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0.71uM\Blue\"/>
    </mc:Choice>
  </mc:AlternateContent>
  <bookViews>
    <workbookView xWindow="0" yWindow="0" windowWidth="25200" windowHeight="11850" tabRatio="599" activeTab="1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A!$H$3,A!$H$4,A!$H$5,A!$H$6,A!$H$7,A!$H$8,A!$H$11,A!$H$12,A!$H$15,A!$H$16,A!$H$19,A!$H$20</definedName>
    <definedName name="solver_adj" localSheetId="2" hidden="1">B!$C$3,B!$C$4,B!$C$5,B!$C$6,B!$C$7,B!$C$8,B!$C$11,B!$C$12,B!$C$15,B!$C$16,B!$C$19,B!$C$20</definedName>
    <definedName name="solver_adj" localSheetId="3" hidden="1">'C'!$D$3,'C'!$D$4,'C'!$D$5,'C'!$D$6,'C'!$D$7,'C'!$D$8,'C'!$D$11,'C'!$D$12,'C'!$D$15,'C'!$D$16,'C'!$D$19,'C'!$D$20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A!$H$2</definedName>
    <definedName name="solver_opt" localSheetId="2" hidden="1">B!$C$2</definedName>
    <definedName name="solver_opt" localSheetId="3" hidden="1">'C'!$D$2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Q233" i="89" l="1"/>
  <c r="P233" i="89"/>
  <c r="O233" i="89"/>
  <c r="Q232" i="89"/>
  <c r="P232" i="89"/>
  <c r="O232" i="89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Q229" i="89"/>
  <c r="P229" i="89"/>
  <c r="O229" i="89"/>
  <c r="N229" i="89"/>
  <c r="M229" i="89"/>
  <c r="L229" i="89"/>
  <c r="K229" i="89"/>
  <c r="J229" i="89"/>
  <c r="I229" i="89"/>
  <c r="H229" i="89"/>
  <c r="G229" i="89"/>
  <c r="F229" i="89"/>
  <c r="E229" i="89"/>
  <c r="D229" i="89"/>
  <c r="C229" i="89"/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E232" i="89" l="1"/>
  <c r="E233" i="89"/>
  <c r="M233" i="89"/>
  <c r="M232" i="89"/>
  <c r="F232" i="89"/>
  <c r="F233" i="89"/>
  <c r="J232" i="89"/>
  <c r="J233" i="89"/>
  <c r="C233" i="89"/>
  <c r="C232" i="89"/>
  <c r="G232" i="89"/>
  <c r="G233" i="89"/>
  <c r="K233" i="89"/>
  <c r="K232" i="89"/>
  <c r="D232" i="89"/>
  <c r="D233" i="89"/>
  <c r="H232" i="89"/>
  <c r="H233" i="89"/>
  <c r="L232" i="89"/>
  <c r="L233" i="89"/>
  <c r="I233" i="89"/>
  <c r="I232" i="89"/>
  <c r="N232" i="89"/>
  <c r="N233" i="89"/>
  <c r="D10" i="44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BM27" i="90" s="1"/>
  <c r="AG27" i="90" s="1"/>
  <c r="AW27" i="90" s="1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9" i="90" l="1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BM95" i="89"/>
  <c r="AG95" i="89" s="1"/>
  <c r="BM99" i="89"/>
  <c r="BM103" i="89"/>
  <c r="AG103" i="89" s="1"/>
  <c r="BM129" i="89"/>
  <c r="BM133" i="89"/>
  <c r="AG133" i="89" s="1"/>
  <c r="BM38" i="89"/>
  <c r="BM42" i="89"/>
  <c r="AG42" i="89" s="1"/>
  <c r="BM46" i="89"/>
  <c r="BM50" i="89"/>
  <c r="AG50" i="89" s="1"/>
  <c r="BM36" i="89"/>
  <c r="BM137" i="89"/>
  <c r="AG137" i="89" s="1"/>
  <c r="BM141" i="89"/>
  <c r="BM145" i="89"/>
  <c r="AG145" i="89" s="1"/>
  <c r="BM147" i="89"/>
  <c r="BM190" i="89"/>
  <c r="AG190" i="89" s="1"/>
  <c r="BM194" i="89"/>
  <c r="BM182" i="89"/>
  <c r="AG182" i="89" s="1"/>
  <c r="BM54" i="89"/>
  <c r="BM58" i="89"/>
  <c r="AG58" i="89" s="1"/>
  <c r="BM62" i="89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BM149" i="89"/>
  <c r="AG149" i="89" s="1"/>
  <c r="BM158" i="89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BM108" i="89"/>
  <c r="AG108" i="89" s="1"/>
  <c r="BM109" i="89"/>
  <c r="BM96" i="89"/>
  <c r="AG96" i="89" s="1"/>
  <c r="BM100" i="89"/>
  <c r="BM104" i="89"/>
  <c r="AG104" i="89" s="1"/>
  <c r="BM117" i="89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BM218" i="89"/>
  <c r="AG218" i="89" s="1"/>
  <c r="BM222" i="89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BM71" i="89"/>
  <c r="AG71" i="89" s="1"/>
  <c r="BM75" i="89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BM93" i="89"/>
  <c r="AG93" i="89" s="1"/>
  <c r="BM97" i="89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BM135" i="89"/>
  <c r="AG135" i="89" s="1"/>
  <c r="BM139" i="89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BM166" i="89"/>
  <c r="AG166" i="89" s="1"/>
  <c r="BM170" i="89"/>
  <c r="BM176" i="89"/>
  <c r="AG176" i="89" s="1"/>
  <c r="BM188" i="89"/>
  <c r="BM192" i="89"/>
  <c r="AG192" i="89" s="1"/>
  <c r="BM180" i="89"/>
  <c r="AG180" i="89" s="1"/>
  <c r="BM184" i="89"/>
  <c r="AG184" i="89" s="1"/>
  <c r="BM195" i="89"/>
  <c r="BM200" i="89"/>
  <c r="AG200" i="89" s="1"/>
  <c r="BM202" i="89"/>
  <c r="BM206" i="89"/>
  <c r="AG206" i="89" s="1"/>
  <c r="BM216" i="89"/>
  <c r="AG216" i="89" s="1"/>
  <c r="BM214" i="89"/>
  <c r="AG214" i="89" s="1"/>
  <c r="BM219" i="89"/>
  <c r="BM227" i="89"/>
  <c r="AG227" i="89" s="1"/>
  <c r="BM226" i="89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158" i="89"/>
  <c r="AG210" i="89"/>
  <c r="AG117" i="89"/>
  <c r="AG152" i="89"/>
  <c r="AG222" i="89"/>
  <c r="AG43" i="89"/>
  <c r="AG75" i="89"/>
  <c r="AG97" i="89"/>
  <c r="AG139" i="89"/>
  <c r="AG170" i="89"/>
  <c r="AG202" i="89"/>
  <c r="AG29" i="89"/>
  <c r="AG107" i="89"/>
  <c r="AG46" i="89"/>
  <c r="AG194" i="89"/>
  <c r="AG78" i="89"/>
  <c r="AG114" i="89"/>
  <c r="AG199" i="89"/>
  <c r="AG100" i="89"/>
  <c r="AG142" i="89"/>
  <c r="AG213" i="89"/>
  <c r="AG35" i="89"/>
  <c r="AG67" i="89"/>
  <c r="AG111" i="89"/>
  <c r="AG131" i="89"/>
  <c r="AG163" i="89"/>
  <c r="AG195" i="89"/>
  <c r="AG226" i="89"/>
  <c r="AG37" i="89"/>
  <c r="AG38" i="89"/>
  <c r="AG147" i="89"/>
  <c r="AG70" i="89"/>
  <c r="AG109" i="89"/>
  <c r="AG219" i="89"/>
  <c r="AG31" i="89"/>
  <c r="AG129" i="89"/>
  <c r="AG141" i="89"/>
  <c r="AG62" i="89"/>
  <c r="AG89" i="89"/>
  <c r="AG188" i="89"/>
  <c r="AF79" i="89"/>
  <c r="BH103" i="89" l="1"/>
  <c r="AB103" i="89" s="1"/>
  <c r="AR103" i="89" s="1"/>
  <c r="BE34" i="90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K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Z222" i="90" s="1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AB183" i="90" s="1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AW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BL43" i="44"/>
  <c r="AF43" i="44" s="1"/>
  <c r="BL31" i="44"/>
  <c r="AF31" i="44" s="1"/>
  <c r="BL113" i="44"/>
  <c r="AF113" i="44" s="1"/>
  <c r="BL168" i="44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BL190" i="44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AF177" i="44" s="1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68" i="44"/>
  <c r="AF190" i="44"/>
  <c r="AF223" i="44"/>
  <c r="AF112" i="44"/>
  <c r="AF170" i="44"/>
  <c r="AF207" i="44"/>
  <c r="AF164" i="44"/>
  <c r="AF185" i="44"/>
  <c r="AF143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BB226" i="44" s="1"/>
  <c r="V226" i="44" s="1"/>
  <c r="DN218" i="44"/>
  <c r="DN215" i="44"/>
  <c r="DN224" i="44"/>
  <c r="DN225" i="44"/>
  <c r="BB225" i="44" s="1"/>
  <c r="V225" i="44" s="1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D205" i="44" l="1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L226" i="44"/>
  <c r="AM187" i="44"/>
  <c r="AM204" i="44"/>
  <c r="AO209" i="44"/>
  <c r="AL37" i="44"/>
  <c r="AU162" i="44"/>
  <c r="AO167" i="44"/>
  <c r="AL225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147" i="44"/>
  <c r="AE124" i="44"/>
  <c r="AE45" i="44"/>
  <c r="AE120" i="44"/>
  <c r="AE47" i="44"/>
  <c r="AE15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<sst xmlns="http://schemas.openxmlformats.org/spreadsheetml/2006/main" count="361" uniqueCount="89">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</sst>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0.32174799999999998</c:v>
                </c:pt>
                <c:pt idx="1">
                  <c:v>0.31904500000000002</c:v>
                </c:pt>
                <c:pt idx="2">
                  <c:v>0.31331399999999998</c:v>
                </c:pt>
                <c:pt idx="3">
                  <c:v>0.31273299999999998</c:v>
                </c:pt>
                <c:pt idx="4">
                  <c:v>0.31682199999999999</c:v>
                </c:pt>
                <c:pt idx="5">
                  <c:v>0.32027899999999998</c:v>
                </c:pt>
                <c:pt idx="6">
                  <c:v>0.31586799999999998</c:v>
                </c:pt>
                <c:pt idx="7">
                  <c:v>0.31852399999999997</c:v>
                </c:pt>
                <c:pt idx="8">
                  <c:v>0.31773699999999999</c:v>
                </c:pt>
                <c:pt idx="9">
                  <c:v>0.31402999999999998</c:v>
                </c:pt>
                <c:pt idx="10">
                  <c:v>0.30929699999999999</c:v>
                </c:pt>
                <c:pt idx="11">
                  <c:v>0.31724999999999998</c:v>
                </c:pt>
                <c:pt idx="12">
                  <c:v>0.31246200000000002</c:v>
                </c:pt>
                <c:pt idx="13">
                  <c:v>0.310695</c:v>
                </c:pt>
                <c:pt idx="14">
                  <c:v>0.317911</c:v>
                </c:pt>
                <c:pt idx="15">
                  <c:v>0.31917400000000001</c:v>
                </c:pt>
                <c:pt idx="16">
                  <c:v>0.31204999999999999</c:v>
                </c:pt>
                <c:pt idx="17">
                  <c:v>0.31631500000000001</c:v>
                </c:pt>
                <c:pt idx="18">
                  <c:v>0.31842300000000001</c:v>
                </c:pt>
                <c:pt idx="19">
                  <c:v>0.32090600000000002</c:v>
                </c:pt>
                <c:pt idx="20">
                  <c:v>0.31778099999999998</c:v>
                </c:pt>
                <c:pt idx="21">
                  <c:v>0.32140299999999999</c:v>
                </c:pt>
                <c:pt idx="22">
                  <c:v>0.32289200000000001</c:v>
                </c:pt>
                <c:pt idx="23">
                  <c:v>0.32771899999999998</c:v>
                </c:pt>
                <c:pt idx="24">
                  <c:v>0.33669900000000003</c:v>
                </c:pt>
                <c:pt idx="25">
                  <c:v>0.34174100000000002</c:v>
                </c:pt>
                <c:pt idx="26">
                  <c:v>0.344524</c:v>
                </c:pt>
                <c:pt idx="27">
                  <c:v>0.34858800000000001</c:v>
                </c:pt>
                <c:pt idx="28">
                  <c:v>0.361792</c:v>
                </c:pt>
                <c:pt idx="29">
                  <c:v>0.36804300000000001</c:v>
                </c:pt>
                <c:pt idx="30">
                  <c:v>0.373228</c:v>
                </c:pt>
                <c:pt idx="31">
                  <c:v>0.383965</c:v>
                </c:pt>
                <c:pt idx="32">
                  <c:v>0.39007399999999998</c:v>
                </c:pt>
                <c:pt idx="33">
                  <c:v>0.39561099999999999</c:v>
                </c:pt>
                <c:pt idx="34">
                  <c:v>0.40275899999999998</c:v>
                </c:pt>
                <c:pt idx="35">
                  <c:v>0.40329700000000002</c:v>
                </c:pt>
                <c:pt idx="36">
                  <c:v>0.40278000000000003</c:v>
                </c:pt>
                <c:pt idx="37">
                  <c:v>0.41405199999999998</c:v>
                </c:pt>
                <c:pt idx="38">
                  <c:v>0.42153800000000002</c:v>
                </c:pt>
                <c:pt idx="39">
                  <c:v>0.42886299999999999</c:v>
                </c:pt>
                <c:pt idx="40">
                  <c:v>0.440029</c:v>
                </c:pt>
                <c:pt idx="41">
                  <c:v>0.44535999999999998</c:v>
                </c:pt>
                <c:pt idx="42">
                  <c:v>0.45603199999999999</c:v>
                </c:pt>
                <c:pt idx="43">
                  <c:v>0.46612399999999998</c:v>
                </c:pt>
                <c:pt idx="44">
                  <c:v>0.47814499999999999</c:v>
                </c:pt>
                <c:pt idx="45">
                  <c:v>0.49202699999999999</c:v>
                </c:pt>
                <c:pt idx="46">
                  <c:v>0.50427200000000005</c:v>
                </c:pt>
                <c:pt idx="47">
                  <c:v>0.51583900000000005</c:v>
                </c:pt>
                <c:pt idx="48">
                  <c:v>0.53307099999999996</c:v>
                </c:pt>
                <c:pt idx="49">
                  <c:v>0.54437599999999997</c:v>
                </c:pt>
                <c:pt idx="50">
                  <c:v>0.55944799999999995</c:v>
                </c:pt>
                <c:pt idx="51">
                  <c:v>0.57199699999999998</c:v>
                </c:pt>
                <c:pt idx="52">
                  <c:v>0.57925800000000005</c:v>
                </c:pt>
                <c:pt idx="53">
                  <c:v>0.58559300000000003</c:v>
                </c:pt>
                <c:pt idx="54">
                  <c:v>0.58955000000000002</c:v>
                </c:pt>
                <c:pt idx="55">
                  <c:v>0.58443999999999996</c:v>
                </c:pt>
                <c:pt idx="56">
                  <c:v>0.58084899999999995</c:v>
                </c:pt>
                <c:pt idx="57">
                  <c:v>0.57423400000000002</c:v>
                </c:pt>
                <c:pt idx="58">
                  <c:v>0.56171400000000005</c:v>
                </c:pt>
                <c:pt idx="59">
                  <c:v>0.54826200000000003</c:v>
                </c:pt>
                <c:pt idx="60">
                  <c:v>0.53204099999999999</c:v>
                </c:pt>
                <c:pt idx="61">
                  <c:v>0.518293</c:v>
                </c:pt>
                <c:pt idx="62">
                  <c:v>0.50230699999999995</c:v>
                </c:pt>
                <c:pt idx="63">
                  <c:v>0.48286600000000002</c:v>
                </c:pt>
                <c:pt idx="64">
                  <c:v>0.45741199999999999</c:v>
                </c:pt>
                <c:pt idx="65">
                  <c:v>0.43431900000000001</c:v>
                </c:pt>
                <c:pt idx="66">
                  <c:v>0.41224699999999997</c:v>
                </c:pt>
                <c:pt idx="67">
                  <c:v>0.39041799999999999</c:v>
                </c:pt>
                <c:pt idx="68">
                  <c:v>0.37811400000000001</c:v>
                </c:pt>
                <c:pt idx="69">
                  <c:v>0.38541599999999998</c:v>
                </c:pt>
                <c:pt idx="70">
                  <c:v>0.38763300000000001</c:v>
                </c:pt>
                <c:pt idx="71">
                  <c:v>0.39661999999999997</c:v>
                </c:pt>
                <c:pt idx="72">
                  <c:v>0.40517599999999998</c:v>
                </c:pt>
                <c:pt idx="73">
                  <c:v>0.41403299999999998</c:v>
                </c:pt>
                <c:pt idx="74">
                  <c:v>0.42032700000000001</c:v>
                </c:pt>
                <c:pt idx="75">
                  <c:v>0.42852400000000002</c:v>
                </c:pt>
                <c:pt idx="76">
                  <c:v>0.43903900000000001</c:v>
                </c:pt>
                <c:pt idx="77">
                  <c:v>0.44602900000000001</c:v>
                </c:pt>
                <c:pt idx="78">
                  <c:v>0.45452999999999999</c:v>
                </c:pt>
                <c:pt idx="79">
                  <c:v>0.46212199999999998</c:v>
                </c:pt>
                <c:pt idx="80">
                  <c:v>0.465864</c:v>
                </c:pt>
                <c:pt idx="81">
                  <c:v>0.465034</c:v>
                </c:pt>
                <c:pt idx="82">
                  <c:v>0.46238499999999999</c:v>
                </c:pt>
                <c:pt idx="83">
                  <c:v>0.45640799999999998</c:v>
                </c:pt>
                <c:pt idx="84">
                  <c:v>0.44927600000000001</c:v>
                </c:pt>
                <c:pt idx="85">
                  <c:v>0.43909399999999998</c:v>
                </c:pt>
                <c:pt idx="86">
                  <c:v>0.42449900000000002</c:v>
                </c:pt>
                <c:pt idx="87">
                  <c:v>0.40772700000000001</c:v>
                </c:pt>
                <c:pt idx="88">
                  <c:v>0.38103300000000001</c:v>
                </c:pt>
                <c:pt idx="89">
                  <c:v>0.36372100000000002</c:v>
                </c:pt>
                <c:pt idx="90">
                  <c:v>0.34049000000000001</c:v>
                </c:pt>
                <c:pt idx="91">
                  <c:v>0.31847399999999998</c:v>
                </c:pt>
                <c:pt idx="92">
                  <c:v>0.30029800000000001</c:v>
                </c:pt>
                <c:pt idx="93">
                  <c:v>0.28853000000000001</c:v>
                </c:pt>
                <c:pt idx="94">
                  <c:v>0.29306500000000002</c:v>
                </c:pt>
                <c:pt idx="95">
                  <c:v>0.28553400000000001</c:v>
                </c:pt>
                <c:pt idx="96">
                  <c:v>0.28361900000000001</c:v>
                </c:pt>
                <c:pt idx="97">
                  <c:v>0.28257399999999999</c:v>
                </c:pt>
                <c:pt idx="98">
                  <c:v>0.28906100000000001</c:v>
                </c:pt>
                <c:pt idx="99">
                  <c:v>0.28276400000000002</c:v>
                </c:pt>
                <c:pt idx="100">
                  <c:v>0.27906399999999998</c:v>
                </c:pt>
                <c:pt idx="101">
                  <c:v>0.28034799999999999</c:v>
                </c:pt>
                <c:pt idx="102">
                  <c:v>0.279362</c:v>
                </c:pt>
                <c:pt idx="103">
                  <c:v>0.28028900000000001</c:v>
                </c:pt>
                <c:pt idx="104">
                  <c:v>0.285578</c:v>
                </c:pt>
                <c:pt idx="105">
                  <c:v>0.28662300000000002</c:v>
                </c:pt>
                <c:pt idx="106">
                  <c:v>0.29034199999999999</c:v>
                </c:pt>
                <c:pt idx="107">
                  <c:v>0.28655599999999998</c:v>
                </c:pt>
                <c:pt idx="108">
                  <c:v>0.290794</c:v>
                </c:pt>
                <c:pt idx="109">
                  <c:v>0.28825600000000001</c:v>
                </c:pt>
                <c:pt idx="110">
                  <c:v>0.28504200000000002</c:v>
                </c:pt>
                <c:pt idx="111">
                  <c:v>0.28162399999999999</c:v>
                </c:pt>
                <c:pt idx="112">
                  <c:v>0.28062500000000001</c:v>
                </c:pt>
                <c:pt idx="113">
                  <c:v>0.28637099999999999</c:v>
                </c:pt>
                <c:pt idx="114">
                  <c:v>0.28194599999999997</c:v>
                </c:pt>
                <c:pt idx="115">
                  <c:v>0.28117300000000001</c:v>
                </c:pt>
                <c:pt idx="116">
                  <c:v>0.28725299999999998</c:v>
                </c:pt>
                <c:pt idx="117">
                  <c:v>0.280026</c:v>
                </c:pt>
                <c:pt idx="118">
                  <c:v>0.27913199999999999</c:v>
                </c:pt>
                <c:pt idx="119">
                  <c:v>0.280912</c:v>
                </c:pt>
                <c:pt idx="120">
                  <c:v>0.28814600000000001</c:v>
                </c:pt>
                <c:pt idx="121">
                  <c:v>0.28418700000000002</c:v>
                </c:pt>
                <c:pt idx="122">
                  <c:v>0.28440500000000002</c:v>
                </c:pt>
                <c:pt idx="123">
                  <c:v>0.27902900000000003</c:v>
                </c:pt>
                <c:pt idx="124">
                  <c:v>0.27620400000000001</c:v>
                </c:pt>
                <c:pt idx="125">
                  <c:v>0.27748899999999999</c:v>
                </c:pt>
                <c:pt idx="126">
                  <c:v>0.27443899999999999</c:v>
                </c:pt>
                <c:pt idx="127">
                  <c:v>0.27099200000000001</c:v>
                </c:pt>
                <c:pt idx="128">
                  <c:v>0.27048</c:v>
                </c:pt>
                <c:pt idx="129">
                  <c:v>0.273449</c:v>
                </c:pt>
                <c:pt idx="130">
                  <c:v>0.27141399999999999</c:v>
                </c:pt>
                <c:pt idx="131">
                  <c:v>0.26734799999999997</c:v>
                </c:pt>
                <c:pt idx="132">
                  <c:v>0.27385700000000002</c:v>
                </c:pt>
                <c:pt idx="133">
                  <c:v>0.26770899999999997</c:v>
                </c:pt>
                <c:pt idx="134">
                  <c:v>0.27815800000000002</c:v>
                </c:pt>
                <c:pt idx="135">
                  <c:v>0.27710899999999999</c:v>
                </c:pt>
                <c:pt idx="136">
                  <c:v>0.27568300000000001</c:v>
                </c:pt>
                <c:pt idx="137">
                  <c:v>0.273704</c:v>
                </c:pt>
                <c:pt idx="138">
                  <c:v>0.26887899999999998</c:v>
                </c:pt>
                <c:pt idx="139">
                  <c:v>0.26656999999999997</c:v>
                </c:pt>
                <c:pt idx="140">
                  <c:v>0.26153100000000001</c:v>
                </c:pt>
                <c:pt idx="141">
                  <c:v>0.266845</c:v>
                </c:pt>
                <c:pt idx="142">
                  <c:v>0.26368999999999998</c:v>
                </c:pt>
                <c:pt idx="143">
                  <c:v>0.27130199999999999</c:v>
                </c:pt>
                <c:pt idx="144">
                  <c:v>0.26189699999999999</c:v>
                </c:pt>
                <c:pt idx="145">
                  <c:v>0.26461899999999999</c:v>
                </c:pt>
                <c:pt idx="146">
                  <c:v>0.26331199999999999</c:v>
                </c:pt>
                <c:pt idx="147">
                  <c:v>0.258963</c:v>
                </c:pt>
                <c:pt idx="148">
                  <c:v>0.25641799999999998</c:v>
                </c:pt>
                <c:pt idx="149">
                  <c:v>0.26294600000000001</c:v>
                </c:pt>
                <c:pt idx="150">
                  <c:v>0.26527899999999999</c:v>
                </c:pt>
                <c:pt idx="151">
                  <c:v>0.26145099999999999</c:v>
                </c:pt>
                <c:pt idx="152">
                  <c:v>0.26013399999999998</c:v>
                </c:pt>
                <c:pt idx="153">
                  <c:v>0.26350400000000002</c:v>
                </c:pt>
                <c:pt idx="154">
                  <c:v>0.268322</c:v>
                </c:pt>
                <c:pt idx="155">
                  <c:v>0.266121</c:v>
                </c:pt>
                <c:pt idx="156">
                  <c:v>0.26118200000000003</c:v>
                </c:pt>
                <c:pt idx="157">
                  <c:v>0.26064300000000001</c:v>
                </c:pt>
                <c:pt idx="158">
                  <c:v>0.256299</c:v>
                </c:pt>
                <c:pt idx="159">
                  <c:v>0.25217800000000001</c:v>
                </c:pt>
                <c:pt idx="160">
                  <c:v>0.26185900000000001</c:v>
                </c:pt>
                <c:pt idx="161">
                  <c:v>0.25533600000000001</c:v>
                </c:pt>
                <c:pt idx="162">
                  <c:v>0.25939299999999998</c:v>
                </c:pt>
                <c:pt idx="163">
                  <c:v>0.25965899999999997</c:v>
                </c:pt>
                <c:pt idx="164">
                  <c:v>0.25640800000000002</c:v>
                </c:pt>
                <c:pt idx="165">
                  <c:v>0.258969</c:v>
                </c:pt>
                <c:pt idx="166">
                  <c:v>0.25937300000000002</c:v>
                </c:pt>
                <c:pt idx="167">
                  <c:v>0.25801400000000002</c:v>
                </c:pt>
                <c:pt idx="168">
                  <c:v>0.25591199999999997</c:v>
                </c:pt>
                <c:pt idx="169">
                  <c:v>0.26380199999999998</c:v>
                </c:pt>
                <c:pt idx="170">
                  <c:v>0.257351</c:v>
                </c:pt>
                <c:pt idx="171">
                  <c:v>0.26003300000000001</c:v>
                </c:pt>
                <c:pt idx="172">
                  <c:v>0.25903599999999999</c:v>
                </c:pt>
                <c:pt idx="173">
                  <c:v>0.262847</c:v>
                </c:pt>
                <c:pt idx="174">
                  <c:v>0.25263400000000003</c:v>
                </c:pt>
                <c:pt idx="175">
                  <c:v>0.258662</c:v>
                </c:pt>
                <c:pt idx="176">
                  <c:v>0.249361</c:v>
                </c:pt>
                <c:pt idx="177">
                  <c:v>0.248501</c:v>
                </c:pt>
                <c:pt idx="178">
                  <c:v>0.25237799999999999</c:v>
                </c:pt>
                <c:pt idx="179">
                  <c:v>0.25828800000000002</c:v>
                </c:pt>
                <c:pt idx="180">
                  <c:v>0.25222499999999998</c:v>
                </c:pt>
                <c:pt idx="181">
                  <c:v>0.25652599999999998</c:v>
                </c:pt>
                <c:pt idx="182">
                  <c:v>0.25174299999999999</c:v>
                </c:pt>
                <c:pt idx="183">
                  <c:v>0.25150600000000001</c:v>
                </c:pt>
                <c:pt idx="184">
                  <c:v>0.24892700000000001</c:v>
                </c:pt>
                <c:pt idx="185">
                  <c:v>0.24573600000000001</c:v>
                </c:pt>
                <c:pt idx="186">
                  <c:v>0.24640300000000001</c:v>
                </c:pt>
                <c:pt idx="187">
                  <c:v>0.248973</c:v>
                </c:pt>
                <c:pt idx="188">
                  <c:v>0.24412800000000001</c:v>
                </c:pt>
                <c:pt idx="189">
                  <c:v>0.24468799999999999</c:v>
                </c:pt>
                <c:pt idx="190">
                  <c:v>0.25243399999999999</c:v>
                </c:pt>
                <c:pt idx="191">
                  <c:v>0.25300800000000001</c:v>
                </c:pt>
                <c:pt idx="192">
                  <c:v>0.24782000000000001</c:v>
                </c:pt>
                <c:pt idx="193">
                  <c:v>0.245836</c:v>
                </c:pt>
                <c:pt idx="194">
                  <c:v>0.24065400000000001</c:v>
                </c:pt>
                <c:pt idx="195">
                  <c:v>0.24448800000000001</c:v>
                </c:pt>
                <c:pt idx="196">
                  <c:v>0.23954600000000001</c:v>
                </c:pt>
                <c:pt idx="197">
                  <c:v>0.243642</c:v>
                </c:pt>
                <c:pt idx="198">
                  <c:v>0.24496799999999999</c:v>
                </c:pt>
                <c:pt idx="199">
                  <c:v>0.245697</c:v>
                </c:pt>
                <c:pt idx="200">
                  <c:v>0.241342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0.31820929979118584</c:v>
                </c:pt>
                <c:pt idx="1">
                  <c:v>0.31819272829076012</c:v>
                </c:pt>
                <c:pt idx="2">
                  <c:v>0.31819591306704098</c:v>
                </c:pt>
                <c:pt idx="3">
                  <c:v>0.31822254910531578</c:v>
                </c:pt>
                <c:pt idx="4">
                  <c:v>0.31827693978351485</c:v>
                </c:pt>
                <c:pt idx="5">
                  <c:v>0.31836407151641133</c:v>
                </c:pt>
                <c:pt idx="6">
                  <c:v>0.3184896921889484</c:v>
                </c:pt>
                <c:pt idx="7">
                  <c:v>0.31866039238470151</c:v>
                </c:pt>
                <c:pt idx="8">
                  <c:v>0.31888368810694417</c:v>
                </c:pt>
                <c:pt idx="9">
                  <c:v>0.31916810335301105</c:v>
                </c:pt>
                <c:pt idx="10">
                  <c:v>0.31952325054449982</c:v>
                </c:pt>
                <c:pt idx="11">
                  <c:v>0.31995990644589123</c:v>
                </c:pt>
                <c:pt idx="12">
                  <c:v>0.32049008083475328</c:v>
                </c:pt>
                <c:pt idx="13">
                  <c:v>0.32112707483280623</c:v>
                </c:pt>
                <c:pt idx="14">
                  <c:v>0.32188552548604921</c:v>
                </c:pt>
                <c:pt idx="15">
                  <c:v>0.3227814329128193</c:v>
                </c:pt>
                <c:pt idx="16">
                  <c:v>0.32383216614086396</c:v>
                </c:pt>
                <c:pt idx="17">
                  <c:v>0.32505644364787051</c:v>
                </c:pt>
                <c:pt idx="18">
                  <c:v>0.32647428462274641</c:v>
                </c:pt>
                <c:pt idx="19">
                  <c:v>0.32810692709331446</c:v>
                </c:pt>
                <c:pt idx="20">
                  <c:v>0.32997670933265089</c:v>
                </c:pt>
                <c:pt idx="21">
                  <c:v>0.33210691136974901</c:v>
                </c:pt>
                <c:pt idx="22">
                  <c:v>0.33452155399469868</c:v>
                </c:pt>
                <c:pt idx="23">
                  <c:v>0.33724515336359007</c:v>
                </c:pt>
                <c:pt idx="24">
                  <c:v>0.34030243016872802</c:v>
                </c:pt>
                <c:pt idx="25">
                  <c:v>0.34371797333578391</c:v>
                </c:pt>
                <c:pt idx="26">
                  <c:v>0.34751585932729606</c:v>
                </c:pt>
                <c:pt idx="27">
                  <c:v>0.35171922935326189</c:v>
                </c:pt>
                <c:pt idx="28">
                  <c:v>0.35634982809170834</c:v>
                </c:pt>
                <c:pt idx="29">
                  <c:v>0.36142750887674208</c:v>
                </c:pt>
                <c:pt idx="30">
                  <c:v>0.36696971168209919</c:v>
                </c:pt>
                <c:pt idx="31">
                  <c:v>0.37299092156422109</c:v>
                </c:pt>
                <c:pt idx="32">
                  <c:v>0.37950211645433546</c:v>
                </c:pt>
                <c:pt idx="33">
                  <c:v>0.386510214179284</c:v>
                </c:pt>
                <c:pt idx="34">
                  <c:v>0.39401752913052507</c:v>
                </c:pt>
                <c:pt idx="35">
                  <c:v>0.40202124871208234</c:v>
                </c:pt>
                <c:pt idx="36">
                  <c:v>0.4105129379311791</c:v>
                </c:pt>
                <c:pt idx="37">
                  <c:v>0.41947807618049116</c:v>
                </c:pt>
                <c:pt idx="38">
                  <c:v>0.42889562175406493</c:v>
                </c:pt>
                <c:pt idx="39">
                  <c:v>0.43873758463867185</c:v>
                </c:pt>
                <c:pt idx="40">
                  <c:v>0.44896856382486344</c:v>
                </c:pt>
                <c:pt idx="41">
                  <c:v>0.4595451691280717</c:v>
                </c:pt>
                <c:pt idx="42">
                  <c:v>0.47041519823564948</c:v>
                </c:pt>
                <c:pt idx="43">
                  <c:v>0.48151638041939104</c:v>
                </c:pt>
                <c:pt idx="44">
                  <c:v>0.4927744396064348</c:v>
                </c:pt>
                <c:pt idx="45">
                  <c:v>0.50410019293557162</c:v>
                </c:pt>
                <c:pt idx="46">
                  <c:v>0.51538542135564436</c:v>
                </c:pt>
                <c:pt idx="47">
                  <c:v>0.52649737200705016</c:v>
                </c:pt>
                <c:pt idx="48">
                  <c:v>0.53727202526376661</c:v>
                </c:pt>
                <c:pt idx="49">
                  <c:v>0.54750671238951798</c:v>
                </c:pt>
                <c:pt idx="50">
                  <c:v>0.55695328922473686</c:v>
                </c:pt>
                <c:pt idx="51">
                  <c:v>0.5653137728185017</c:v>
                </c:pt>
                <c:pt idx="52">
                  <c:v>0.57224096055573603</c:v>
                </c:pt>
                <c:pt idx="53">
                  <c:v>0.57734682886121658</c:v>
                </c:pt>
                <c:pt idx="54">
                  <c:v>0.58022117956720221</c:v>
                </c:pt>
                <c:pt idx="55">
                  <c:v>0.58046185908237147</c:v>
                </c:pt>
                <c:pt idx="56">
                  <c:v>0.57771588430816301</c:v>
                </c:pt>
                <c:pt idx="57">
                  <c:v>0.57172819936444408</c:v>
                </c:pt>
                <c:pt idx="58">
                  <c:v>0.56239207652471146</c:v>
                </c:pt>
                <c:pt idx="59">
                  <c:v>0.54979309077927374</c:v>
                </c:pt>
                <c:pt idx="60">
                  <c:v>0.53423789092797502</c:v>
                </c:pt>
                <c:pt idx="61">
                  <c:v>0.51626018448084698</c:v>
                </c:pt>
                <c:pt idx="62">
                  <c:v>0.4965995140750582</c:v>
                </c:pt>
                <c:pt idx="63">
                  <c:v>0.47615302267307991</c:v>
                </c:pt>
                <c:pt idx="64">
                  <c:v>0.45590547618632166</c:v>
                </c:pt>
                <c:pt idx="65">
                  <c:v>0.43684708740914341</c:v>
                </c:pt>
                <c:pt idx="66">
                  <c:v>0.41989104786449194</c:v>
                </c:pt>
                <c:pt idx="67">
                  <c:v>0.40580249393030549</c:v>
                </c:pt>
                <c:pt idx="68">
                  <c:v>0.39514796860069751</c:v>
                </c:pt>
                <c:pt idx="69">
                  <c:v>0.38827000792126531</c:v>
                </c:pt>
                <c:pt idx="70">
                  <c:v>0.3852864076592375</c:v>
                </c:pt>
                <c:pt idx="71">
                  <c:v>0.3861091745943695</c:v>
                </c:pt>
                <c:pt idx="72">
                  <c:v>0.39047500055130124</c:v>
                </c:pt>
                <c:pt idx="73">
                  <c:v>0.39797771959789313</c:v>
                </c:pt>
                <c:pt idx="74">
                  <c:v>0.40809366069061837</c:v>
                </c:pt>
                <c:pt idx="75">
                  <c:v>0.42019306111925908</c:v>
                </c:pt>
                <c:pt idx="76">
                  <c:v>0.43353493475463845</c:v>
                </c:pt>
                <c:pt idx="77">
                  <c:v>0.44724929175796335</c:v>
                </c:pt>
                <c:pt idx="78">
                  <c:v>0.46031913097412308</c:v>
                </c:pt>
                <c:pt idx="79">
                  <c:v>0.47158326624437452</c:v>
                </c:pt>
                <c:pt idx="80">
                  <c:v>0.47978553295742216</c:v>
                </c:pt>
                <c:pt idx="81">
                  <c:v>0.48369054230222114</c:v>
                </c:pt>
                <c:pt idx="82">
                  <c:v>0.48226700945539269</c:v>
                </c:pt>
                <c:pt idx="83">
                  <c:v>0.47490915342086581</c:v>
                </c:pt>
                <c:pt idx="84">
                  <c:v>0.46163588305842584</c:v>
                </c:pt>
                <c:pt idx="85">
                  <c:v>0.44319335450220004</c:v>
                </c:pt>
                <c:pt idx="86">
                  <c:v>0.42100275377875501</c:v>
                </c:pt>
                <c:pt idx="87">
                  <c:v>0.39694207675554743</c:v>
                </c:pt>
                <c:pt idx="88">
                  <c:v>0.37301092246264439</c:v>
                </c:pt>
                <c:pt idx="89">
                  <c:v>0.3509730654459034</c:v>
                </c:pt>
                <c:pt idx="90">
                  <c:v>0.33207989814371192</c:v>
                </c:pt>
                <c:pt idx="91">
                  <c:v>0.31694454246700232</c:v>
                </c:pt>
                <c:pt idx="92">
                  <c:v>0.3055786467304184</c:v>
                </c:pt>
                <c:pt idx="93">
                  <c:v>0.29754950812334141</c:v>
                </c:pt>
                <c:pt idx="94">
                  <c:v>0.29218671572849009</c:v>
                </c:pt>
                <c:pt idx="95">
                  <c:v>0.28877122800480254</c:v>
                </c:pt>
                <c:pt idx="96">
                  <c:v>0.28666585361571711</c:v>
                </c:pt>
                <c:pt idx="97">
                  <c:v>0.2853775526199121</c:v>
                </c:pt>
                <c:pt idx="98">
                  <c:v>0.28456501608436008</c:v>
                </c:pt>
                <c:pt idx="99">
                  <c:v>0.28401433001380449</c:v>
                </c:pt>
                <c:pt idx="100">
                  <c:v>0.28360358326861917</c:v>
                </c:pt>
                <c:pt idx="101">
                  <c:v>0.28326986568040829</c:v>
                </c:pt>
                <c:pt idx="102">
                  <c:v>0.28298442367865528</c:v>
                </c:pt>
                <c:pt idx="103">
                  <c:v>0.28273649321876576</c:v>
                </c:pt>
                <c:pt idx="104">
                  <c:v>0.28252388906153608</c:v>
                </c:pt>
                <c:pt idx="105">
                  <c:v>0.28234795806696167</c:v>
                </c:pt>
                <c:pt idx="106">
                  <c:v>0.28221096728251355</c:v>
                </c:pt>
                <c:pt idx="107">
                  <c:v>0.28211467284913827</c:v>
                </c:pt>
                <c:pt idx="108">
                  <c:v>0.28205936844265317</c:v>
                </c:pt>
                <c:pt idx="109">
                  <c:v>0.28204307015473501</c:v>
                </c:pt>
                <c:pt idx="110">
                  <c:v>0.28206070425357499</c:v>
                </c:pt>
                <c:pt idx="111">
                  <c:v>0.28210329556725366</c:v>
                </c:pt>
                <c:pt idx="112">
                  <c:v>0.28215726007288644</c:v>
                </c:pt>
                <c:pt idx="113">
                  <c:v>0.28220400668675427</c:v>
                </c:pt>
                <c:pt idx="114">
                  <c:v>0.28222013698444676</c:v>
                </c:pt>
                <c:pt idx="115">
                  <c:v>0.28217855558773547</c:v>
                </c:pt>
                <c:pt idx="116">
                  <c:v>0.28205071490140882</c:v>
                </c:pt>
                <c:pt idx="117">
                  <c:v>0.2818099822767236</c:v>
                </c:pt>
                <c:pt idx="118">
                  <c:v>0.28143575771962404</c:v>
                </c:pt>
                <c:pt idx="119">
                  <c:v>0.28091758419214974</c:v>
                </c:pt>
                <c:pt idx="120">
                  <c:v>0.28025823765763891</c:v>
                </c:pt>
                <c:pt idx="121">
                  <c:v>0.27947481567173393</c:v>
                </c:pt>
                <c:pt idx="122">
                  <c:v>0.27859723144739257</c:v>
                </c:pt>
                <c:pt idx="123">
                  <c:v>0.27766418828129613</c:v>
                </c:pt>
                <c:pt idx="124">
                  <c:v>0.27671743927964421</c:v>
                </c:pt>
                <c:pt idx="125">
                  <c:v>0.27579565437762738</c:v>
                </c:pt>
                <c:pt idx="126">
                  <c:v>0.27492931426983974</c:v>
                </c:pt>
                <c:pt idx="127">
                  <c:v>0.27413769214048983</c:v>
                </c:pt>
                <c:pt idx="128">
                  <c:v>0.27342831962003017</c:v>
                </c:pt>
                <c:pt idx="129">
                  <c:v>0.27279862603768018</c:v>
                </c:pt>
                <c:pt idx="130">
                  <c:v>0.27223893997716131</c:v>
                </c:pt>
                <c:pt idx="131">
                  <c:v>0.2717358815784357</c:v>
                </c:pt>
                <c:pt idx="132">
                  <c:v>0.27127533231168538</c:v>
                </c:pt>
                <c:pt idx="133">
                  <c:v>0.27084451350192423</c:v>
                </c:pt>
                <c:pt idx="134">
                  <c:v>0.27043307221189428</c:v>
                </c:pt>
                <c:pt idx="135">
                  <c:v>0.27003334161228859</c:v>
                </c:pt>
                <c:pt idx="136">
                  <c:v>0.26964006617369529</c:v>
                </c:pt>
                <c:pt idx="137">
                  <c:v>0.26924987947635898</c:v>
                </c:pt>
                <c:pt idx="138">
                  <c:v>0.26886074732009718</c:v>
                </c:pt>
                <c:pt idx="139">
                  <c:v>0.26847149493189421</c:v>
                </c:pt>
                <c:pt idx="140">
                  <c:v>0.26808145963020913</c:v>
                </c:pt>
                <c:pt idx="141">
                  <c:v>0.26769026247020655</c:v>
                </c:pt>
                <c:pt idx="142">
                  <c:v>0.26729767166656843</c:v>
                </c:pt>
                <c:pt idx="143">
                  <c:v>0.26690352772529835</c:v>
                </c:pt>
                <c:pt idx="144">
                  <c:v>0.26650770585836975</c:v>
                </c:pt>
                <c:pt idx="145">
                  <c:v>0.26611009897972976</c:v>
                </c:pt>
                <c:pt idx="146">
                  <c:v>0.26571061119318501</c:v>
                </c:pt>
                <c:pt idx="147">
                  <c:v>0.26530915625248569</c:v>
                </c:pt>
                <c:pt idx="148">
                  <c:v>0.2649056582110732</c:v>
                </c:pt>
                <c:pt idx="149">
                  <c:v>0.2645000529435132</c:v>
                </c:pt>
                <c:pt idx="150">
                  <c:v>0.26409228993183315</c:v>
                </c:pt>
                <c:pt idx="151">
                  <c:v>0.26368233402668484</c:v>
                </c:pt>
                <c:pt idx="152">
                  <c:v>0.26327016702452249</c:v>
                </c:pt>
                <c:pt idx="153">
                  <c:v>0.26285578895527772</c:v>
                </c:pt>
                <c:pt idx="154">
                  <c:v>0.26243921900011163</c:v>
                </c:pt>
                <c:pt idx="155">
                  <c:v>0.26202049597664312</c:v>
                </c:pt>
                <c:pt idx="156">
                  <c:v>0.2615996783473275</c:v>
                </c:pt>
                <c:pt idx="157">
                  <c:v>0.26117684372750272</c:v>
                </c:pt>
                <c:pt idx="158">
                  <c:v>0.26075208789271886</c:v>
                </c:pt>
                <c:pt idx="159">
                  <c:v>0.26032552330903203</c:v>
                </c:pt>
                <c:pt idx="160">
                  <c:v>0.2598972772332534</c:v>
                </c:pt>
                <c:pt idx="161">
                  <c:v>0.25946748945092718</c:v>
                </c:pt>
                <c:pt idx="162">
                  <c:v>0.2590363097364633</c:v>
                </c:pt>
                <c:pt idx="163">
                  <c:v>0.25860389513116661</c:v>
                </c:pt>
                <c:pt idx="164">
                  <c:v>0.25817040714015871</c:v>
                </c:pt>
                <c:pt idx="165">
                  <c:v>0.25773600894825294</c:v>
                </c:pt>
                <c:pt idx="166">
                  <c:v>0.25730086274813413</c:v>
                </c:pt>
                <c:pt idx="167">
                  <c:v>0.25686512726260341</c:v>
                </c:pt>
                <c:pt idx="168">
                  <c:v>0.25642895552742528</c:v>
                </c:pt>
                <c:pt idx="169">
                  <c:v>0.255992492983874</c:v>
                </c:pt>
                <c:pt idx="170">
                  <c:v>0.25555587591186124</c:v>
                </c:pt>
                <c:pt idx="171">
                  <c:v>0.25511923021685828</c:v>
                </c:pt>
                <c:pt idx="172">
                  <c:v>0.25468267056777938</c:v>
                </c:pt>
                <c:pt idx="173">
                  <c:v>0.25424629986935721</c:v>
                </c:pt>
                <c:pt idx="174">
                  <c:v>0.25381020904178708</c:v>
                </c:pt>
                <c:pt idx="175">
                  <c:v>0.25337447707270749</c:v>
                </c:pt>
                <c:pt idx="176">
                  <c:v>0.25293917130183902</c:v>
                </c:pt>
                <c:pt idx="177">
                  <c:v>0.2525043478965403</c:v>
                </c:pt>
                <c:pt idx="178">
                  <c:v>0.25207005247674941</c:v>
                </c:pt>
                <c:pt idx="179">
                  <c:v>0.25163632084979087</c:v>
                </c:pt>
                <c:pt idx="180">
                  <c:v>0.25120317981885537</c:v>
                </c:pt>
                <c:pt idx="181">
                  <c:v>0.25077064803314048</c:v>
                </c:pt>
                <c:pt idx="182">
                  <c:v>0.25033873685227992</c:v>
                </c:pt>
                <c:pt idx="183">
                  <c:v>0.24990745120244412</c:v>
                </c:pt>
                <c:pt idx="184">
                  <c:v>0.2494767904061185</c:v>
                </c:pt>
                <c:pt idx="185">
                  <c:v>0.24904674897186438</c:v>
                </c:pt>
                <c:pt idx="186">
                  <c:v>0.24861731733422815</c:v>
                </c:pt>
                <c:pt idx="187">
                  <c:v>0.24818848253731726</c:v>
                </c:pt>
                <c:pt idx="188">
                  <c:v>0.24776022885839022</c:v>
                </c:pt>
                <c:pt idx="189">
                  <c:v>0.24733253837011945</c:v>
                </c:pt>
                <c:pt idx="190">
                  <c:v>0.24690539144201626</c:v>
                </c:pt>
                <c:pt idx="191">
                  <c:v>0.2464787671829069</c:v>
                </c:pt>
                <c:pt idx="192">
                  <c:v>0.24605264382736441</c:v>
                </c:pt>
                <c:pt idx="193">
                  <c:v>0.24562699906970245</c:v>
                </c:pt>
                <c:pt idx="194">
                  <c:v>0.24520181034956837</c:v>
                </c:pt>
                <c:pt idx="195">
                  <c:v>0.24477705509339245</c:v>
                </c:pt>
                <c:pt idx="196">
                  <c:v>0.24435271091600455</c:v>
                </c:pt>
                <c:pt idx="197">
                  <c:v>0.24392875578665324</c:v>
                </c:pt>
                <c:pt idx="198">
                  <c:v>0.24350516816350029</c:v>
                </c:pt>
                <c:pt idx="199">
                  <c:v>0.24308192710043114</c:v>
                </c:pt>
                <c:pt idx="200">
                  <c:v>0.2426590123297539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0.31773393149266338</c:v>
                </c:pt>
                <c:pt idx="1">
                  <c:v>0.31760785254492613</c:v>
                </c:pt>
                <c:pt idx="2">
                  <c:v>0.3174786898882529</c:v>
                </c:pt>
                <c:pt idx="3">
                  <c:v>0.31734594736375998</c:v>
                </c:pt>
                <c:pt idx="4">
                  <c:v>0.31720909618065452</c:v>
                </c:pt>
                <c:pt idx="5">
                  <c:v>0.31706757820742487</c:v>
                </c:pt>
                <c:pt idx="6">
                  <c:v>0.31692081041524034</c:v>
                </c:pt>
                <c:pt idx="7">
                  <c:v>0.31676819052952793</c:v>
                </c:pt>
                <c:pt idx="8">
                  <c:v>0.31660910390419922</c:v>
                </c:pt>
                <c:pt idx="9">
                  <c:v>0.31644293158186632</c:v>
                </c:pt>
                <c:pt idx="10">
                  <c:v>0.31626905944405403</c:v>
                </c:pt>
                <c:pt idx="11">
                  <c:v>0.31608688829040071</c:v>
                </c:pt>
                <c:pt idx="12">
                  <c:v>0.31589584461878201</c:v>
                </c:pt>
                <c:pt idx="13">
                  <c:v>0.31569539181379663</c:v>
                </c:pt>
                <c:pt idx="14">
                  <c:v>0.31548504139443645</c:v>
                </c:pt>
                <c:pt idx="15">
                  <c:v>0.31526436392859963</c:v>
                </c:pt>
                <c:pt idx="16">
                  <c:v>0.31503299919764938</c:v>
                </c:pt>
                <c:pt idx="17">
                  <c:v>0.31479066519276405</c:v>
                </c:pt>
                <c:pt idx="18">
                  <c:v>0.31453716554905548</c:v>
                </c:pt>
                <c:pt idx="19">
                  <c:v>0.31427239507392457</c:v>
                </c:pt>
                <c:pt idx="20">
                  <c:v>0.31399634310101199</c:v>
                </c:pt>
                <c:pt idx="21">
                  <c:v>0.31370909449608619</c:v>
                </c:pt>
                <c:pt idx="22">
                  <c:v>0.313410828249858</c:v>
                </c:pt>
                <c:pt idx="23">
                  <c:v>0.31310181370704609</c:v>
                </c:pt>
                <c:pt idx="24">
                  <c:v>0.31278240459241591</c:v>
                </c:pt>
                <c:pt idx="25">
                  <c:v>0.31245303109457939</c:v>
                </c:pt>
                <c:pt idx="26">
                  <c:v>0.3121141903498974</c:v>
                </c:pt>
                <c:pt idx="27">
                  <c:v>0.31176643572659024</c:v>
                </c:pt>
                <c:pt idx="28">
                  <c:v>0.31141036534026534</c:v>
                </c:pt>
                <c:pt idx="29">
                  <c:v>0.31104661023618951</c:v>
                </c:pt>
                <c:pt idx="30">
                  <c:v>0.31067582265278315</c:v>
                </c:pt>
                <c:pt idx="31">
                  <c:v>0.31029866473895168</c:v>
                </c:pt>
                <c:pt idx="32">
                  <c:v>0.30991579804022651</c:v>
                </c:pt>
                <c:pt idx="33">
                  <c:v>0.30952787400110593</c:v>
                </c:pt>
                <c:pt idx="34">
                  <c:v>0.3091355256592781</c:v>
                </c:pt>
                <c:pt idx="35">
                  <c:v>0.30873936063678009</c:v>
                </c:pt>
                <c:pt idx="36">
                  <c:v>0.30833995546786558</c:v>
                </c:pt>
                <c:pt idx="37">
                  <c:v>0.30793785124650352</c:v>
                </c:pt>
                <c:pt idx="38">
                  <c:v>0.30753355052991288</c:v>
                </c:pt>
                <c:pt idx="39">
                  <c:v>0.3071275153991182</c:v>
                </c:pt>
                <c:pt idx="40">
                  <c:v>0.30672016655304191</c:v>
                </c:pt>
                <c:pt idx="41">
                  <c:v>0.3063118832982627</c:v>
                </c:pt>
                <c:pt idx="42">
                  <c:v>0.30590300429092537</c:v>
                </c:pt>
                <c:pt idx="43">
                  <c:v>0.30549382888880983</c:v>
                </c:pt>
                <c:pt idx="44">
                  <c:v>0.30508461897857969</c:v>
                </c:pt>
                <c:pt idx="45">
                  <c:v>0.30467560115415737</c:v>
                </c:pt>
                <c:pt idx="46">
                  <c:v>0.30426696913557499</c:v>
                </c:pt>
                <c:pt idx="47">
                  <c:v>0.30385888633232361</c:v>
                </c:pt>
                <c:pt idx="48">
                  <c:v>0.3034514884701951</c:v>
                </c:pt>
                <c:pt idx="49">
                  <c:v>0.30304488621514353</c:v>
                </c:pt>
                <c:pt idx="50">
                  <c:v>0.30263916774127064</c:v>
                </c:pt>
                <c:pt idx="51">
                  <c:v>0.30223440120232897</c:v>
                </c:pt>
                <c:pt idx="52">
                  <c:v>0.30183063707695146</c:v>
                </c:pt>
                <c:pt idx="53">
                  <c:v>0.30142791036711131</c:v>
                </c:pt>
                <c:pt idx="54">
                  <c:v>0.30102624263709687</c:v>
                </c:pt>
                <c:pt idx="55">
                  <c:v>0.30062564388666557</c:v>
                </c:pt>
                <c:pt idx="56">
                  <c:v>0.30022611425712137</c:v>
                </c:pt>
                <c:pt idx="57">
                  <c:v>0.29982764557301078</c:v>
                </c:pt>
                <c:pt idx="58">
                  <c:v>0.29943022272508785</c:v>
                </c:pt>
                <c:pt idx="59">
                  <c:v>0.29903382490232533</c:v>
                </c:pt>
                <c:pt idx="60">
                  <c:v>0.29863842668218193</c:v>
                </c:pt>
                <c:pt idx="61">
                  <c:v>0.29824399898920551</c:v>
                </c:pt>
                <c:pt idx="62">
                  <c:v>0.29785050993247958</c:v>
                </c:pt>
                <c:pt idx="63">
                  <c:v>0.29745792553249567</c:v>
                </c:pt>
                <c:pt idx="64">
                  <c:v>0.29706621034785236</c:v>
                </c:pt>
                <c:pt idx="65">
                  <c:v>0.29667532801180496</c:v>
                </c:pt>
                <c:pt idx="66">
                  <c:v>0.29628524168818376</c:v>
                </c:pt>
                <c:pt idx="67">
                  <c:v>0.29589591445559893</c:v>
                </c:pt>
                <c:pt idx="68">
                  <c:v>0.29550730962820904</c:v>
                </c:pt>
                <c:pt idx="69">
                  <c:v>0.29511939102065671</c:v>
                </c:pt>
                <c:pt idx="70">
                  <c:v>0.29473212316411085</c:v>
                </c:pt>
                <c:pt idx="71">
                  <c:v>0.29434547147969892</c:v>
                </c:pt>
                <c:pt idx="72">
                  <c:v>0.29395940241498819</c:v>
                </c:pt>
                <c:pt idx="73">
                  <c:v>0.29357388354857933</c:v>
                </c:pt>
                <c:pt idx="74">
                  <c:v>0.29318888366732548</c:v>
                </c:pt>
                <c:pt idx="75">
                  <c:v>0.29280437282017518</c:v>
                </c:pt>
                <c:pt idx="76">
                  <c:v>0.29242032235216725</c:v>
                </c:pt>
                <c:pt idx="77">
                  <c:v>0.29203670492167627</c:v>
                </c:pt>
                <c:pt idx="78">
                  <c:v>0.29165349450361944</c:v>
                </c:pt>
                <c:pt idx="79">
                  <c:v>0.2912706663809832</c:v>
                </c:pt>
                <c:pt idx="80">
                  <c:v>0.29088819712671299</c:v>
                </c:pt>
                <c:pt idx="81">
                  <c:v>0.29050606457772837</c:v>
                </c:pt>
                <c:pt idx="82">
                  <c:v>0.29012424780257212</c:v>
                </c:pt>
                <c:pt idx="83">
                  <c:v>0.28974272706397991</c:v>
                </c:pt>
                <c:pt idx="84">
                  <c:v>0.28936148377745641</c:v>
                </c:pt>
                <c:pt idx="85">
                  <c:v>0.28898050046676749</c:v>
                </c:pt>
                <c:pt idx="86">
                  <c:v>0.28859976071710353</c:v>
                </c:pt>
                <c:pt idx="87">
                  <c:v>0.28821924912652525</c:v>
                </c:pt>
                <c:pt idx="88">
                  <c:v>0.28783895125618636</c:v>
                </c:pt>
                <c:pt idx="89">
                  <c:v>0.28745885357971279</c:v>
                </c:pt>
                <c:pt idx="90">
                  <c:v>0.28707894343202289</c:v>
                </c:pt>
                <c:pt idx="91">
                  <c:v>0.286699208957786</c:v>
                </c:pt>
                <c:pt idx="92">
                  <c:v>0.2863196390596342</c:v>
                </c:pt>
                <c:pt idx="93">
                  <c:v>0.28594022334617691</c:v>
                </c:pt>
                <c:pt idx="94">
                  <c:v>0.28556095207979632</c:v>
                </c:pt>
                <c:pt idx="95">
                  <c:v>0.28518181612414423</c:v>
                </c:pt>
                <c:pt idx="96">
                  <c:v>0.28480280689120513</c:v>
                </c:pt>
                <c:pt idx="97">
                  <c:v>0.28442391628773367</c:v>
                </c:pt>
                <c:pt idx="98">
                  <c:v>0.2840451366608272</c:v>
                </c:pt>
                <c:pt idx="99">
                  <c:v>0.28366646074234164</c:v>
                </c:pt>
                <c:pt idx="100">
                  <c:v>0.28328788159181167</c:v>
                </c:pt>
                <c:pt idx="101">
                  <c:v>0.28290939253748704</c:v>
                </c:pt>
                <c:pt idx="102">
                  <c:v>0.28253098711505065</c:v>
                </c:pt>
                <c:pt idx="103">
                  <c:v>0.2821526590035332</c:v>
                </c:pt>
                <c:pt idx="104">
                  <c:v>0.28177440195789388</c:v>
                </c:pt>
                <c:pt idx="105">
                  <c:v>0.2813962097376852</c:v>
                </c:pt>
                <c:pt idx="106">
                  <c:v>0.28101807603117518</c:v>
                </c:pt>
                <c:pt idx="107">
                  <c:v>0.28063999437424925</c:v>
                </c:pt>
                <c:pt idx="108">
                  <c:v>0.28026195806337212</c:v>
                </c:pt>
                <c:pt idx="109">
                  <c:v>0.27988396006184341</c:v>
                </c:pt>
                <c:pt idx="110">
                  <c:v>0.27950599289854322</c:v>
                </c:pt>
                <c:pt idx="111">
                  <c:v>0.27912804855833362</c:v>
                </c:pt>
                <c:pt idx="112">
                  <c:v>0.27875011836325425</c:v>
                </c:pt>
                <c:pt idx="113">
                  <c:v>0.27837219284364306</c:v>
                </c:pt>
                <c:pt idx="114">
                  <c:v>0.27799426159831553</c:v>
                </c:pt>
                <c:pt idx="115">
                  <c:v>0.27761631314296403</c:v>
                </c:pt>
                <c:pt idx="116">
                  <c:v>0.27723833474599058</c:v>
                </c:pt>
                <c:pt idx="117">
                  <c:v>0.27686031225107621</c:v>
                </c:pt>
                <c:pt idx="118">
                  <c:v>0.27648222988591881</c:v>
                </c:pt>
                <c:pt idx="119">
                  <c:v>0.27610407005675286</c:v>
                </c:pt>
                <c:pt idx="120">
                  <c:v>0.27572581312851313</c:v>
                </c:pt>
                <c:pt idx="121">
                  <c:v>0.27534743719081889</c:v>
                </c:pt>
                <c:pt idx="122">
                  <c:v>0.2749689178103692</c:v>
                </c:pt>
                <c:pt idx="123">
                  <c:v>0.27459022777084324</c:v>
                </c:pt>
                <c:pt idx="124">
                  <c:v>0.27421133680203225</c:v>
                </c:pt>
                <c:pt idx="125">
                  <c:v>0.27383221130068097</c:v>
                </c:pt>
                <c:pt idx="126">
                  <c:v>0.2734528140464198</c:v>
                </c:pt>
                <c:pt idx="127">
                  <c:v>0.27307310391721606</c:v>
                </c:pt>
                <c:pt idx="128">
                  <c:v>0.27269303560998798</c:v>
                </c:pt>
                <c:pt idx="129">
                  <c:v>0.27231255937338489</c:v>
                </c:pt>
                <c:pt idx="130">
                  <c:v>0.27193162076125454</c:v>
                </c:pt>
                <c:pt idx="131">
                  <c:v>0.27155016041694297</c:v>
                </c:pt>
                <c:pt idx="132">
                  <c:v>0.27116811390029333</c:v>
                </c:pt>
                <c:pt idx="133">
                  <c:v>0.27078541157093877</c:v>
                </c:pt>
                <c:pt idx="134">
                  <c:v>0.27040197854315706</c:v>
                </c:pt>
                <c:pt idx="135">
                  <c:v>0.27001773472905083</c:v>
                </c:pt>
                <c:pt idx="136">
                  <c:v>0.26963259498800041</c:v>
                </c:pt>
                <c:pt idx="137">
                  <c:v>0.26924646940103403</c:v>
                </c:pt>
                <c:pt idx="138">
                  <c:v>0.26885926368878915</c:v>
                </c:pt>
                <c:pt idx="139">
                  <c:v>0.26847087979086809</c:v>
                </c:pt>
                <c:pt idx="140">
                  <c:v>0.26808121662242584</c:v>
                </c:pt>
                <c:pt idx="141">
                  <c:v>0.26769017102053511</c:v>
                </c:pt>
                <c:pt idx="142">
                  <c:v>0.26729763888810032</c:v>
                </c:pt>
                <c:pt idx="143">
                  <c:v>0.26690351653671518</c:v>
                </c:pt>
                <c:pt idx="144">
                  <c:v>0.26650770222187209</c:v>
                </c:pt>
                <c:pt idx="145">
                  <c:v>0.26611009785444922</c:v>
                </c:pt>
                <c:pt idx="146">
                  <c:v>0.26571061086170289</c:v>
                </c:pt>
                <c:pt idx="147">
                  <c:v>0.2653091561595381</c:v>
                </c:pt>
                <c:pt idx="148">
                  <c:v>0.26490565818626727</c:v>
                </c:pt>
                <c:pt idx="149">
                  <c:v>0.26450005293721268</c:v>
                </c:pt>
                <c:pt idx="150">
                  <c:v>0.26409228993031025</c:v>
                </c:pt>
                <c:pt idx="151">
                  <c:v>0.26368233402633456</c:v>
                </c:pt>
                <c:pt idx="152">
                  <c:v>0.26327016702444583</c:v>
                </c:pt>
                <c:pt idx="153">
                  <c:v>0.26285578895526174</c:v>
                </c:pt>
                <c:pt idx="154">
                  <c:v>0.26243921900010847</c:v>
                </c:pt>
                <c:pt idx="155">
                  <c:v>0.26202049597664251</c:v>
                </c:pt>
                <c:pt idx="156">
                  <c:v>0.26159967834732739</c:v>
                </c:pt>
                <c:pt idx="157">
                  <c:v>0.26117684372750272</c:v>
                </c:pt>
                <c:pt idx="158">
                  <c:v>0.26075208789271886</c:v>
                </c:pt>
                <c:pt idx="159">
                  <c:v>0.26032552330903203</c:v>
                </c:pt>
                <c:pt idx="160">
                  <c:v>0.2598972772332534</c:v>
                </c:pt>
                <c:pt idx="161">
                  <c:v>0.25946748945092718</c:v>
                </c:pt>
                <c:pt idx="162">
                  <c:v>0.2590363097364633</c:v>
                </c:pt>
                <c:pt idx="163">
                  <c:v>0.25860389513116661</c:v>
                </c:pt>
                <c:pt idx="164">
                  <c:v>0.25817040714015871</c:v>
                </c:pt>
                <c:pt idx="165">
                  <c:v>0.25773600894825294</c:v>
                </c:pt>
                <c:pt idx="166">
                  <c:v>0.25730086274813413</c:v>
                </c:pt>
                <c:pt idx="167">
                  <c:v>0.25686512726260341</c:v>
                </c:pt>
                <c:pt idx="168">
                  <c:v>0.25642895552742528</c:v>
                </c:pt>
                <c:pt idx="169">
                  <c:v>0.255992492983874</c:v>
                </c:pt>
                <c:pt idx="170">
                  <c:v>0.25555587591186124</c:v>
                </c:pt>
                <c:pt idx="171">
                  <c:v>0.25511923021685828</c:v>
                </c:pt>
                <c:pt idx="172">
                  <c:v>0.25468267056777938</c:v>
                </c:pt>
                <c:pt idx="173">
                  <c:v>0.25424629986935721</c:v>
                </c:pt>
                <c:pt idx="174">
                  <c:v>0.25381020904178708</c:v>
                </c:pt>
                <c:pt idx="175">
                  <c:v>0.25337447707270749</c:v>
                </c:pt>
                <c:pt idx="176">
                  <c:v>0.25293917130183902</c:v>
                </c:pt>
                <c:pt idx="177">
                  <c:v>0.2525043478965403</c:v>
                </c:pt>
                <c:pt idx="178">
                  <c:v>0.25207005247674941</c:v>
                </c:pt>
                <c:pt idx="179">
                  <c:v>0.25163632084979087</c:v>
                </c:pt>
                <c:pt idx="180">
                  <c:v>0.25120317981885537</c:v>
                </c:pt>
                <c:pt idx="181">
                  <c:v>0.25077064803314048</c:v>
                </c:pt>
                <c:pt idx="182">
                  <c:v>0.25033873685227992</c:v>
                </c:pt>
                <c:pt idx="183">
                  <c:v>0.24990745120244412</c:v>
                </c:pt>
                <c:pt idx="184">
                  <c:v>0.2494767904061185</c:v>
                </c:pt>
                <c:pt idx="185">
                  <c:v>0.24904674897186438</c:v>
                </c:pt>
                <c:pt idx="186">
                  <c:v>0.24861731733422815</c:v>
                </c:pt>
                <c:pt idx="187">
                  <c:v>0.24818848253731726</c:v>
                </c:pt>
                <c:pt idx="188">
                  <c:v>0.24776022885839022</c:v>
                </c:pt>
                <c:pt idx="189">
                  <c:v>0.24733253837011945</c:v>
                </c:pt>
                <c:pt idx="190">
                  <c:v>0.24690539144201626</c:v>
                </c:pt>
                <c:pt idx="191">
                  <c:v>0.2464787671829069</c:v>
                </c:pt>
                <c:pt idx="192">
                  <c:v>0.24605264382736441</c:v>
                </c:pt>
                <c:pt idx="193">
                  <c:v>0.24562699906970245</c:v>
                </c:pt>
                <c:pt idx="194">
                  <c:v>0.24520181034956837</c:v>
                </c:pt>
                <c:pt idx="195">
                  <c:v>0.24477705509339245</c:v>
                </c:pt>
                <c:pt idx="196">
                  <c:v>0.24435271091600455</c:v>
                </c:pt>
                <c:pt idx="197">
                  <c:v>0.24392875578665324</c:v>
                </c:pt>
                <c:pt idx="198">
                  <c:v>0.24350516816350029</c:v>
                </c:pt>
                <c:pt idx="199">
                  <c:v>0.24308192710043114</c:v>
                </c:pt>
                <c:pt idx="200">
                  <c:v>0.2426590123297539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0.29713000000000001</c:v>
                </c:pt>
                <c:pt idx="1">
                  <c:v>0.29444900000000002</c:v>
                </c:pt>
                <c:pt idx="2">
                  <c:v>0.300149</c:v>
                </c:pt>
                <c:pt idx="3">
                  <c:v>0.29575499999999999</c:v>
                </c:pt>
                <c:pt idx="4">
                  <c:v>0.29611700000000002</c:v>
                </c:pt>
                <c:pt idx="5">
                  <c:v>0.29632500000000001</c:v>
                </c:pt>
                <c:pt idx="6">
                  <c:v>0.29702099999999998</c:v>
                </c:pt>
                <c:pt idx="7">
                  <c:v>0.29605599999999999</c:v>
                </c:pt>
                <c:pt idx="8">
                  <c:v>0.29339599999999999</c:v>
                </c:pt>
                <c:pt idx="9">
                  <c:v>0.29661900000000002</c:v>
                </c:pt>
                <c:pt idx="10">
                  <c:v>0.29423500000000002</c:v>
                </c:pt>
                <c:pt idx="11">
                  <c:v>0.29659000000000002</c:v>
                </c:pt>
                <c:pt idx="12">
                  <c:v>0.29472700000000002</c:v>
                </c:pt>
                <c:pt idx="13">
                  <c:v>0.29275899999999999</c:v>
                </c:pt>
                <c:pt idx="14">
                  <c:v>0.29145700000000002</c:v>
                </c:pt>
                <c:pt idx="15">
                  <c:v>0.29656300000000002</c:v>
                </c:pt>
                <c:pt idx="16">
                  <c:v>0.29260900000000001</c:v>
                </c:pt>
                <c:pt idx="17">
                  <c:v>0.29343799999999998</c:v>
                </c:pt>
                <c:pt idx="18">
                  <c:v>0.29391</c:v>
                </c:pt>
                <c:pt idx="19">
                  <c:v>0.29843599999999998</c:v>
                </c:pt>
                <c:pt idx="20">
                  <c:v>0.30098000000000003</c:v>
                </c:pt>
                <c:pt idx="21">
                  <c:v>0.29813600000000001</c:v>
                </c:pt>
                <c:pt idx="22">
                  <c:v>0.30312</c:v>
                </c:pt>
                <c:pt idx="23">
                  <c:v>0.29851499999999997</c:v>
                </c:pt>
                <c:pt idx="24">
                  <c:v>0.29710500000000001</c:v>
                </c:pt>
                <c:pt idx="25">
                  <c:v>0.30506899999999998</c:v>
                </c:pt>
                <c:pt idx="26">
                  <c:v>0.30285099999999998</c:v>
                </c:pt>
                <c:pt idx="27">
                  <c:v>0.29953999999999997</c:v>
                </c:pt>
                <c:pt idx="28">
                  <c:v>0.30529800000000001</c:v>
                </c:pt>
                <c:pt idx="29">
                  <c:v>0.30169099999999999</c:v>
                </c:pt>
                <c:pt idx="30">
                  <c:v>0.30589899999999998</c:v>
                </c:pt>
                <c:pt idx="31">
                  <c:v>0.30574499999999999</c:v>
                </c:pt>
                <c:pt idx="32">
                  <c:v>0.30572500000000002</c:v>
                </c:pt>
                <c:pt idx="33">
                  <c:v>0.30360900000000002</c:v>
                </c:pt>
                <c:pt idx="34">
                  <c:v>0.304641</c:v>
                </c:pt>
                <c:pt idx="35">
                  <c:v>0.30976300000000001</c:v>
                </c:pt>
                <c:pt idx="36">
                  <c:v>0.31417400000000001</c:v>
                </c:pt>
                <c:pt idx="37">
                  <c:v>0.31437100000000001</c:v>
                </c:pt>
                <c:pt idx="38">
                  <c:v>0.31626900000000002</c:v>
                </c:pt>
                <c:pt idx="39">
                  <c:v>0.31251200000000001</c:v>
                </c:pt>
                <c:pt idx="40">
                  <c:v>0.31910500000000003</c:v>
                </c:pt>
                <c:pt idx="41">
                  <c:v>0.32146999999999998</c:v>
                </c:pt>
                <c:pt idx="42">
                  <c:v>0.318851</c:v>
                </c:pt>
                <c:pt idx="43">
                  <c:v>0.32472200000000001</c:v>
                </c:pt>
                <c:pt idx="44">
                  <c:v>0.32811699999999999</c:v>
                </c:pt>
                <c:pt idx="45">
                  <c:v>0.32987499999999997</c:v>
                </c:pt>
                <c:pt idx="46">
                  <c:v>0.329071</c:v>
                </c:pt>
                <c:pt idx="47">
                  <c:v>0.33422200000000002</c:v>
                </c:pt>
                <c:pt idx="48">
                  <c:v>0.34001100000000001</c:v>
                </c:pt>
                <c:pt idx="49">
                  <c:v>0.34746500000000002</c:v>
                </c:pt>
                <c:pt idx="50">
                  <c:v>0.359377</c:v>
                </c:pt>
                <c:pt idx="51">
                  <c:v>0.36888500000000002</c:v>
                </c:pt>
                <c:pt idx="52">
                  <c:v>0.38834999999999997</c:v>
                </c:pt>
                <c:pt idx="53">
                  <c:v>0.40367399999999998</c:v>
                </c:pt>
                <c:pt idx="54">
                  <c:v>0.423599</c:v>
                </c:pt>
                <c:pt idx="55">
                  <c:v>0.447801</c:v>
                </c:pt>
                <c:pt idx="56">
                  <c:v>0.47700199999999998</c:v>
                </c:pt>
                <c:pt idx="57">
                  <c:v>0.50716700000000003</c:v>
                </c:pt>
                <c:pt idx="58">
                  <c:v>0.54616500000000001</c:v>
                </c:pt>
                <c:pt idx="59">
                  <c:v>0.58377100000000004</c:v>
                </c:pt>
                <c:pt idx="60">
                  <c:v>0.62304800000000005</c:v>
                </c:pt>
                <c:pt idx="61">
                  <c:v>0.65493100000000004</c:v>
                </c:pt>
                <c:pt idx="62">
                  <c:v>0.67832300000000001</c:v>
                </c:pt>
                <c:pt idx="63">
                  <c:v>0.69584999999999997</c:v>
                </c:pt>
                <c:pt idx="64">
                  <c:v>0.70507500000000001</c:v>
                </c:pt>
                <c:pt idx="65">
                  <c:v>0.70985100000000001</c:v>
                </c:pt>
                <c:pt idx="66">
                  <c:v>0.71145800000000003</c:v>
                </c:pt>
                <c:pt idx="67">
                  <c:v>0.70667400000000002</c:v>
                </c:pt>
                <c:pt idx="68">
                  <c:v>0.69595899999999999</c:v>
                </c:pt>
                <c:pt idx="69">
                  <c:v>0.67956399999999995</c:v>
                </c:pt>
                <c:pt idx="70">
                  <c:v>0.64846800000000004</c:v>
                </c:pt>
                <c:pt idx="71">
                  <c:v>0.59339799999999998</c:v>
                </c:pt>
                <c:pt idx="72">
                  <c:v>0.48380299999999998</c:v>
                </c:pt>
                <c:pt idx="73">
                  <c:v>0.36780299999999999</c:v>
                </c:pt>
                <c:pt idx="74">
                  <c:v>0.31928699999999999</c:v>
                </c:pt>
                <c:pt idx="75">
                  <c:v>0.31781300000000001</c:v>
                </c:pt>
                <c:pt idx="76">
                  <c:v>0.31984800000000002</c:v>
                </c:pt>
                <c:pt idx="77">
                  <c:v>0.31890299999999999</c:v>
                </c:pt>
                <c:pt idx="78">
                  <c:v>0.32069300000000001</c:v>
                </c:pt>
                <c:pt idx="79">
                  <c:v>0.33077699999999999</c:v>
                </c:pt>
                <c:pt idx="80">
                  <c:v>0.33937600000000001</c:v>
                </c:pt>
                <c:pt idx="81">
                  <c:v>0.35561300000000001</c:v>
                </c:pt>
                <c:pt idx="82">
                  <c:v>0.37622</c:v>
                </c:pt>
                <c:pt idx="83">
                  <c:v>0.399588</c:v>
                </c:pt>
                <c:pt idx="84">
                  <c:v>0.427153</c:v>
                </c:pt>
                <c:pt idx="85">
                  <c:v>0.46054699999999998</c:v>
                </c:pt>
                <c:pt idx="86">
                  <c:v>0.49147400000000002</c:v>
                </c:pt>
                <c:pt idx="87">
                  <c:v>0.52209499999999998</c:v>
                </c:pt>
                <c:pt idx="88">
                  <c:v>0.543937</c:v>
                </c:pt>
                <c:pt idx="89">
                  <c:v>0.56465100000000001</c:v>
                </c:pt>
                <c:pt idx="90">
                  <c:v>0.57070500000000002</c:v>
                </c:pt>
                <c:pt idx="91">
                  <c:v>0.58208400000000005</c:v>
                </c:pt>
                <c:pt idx="92">
                  <c:v>0.57277800000000001</c:v>
                </c:pt>
                <c:pt idx="93">
                  <c:v>0.558365</c:v>
                </c:pt>
                <c:pt idx="94">
                  <c:v>0.53356800000000004</c:v>
                </c:pt>
                <c:pt idx="95">
                  <c:v>0.48835800000000001</c:v>
                </c:pt>
                <c:pt idx="96">
                  <c:v>0.419516</c:v>
                </c:pt>
                <c:pt idx="97">
                  <c:v>0.32927200000000001</c:v>
                </c:pt>
                <c:pt idx="98">
                  <c:v>0.27668999999999999</c:v>
                </c:pt>
                <c:pt idx="99">
                  <c:v>0.263183</c:v>
                </c:pt>
                <c:pt idx="100">
                  <c:v>0.26193300000000003</c:v>
                </c:pt>
                <c:pt idx="101">
                  <c:v>0.25928400000000001</c:v>
                </c:pt>
                <c:pt idx="102">
                  <c:v>0.25401400000000002</c:v>
                </c:pt>
                <c:pt idx="103">
                  <c:v>0.25305800000000001</c:v>
                </c:pt>
                <c:pt idx="104">
                  <c:v>0.25426100000000001</c:v>
                </c:pt>
                <c:pt idx="105">
                  <c:v>0.25876700000000002</c:v>
                </c:pt>
                <c:pt idx="106">
                  <c:v>0.259604</c:v>
                </c:pt>
                <c:pt idx="107">
                  <c:v>0.25208399999999997</c:v>
                </c:pt>
                <c:pt idx="108">
                  <c:v>0.25353500000000001</c:v>
                </c:pt>
                <c:pt idx="109">
                  <c:v>0.25622499999999998</c:v>
                </c:pt>
                <c:pt idx="110">
                  <c:v>0.25295699999999999</c:v>
                </c:pt>
                <c:pt idx="111">
                  <c:v>0.25815500000000002</c:v>
                </c:pt>
                <c:pt idx="112">
                  <c:v>0.260826</c:v>
                </c:pt>
                <c:pt idx="113">
                  <c:v>0.25313099999999999</c:v>
                </c:pt>
                <c:pt idx="114">
                  <c:v>0.25249199999999999</c:v>
                </c:pt>
                <c:pt idx="115">
                  <c:v>0.254998</c:v>
                </c:pt>
                <c:pt idx="116">
                  <c:v>0.26089499999999999</c:v>
                </c:pt>
                <c:pt idx="117">
                  <c:v>0.25130799999999998</c:v>
                </c:pt>
                <c:pt idx="118">
                  <c:v>0.25583400000000001</c:v>
                </c:pt>
                <c:pt idx="119">
                  <c:v>0.25572600000000001</c:v>
                </c:pt>
                <c:pt idx="120">
                  <c:v>0.25452799999999998</c:v>
                </c:pt>
                <c:pt idx="121">
                  <c:v>0.25487599999999999</c:v>
                </c:pt>
                <c:pt idx="122">
                  <c:v>0.26085999999999998</c:v>
                </c:pt>
                <c:pt idx="123">
                  <c:v>0.25716299999999997</c:v>
                </c:pt>
                <c:pt idx="124">
                  <c:v>0.25721699999999997</c:v>
                </c:pt>
                <c:pt idx="125">
                  <c:v>0.255635</c:v>
                </c:pt>
                <c:pt idx="126">
                  <c:v>0.25883299999999998</c:v>
                </c:pt>
                <c:pt idx="127">
                  <c:v>0.25389600000000001</c:v>
                </c:pt>
                <c:pt idx="128">
                  <c:v>0.256353</c:v>
                </c:pt>
                <c:pt idx="129">
                  <c:v>0.25178800000000001</c:v>
                </c:pt>
                <c:pt idx="130">
                  <c:v>0.25445000000000001</c:v>
                </c:pt>
                <c:pt idx="131">
                  <c:v>0.25160900000000003</c:v>
                </c:pt>
                <c:pt idx="132">
                  <c:v>0.25072100000000003</c:v>
                </c:pt>
                <c:pt idx="133">
                  <c:v>0.25311600000000001</c:v>
                </c:pt>
                <c:pt idx="134">
                  <c:v>0.24725900000000001</c:v>
                </c:pt>
                <c:pt idx="135">
                  <c:v>0.25257600000000002</c:v>
                </c:pt>
                <c:pt idx="136">
                  <c:v>0.248839</c:v>
                </c:pt>
                <c:pt idx="137">
                  <c:v>0.25070599999999998</c:v>
                </c:pt>
                <c:pt idx="138">
                  <c:v>0.25210900000000003</c:v>
                </c:pt>
                <c:pt idx="139">
                  <c:v>0.24832599999999999</c:v>
                </c:pt>
                <c:pt idx="140">
                  <c:v>0.24466399999999999</c:v>
                </c:pt>
                <c:pt idx="141">
                  <c:v>0.249143</c:v>
                </c:pt>
                <c:pt idx="142">
                  <c:v>0.23841100000000001</c:v>
                </c:pt>
                <c:pt idx="143">
                  <c:v>0.241151</c:v>
                </c:pt>
                <c:pt idx="144">
                  <c:v>0.23911099999999999</c:v>
                </c:pt>
                <c:pt idx="145">
                  <c:v>0.23788100000000001</c:v>
                </c:pt>
                <c:pt idx="146">
                  <c:v>0.23599800000000001</c:v>
                </c:pt>
                <c:pt idx="147">
                  <c:v>0.24062900000000001</c:v>
                </c:pt>
                <c:pt idx="148">
                  <c:v>0.237316</c:v>
                </c:pt>
                <c:pt idx="149">
                  <c:v>0.23940900000000001</c:v>
                </c:pt>
                <c:pt idx="150">
                  <c:v>0.23635800000000001</c:v>
                </c:pt>
                <c:pt idx="151">
                  <c:v>0.23902999999999999</c:v>
                </c:pt>
                <c:pt idx="152">
                  <c:v>0.244783</c:v>
                </c:pt>
                <c:pt idx="153">
                  <c:v>0.23993</c:v>
                </c:pt>
                <c:pt idx="154">
                  <c:v>0.23742199999999999</c:v>
                </c:pt>
                <c:pt idx="155">
                  <c:v>0.239652</c:v>
                </c:pt>
                <c:pt idx="156">
                  <c:v>0.24011099999999999</c:v>
                </c:pt>
                <c:pt idx="157">
                  <c:v>0.24055099999999999</c:v>
                </c:pt>
                <c:pt idx="158">
                  <c:v>0.23908599999999999</c:v>
                </c:pt>
                <c:pt idx="159">
                  <c:v>0.24701999999999999</c:v>
                </c:pt>
                <c:pt idx="160">
                  <c:v>0.238927</c:v>
                </c:pt>
                <c:pt idx="161">
                  <c:v>0.248006</c:v>
                </c:pt>
                <c:pt idx="162">
                  <c:v>0.24035699999999999</c:v>
                </c:pt>
                <c:pt idx="163">
                  <c:v>0.245312</c:v>
                </c:pt>
                <c:pt idx="164">
                  <c:v>0.24352799999999999</c:v>
                </c:pt>
                <c:pt idx="165">
                  <c:v>0.23233300000000001</c:v>
                </c:pt>
                <c:pt idx="166">
                  <c:v>0.235626</c:v>
                </c:pt>
                <c:pt idx="167">
                  <c:v>0.23641400000000001</c:v>
                </c:pt>
                <c:pt idx="168">
                  <c:v>0.235098</c:v>
                </c:pt>
                <c:pt idx="169">
                  <c:v>0.23104</c:v>
                </c:pt>
                <c:pt idx="170">
                  <c:v>0.236211</c:v>
                </c:pt>
                <c:pt idx="171">
                  <c:v>0.232657</c:v>
                </c:pt>
                <c:pt idx="172">
                  <c:v>0.2364</c:v>
                </c:pt>
                <c:pt idx="173">
                  <c:v>0.240038</c:v>
                </c:pt>
                <c:pt idx="174">
                  <c:v>0.238764</c:v>
                </c:pt>
                <c:pt idx="175">
                  <c:v>0.239234</c:v>
                </c:pt>
                <c:pt idx="176">
                  <c:v>0.23935699999999999</c:v>
                </c:pt>
                <c:pt idx="177">
                  <c:v>0.23636399999999999</c:v>
                </c:pt>
                <c:pt idx="178">
                  <c:v>0.24452199999999999</c:v>
                </c:pt>
                <c:pt idx="179">
                  <c:v>0.23406099999999999</c:v>
                </c:pt>
                <c:pt idx="180">
                  <c:v>0.235905</c:v>
                </c:pt>
                <c:pt idx="181">
                  <c:v>0.241538</c:v>
                </c:pt>
                <c:pt idx="182">
                  <c:v>0.229134</c:v>
                </c:pt>
                <c:pt idx="183">
                  <c:v>0.23147999999999999</c:v>
                </c:pt>
                <c:pt idx="184">
                  <c:v>0.228051</c:v>
                </c:pt>
                <c:pt idx="185">
                  <c:v>0.22836899999999999</c:v>
                </c:pt>
                <c:pt idx="186">
                  <c:v>0.224688</c:v>
                </c:pt>
                <c:pt idx="187">
                  <c:v>0.22892599999999999</c:v>
                </c:pt>
                <c:pt idx="188">
                  <c:v>0.22262699999999999</c:v>
                </c:pt>
                <c:pt idx="189">
                  <c:v>0.22664100000000001</c:v>
                </c:pt>
                <c:pt idx="190">
                  <c:v>0.22864499999999999</c:v>
                </c:pt>
                <c:pt idx="191">
                  <c:v>0.22500300000000001</c:v>
                </c:pt>
                <c:pt idx="192">
                  <c:v>0.22852700000000001</c:v>
                </c:pt>
                <c:pt idx="193">
                  <c:v>0.23397599999999999</c:v>
                </c:pt>
                <c:pt idx="194">
                  <c:v>0.22987199999999999</c:v>
                </c:pt>
                <c:pt idx="195">
                  <c:v>0.22473799999999999</c:v>
                </c:pt>
                <c:pt idx="196">
                  <c:v>0.23128499999999999</c:v>
                </c:pt>
                <c:pt idx="197">
                  <c:v>0.22598799999999999</c:v>
                </c:pt>
                <c:pt idx="198">
                  <c:v>0.23122400000000001</c:v>
                </c:pt>
                <c:pt idx="199">
                  <c:v>0.221079</c:v>
                </c:pt>
                <c:pt idx="200">
                  <c:v>0.23053199999999999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0.29003225746903188</c:v>
                </c:pt>
                <c:pt idx="1">
                  <c:v>0.29060720110553745</c:v>
                </c:pt>
                <c:pt idx="2">
                  <c:v>0.2911804298415549</c:v>
                </c:pt>
                <c:pt idx="3">
                  <c:v>0.29175162246779662</c:v>
                </c:pt>
                <c:pt idx="4">
                  <c:v>0.29232041451760976</c:v>
                </c:pt>
                <c:pt idx="5">
                  <c:v>0.29288639358933993</c:v>
                </c:pt>
                <c:pt idx="6">
                  <c:v>0.29344909433053562</c:v>
                </c:pt>
                <c:pt idx="7">
                  <c:v>0.2940079931018853</c:v>
                </c:pt>
                <c:pt idx="8">
                  <c:v>0.29456250235637427</c:v>
                </c:pt>
                <c:pt idx="9">
                  <c:v>0.29511196479363805</c:v>
                </c:pt>
                <c:pt idx="10">
                  <c:v>0.29565564738345185</c:v>
                </c:pt>
                <c:pt idx="11">
                  <c:v>0.29619273539918756</c:v>
                </c:pt>
                <c:pt idx="12">
                  <c:v>0.29672232666656273</c:v>
                </c:pt>
                <c:pt idx="13">
                  <c:v>0.29724342632131012</c:v>
                </c:pt>
                <c:pt idx="14">
                  <c:v>0.29775494248961532</c:v>
                </c:pt>
                <c:pt idx="15">
                  <c:v>0.29825568346771492</c:v>
                </c:pt>
                <c:pt idx="16">
                  <c:v>0.29874435719495496</c:v>
                </c:pt>
                <c:pt idx="17">
                  <c:v>0.29921957410381295</c:v>
                </c:pt>
                <c:pt idx="18">
                  <c:v>0.29967985480968096</c:v>
                </c:pt>
                <c:pt idx="19">
                  <c:v>0.30012364459389684</c:v>
                </c:pt>
                <c:pt idx="20">
                  <c:v>0.30054933725841493</c:v>
                </c:pt>
                <c:pt idx="21">
                  <c:v>0.3009553117121474</c:v>
                </c:pt>
                <c:pt idx="22">
                  <c:v>0.30133998560669312</c:v>
                </c:pt>
                <c:pt idx="23">
                  <c:v>0.30170189148468701</c:v>
                </c:pt>
                <c:pt idx="24">
                  <c:v>0.30203978223574363</c:v>
                </c:pt>
                <c:pt idx="25">
                  <c:v>0.30235277415032652</c:v>
                </c:pt>
                <c:pt idx="26">
                  <c:v>0.30264053746807246</c:v>
                </c:pt>
                <c:pt idx="27">
                  <c:v>0.3029035459408097</c:v>
                </c:pt>
                <c:pt idx="28">
                  <c:v>0.30314339842704802</c:v>
                </c:pt>
                <c:pt idx="29">
                  <c:v>0.30336322669818488</c:v>
                </c:pt>
                <c:pt idx="30">
                  <c:v>0.30356820419277059</c:v>
                </c:pt>
                <c:pt idx="31">
                  <c:v>0.30376617005920403</c:v>
                </c:pt>
                <c:pt idx="32">
                  <c:v>0.30396838106998875</c:v>
                </c:pt>
                <c:pt idx="33">
                  <c:v>0.3041904004153278</c:v>
                </c:pt>
                <c:pt idx="34">
                  <c:v>0.3044531265166211</c:v>
                </c:pt>
                <c:pt idx="35">
                  <c:v>0.3047839563972411</c:v>
                </c:pt>
                <c:pt idx="36">
                  <c:v>0.30521806645777128</c:v>
                </c:pt>
                <c:pt idx="37">
                  <c:v>0.30579977854653007</c:v>
                </c:pt>
                <c:pt idx="38">
                  <c:v>0.30658396107658575</c:v>
                </c:pt>
                <c:pt idx="39">
                  <c:v>0.30763739405691942</c:v>
                </c:pt>
                <c:pt idx="40">
                  <c:v>0.30904000416109506</c:v>
                </c:pt>
                <c:pt idx="41">
                  <c:v>0.31088585274538988</c:v>
                </c:pt>
                <c:pt idx="42">
                  <c:v>0.31328373798306353</c:v>
                </c:pt>
                <c:pt idx="43">
                  <c:v>0.31635725444958451</c:v>
                </c:pt>
                <c:pt idx="44">
                  <c:v>0.32024414244058202</c:v>
                </c:pt>
                <c:pt idx="45">
                  <c:v>0.32509475813577576</c:v>
                </c:pt>
                <c:pt idx="46">
                  <c:v>0.33106950752116598</c:v>
                </c:pt>
                <c:pt idx="47">
                  <c:v>0.33833511446707287</c:v>
                </c:pt>
                <c:pt idx="48">
                  <c:v>0.3470596384860351</c:v>
                </c:pt>
                <c:pt idx="49">
                  <c:v>0.35740622122940213</c:v>
                </c:pt>
                <c:pt idx="50">
                  <c:v>0.36952562190467664</c:v>
                </c:pt>
                <c:pt idx="51">
                  <c:v>0.3835476977816229</c:v>
                </c:pt>
                <c:pt idx="52">
                  <c:v>0.39957209199795335</c:v>
                </c:pt>
                <c:pt idx="53">
                  <c:v>0.41765850011563382</c:v>
                </c:pt>
                <c:pt idx="54">
                  <c:v>0.43781699066839713</c:v>
                </c:pt>
                <c:pt idx="55">
                  <c:v>0.45999894328562835</c:v>
                </c:pt>
                <c:pt idx="56">
                  <c:v>0.48408922952284777</c:v>
                </c:pt>
                <c:pt idx="57">
                  <c:v>0.50990027916503367</c:v>
                </c:pt>
                <c:pt idx="58">
                  <c:v>0.53716859755794111</c:v>
                </c:pt>
                <c:pt idx="59">
                  <c:v>0.56555391799641208</c:v>
                </c:pt>
                <c:pt idx="60">
                  <c:v>0.59463970751520034</c:v>
                </c:pt>
                <c:pt idx="61">
                  <c:v>0.62392892585250792</c:v>
                </c:pt>
                <c:pt idx="62">
                  <c:v>0.65281622251044702</c:v>
                </c:pt>
                <c:pt idx="63">
                  <c:v>0.6804934283198234</c:v>
                </c:pt>
                <c:pt idx="64">
                  <c:v>0.7057206537933175</c:v>
                </c:pt>
                <c:pt idx="65">
                  <c:v>0.72642099760370538</c:v>
                </c:pt>
                <c:pt idx="66">
                  <c:v>0.739216924662081</c:v>
                </c:pt>
                <c:pt idx="67">
                  <c:v>0.73933331028456373</c:v>
                </c:pt>
                <c:pt idx="68">
                  <c:v>0.72150740821169346</c:v>
                </c:pt>
                <c:pt idx="69">
                  <c:v>0.68220309247435507</c:v>
                </c:pt>
                <c:pt idx="70">
                  <c:v>0.62234995085769595</c:v>
                </c:pt>
                <c:pt idx="71">
                  <c:v>0.54876171166451682</c:v>
                </c:pt>
                <c:pt idx="72">
                  <c:v>0.47264963454271225</c:v>
                </c:pt>
                <c:pt idx="73">
                  <c:v>0.40557842952576051</c:v>
                </c:pt>
                <c:pt idx="74">
                  <c:v>0.35525907095270398</c:v>
                </c:pt>
                <c:pt idx="75">
                  <c:v>0.32370661322820965</c:v>
                </c:pt>
                <c:pt idx="76">
                  <c:v>0.30837293761076784</c:v>
                </c:pt>
                <c:pt idx="77">
                  <c:v>0.30481368173195983</c:v>
                </c:pt>
                <c:pt idx="78">
                  <c:v>0.30898632615804278</c:v>
                </c:pt>
                <c:pt idx="79">
                  <c:v>0.31825893655029819</c:v>
                </c:pt>
                <c:pt idx="80">
                  <c:v>0.33134072808656301</c:v>
                </c:pt>
                <c:pt idx="81">
                  <c:v>0.3477745497042376</c:v>
                </c:pt>
                <c:pt idx="82">
                  <c:v>0.36745479175942602</c:v>
                </c:pt>
                <c:pt idx="83">
                  <c:v>0.39032084612595314</c:v>
                </c:pt>
                <c:pt idx="84">
                  <c:v>0.4161981924149411</c:v>
                </c:pt>
                <c:pt idx="85">
                  <c:v>0.44472202488320556</c:v>
                </c:pt>
                <c:pt idx="86">
                  <c:v>0.47529455893771461</c:v>
                </c:pt>
                <c:pt idx="87">
                  <c:v>0.50703168510910546</c:v>
                </c:pt>
                <c:pt idx="88">
                  <c:v>0.5386222588782773</c:v>
                </c:pt>
                <c:pt idx="89">
                  <c:v>0.56798079244452437</c:v>
                </c:pt>
                <c:pt idx="90">
                  <c:v>0.59165341724097109</c:v>
                </c:pt>
                <c:pt idx="91">
                  <c:v>0.60433669572308335</c:v>
                </c:pt>
                <c:pt idx="92">
                  <c:v>0.59948311381414887</c:v>
                </c:pt>
                <c:pt idx="93">
                  <c:v>0.57193709785133773</c:v>
                </c:pt>
                <c:pt idx="94">
                  <c:v>0.52190865202812986</c:v>
                </c:pt>
                <c:pt idx="95">
                  <c:v>0.45726768475431023</c:v>
                </c:pt>
                <c:pt idx="96">
                  <c:v>0.3912079164486576</c:v>
                </c:pt>
                <c:pt idx="97">
                  <c:v>0.33609090958118715</c:v>
                </c:pt>
                <c:pt idx="98">
                  <c:v>0.29805316940532789</c:v>
                </c:pt>
                <c:pt idx="99">
                  <c:v>0.27616098197868488</c:v>
                </c:pt>
                <c:pt idx="100">
                  <c:v>0.26553491808992691</c:v>
                </c:pt>
                <c:pt idx="101">
                  <c:v>0.26105989154151543</c:v>
                </c:pt>
                <c:pt idx="102">
                  <c:v>0.25928013811755052</c:v>
                </c:pt>
                <c:pt idx="103">
                  <c:v>0.25846165658425385</c:v>
                </c:pt>
                <c:pt idx="104">
                  <c:v>0.25792551464989472</c:v>
                </c:pt>
                <c:pt idx="105">
                  <c:v>0.25745940264722378</c:v>
                </c:pt>
                <c:pt idx="106">
                  <c:v>0.25700973318073222</c:v>
                </c:pt>
                <c:pt idx="107">
                  <c:v>0.25656578573244854</c:v>
                </c:pt>
                <c:pt idx="108">
                  <c:v>0.25612637538130761</c:v>
                </c:pt>
                <c:pt idx="109">
                  <c:v>0.25569237824866603</c:v>
                </c:pt>
                <c:pt idx="110">
                  <c:v>0.25526551128704922</c:v>
                </c:pt>
                <c:pt idx="111">
                  <c:v>0.25484833197827322</c:v>
                </c:pt>
                <c:pt idx="112">
                  <c:v>0.25444444957256801</c:v>
                </c:pt>
                <c:pt idx="113">
                  <c:v>0.2540587736644232</c:v>
                </c:pt>
                <c:pt idx="114">
                  <c:v>0.25369775141707607</c:v>
                </c:pt>
                <c:pt idx="115">
                  <c:v>0.25336954833976244</c:v>
                </c:pt>
                <c:pt idx="116">
                  <c:v>0.25308411503251904</c:v>
                </c:pt>
                <c:pt idx="117">
                  <c:v>0.25285307071247071</c:v>
                </c:pt>
                <c:pt idx="118">
                  <c:v>0.25268932774921532</c:v>
                </c:pt>
                <c:pt idx="119">
                  <c:v>0.25260638109604583</c:v>
                </c:pt>
                <c:pt idx="120">
                  <c:v>0.25261719048043235</c:v>
                </c:pt>
                <c:pt idx="121">
                  <c:v>0.25273258653439745</c:v>
                </c:pt>
                <c:pt idx="122">
                  <c:v>0.2529591315529322</c:v>
                </c:pt>
                <c:pt idx="123">
                  <c:v>0.2532963729132896</c:v>
                </c:pt>
                <c:pt idx="124">
                  <c:v>0.25373348744120844</c:v>
                </c:pt>
                <c:pt idx="125">
                  <c:v>0.25424551466527062</c:v>
                </c:pt>
                <c:pt idx="126">
                  <c:v>0.25478980973891807</c:v>
                </c:pt>
                <c:pt idx="127">
                  <c:v>0.25530401217920912</c:v>
                </c:pt>
                <c:pt idx="128">
                  <c:v>0.25570748861762926</c:v>
                </c:pt>
                <c:pt idx="129">
                  <c:v>0.25590833674872532</c:v>
                </c:pt>
                <c:pt idx="130">
                  <c:v>0.25581700180665312</c:v>
                </c:pt>
                <c:pt idx="131">
                  <c:v>0.25536511229213288</c:v>
                </c:pt>
                <c:pt idx="132">
                  <c:v>0.2545249633901705</c:v>
                </c:pt>
                <c:pt idx="133">
                  <c:v>0.25332281317791072</c:v>
                </c:pt>
                <c:pt idx="134">
                  <c:v>0.25183963952563998</c:v>
                </c:pt>
                <c:pt idx="135">
                  <c:v>0.2501969042560242</c:v>
                </c:pt>
                <c:pt idx="136">
                  <c:v>0.24853078621284477</c:v>
                </c:pt>
                <c:pt idx="137">
                  <c:v>0.24696328877754822</c:v>
                </c:pt>
                <c:pt idx="138">
                  <c:v>0.2455798351072547</c:v>
                </c:pt>
                <c:pt idx="139">
                  <c:v>0.24441977059304643</c:v>
                </c:pt>
                <c:pt idx="140">
                  <c:v>0.24348049215901763</c:v>
                </c:pt>
                <c:pt idx="141">
                  <c:v>0.2427308441131229</c:v>
                </c:pt>
                <c:pt idx="142">
                  <c:v>0.24212727328453484</c:v>
                </c:pt>
                <c:pt idx="143">
                  <c:v>0.24162730858972625</c:v>
                </c:pt>
                <c:pt idx="144">
                  <c:v>0.24119779204506814</c:v>
                </c:pt>
                <c:pt idx="145">
                  <c:v>0.24081806744118373</c:v>
                </c:pt>
                <c:pt idx="146">
                  <c:v>0.24047985571817768</c:v>
                </c:pt>
                <c:pt idx="147">
                  <c:v>0.24018567533064561</c:v>
                </c:pt>
                <c:pt idx="148">
                  <c:v>0.23994693788599736</c:v>
                </c:pt>
                <c:pt idx="149">
                  <c:v>0.23978192416171612</c:v>
                </c:pt>
                <c:pt idx="150">
                  <c:v>0.23971317445162399</c:v>
                </c:pt>
                <c:pt idx="151">
                  <c:v>0.23976360739508956</c:v>
                </c:pt>
                <c:pt idx="152">
                  <c:v>0.23995094770410491</c:v>
                </c:pt>
                <c:pt idx="153">
                  <c:v>0.24028073310556608</c:v>
                </c:pt>
                <c:pt idx="154">
                  <c:v>0.24073911230307449</c:v>
                </c:pt>
                <c:pt idx="155">
                  <c:v>0.2412875203085515</c:v>
                </c:pt>
                <c:pt idx="156">
                  <c:v>0.24186169080304989</c:v>
                </c:pt>
                <c:pt idx="157">
                  <c:v>0.24237693928237369</c:v>
                </c:pt>
                <c:pt idx="158">
                  <c:v>0.24274010138667473</c:v>
                </c:pt>
                <c:pt idx="159">
                  <c:v>0.24286628115590389</c:v>
                </c:pt>
                <c:pt idx="160">
                  <c:v>0.24269645523972502</c:v>
                </c:pt>
                <c:pt idx="161">
                  <c:v>0.24221096008063045</c:v>
                </c:pt>
                <c:pt idx="162">
                  <c:v>0.24143461775893077</c:v>
                </c:pt>
                <c:pt idx="163">
                  <c:v>0.24043166707096189</c:v>
                </c:pt>
                <c:pt idx="164">
                  <c:v>0.23929189589043068</c:v>
                </c:pt>
                <c:pt idx="165">
                  <c:v>0.23811212040139318</c:v>
                </c:pt>
                <c:pt idx="166">
                  <c:v>0.23697832256449836</c:v>
                </c:pt>
                <c:pt idx="167">
                  <c:v>0.23595297041395596</c:v>
                </c:pt>
                <c:pt idx="168">
                  <c:v>0.23506981250440853</c:v>
                </c:pt>
                <c:pt idx="169">
                  <c:v>0.23433581684954355</c:v>
                </c:pt>
                <c:pt idx="170">
                  <c:v>0.23373796293391733</c:v>
                </c:pt>
                <c:pt idx="171">
                  <c:v>0.23325185786177818</c:v>
                </c:pt>
                <c:pt idx="172">
                  <c:v>0.23284957425555006</c:v>
                </c:pt>
                <c:pt idx="173">
                  <c:v>0.23250520016849954</c:v>
                </c:pt>
                <c:pt idx="174">
                  <c:v>0.23219775387914474</c:v>
                </c:pt>
                <c:pt idx="175">
                  <c:v>0.23191193400544891</c:v>
                </c:pt>
                <c:pt idx="176">
                  <c:v>0.23163751703966268</c:v>
                </c:pt>
                <c:pt idx="177">
                  <c:v>0.23136817384713065</c:v>
                </c:pt>
                <c:pt idx="178">
                  <c:v>0.23110024082823474</c:v>
                </c:pt>
                <c:pt idx="179">
                  <c:v>0.23083171722349385</c:v>
                </c:pt>
                <c:pt idx="180">
                  <c:v>0.23056156161168662</c:v>
                </c:pt>
                <c:pt idx="181">
                  <c:v>0.23028925163674629</c:v>
                </c:pt>
                <c:pt idx="182">
                  <c:v>0.23001453327717747</c:v>
                </c:pt>
                <c:pt idx="183">
                  <c:v>0.22973728904450599</c:v>
                </c:pt>
                <c:pt idx="184">
                  <c:v>0.22945747307319361</c:v>
                </c:pt>
                <c:pt idx="185">
                  <c:v>0.22917508048075277</c:v>
                </c:pt>
                <c:pt idx="186">
                  <c:v>0.22889013290578092</c:v>
                </c:pt>
                <c:pt idx="187">
                  <c:v>0.22860267117050329</c:v>
                </c:pt>
                <c:pt idx="188">
                  <c:v>0.22831275093500569</c:v>
                </c:pt>
                <c:pt idx="189">
                  <c:v>0.22802043961093682</c:v>
                </c:pt>
                <c:pt idx="190">
                  <c:v>0.22772581386515089</c:v>
                </c:pt>
                <c:pt idx="191">
                  <c:v>0.22742895747283898</c:v>
                </c:pt>
                <c:pt idx="192">
                  <c:v>0.2271299594372424</c:v>
                </c:pt>
                <c:pt idx="193">
                  <c:v>0.22682891234463684</c:v>
                </c:pt>
                <c:pt idx="194">
                  <c:v>0.22652591093734326</c:v>
                </c:pt>
                <c:pt idx="195">
                  <c:v>0.22622105088982561</c:v>
                </c:pt>
                <c:pt idx="196">
                  <c:v>0.22591442777230539</c:v>
                </c:pt>
                <c:pt idx="197">
                  <c:v>0.22560613618546604</c:v>
                </c:pt>
                <c:pt idx="198">
                  <c:v>0.22529626904941114</c:v>
                </c:pt>
                <c:pt idx="199">
                  <c:v>0.22498491703014381</c:v>
                </c:pt>
                <c:pt idx="200">
                  <c:v>0.22467216808736548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0.29003225735985183</c:v>
                </c:pt>
                <c:pt idx="1">
                  <c:v>0.29060720090189152</c:v>
                </c:pt>
                <c:pt idx="2">
                  <c:v>0.29118042946504974</c:v>
                </c:pt>
                <c:pt idx="3">
                  <c:v>0.29175162177782848</c:v>
                </c:pt>
                <c:pt idx="4">
                  <c:v>0.29232041326432445</c:v>
                </c:pt>
                <c:pt idx="5">
                  <c:v>0.29288639133284855</c:v>
                </c:pt>
                <c:pt idx="6">
                  <c:v>0.29344909030354849</c:v>
                </c:pt>
                <c:pt idx="7">
                  <c:v>0.29400798597844757</c:v>
                </c:pt>
                <c:pt idx="8">
                  <c:v>0.29456248986639116</c:v>
                </c:pt>
                <c:pt idx="9">
                  <c:v>0.29511194308678351</c:v>
                </c:pt>
                <c:pt idx="10">
                  <c:v>0.29565560999006785</c:v>
                </c:pt>
                <c:pt idx="11">
                  <c:v>0.29619267154998619</c:v>
                </c:pt>
                <c:pt idx="12">
                  <c:v>0.29672221860307085</c:v>
                </c:pt>
                <c:pt idx="13">
                  <c:v>0.29724324503485711</c:v>
                </c:pt>
                <c:pt idx="14">
                  <c:v>0.29775464104013888</c:v>
                </c:pt>
                <c:pt idx="15">
                  <c:v>0.29825518661628581</c:v>
                </c:pt>
                <c:pt idx="16">
                  <c:v>0.29874354548405097</c:v>
                </c:pt>
                <c:pt idx="17">
                  <c:v>0.29921825966902676</c:v>
                </c:pt>
                <c:pt idx="18">
                  <c:v>0.29967774501819511</c:v>
                </c:pt>
                <c:pt idx="19">
                  <c:v>0.30012028796867157</c:v>
                </c:pt>
                <c:pt idx="20">
                  <c:v>0.30054404392804884</c:v>
                </c:pt>
                <c:pt idx="21">
                  <c:v>0.30094703766534564</c:v>
                </c:pt>
                <c:pt idx="22">
                  <c:v>0.30132716614545157</c:v>
                </c:pt>
                <c:pt idx="23">
                  <c:v>0.30168220426437009</c:v>
                </c:pt>
                <c:pt idx="24">
                  <c:v>0.30200981395306653</c:v>
                </c:pt>
                <c:pt idx="25">
                  <c:v>0.30230755710930435</c:v>
                </c:pt>
                <c:pt idx="26">
                  <c:v>0.3025729127840846</c:v>
                </c:pt>
                <c:pt idx="27">
                  <c:v>0.30280329898677016</c:v>
                </c:pt>
                <c:pt idx="28">
                  <c:v>0.30299609937567518</c:v>
                </c:pt>
                <c:pt idx="29">
                  <c:v>0.30314869496494351</c:v>
                </c:pt>
                <c:pt idx="30">
                  <c:v>0.30325850080187744</c:v>
                </c:pt>
                <c:pt idx="31">
                  <c:v>0.30332300735215434</c:v>
                </c:pt>
                <c:pt idx="32">
                  <c:v>0.30333982607777821</c:v>
                </c:pt>
                <c:pt idx="33">
                  <c:v>0.30330673841257849</c:v>
                </c:pt>
                <c:pt idx="34">
                  <c:v>0.30322174704574784</c:v>
                </c:pt>
                <c:pt idx="35">
                  <c:v>0.30308312813312838</c:v>
                </c:pt>
                <c:pt idx="36">
                  <c:v>0.30288948279068856</c:v>
                </c:pt>
                <c:pt idx="37">
                  <c:v>0.30263978600968067</c:v>
                </c:pt>
                <c:pt idx="38">
                  <c:v>0.30233343099394916</c:v>
                </c:pt>
                <c:pt idx="39">
                  <c:v>0.30197026688057882</c:v>
                </c:pt>
                <c:pt idx="40">
                  <c:v>0.30155062788445963</c:v>
                </c:pt>
                <c:pt idx="41">
                  <c:v>0.30107535211641107</c:v>
                </c:pt>
                <c:pt idx="42">
                  <c:v>0.30054578866370768</c:v>
                </c:pt>
                <c:pt idx="43">
                  <c:v>0.29996379197941192</c:v>
                </c:pt>
                <c:pt idx="44">
                  <c:v>0.29933170317857849</c:v>
                </c:pt>
                <c:pt idx="45">
                  <c:v>0.29865231844968582</c:v>
                </c:pt>
                <c:pt idx="46">
                  <c:v>0.29792884541496134</c:v>
                </c:pt>
                <c:pt idx="47">
                  <c:v>0.2971648488661125</c:v>
                </c:pt>
                <c:pt idx="48">
                  <c:v>0.29636418781620127</c:v>
                </c:pt>
                <c:pt idx="49">
                  <c:v>0.29553094620430059</c:v>
                </c:pt>
                <c:pt idx="50">
                  <c:v>0.29466935983840031</c:v>
                </c:pt>
                <c:pt idx="51">
                  <c:v>0.29378374224897519</c:v>
                </c:pt>
                <c:pt idx="52">
                  <c:v>0.29287841205103127</c:v>
                </c:pt>
                <c:pt idx="53">
                  <c:v>0.29195762419099025</c:v>
                </c:pt>
                <c:pt idx="54">
                  <c:v>0.29102550711298575</c:v>
                </c:pt>
                <c:pt idx="55">
                  <c:v>0.29008600745162189</c:v>
                </c:pt>
                <c:pt idx="56">
                  <c:v>0.28914284338332369</c:v>
                </c:pt>
                <c:pt idx="57">
                  <c:v>0.28819946728385104</c:v>
                </c:pt>
                <c:pt idx="58">
                  <c:v>0.28725903787897489</c:v>
                </c:pt>
                <c:pt idx="59">
                  <c:v>0.2863244016655343</c:v>
                </c:pt>
                <c:pt idx="60">
                  <c:v>0.28539808303973863</c:v>
                </c:pt>
                <c:pt idx="61">
                  <c:v>0.28448228230881617</c:v>
                </c:pt>
                <c:pt idx="62">
                  <c:v>0.2835788805833202</c:v>
                </c:pt>
                <c:pt idx="63">
                  <c:v>0.28268945044652721</c:v>
                </c:pt>
                <c:pt idx="64">
                  <c:v>0.28181527126562034</c:v>
                </c:pt>
                <c:pt idx="65">
                  <c:v>0.28095734803498118</c:v>
                </c:pt>
                <c:pt idx="66">
                  <c:v>0.28011643271183806</c:v>
                </c:pt>
                <c:pt idx="67">
                  <c:v>0.27929304710567598</c:v>
                </c:pt>
                <c:pt idx="68">
                  <c:v>0.27848750650315685</c:v>
                </c:pt>
                <c:pt idx="69">
                  <c:v>0.27769994333944503</c:v>
                </c:pt>
                <c:pt idx="70">
                  <c:v>0.27693033035639042</c:v>
                </c:pt>
                <c:pt idx="71">
                  <c:v>0.27617850281164674</c:v>
                </c:pt>
                <c:pt idx="72">
                  <c:v>0.2754441794161005</c:v>
                </c:pt>
                <c:pt idx="73">
                  <c:v>0.27472698177725541</c:v>
                </c:pt>
                <c:pt idx="74">
                  <c:v>0.27402645221216448</c:v>
                </c:pt>
                <c:pt idx="75">
                  <c:v>0.27334206986492776</c:v>
                </c:pt>
                <c:pt idx="76">
                  <c:v>0.27267326512126722</c:v>
                </c:pt>
                <c:pt idx="77">
                  <c:v>0.27201943235737608</c:v>
                </c:pt>
                <c:pt idx="78">
                  <c:v>0.27137994109355551</c:v>
                </c:pt>
                <c:pt idx="79">
                  <c:v>0.27075414564666772</c:v>
                </c:pt>
                <c:pt idx="80">
                  <c:v>0.27014139339075671</c:v>
                </c:pt>
                <c:pt idx="81">
                  <c:v>0.26954103174381994</c:v>
                </c:pt>
                <c:pt idx="82">
                  <c:v>0.26895241400205028</c:v>
                </c:pt>
                <c:pt idx="83">
                  <c:v>0.26837490414214266</c:v>
                </c:pt>
                <c:pt idx="84">
                  <c:v>0.26780788070851186</c:v>
                </c:pt>
                <c:pt idx="85">
                  <c:v>0.26725073989639631</c:v>
                </c:pt>
                <c:pt idx="86">
                  <c:v>0.26670289793453972</c:v>
                </c:pt>
                <c:pt idx="87">
                  <c:v>0.26616379286302944</c:v>
                </c:pt>
                <c:pt idx="88">
                  <c:v>0.26563288579337235</c:v>
                </c:pt>
                <c:pt idx="89">
                  <c:v>0.26510966172935135</c:v>
                </c:pt>
                <c:pt idx="90">
                  <c:v>0.26459363001887276</c:v>
                </c:pt>
                <c:pt idx="91">
                  <c:v>0.26408432449906127</c:v>
                </c:pt>
                <c:pt idx="92">
                  <c:v>0.26358130338940883</c:v>
                </c:pt>
                <c:pt idx="93">
                  <c:v>0.26308414898089161</c:v>
                </c:pt>
                <c:pt idx="94">
                  <c:v>0.26259246716268597</c:v>
                </c:pt>
                <c:pt idx="95">
                  <c:v>0.2621058868224308</c:v>
                </c:pt>
                <c:pt idx="96">
                  <c:v>0.26162405915089837</c:v>
                </c:pt>
                <c:pt idx="97">
                  <c:v>0.26114665687742344</c:v>
                </c:pt>
                <c:pt idx="98">
                  <c:v>0.26067337345845659</c:v>
                </c:pt>
                <c:pt idx="99">
                  <c:v>0.26020392223812955</c:v>
                </c:pt>
                <c:pt idx="100">
                  <c:v>0.25973803559668668</c:v>
                </c:pt>
                <c:pt idx="101">
                  <c:v>0.25927546410002589</c:v>
                </c:pt>
                <c:pt idx="102">
                  <c:v>0.25881597566134401</c:v>
                </c:pt>
                <c:pt idx="103">
                  <c:v>0.25835935472396659</c:v>
                </c:pt>
                <c:pt idx="104">
                  <c:v>0.25790540147282476</c:v>
                </c:pt>
                <c:pt idx="105">
                  <c:v>0.25745393108067277</c:v>
                </c:pt>
                <c:pt idx="106">
                  <c:v>0.25700477299400815</c:v>
                </c:pt>
                <c:pt idx="107">
                  <c:v>0.25655777026271021</c:v>
                </c:pt>
                <c:pt idx="108">
                  <c:v>0.2561127789166453</c:v>
                </c:pt>
                <c:pt idx="109">
                  <c:v>0.25566966739185654</c:v>
                </c:pt>
                <c:pt idx="110">
                  <c:v>0.25522831600845242</c:v>
                </c:pt>
                <c:pt idx="111">
                  <c:v>0.25478861650190382</c:v>
                </c:pt>
                <c:pt idx="112">
                  <c:v>0.25435047160913782</c:v>
                </c:pt>
                <c:pt idx="113">
                  <c:v>0.25391379471055681</c:v>
                </c:pt>
                <c:pt idx="114">
                  <c:v>0.25347850952889794</c:v>
                </c:pt>
                <c:pt idx="115">
                  <c:v>0.25304454988566666</c:v>
                </c:pt>
                <c:pt idx="116">
                  <c:v>0.25261185951569903</c:v>
                </c:pt>
                <c:pt idx="117">
                  <c:v>0.25218039194023067</c:v>
                </c:pt>
                <c:pt idx="118">
                  <c:v>0.25175011039864176</c:v>
                </c:pt>
                <c:pt idx="119">
                  <c:v>0.25132098783879314</c:v>
                </c:pt>
                <c:pt idx="120">
                  <c:v>0.2508930069655485</c:v>
                </c:pt>
                <c:pt idx="121">
                  <c:v>0.2504661603466633</c:v>
                </c:pt>
                <c:pt idx="122">
                  <c:v>0.25004045057469054</c:v>
                </c:pt>
                <c:pt idx="123">
                  <c:v>0.24961589048287669</c:v>
                </c:pt>
                <c:pt idx="124">
                  <c:v>0.24919250341217003</c:v>
                </c:pt>
                <c:pt idx="125">
                  <c:v>0.24877032352540185</c:v>
                </c:pt>
                <c:pt idx="126">
                  <c:v>0.24834939616340335</c:v>
                </c:pt>
                <c:pt idx="127">
                  <c:v>0.24792977823624487</c:v>
                </c:pt>
                <c:pt idx="128">
                  <c:v>0.24751153864090825</c:v>
                </c:pt>
                <c:pt idx="129">
                  <c:v>0.2470947586944888</c:v>
                </c:pt>
                <c:pt idx="130">
                  <c:v>0.24667953256946382</c:v>
                </c:pt>
                <c:pt idx="131">
                  <c:v>0.24626596771463283</c:v>
                </c:pt>
                <c:pt idx="132">
                  <c:v>0.24585418524205685</c:v>
                </c:pt>
                <c:pt idx="133">
                  <c:v>0.24544432025671237</c:v>
                </c:pt>
                <c:pt idx="134">
                  <c:v>0.24503652210169677</c:v>
                </c:pt>
                <c:pt idx="135">
                  <c:v>0.24463095448777505</c:v>
                </c:pt>
                <c:pt idx="136">
                  <c:v>0.24422779547197429</c:v>
                </c:pt>
                <c:pt idx="137">
                  <c:v>0.24382723724602606</c:v>
                </c:pt>
                <c:pt idx="138">
                  <c:v>0.24342948569197725</c:v>
                </c:pt>
                <c:pt idx="139">
                  <c:v>0.24303475965957377</c:v>
                </c:pt>
                <c:pt idx="140">
                  <c:v>0.2426432899184677</c:v>
                </c:pt>
                <c:pt idx="141">
                  <c:v>0.24225531773837819</c:v>
                </c:pt>
                <c:pt idx="142">
                  <c:v>0.24187109305256033</c:v>
                </c:pt>
                <c:pt idx="143">
                  <c:v>0.24149087216486276</c:v>
                </c:pt>
                <c:pt idx="144">
                  <c:v>0.24111491496881227</c:v>
                </c:pt>
                <c:pt idx="145">
                  <c:v>0.24074348165903645</c:v>
                </c:pt>
                <c:pt idx="146">
                  <c:v>0.24037682893126214</c:v>
                </c:pt>
                <c:pt idx="147">
                  <c:v>0.24001520568725326</c:v>
                </c:pt>
                <c:pt idx="148">
                  <c:v>0.23965884828520734</c:v>
                </c:pt>
                <c:pt idx="149">
                  <c:v>0.23930797540378573</c:v>
                </c:pt>
                <c:pt idx="150">
                  <c:v>0.23896278261809972</c:v>
                </c:pt>
                <c:pt idx="151">
                  <c:v>0.2386234368171341</c:v>
                </c:pt>
                <c:pt idx="152">
                  <c:v>0.23829007062227409</c:v>
                </c:pt>
                <c:pt idx="153">
                  <c:v>0.23796277699341184</c:v>
                </c:pt>
                <c:pt idx="154">
                  <c:v>0.23764160422986891</c:v>
                </c:pt>
                <c:pt idx="155">
                  <c:v>0.23732655158533877</c:v>
                </c:pt>
                <c:pt idx="156">
                  <c:v>0.23701756571673388</c:v>
                </c:pt>
                <c:pt idx="157">
                  <c:v>0.2367145381742565</c:v>
                </c:pt>
                <c:pt idx="158">
                  <c:v>0.23641730411316286</c:v>
                </c:pt>
                <c:pt idx="159">
                  <c:v>0.23612564236665623</c:v>
                </c:pt>
                <c:pt idx="160">
                  <c:v>0.23583927696562137</c:v>
                </c:pt>
                <c:pt idx="161">
                  <c:v>0.23555788012732709</c:v>
                </c:pt>
                <c:pt idx="162">
                  <c:v>0.23528107666587394</c:v>
                </c:pt>
                <c:pt idx="163">
                  <c:v>0.23500844970700185</c:v>
                </c:pt>
                <c:pt idx="164">
                  <c:v>0.23473954752427606</c:v>
                </c:pt>
                <c:pt idx="165">
                  <c:v>0.23447389125781781</c:v>
                </c:pt>
                <c:pt idx="166">
                  <c:v>0.23421098323506806</c:v>
                </c:pt>
                <c:pt idx="167">
                  <c:v>0.23395031558870871</c:v>
                </c:pt>
                <c:pt idx="168">
                  <c:v>0.23369137886135144</c:v>
                </c:pt>
                <c:pt idx="169">
                  <c:v>0.23343367029971546</c:v>
                </c:pt>
                <c:pt idx="170">
                  <c:v>0.23317670157086826</c:v>
                </c:pt>
                <c:pt idx="171">
                  <c:v>0.23292000567646118</c:v>
                </c:pt>
                <c:pt idx="172">
                  <c:v>0.23266314289358925</c:v>
                </c:pt>
                <c:pt idx="173">
                  <c:v>0.23240570562837234</c:v>
                </c:pt>
                <c:pt idx="174">
                  <c:v>0.23214732212613354</c:v>
                </c:pt>
                <c:pt idx="175">
                  <c:v>0.23188765903619438</c:v>
                </c:pt>
                <c:pt idx="176">
                  <c:v>0.2316264228767228</c:v>
                </c:pt>
                <c:pt idx="177">
                  <c:v>0.23136336048365519</c:v>
                </c:pt>
                <c:pt idx="178">
                  <c:v>0.23109825855639596</c:v>
                </c:pt>
                <c:pt idx="179">
                  <c:v>0.23083094243164146</c:v>
                </c:pt>
                <c:pt idx="180">
                  <c:v>0.23056127422591108</c:v>
                </c:pt>
                <c:pt idx="181">
                  <c:v>0.23028915048837981</c:v>
                </c:pt>
                <c:pt idx="182">
                  <c:v>0.23001449949991959</c:v>
                </c:pt>
                <c:pt idx="183">
                  <c:v>0.22973727834352556</c:v>
                </c:pt>
                <c:pt idx="184">
                  <c:v>0.22945746985715612</c:v>
                </c:pt>
                <c:pt idx="185">
                  <c:v>0.22917507956393218</c:v>
                </c:pt>
                <c:pt idx="186">
                  <c:v>0.22889013265787714</c:v>
                </c:pt>
                <c:pt idx="187">
                  <c:v>0.22860267110692783</c:v>
                </c:pt>
                <c:pt idx="188">
                  <c:v>0.22831275091954328</c:v>
                </c:pt>
                <c:pt idx="189">
                  <c:v>0.22802043960737048</c:v>
                </c:pt>
                <c:pt idx="190">
                  <c:v>0.22772581386437088</c:v>
                </c:pt>
                <c:pt idx="191">
                  <c:v>0.22742895747267722</c:v>
                </c:pt>
                <c:pt idx="192">
                  <c:v>0.22712995943721059</c:v>
                </c:pt>
                <c:pt idx="193">
                  <c:v>0.2268289123446309</c:v>
                </c:pt>
                <c:pt idx="194">
                  <c:v>0.2265259109373422</c:v>
                </c:pt>
                <c:pt idx="195">
                  <c:v>0.22622105088982544</c:v>
                </c:pt>
                <c:pt idx="196">
                  <c:v>0.22591442777230536</c:v>
                </c:pt>
                <c:pt idx="197">
                  <c:v>0.22560613618546604</c:v>
                </c:pt>
                <c:pt idx="198">
                  <c:v>0.22529626904941114</c:v>
                </c:pt>
                <c:pt idx="199">
                  <c:v>0.22498491703014381</c:v>
                </c:pt>
                <c:pt idx="200">
                  <c:v>0.22467216808736548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0.29092899999999999</c:v>
                </c:pt>
                <c:pt idx="1">
                  <c:v>0.29388799999999998</c:v>
                </c:pt>
                <c:pt idx="2">
                  <c:v>0.28842899999999999</c:v>
                </c:pt>
                <c:pt idx="3">
                  <c:v>0.28410299999999999</c:v>
                </c:pt>
                <c:pt idx="4">
                  <c:v>0.29099700000000001</c:v>
                </c:pt>
                <c:pt idx="5">
                  <c:v>0.28745700000000002</c:v>
                </c:pt>
                <c:pt idx="6">
                  <c:v>0.29296899999999998</c:v>
                </c:pt>
                <c:pt idx="7">
                  <c:v>0.28688900000000001</c:v>
                </c:pt>
                <c:pt idx="8">
                  <c:v>0.29077500000000001</c:v>
                </c:pt>
                <c:pt idx="9">
                  <c:v>0.288078</c:v>
                </c:pt>
                <c:pt idx="10">
                  <c:v>0.28878500000000001</c:v>
                </c:pt>
                <c:pt idx="11">
                  <c:v>0.28410400000000002</c:v>
                </c:pt>
                <c:pt idx="12">
                  <c:v>0.28714499999999998</c:v>
                </c:pt>
                <c:pt idx="13">
                  <c:v>0.28538599999999997</c:v>
                </c:pt>
                <c:pt idx="14">
                  <c:v>0.28819600000000001</c:v>
                </c:pt>
                <c:pt idx="15">
                  <c:v>0.28736499999999998</c:v>
                </c:pt>
                <c:pt idx="16">
                  <c:v>0.28869299999999998</c:v>
                </c:pt>
                <c:pt idx="17">
                  <c:v>0.28989500000000001</c:v>
                </c:pt>
                <c:pt idx="18">
                  <c:v>0.29439599999999999</c:v>
                </c:pt>
                <c:pt idx="19">
                  <c:v>0.28766000000000003</c:v>
                </c:pt>
                <c:pt idx="20">
                  <c:v>0.28960900000000001</c:v>
                </c:pt>
                <c:pt idx="21">
                  <c:v>0.292159</c:v>
                </c:pt>
                <c:pt idx="22">
                  <c:v>0.29089599999999999</c:v>
                </c:pt>
                <c:pt idx="23">
                  <c:v>0.293271</c:v>
                </c:pt>
                <c:pt idx="24">
                  <c:v>0.29428399999999999</c:v>
                </c:pt>
                <c:pt idx="25">
                  <c:v>0.293466</c:v>
                </c:pt>
                <c:pt idx="26">
                  <c:v>0.29380200000000001</c:v>
                </c:pt>
                <c:pt idx="27">
                  <c:v>0.29706500000000002</c:v>
                </c:pt>
                <c:pt idx="28">
                  <c:v>0.296124</c:v>
                </c:pt>
                <c:pt idx="29">
                  <c:v>0.29700900000000002</c:v>
                </c:pt>
                <c:pt idx="30">
                  <c:v>0.292462</c:v>
                </c:pt>
                <c:pt idx="31">
                  <c:v>0.29611799999999999</c:v>
                </c:pt>
                <c:pt idx="32">
                  <c:v>0.300375</c:v>
                </c:pt>
                <c:pt idx="33">
                  <c:v>0.30136800000000002</c:v>
                </c:pt>
                <c:pt idx="34">
                  <c:v>0.29916599999999999</c:v>
                </c:pt>
                <c:pt idx="35">
                  <c:v>0.30619200000000002</c:v>
                </c:pt>
                <c:pt idx="36">
                  <c:v>0.30241699999999999</c:v>
                </c:pt>
                <c:pt idx="37">
                  <c:v>0.30378300000000003</c:v>
                </c:pt>
                <c:pt idx="38">
                  <c:v>0.30735800000000002</c:v>
                </c:pt>
                <c:pt idx="39">
                  <c:v>0.30409000000000003</c:v>
                </c:pt>
                <c:pt idx="40">
                  <c:v>0.31107400000000002</c:v>
                </c:pt>
                <c:pt idx="41">
                  <c:v>0.31453300000000001</c:v>
                </c:pt>
                <c:pt idx="42">
                  <c:v>0.31665100000000002</c:v>
                </c:pt>
                <c:pt idx="43">
                  <c:v>0.319467</c:v>
                </c:pt>
                <c:pt idx="44">
                  <c:v>0.32278600000000002</c:v>
                </c:pt>
                <c:pt idx="45">
                  <c:v>0.332924</c:v>
                </c:pt>
                <c:pt idx="46">
                  <c:v>0.33592100000000003</c:v>
                </c:pt>
                <c:pt idx="47">
                  <c:v>0.34107700000000002</c:v>
                </c:pt>
                <c:pt idx="48">
                  <c:v>0.35030800000000001</c:v>
                </c:pt>
                <c:pt idx="49">
                  <c:v>0.36567100000000002</c:v>
                </c:pt>
                <c:pt idx="50">
                  <c:v>0.38029400000000002</c:v>
                </c:pt>
                <c:pt idx="51">
                  <c:v>0.39951300000000001</c:v>
                </c:pt>
                <c:pt idx="52">
                  <c:v>0.42132799999999998</c:v>
                </c:pt>
                <c:pt idx="53">
                  <c:v>0.44185999999999998</c:v>
                </c:pt>
                <c:pt idx="54">
                  <c:v>0.476655</c:v>
                </c:pt>
                <c:pt idx="55">
                  <c:v>0.51382799999999995</c:v>
                </c:pt>
                <c:pt idx="56">
                  <c:v>0.55481999999999998</c:v>
                </c:pt>
                <c:pt idx="57">
                  <c:v>0.59908399999999995</c:v>
                </c:pt>
                <c:pt idx="58">
                  <c:v>0.63737100000000002</c:v>
                </c:pt>
                <c:pt idx="59">
                  <c:v>0.66145900000000002</c:v>
                </c:pt>
                <c:pt idx="60">
                  <c:v>0.68409600000000004</c:v>
                </c:pt>
                <c:pt idx="61">
                  <c:v>0.69598700000000002</c:v>
                </c:pt>
                <c:pt idx="62">
                  <c:v>0.70412699999999995</c:v>
                </c:pt>
                <c:pt idx="63">
                  <c:v>0.70421999999999996</c:v>
                </c:pt>
                <c:pt idx="64">
                  <c:v>0.69923000000000002</c:v>
                </c:pt>
                <c:pt idx="65">
                  <c:v>0.69170799999999999</c:v>
                </c:pt>
                <c:pt idx="66">
                  <c:v>0.67737599999999998</c:v>
                </c:pt>
                <c:pt idx="67">
                  <c:v>0.64623699999999995</c:v>
                </c:pt>
                <c:pt idx="68">
                  <c:v>0.58326900000000004</c:v>
                </c:pt>
                <c:pt idx="69">
                  <c:v>0.47819899999999999</c:v>
                </c:pt>
                <c:pt idx="70">
                  <c:v>0.36344900000000002</c:v>
                </c:pt>
                <c:pt idx="71">
                  <c:v>0.30479800000000001</c:v>
                </c:pt>
                <c:pt idx="72">
                  <c:v>0.29867199999999999</c:v>
                </c:pt>
                <c:pt idx="73">
                  <c:v>0.29486000000000001</c:v>
                </c:pt>
                <c:pt idx="74">
                  <c:v>0.30349599999999999</c:v>
                </c:pt>
                <c:pt idx="75">
                  <c:v>0.31112699999999999</c:v>
                </c:pt>
                <c:pt idx="76">
                  <c:v>0.32355299999999998</c:v>
                </c:pt>
                <c:pt idx="77">
                  <c:v>0.32506200000000002</c:v>
                </c:pt>
                <c:pt idx="78">
                  <c:v>0.34827000000000002</c:v>
                </c:pt>
                <c:pt idx="79">
                  <c:v>0.36991800000000002</c:v>
                </c:pt>
                <c:pt idx="80">
                  <c:v>0.39253199999999999</c:v>
                </c:pt>
                <c:pt idx="81">
                  <c:v>0.42044100000000001</c:v>
                </c:pt>
                <c:pt idx="82">
                  <c:v>0.45199699999999998</c:v>
                </c:pt>
                <c:pt idx="83">
                  <c:v>0.48414499999999999</c:v>
                </c:pt>
                <c:pt idx="84">
                  <c:v>0.51779799999999998</c:v>
                </c:pt>
                <c:pt idx="85">
                  <c:v>0.53991</c:v>
                </c:pt>
                <c:pt idx="86">
                  <c:v>0.555087</c:v>
                </c:pt>
                <c:pt idx="87">
                  <c:v>0.57217200000000001</c:v>
                </c:pt>
                <c:pt idx="88">
                  <c:v>0.57704699999999998</c:v>
                </c:pt>
                <c:pt idx="89">
                  <c:v>0.56880900000000001</c:v>
                </c:pt>
                <c:pt idx="90">
                  <c:v>0.55176099999999995</c:v>
                </c:pt>
                <c:pt idx="91">
                  <c:v>0.52002000000000004</c:v>
                </c:pt>
                <c:pt idx="92">
                  <c:v>0.46308899999999997</c:v>
                </c:pt>
                <c:pt idx="93">
                  <c:v>0.38125599999999998</c:v>
                </c:pt>
                <c:pt idx="94">
                  <c:v>0.31292399999999998</c:v>
                </c:pt>
                <c:pt idx="95">
                  <c:v>0.273563</c:v>
                </c:pt>
                <c:pt idx="96">
                  <c:v>0.260154</c:v>
                </c:pt>
                <c:pt idx="97">
                  <c:v>0.25870900000000002</c:v>
                </c:pt>
                <c:pt idx="98">
                  <c:v>0.25961499999999998</c:v>
                </c:pt>
                <c:pt idx="99">
                  <c:v>0.26492700000000002</c:v>
                </c:pt>
                <c:pt idx="100">
                  <c:v>0.26207200000000003</c:v>
                </c:pt>
                <c:pt idx="101">
                  <c:v>0.25534899999999999</c:v>
                </c:pt>
                <c:pt idx="102">
                  <c:v>0.26189699999999999</c:v>
                </c:pt>
                <c:pt idx="103">
                  <c:v>0.26150000000000001</c:v>
                </c:pt>
                <c:pt idx="104">
                  <c:v>0.25541199999999997</c:v>
                </c:pt>
                <c:pt idx="105">
                  <c:v>0.259718</c:v>
                </c:pt>
                <c:pt idx="106">
                  <c:v>0.25651299999999999</c:v>
                </c:pt>
                <c:pt idx="107">
                  <c:v>0.25118400000000002</c:v>
                </c:pt>
                <c:pt idx="108">
                  <c:v>0.25523200000000001</c:v>
                </c:pt>
                <c:pt idx="109">
                  <c:v>0.25164799999999998</c:v>
                </c:pt>
                <c:pt idx="110">
                  <c:v>0.252668</c:v>
                </c:pt>
                <c:pt idx="111">
                  <c:v>0.25273499999999999</c:v>
                </c:pt>
                <c:pt idx="112">
                  <c:v>0.25165500000000002</c:v>
                </c:pt>
                <c:pt idx="113">
                  <c:v>0.248225</c:v>
                </c:pt>
                <c:pt idx="114">
                  <c:v>0.25837300000000002</c:v>
                </c:pt>
                <c:pt idx="115">
                  <c:v>0.250807</c:v>
                </c:pt>
                <c:pt idx="116">
                  <c:v>0.24654499999999999</c:v>
                </c:pt>
                <c:pt idx="117">
                  <c:v>0.25616899999999998</c:v>
                </c:pt>
                <c:pt idx="118">
                  <c:v>0.25667299999999998</c:v>
                </c:pt>
                <c:pt idx="119">
                  <c:v>0.25114500000000001</c:v>
                </c:pt>
                <c:pt idx="120">
                  <c:v>0.24744099999999999</c:v>
                </c:pt>
                <c:pt idx="121">
                  <c:v>0.25646799999999997</c:v>
                </c:pt>
                <c:pt idx="122">
                  <c:v>0.25289</c:v>
                </c:pt>
                <c:pt idx="123">
                  <c:v>0.25248399999999999</c:v>
                </c:pt>
                <c:pt idx="124">
                  <c:v>0.25401600000000002</c:v>
                </c:pt>
                <c:pt idx="125">
                  <c:v>0.26666800000000002</c:v>
                </c:pt>
                <c:pt idx="126">
                  <c:v>0.261438</c:v>
                </c:pt>
                <c:pt idx="127">
                  <c:v>0.25869900000000001</c:v>
                </c:pt>
                <c:pt idx="128">
                  <c:v>0.26192900000000002</c:v>
                </c:pt>
                <c:pt idx="129">
                  <c:v>0.25878200000000001</c:v>
                </c:pt>
                <c:pt idx="130">
                  <c:v>0.25459999999999999</c:v>
                </c:pt>
                <c:pt idx="131">
                  <c:v>0.25391000000000002</c:v>
                </c:pt>
                <c:pt idx="132">
                  <c:v>0.25409199999999998</c:v>
                </c:pt>
                <c:pt idx="133">
                  <c:v>0.248</c:v>
                </c:pt>
                <c:pt idx="134">
                  <c:v>0.24787999999999999</c:v>
                </c:pt>
                <c:pt idx="135">
                  <c:v>0.247527</c:v>
                </c:pt>
                <c:pt idx="136">
                  <c:v>0.24388099999999999</c:v>
                </c:pt>
                <c:pt idx="137">
                  <c:v>0.24326500000000001</c:v>
                </c:pt>
                <c:pt idx="138">
                  <c:v>0.24693200000000001</c:v>
                </c:pt>
                <c:pt idx="139">
                  <c:v>0.24015300000000001</c:v>
                </c:pt>
                <c:pt idx="140">
                  <c:v>0.24409400000000001</c:v>
                </c:pt>
                <c:pt idx="141">
                  <c:v>0.24195</c:v>
                </c:pt>
                <c:pt idx="142">
                  <c:v>0.24201500000000001</c:v>
                </c:pt>
                <c:pt idx="143">
                  <c:v>0.23943900000000001</c:v>
                </c:pt>
                <c:pt idx="144">
                  <c:v>0.24666299999999999</c:v>
                </c:pt>
                <c:pt idx="145">
                  <c:v>0.247088</c:v>
                </c:pt>
                <c:pt idx="146">
                  <c:v>0.24440999999999999</c:v>
                </c:pt>
                <c:pt idx="147">
                  <c:v>0.236349</c:v>
                </c:pt>
                <c:pt idx="148">
                  <c:v>0.24532000000000001</c:v>
                </c:pt>
                <c:pt idx="149">
                  <c:v>0.242281</c:v>
                </c:pt>
                <c:pt idx="150">
                  <c:v>0.239816</c:v>
                </c:pt>
                <c:pt idx="151">
                  <c:v>0.241726</c:v>
                </c:pt>
                <c:pt idx="152">
                  <c:v>0.23913300000000001</c:v>
                </c:pt>
                <c:pt idx="153">
                  <c:v>0.244807</c:v>
                </c:pt>
                <c:pt idx="154">
                  <c:v>0.24273500000000001</c:v>
                </c:pt>
                <c:pt idx="155">
                  <c:v>0.23953199999999999</c:v>
                </c:pt>
                <c:pt idx="156">
                  <c:v>0.243945</c:v>
                </c:pt>
                <c:pt idx="157">
                  <c:v>0.239283</c:v>
                </c:pt>
                <c:pt idx="158">
                  <c:v>0.239452</c:v>
                </c:pt>
                <c:pt idx="159">
                  <c:v>0.246256</c:v>
                </c:pt>
                <c:pt idx="160">
                  <c:v>0.240839</c:v>
                </c:pt>
                <c:pt idx="161">
                  <c:v>0.24349899999999999</c:v>
                </c:pt>
                <c:pt idx="162">
                  <c:v>0.24269099999999999</c:v>
                </c:pt>
                <c:pt idx="163">
                  <c:v>0.24255399999999999</c:v>
                </c:pt>
                <c:pt idx="164">
                  <c:v>0.239089</c:v>
                </c:pt>
                <c:pt idx="165">
                  <c:v>0.24229800000000001</c:v>
                </c:pt>
                <c:pt idx="166">
                  <c:v>0.241262</c:v>
                </c:pt>
                <c:pt idx="167">
                  <c:v>0.239622</c:v>
                </c:pt>
                <c:pt idx="168">
                  <c:v>0.23946100000000001</c:v>
                </c:pt>
                <c:pt idx="169">
                  <c:v>0.236037</c:v>
                </c:pt>
                <c:pt idx="170">
                  <c:v>0.23746</c:v>
                </c:pt>
                <c:pt idx="171">
                  <c:v>0.238372</c:v>
                </c:pt>
                <c:pt idx="172">
                  <c:v>0.24071999999999999</c:v>
                </c:pt>
                <c:pt idx="173">
                  <c:v>0.2392</c:v>
                </c:pt>
                <c:pt idx="174">
                  <c:v>0.24044199999999999</c:v>
                </c:pt>
                <c:pt idx="175">
                  <c:v>0.238898</c:v>
                </c:pt>
                <c:pt idx="176">
                  <c:v>0.23327300000000001</c:v>
                </c:pt>
                <c:pt idx="177">
                  <c:v>0.23804700000000001</c:v>
                </c:pt>
                <c:pt idx="178">
                  <c:v>0.24257300000000001</c:v>
                </c:pt>
                <c:pt idx="179">
                  <c:v>0.23655599999999999</c:v>
                </c:pt>
                <c:pt idx="180">
                  <c:v>0.23968900000000001</c:v>
                </c:pt>
                <c:pt idx="181">
                  <c:v>0.23266999999999999</c:v>
                </c:pt>
                <c:pt idx="182">
                  <c:v>0.232075</c:v>
                </c:pt>
                <c:pt idx="183">
                  <c:v>0.23325199999999999</c:v>
                </c:pt>
                <c:pt idx="184">
                  <c:v>0.23334099999999999</c:v>
                </c:pt>
                <c:pt idx="185">
                  <c:v>0.230383</c:v>
                </c:pt>
                <c:pt idx="186">
                  <c:v>0.23538200000000001</c:v>
                </c:pt>
                <c:pt idx="187">
                  <c:v>0.241033</c:v>
                </c:pt>
                <c:pt idx="188">
                  <c:v>0.23314799999999999</c:v>
                </c:pt>
                <c:pt idx="189">
                  <c:v>0.23394899999999999</c:v>
                </c:pt>
                <c:pt idx="190">
                  <c:v>0.233073</c:v>
                </c:pt>
                <c:pt idx="191">
                  <c:v>0.23694799999999999</c:v>
                </c:pt>
                <c:pt idx="192">
                  <c:v>0.23385500000000001</c:v>
                </c:pt>
                <c:pt idx="193">
                  <c:v>0.23208999999999999</c:v>
                </c:pt>
                <c:pt idx="194">
                  <c:v>0.23444300000000001</c:v>
                </c:pt>
                <c:pt idx="195">
                  <c:v>0.232963</c:v>
                </c:pt>
                <c:pt idx="196">
                  <c:v>0.227492</c:v>
                </c:pt>
                <c:pt idx="197">
                  <c:v>0.23149</c:v>
                </c:pt>
                <c:pt idx="198">
                  <c:v>0.23491100000000001</c:v>
                </c:pt>
                <c:pt idx="199">
                  <c:v>0.23543800000000001</c:v>
                </c:pt>
                <c:pt idx="200">
                  <c:v>0.23729600000000001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0.28419344249446288</c:v>
                </c:pt>
                <c:pt idx="1">
                  <c:v>0.28468685124569848</c:v>
                </c:pt>
                <c:pt idx="2">
                  <c:v>0.28517853276789445</c:v>
                </c:pt>
                <c:pt idx="3">
                  <c:v>0.28566816517889848</c:v>
                </c:pt>
                <c:pt idx="4">
                  <c:v>0.28615538386547457</c:v>
                </c:pt>
                <c:pt idx="5">
                  <c:v>0.2866397770430178</c:v>
                </c:pt>
                <c:pt idx="6">
                  <c:v>0.28712088104954692</c:v>
                </c:pt>
                <c:pt idx="7">
                  <c:v>0.28759817541301452</c:v>
                </c:pt>
                <c:pt idx="8">
                  <c:v>0.2880710777558752</c:v>
                </c:pt>
                <c:pt idx="9">
                  <c:v>0.28853893863582797</c:v>
                </c:pt>
                <c:pt idx="10">
                  <c:v>0.28900103647073971</c:v>
                </c:pt>
                <c:pt idx="11">
                  <c:v>0.28945657276457826</c:v>
                </c:pt>
                <c:pt idx="12">
                  <c:v>0.28990466794733866</c:v>
                </c:pt>
                <c:pt idx="13">
                  <c:v>0.29034435827571697</c:v>
                </c:pt>
                <c:pt idx="14">
                  <c:v>0.29077459442613024</c:v>
                </c:pt>
                <c:pt idx="15">
                  <c:v>0.29119424266493898</c:v>
                </c:pt>
                <c:pt idx="16">
                  <c:v>0.29160208982402852</c:v>
                </c:pt>
                <c:pt idx="17">
                  <c:v>0.2919968537693865</c:v>
                </c:pt>
                <c:pt idx="18">
                  <c:v>0.29237720165627096</c:v>
                </c:pt>
                <c:pt idx="19">
                  <c:v>0.29274177905016185</c:v>
                </c:pt>
                <c:pt idx="20">
                  <c:v>0.29308925399155611</c:v>
                </c:pt>
                <c:pt idx="21">
                  <c:v>0.29341838132456827</c:v>
                </c:pt>
                <c:pt idx="22">
                  <c:v>0.29372809411379325</c:v>
                </c:pt>
                <c:pt idx="23">
                  <c:v>0.29401763074129289</c:v>
                </c:pt>
                <c:pt idx="24">
                  <c:v>0.29428670827514491</c:v>
                </c:pt>
                <c:pt idx="25">
                  <c:v>0.29453575485656119</c:v>
                </c:pt>
                <c:pt idx="26">
                  <c:v>0.29476621602600184</c:v>
                </c:pt>
                <c:pt idx="27">
                  <c:v>0.29498095188290835</c:v>
                </c:pt>
                <c:pt idx="28">
                  <c:v>0.29518474343720141</c:v>
                </c:pt>
                <c:pt idx="29">
                  <c:v>0.29538492704722247</c:v>
                </c:pt>
                <c:pt idx="30">
                  <c:v>0.29559217492579026</c:v>
                </c:pt>
                <c:pt idx="31">
                  <c:v>0.2958214367172996</c:v>
                </c:pt>
                <c:pt idx="32">
                  <c:v>0.29609305142632136</c:v>
                </c:pt>
                <c:pt idx="33">
                  <c:v>0.29643402982784878</c:v>
                </c:pt>
                <c:pt idx="34">
                  <c:v>0.2968794943035839</c:v>
                </c:pt>
                <c:pt idx="35">
                  <c:v>0.29747424540619627</c:v>
                </c:pt>
                <c:pt idx="36">
                  <c:v>0.29827440225260871</c:v>
                </c:pt>
                <c:pt idx="37">
                  <c:v>0.29934903745301894</c:v>
                </c:pt>
                <c:pt idx="38">
                  <c:v>0.30078169767197271</c:v>
                </c:pt>
                <c:pt idx="39">
                  <c:v>0.30267166980393323</c:v>
                </c:pt>
                <c:pt idx="40">
                  <c:v>0.30513482264911568</c:v>
                </c:pt>
                <c:pt idx="41">
                  <c:v>0.30830382821845354</c:v>
                </c:pt>
                <c:pt idx="42">
                  <c:v>0.31232754939033214</c:v>
                </c:pt>
                <c:pt idx="43">
                  <c:v>0.31736937604227183</c:v>
                </c:pt>
                <c:pt idx="44">
                  <c:v>0.32360430450681499</c:v>
                </c:pt>
                <c:pt idx="45">
                  <c:v>0.33121458931950026</c:v>
                </c:pt>
                <c:pt idx="46">
                  <c:v>0.34038385473745258</c:v>
                </c:pt>
                <c:pt idx="47">
                  <c:v>0.35128963767943011</c:v>
                </c:pt>
                <c:pt idx="48">
                  <c:v>0.36409444248190714</c:v>
                </c:pt>
                <c:pt idx="49">
                  <c:v>0.3789355172296916</c:v>
                </c:pt>
                <c:pt idx="50">
                  <c:v>0.39591370432302575</c:v>
                </c:pt>
                <c:pt idx="51">
                  <c:v>0.41508186423774612</c:v>
                </c:pt>
                <c:pt idx="52">
                  <c:v>0.43643350836778416</c:v>
                </c:pt>
                <c:pt idx="53">
                  <c:v>0.4598923899374921</c:v>
                </c:pt>
                <c:pt idx="54">
                  <c:v>0.48530387619829851</c:v>
                </c:pt>
                <c:pt idx="55">
                  <c:v>0.51242894488628854</c:v>
                </c:pt>
                <c:pt idx="56">
                  <c:v>0.54094158466649778</c:v>
                </c:pt>
                <c:pt idx="57">
                  <c:v>0.57043009579364268</c:v>
                </c:pt>
                <c:pt idx="58">
                  <c:v>0.60040153347794989</c:v>
                </c:pt>
                <c:pt idx="59">
                  <c:v>0.63028310043308844</c:v>
                </c:pt>
                <c:pt idx="60">
                  <c:v>0.65939506555752692</c:v>
                </c:pt>
                <c:pt idx="61">
                  <c:v>0.68682100359469356</c:v>
                </c:pt>
                <c:pt idx="62">
                  <c:v>0.7110316854733042</c:v>
                </c:pt>
                <c:pt idx="63">
                  <c:v>0.7291475263544257</c:v>
                </c:pt>
                <c:pt idx="64">
                  <c:v>0.73610845670669522</c:v>
                </c:pt>
                <c:pt idx="65">
                  <c:v>0.7248074994593886</c:v>
                </c:pt>
                <c:pt idx="66">
                  <c:v>0.68859593178293532</c:v>
                </c:pt>
                <c:pt idx="67">
                  <c:v>0.62604932232191168</c:v>
                </c:pt>
                <c:pt idx="68">
                  <c:v>0.54480946319824852</c:v>
                </c:pt>
                <c:pt idx="69">
                  <c:v>0.4602453146927844</c:v>
                </c:pt>
                <c:pt idx="70">
                  <c:v>0.38851302374879332</c:v>
                </c:pt>
                <c:pt idx="71">
                  <c:v>0.33907475508577511</c:v>
                </c:pt>
                <c:pt idx="72">
                  <c:v>0.31229552457930487</c:v>
                </c:pt>
                <c:pt idx="73">
                  <c:v>0.30266410663316534</c:v>
                </c:pt>
                <c:pt idx="74">
                  <c:v>0.30367045928974895</c:v>
                </c:pt>
                <c:pt idx="75">
                  <c:v>0.31072117767841173</c:v>
                </c:pt>
                <c:pt idx="76">
                  <c:v>0.32152761021752641</c:v>
                </c:pt>
                <c:pt idx="77">
                  <c:v>0.33528522783278691</c:v>
                </c:pt>
                <c:pt idx="78">
                  <c:v>0.35182877373217092</c:v>
                </c:pt>
                <c:pt idx="79">
                  <c:v>0.37114479535398209</c:v>
                </c:pt>
                <c:pt idx="80">
                  <c:v>0.39316143354019478</c:v>
                </c:pt>
                <c:pt idx="81">
                  <c:v>0.41766812718409546</c:v>
                </c:pt>
                <c:pt idx="82">
                  <c:v>0.4442833108318312</c:v>
                </c:pt>
                <c:pt idx="83">
                  <c:v>0.47243908555361286</c:v>
                </c:pt>
                <c:pt idx="84">
                  <c:v>0.50136021321810975</c:v>
                </c:pt>
                <c:pt idx="85">
                  <c:v>0.52997755348270836</c:v>
                </c:pt>
                <c:pt idx="86">
                  <c:v>0.55663778791500362</c:v>
                </c:pt>
                <c:pt idx="87">
                  <c:v>0.57845835303102033</c:v>
                </c:pt>
                <c:pt idx="88">
                  <c:v>0.59053030514963234</c:v>
                </c:pt>
                <c:pt idx="89">
                  <c:v>0.58604294267596335</c:v>
                </c:pt>
                <c:pt idx="90">
                  <c:v>0.55886928772512812</c:v>
                </c:pt>
                <c:pt idx="91">
                  <c:v>0.50840618575540919</c:v>
                </c:pt>
                <c:pt idx="92">
                  <c:v>0.44293837370783512</c:v>
                </c:pt>
                <c:pt idx="93">
                  <c:v>0.3771087801111917</c:v>
                </c:pt>
                <c:pt idx="94">
                  <c:v>0.32424516110872992</c:v>
                </c:pt>
                <c:pt idx="95">
                  <c:v>0.28993086212796276</c:v>
                </c:pt>
                <c:pt idx="96">
                  <c:v>0.27177688800509303</c:v>
                </c:pt>
                <c:pt idx="97">
                  <c:v>0.26383802251219046</c:v>
                </c:pt>
                <c:pt idx="98">
                  <c:v>0.2608441130480561</c:v>
                </c:pt>
                <c:pt idx="99">
                  <c:v>0.25972817952259358</c:v>
                </c:pt>
                <c:pt idx="100">
                  <c:v>0.25917986463333548</c:v>
                </c:pt>
                <c:pt idx="101">
                  <c:v>0.25877042100511483</c:v>
                </c:pt>
                <c:pt idx="102">
                  <c:v>0.25839024802377591</c:v>
                </c:pt>
                <c:pt idx="103">
                  <c:v>0.25801741705123327</c:v>
                </c:pt>
                <c:pt idx="104">
                  <c:v>0.25764888101629768</c:v>
                </c:pt>
                <c:pt idx="105">
                  <c:v>0.25728506186778416</c:v>
                </c:pt>
                <c:pt idx="106">
                  <c:v>0.25692726658738591</c:v>
                </c:pt>
                <c:pt idx="107">
                  <c:v>0.25657746775311729</c:v>
                </c:pt>
                <c:pt idx="108">
                  <c:v>0.25623843929710544</c:v>
                </c:pt>
                <c:pt idx="109">
                  <c:v>0.2559139427434825</c:v>
                </c:pt>
                <c:pt idx="110">
                  <c:v>0.25560891176182821</c:v>
                </c:pt>
                <c:pt idx="111">
                  <c:v>0.25532960396068327</c:v>
                </c:pt>
                <c:pt idx="112">
                  <c:v>0.25508368177359531</c:v>
                </c:pt>
                <c:pt idx="113">
                  <c:v>0.25488017585211886</c:v>
                </c:pt>
                <c:pt idx="114">
                  <c:v>0.25472927870075696</c:v>
                </c:pt>
                <c:pt idx="115">
                  <c:v>0.2546419146551766</c:v>
                </c:pt>
                <c:pt idx="116">
                  <c:v>0.25462903426805505</c:v>
                </c:pt>
                <c:pt idx="117">
                  <c:v>0.25470058415402552</c:v>
                </c:pt>
                <c:pt idx="118">
                  <c:v>0.25486410406645033</c:v>
                </c:pt>
                <c:pt idx="119">
                  <c:v>0.2551229028296903</c:v>
                </c:pt>
                <c:pt idx="120">
                  <c:v>0.25547377987521258</c:v>
                </c:pt>
                <c:pt idx="121">
                  <c:v>0.25590433045047745</c:v>
                </c:pt>
                <c:pt idx="122">
                  <c:v>0.25639006227465544</c:v>
                </c:pt>
                <c:pt idx="123">
                  <c:v>0.25689190727079314</c:v>
                </c:pt>
                <c:pt idx="124">
                  <c:v>0.2573551934101419</c:v>
                </c:pt>
                <c:pt idx="125">
                  <c:v>0.25771154094686749</c:v>
                </c:pt>
                <c:pt idx="126">
                  <c:v>0.25788508850033559</c:v>
                </c:pt>
                <c:pt idx="127">
                  <c:v>0.2578035569469922</c:v>
                </c:pt>
                <c:pt idx="128">
                  <c:v>0.25741285649724444</c:v>
                </c:pt>
                <c:pt idx="129">
                  <c:v>0.25669177208269406</c:v>
                </c:pt>
                <c:pt idx="130">
                  <c:v>0.25566182909116469</c:v>
                </c:pt>
                <c:pt idx="131">
                  <c:v>0.25438788816263369</c:v>
                </c:pt>
                <c:pt idx="132">
                  <c:v>0.25296771679487556</c:v>
                </c:pt>
                <c:pt idx="133">
                  <c:v>0.25151282553020204</c:v>
                </c:pt>
                <c:pt idx="134">
                  <c:v>0.25012634010707252</c:v>
                </c:pt>
                <c:pt idx="135">
                  <c:v>0.24888479455960696</c:v>
                </c:pt>
                <c:pt idx="136">
                  <c:v>0.24782889087954776</c:v>
                </c:pt>
                <c:pt idx="137">
                  <c:v>0.2469645054701729</c:v>
                </c:pt>
                <c:pt idx="138">
                  <c:v>0.24627149045534916</c:v>
                </c:pt>
                <c:pt idx="139">
                  <c:v>0.24571579258000373</c:v>
                </c:pt>
                <c:pt idx="140">
                  <c:v>0.2452606007662515</c:v>
                </c:pt>
                <c:pt idx="141">
                  <c:v>0.2448739537354637</c:v>
                </c:pt>
                <c:pt idx="142">
                  <c:v>0.24453229123550854</c:v>
                </c:pt>
                <c:pt idx="143">
                  <c:v>0.24422086627383172</c:v>
                </c:pt>
                <c:pt idx="144">
                  <c:v>0.24393242988584241</c:v>
                </c:pt>
                <c:pt idx="145">
                  <c:v>0.2436653676454956</c:v>
                </c:pt>
                <c:pt idx="146">
                  <c:v>0.24342192909059332</c:v>
                </c:pt>
                <c:pt idx="147">
                  <c:v>0.243206695188005</c:v>
                </c:pt>
                <c:pt idx="148">
                  <c:v>0.24302514252469168</c:v>
                </c:pt>
                <c:pt idx="149">
                  <c:v>0.24288210528910192</c:v>
                </c:pt>
                <c:pt idx="150">
                  <c:v>0.24278005275438144</c:v>
                </c:pt>
                <c:pt idx="151">
                  <c:v>0.24271731328391319</c:v>
                </c:pt>
                <c:pt idx="152">
                  <c:v>0.24268660010674506</c:v>
                </c:pt>
                <c:pt idx="153">
                  <c:v>0.24267433697046412</c:v>
                </c:pt>
                <c:pt idx="154">
                  <c:v>0.24266125791339455</c:v>
                </c:pt>
                <c:pt idx="155">
                  <c:v>0.24262451917961844</c:v>
                </c:pt>
                <c:pt idx="156">
                  <c:v>0.24254114427726892</c:v>
                </c:pt>
                <c:pt idx="157">
                  <c:v>0.24239214855617447</c:v>
                </c:pt>
                <c:pt idx="158">
                  <c:v>0.24216634152754068</c:v>
                </c:pt>
                <c:pt idx="159">
                  <c:v>0.24186275372374769</c:v>
                </c:pt>
                <c:pt idx="160">
                  <c:v>0.24149094962368875</c:v>
                </c:pt>
                <c:pt idx="161">
                  <c:v>0.24106908658391632</c:v>
                </c:pt>
                <c:pt idx="162">
                  <c:v>0.24062024855639264</c:v>
                </c:pt>
                <c:pt idx="163">
                  <c:v>0.24016806949955846</c:v>
                </c:pt>
                <c:pt idx="164">
                  <c:v>0.23973278788063035</c:v>
                </c:pt>
                <c:pt idx="165">
                  <c:v>0.23932861880808032</c:v>
                </c:pt>
                <c:pt idx="166">
                  <c:v>0.23896282774103494</c:v>
                </c:pt>
                <c:pt idx="167">
                  <c:v>0.23863635389318408</c:v>
                </c:pt>
                <c:pt idx="168">
                  <c:v>0.23834545419467962</c:v>
                </c:pt>
                <c:pt idx="169">
                  <c:v>0.23808371258665045</c:v>
                </c:pt>
                <c:pt idx="170">
                  <c:v>0.23784386137237784</c:v>
                </c:pt>
                <c:pt idx="171">
                  <c:v>0.23761909122028754</c:v>
                </c:pt>
                <c:pt idx="172">
                  <c:v>0.23740376894615339</c:v>
                </c:pt>
                <c:pt idx="173">
                  <c:v>0.23719365665533537</c:v>
                </c:pt>
                <c:pt idx="174">
                  <c:v>0.23698580465505364</c:v>
                </c:pt>
                <c:pt idx="175">
                  <c:v>0.23677828946136639</c:v>
                </c:pt>
                <c:pt idx="176">
                  <c:v>0.23656992274889527</c:v>
                </c:pt>
                <c:pt idx="177">
                  <c:v>0.2363600011503055</c:v>
                </c:pt>
                <c:pt idx="178">
                  <c:v>0.23614812150812561</c:v>
                </c:pt>
                <c:pt idx="179">
                  <c:v>0.23593405872649809</c:v>
                </c:pt>
                <c:pt idx="180">
                  <c:v>0.23571769172391835</c:v>
                </c:pt>
                <c:pt idx="181">
                  <c:v>0.23549896146226346</c:v>
                </c:pt>
                <c:pt idx="182">
                  <c:v>0.23527784816639385</c:v>
                </c:pt>
                <c:pt idx="183">
                  <c:v>0.23505435904381325</c:v>
                </c:pt>
                <c:pt idx="184">
                  <c:v>0.23482852134175181</c:v>
                </c:pt>
                <c:pt idx="185">
                  <c:v>0.23460037797792946</c:v>
                </c:pt>
                <c:pt idx="186">
                  <c:v>0.23436998439537765</c:v>
                </c:pt>
                <c:pt idx="187">
                  <c:v>0.23413740603579705</c:v>
                </c:pt>
                <c:pt idx="188">
                  <c:v>0.23390271618012146</c:v>
                </c:pt>
                <c:pt idx="189">
                  <c:v>0.23366599405794075</c:v>
                </c:pt>
                <c:pt idx="190">
                  <c:v>0.2334273231867979</c:v>
                </c:pt>
                <c:pt idx="191">
                  <c:v>0.23318678992228517</c:v>
                </c:pt>
                <c:pt idx="192">
                  <c:v>0.23294448220487354</c:v>
                </c:pt>
                <c:pt idx="193">
                  <c:v>0.23270048848961952</c:v>
                </c:pt>
                <c:pt idx="194">
                  <c:v>0.23245489684405551</c:v>
                </c:pt>
                <c:pt idx="195">
                  <c:v>0.2322077941989073</c:v>
                </c:pt>
                <c:pt idx="196">
                  <c:v>0.23195926573607198</c:v>
                </c:pt>
                <c:pt idx="197">
                  <c:v>0.23170939439853114</c:v>
                </c:pt>
                <c:pt idx="198">
                  <c:v>0.23145826050746696</c:v>
                </c:pt>
                <c:pt idx="199">
                  <c:v>0.23120594147269308</c:v>
                </c:pt>
                <c:pt idx="200">
                  <c:v>0.23095251158352195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0.28419344236973476</c:v>
                </c:pt>
                <c:pt idx="1">
                  <c:v>0.28468685100775959</c:v>
                </c:pt>
                <c:pt idx="2">
                  <c:v>0.2851785323183052</c:v>
                </c:pt>
                <c:pt idx="3">
                  <c:v>0.28566816433747261</c:v>
                </c:pt>
                <c:pt idx="4">
                  <c:v>0.28615538230568754</c:v>
                </c:pt>
                <c:pt idx="5">
                  <c:v>0.28663977417907599</c:v>
                </c:pt>
                <c:pt idx="6">
                  <c:v>0.28712087584104845</c:v>
                </c:pt>
                <c:pt idx="7">
                  <c:v>0.2875981660306921</c:v>
                </c:pt>
                <c:pt idx="8">
                  <c:v>0.28807106101579155</c:v>
                </c:pt>
                <c:pt idx="9">
                  <c:v>0.2885389090520008</c:v>
                </c:pt>
                <c:pt idx="10">
                  <c:v>0.28900098468614888</c:v>
                </c:pt>
                <c:pt idx="11">
                  <c:v>0.28945648298114629</c:v>
                </c:pt>
                <c:pt idx="12">
                  <c:v>0.28990451376262599</c:v>
                </c:pt>
                <c:pt idx="13">
                  <c:v>0.2903440960134025</c:v>
                </c:pt>
                <c:pt idx="14">
                  <c:v>0.29077415257097755</c:v>
                </c:pt>
                <c:pt idx="15">
                  <c:v>0.29119350531539062</c:v>
                </c:pt>
                <c:pt idx="16">
                  <c:v>0.29160087106913152</c:v>
                </c:pt>
                <c:pt idx="17">
                  <c:v>0.29199485846669099</c:v>
                </c:pt>
                <c:pt idx="18">
                  <c:v>0.29237396608727523</c:v>
                </c:pt>
                <c:pt idx="19">
                  <c:v>0.29273658217838444</c:v>
                </c:pt>
                <c:pt idx="20">
                  <c:v>0.2930809863279385</c:v>
                </c:pt>
                <c:pt idx="21">
                  <c:v>0.29340535346538721</c:v>
                </c:pt>
                <c:pt idx="22">
                  <c:v>0.29370776058414866</c:v>
                </c:pt>
                <c:pt idx="23">
                  <c:v>0.29398619657464231</c:v>
                </c:pt>
                <c:pt idx="24">
                  <c:v>0.29423857553461735</c:v>
                </c:pt>
                <c:pt idx="25">
                  <c:v>0.29446275387684728</c:v>
                </c:pt>
                <c:pt idx="26">
                  <c:v>0.2946565514792675</c:v>
                </c:pt>
                <c:pt idx="27">
                  <c:v>0.29481777701580553</c:v>
                </c:pt>
                <c:pt idx="28">
                  <c:v>0.29494425746544178</c:v>
                </c:pt>
                <c:pt idx="29">
                  <c:v>0.29503387162253775</c:v>
                </c:pt>
                <c:pt idx="30">
                  <c:v>0.29508458722610625</c:v>
                </c:pt>
                <c:pt idx="31">
                  <c:v>0.29509450109588364</c:v>
                </c:pt>
                <c:pt idx="32">
                  <c:v>0.29506188141906842</c:v>
                </c:pt>
                <c:pt idx="33">
                  <c:v>0.2949852110876568</c:v>
                </c:pt>
                <c:pt idx="34">
                  <c:v>0.29486323076021143</c:v>
                </c:pt>
                <c:pt idx="35">
                  <c:v>0.29469498013397716</c:v>
                </c:pt>
                <c:pt idx="36">
                  <c:v>0.29447983578483822</c:v>
                </c:pt>
                <c:pt idx="37">
                  <c:v>0.29421754388384358</c:v>
                </c:pt>
                <c:pt idx="38">
                  <c:v>0.29390824614641958</c:v>
                </c:pt>
                <c:pt idx="39">
                  <c:v>0.29355249752424117</c:v>
                </c:pt>
                <c:pt idx="40">
                  <c:v>0.29315127441187339</c:v>
                </c:pt>
                <c:pt idx="41">
                  <c:v>0.29270597250258445</c:v>
                </c:pt>
                <c:pt idx="42">
                  <c:v>0.29221839387163667</c:v>
                </c:pt>
                <c:pt idx="43">
                  <c:v>0.29169072336288099</c:v>
                </c:pt>
                <c:pt idx="44">
                  <c:v>0.29112549487043149</c:v>
                </c:pt>
                <c:pt idx="45">
                  <c:v>0.29052554860267527</c:v>
                </c:pt>
                <c:pt idx="46">
                  <c:v>0.28989398085242729</c:v>
                </c:pt>
                <c:pt idx="47">
                  <c:v>0.28923408814097656</c:v>
                </c:pt>
                <c:pt idx="48">
                  <c:v>0.28854930782990762</c:v>
                </c:pt>
                <c:pt idx="49">
                  <c:v>0.28784315738898281</c:v>
                </c:pt>
                <c:pt idx="50">
                  <c:v>0.2871191744694197</c:v>
                </c:pt>
                <c:pt idx="51">
                  <c:v>0.28638085977000632</c:v>
                </c:pt>
                <c:pt idx="52">
                  <c:v>0.28563162441907097</c:v>
                </c:pt>
                <c:pt idx="53">
                  <c:v>0.2848747432559145</c:v>
                </c:pt>
                <c:pt idx="54">
                  <c:v>0.28411331501200698</c:v>
                </c:pt>
                <c:pt idx="55">
                  <c:v>0.28335022999618026</c:v>
                </c:pt>
                <c:pt idx="56">
                  <c:v>0.28258814550732225</c:v>
                </c:pt>
                <c:pt idx="57">
                  <c:v>0.28182946885552418</c:v>
                </c:pt>
                <c:pt idx="58">
                  <c:v>0.28107634758450672</c:v>
                </c:pt>
                <c:pt idx="59">
                  <c:v>0.28033066626381592</c:v>
                </c:pt>
                <c:pt idx="60">
                  <c:v>0.27959404906161872</c:v>
                </c:pt>
                <c:pt idx="61">
                  <c:v>0.27886786721542206</c:v>
                </c:pt>
                <c:pt idx="62">
                  <c:v>0.27815325048209277</c:v>
                </c:pt>
                <c:pt idx="63">
                  <c:v>0.27745110166094822</c:v>
                </c:pt>
                <c:pt idx="64">
                  <c:v>0.27676211333391676</c:v>
                </c:pt>
                <c:pt idx="65">
                  <c:v>0.27608678604420483</c:v>
                </c:pt>
                <c:pt idx="66">
                  <c:v>0.27542544722961398</c:v>
                </c:pt>
                <c:pt idx="67">
                  <c:v>0.27477827032997565</c:v>
                </c:pt>
                <c:pt idx="68">
                  <c:v>0.27414529359304024</c:v>
                </c:pt>
                <c:pt idx="69">
                  <c:v>0.27352643820414646</c:v>
                </c:pt>
                <c:pt idx="70">
                  <c:v>0.27292152545828163</c:v>
                </c:pt>
                <c:pt idx="71">
                  <c:v>0.27233029277630544</c:v>
                </c:pt>
                <c:pt idx="72">
                  <c:v>0.27175240843890408</c:v>
                </c:pt>
                <c:pt idx="73">
                  <c:v>0.27118748497194389</c:v>
                </c:pt>
                <c:pt idx="74">
                  <c:v>0.27063509116567702</c:v>
                </c:pt>
                <c:pt idx="75">
                  <c:v>0.27009476274853156</c:v>
                </c:pt>
                <c:pt idx="76">
                  <c:v>0.26956601176510897</c:v>
                </c:pt>
                <c:pt idx="77">
                  <c:v>0.26904833472876333</c:v>
                </c:pt>
                <c:pt idx="78">
                  <c:v>0.26854121963302013</c:v>
                </c:pt>
                <c:pt idx="79">
                  <c:v>0.26804415191434511</c:v>
                </c:pt>
                <c:pt idx="80">
                  <c:v>0.26755661946252846</c:v>
                </c:pt>
                <c:pt idx="81">
                  <c:v>0.26707811677521859</c:v>
                </c:pt>
                <c:pt idx="82">
                  <c:v>0.26660814835079155</c:v>
                </c:pt>
                <c:pt idx="83">
                  <c:v>0.26614623140952859</c:v>
                </c:pt>
                <c:pt idx="84">
                  <c:v>0.26569189802758042</c:v>
                </c:pt>
                <c:pt idx="85">
                  <c:v>0.26524469676192974</c:v>
                </c:pt>
                <c:pt idx="86">
                  <c:v>0.26480419383789294</c:v>
                </c:pt>
                <c:pt idx="87">
                  <c:v>0.26436997396392653</c:v>
                </c:pt>
                <c:pt idx="88">
                  <c:v>0.26394164083183708</c:v>
                </c:pt>
                <c:pt idx="89">
                  <c:v>0.26351881735408811</c:v>
                </c:pt>
                <c:pt idx="90">
                  <c:v>0.26310114568386678</c:v>
                </c:pt>
                <c:pt idx="91">
                  <c:v>0.26268828705796682</c:v>
                </c:pt>
                <c:pt idx="92">
                  <c:v>0.26227992149741358</c:v>
                </c:pt>
                <c:pt idx="93">
                  <c:v>0.26187574739610059</c:v>
                </c:pt>
                <c:pt idx="94">
                  <c:v>0.26147548102352652</c:v>
                </c:pt>
                <c:pt idx="95">
                  <c:v>0.26107885596399988</c:v>
                </c:pt>
                <c:pt idx="96">
                  <c:v>0.26068562251138555</c:v>
                </c:pt>
                <c:pt idx="97">
                  <c:v>0.260295547035583</c:v>
                </c:pt>
                <c:pt idx="98">
                  <c:v>0.25990841133440767</c:v>
                </c:pt>
                <c:pt idx="99">
                  <c:v>0.2595240119823658</c:v>
                </c:pt>
                <c:pt idx="100">
                  <c:v>0.25914215968594123</c:v>
                </c:pt>
                <c:pt idx="101">
                  <c:v>0.25876267865340757</c:v>
                </c:pt>
                <c:pt idx="102">
                  <c:v>0.25838540598581866</c:v>
                </c:pt>
                <c:pt idx="103">
                  <c:v>0.25801019109468376</c:v>
                </c:pt>
                <c:pt idx="104">
                  <c:v>0.25763689515087379</c:v>
                </c:pt>
                <c:pt idx="105">
                  <c:v>0.25726539056850989</c:v>
                </c:pt>
                <c:pt idx="106">
                  <c:v>0.25689556052692536</c:v>
                </c:pt>
                <c:pt idx="107">
                  <c:v>0.25652729853326384</c:v>
                </c:pt>
                <c:pt idx="108">
                  <c:v>0.25616050802783413</c:v>
                </c:pt>
                <c:pt idx="109">
                  <c:v>0.25579510203399686</c:v>
                </c:pt>
                <c:pt idx="110">
                  <c:v>0.25543100285407272</c:v>
                </c:pt>
                <c:pt idx="111">
                  <c:v>0.25506814181252835</c:v>
                </c:pt>
                <c:pt idx="112">
                  <c:v>0.25470645904749983</c:v>
                </c:pt>
                <c:pt idx="113">
                  <c:v>0.25434590335153606</c:v>
                </c:pt>
                <c:pt idx="114">
                  <c:v>0.25398643206226967</c:v>
                </c:pt>
                <c:pt idx="115">
                  <c:v>0.25362801100354043</c:v>
                </c:pt>
                <c:pt idx="116">
                  <c:v>0.25327061447727761</c:v>
                </c:pt>
                <c:pt idx="117">
                  <c:v>0.25291422530618468</c:v>
                </c:pt>
                <c:pt idx="118">
                  <c:v>0.25255883492693876</c:v>
                </c:pt>
                <c:pt idx="119">
                  <c:v>0.25220444353319005</c:v>
                </c:pt>
                <c:pt idx="120">
                  <c:v>0.25185106026710857</c:v>
                </c:pt>
                <c:pt idx="121">
                  <c:v>0.25149870345754544</c:v>
                </c:pt>
                <c:pt idx="122">
                  <c:v>0.25114740090202264</c:v>
                </c:pt>
                <c:pt idx="123">
                  <c:v>0.25079719018871804</c:v>
                </c:pt>
                <c:pt idx="124">
                  <c:v>0.25044811905333003</c:v>
                </c:pt>
                <c:pt idx="125">
                  <c:v>0.25010024576417084</c:v>
                </c:pt>
                <c:pt idx="126">
                  <c:v>0.24975363952700644</c:v>
                </c:pt>
                <c:pt idx="127">
                  <c:v>0.24940838089902773</c:v>
                </c:pt>
                <c:pt idx="128">
                  <c:v>0.24906456219887102</c:v>
                </c:pt>
                <c:pt idx="129">
                  <c:v>0.2487222878968097</c:v>
                </c:pt>
                <c:pt idx="130">
                  <c:v>0.24838167496612412</c:v>
                </c:pt>
                <c:pt idx="131">
                  <c:v>0.2480428531732545</c:v>
                </c:pt>
                <c:pt idx="132">
                  <c:v>0.24770596528071911</c:v>
                </c:pt>
                <c:pt idx="133">
                  <c:v>0.24737116713303525</c:v>
                </c:pt>
                <c:pt idx="134">
                  <c:v>0.24703862759216436</c:v>
                </c:pt>
                <c:pt idx="135">
                  <c:v>0.24670852828550688</c:v>
                </c:pt>
                <c:pt idx="136">
                  <c:v>0.24638106312646721</c:v>
                </c:pt>
                <c:pt idx="137">
                  <c:v>0.2460564375654081</c:v>
                </c:pt>
                <c:pt idx="138">
                  <c:v>0.24573486752780979</c:v>
                </c:pt>
                <c:pt idx="139">
                  <c:v>0.24541657799708866</c:v>
                </c:pt>
                <c:pt idx="140">
                  <c:v>0.24510180120229552</c:v>
                </c:pt>
                <c:pt idx="141">
                  <c:v>0.24479077437631147</c:v>
                </c:pt>
                <c:pt idx="142">
                  <c:v>0.2444837370586766</c:v>
                </c:pt>
                <c:pt idx="143">
                  <c:v>0.244180927929219</c:v>
                </c:pt>
                <c:pt idx="144">
                  <c:v>0.2438825811744757</c:v>
                </c:pt>
                <c:pt idx="145">
                  <c:v>0.24358892240856109</c:v>
                </c:pt>
                <c:pt idx="146">
                  <c:v>0.24330016419338812</c:v>
                </c:pt>
                <c:pt idx="147">
                  <c:v>0.24301650122937241</c:v>
                </c:pt>
                <c:pt idx="148">
                  <c:v>0.24273810531589071</c:v>
                </c:pt>
                <c:pt idx="149">
                  <c:v>0.24246512020931402</c:v>
                </c:pt>
                <c:pt idx="150">
                  <c:v>0.24219765653344449</c:v>
                </c:pt>
                <c:pt idx="151">
                  <c:v>0.24193578692035317</c:v>
                </c:pt>
                <c:pt idx="152">
                  <c:v>0.24167954157644064</c:v>
                </c:pt>
                <c:pt idx="153">
                  <c:v>0.24142890447654575</c:v>
                </c:pt>
                <c:pt idx="154">
                  <c:v>0.24118381038593412</c:v>
                </c:pt>
                <c:pt idx="155">
                  <c:v>0.24094414289443866</c:v>
                </c:pt>
                <c:pt idx="156">
                  <c:v>0.24070973361823977</c:v>
                </c:pt>
                <c:pt idx="157">
                  <c:v>0.24048036268324094</c:v>
                </c:pt>
                <c:pt idx="158">
                  <c:v>0.24025576055146489</c:v>
                </c:pt>
                <c:pt idx="159">
                  <c:v>0.24003561119135364</c:v>
                </c:pt>
                <c:pt idx="160">
                  <c:v>0.23981955652834624</c:v>
                </c:pt>
                <c:pt idx="161">
                  <c:v>0.23960720204835934</c:v>
                </c:pt>
                <c:pt idx="162">
                  <c:v>0.23939812336875382</c:v>
                </c:pt>
                <c:pt idx="163">
                  <c:v>0.23919187354364613</c:v>
                </c:pt>
                <c:pt idx="164">
                  <c:v>0.2389879908367637</c:v>
                </c:pt>
                <c:pt idx="165">
                  <c:v>0.23878600667791744</c:v>
                </c:pt>
                <c:pt idx="166">
                  <c:v>0.23858545351948562</c:v>
                </c:pt>
                <c:pt idx="167">
                  <c:v>0.23838587232638109</c:v>
                </c:pt>
                <c:pt idx="168">
                  <c:v>0.23818681946465731</c:v>
                </c:pt>
                <c:pt idx="169">
                  <c:v>0.23798787279690586</c:v>
                </c:pt>
                <c:pt idx="170">
                  <c:v>0.23778863684291501</c:v>
                </c:pt>
                <c:pt idx="171">
                  <c:v>0.23758874691746934</c:v>
                </c:pt>
                <c:pt idx="172">
                  <c:v>0.23738787220968108</c:v>
                </c:pt>
                <c:pt idx="173">
                  <c:v>0.23718571781643472</c:v>
                </c:pt>
                <c:pt idx="174">
                  <c:v>0.23698202578382641</c:v>
                </c:pt>
                <c:pt idx="175">
                  <c:v>0.23677657524324044</c:v>
                </c:pt>
                <c:pt idx="176">
                  <c:v>0.23656918175222508</c:v>
                </c:pt>
                <c:pt idx="177">
                  <c:v>0.23635969596471296</c:v>
                </c:pt>
                <c:pt idx="178">
                  <c:v>0.23614800176114378</c:v>
                </c:pt>
                <c:pt idx="179">
                  <c:v>0.23593401396789468</c:v>
                </c:pt>
                <c:pt idx="180">
                  <c:v>0.2357176757885667</c:v>
                </c:pt>
                <c:pt idx="181">
                  <c:v>0.23549895605864596</c:v>
                </c:pt>
                <c:pt idx="182">
                  <c:v>0.23527784642132465</c:v>
                </c:pt>
                <c:pt idx="183">
                  <c:v>0.23505435850713313</c:v>
                </c:pt>
                <c:pt idx="184">
                  <c:v>0.23482852118458347</c:v>
                </c:pt>
                <c:pt idx="185">
                  <c:v>0.23460037793410313</c:v>
                </c:pt>
                <c:pt idx="186">
                  <c:v>0.23436998438374171</c:v>
                </c:pt>
                <c:pt idx="187">
                  <c:v>0.23413740603285574</c:v>
                </c:pt>
                <c:pt idx="188">
                  <c:v>0.23390271617941361</c:v>
                </c:pt>
                <c:pt idx="189">
                  <c:v>0.23366599405777858</c:v>
                </c:pt>
                <c:pt idx="190">
                  <c:v>0.23342732318676254</c:v>
                </c:pt>
                <c:pt idx="191">
                  <c:v>0.23318678992227782</c:v>
                </c:pt>
                <c:pt idx="192">
                  <c:v>0.2329444822048721</c:v>
                </c:pt>
                <c:pt idx="193">
                  <c:v>0.23270048848961924</c:v>
                </c:pt>
                <c:pt idx="194">
                  <c:v>0.23245489684405546</c:v>
                </c:pt>
                <c:pt idx="195">
                  <c:v>0.2322077941989073</c:v>
                </c:pt>
                <c:pt idx="196">
                  <c:v>0.23195926573607198</c:v>
                </c:pt>
                <c:pt idx="197">
                  <c:v>0.23170939439853114</c:v>
                </c:pt>
                <c:pt idx="198">
                  <c:v>0.23145826050746696</c:v>
                </c:pt>
                <c:pt idx="199">
                  <c:v>0.23120594147269308</c:v>
                </c:pt>
                <c:pt idx="200">
                  <c:v>0.23095251158352195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0.30034499999999997</c:v>
                </c:pt>
                <c:pt idx="1">
                  <c:v>0.29352899999999998</c:v>
                </c:pt>
                <c:pt idx="2">
                  <c:v>0.29824800000000001</c:v>
                </c:pt>
                <c:pt idx="3">
                  <c:v>0.297489</c:v>
                </c:pt>
                <c:pt idx="4">
                  <c:v>0.29231400000000002</c:v>
                </c:pt>
                <c:pt idx="5">
                  <c:v>0.29841499999999999</c:v>
                </c:pt>
                <c:pt idx="6">
                  <c:v>0.294429</c:v>
                </c:pt>
                <c:pt idx="7">
                  <c:v>0.29222700000000001</c:v>
                </c:pt>
                <c:pt idx="8">
                  <c:v>0.298821</c:v>
                </c:pt>
                <c:pt idx="9">
                  <c:v>0.302311</c:v>
                </c:pt>
                <c:pt idx="10">
                  <c:v>0.293408</c:v>
                </c:pt>
                <c:pt idx="11">
                  <c:v>0.29714000000000002</c:v>
                </c:pt>
                <c:pt idx="12">
                  <c:v>0.298128</c:v>
                </c:pt>
                <c:pt idx="13">
                  <c:v>0.29677300000000001</c:v>
                </c:pt>
                <c:pt idx="14">
                  <c:v>0.29552600000000001</c:v>
                </c:pt>
                <c:pt idx="15">
                  <c:v>0.30021599999999998</c:v>
                </c:pt>
                <c:pt idx="16">
                  <c:v>0.29959999999999998</c:v>
                </c:pt>
                <c:pt idx="17">
                  <c:v>0.298628</c:v>
                </c:pt>
                <c:pt idx="18">
                  <c:v>0.30093199999999998</c:v>
                </c:pt>
                <c:pt idx="19">
                  <c:v>0.30022399999999999</c:v>
                </c:pt>
                <c:pt idx="20">
                  <c:v>0.303427</c:v>
                </c:pt>
                <c:pt idx="21">
                  <c:v>0.29968899999999998</c:v>
                </c:pt>
                <c:pt idx="22">
                  <c:v>0.29611700000000002</c:v>
                </c:pt>
                <c:pt idx="23">
                  <c:v>0.30348000000000003</c:v>
                </c:pt>
                <c:pt idx="24">
                  <c:v>0.29965000000000003</c:v>
                </c:pt>
                <c:pt idx="25">
                  <c:v>0.30497999999999997</c:v>
                </c:pt>
                <c:pt idx="26">
                  <c:v>0.303257</c:v>
                </c:pt>
                <c:pt idx="27">
                  <c:v>0.30665199999999998</c:v>
                </c:pt>
                <c:pt idx="28">
                  <c:v>0.30571500000000001</c:v>
                </c:pt>
                <c:pt idx="29">
                  <c:v>0.30567800000000001</c:v>
                </c:pt>
                <c:pt idx="30">
                  <c:v>0.308979</c:v>
                </c:pt>
                <c:pt idx="31">
                  <c:v>0.30936000000000002</c:v>
                </c:pt>
                <c:pt idx="32">
                  <c:v>0.30986900000000001</c:v>
                </c:pt>
                <c:pt idx="33">
                  <c:v>0.31436599999999998</c:v>
                </c:pt>
                <c:pt idx="34">
                  <c:v>0.31227100000000002</c:v>
                </c:pt>
                <c:pt idx="35">
                  <c:v>0.31770700000000002</c:v>
                </c:pt>
                <c:pt idx="36">
                  <c:v>0.31939000000000001</c:v>
                </c:pt>
                <c:pt idx="37">
                  <c:v>0.32466499999999998</c:v>
                </c:pt>
                <c:pt idx="38">
                  <c:v>0.32662999999999998</c:v>
                </c:pt>
                <c:pt idx="39">
                  <c:v>0.333644</c:v>
                </c:pt>
                <c:pt idx="40">
                  <c:v>0.33683099999999999</c:v>
                </c:pt>
                <c:pt idx="41">
                  <c:v>0.34507300000000002</c:v>
                </c:pt>
                <c:pt idx="42">
                  <c:v>0.35518300000000003</c:v>
                </c:pt>
                <c:pt idx="43">
                  <c:v>0.36960199999999999</c:v>
                </c:pt>
                <c:pt idx="44">
                  <c:v>0.38045800000000002</c:v>
                </c:pt>
                <c:pt idx="45">
                  <c:v>0.39247199999999999</c:v>
                </c:pt>
                <c:pt idx="46">
                  <c:v>0.41350900000000002</c:v>
                </c:pt>
                <c:pt idx="47">
                  <c:v>0.43708999999999998</c:v>
                </c:pt>
                <c:pt idx="48">
                  <c:v>0.46698899999999999</c:v>
                </c:pt>
                <c:pt idx="49">
                  <c:v>0.50310600000000005</c:v>
                </c:pt>
                <c:pt idx="50">
                  <c:v>0.54051499999999997</c:v>
                </c:pt>
                <c:pt idx="51">
                  <c:v>0.58440599999999998</c:v>
                </c:pt>
                <c:pt idx="52">
                  <c:v>0.62478199999999995</c:v>
                </c:pt>
                <c:pt idx="53">
                  <c:v>0.65509700000000004</c:v>
                </c:pt>
                <c:pt idx="54">
                  <c:v>0.67997200000000002</c:v>
                </c:pt>
                <c:pt idx="55">
                  <c:v>0.69948500000000002</c:v>
                </c:pt>
                <c:pt idx="56">
                  <c:v>0.70809999999999995</c:v>
                </c:pt>
                <c:pt idx="57">
                  <c:v>0.710233</c:v>
                </c:pt>
                <c:pt idx="58">
                  <c:v>0.70789000000000002</c:v>
                </c:pt>
                <c:pt idx="59">
                  <c:v>0.69752099999999995</c:v>
                </c:pt>
                <c:pt idx="60">
                  <c:v>0.67331300000000005</c:v>
                </c:pt>
                <c:pt idx="61">
                  <c:v>0.61708600000000002</c:v>
                </c:pt>
                <c:pt idx="62">
                  <c:v>0.53326099999999999</c:v>
                </c:pt>
                <c:pt idx="63">
                  <c:v>0.45043499999999997</c:v>
                </c:pt>
                <c:pt idx="64">
                  <c:v>0.38832699999999998</c:v>
                </c:pt>
                <c:pt idx="65">
                  <c:v>0.33427000000000001</c:v>
                </c:pt>
                <c:pt idx="66">
                  <c:v>0.309257</c:v>
                </c:pt>
                <c:pt idx="67">
                  <c:v>0.30610700000000002</c:v>
                </c:pt>
                <c:pt idx="68">
                  <c:v>0.31262099999999998</c:v>
                </c:pt>
                <c:pt idx="69">
                  <c:v>0.31851499999999999</c:v>
                </c:pt>
                <c:pt idx="70">
                  <c:v>0.33266000000000001</c:v>
                </c:pt>
                <c:pt idx="71">
                  <c:v>0.34712900000000002</c:v>
                </c:pt>
                <c:pt idx="72">
                  <c:v>0.35970400000000002</c:v>
                </c:pt>
                <c:pt idx="73">
                  <c:v>0.38529000000000002</c:v>
                </c:pt>
                <c:pt idx="74">
                  <c:v>0.40515400000000001</c:v>
                </c:pt>
                <c:pt idx="75">
                  <c:v>0.43411300000000003</c:v>
                </c:pt>
                <c:pt idx="76">
                  <c:v>0.466086</c:v>
                </c:pt>
                <c:pt idx="77">
                  <c:v>0.50026599999999999</c:v>
                </c:pt>
                <c:pt idx="78">
                  <c:v>0.53098299999999998</c:v>
                </c:pt>
                <c:pt idx="79">
                  <c:v>0.55713599999999996</c:v>
                </c:pt>
                <c:pt idx="80">
                  <c:v>0.57446799999999998</c:v>
                </c:pt>
                <c:pt idx="81">
                  <c:v>0.58966300000000005</c:v>
                </c:pt>
                <c:pt idx="82">
                  <c:v>0.58702100000000002</c:v>
                </c:pt>
                <c:pt idx="83">
                  <c:v>0.57542199999999999</c:v>
                </c:pt>
                <c:pt idx="84">
                  <c:v>0.53927599999999998</c:v>
                </c:pt>
                <c:pt idx="85">
                  <c:v>0.47651300000000002</c:v>
                </c:pt>
                <c:pt idx="86">
                  <c:v>0.405001</c:v>
                </c:pt>
                <c:pt idx="87">
                  <c:v>0.35644300000000001</c:v>
                </c:pt>
                <c:pt idx="88">
                  <c:v>0.31768400000000002</c:v>
                </c:pt>
                <c:pt idx="89">
                  <c:v>0.289997</c:v>
                </c:pt>
                <c:pt idx="90">
                  <c:v>0.27608100000000002</c:v>
                </c:pt>
                <c:pt idx="91">
                  <c:v>0.27842600000000001</c:v>
                </c:pt>
                <c:pt idx="92">
                  <c:v>0.27435300000000001</c:v>
                </c:pt>
                <c:pt idx="93">
                  <c:v>0.271619</c:v>
                </c:pt>
                <c:pt idx="94">
                  <c:v>0.27699000000000001</c:v>
                </c:pt>
                <c:pt idx="95">
                  <c:v>0.27243499999999998</c:v>
                </c:pt>
                <c:pt idx="96">
                  <c:v>0.27071200000000001</c:v>
                </c:pt>
                <c:pt idx="97">
                  <c:v>0.27101799999999998</c:v>
                </c:pt>
                <c:pt idx="98">
                  <c:v>0.27008799999999999</c:v>
                </c:pt>
                <c:pt idx="99">
                  <c:v>0.26844200000000001</c:v>
                </c:pt>
                <c:pt idx="100">
                  <c:v>0.27096999999999999</c:v>
                </c:pt>
                <c:pt idx="101">
                  <c:v>0.26947399999999999</c:v>
                </c:pt>
                <c:pt idx="102">
                  <c:v>0.26283699999999999</c:v>
                </c:pt>
                <c:pt idx="103">
                  <c:v>0.26539099999999999</c:v>
                </c:pt>
                <c:pt idx="104">
                  <c:v>0.26754699999999998</c:v>
                </c:pt>
                <c:pt idx="105">
                  <c:v>0.26838899999999999</c:v>
                </c:pt>
                <c:pt idx="106">
                  <c:v>0.26735199999999998</c:v>
                </c:pt>
                <c:pt idx="107">
                  <c:v>0.26631100000000002</c:v>
                </c:pt>
                <c:pt idx="108">
                  <c:v>0.26187700000000003</c:v>
                </c:pt>
                <c:pt idx="109">
                  <c:v>0.26341500000000001</c:v>
                </c:pt>
                <c:pt idx="110">
                  <c:v>0.26173099999999999</c:v>
                </c:pt>
                <c:pt idx="111">
                  <c:v>0.26405899999999999</c:v>
                </c:pt>
                <c:pt idx="112">
                  <c:v>0.26798100000000002</c:v>
                </c:pt>
                <c:pt idx="113">
                  <c:v>0.26339699999999999</c:v>
                </c:pt>
                <c:pt idx="114">
                  <c:v>0.26792700000000003</c:v>
                </c:pt>
                <c:pt idx="115">
                  <c:v>0.26299800000000001</c:v>
                </c:pt>
                <c:pt idx="116">
                  <c:v>0.26697599999999999</c:v>
                </c:pt>
                <c:pt idx="117">
                  <c:v>0.26721400000000001</c:v>
                </c:pt>
                <c:pt idx="118">
                  <c:v>0.26963100000000001</c:v>
                </c:pt>
                <c:pt idx="119">
                  <c:v>0.26871499999999998</c:v>
                </c:pt>
                <c:pt idx="120">
                  <c:v>0.26940199999999997</c:v>
                </c:pt>
                <c:pt idx="121">
                  <c:v>0.26869199999999999</c:v>
                </c:pt>
                <c:pt idx="122">
                  <c:v>0.26828200000000002</c:v>
                </c:pt>
                <c:pt idx="123">
                  <c:v>0.25980399999999998</c:v>
                </c:pt>
                <c:pt idx="124">
                  <c:v>0.264567</c:v>
                </c:pt>
                <c:pt idx="125">
                  <c:v>0.27060600000000001</c:v>
                </c:pt>
                <c:pt idx="126">
                  <c:v>0.26277600000000001</c:v>
                </c:pt>
                <c:pt idx="127">
                  <c:v>0.26205000000000001</c:v>
                </c:pt>
                <c:pt idx="128">
                  <c:v>0.25867499999999999</c:v>
                </c:pt>
                <c:pt idx="129">
                  <c:v>0.254913</c:v>
                </c:pt>
                <c:pt idx="130">
                  <c:v>0.25355100000000003</c:v>
                </c:pt>
                <c:pt idx="131">
                  <c:v>0.25551699999999999</c:v>
                </c:pt>
                <c:pt idx="132">
                  <c:v>0.25302799999999998</c:v>
                </c:pt>
                <c:pt idx="133">
                  <c:v>0.25194699999999998</c:v>
                </c:pt>
                <c:pt idx="134">
                  <c:v>0.24929200000000001</c:v>
                </c:pt>
                <c:pt idx="135">
                  <c:v>0.25477899999999998</c:v>
                </c:pt>
                <c:pt idx="136">
                  <c:v>0.25834800000000002</c:v>
                </c:pt>
                <c:pt idx="137">
                  <c:v>0.25699100000000002</c:v>
                </c:pt>
                <c:pt idx="138">
                  <c:v>0.24645800000000001</c:v>
                </c:pt>
                <c:pt idx="139">
                  <c:v>0.24941099999999999</c:v>
                </c:pt>
                <c:pt idx="140">
                  <c:v>0.253938</c:v>
                </c:pt>
                <c:pt idx="141">
                  <c:v>0.25143500000000002</c:v>
                </c:pt>
                <c:pt idx="142">
                  <c:v>0.252828</c:v>
                </c:pt>
                <c:pt idx="143">
                  <c:v>0.247943</c:v>
                </c:pt>
                <c:pt idx="144">
                  <c:v>0.253303</c:v>
                </c:pt>
                <c:pt idx="145">
                  <c:v>0.25062800000000002</c:v>
                </c:pt>
                <c:pt idx="146">
                  <c:v>0.25378200000000001</c:v>
                </c:pt>
                <c:pt idx="147">
                  <c:v>0.25686399999999998</c:v>
                </c:pt>
                <c:pt idx="148">
                  <c:v>0.25254300000000002</c:v>
                </c:pt>
                <c:pt idx="149">
                  <c:v>0.25348799999999999</c:v>
                </c:pt>
                <c:pt idx="150">
                  <c:v>0.25445200000000001</c:v>
                </c:pt>
                <c:pt idx="151">
                  <c:v>0.25377100000000002</c:v>
                </c:pt>
                <c:pt idx="152">
                  <c:v>0.25401499999999999</c:v>
                </c:pt>
                <c:pt idx="153">
                  <c:v>0.25275799999999998</c:v>
                </c:pt>
                <c:pt idx="154">
                  <c:v>0.25130200000000003</c:v>
                </c:pt>
                <c:pt idx="155">
                  <c:v>0.25384699999999999</c:v>
                </c:pt>
                <c:pt idx="156">
                  <c:v>0.25544099999999997</c:v>
                </c:pt>
                <c:pt idx="157">
                  <c:v>0.249477</c:v>
                </c:pt>
                <c:pt idx="158">
                  <c:v>0.250226</c:v>
                </c:pt>
                <c:pt idx="159">
                  <c:v>0.24513499999999999</c:v>
                </c:pt>
                <c:pt idx="160">
                  <c:v>0.24776999999999999</c:v>
                </c:pt>
                <c:pt idx="161">
                  <c:v>0.24640599999999999</c:v>
                </c:pt>
                <c:pt idx="162">
                  <c:v>0.24542</c:v>
                </c:pt>
                <c:pt idx="163">
                  <c:v>0.25076900000000002</c:v>
                </c:pt>
                <c:pt idx="164">
                  <c:v>0.250556</c:v>
                </c:pt>
                <c:pt idx="165">
                  <c:v>0.24570600000000001</c:v>
                </c:pt>
                <c:pt idx="166">
                  <c:v>0.245279</c:v>
                </c:pt>
                <c:pt idx="167">
                  <c:v>0.25240600000000002</c:v>
                </c:pt>
                <c:pt idx="168">
                  <c:v>0.25633400000000001</c:v>
                </c:pt>
                <c:pt idx="169">
                  <c:v>0.25017</c:v>
                </c:pt>
                <c:pt idx="170">
                  <c:v>0.25241999999999998</c:v>
                </c:pt>
                <c:pt idx="171">
                  <c:v>0.25174299999999999</c:v>
                </c:pt>
                <c:pt idx="172">
                  <c:v>0.246</c:v>
                </c:pt>
                <c:pt idx="173">
                  <c:v>0.248693</c:v>
                </c:pt>
                <c:pt idx="174">
                  <c:v>0.24240800000000001</c:v>
                </c:pt>
                <c:pt idx="175">
                  <c:v>0.241623</c:v>
                </c:pt>
                <c:pt idx="176">
                  <c:v>0.236263</c:v>
                </c:pt>
                <c:pt idx="177">
                  <c:v>0.24405299999999999</c:v>
                </c:pt>
                <c:pt idx="178">
                  <c:v>0.24008499999999999</c:v>
                </c:pt>
                <c:pt idx="179">
                  <c:v>0.24011299999999999</c:v>
                </c:pt>
                <c:pt idx="180">
                  <c:v>0.23581199999999999</c:v>
                </c:pt>
                <c:pt idx="181">
                  <c:v>0.23672599999999999</c:v>
                </c:pt>
                <c:pt idx="182">
                  <c:v>0.237425</c:v>
                </c:pt>
                <c:pt idx="183">
                  <c:v>0.23646400000000001</c:v>
                </c:pt>
                <c:pt idx="184">
                  <c:v>0.235709</c:v>
                </c:pt>
                <c:pt idx="185">
                  <c:v>0.237374</c:v>
                </c:pt>
                <c:pt idx="186">
                  <c:v>0.23663699999999999</c:v>
                </c:pt>
                <c:pt idx="187">
                  <c:v>0.23995900000000001</c:v>
                </c:pt>
                <c:pt idx="188">
                  <c:v>0.23889199999999999</c:v>
                </c:pt>
                <c:pt idx="189">
                  <c:v>0.239674</c:v>
                </c:pt>
                <c:pt idx="190">
                  <c:v>0.23441899999999999</c:v>
                </c:pt>
                <c:pt idx="191">
                  <c:v>0.23922599999999999</c:v>
                </c:pt>
                <c:pt idx="192">
                  <c:v>0.238624</c:v>
                </c:pt>
                <c:pt idx="193">
                  <c:v>0.23855499999999999</c:v>
                </c:pt>
                <c:pt idx="194">
                  <c:v>0.23827899999999999</c:v>
                </c:pt>
                <c:pt idx="195">
                  <c:v>0.239429</c:v>
                </c:pt>
                <c:pt idx="196">
                  <c:v>0.24581800000000001</c:v>
                </c:pt>
                <c:pt idx="197">
                  <c:v>0.24807599999999999</c:v>
                </c:pt>
                <c:pt idx="198">
                  <c:v>0.242731</c:v>
                </c:pt>
                <c:pt idx="199">
                  <c:v>0.24240300000000001</c:v>
                </c:pt>
                <c:pt idx="200">
                  <c:v>0.240064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0.29229637569035594</c:v>
                </c:pt>
                <c:pt idx="1">
                  <c:v>0.29290191297943252</c:v>
                </c:pt>
                <c:pt idx="2">
                  <c:v>0.29350663493025431</c:v>
                </c:pt>
                <c:pt idx="3">
                  <c:v>0.2941101787083627</c:v>
                </c:pt>
                <c:pt idx="4">
                  <c:v>0.2947121244059222</c:v>
                </c:pt>
                <c:pt idx="5">
                  <c:v>0.29531198884793347</c:v>
                </c:pt>
                <c:pt idx="6">
                  <c:v>0.29590921909707296</c:v>
                </c:pt>
                <c:pt idx="7">
                  <c:v>0.2965031857539655</c:v>
                </c:pt>
                <c:pt idx="8">
                  <c:v>0.29709317620492426</c:v>
                </c:pt>
                <c:pt idx="9">
                  <c:v>0.29767838804970315</c:v>
                </c:pt>
                <c:pt idx="10">
                  <c:v>0.29825792305960341</c:v>
                </c:pt>
                <c:pt idx="11">
                  <c:v>0.29883078218876391</c:v>
                </c:pt>
                <c:pt idx="12">
                  <c:v>0.2993958624132857</c:v>
                </c:pt>
                <c:pt idx="13">
                  <c:v>0.29995195653807677</c:v>
                </c:pt>
                <c:pt idx="14">
                  <c:v>0.30049775763575809</c:v>
                </c:pt>
                <c:pt idx="15">
                  <c:v>0.30103187052514541</c:v>
                </c:pt>
                <c:pt idx="16">
                  <c:v>0.30155283373295672</c:v>
                </c:pt>
                <c:pt idx="17">
                  <c:v>0.30205915679957462</c:v>
                </c:pt>
                <c:pt idx="18">
                  <c:v>0.30254937968548423</c:v>
                </c:pt>
                <c:pt idx="19">
                  <c:v>0.30302216350714856</c:v>
                </c:pt>
                <c:pt idx="20">
                  <c:v>0.30347642496079386</c:v>
                </c:pt>
                <c:pt idx="21">
                  <c:v>0.30391153061887205</c:v>
                </c:pt>
                <c:pt idx="22">
                  <c:v>0.30432757176719899</c:v>
                </c:pt>
                <c:pt idx="23">
                  <c:v>0.30472574542512171</c:v>
                </c:pt>
                <c:pt idx="24">
                  <c:v>0.30510887230800754</c:v>
                </c:pt>
                <c:pt idx="25">
                  <c:v>0.30548208715854475</c:v>
                </c:pt>
                <c:pt idx="26">
                  <c:v>0.30585374019863881</c:v>
                </c:pt>
                <c:pt idx="27">
                  <c:v>0.30623654920741983</c:v>
                </c:pt>
                <c:pt idx="28">
                  <c:v>0.3066490383453378</c:v>
                </c:pt>
                <c:pt idx="29">
                  <c:v>0.30711729047205527</c:v>
                </c:pt>
                <c:pt idx="30">
                  <c:v>0.30767702235923816</c:v>
                </c:pt>
                <c:pt idx="31">
                  <c:v>0.30837596499024117</c:v>
                </c:pt>
                <c:pt idx="32">
                  <c:v>0.30927649262647816</c:v>
                </c:pt>
                <c:pt idx="33">
                  <c:v>0.31045839395999764</c:v>
                </c:pt>
                <c:pt idx="34">
                  <c:v>0.31202161732940054</c:v>
                </c:pt>
                <c:pt idx="35">
                  <c:v>0.31408875244920603</c:v>
                </c:pt>
                <c:pt idx="36">
                  <c:v>0.31680693855375258</c:v>
                </c:pt>
                <c:pt idx="37">
                  <c:v>0.32034882104350515</c:v>
                </c:pt>
                <c:pt idx="38">
                  <c:v>0.32491212589457674</c:v>
                </c:pt>
                <c:pt idx="39">
                  <c:v>0.33071739544072853</c:v>
                </c:pt>
                <c:pt idx="40">
                  <c:v>0.33800344370452462</c:v>
                </c:pt>
                <c:pt idx="41">
                  <c:v>0.34702015651176737</c:v>
                </c:pt>
                <c:pt idx="42">
                  <c:v>0.35801839058986651</c:v>
                </c:pt>
                <c:pt idx="43">
                  <c:v>0.37123692096539607</c:v>
                </c:pt>
                <c:pt idx="44">
                  <c:v>0.38688664404022632</c:v>
                </c:pt>
                <c:pt idx="45">
                  <c:v>0.4051325523008294</c:v>
                </c:pt>
                <c:pt idx="46">
                  <c:v>0.42607433289852054</c:v>
                </c:pt>
                <c:pt idx="47">
                  <c:v>0.44972677156216712</c:v>
                </c:pt>
                <c:pt idx="48">
                  <c:v>0.47600140827901694</c:v>
                </c:pt>
                <c:pt idx="49">
                  <c:v>0.50469095531909525</c:v>
                </c:pt>
                <c:pt idx="50">
                  <c:v>0.53545741094959776</c:v>
                </c:pt>
                <c:pt idx="51">
                  <c:v>0.56782221046185788</c:v>
                </c:pt>
                <c:pt idx="52">
                  <c:v>0.60114882047571994</c:v>
                </c:pt>
                <c:pt idx="53">
                  <c:v>0.63458999362830637</c:v>
                </c:pt>
                <c:pt idx="54">
                  <c:v>0.66694447792374489</c:v>
                </c:pt>
                <c:pt idx="55">
                  <c:v>0.6963585204542081</c:v>
                </c:pt>
                <c:pt idx="56">
                  <c:v>0.71988655883300257</c:v>
                </c:pt>
                <c:pt idx="57">
                  <c:v>0.73316160237841799</c:v>
                </c:pt>
                <c:pt idx="58">
                  <c:v>0.73073116554804951</c:v>
                </c:pt>
                <c:pt idx="59">
                  <c:v>0.70761823799078416</c:v>
                </c:pt>
                <c:pt idx="60">
                  <c:v>0.66195833546062066</c:v>
                </c:pt>
                <c:pt idx="61">
                  <c:v>0.59735847023970656</c:v>
                </c:pt>
                <c:pt idx="62">
                  <c:v>0.52305145248931217</c:v>
                </c:pt>
                <c:pt idx="63">
                  <c:v>0.45102908261384328</c:v>
                </c:pt>
                <c:pt idx="64">
                  <c:v>0.39157384194095901</c:v>
                </c:pt>
                <c:pt idx="65">
                  <c:v>0.34992349384064325</c:v>
                </c:pt>
                <c:pt idx="66">
                  <c:v>0.32585635064623442</c:v>
                </c:pt>
                <c:pt idx="67">
                  <c:v>0.31574898089826547</c:v>
                </c:pt>
                <c:pt idx="68">
                  <c:v>0.31524480470061034</c:v>
                </c:pt>
                <c:pt idx="69">
                  <c:v>0.32098983873481562</c:v>
                </c:pt>
                <c:pt idx="70">
                  <c:v>0.33108595166828386</c:v>
                </c:pt>
                <c:pt idx="71">
                  <c:v>0.34475504646992461</c:v>
                </c:pt>
                <c:pt idx="72">
                  <c:v>0.36181093833391115</c:v>
                </c:pt>
                <c:pt idx="73">
                  <c:v>0.38225069668020584</c:v>
                </c:pt>
                <c:pt idx="74">
                  <c:v>0.40601527660427694</c:v>
                </c:pt>
                <c:pt idx="75">
                  <c:v>0.43286442902516375</c:v>
                </c:pt>
                <c:pt idx="76">
                  <c:v>0.46230513539329404</c:v>
                </c:pt>
                <c:pt idx="77">
                  <c:v>0.49352147172091465</c:v>
                </c:pt>
                <c:pt idx="78">
                  <c:v>0.52523463632553824</c:v>
                </c:pt>
                <c:pt idx="79">
                  <c:v>0.55539386830784276</c:v>
                </c:pt>
                <c:pt idx="80">
                  <c:v>0.58067247901910246</c:v>
                </c:pt>
                <c:pt idx="81">
                  <c:v>0.5960751843405897</c:v>
                </c:pt>
                <c:pt idx="82">
                  <c:v>0.59546271294773889</c:v>
                </c:pt>
                <c:pt idx="83">
                  <c:v>0.57379156005431042</c:v>
                </c:pt>
                <c:pt idx="84">
                  <c:v>0.53057713418427188</c:v>
                </c:pt>
                <c:pt idx="85">
                  <c:v>0.47215569350350117</c:v>
                </c:pt>
                <c:pt idx="86">
                  <c:v>0.41013371403321341</c:v>
                </c:pt>
                <c:pt idx="87">
                  <c:v>0.35627089364955017</c:v>
                </c:pt>
                <c:pt idx="88">
                  <c:v>0.31738660691785647</c:v>
                </c:pt>
                <c:pt idx="89">
                  <c:v>0.29383925434685554</c:v>
                </c:pt>
                <c:pt idx="90">
                  <c:v>0.28175540651706749</c:v>
                </c:pt>
                <c:pt idx="91">
                  <c:v>0.27638063422057502</c:v>
                </c:pt>
                <c:pt idx="92">
                  <c:v>0.27417085126980778</c:v>
                </c:pt>
                <c:pt idx="93">
                  <c:v>0.27318311995655903</c:v>
                </c:pt>
                <c:pt idx="94">
                  <c:v>0.27258585879336722</c:v>
                </c:pt>
                <c:pt idx="95">
                  <c:v>0.27209358249223869</c:v>
                </c:pt>
                <c:pt idx="96">
                  <c:v>0.27162654681850668</c:v>
                </c:pt>
                <c:pt idx="97">
                  <c:v>0.27116657236717356</c:v>
                </c:pt>
                <c:pt idx="98">
                  <c:v>0.27071049390992535</c:v>
                </c:pt>
                <c:pt idx="99">
                  <c:v>0.27025834580787167</c:v>
                </c:pt>
                <c:pt idx="100">
                  <c:v>0.26981103797581252</c:v>
                </c:pt>
                <c:pt idx="101">
                  <c:v>0.26937010898451835</c:v>
                </c:pt>
                <c:pt idx="102">
                  <c:v>0.26893787229933624</c:v>
                </c:pt>
                <c:pt idx="103">
                  <c:v>0.26851764481382101</c:v>
                </c:pt>
                <c:pt idx="104">
                  <c:v>0.26811399527674612</c:v>
                </c:pt>
                <c:pt idx="105">
                  <c:v>0.26773297459372747</c:v>
                </c:pt>
                <c:pt idx="106">
                  <c:v>0.26738227802538866</c:v>
                </c:pt>
                <c:pt idx="107">
                  <c:v>0.26707127351061538</c:v>
                </c:pt>
                <c:pt idx="108">
                  <c:v>0.2668108179102629</c:v>
                </c:pt>
                <c:pt idx="109">
                  <c:v>0.26661277724698595</c:v>
                </c:pt>
                <c:pt idx="110">
                  <c:v>0.26648916850519061</c:v>
                </c:pt>
                <c:pt idx="111">
                  <c:v>0.26645084539918096</c:v>
                </c:pt>
                <c:pt idx="112">
                  <c:v>0.26650565240530188</c:v>
                </c:pt>
                <c:pt idx="113">
                  <c:v>0.26665597248369477</c:v>
                </c:pt>
                <c:pt idx="114">
                  <c:v>0.26689562754358964</c:v>
                </c:pt>
                <c:pt idx="115">
                  <c:v>0.26720624300735313</c:v>
                </c:pt>
                <c:pt idx="116">
                  <c:v>0.26755358153356956</c:v>
                </c:pt>
                <c:pt idx="117">
                  <c:v>0.26788504272289132</c:v>
                </c:pt>
                <c:pt idx="118">
                  <c:v>0.26813032078021454</c:v>
                </c:pt>
                <c:pt idx="119">
                  <c:v>0.26820753138078113</c:v>
                </c:pt>
                <c:pt idx="120">
                  <c:v>0.26803616484693232</c:v>
                </c:pt>
                <c:pt idx="121">
                  <c:v>0.26755558286061609</c:v>
                </c:pt>
                <c:pt idx="122">
                  <c:v>0.26674417232338288</c:v>
                </c:pt>
                <c:pt idx="123">
                  <c:v>0.26563171426161702</c:v>
                </c:pt>
                <c:pt idx="124">
                  <c:v>0.26429828692388174</c:v>
                </c:pt>
                <c:pt idx="125">
                  <c:v>0.26285780145602228</c:v>
                </c:pt>
                <c:pt idx="126">
                  <c:v>0.26143105291289626</c:v>
                </c:pt>
                <c:pt idx="127">
                  <c:v>0.26011811741064383</c:v>
                </c:pt>
                <c:pt idx="128">
                  <c:v>0.25897998160326741</c:v>
                </c:pt>
                <c:pt idx="129">
                  <c:v>0.2580344720163717</c:v>
                </c:pt>
                <c:pt idx="130">
                  <c:v>0.25726492663812156</c:v>
                </c:pt>
                <c:pt idx="131">
                  <c:v>0.25663542042144172</c:v>
                </c:pt>
                <c:pt idx="132">
                  <c:v>0.25610566611095603</c:v>
                </c:pt>
                <c:pt idx="133">
                  <c:v>0.25564121851545357</c:v>
                </c:pt>
                <c:pt idx="134">
                  <c:v>0.25521805467297237</c:v>
                </c:pt>
                <c:pt idx="135">
                  <c:v>0.25482302049137834</c:v>
                </c:pt>
                <c:pt idx="136">
                  <c:v>0.2544523535875497</c:v>
                </c:pt>
                <c:pt idx="137">
                  <c:v>0.25410994947910981</c:v>
                </c:pt>
                <c:pt idx="138">
                  <c:v>0.25380603563160337</c:v>
                </c:pt>
                <c:pt idx="139">
                  <c:v>0.25355604458960351</c:v>
                </c:pt>
                <c:pt idx="140">
                  <c:v>0.25337897582048535</c:v>
                </c:pt>
                <c:pt idx="141">
                  <c:v>0.253294446861492</c:v>
                </c:pt>
                <c:pt idx="142">
                  <c:v>0.25331795527254164</c:v>
                </c:pt>
                <c:pt idx="143">
                  <c:v>0.25345458437846868</c:v>
                </c:pt>
                <c:pt idx="144">
                  <c:v>0.25369236432357078</c:v>
                </c:pt>
                <c:pt idx="145">
                  <c:v>0.25399742580712725</c:v>
                </c:pt>
                <c:pt idx="146">
                  <c:v>0.2543134650493511</c:v>
                </c:pt>
                <c:pt idx="147">
                  <c:v>0.25456741062033528</c:v>
                </c:pt>
                <c:pt idx="148">
                  <c:v>0.25468142363086871</c:v>
                </c:pt>
                <c:pt idx="149">
                  <c:v>0.25458893562495344</c:v>
                </c:pt>
                <c:pt idx="150">
                  <c:v>0.25425033271390846</c:v>
                </c:pt>
                <c:pt idx="151">
                  <c:v>0.25366323882487113</c:v>
                </c:pt>
                <c:pt idx="152">
                  <c:v>0.25286372449816102</c:v>
                </c:pt>
                <c:pt idx="153">
                  <c:v>0.25191779258774671</c:v>
                </c:pt>
                <c:pt idx="154">
                  <c:v>0.2509059025543498</c:v>
                </c:pt>
                <c:pt idx="155">
                  <c:v>0.24990556817122694</c:v>
                </c:pt>
                <c:pt idx="156">
                  <c:v>0.24897724186720396</c:v>
                </c:pt>
                <c:pt idx="157">
                  <c:v>0.24815688442937434</c:v>
                </c:pt>
                <c:pt idx="158">
                  <c:v>0.24745583740198529</c:v>
                </c:pt>
                <c:pt idx="159">
                  <c:v>0.24686617976475417</c:v>
                </c:pt>
                <c:pt idx="160">
                  <c:v>0.24636855859666038</c:v>
                </c:pt>
                <c:pt idx="161">
                  <c:v>0.24593967334197794</c:v>
                </c:pt>
                <c:pt idx="162">
                  <c:v>0.24555767320296298</c:v>
                </c:pt>
                <c:pt idx="163">
                  <c:v>0.24520499042240573</c:v>
                </c:pt>
                <c:pt idx="164">
                  <c:v>0.24486904872562359</c:v>
                </c:pt>
                <c:pt idx="165">
                  <c:v>0.24454167121282072</c:v>
                </c:pt>
                <c:pt idx="166">
                  <c:v>0.24421796618338015</c:v>
                </c:pt>
                <c:pt idx="167">
                  <c:v>0.24389521176620171</c:v>
                </c:pt>
                <c:pt idx="168">
                  <c:v>0.24357198268693325</c:v>
                </c:pt>
                <c:pt idx="169">
                  <c:v>0.24324756589425506</c:v>
                </c:pt>
                <c:pt idx="170">
                  <c:v>0.2429216138410506</c:v>
                </c:pt>
                <c:pt idx="171">
                  <c:v>0.24259395838858261</c:v>
                </c:pt>
                <c:pt idx="172">
                  <c:v>0.2422645190815545</c:v>
                </c:pt>
                <c:pt idx="173">
                  <c:v>0.24193326090860709</c:v>
                </c:pt>
                <c:pt idx="174">
                  <c:v>0.2416001755770667</c:v>
                </c:pt>
                <c:pt idx="175">
                  <c:v>0.24126527302841394</c:v>
                </c:pt>
                <c:pt idx="176">
                  <c:v>0.24092857709829152</c:v>
                </c:pt>
                <c:pt idx="177">
                  <c:v>0.24059012278178343</c:v>
                </c:pt>
                <c:pt idx="178">
                  <c:v>0.24024995414095671</c:v>
                </c:pt>
                <c:pt idx="179">
                  <c:v>0.23990812252235463</c:v>
                </c:pt>
                <c:pt idx="180">
                  <c:v>0.23956468498021599</c:v>
                </c:pt>
                <c:pt idx="181">
                  <c:v>0.23921970287468491</c:v>
                </c:pt>
                <c:pt idx="182">
                  <c:v>0.23887324063412885</c:v>
                </c:pt>
                <c:pt idx="183">
                  <c:v>0.23852536467395802</c:v>
                </c:pt>
                <c:pt idx="184">
                  <c:v>0.23817614246338467</c:v>
                </c:pt>
                <c:pt idx="185">
                  <c:v>0.23782564173005288</c:v>
                </c:pt>
                <c:pt idx="186">
                  <c:v>0.23747392979135082</c:v>
                </c:pt>
                <c:pt idx="187">
                  <c:v>0.23712107300062463</c:v>
                </c:pt>
                <c:pt idx="188">
                  <c:v>0.2367671362963833</c:v>
                </c:pt>
                <c:pt idx="189">
                  <c:v>0.23641218284281265</c:v>
                </c:pt>
                <c:pt idx="190">
                  <c:v>0.23605627375041494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0.29229637558995808</c:v>
                </c:pt>
                <c:pt idx="1">
                  <c:v>0.29290191277304445</c:v>
                </c:pt>
                <c:pt idx="2">
                  <c:v>0.2935066345109571</c:v>
                </c:pt>
                <c:pt idx="3">
                  <c:v>0.29411017786650961</c:v>
                </c:pt>
                <c:pt idx="4">
                  <c:v>0.29471212273549435</c:v>
                </c:pt>
                <c:pt idx="5">
                  <c:v>0.29531198557229316</c:v>
                </c:pt>
                <c:pt idx="6">
                  <c:v>0.2959092127490025</c:v>
                </c:pt>
                <c:pt idx="7">
                  <c:v>0.29650317359590428</c:v>
                </c:pt>
                <c:pt idx="8">
                  <c:v>0.29709315319241542</c:v>
                </c:pt>
                <c:pt idx="9">
                  <c:v>0.29767834500292367</c:v>
                </c:pt>
                <c:pt idx="10">
                  <c:v>0.2982578434813471</c:v>
                </c:pt>
                <c:pt idx="11">
                  <c:v>0.29883063680188043</c:v>
                </c:pt>
                <c:pt idx="12">
                  <c:v>0.29939559991099912</c:v>
                </c:pt>
                <c:pt idx="13">
                  <c:v>0.29995148813686529</c:v>
                </c:pt>
                <c:pt idx="14">
                  <c:v>0.30049693163587882</c:v>
                </c:pt>
                <c:pt idx="15">
                  <c:v>0.30103043100080257</c:v>
                </c:pt>
                <c:pt idx="16">
                  <c:v>0.30155035439860256</c:v>
                </c:pt>
                <c:pt idx="17">
                  <c:v>0.30205493664616884</c:v>
                </c:pt>
                <c:pt idx="18">
                  <c:v>0.30254228066493144</c:v>
                </c:pt>
                <c:pt idx="19">
                  <c:v>0.30301036177688945</c:v>
                </c:pt>
                <c:pt idx="20">
                  <c:v>0.30345703530988644</c:v>
                </c:pt>
                <c:pt idx="21">
                  <c:v>0.30388004796379464</c:v>
                </c:pt>
                <c:pt idx="22">
                  <c:v>0.30427705334620375</c:v>
                </c:pt>
                <c:pt idx="23">
                  <c:v>0.30464563201109479</c:v>
                </c:pt>
                <c:pt idx="24">
                  <c:v>0.30498331622264879</c:v>
                </c:pt>
                <c:pt idx="25">
                  <c:v>0.30528761951621447</c:v>
                </c:pt>
                <c:pt idx="26">
                  <c:v>0.30555607093946713</c:v>
                </c:pt>
                <c:pt idx="27">
                  <c:v>0.30578625363210277</c:v>
                </c:pt>
                <c:pt idx="28">
                  <c:v>0.30597584714917048</c:v>
                </c:pt>
                <c:pt idx="29">
                  <c:v>0.30612267266288501</c:v>
                </c:pt>
                <c:pt idx="30">
                  <c:v>0.30622473990640886</c:v>
                </c:pt>
                <c:pt idx="31">
                  <c:v>0.3062802944704282</c:v>
                </c:pt>
                <c:pt idx="32">
                  <c:v>0.30628786385181078</c:v>
                </c:pt>
                <c:pt idx="33">
                  <c:v>0.30624630050643664</c:v>
                </c:pt>
                <c:pt idx="34">
                  <c:v>0.30615482009703104</c:v>
                </c:pt>
                <c:pt idx="35">
                  <c:v>0.3060130331687157</c:v>
                </c:pt>
                <c:pt idx="36">
                  <c:v>0.30582096864016145</c:v>
                </c:pt>
                <c:pt idx="37">
                  <c:v>0.30557908776747139</c:v>
                </c:pt>
                <c:pt idx="38">
                  <c:v>0.30528828761135218</c:v>
                </c:pt>
                <c:pt idx="39">
                  <c:v>0.30494989349505247</c:v>
                </c:pt>
                <c:pt idx="40">
                  <c:v>0.30456564045080076</c:v>
                </c:pt>
                <c:pt idx="41">
                  <c:v>0.30413764417913525</c:v>
                </c:pt>
                <c:pt idx="42">
                  <c:v>0.30366836254870466</c:v>
                </c:pt>
                <c:pt idx="43">
                  <c:v>0.30316054910531776</c:v>
                </c:pt>
                <c:pt idx="44">
                  <c:v>0.30261720040541179</c:v>
                </c:pt>
                <c:pt idx="45">
                  <c:v>0.30204149921705131</c:v>
                </c:pt>
                <c:pt idx="46">
                  <c:v>0.30143675572897244</c:v>
                </c:pt>
                <c:pt idx="47">
                  <c:v>0.30080634887518659</c:v>
                </c:pt>
                <c:pt idx="48">
                  <c:v>0.30015366973086427</c:v>
                </c:pt>
                <c:pt idx="49">
                  <c:v>0.29948206868550781</c:v>
                </c:pt>
                <c:pt idx="50">
                  <c:v>0.29879480777888628</c:v>
                </c:pt>
                <c:pt idx="51">
                  <c:v>0.29809501922373272</c:v>
                </c:pt>
                <c:pt idx="52">
                  <c:v>0.2973856707661266</c:v>
                </c:pt>
                <c:pt idx="53">
                  <c:v>0.29666953817589498</c:v>
                </c:pt>
                <c:pt idx="54">
                  <c:v>0.29594918483612376</c:v>
                </c:pt>
                <c:pt idx="55">
                  <c:v>0.29522694812764211</c:v>
                </c:pt>
                <c:pt idx="56">
                  <c:v>0.29450493208942319</c:v>
                </c:pt>
                <c:pt idx="57">
                  <c:v>0.29378500568166388</c:v>
                </c:pt>
                <c:pt idx="58">
                  <c:v>0.29306880588251949</c:v>
                </c:pt>
                <c:pt idx="59">
                  <c:v>0.2923577448061111</c:v>
                </c:pt>
                <c:pt idx="60">
                  <c:v>0.29165302003029242</c:v>
                </c:pt>
                <c:pt idx="61">
                  <c:v>0.29095562735845631</c:v>
                </c:pt>
                <c:pt idx="62">
                  <c:v>0.2902663753009796</c:v>
                </c:pt>
                <c:pt idx="63">
                  <c:v>0.28958590063997852</c:v>
                </c:pt>
                <c:pt idx="64">
                  <c:v>0.28891468452820745</c:v>
                </c:pt>
                <c:pt idx="65">
                  <c:v>0.28825306866287592</c:v>
                </c:pt>
                <c:pt idx="66">
                  <c:v>0.28760127116300871</c:v>
                </c:pt>
                <c:pt idx="67">
                  <c:v>0.2869594018612045</c:v>
                </c:pt>
                <c:pt idx="68">
                  <c:v>0.28632747679498394</c:v>
                </c:pt>
                <c:pt idx="69">
                  <c:v>0.28570543174805324</c:v>
                </c:pt>
                <c:pt idx="70">
                  <c:v>0.28509313474730097</c:v>
                </c:pt>
                <c:pt idx="71">
                  <c:v>0.28449039746730559</c:v>
                </c:pt>
                <c:pt idx="72">
                  <c:v>0.28389698553114123</c:v>
                </c:pt>
                <c:pt idx="73">
                  <c:v>0.28331262772512855</c:v>
                </c:pt>
                <c:pt idx="74">
                  <c:v>0.28273702416688923</c:v>
                </c:pt>
                <c:pt idx="75">
                  <c:v>0.28216985348162221</c:v>
                </c:pt>
                <c:pt idx="76">
                  <c:v>0.28161077905194992</c:v>
                </c:pt>
                <c:pt idx="77">
                  <c:v>0.28105945441292196</c:v>
                </c:pt>
                <c:pt idx="78">
                  <c:v>0.28051552786667061</c:v>
                </c:pt>
                <c:pt idx="79">
                  <c:v>0.27997864639152642</c:v>
                </c:pt>
                <c:pt idx="80">
                  <c:v>0.27944845891878944</c:v>
                </c:pt>
                <c:pt idx="81">
                  <c:v>0.2789246190473269</c:v>
                </c:pt>
                <c:pt idx="82">
                  <c:v>0.27840678726219059</c:v>
                </c:pt>
                <c:pt idx="83">
                  <c:v>0.27789463271887099</c:v>
                </c:pt>
                <c:pt idx="84">
                  <c:v>0.27738783464989697</c:v>
                </c:pt>
                <c:pt idx="85">
                  <c:v>0.27688608344548593</c:v>
                </c:pt>
                <c:pt idx="86">
                  <c:v>0.27638908145498781</c:v>
                </c:pt>
                <c:pt idx="87">
                  <c:v>0.2758965435510779</c:v>
                </c:pt>
                <c:pt idx="88">
                  <c:v>0.27540819749411216</c:v>
                </c:pt>
                <c:pt idx="89">
                  <c:v>0.27492378412981588</c:v>
                </c:pt>
                <c:pt idx="90">
                  <c:v>0.2744430574495621</c:v>
                </c:pt>
                <c:pt idx="91">
                  <c:v>0.27396578453892328</c:v>
                </c:pt>
                <c:pt idx="92">
                  <c:v>0.27349174543694432</c:v>
                </c:pt>
                <c:pt idx="93">
                  <c:v>0.27302073292568613</c:v>
                </c:pt>
                <c:pt idx="94">
                  <c:v>0.27255255226699937</c:v>
                </c:pt>
                <c:pt idx="95">
                  <c:v>0.2720870209012009</c:v>
                </c:pt>
                <c:pt idx="96">
                  <c:v>0.27162396812030665</c:v>
                </c:pt>
                <c:pt idx="97">
                  <c:v>0.27116323472671194</c:v>
                </c:pt>
                <c:pt idx="98">
                  <c:v>0.27070467268667148</c:v>
                </c:pt>
                <c:pt idx="99">
                  <c:v>0.27024814478659698</c:v>
                </c:pt>
                <c:pt idx="100">
                  <c:v>0.26979352429903464</c:v>
                </c:pt>
                <c:pt idx="101">
                  <c:v>0.26934069466419269</c:v>
                </c:pt>
                <c:pt idx="102">
                  <c:v>0.26888954919202585</c:v>
                </c:pt>
                <c:pt idx="103">
                  <c:v>0.26843999078914305</c:v>
                </c:pt>
                <c:pt idx="104">
                  <c:v>0.26799193171415731</c:v>
                </c:pt>
                <c:pt idx="105">
                  <c:v>0.26754529336452687</c:v>
                </c:pt>
                <c:pt idx="106">
                  <c:v>0.26710000609742113</c:v>
                </c:pt>
                <c:pt idx="107">
                  <c:v>0.26665600908667481</c:v>
                </c:pt>
                <c:pt idx="108">
                  <c:v>0.26621325021743325</c:v>
                </c:pt>
                <c:pt idx="109">
                  <c:v>0.26577168601963819</c:v>
                </c:pt>
                <c:pt idx="110">
                  <c:v>0.26533128164102376</c:v>
                </c:pt>
                <c:pt idx="111">
                  <c:v>0.26489201085977027</c:v>
                </c:pt>
                <c:pt idx="112">
                  <c:v>0.26445385613637795</c:v>
                </c:pt>
                <c:pt idx="113">
                  <c:v>0.26401680870364325</c:v>
                </c:pt>
                <c:pt idx="114">
                  <c:v>0.26358086869283115</c:v>
                </c:pt>
                <c:pt idx="115">
                  <c:v>0.26314604529320623</c:v>
                </c:pt>
                <c:pt idx="116">
                  <c:v>0.2627123569409881</c:v>
                </c:pt>
                <c:pt idx="117">
                  <c:v>0.26227983153251044</c:v>
                </c:pt>
                <c:pt idx="118">
                  <c:v>0.2618485066548677</c:v>
                </c:pt>
                <c:pt idx="119">
                  <c:v>0.26141842982559788</c:v>
                </c:pt>
                <c:pt idx="120">
                  <c:v>0.26098965873098123</c:v>
                </c:pt>
                <c:pt idx="121">
                  <c:v>0.26056226145031236</c:v>
                </c:pt>
                <c:pt idx="122">
                  <c:v>0.26013631665104786</c:v>
                </c:pt>
                <c:pt idx="123">
                  <c:v>0.25971191373707109</c:v>
                </c:pt>
                <c:pt idx="124">
                  <c:v>0.25928915292950089</c:v>
                </c:pt>
                <c:pt idx="125">
                  <c:v>0.25886814525658614</c:v>
                </c:pt>
                <c:pt idx="126">
                  <c:v>0.25844901242639207</c:v>
                </c:pt>
                <c:pt idx="127">
                  <c:v>0.25803188655335657</c:v>
                </c:pt>
                <c:pt idx="128">
                  <c:v>0.25761690970758538</c:v>
                </c:pt>
                <c:pt idx="129">
                  <c:v>0.25720423325421665</c:v>
                </c:pt>
                <c:pt idx="130">
                  <c:v>0.25679401694962878</c:v>
                </c:pt>
                <c:pt idx="131">
                  <c:v>0.25638642776203507</c:v>
                </c:pt>
                <c:pt idx="132">
                  <c:v>0.25598163838647969</c:v>
                </c:pt>
                <c:pt idx="133">
                  <c:v>0.2555798254288158</c:v>
                </c:pt>
                <c:pt idx="134">
                  <c:v>0.25518116724025863</c:v>
                </c:pt>
                <c:pt idx="135">
                  <c:v>0.25478584139386706</c:v>
                </c:pt>
                <c:pt idx="136">
                  <c:v>0.25439402180699283</c:v>
                </c:pt>
                <c:pt idx="137">
                  <c:v>0.25400587552934439</c:v>
                </c:pt>
                <c:pt idx="138">
                  <c:v>0.2536215592346035</c:v>
                </c:pt>
                <c:pt idx="139">
                  <c:v>0.25324121547397893</c:v>
                </c:pt>
                <c:pt idx="140">
                  <c:v>0.25286496877179843</c:v>
                </c:pt>
                <c:pt idx="141">
                  <c:v>0.25249292166501919</c:v>
                </c:pt>
                <c:pt idx="142">
                  <c:v>0.25212515080881631</c:v>
                </c:pt>
                <c:pt idx="143">
                  <c:v>0.25176170328739278</c:v>
                </c:pt>
                <c:pt idx="144">
                  <c:v>0.25140259328091641</c:v>
                </c:pt>
                <c:pt idx="145">
                  <c:v>0.25104779924414872</c:v>
                </c:pt>
                <c:pt idx="146">
                  <c:v>0.25069726174830026</c:v>
                </c:pt>
                <c:pt idx="147">
                  <c:v>0.25035088212383272</c:v>
                </c:pt>
                <c:pt idx="148">
                  <c:v>0.25000852201797974</c:v>
                </c:pt>
                <c:pt idx="149">
                  <c:v>0.24967000394721989</c:v>
                </c:pt>
                <c:pt idx="150">
                  <c:v>0.2493351128833336</c:v>
                </c:pt>
                <c:pt idx="151">
                  <c:v>0.24900359886446055</c:v>
                </c:pt>
                <c:pt idx="152">
                  <c:v>0.24867518057297633</c:v>
                </c:pt>
                <c:pt idx="153">
                  <c:v>0.24834954977369972</c:v>
                </c:pt>
                <c:pt idx="154">
                  <c:v>0.24802637646271089</c:v>
                </c:pt>
                <c:pt idx="155">
                  <c:v>0.24770531454233236</c:v>
                </c:pt>
                <c:pt idx="156">
                  <c:v>0.24738600781431616</c:v>
                </c:pt>
                <c:pt idx="157">
                  <c:v>0.24706809607266486</c:v>
                </c:pt>
                <c:pt idx="158">
                  <c:v>0.24675122108026076</c:v>
                </c:pt>
                <c:pt idx="159">
                  <c:v>0.24643503222883306</c:v>
                </c:pt>
                <c:pt idx="160">
                  <c:v>0.24611919170792307</c:v>
                </c:pt>
                <c:pt idx="161">
                  <c:v>0.24580337904276028</c:v>
                </c:pt>
                <c:pt idx="162">
                  <c:v>0.24548729490021592</c:v>
                </c:pt>
                <c:pt idx="163">
                  <c:v>0.24517066410302552</c:v>
                </c:pt>
                <c:pt idx="164">
                  <c:v>0.24485323783227203</c:v>
                </c:pt>
                <c:pt idx="165">
                  <c:v>0.24453479503418726</c:v>
                </c:pt>
                <c:pt idx="166">
                  <c:v>0.24421514307781811</c:v>
                </c:pt>
                <c:pt idx="167">
                  <c:v>0.24389411773389813</c:v>
                </c:pt>
                <c:pt idx="168">
                  <c:v>0.24357158256194264</c:v>
                </c:pt>
                <c:pt idx="169">
                  <c:v>0.24324742780234418</c:v>
                </c:pt>
                <c:pt idx="170">
                  <c:v>0.24292156887373417</c:v>
                </c:pt>
                <c:pt idx="171">
                  <c:v>0.24259394457408209</c:v>
                </c:pt>
                <c:pt idx="172">
                  <c:v>0.24226451507805299</c:v>
                </c:pt>
                <c:pt idx="173">
                  <c:v>0.24193325981421754</c:v>
                </c:pt>
                <c:pt idx="174">
                  <c:v>0.24160017529490721</c:v>
                </c:pt>
                <c:pt idx="175">
                  <c:v>0.24126527295980596</c:v>
                </c:pt>
                <c:pt idx="176">
                  <c:v>0.24092857708255963</c:v>
                </c:pt>
                <c:pt idx="177">
                  <c:v>0.24059012277838182</c:v>
                </c:pt>
                <c:pt idx="178">
                  <c:v>0.24024995414026318</c:v>
                </c:pt>
                <c:pt idx="179">
                  <c:v>0.23990812252222132</c:v>
                </c:pt>
                <c:pt idx="180">
                  <c:v>0.23956468498019182</c:v>
                </c:pt>
                <c:pt idx="181">
                  <c:v>0.23921970287468078</c:v>
                </c:pt>
                <c:pt idx="182">
                  <c:v>0.23887324063412818</c:v>
                </c:pt>
                <c:pt idx="183">
                  <c:v>0.23852536467395791</c:v>
                </c:pt>
                <c:pt idx="184">
                  <c:v>0.23817614246338464</c:v>
                </c:pt>
                <c:pt idx="185">
                  <c:v>0.23782564173005288</c:v>
                </c:pt>
                <c:pt idx="186">
                  <c:v>0.23747392979135082</c:v>
                </c:pt>
                <c:pt idx="187">
                  <c:v>0.23712107300062463</c:v>
                </c:pt>
                <c:pt idx="188">
                  <c:v>0.2367671362963833</c:v>
                </c:pt>
                <c:pt idx="189">
                  <c:v>0.23641218284281265</c:v>
                </c:pt>
                <c:pt idx="190">
                  <c:v>0.23605627375041494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0.30316900000000002</c:v>
                </c:pt>
                <c:pt idx="1">
                  <c:v>0.30031099999999999</c:v>
                </c:pt>
                <c:pt idx="2">
                  <c:v>0.303149</c:v>
                </c:pt>
                <c:pt idx="3">
                  <c:v>0.298012</c:v>
                </c:pt>
                <c:pt idx="4">
                  <c:v>0.30563600000000002</c:v>
                </c:pt>
                <c:pt idx="5">
                  <c:v>0.30169899999999999</c:v>
                </c:pt>
                <c:pt idx="6">
                  <c:v>0.30224099999999998</c:v>
                </c:pt>
                <c:pt idx="7">
                  <c:v>0.305224</c:v>
                </c:pt>
                <c:pt idx="8">
                  <c:v>0.29942099999999999</c:v>
                </c:pt>
                <c:pt idx="9">
                  <c:v>0.30462099999999998</c:v>
                </c:pt>
                <c:pt idx="10">
                  <c:v>0.30007</c:v>
                </c:pt>
                <c:pt idx="11">
                  <c:v>0.29961100000000002</c:v>
                </c:pt>
                <c:pt idx="12">
                  <c:v>0.29666199999999998</c:v>
                </c:pt>
                <c:pt idx="13">
                  <c:v>0.30410300000000001</c:v>
                </c:pt>
                <c:pt idx="14">
                  <c:v>0.30243900000000001</c:v>
                </c:pt>
                <c:pt idx="15">
                  <c:v>0.30144300000000002</c:v>
                </c:pt>
                <c:pt idx="16">
                  <c:v>0.30138799999999999</c:v>
                </c:pt>
                <c:pt idx="17">
                  <c:v>0.29972399999999999</c:v>
                </c:pt>
                <c:pt idx="18">
                  <c:v>0.30593100000000001</c:v>
                </c:pt>
                <c:pt idx="19">
                  <c:v>0.30649799999999999</c:v>
                </c:pt>
                <c:pt idx="20">
                  <c:v>0.30589699999999997</c:v>
                </c:pt>
                <c:pt idx="21">
                  <c:v>0.30411100000000002</c:v>
                </c:pt>
                <c:pt idx="22">
                  <c:v>0.30538999999999999</c:v>
                </c:pt>
                <c:pt idx="23">
                  <c:v>0.30435800000000002</c:v>
                </c:pt>
                <c:pt idx="24">
                  <c:v>0.30781900000000001</c:v>
                </c:pt>
                <c:pt idx="25">
                  <c:v>0.309506</c:v>
                </c:pt>
                <c:pt idx="26">
                  <c:v>0.31198199999999998</c:v>
                </c:pt>
                <c:pt idx="27">
                  <c:v>0.31262400000000001</c:v>
                </c:pt>
                <c:pt idx="28">
                  <c:v>0.31505300000000003</c:v>
                </c:pt>
                <c:pt idx="29">
                  <c:v>0.31749899999999998</c:v>
                </c:pt>
                <c:pt idx="30">
                  <c:v>0.31573899999999999</c:v>
                </c:pt>
                <c:pt idx="31">
                  <c:v>0.32076900000000003</c:v>
                </c:pt>
                <c:pt idx="32">
                  <c:v>0.32428899999999999</c:v>
                </c:pt>
                <c:pt idx="33">
                  <c:v>0.32839400000000002</c:v>
                </c:pt>
                <c:pt idx="34">
                  <c:v>0.326795</c:v>
                </c:pt>
                <c:pt idx="35">
                  <c:v>0.33110699999999998</c:v>
                </c:pt>
                <c:pt idx="36">
                  <c:v>0.33919700000000003</c:v>
                </c:pt>
                <c:pt idx="37">
                  <c:v>0.34319100000000002</c:v>
                </c:pt>
                <c:pt idx="38">
                  <c:v>0.34956799999999999</c:v>
                </c:pt>
                <c:pt idx="39">
                  <c:v>0.35837599999999997</c:v>
                </c:pt>
                <c:pt idx="40">
                  <c:v>0.367257</c:v>
                </c:pt>
                <c:pt idx="41">
                  <c:v>0.37763099999999999</c:v>
                </c:pt>
                <c:pt idx="42">
                  <c:v>0.39420100000000002</c:v>
                </c:pt>
                <c:pt idx="43">
                  <c:v>0.408273</c:v>
                </c:pt>
                <c:pt idx="44">
                  <c:v>0.43098900000000001</c:v>
                </c:pt>
                <c:pt idx="45">
                  <c:v>0.46668900000000002</c:v>
                </c:pt>
                <c:pt idx="46">
                  <c:v>0.50005999999999995</c:v>
                </c:pt>
                <c:pt idx="47">
                  <c:v>0.54283899999999996</c:v>
                </c:pt>
                <c:pt idx="48">
                  <c:v>0.58997900000000003</c:v>
                </c:pt>
                <c:pt idx="49">
                  <c:v>0.63030799999999998</c:v>
                </c:pt>
                <c:pt idx="50">
                  <c:v>0.66401100000000002</c:v>
                </c:pt>
                <c:pt idx="51">
                  <c:v>0.68613599999999997</c:v>
                </c:pt>
                <c:pt idx="52">
                  <c:v>0.70563299999999995</c:v>
                </c:pt>
                <c:pt idx="53">
                  <c:v>0.70924100000000001</c:v>
                </c:pt>
                <c:pt idx="54">
                  <c:v>0.71053699999999997</c:v>
                </c:pt>
                <c:pt idx="55">
                  <c:v>0.70567400000000002</c:v>
                </c:pt>
                <c:pt idx="56">
                  <c:v>0.69157199999999996</c:v>
                </c:pt>
                <c:pt idx="57">
                  <c:v>0.66350200000000004</c:v>
                </c:pt>
                <c:pt idx="58">
                  <c:v>0.59649700000000005</c:v>
                </c:pt>
                <c:pt idx="59">
                  <c:v>0.47142800000000001</c:v>
                </c:pt>
                <c:pt idx="60">
                  <c:v>0.35597899999999999</c:v>
                </c:pt>
                <c:pt idx="61">
                  <c:v>0.30379099999999998</c:v>
                </c:pt>
                <c:pt idx="62">
                  <c:v>0.30119000000000001</c:v>
                </c:pt>
                <c:pt idx="63">
                  <c:v>0.30076999999999998</c:v>
                </c:pt>
                <c:pt idx="64">
                  <c:v>0.30249599999999999</c:v>
                </c:pt>
                <c:pt idx="65">
                  <c:v>0.305483</c:v>
                </c:pt>
                <c:pt idx="66">
                  <c:v>0.316583</c:v>
                </c:pt>
                <c:pt idx="67">
                  <c:v>0.32719700000000002</c:v>
                </c:pt>
                <c:pt idx="68">
                  <c:v>0.33942099999999997</c:v>
                </c:pt>
                <c:pt idx="69">
                  <c:v>0.35812899999999998</c:v>
                </c:pt>
                <c:pt idx="70">
                  <c:v>0.37880999999999998</c:v>
                </c:pt>
                <c:pt idx="71">
                  <c:v>0.40259699999999998</c:v>
                </c:pt>
                <c:pt idx="72">
                  <c:v>0.436838</c:v>
                </c:pt>
                <c:pt idx="73">
                  <c:v>0.477045</c:v>
                </c:pt>
                <c:pt idx="74">
                  <c:v>0.50492000000000004</c:v>
                </c:pt>
                <c:pt idx="75">
                  <c:v>0.537408</c:v>
                </c:pt>
                <c:pt idx="76">
                  <c:v>0.56748699999999996</c:v>
                </c:pt>
                <c:pt idx="77">
                  <c:v>0.58604699999999998</c:v>
                </c:pt>
                <c:pt idx="78">
                  <c:v>0.58788399999999996</c:v>
                </c:pt>
                <c:pt idx="79">
                  <c:v>0.58965900000000004</c:v>
                </c:pt>
                <c:pt idx="80">
                  <c:v>0.57072699999999998</c:v>
                </c:pt>
                <c:pt idx="81">
                  <c:v>0.52786299999999997</c:v>
                </c:pt>
                <c:pt idx="82">
                  <c:v>0.44103399999999998</c:v>
                </c:pt>
                <c:pt idx="83">
                  <c:v>0.341615</c:v>
                </c:pt>
                <c:pt idx="84">
                  <c:v>0.291489</c:v>
                </c:pt>
                <c:pt idx="85">
                  <c:v>0.27806399999999998</c:v>
                </c:pt>
                <c:pt idx="86">
                  <c:v>0.27236100000000002</c:v>
                </c:pt>
                <c:pt idx="87">
                  <c:v>0.27504000000000001</c:v>
                </c:pt>
                <c:pt idx="88">
                  <c:v>0.27710600000000002</c:v>
                </c:pt>
                <c:pt idx="89">
                  <c:v>0.27065899999999998</c:v>
                </c:pt>
                <c:pt idx="90">
                  <c:v>0.27735500000000002</c:v>
                </c:pt>
                <c:pt idx="91">
                  <c:v>0.27502100000000002</c:v>
                </c:pt>
                <c:pt idx="92">
                  <c:v>0.27187800000000001</c:v>
                </c:pt>
                <c:pt idx="93">
                  <c:v>0.27299600000000002</c:v>
                </c:pt>
                <c:pt idx="94">
                  <c:v>0.27021099999999998</c:v>
                </c:pt>
                <c:pt idx="95">
                  <c:v>0.27135199999999998</c:v>
                </c:pt>
                <c:pt idx="96">
                  <c:v>0.26673599999999997</c:v>
                </c:pt>
                <c:pt idx="97">
                  <c:v>0.26863199999999998</c:v>
                </c:pt>
                <c:pt idx="98">
                  <c:v>0.268038</c:v>
                </c:pt>
                <c:pt idx="99">
                  <c:v>0.26679399999999998</c:v>
                </c:pt>
                <c:pt idx="100">
                  <c:v>0.26553900000000003</c:v>
                </c:pt>
                <c:pt idx="101">
                  <c:v>0.26728800000000003</c:v>
                </c:pt>
                <c:pt idx="102">
                  <c:v>0.26963799999999999</c:v>
                </c:pt>
                <c:pt idx="103">
                  <c:v>0.26957199999999998</c:v>
                </c:pt>
                <c:pt idx="104">
                  <c:v>0.26855000000000001</c:v>
                </c:pt>
                <c:pt idx="105">
                  <c:v>0.26722600000000002</c:v>
                </c:pt>
                <c:pt idx="106">
                  <c:v>0.27072200000000002</c:v>
                </c:pt>
                <c:pt idx="107">
                  <c:v>0.26735900000000001</c:v>
                </c:pt>
                <c:pt idx="108">
                  <c:v>0.26794899999999999</c:v>
                </c:pt>
                <c:pt idx="109">
                  <c:v>0.27063900000000002</c:v>
                </c:pt>
                <c:pt idx="110">
                  <c:v>0.267237</c:v>
                </c:pt>
                <c:pt idx="111">
                  <c:v>0.26791599999999999</c:v>
                </c:pt>
                <c:pt idx="112">
                  <c:v>0.26861800000000002</c:v>
                </c:pt>
                <c:pt idx="113">
                  <c:v>0.27485799999999999</c:v>
                </c:pt>
                <c:pt idx="114">
                  <c:v>0.28175099999999997</c:v>
                </c:pt>
                <c:pt idx="115">
                  <c:v>0.277277</c:v>
                </c:pt>
                <c:pt idx="116">
                  <c:v>0.27634500000000001</c:v>
                </c:pt>
                <c:pt idx="117">
                  <c:v>0.28089900000000001</c:v>
                </c:pt>
                <c:pt idx="118">
                  <c:v>0.279225</c:v>
                </c:pt>
                <c:pt idx="119">
                  <c:v>0.27946900000000002</c:v>
                </c:pt>
                <c:pt idx="120">
                  <c:v>0.27849600000000002</c:v>
                </c:pt>
                <c:pt idx="121">
                  <c:v>0.27186900000000003</c:v>
                </c:pt>
                <c:pt idx="122">
                  <c:v>0.27479900000000002</c:v>
                </c:pt>
                <c:pt idx="123">
                  <c:v>0.26794000000000001</c:v>
                </c:pt>
                <c:pt idx="124">
                  <c:v>0.26597799999999999</c:v>
                </c:pt>
                <c:pt idx="125">
                  <c:v>0.26284999999999997</c:v>
                </c:pt>
                <c:pt idx="126">
                  <c:v>0.26075199999999998</c:v>
                </c:pt>
                <c:pt idx="127">
                  <c:v>0.25855400000000001</c:v>
                </c:pt>
                <c:pt idx="128">
                  <c:v>0.256216</c:v>
                </c:pt>
                <c:pt idx="129">
                  <c:v>0.26044800000000001</c:v>
                </c:pt>
                <c:pt idx="130">
                  <c:v>0.25940099999999999</c:v>
                </c:pt>
                <c:pt idx="131">
                  <c:v>0.256967</c:v>
                </c:pt>
                <c:pt idx="132">
                  <c:v>0.25537700000000002</c:v>
                </c:pt>
                <c:pt idx="133">
                  <c:v>0.25609199999999999</c:v>
                </c:pt>
                <c:pt idx="134">
                  <c:v>0.25689499999999998</c:v>
                </c:pt>
                <c:pt idx="135">
                  <c:v>0.25957599999999997</c:v>
                </c:pt>
                <c:pt idx="136">
                  <c:v>0.25047599999999998</c:v>
                </c:pt>
                <c:pt idx="137">
                  <c:v>0.25523499999999999</c:v>
                </c:pt>
                <c:pt idx="138">
                  <c:v>0.25737599999999999</c:v>
                </c:pt>
                <c:pt idx="139">
                  <c:v>0.25523600000000002</c:v>
                </c:pt>
                <c:pt idx="140">
                  <c:v>0.252805</c:v>
                </c:pt>
                <c:pt idx="141">
                  <c:v>0.25412200000000001</c:v>
                </c:pt>
                <c:pt idx="142">
                  <c:v>0.253973</c:v>
                </c:pt>
                <c:pt idx="143">
                  <c:v>0.26162400000000002</c:v>
                </c:pt>
                <c:pt idx="144">
                  <c:v>0.25464700000000001</c:v>
                </c:pt>
                <c:pt idx="145">
                  <c:v>0.25730900000000001</c:v>
                </c:pt>
                <c:pt idx="146">
                  <c:v>0.25477899999999998</c:v>
                </c:pt>
                <c:pt idx="147">
                  <c:v>0.25659300000000002</c:v>
                </c:pt>
                <c:pt idx="148">
                  <c:v>0.26295400000000002</c:v>
                </c:pt>
                <c:pt idx="149">
                  <c:v>0.26113700000000001</c:v>
                </c:pt>
                <c:pt idx="150">
                  <c:v>0.26076899999999997</c:v>
                </c:pt>
                <c:pt idx="151">
                  <c:v>0.26289800000000002</c:v>
                </c:pt>
                <c:pt idx="152">
                  <c:v>0.259015</c:v>
                </c:pt>
                <c:pt idx="153">
                  <c:v>0.25240899999999999</c:v>
                </c:pt>
                <c:pt idx="154">
                  <c:v>0.25637700000000002</c:v>
                </c:pt>
                <c:pt idx="155">
                  <c:v>0.24865699999999999</c:v>
                </c:pt>
                <c:pt idx="156">
                  <c:v>0.25104700000000002</c:v>
                </c:pt>
                <c:pt idx="157">
                  <c:v>0.247971</c:v>
                </c:pt>
                <c:pt idx="158">
                  <c:v>0.249748</c:v>
                </c:pt>
                <c:pt idx="159">
                  <c:v>0.24928900000000001</c:v>
                </c:pt>
                <c:pt idx="160">
                  <c:v>0.25153399999999998</c:v>
                </c:pt>
                <c:pt idx="161">
                  <c:v>0.24244399999999999</c:v>
                </c:pt>
                <c:pt idx="162">
                  <c:v>0.243533</c:v>
                </c:pt>
                <c:pt idx="163">
                  <c:v>0.249469</c:v>
                </c:pt>
                <c:pt idx="164">
                  <c:v>0.24677199999999999</c:v>
                </c:pt>
                <c:pt idx="165">
                  <c:v>0.247834</c:v>
                </c:pt>
                <c:pt idx="166">
                  <c:v>0.24582699999999999</c:v>
                </c:pt>
                <c:pt idx="167">
                  <c:v>0.24467700000000001</c:v>
                </c:pt>
                <c:pt idx="168">
                  <c:v>0.24641199999999999</c:v>
                </c:pt>
                <c:pt idx="169">
                  <c:v>0.24554300000000001</c:v>
                </c:pt>
                <c:pt idx="170">
                  <c:v>0.246665</c:v>
                </c:pt>
                <c:pt idx="171">
                  <c:v>0.25027700000000003</c:v>
                </c:pt>
                <c:pt idx="172">
                  <c:v>0.241453</c:v>
                </c:pt>
                <c:pt idx="173">
                  <c:v>0.238679</c:v>
                </c:pt>
                <c:pt idx="174">
                  <c:v>0.241982</c:v>
                </c:pt>
                <c:pt idx="175">
                  <c:v>0.24885199999999999</c:v>
                </c:pt>
                <c:pt idx="176">
                  <c:v>0.23722799999999999</c:v>
                </c:pt>
                <c:pt idx="177">
                  <c:v>0.24249100000000001</c:v>
                </c:pt>
                <c:pt idx="178">
                  <c:v>0.24199100000000001</c:v>
                </c:pt>
                <c:pt idx="179">
                  <c:v>0.2414</c:v>
                </c:pt>
                <c:pt idx="180">
                  <c:v>0.236068</c:v>
                </c:pt>
                <c:pt idx="181">
                  <c:v>0.24296699999999999</c:v>
                </c:pt>
                <c:pt idx="182">
                  <c:v>0.23982700000000001</c:v>
                </c:pt>
                <c:pt idx="183">
                  <c:v>0.241506</c:v>
                </c:pt>
                <c:pt idx="184">
                  <c:v>0.243452</c:v>
                </c:pt>
                <c:pt idx="185">
                  <c:v>0.245146</c:v>
                </c:pt>
                <c:pt idx="186">
                  <c:v>0.247949</c:v>
                </c:pt>
                <c:pt idx="187">
                  <c:v>0.24409400000000001</c:v>
                </c:pt>
                <c:pt idx="188">
                  <c:v>0.248866</c:v>
                </c:pt>
                <c:pt idx="189">
                  <c:v>0.245725</c:v>
                </c:pt>
                <c:pt idx="190">
                  <c:v>0.241035</c:v>
                </c:pt>
                <c:pt idx="191">
                  <c:v>0.24196699999999999</c:v>
                </c:pt>
                <c:pt idx="192">
                  <c:v>0.24312500000000001</c:v>
                </c:pt>
                <c:pt idx="193">
                  <c:v>0.24110999999999999</c:v>
                </c:pt>
                <c:pt idx="194">
                  <c:v>0.240815</c:v>
                </c:pt>
                <c:pt idx="195">
                  <c:v>0.23708799999999999</c:v>
                </c:pt>
                <c:pt idx="196">
                  <c:v>0.24278</c:v>
                </c:pt>
                <c:pt idx="197">
                  <c:v>0.24373900000000001</c:v>
                </c:pt>
                <c:pt idx="198">
                  <c:v>0.24318699999999999</c:v>
                </c:pt>
                <c:pt idx="199">
                  <c:v>0.242368</c:v>
                </c:pt>
                <c:pt idx="200">
                  <c:v>0.242285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0.29698647504247638</c:v>
                </c:pt>
                <c:pt idx="1">
                  <c:v>0.29767400895646345</c:v>
                </c:pt>
                <c:pt idx="2">
                  <c:v>0.29836038894539207</c:v>
                </c:pt>
                <c:pt idx="3">
                  <c:v>0.29904508882441938</c:v>
                </c:pt>
                <c:pt idx="4">
                  <c:v>0.29972750174923496</c:v>
                </c:pt>
                <c:pt idx="5">
                  <c:v>0.30040693229131077</c:v>
                </c:pt>
                <c:pt idx="6">
                  <c:v>0.30108258845017749</c:v>
                </c:pt>
                <c:pt idx="7">
                  <c:v>0.30175357387975971</c:v>
                </c:pt>
                <c:pt idx="8">
                  <c:v>0.30241888074679563</c:v>
                </c:pt>
                <c:pt idx="9">
                  <c:v>0.30307738384719601</c:v>
                </c:pt>
                <c:pt idx="10">
                  <c:v>0.30372783691195687</c:v>
                </c:pt>
                <c:pt idx="11">
                  <c:v>0.30436887248129096</c:v>
                </c:pt>
                <c:pt idx="12">
                  <c:v>0.30499900737265939</c:v>
                </c:pt>
                <c:pt idx="13">
                  <c:v>0.30561665669187837</c:v>
                </c:pt>
                <c:pt idx="14">
                  <c:v>0.30622016063200902</c:v>
                </c:pt>
                <c:pt idx="15">
                  <c:v>0.30680783008513224</c:v>
                </c:pt>
                <c:pt idx="16">
                  <c:v>0.30737801948080429</c:v>
                </c:pt>
                <c:pt idx="17">
                  <c:v>0.30792923838189457</c:v>
                </c:pt>
                <c:pt idx="18">
                  <c:v>0.3084603173054386</c:v>
                </c:pt>
                <c:pt idx="19">
                  <c:v>0.30897064801926982</c:v>
                </c:pt>
                <c:pt idx="20">
                  <c:v>0.30946052410251557</c:v>
                </c:pt>
                <c:pt idx="21">
                  <c:v>0.30993161357232729</c:v>
                </c:pt>
                <c:pt idx="22">
                  <c:v>0.31038760133010185</c:v>
                </c:pt>
                <c:pt idx="23">
                  <c:v>0.31083504418437363</c:v>
                </c:pt>
                <c:pt idx="24">
                  <c:v>0.31128448397083436</c:v>
                </c:pt>
                <c:pt idx="25">
                  <c:v>0.31175186307665359</c:v>
                </c:pt>
                <c:pt idx="26">
                  <c:v>0.31226027933945227</c:v>
                </c:pt>
                <c:pt idx="27">
                  <c:v>0.31284210139876462</c:v>
                </c:pt>
                <c:pt idx="28">
                  <c:v>0.31354143866244533</c:v>
                </c:pt>
                <c:pt idx="29">
                  <c:v>0.31441692000482452</c:v>
                </c:pt>
                <c:pt idx="30">
                  <c:v>0.31554468092890048</c:v>
                </c:pt>
                <c:pt idx="31">
                  <c:v>0.31702139054532974</c:v>
                </c:pt>
                <c:pt idx="32">
                  <c:v>0.3189670699406133</c:v>
                </c:pt>
                <c:pt idx="33">
                  <c:v>0.32152736779944135</c:v>
                </c:pt>
                <c:pt idx="34">
                  <c:v>0.32487487627201939</c:v>
                </c:pt>
                <c:pt idx="35">
                  <c:v>0.32920900209132742</c:v>
                </c:pt>
                <c:pt idx="36">
                  <c:v>0.33475386963236842</c:v>
                </c:pt>
                <c:pt idx="37">
                  <c:v>0.34175374021225152</c:v>
                </c:pt>
                <c:pt idx="38">
                  <c:v>0.35046550115361252</c:v>
                </c:pt>
                <c:pt idx="39">
                  <c:v>0.36114792145933639</c:v>
                </c:pt>
                <c:pt idx="40">
                  <c:v>0.37404759458929199</c:v>
                </c:pt>
                <c:pt idx="41">
                  <c:v>0.38938178971016701</c:v>
                </c:pt>
                <c:pt idx="42">
                  <c:v>0.4073187961018484</c:v>
                </c:pt>
                <c:pt idx="43">
                  <c:v>0.42795674340936107</c:v>
                </c:pt>
                <c:pt idx="44">
                  <c:v>0.45130227305610321</c:v>
                </c:pt>
                <c:pt idx="45">
                  <c:v>0.47725077378838504</c:v>
                </c:pt>
                <c:pt idx="46">
                  <c:v>0.50557012300056636</c:v>
                </c:pt>
                <c:pt idx="47">
                  <c:v>0.53588994374151566</c:v>
                </c:pt>
                <c:pt idx="48">
                  <c:v>0.56769825093858328</c:v>
                </c:pt>
                <c:pt idx="49">
                  <c:v>0.60034692704122716</c:v>
                </c:pt>
                <c:pt idx="50">
                  <c:v>0.63306582947792345</c:v>
                </c:pt>
                <c:pt idx="51">
                  <c:v>0.66497466048057408</c:v>
                </c:pt>
                <c:pt idx="52">
                  <c:v>0.69501951635874681</c:v>
                </c:pt>
                <c:pt idx="53">
                  <c:v>0.72152981833262808</c:v>
                </c:pt>
                <c:pt idx="54">
                  <c:v>0.7407161679325589</c:v>
                </c:pt>
                <c:pt idx="55">
                  <c:v>0.74401546763621651</c:v>
                </c:pt>
                <c:pt idx="56">
                  <c:v>0.71768615175870731</c:v>
                </c:pt>
                <c:pt idx="57">
                  <c:v>0.65109813600466804</c:v>
                </c:pt>
                <c:pt idx="58">
                  <c:v>0.55148824894990844</c:v>
                </c:pt>
                <c:pt idx="59">
                  <c:v>0.4469537283318033</c:v>
                </c:pt>
                <c:pt idx="60">
                  <c:v>0.3672909734974526</c:v>
                </c:pt>
                <c:pt idx="61">
                  <c:v>0.32299991441739023</c:v>
                </c:pt>
                <c:pt idx="62">
                  <c:v>0.3055561378676131</c:v>
                </c:pt>
                <c:pt idx="63">
                  <c:v>0.30187884711084589</c:v>
                </c:pt>
                <c:pt idx="64">
                  <c:v>0.30383676423185441</c:v>
                </c:pt>
                <c:pt idx="65">
                  <c:v>0.30852839170722579</c:v>
                </c:pt>
                <c:pt idx="66">
                  <c:v>0.31555776666975349</c:v>
                </c:pt>
                <c:pt idx="67">
                  <c:v>0.32528757020323262</c:v>
                </c:pt>
                <c:pt idx="68">
                  <c:v>0.33822537638876765</c:v>
                </c:pt>
                <c:pt idx="69">
                  <c:v>0.3548441286292634</c:v>
                </c:pt>
                <c:pt idx="70">
                  <c:v>0.37549156482475504</c:v>
                </c:pt>
                <c:pt idx="71">
                  <c:v>0.4003061374419794</c:v>
                </c:pt>
                <c:pt idx="72">
                  <c:v>0.42913505001622926</c:v>
                </c:pt>
                <c:pt idx="73">
                  <c:v>0.46146453679297811</c:v>
                </c:pt>
                <c:pt idx="74">
                  <c:v>0.49636532867756711</c:v>
                </c:pt>
                <c:pt idx="75">
                  <c:v>0.53240523794108352</c:v>
                </c:pt>
                <c:pt idx="76">
                  <c:v>0.56732470397255175</c:v>
                </c:pt>
                <c:pt idx="77">
                  <c:v>0.59708430353961617</c:v>
                </c:pt>
                <c:pt idx="78">
                  <c:v>0.61435089181547431</c:v>
                </c:pt>
                <c:pt idx="79">
                  <c:v>0.60849130345342894</c:v>
                </c:pt>
                <c:pt idx="80">
                  <c:v>0.57072172454754844</c:v>
                </c:pt>
                <c:pt idx="81">
                  <c:v>0.50353376285598517</c:v>
                </c:pt>
                <c:pt idx="82">
                  <c:v>0.42449326700474599</c:v>
                </c:pt>
                <c:pt idx="83">
                  <c:v>0.35637521143819362</c:v>
                </c:pt>
                <c:pt idx="84">
                  <c:v>0.31209776672493572</c:v>
                </c:pt>
                <c:pt idx="85">
                  <c:v>0.29006398413775847</c:v>
                </c:pt>
                <c:pt idx="86">
                  <c:v>0.2814705377296971</c:v>
                </c:pt>
                <c:pt idx="87">
                  <c:v>0.27862461034595287</c:v>
                </c:pt>
                <c:pt idx="88">
                  <c:v>0.27757937260499982</c:v>
                </c:pt>
                <c:pt idx="89">
                  <c:v>0.27695589419984173</c:v>
                </c:pt>
                <c:pt idx="90">
                  <c:v>0.27640875860606234</c:v>
                </c:pt>
                <c:pt idx="91">
                  <c:v>0.27587431214181052</c:v>
                </c:pt>
                <c:pt idx="92">
                  <c:v>0.27534371212427633</c:v>
                </c:pt>
                <c:pt idx="93">
                  <c:v>0.27481594840329693</c:v>
                </c:pt>
                <c:pt idx="94">
                  <c:v>0.27429090096658532</c:v>
                </c:pt>
                <c:pt idx="95">
                  <c:v>0.27376863149886643</c:v>
                </c:pt>
                <c:pt idx="96">
                  <c:v>0.27324940672953157</c:v>
                </c:pt>
                <c:pt idx="97">
                  <c:v>0.27273383513738098</c:v>
                </c:pt>
                <c:pt idx="98">
                  <c:v>0.27222309036508041</c:v>
                </c:pt>
                <c:pt idx="99">
                  <c:v>0.2717192510974008</c:v>
                </c:pt>
                <c:pt idx="100">
                  <c:v>0.27122579219586063</c:v>
                </c:pt>
                <c:pt idx="101">
                  <c:v>0.27074825517697765</c:v>
                </c:pt>
                <c:pt idx="102">
                  <c:v>0.27029510477088758</c:v>
                </c:pt>
                <c:pt idx="103">
                  <c:v>0.26987873669377382</c:v>
                </c:pt>
                <c:pt idx="104">
                  <c:v>0.2695165365223226</c:v>
                </c:pt>
                <c:pt idx="105">
                  <c:v>0.26923180276849373</c:v>
                </c:pt>
                <c:pt idx="106">
                  <c:v>0.26905424947635054</c:v>
                </c:pt>
                <c:pt idx="107">
                  <c:v>0.26901971454503965</c:v>
                </c:pt>
                <c:pt idx="108">
                  <c:v>0.26916864318563161</c:v>
                </c:pt>
                <c:pt idx="109">
                  <c:v>0.26954290556342558</c:v>
                </c:pt>
                <c:pt idx="110">
                  <c:v>0.27018053043551266</c:v>
                </c:pt>
                <c:pt idx="111">
                  <c:v>0.27110795295065554</c:v>
                </c:pt>
                <c:pt idx="112">
                  <c:v>0.272329388591244</c:v>
                </c:pt>
                <c:pt idx="113">
                  <c:v>0.27381317691377011</c:v>
                </c:pt>
                <c:pt idx="114">
                  <c:v>0.27547599913046356</c:v>
                </c:pt>
                <c:pt idx="115">
                  <c:v>0.2771685718005415</c:v>
                </c:pt>
                <c:pt idx="116">
                  <c:v>0.27867076495422111</c:v>
                </c:pt>
                <c:pt idx="117">
                  <c:v>0.27970776442268602</c:v>
                </c:pt>
                <c:pt idx="118">
                  <c:v>0.27999692467146775</c:v>
                </c:pt>
                <c:pt idx="119">
                  <c:v>0.27932291628030498</c:v>
                </c:pt>
                <c:pt idx="120">
                  <c:v>0.27761892630209745</c:v>
                </c:pt>
                <c:pt idx="121">
                  <c:v>0.27501622198979425</c:v>
                </c:pt>
                <c:pt idx="122">
                  <c:v>0.27182892955754989</c:v>
                </c:pt>
                <c:pt idx="123">
                  <c:v>0.268469834637455</c:v>
                </c:pt>
                <c:pt idx="124">
                  <c:v>0.26533071007246167</c:v>
                </c:pt>
                <c:pt idx="125">
                  <c:v>0.26268071043714519</c:v>
                </c:pt>
                <c:pt idx="126">
                  <c:v>0.26062378408025139</c:v>
                </c:pt>
                <c:pt idx="127">
                  <c:v>0.25912087262527983</c:v>
                </c:pt>
                <c:pt idx="128">
                  <c:v>0.25805061918624905</c:v>
                </c:pt>
                <c:pt idx="129">
                  <c:v>0.25727252745784757</c:v>
                </c:pt>
                <c:pt idx="130">
                  <c:v>0.25666846259434822</c:v>
                </c:pt>
                <c:pt idx="131">
                  <c:v>0.25615767693035035</c:v>
                </c:pt>
                <c:pt idx="132">
                  <c:v>0.25569365468516919</c:v>
                </c:pt>
                <c:pt idx="133">
                  <c:v>0.2552539953404992</c:v>
                </c:pt>
                <c:pt idx="134">
                  <c:v>0.25483104944059987</c:v>
                </c:pt>
                <c:pt idx="135">
                  <c:v>0.25442637528793566</c:v>
                </c:pt>
                <c:pt idx="136">
                  <c:v>0.25404912356319909</c:v>
                </c:pt>
                <c:pt idx="137">
                  <c:v>0.25371731555181243</c:v>
                </c:pt>
                <c:pt idx="138">
                  <c:v>0.25346064823801834</c:v>
                </c:pt>
                <c:pt idx="139">
                  <c:v>0.25332306284107309</c:v>
                </c:pt>
                <c:pt idx="140">
                  <c:v>0.25336261395301946</c:v>
                </c:pt>
                <c:pt idx="141">
                  <c:v>0.25364559363314437</c:v>
                </c:pt>
                <c:pt idx="142">
                  <c:v>0.254232288021007</c:v>
                </c:pt>
                <c:pt idx="143">
                  <c:v>0.25515409381012183</c:v>
                </c:pt>
                <c:pt idx="144">
                  <c:v>0.25638619251688899</c:v>
                </c:pt>
                <c:pt idx="145">
                  <c:v>0.25782524320259603</c:v>
                </c:pt>
                <c:pt idx="146">
                  <c:v>0.25928463398312512</c:v>
                </c:pt>
                <c:pt idx="147">
                  <c:v>0.26051735238487589</c:v>
                </c:pt>
                <c:pt idx="148">
                  <c:v>0.26126716849211823</c:v>
                </c:pt>
                <c:pt idx="149">
                  <c:v>0.261335447733202</c:v>
                </c:pt>
                <c:pt idx="150">
                  <c:v>0.26064030638378988</c:v>
                </c:pt>
                <c:pt idx="151">
                  <c:v>0.25924407782182485</c:v>
                </c:pt>
                <c:pt idx="152">
                  <c:v>0.25733651824517273</c:v>
                </c:pt>
                <c:pt idx="153">
                  <c:v>0.25517983111023174</c:v>
                </c:pt>
                <c:pt idx="154">
                  <c:v>0.25303752332449969</c:v>
                </c:pt>
                <c:pt idx="155">
                  <c:v>0.25111382830391776</c:v>
                </c:pt>
                <c:pt idx="156">
                  <c:v>0.24952234960351388</c:v>
                </c:pt>
                <c:pt idx="157">
                  <c:v>0.24828753050395891</c:v>
                </c:pt>
                <c:pt idx="158">
                  <c:v>0.24736928228661223</c:v>
                </c:pt>
                <c:pt idx="159">
                  <c:v>0.24669552482580714</c:v>
                </c:pt>
                <c:pt idx="160">
                  <c:v>0.24618985038192237</c:v>
                </c:pt>
                <c:pt idx="161">
                  <c:v>0.24578818252780171</c:v>
                </c:pt>
                <c:pt idx="162">
                  <c:v>0.24544463488761226</c:v>
                </c:pt>
                <c:pt idx="163">
                  <c:v>0.24513021233720275</c:v>
                </c:pt>
                <c:pt idx="164">
                  <c:v>0.24482844501618431</c:v>
                </c:pt>
                <c:pt idx="165">
                  <c:v>0.24453080472244276</c:v>
                </c:pt>
                <c:pt idx="166">
                  <c:v>0.24423320474226753</c:v>
                </c:pt>
                <c:pt idx="167">
                  <c:v>0.24393379204357257</c:v>
                </c:pt>
                <c:pt idx="168">
                  <c:v>0.2436317420973749</c:v>
                </c:pt>
                <c:pt idx="169">
                  <c:v>0.24332667588009985</c:v>
                </c:pt>
                <c:pt idx="170">
                  <c:v>0.24301840583808229</c:v>
                </c:pt>
                <c:pt idx="171">
                  <c:v>0.24270683434031953</c:v>
                </c:pt>
                <c:pt idx="172">
                  <c:v>0.24239191508863608</c:v>
                </c:pt>
                <c:pt idx="173">
                  <c:v>0.24207363792779188</c:v>
                </c:pt>
                <c:pt idx="174">
                  <c:v>0.24175202158153375</c:v>
                </c:pt>
                <c:pt idx="175">
                  <c:v>0.24142710891595545</c:v>
                </c:pt>
                <c:pt idx="176">
                  <c:v>0.24109896305464334</c:v>
                </c:pt>
                <c:pt idx="177">
                  <c:v>0.24076766389386833</c:v>
                </c:pt>
                <c:pt idx="178">
                  <c:v>0.24043330492127579</c:v>
                </c:pt>
                <c:pt idx="179">
                  <c:v>0.2400959903279174</c:v>
                </c:pt>
                <c:pt idx="180">
                  <c:v>0.23975583241618598</c:v>
                </c:pt>
                <c:pt idx="181">
                  <c:v>0.23941294930196252</c:v>
                </c:pt>
                <c:pt idx="182">
                  <c:v>0.23906746290277853</c:v>
                </c:pt>
                <c:pt idx="183">
                  <c:v>0.23871949719834001</c:v>
                </c:pt>
                <c:pt idx="184">
                  <c:v>0.23836917674584726</c:v>
                </c:pt>
                <c:pt idx="185">
                  <c:v>0.23801662543004548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0.29698647467742234</c:v>
                </c:pt>
                <c:pt idx="1">
                  <c:v>0.29767400820787998</c:v>
                </c:pt>
                <c:pt idx="2">
                  <c:v>0.29836038742937165</c:v>
                </c:pt>
                <c:pt idx="3">
                  <c:v>0.29904508579226335</c:v>
                </c:pt>
                <c:pt idx="4">
                  <c:v>0.29972749575988439</c:v>
                </c:pt>
                <c:pt idx="5">
                  <c:v>0.30040692060736296</c:v>
                </c:pt>
                <c:pt idx="6">
                  <c:v>0.30108256593988331</c:v>
                </c:pt>
                <c:pt idx="7">
                  <c:v>0.30175353104913349</c:v>
                </c:pt>
                <c:pt idx="8">
                  <c:v>0.30241880026283019</c:v>
                </c:pt>
                <c:pt idx="9">
                  <c:v>0.30307723448317475</c:v>
                </c:pt>
                <c:pt idx="10">
                  <c:v>0.30372756315553356</c:v>
                </c:pt>
                <c:pt idx="11">
                  <c:v>0.30436837695770808</c:v>
                </c:pt>
                <c:pt idx="12">
                  <c:v>0.30499812155154565</c:v>
                </c:pt>
                <c:pt idx="13">
                  <c:v>0.30561509279030596</c:v>
                </c:pt>
                <c:pt idx="14">
                  <c:v>0.30621743382441791</c:v>
                </c:pt>
                <c:pt idx="15">
                  <c:v>0.3068031345914371</c:v>
                </c:pt>
                <c:pt idx="16">
                  <c:v>0.30737003420872205</c:v>
                </c:pt>
                <c:pt idx="17">
                  <c:v>0.30791582680436586</c:v>
                </c:pt>
                <c:pt idx="18">
                  <c:v>0.30843807131737561</c:v>
                </c:pt>
                <c:pt idx="19">
                  <c:v>0.30893420576579528</c:v>
                </c:pt>
                <c:pt idx="20">
                  <c:v>0.30940156641532435</c:v>
                </c:pt>
                <c:pt idx="21">
                  <c:v>0.30983741217565064</c:v>
                </c:pt>
                <c:pt idx="22">
                  <c:v>0.31023895440338189</c:v>
                </c:pt>
                <c:pt idx="23">
                  <c:v>0.31060339209770349</c:v>
                </c:pt>
                <c:pt idx="24">
                  <c:v>0.31092795223967601</c:v>
                </c:pt>
                <c:pt idx="25">
                  <c:v>0.31120993475455794</c:v>
                </c:pt>
                <c:pt idx="26">
                  <c:v>0.31144676127964616</c:v>
                </c:pt>
                <c:pt idx="27">
                  <c:v>0.31163602661385981</c:v>
                </c:pt>
                <c:pt idx="28">
                  <c:v>0.31177555143023583</c:v>
                </c:pt>
                <c:pt idx="29">
                  <c:v>0.31186343457282512</c:v>
                </c:pt>
                <c:pt idx="30">
                  <c:v>0.31189810306103338</c:v>
                </c:pt>
                <c:pt idx="31">
                  <c:v>0.31187835781232337</c:v>
                </c:pt>
                <c:pt idx="32">
                  <c:v>0.31180341308967574</c:v>
                </c:pt>
                <c:pt idx="33">
                  <c:v>0.31167292779778499</c:v>
                </c:pt>
                <c:pt idx="34">
                  <c:v>0.31148702699654218</c:v>
                </c:pt>
                <c:pt idx="35">
                  <c:v>0.31124631236542166</c:v>
                </c:pt>
                <c:pt idx="36">
                  <c:v>0.31095186081940468</c:v>
                </c:pt>
                <c:pt idx="37">
                  <c:v>0.31060521101640604</c:v>
                </c:pt>
                <c:pt idx="38">
                  <c:v>0.31020833806960968</c:v>
                </c:pt>
                <c:pt idx="39">
                  <c:v>0.30976361734271712</c:v>
                </c:pt>
                <c:pt idx="40">
                  <c:v>0.30927377871876877</c:v>
                </c:pt>
                <c:pt idx="41">
                  <c:v>0.30874185315550279</c:v>
                </c:pt>
                <c:pt idx="42">
                  <c:v>0.30817111364255817</c:v>
                </c:pt>
                <c:pt idx="43">
                  <c:v>0.3075650128404458</c:v>
                </c:pt>
                <c:pt idx="44">
                  <c:v>0.30692711970349812</c:v>
                </c:pt>
                <c:pt idx="45">
                  <c:v>0.30626105727721259</c:v>
                </c:pt>
                <c:pt idx="46">
                  <c:v>0.30557044363368324</c:v>
                </c:pt>
                <c:pt idx="47">
                  <c:v>0.30485883759422039</c:v>
                </c:pt>
                <c:pt idx="48">
                  <c:v>0.30412969051710276</c:v>
                </c:pt>
                <c:pt idx="49">
                  <c:v>0.30338630503262737</c:v>
                </c:pt>
                <c:pt idx="50">
                  <c:v>0.3026318012165945</c:v>
                </c:pt>
                <c:pt idx="51">
                  <c:v>0.301869090331573</c:v>
                </c:pt>
                <c:pt idx="52">
                  <c:v>0.301100855950862</c:v>
                </c:pt>
                <c:pt idx="53">
                  <c:v>0.30032954202437895</c:v>
                </c:pt>
                <c:pt idx="54">
                  <c:v>0.29955734725365524</c:v>
                </c:pt>
                <c:pt idx="55">
                  <c:v>0.29878622501410856</c:v>
                </c:pt>
                <c:pt idx="56">
                  <c:v>0.29801788799188877</c:v>
                </c:pt>
                <c:pt idx="57">
                  <c:v>0.29725381668207967</c:v>
                </c:pt>
                <c:pt idx="58">
                  <c:v>0.296495270915488</c:v>
                </c:pt>
                <c:pt idx="59">
                  <c:v>0.29574330363280238</c:v>
                </c:pt>
                <c:pt idx="60">
                  <c:v>0.29499877619805065</c:v>
                </c:pt>
                <c:pt idx="61">
                  <c:v>0.29426237462952731</c:v>
                </c:pt>
                <c:pt idx="62">
                  <c:v>0.29353462621849852</c:v>
                </c:pt>
                <c:pt idx="63">
                  <c:v>0.29281591609830693</c:v>
                </c:pt>
                <c:pt idx="64">
                  <c:v>0.29210650341472066</c:v>
                </c:pt>
                <c:pt idx="65">
                  <c:v>0.29140653682955081</c:v>
                </c:pt>
                <c:pt idx="66">
                  <c:v>0.29071606916191634</c:v>
                </c:pt>
                <c:pt idx="67">
                  <c:v>0.29003507103417536</c:v>
                </c:pt>
                <c:pt idx="68">
                  <c:v>0.28936344344233528</c:v>
                </c:pt>
                <c:pt idx="69">
                  <c:v>0.28870102921404411</c:v>
                </c:pt>
                <c:pt idx="70">
                  <c:v>0.28804762335178402</c:v>
                </c:pt>
                <c:pt idx="71">
                  <c:v>0.28740298228554284</c:v>
                </c:pt>
                <c:pt idx="72">
                  <c:v>0.2867668320790448</c:v>
                </c:pt>
                <c:pt idx="73">
                  <c:v>0.28613887564762519</c:v>
                </c:pt>
                <c:pt idx="74">
                  <c:v>0.28551879905500832</c:v>
                </c:pt>
                <c:pt idx="75">
                  <c:v>0.2849062769615277</c:v>
                </c:pt>
                <c:pt idx="76">
                  <c:v>0.28430097729851811</c:v>
                </c:pt>
                <c:pt idx="77">
                  <c:v>0.2837025652434273</c:v>
                </c:pt>
                <c:pt idx="78">
                  <c:v>0.28311070656825393</c:v>
                </c:pt>
                <c:pt idx="79">
                  <c:v>0.28252507043070163</c:v>
                </c:pt>
                <c:pt idx="80">
                  <c:v>0.28194533167338676</c:v>
                </c:pt>
                <c:pt idx="81">
                  <c:v>0.28137117269184792</c:v>
                </c:pt>
                <c:pt idx="82">
                  <c:v>0.28080228492726023</c:v>
                </c:pt>
                <c:pt idx="83">
                  <c:v>0.28023837003483681</c:v>
                </c:pt>
                <c:pt idx="84">
                  <c:v>0.27967914077406186</c:v>
                </c:pt>
                <c:pt idx="85">
                  <c:v>0.2791243216622325</c:v>
                </c:pt>
                <c:pt idx="86">
                  <c:v>0.27857364942838964</c:v>
                </c:pt>
                <c:pt idx="87">
                  <c:v>0.27802687330059833</c:v>
                </c:pt>
                <c:pt idx="88">
                  <c:v>0.2774837551557639</c:v>
                </c:pt>
                <c:pt idx="89">
                  <c:v>0.27694406955771095</c:v>
                </c:pt>
                <c:pt idx="90">
                  <c:v>0.27640760370614081</c:v>
                </c:pt>
                <c:pt idx="91">
                  <c:v>0.27587415731628262</c:v>
                </c:pt>
                <c:pt idx="92">
                  <c:v>0.27534354244656928</c:v>
                </c:pt>
                <c:pt idx="93">
                  <c:v>0.27481558328946681</c:v>
                </c:pt>
                <c:pt idx="94">
                  <c:v>0.27429011593865604</c:v>
                </c:pt>
                <c:pt idx="95">
                  <c:v>0.27376698814407424</c:v>
                </c:pt>
                <c:pt idx="96">
                  <c:v>0.2732460590648611</c:v>
                </c:pt>
                <c:pt idx="97">
                  <c:v>0.27272719902898113</c:v>
                </c:pt>
                <c:pt idx="98">
                  <c:v>0.27221028930720503</c:v>
                </c:pt>
                <c:pt idx="99">
                  <c:v>0.2716952219081904</c:v>
                </c:pt>
                <c:pt idx="100">
                  <c:v>0.2711818994005965</c:v>
                </c:pt>
                <c:pt idx="101">
                  <c:v>0.2706702347674696</c:v>
                </c:pt>
                <c:pt idx="102">
                  <c:v>0.27016015129752863</c:v>
                </c:pt>
                <c:pt idx="103">
                  <c:v>0.26965158251744209</c:v>
                </c:pt>
                <c:pt idx="104">
                  <c:v>0.26914447216869397</c:v>
                </c:pt>
                <c:pt idx="105">
                  <c:v>0.26863877423217186</c:v>
                </c:pt>
                <c:pt idx="106">
                  <c:v>0.26813445300314276</c:v>
                </c:pt>
                <c:pt idx="107">
                  <c:v>0.26763148321879632</c:v>
                </c:pt>
                <c:pt idx="108">
                  <c:v>0.26712985023999752</c:v>
                </c:pt>
                <c:pt idx="109">
                  <c:v>0.26662955028827501</c:v>
                </c:pt>
                <c:pt idx="110">
                  <c:v>0.26613059073834866</c:v>
                </c:pt>
                <c:pt idx="111">
                  <c:v>0.26563299046563371</c:v>
                </c:pt>
                <c:pt idx="112">
                  <c:v>0.26513678024711096</c:v>
                </c:pt>
                <c:pt idx="113">
                  <c:v>0.26464200321269227</c:v>
                </c:pt>
                <c:pt idx="114">
                  <c:v>0.26414871534268614</c:v>
                </c:pt>
                <c:pt idx="115">
                  <c:v>0.26365698600514692</c:v>
                </c:pt>
                <c:pt idx="116">
                  <c:v>0.26316689852472624</c:v>
                </c:pt>
                <c:pt idx="117">
                  <c:v>0.26267855077210195</c:v>
                </c:pt>
                <c:pt idx="118">
                  <c:v>0.26219205576010313</c:v>
                </c:pt>
                <c:pt idx="119">
                  <c:v>0.26170754222925807</c:v>
                </c:pt>
                <c:pt idx="120">
                  <c:v>0.26122515520165918</c:v>
                </c:pt>
                <c:pt idx="121">
                  <c:v>0.26074505647777735</c:v>
                </c:pt>
                <c:pt idx="122">
                  <c:v>0.26026742504621864</c:v>
                </c:pt>
                <c:pt idx="123">
                  <c:v>0.25979245737147399</c:v>
                </c:pt>
                <c:pt idx="124">
                  <c:v>0.25932036751961524</c:v>
                </c:pt>
                <c:pt idx="125">
                  <c:v>0.25885138707681976</c:v>
                </c:pt>
                <c:pt idx="126">
                  <c:v>0.25838576481084347</c:v>
                </c:pt>
                <c:pt idx="127">
                  <c:v>0.25792376602144246</c:v>
                </c:pt>
                <c:pt idx="128">
                  <c:v>0.2574656715227151</c:v>
                </c:pt>
                <c:pt idx="129">
                  <c:v>0.25701177619890986</c:v>
                </c:pt>
                <c:pt idx="130">
                  <c:v>0.25656238707602963</c:v>
                </c:pt>
                <c:pt idx="131">
                  <c:v>0.25611782085521595</c:v>
                </c:pt>
                <c:pt idx="132">
                  <c:v>0.25567840086109833</c:v>
                </c:pt>
                <c:pt idx="133">
                  <c:v>0.25524445336971446</c:v>
                </c:pt>
                <c:pt idx="134">
                  <c:v>0.25481630329678867</c:v>
                </c:pt>
                <c:pt idx="135">
                  <c:v>0.25439426924849579</c:v>
                </c:pt>
                <c:pt idx="136">
                  <c:v>0.2539786579634028</c:v>
                </c:pt>
                <c:pt idx="137">
                  <c:v>0.2535697582057771</c:v>
                </c:pt>
                <c:pt idx="138">
                  <c:v>0.2531678342060536</c:v>
                </c:pt>
                <c:pt idx="139">
                  <c:v>0.25277311878257291</c:v>
                </c:pt>
                <c:pt idx="140">
                  <c:v>0.25238580631771357</c:v>
                </c:pt>
                <c:pt idx="141">
                  <c:v>0.25200604579862057</c:v>
                </c:pt>
                <c:pt idx="142">
                  <c:v>0.25163393416476071</c:v>
                </c:pt>
                <c:pt idx="143">
                  <c:v>0.25126951022810617</c:v>
                </c:pt>
                <c:pt idx="144">
                  <c:v>0.2509127494434506</c:v>
                </c:pt>
                <c:pt idx="145">
                  <c:v>0.25056355980318468</c:v>
                </c:pt>
                <c:pt idx="146">
                  <c:v>0.2502217791105717</c:v>
                </c:pt>
                <c:pt idx="147">
                  <c:v>0.24988717384716619</c:v>
                </c:pt>
                <c:pt idx="148">
                  <c:v>0.2495594397940481</c:v>
                </c:pt>
                <c:pt idx="149">
                  <c:v>0.2492382044952578</c:v>
                </c:pt>
                <c:pt idx="150">
                  <c:v>0.24892303156921072</c:v>
                </c:pt>
                <c:pt idx="151">
                  <c:v>0.24861342678538717</c:v>
                </c:pt>
                <c:pt idx="152">
                  <c:v>0.2483088457356919</c:v>
                </c:pt>
                <c:pt idx="153">
                  <c:v>0.24800870284935617</c:v>
                </c:pt>
                <c:pt idx="154">
                  <c:v>0.24771238143351543</c:v>
                </c:pt>
                <c:pt idx="155">
                  <c:v>0.24741924437391241</c:v>
                </c:pt>
                <c:pt idx="156">
                  <c:v>0.2471286451050933</c:v>
                </c:pt>
                <c:pt idx="157">
                  <c:v>0.24683993845840957</c:v>
                </c:pt>
                <c:pt idx="158">
                  <c:v>0.24655249101832966</c:v>
                </c:pt>
                <c:pt idx="159">
                  <c:v>0.24626569066016277</c:v>
                </c:pt>
                <c:pt idx="160">
                  <c:v>0.24597895500086975</c:v>
                </c:pt>
                <c:pt idx="161">
                  <c:v>0.24569173856370574</c:v>
                </c:pt>
                <c:pt idx="162">
                  <c:v>0.24540353853118096</c:v>
                </c:pt>
                <c:pt idx="163">
                  <c:v>0.24511389903366304</c:v>
                </c:pt>
                <c:pt idx="164">
                  <c:v>0.24482241398809257</c:v>
                </c:pt>
                <c:pt idx="165">
                  <c:v>0.2445287285590752</c:v>
                </c:pt>
                <c:pt idx="166">
                  <c:v>0.24423253936069264</c:v>
                </c:pt>
                <c:pt idx="167">
                  <c:v>0.24393359355066568</c:v>
                </c:pt>
                <c:pt idx="168">
                  <c:v>0.24363168698909293</c:v>
                </c:pt>
                <c:pt idx="169">
                  <c:v>0.24332666164288047</c:v>
                </c:pt>
                <c:pt idx="170">
                  <c:v>0.24301840241581338</c:v>
                </c:pt>
                <c:pt idx="171">
                  <c:v>0.24270683357501752</c:v>
                </c:pt>
                <c:pt idx="172">
                  <c:v>0.2423919149294391</c:v>
                </c:pt>
                <c:pt idx="173">
                  <c:v>0.24207363789698996</c:v>
                </c:pt>
                <c:pt idx="174">
                  <c:v>0.24175202157599104</c:v>
                </c:pt>
                <c:pt idx="175">
                  <c:v>0.24142710891502792</c:v>
                </c:pt>
                <c:pt idx="176">
                  <c:v>0.24109896305449902</c:v>
                </c:pt>
                <c:pt idx="177">
                  <c:v>0.24076766389384746</c:v>
                </c:pt>
                <c:pt idx="178">
                  <c:v>0.24043330492127299</c:v>
                </c:pt>
                <c:pt idx="179">
                  <c:v>0.24009599032791704</c:v>
                </c:pt>
                <c:pt idx="180">
                  <c:v>0.23975583241618595</c:v>
                </c:pt>
                <c:pt idx="181">
                  <c:v>0.23941294930196252</c:v>
                </c:pt>
                <c:pt idx="182">
                  <c:v>0.23906746290277853</c:v>
                </c:pt>
                <c:pt idx="183">
                  <c:v>0.23871949719834001</c:v>
                </c:pt>
                <c:pt idx="184">
                  <c:v>0.23836917674584726</c:v>
                </c:pt>
                <c:pt idx="185">
                  <c:v>0.23801662543004548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0.31133499999999997</c:v>
                </c:pt>
                <c:pt idx="1">
                  <c:v>0.30903999999999998</c:v>
                </c:pt>
                <c:pt idx="2">
                  <c:v>0.30615300000000001</c:v>
                </c:pt>
                <c:pt idx="3">
                  <c:v>0.309645</c:v>
                </c:pt>
                <c:pt idx="4">
                  <c:v>0.30772300000000002</c:v>
                </c:pt>
                <c:pt idx="5">
                  <c:v>0.30873200000000001</c:v>
                </c:pt>
                <c:pt idx="6">
                  <c:v>0.307284</c:v>
                </c:pt>
                <c:pt idx="7">
                  <c:v>0.30845899999999998</c:v>
                </c:pt>
                <c:pt idx="8">
                  <c:v>0.30843100000000001</c:v>
                </c:pt>
                <c:pt idx="9">
                  <c:v>0.30789800000000001</c:v>
                </c:pt>
                <c:pt idx="10">
                  <c:v>0.30803700000000001</c:v>
                </c:pt>
                <c:pt idx="11">
                  <c:v>0.30854599999999999</c:v>
                </c:pt>
                <c:pt idx="12">
                  <c:v>0.30910700000000002</c:v>
                </c:pt>
                <c:pt idx="13">
                  <c:v>0.315444</c:v>
                </c:pt>
                <c:pt idx="14">
                  <c:v>0.30897599999999997</c:v>
                </c:pt>
                <c:pt idx="15">
                  <c:v>0.31093999999999999</c:v>
                </c:pt>
                <c:pt idx="16">
                  <c:v>0.31151099999999998</c:v>
                </c:pt>
                <c:pt idx="17">
                  <c:v>0.30869799999999997</c:v>
                </c:pt>
                <c:pt idx="18">
                  <c:v>0.31370399999999998</c:v>
                </c:pt>
                <c:pt idx="19">
                  <c:v>0.31065900000000002</c:v>
                </c:pt>
                <c:pt idx="20">
                  <c:v>0.322098</c:v>
                </c:pt>
                <c:pt idx="21">
                  <c:v>0.319104</c:v>
                </c:pt>
                <c:pt idx="22">
                  <c:v>0.31768299999999999</c:v>
                </c:pt>
                <c:pt idx="23">
                  <c:v>0.323019</c:v>
                </c:pt>
                <c:pt idx="24">
                  <c:v>0.32483699999999999</c:v>
                </c:pt>
                <c:pt idx="25">
                  <c:v>0.328262</c:v>
                </c:pt>
                <c:pt idx="26">
                  <c:v>0.32842700000000002</c:v>
                </c:pt>
                <c:pt idx="27">
                  <c:v>0.33426600000000001</c:v>
                </c:pt>
                <c:pt idx="28">
                  <c:v>0.33662399999999998</c:v>
                </c:pt>
                <c:pt idx="29">
                  <c:v>0.337536</c:v>
                </c:pt>
                <c:pt idx="30">
                  <c:v>0.34127999999999997</c:v>
                </c:pt>
                <c:pt idx="31">
                  <c:v>0.34182800000000002</c:v>
                </c:pt>
                <c:pt idx="32">
                  <c:v>0.34925600000000001</c:v>
                </c:pt>
                <c:pt idx="33">
                  <c:v>0.35386699999999999</c:v>
                </c:pt>
                <c:pt idx="34">
                  <c:v>0.361514</c:v>
                </c:pt>
                <c:pt idx="35">
                  <c:v>0.37117499999999998</c:v>
                </c:pt>
                <c:pt idx="36">
                  <c:v>0.37820300000000001</c:v>
                </c:pt>
                <c:pt idx="37">
                  <c:v>0.396451</c:v>
                </c:pt>
                <c:pt idx="38">
                  <c:v>0.41140100000000002</c:v>
                </c:pt>
                <c:pt idx="39">
                  <c:v>0.438641</c:v>
                </c:pt>
                <c:pt idx="40">
                  <c:v>0.463924</c:v>
                </c:pt>
                <c:pt idx="41">
                  <c:v>0.49757200000000001</c:v>
                </c:pt>
                <c:pt idx="42">
                  <c:v>0.54092899999999999</c:v>
                </c:pt>
                <c:pt idx="43">
                  <c:v>0.588283</c:v>
                </c:pt>
                <c:pt idx="44">
                  <c:v>0.62733700000000003</c:v>
                </c:pt>
                <c:pt idx="45">
                  <c:v>0.656582</c:v>
                </c:pt>
                <c:pt idx="46">
                  <c:v>0.68217700000000003</c:v>
                </c:pt>
                <c:pt idx="47">
                  <c:v>0.69847800000000004</c:v>
                </c:pt>
                <c:pt idx="48">
                  <c:v>0.70967899999999995</c:v>
                </c:pt>
                <c:pt idx="49">
                  <c:v>0.71247300000000002</c:v>
                </c:pt>
                <c:pt idx="50">
                  <c:v>0.71181000000000005</c:v>
                </c:pt>
                <c:pt idx="51">
                  <c:v>0.704457</c:v>
                </c:pt>
                <c:pt idx="52">
                  <c:v>0.68506800000000001</c:v>
                </c:pt>
                <c:pt idx="53">
                  <c:v>0.65062900000000001</c:v>
                </c:pt>
                <c:pt idx="54">
                  <c:v>0.56612399999999996</c:v>
                </c:pt>
                <c:pt idx="55">
                  <c:v>0.43068800000000002</c:v>
                </c:pt>
                <c:pt idx="56">
                  <c:v>0.33273799999999998</c:v>
                </c:pt>
                <c:pt idx="57">
                  <c:v>0.31077399999999999</c:v>
                </c:pt>
                <c:pt idx="58">
                  <c:v>0.30465500000000001</c:v>
                </c:pt>
                <c:pt idx="59">
                  <c:v>0.305392</c:v>
                </c:pt>
                <c:pt idx="60">
                  <c:v>0.30856099999999997</c:v>
                </c:pt>
                <c:pt idx="61">
                  <c:v>0.322272</c:v>
                </c:pt>
                <c:pt idx="62">
                  <c:v>0.32680900000000002</c:v>
                </c:pt>
                <c:pt idx="63">
                  <c:v>0.33504800000000001</c:v>
                </c:pt>
                <c:pt idx="64">
                  <c:v>0.35028399999999998</c:v>
                </c:pt>
                <c:pt idx="65">
                  <c:v>0.37868800000000002</c:v>
                </c:pt>
                <c:pt idx="66">
                  <c:v>0.400001</c:v>
                </c:pt>
                <c:pt idx="67">
                  <c:v>0.42819200000000002</c:v>
                </c:pt>
                <c:pt idx="68">
                  <c:v>0.46280399999999999</c:v>
                </c:pt>
                <c:pt idx="69">
                  <c:v>0.49638700000000002</c:v>
                </c:pt>
                <c:pt idx="70">
                  <c:v>0.52925100000000003</c:v>
                </c:pt>
                <c:pt idx="71">
                  <c:v>0.55621299999999996</c:v>
                </c:pt>
                <c:pt idx="72">
                  <c:v>0.57732099999999997</c:v>
                </c:pt>
                <c:pt idx="73">
                  <c:v>0.58966700000000005</c:v>
                </c:pt>
                <c:pt idx="74">
                  <c:v>0.593468</c:v>
                </c:pt>
                <c:pt idx="75">
                  <c:v>0.58370699999999998</c:v>
                </c:pt>
                <c:pt idx="76">
                  <c:v>0.56091000000000002</c:v>
                </c:pt>
                <c:pt idx="77">
                  <c:v>0.51656999999999997</c:v>
                </c:pt>
                <c:pt idx="78">
                  <c:v>0.43069200000000002</c:v>
                </c:pt>
                <c:pt idx="79">
                  <c:v>0.34279399999999999</c:v>
                </c:pt>
                <c:pt idx="80">
                  <c:v>0.29651499999999997</c:v>
                </c:pt>
                <c:pt idx="81">
                  <c:v>0.27910000000000001</c:v>
                </c:pt>
                <c:pt idx="82">
                  <c:v>0.282833</c:v>
                </c:pt>
                <c:pt idx="83">
                  <c:v>0.27573900000000001</c:v>
                </c:pt>
                <c:pt idx="84">
                  <c:v>0.27917199999999998</c:v>
                </c:pt>
                <c:pt idx="85">
                  <c:v>0.27929700000000002</c:v>
                </c:pt>
                <c:pt idx="86">
                  <c:v>0.27800599999999998</c:v>
                </c:pt>
                <c:pt idx="87">
                  <c:v>0.274949</c:v>
                </c:pt>
                <c:pt idx="88">
                  <c:v>0.27762900000000001</c:v>
                </c:pt>
                <c:pt idx="89">
                  <c:v>0.27795700000000001</c:v>
                </c:pt>
                <c:pt idx="90">
                  <c:v>0.272092</c:v>
                </c:pt>
                <c:pt idx="91">
                  <c:v>0.277559</c:v>
                </c:pt>
                <c:pt idx="92">
                  <c:v>0.27757900000000002</c:v>
                </c:pt>
                <c:pt idx="93">
                  <c:v>0.27743800000000002</c:v>
                </c:pt>
                <c:pt idx="94">
                  <c:v>0.27908699999999997</c:v>
                </c:pt>
                <c:pt idx="95">
                  <c:v>0.27629500000000001</c:v>
                </c:pt>
                <c:pt idx="96">
                  <c:v>0.27813599999999999</c:v>
                </c:pt>
                <c:pt idx="97">
                  <c:v>0.27841900000000003</c:v>
                </c:pt>
                <c:pt idx="98">
                  <c:v>0.28273500000000001</c:v>
                </c:pt>
                <c:pt idx="99">
                  <c:v>0.27950700000000001</c:v>
                </c:pt>
                <c:pt idx="100">
                  <c:v>0.27713100000000002</c:v>
                </c:pt>
                <c:pt idx="101">
                  <c:v>0.27305600000000002</c:v>
                </c:pt>
                <c:pt idx="102">
                  <c:v>0.27276400000000001</c:v>
                </c:pt>
                <c:pt idx="103">
                  <c:v>0.27113199999999998</c:v>
                </c:pt>
                <c:pt idx="104">
                  <c:v>0.27559400000000001</c:v>
                </c:pt>
                <c:pt idx="105">
                  <c:v>0.27489599999999997</c:v>
                </c:pt>
                <c:pt idx="106">
                  <c:v>0.27706199999999997</c:v>
                </c:pt>
                <c:pt idx="107">
                  <c:v>0.27277699999999999</c:v>
                </c:pt>
                <c:pt idx="108">
                  <c:v>0.278756</c:v>
                </c:pt>
                <c:pt idx="109">
                  <c:v>0.27823599999999998</c:v>
                </c:pt>
                <c:pt idx="110">
                  <c:v>0.28023900000000002</c:v>
                </c:pt>
                <c:pt idx="111">
                  <c:v>0.28477400000000003</c:v>
                </c:pt>
                <c:pt idx="112">
                  <c:v>0.28429599999999999</c:v>
                </c:pt>
                <c:pt idx="113">
                  <c:v>0.28634599999999999</c:v>
                </c:pt>
                <c:pt idx="114">
                  <c:v>0.28876400000000002</c:v>
                </c:pt>
                <c:pt idx="115">
                  <c:v>0.286717</c:v>
                </c:pt>
                <c:pt idx="116">
                  <c:v>0.28740399999999999</c:v>
                </c:pt>
                <c:pt idx="117">
                  <c:v>0.27934100000000001</c:v>
                </c:pt>
                <c:pt idx="118">
                  <c:v>0.28269899999999998</c:v>
                </c:pt>
                <c:pt idx="119">
                  <c:v>0.271505</c:v>
                </c:pt>
                <c:pt idx="120">
                  <c:v>0.27359699999999998</c:v>
                </c:pt>
                <c:pt idx="121">
                  <c:v>0.27234000000000003</c:v>
                </c:pt>
                <c:pt idx="122">
                  <c:v>0.26836599999999999</c:v>
                </c:pt>
                <c:pt idx="123">
                  <c:v>0.268731</c:v>
                </c:pt>
                <c:pt idx="124">
                  <c:v>0.26989000000000002</c:v>
                </c:pt>
                <c:pt idx="125">
                  <c:v>0.272177</c:v>
                </c:pt>
                <c:pt idx="126">
                  <c:v>0.26807300000000001</c:v>
                </c:pt>
                <c:pt idx="127">
                  <c:v>0.26067699999999999</c:v>
                </c:pt>
                <c:pt idx="128">
                  <c:v>0.26051299999999999</c:v>
                </c:pt>
                <c:pt idx="129">
                  <c:v>0.263181</c:v>
                </c:pt>
                <c:pt idx="130">
                  <c:v>0.26150200000000001</c:v>
                </c:pt>
                <c:pt idx="131">
                  <c:v>0.25932100000000002</c:v>
                </c:pt>
                <c:pt idx="132">
                  <c:v>0.26254100000000002</c:v>
                </c:pt>
                <c:pt idx="133">
                  <c:v>0.261019</c:v>
                </c:pt>
                <c:pt idx="134">
                  <c:v>0.25942700000000002</c:v>
                </c:pt>
                <c:pt idx="135">
                  <c:v>0.261069</c:v>
                </c:pt>
                <c:pt idx="136">
                  <c:v>0.257492</c:v>
                </c:pt>
                <c:pt idx="137">
                  <c:v>0.25938</c:v>
                </c:pt>
                <c:pt idx="138">
                  <c:v>0.262353</c:v>
                </c:pt>
                <c:pt idx="139">
                  <c:v>0.26261200000000001</c:v>
                </c:pt>
                <c:pt idx="140">
                  <c:v>0.26620500000000002</c:v>
                </c:pt>
                <c:pt idx="141">
                  <c:v>0.26057399999999997</c:v>
                </c:pt>
                <c:pt idx="142">
                  <c:v>0.26281900000000002</c:v>
                </c:pt>
                <c:pt idx="143">
                  <c:v>0.26230599999999998</c:v>
                </c:pt>
                <c:pt idx="144">
                  <c:v>0.26503199999999999</c:v>
                </c:pt>
                <c:pt idx="145">
                  <c:v>0.26085900000000001</c:v>
                </c:pt>
                <c:pt idx="146">
                  <c:v>0.26460699999999998</c:v>
                </c:pt>
                <c:pt idx="147">
                  <c:v>0.267156</c:v>
                </c:pt>
                <c:pt idx="148">
                  <c:v>0.265845</c:v>
                </c:pt>
                <c:pt idx="149">
                  <c:v>0.26215100000000002</c:v>
                </c:pt>
                <c:pt idx="150">
                  <c:v>0.26371899999999998</c:v>
                </c:pt>
                <c:pt idx="151">
                  <c:v>0.25932500000000003</c:v>
                </c:pt>
                <c:pt idx="152">
                  <c:v>0.25587500000000002</c:v>
                </c:pt>
                <c:pt idx="153">
                  <c:v>0.25886700000000001</c:v>
                </c:pt>
                <c:pt idx="154">
                  <c:v>0.25060900000000003</c:v>
                </c:pt>
                <c:pt idx="155">
                  <c:v>0.25049500000000002</c:v>
                </c:pt>
                <c:pt idx="156">
                  <c:v>0.25116300000000003</c:v>
                </c:pt>
                <c:pt idx="157">
                  <c:v>0.25164300000000001</c:v>
                </c:pt>
                <c:pt idx="158">
                  <c:v>0.25066699999999997</c:v>
                </c:pt>
                <c:pt idx="159">
                  <c:v>0.25043500000000002</c:v>
                </c:pt>
                <c:pt idx="160">
                  <c:v>0.25616100000000003</c:v>
                </c:pt>
                <c:pt idx="161">
                  <c:v>0.25578499999999998</c:v>
                </c:pt>
                <c:pt idx="162">
                  <c:v>0.254859</c:v>
                </c:pt>
                <c:pt idx="163">
                  <c:v>0.25771699999999997</c:v>
                </c:pt>
                <c:pt idx="164">
                  <c:v>0.25593700000000003</c:v>
                </c:pt>
                <c:pt idx="165">
                  <c:v>0.25244899999999998</c:v>
                </c:pt>
                <c:pt idx="166">
                  <c:v>0.25113000000000002</c:v>
                </c:pt>
                <c:pt idx="167">
                  <c:v>0.25320100000000001</c:v>
                </c:pt>
                <c:pt idx="168">
                  <c:v>0.24865100000000001</c:v>
                </c:pt>
                <c:pt idx="169">
                  <c:v>0.25044300000000003</c:v>
                </c:pt>
                <c:pt idx="170">
                  <c:v>0.247116</c:v>
                </c:pt>
                <c:pt idx="171">
                  <c:v>0.25101099999999998</c:v>
                </c:pt>
                <c:pt idx="172">
                  <c:v>0.25428699999999999</c:v>
                </c:pt>
                <c:pt idx="173">
                  <c:v>0.25618099999999999</c:v>
                </c:pt>
                <c:pt idx="174">
                  <c:v>0.25671100000000002</c:v>
                </c:pt>
                <c:pt idx="175">
                  <c:v>0.24826899999999999</c:v>
                </c:pt>
                <c:pt idx="176">
                  <c:v>0.252079</c:v>
                </c:pt>
                <c:pt idx="177">
                  <c:v>0.25769700000000001</c:v>
                </c:pt>
                <c:pt idx="178">
                  <c:v>0.25013299999999999</c:v>
                </c:pt>
                <c:pt idx="179">
                  <c:v>0.25259599999999999</c:v>
                </c:pt>
                <c:pt idx="180">
                  <c:v>0.24995700000000001</c:v>
                </c:pt>
                <c:pt idx="181">
                  <c:v>0.25119399999999997</c:v>
                </c:pt>
                <c:pt idx="182">
                  <c:v>0.24835599999999999</c:v>
                </c:pt>
                <c:pt idx="183">
                  <c:v>0.2495</c:v>
                </c:pt>
                <c:pt idx="184">
                  <c:v>0.25035400000000002</c:v>
                </c:pt>
                <c:pt idx="185">
                  <c:v>0.24815100000000001</c:v>
                </c:pt>
                <c:pt idx="186">
                  <c:v>0.249644</c:v>
                </c:pt>
                <c:pt idx="187">
                  <c:v>0.24874599999999999</c:v>
                </c:pt>
                <c:pt idx="188">
                  <c:v>0.24893199999999999</c:v>
                </c:pt>
                <c:pt idx="189">
                  <c:v>0.24499899999999999</c:v>
                </c:pt>
                <c:pt idx="190">
                  <c:v>0.24549199999999999</c:v>
                </c:pt>
                <c:pt idx="191">
                  <c:v>0.25181500000000001</c:v>
                </c:pt>
                <c:pt idx="192">
                  <c:v>0.24945500000000001</c:v>
                </c:pt>
                <c:pt idx="193">
                  <c:v>0.24923500000000001</c:v>
                </c:pt>
                <c:pt idx="194">
                  <c:v>0.24931900000000001</c:v>
                </c:pt>
                <c:pt idx="195">
                  <c:v>0.25320900000000002</c:v>
                </c:pt>
                <c:pt idx="196">
                  <c:v>0.24706500000000001</c:v>
                </c:pt>
                <c:pt idx="197">
                  <c:v>0.25010100000000002</c:v>
                </c:pt>
                <c:pt idx="198">
                  <c:v>0.24815999999999999</c:v>
                </c:pt>
                <c:pt idx="199">
                  <c:v>0.244256</c:v>
                </c:pt>
                <c:pt idx="200">
                  <c:v>0.24771599999999999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0.30268349556108731</c:v>
                </c:pt>
                <c:pt idx="1">
                  <c:v>0.30357074882349877</c:v>
                </c:pt>
                <c:pt idx="2">
                  <c:v>0.30444748779210551</c:v>
                </c:pt>
                <c:pt idx="3">
                  <c:v>0.30531218948963518</c:v>
                </c:pt>
                <c:pt idx="4">
                  <c:v>0.30616319226091121</c:v>
                </c:pt>
                <c:pt idx="5">
                  <c:v>0.30699869888152803</c:v>
                </c:pt>
                <c:pt idx="6">
                  <c:v>0.30781678654557298</c:v>
                </c:pt>
                <c:pt idx="7">
                  <c:v>0.308615426826299</c:v>
                </c:pt>
                <c:pt idx="8">
                  <c:v>0.30939251986049332</c:v>
                </c:pt>
                <c:pt idx="9">
                  <c:v>0.31014594851984251</c:v>
                </c:pt>
                <c:pt idx="10">
                  <c:v>0.3108736602637065</c:v>
                </c:pt>
                <c:pt idx="11">
                  <c:v>0.31157378676505648</c:v>
                </c:pt>
                <c:pt idx="12">
                  <c:v>0.31224481427931466</c:v>
                </c:pt>
                <c:pt idx="13">
                  <c:v>0.3128858210408097</c:v>
                </c:pt>
                <c:pt idx="14">
                  <c:v>0.31349680159038978</c:v>
                </c:pt>
                <c:pt idx="15">
                  <c:v>0.31407910160102037</c:v>
                </c:pt>
                <c:pt idx="16">
                  <c:v>0.31463599005158427</c:v>
                </c:pt>
                <c:pt idx="17">
                  <c:v>0.31517339787836418</c:v>
                </c:pt>
                <c:pt idx="18">
                  <c:v>0.3157008526620822</c:v>
                </c:pt>
                <c:pt idx="19">
                  <c:v>0.31623263641752847</c:v>
                </c:pt>
                <c:pt idx="20">
                  <c:v>0.31678918689028596</c:v>
                </c:pt>
                <c:pt idx="21">
                  <c:v>0.31739875058188094</c:v>
                </c:pt>
                <c:pt idx="22">
                  <c:v>0.31809927672440669</c:v>
                </c:pt>
                <c:pt idx="23">
                  <c:v>0.31894051458030914</c:v>
                </c:pt>
                <c:pt idx="24">
                  <c:v>0.31998624127227687</c:v>
                </c:pt>
                <c:pt idx="25">
                  <c:v>0.32131650424404357</c:v>
                </c:pt>
                <c:pt idx="26">
                  <c:v>0.32302971301576566</c:v>
                </c:pt>
                <c:pt idx="27">
                  <c:v>0.32524436223177855</c:v>
                </c:pt>
                <c:pt idx="28">
                  <c:v>0.32810011689974944</c:v>
                </c:pt>
                <c:pt idx="29">
                  <c:v>0.3317579476790487</c:v>
                </c:pt>
                <c:pt idx="30">
                  <c:v>0.33639897702181987</c:v>
                </c:pt>
                <c:pt idx="31">
                  <c:v>0.3422216946980432</c:v>
                </c:pt>
                <c:pt idx="32">
                  <c:v>0.34943723249414449</c:v>
                </c:pt>
                <c:pt idx="33">
                  <c:v>0.35826246014013369</c:v>
                </c:pt>
                <c:pt idx="34">
                  <c:v>0.36891078255510323</c:v>
                </c:pt>
                <c:pt idx="35">
                  <c:v>0.38158068285492119</c:v>
                </c:pt>
                <c:pt idx="36">
                  <c:v>0.39644226124844467</c:v>
                </c:pt>
                <c:pt idx="37">
                  <c:v>0.41362225553590726</c:v>
                </c:pt>
                <c:pt idx="38">
                  <c:v>0.43318827636939961</c:v>
                </c:pt>
                <c:pt idx="39">
                  <c:v>0.45513322580881754</c:v>
                </c:pt>
                <c:pt idx="40">
                  <c:v>0.47936106297487996</c:v>
                </c:pt>
                <c:pt idx="41">
                  <c:v>0.50567520643745101</c:v>
                </c:pt>
                <c:pt idx="42">
                  <c:v>0.53377089232057839</c:v>
                </c:pt>
                <c:pt idx="43">
                  <c:v>0.56323271766773986</c:v>
                </c:pt>
                <c:pt idx="44">
                  <c:v>0.59353835147694123</c:v>
                </c:pt>
                <c:pt idx="45">
                  <c:v>0.62406864250675143</c:v>
                </c:pt>
                <c:pt idx="46">
                  <c:v>0.6541200706869349</c:v>
                </c:pt>
                <c:pt idx="47">
                  <c:v>0.68289011457238791</c:v>
                </c:pt>
                <c:pt idx="48">
                  <c:v>0.70929957099900642</c:v>
                </c:pt>
                <c:pt idx="49">
                  <c:v>0.73126348284695186</c:v>
                </c:pt>
                <c:pt idx="50">
                  <c:v>0.74395024756866168</c:v>
                </c:pt>
                <c:pt idx="51">
                  <c:v>0.73791047855836167</c:v>
                </c:pt>
                <c:pt idx="52">
                  <c:v>0.70102538620592025</c:v>
                </c:pt>
                <c:pt idx="53">
                  <c:v>0.62785365725348508</c:v>
                </c:pt>
                <c:pt idx="54">
                  <c:v>0.53021193094711017</c:v>
                </c:pt>
                <c:pt idx="55">
                  <c:v>0.43460085895228451</c:v>
                </c:pt>
                <c:pt idx="56">
                  <c:v>0.36460519580789419</c:v>
                </c:pt>
                <c:pt idx="57">
                  <c:v>0.32659890578603901</c:v>
                </c:pt>
                <c:pt idx="58">
                  <c:v>0.31240461994864938</c:v>
                </c:pt>
                <c:pt idx="59">
                  <c:v>0.31090242399343199</c:v>
                </c:pt>
                <c:pt idx="60">
                  <c:v>0.31511588464371093</c:v>
                </c:pt>
                <c:pt idx="61">
                  <c:v>0.32238548470416239</c:v>
                </c:pt>
                <c:pt idx="62">
                  <c:v>0.33220943800407748</c:v>
                </c:pt>
                <c:pt idx="63">
                  <c:v>0.34475781227927355</c:v>
                </c:pt>
                <c:pt idx="64">
                  <c:v>0.36029826354638889</c:v>
                </c:pt>
                <c:pt idx="65">
                  <c:v>0.37902176678785088</c:v>
                </c:pt>
                <c:pt idx="66">
                  <c:v>0.40097322813686065</c:v>
                </c:pt>
                <c:pt idx="67">
                  <c:v>0.42600374154577786</c:v>
                </c:pt>
                <c:pt idx="68">
                  <c:v>0.45373390087033189</c:v>
                </c:pt>
                <c:pt idx="69">
                  <c:v>0.48353143969475393</c:v>
                </c:pt>
                <c:pt idx="70">
                  <c:v>0.51449898961334939</c:v>
                </c:pt>
                <c:pt idx="71">
                  <c:v>0.54542031459153573</c:v>
                </c:pt>
                <c:pt idx="72">
                  <c:v>0.5744646581968974</c:v>
                </c:pt>
                <c:pt idx="73">
                  <c:v>0.59825550667014749</c:v>
                </c:pt>
                <c:pt idx="74">
                  <c:v>0.61032036746568619</c:v>
                </c:pt>
                <c:pt idx="75">
                  <c:v>0.60090140282043281</c:v>
                </c:pt>
                <c:pt idx="76">
                  <c:v>0.56178882904820127</c:v>
                </c:pt>
                <c:pt idx="77">
                  <c:v>0.49548467180928513</c:v>
                </c:pt>
                <c:pt idx="78">
                  <c:v>0.4189480832282686</c:v>
                </c:pt>
                <c:pt idx="79">
                  <c:v>0.35392008509014855</c:v>
                </c:pt>
                <c:pt idx="80">
                  <c:v>0.3123043908674728</c:v>
                </c:pt>
                <c:pt idx="81">
                  <c:v>0.29199424338429758</c:v>
                </c:pt>
                <c:pt idx="82">
                  <c:v>0.28427430115336055</c:v>
                </c:pt>
                <c:pt idx="83">
                  <c:v>0.28180876376393743</c:v>
                </c:pt>
                <c:pt idx="84">
                  <c:v>0.28094473571875545</c:v>
                </c:pt>
                <c:pt idx="85">
                  <c:v>0.28044486576243982</c:v>
                </c:pt>
                <c:pt idx="86">
                  <c:v>0.28000953032171744</c:v>
                </c:pt>
                <c:pt idx="87">
                  <c:v>0.27958553145448162</c:v>
                </c:pt>
                <c:pt idx="88">
                  <c:v>0.27916578154686478</c:v>
                </c:pt>
                <c:pt idx="89">
                  <c:v>0.27874956354622443</c:v>
                </c:pt>
                <c:pt idx="90">
                  <c:v>0.27833694702028267</c:v>
                </c:pt>
                <c:pt idx="91">
                  <c:v>0.27792829291079824</c:v>
                </c:pt>
                <c:pt idx="92">
                  <c:v>0.27752434293780093</c:v>
                </c:pt>
                <c:pt idx="93">
                  <c:v>0.27712641230759028</c:v>
                </c:pt>
                <c:pt idx="94">
                  <c:v>0.27673666233588085</c:v>
                </c:pt>
                <c:pt idx="95">
                  <c:v>0.27635846428242944</c:v>
                </c:pt>
                <c:pt idx="96">
                  <c:v>0.27599685997047613</c:v>
                </c:pt>
                <c:pt idx="97">
                  <c:v>0.27565910959535728</c:v>
                </c:pt>
                <c:pt idx="98">
                  <c:v>0.27535529308249773</c:v>
                </c:pt>
                <c:pt idx="99">
                  <c:v>0.27509889846277791</c:v>
                </c:pt>
                <c:pt idx="100">
                  <c:v>0.27490729124789054</c:v>
                </c:pt>
                <c:pt idx="101">
                  <c:v>0.2748019178792892</c:v>
                </c:pt>
                <c:pt idx="102">
                  <c:v>0.27480806170408989</c:v>
                </c:pt>
                <c:pt idx="103">
                  <c:v>0.27495394965635833</c:v>
                </c:pt>
                <c:pt idx="104">
                  <c:v>0.27526900579764063</c:v>
                </c:pt>
                <c:pt idx="105">
                  <c:v>0.27578105855249779</c:v>
                </c:pt>
                <c:pt idx="106">
                  <c:v>0.27651231692989592</c:v>
                </c:pt>
                <c:pt idx="107">
                  <c:v>0.27747393050037178</c:v>
                </c:pt>
                <c:pt idx="108">
                  <c:v>0.27865898596107025</c:v>
                </c:pt>
                <c:pt idx="109">
                  <c:v>0.28003403271588984</c:v>
                </c:pt>
                <c:pt idx="110">
                  <c:v>0.28152995556633686</c:v>
                </c:pt>
                <c:pt idx="111">
                  <c:v>0.2830344621093086</c:v>
                </c:pt>
                <c:pt idx="112">
                  <c:v>0.28439041540137616</c:v>
                </c:pt>
                <c:pt idx="113">
                  <c:v>0.28540563065831881</c:v>
                </c:pt>
                <c:pt idx="114">
                  <c:v>0.28587868935639771</c:v>
                </c:pt>
                <c:pt idx="115">
                  <c:v>0.2856402595335063</c:v>
                </c:pt>
                <c:pt idx="116">
                  <c:v>0.28460100809026523</c:v>
                </c:pt>
                <c:pt idx="117">
                  <c:v>0.28278941727816675</c:v>
                </c:pt>
                <c:pt idx="118">
                  <c:v>0.28036145860277212</c:v>
                </c:pt>
                <c:pt idx="119">
                  <c:v>0.27757262750538536</c:v>
                </c:pt>
                <c:pt idx="120">
                  <c:v>0.27471866757410168</c:v>
                </c:pt>
                <c:pt idx="121">
                  <c:v>0.27206596312653542</c:v>
                </c:pt>
                <c:pt idx="122">
                  <c:v>0.26979715374668339</c:v>
                </c:pt>
                <c:pt idx="123">
                  <c:v>0.26798921281559435</c:v>
                </c:pt>
                <c:pt idx="124">
                  <c:v>0.26662544874935762</c:v>
                </c:pt>
                <c:pt idx="125">
                  <c:v>0.26562911022406449</c:v>
                </c:pt>
                <c:pt idx="126">
                  <c:v>0.26490127116428358</c:v>
                </c:pt>
                <c:pt idx="127">
                  <c:v>0.26434969389070956</c:v>
                </c:pt>
                <c:pt idx="128">
                  <c:v>0.26390364083718598</c:v>
                </c:pt>
                <c:pt idx="129">
                  <c:v>0.26351669651598653</c:v>
                </c:pt>
                <c:pt idx="130">
                  <c:v>0.26316284063215811</c:v>
                </c:pt>
                <c:pt idx="131">
                  <c:v>0.2628306645512351</c:v>
                </c:pt>
                <c:pt idx="132">
                  <c:v>0.26251862949477944</c:v>
                </c:pt>
                <c:pt idx="133">
                  <c:v>0.26223228264235321</c:v>
                </c:pt>
                <c:pt idx="134">
                  <c:v>0.26198308779411755</c:v>
                </c:pt>
                <c:pt idx="135">
                  <c:v>0.26178795333419386</c:v>
                </c:pt>
                <c:pt idx="136">
                  <c:v>0.2616683695445905</c:v>
                </c:pt>
                <c:pt idx="137">
                  <c:v>0.26164812406255034</c:v>
                </c:pt>
                <c:pt idx="138">
                  <c:v>0.26174886501656108</c:v>
                </c:pt>
                <c:pt idx="139">
                  <c:v>0.26198343303777311</c:v>
                </c:pt>
                <c:pt idx="140">
                  <c:v>0.26234790547863007</c:v>
                </c:pt>
                <c:pt idx="141">
                  <c:v>0.2628144663012229</c:v>
                </c:pt>
                <c:pt idx="142">
                  <c:v>0.26332803372147984</c:v>
                </c:pt>
                <c:pt idx="143">
                  <c:v>0.2638094290527877</c:v>
                </c:pt>
                <c:pt idx="144">
                  <c:v>0.26416636630241058</c:v>
                </c:pt>
                <c:pt idx="145">
                  <c:v>0.26431089159095711</c:v>
                </c:pt>
                <c:pt idx="146">
                  <c:v>0.26417904015574023</c:v>
                </c:pt>
                <c:pt idx="147">
                  <c:v>0.26374676051880847</c:v>
                </c:pt>
                <c:pt idx="148">
                  <c:v>0.26303666300835871</c:v>
                </c:pt>
                <c:pt idx="149">
                  <c:v>0.26211299515750242</c:v>
                </c:pt>
                <c:pt idx="150">
                  <c:v>0.26106634262572403</c:v>
                </c:pt>
                <c:pt idx="151">
                  <c:v>0.25999309670443121</c:v>
                </c:pt>
                <c:pt idx="152">
                  <c:v>0.25897615240935434</c:v>
                </c:pt>
                <c:pt idx="153">
                  <c:v>0.25807211967960342</c:v>
                </c:pt>
                <c:pt idx="154">
                  <c:v>0.25730733612247542</c:v>
                </c:pt>
                <c:pt idx="155">
                  <c:v>0.25668169144038383</c:v>
                </c:pt>
                <c:pt idx="156">
                  <c:v>0.25617709684198881</c:v>
                </c:pt>
                <c:pt idx="157">
                  <c:v>0.2557669485070545</c:v>
                </c:pt>
                <c:pt idx="158">
                  <c:v>0.25542384583922917</c:v>
                </c:pt>
                <c:pt idx="159">
                  <c:v>0.25512433561790954</c:v>
                </c:pt>
                <c:pt idx="160">
                  <c:v>0.25485078858896537</c:v>
                </c:pt>
                <c:pt idx="161">
                  <c:v>0.25459126279883615</c:v>
                </c:pt>
                <c:pt idx="162">
                  <c:v>0.25433835590392861</c:v>
                </c:pt>
                <c:pt idx="163">
                  <c:v>0.25408782112300354</c:v>
                </c:pt>
                <c:pt idx="164">
                  <c:v>0.25383737847998805</c:v>
                </c:pt>
                <c:pt idx="165">
                  <c:v>0.25358586703880759</c:v>
                </c:pt>
                <c:pt idx="166">
                  <c:v>0.25333271600934909</c:v>
                </c:pt>
                <c:pt idx="167">
                  <c:v>0.25307764865079241</c:v>
                </c:pt>
                <c:pt idx="168">
                  <c:v>0.25282053106608321</c:v>
                </c:pt>
                <c:pt idx="169">
                  <c:v>0.25256130069111143</c:v>
                </c:pt>
                <c:pt idx="170">
                  <c:v>0.25229993426376329</c:v>
                </c:pt>
                <c:pt idx="171">
                  <c:v>0.25203643362699579</c:v>
                </c:pt>
                <c:pt idx="172">
                  <c:v>0.2517708189638001</c:v>
                </c:pt>
                <c:pt idx="173">
                  <c:v>0.25150312494608479</c:v>
                </c:pt>
                <c:pt idx="174">
                  <c:v>0.25123339801309963</c:v>
                </c:pt>
                <c:pt idx="175">
                  <c:v>0.25096169413779607</c:v>
                </c:pt>
                <c:pt idx="176">
                  <c:v>0.25068807687162464</c:v>
                </c:pt>
                <c:pt idx="177">
                  <c:v>0.25041261560519884</c:v>
                </c:pt>
                <c:pt idx="178">
                  <c:v>0.25013538402573382</c:v>
                </c:pt>
                <c:pt idx="179">
                  <c:v>0.24985645876190044</c:v>
                </c:pt>
                <c:pt idx="180">
                  <c:v>0.24957591820692621</c:v>
                </c:pt>
                <c:pt idx="181">
                  <c:v>0.24929384150901984</c:v>
                </c:pt>
                <c:pt idx="182">
                  <c:v>0.24901030771660143</c:v>
                </c:pt>
                <c:pt idx="183">
                  <c:v>0.24872539506482422</c:v>
                </c:pt>
                <c:pt idx="184">
                  <c:v>0.24843918038947174</c:v>
                </c:pt>
                <c:pt idx="185">
                  <c:v>0.24815173865439097</c:v>
                </c:pt>
                <c:pt idx="186">
                  <c:v>0.24786314257906306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0.30268344195500885</c:v>
                </c:pt>
                <c:pt idx="1">
                  <c:v>0.30357065212239864</c:v>
                </c:pt>
                <c:pt idx="2">
                  <c:v>0.30444731526951091</c:v>
                </c:pt>
                <c:pt idx="3">
                  <c:v>0.30531188508046153</c:v>
                </c:pt>
                <c:pt idx="4">
                  <c:v>0.30616266105037493</c:v>
                </c:pt>
                <c:pt idx="5">
                  <c:v>0.30699778208530831</c:v>
                </c:pt>
                <c:pt idx="6">
                  <c:v>0.30781522168324199</c:v>
                </c:pt>
                <c:pt idx="7">
                  <c:v>0.30861278516795382</c:v>
                </c:pt>
                <c:pt idx="8">
                  <c:v>0.30938810949736301</c:v>
                </c:pt>
                <c:pt idx="9">
                  <c:v>0.31013866620856245</c:v>
                </c:pt>
                <c:pt idx="10">
                  <c:v>0.31086176808798593</c:v>
                </c:pt>
                <c:pt idx="11">
                  <c:v>0.31155458016089382</c:v>
                </c:pt>
                <c:pt idx="12">
                  <c:v>0.31221413557291744</c:v>
                </c:pt>
                <c:pt idx="13">
                  <c:v>0.31283735688084163</c:v>
                </c:pt>
                <c:pt idx="14">
                  <c:v>0.31342108317354628</c:v>
                </c:pt>
                <c:pt idx="15">
                  <c:v>0.31396210330153462</c:v>
                </c:pt>
                <c:pt idx="16">
                  <c:v>0.31445719530122029</c:v>
                </c:pt>
                <c:pt idx="17">
                  <c:v>0.3149031718576088</c:v>
                </c:pt>
                <c:pt idx="18">
                  <c:v>0.31529693135975428</c:v>
                </c:pt>
                <c:pt idx="19">
                  <c:v>0.31563551377595667</c:v>
                </c:pt>
                <c:pt idx="20">
                  <c:v>0.31591616022429359</c:v>
                </c:pt>
                <c:pt idx="21">
                  <c:v>0.31613637475872935</c:v>
                </c:pt>
                <c:pt idx="22">
                  <c:v>0.31629398655689089</c:v>
                </c:pt>
                <c:pt idx="23">
                  <c:v>0.3163872104116538</c:v>
                </c:pt>
                <c:pt idx="24">
                  <c:v>0.31641470322550019</c:v>
                </c:pt>
                <c:pt idx="25">
                  <c:v>0.31637561411325776</c:v>
                </c:pt>
                <c:pt idx="26">
                  <c:v>0.31626962575931639</c:v>
                </c:pt>
                <c:pt idx="27">
                  <c:v>0.31609698486508131</c:v>
                </c:pt>
                <c:pt idx="28">
                  <c:v>0.31585851986471492</c:v>
                </c:pt>
                <c:pt idx="29">
                  <c:v>0.31555564457161889</c:v>
                </c:pt>
                <c:pt idx="30">
                  <c:v>0.31519034701954801</c:v>
                </c:pt>
                <c:pt idx="31">
                  <c:v>0.31476516344243377</c:v>
                </c:pt>
                <c:pt idx="32">
                  <c:v>0.31428313804763491</c:v>
                </c:pt>
                <c:pt idx="33">
                  <c:v>0.31374776992493447</c:v>
                </c:pt>
                <c:pt idx="34">
                  <c:v>0.31316294904526437</c:v>
                </c:pt>
                <c:pt idx="35">
                  <c:v>0.31253288379242233</c:v>
                </c:pt>
                <c:pt idx="36">
                  <c:v>0.31186202280310282</c:v>
                </c:pt>
                <c:pt idx="37">
                  <c:v>0.31115497404573189</c:v>
                </c:pt>
                <c:pt idx="38">
                  <c:v>0.31041642404393521</c:v>
                </c:pt>
                <c:pt idx="39">
                  <c:v>0.30965105995912273</c:v>
                </c:pt>
                <c:pt idx="40">
                  <c:v>0.30886349691530751</c:v>
                </c:pt>
                <c:pt idx="41">
                  <c:v>0.30805821251407656</c:v>
                </c:pt>
                <c:pt idx="42">
                  <c:v>0.30723948998962153</c:v>
                </c:pt>
                <c:pt idx="43">
                  <c:v>0.306411370934071</c:v>
                </c:pt>
                <c:pt idx="44">
                  <c:v>0.30557761801938127</c:v>
                </c:pt>
                <c:pt idx="45">
                  <c:v>0.30474168768417947</c:v>
                </c:pt>
                <c:pt idx="46">
                  <c:v>0.30390671236421135</c:v>
                </c:pt>
                <c:pt idx="47">
                  <c:v>0.30307549153639263</c:v>
                </c:pt>
                <c:pt idx="48">
                  <c:v>0.30225049062349929</c:v>
                </c:pt>
                <c:pt idx="49">
                  <c:v>0.3014338466667541</c:v>
                </c:pt>
                <c:pt idx="50">
                  <c:v>0.30062737960912711</c:v>
                </c:pt>
                <c:pt idx="51">
                  <c:v>0.2998326080317022</c:v>
                </c:pt>
                <c:pt idx="52">
                  <c:v>0.29905076823581372</c:v>
                </c:pt>
                <c:pt idx="53">
                  <c:v>0.29828283565137198</c:v>
                </c:pt>
                <c:pt idx="54">
                  <c:v>0.29752954766415907</c:v>
                </c:pt>
                <c:pt idx="55">
                  <c:v>0.29679142708072681</c:v>
                </c:pt>
                <c:pt idx="56">
                  <c:v>0.29606880557961757</c:v>
                </c:pt>
                <c:pt idx="57">
                  <c:v>0.29536184662476223</c:v>
                </c:pt>
                <c:pt idx="58">
                  <c:v>0.29467056743590453</c:v>
                </c:pt>
                <c:pt idx="59">
                  <c:v>0.2939948597183395</c:v>
                </c:pt>
                <c:pt idx="60">
                  <c:v>0.29333450894824226</c:v>
                </c:pt>
                <c:pt idx="61">
                  <c:v>0.29268921208969079</c:v>
                </c:pt>
                <c:pt idx="62">
                  <c:v>0.29205859368536319</c:v>
                </c:pt>
                <c:pt idx="63">
                  <c:v>0.29144222031563066</c:v>
                </c:pt>
                <c:pt idx="64">
                  <c:v>0.29083961346161846</c:v>
                </c:pt>
                <c:pt idx="65">
                  <c:v>0.29025026083819</c:v>
                </c:pt>
                <c:pt idx="66">
                  <c:v>0.28967362628426857</c:v>
                </c:pt>
                <c:pt idx="67">
                  <c:v>0.28910915831191764</c:v>
                </c:pt>
                <c:pt idx="68">
                  <c:v>0.28855629742356759</c:v>
                </c:pt>
                <c:pt idx="69">
                  <c:v>0.28801448230995724</c:v>
                </c:pt>
                <c:pt idx="70">
                  <c:v>0.28748315504086902</c:v>
                </c:pt>
                <c:pt idx="71">
                  <c:v>0.28696176535751056</c:v>
                </c:pt>
                <c:pt idx="72">
                  <c:v>0.28644977417023582</c:v>
                </c:pt>
                <c:pt idx="73">
                  <c:v>0.28594665635883915</c:v>
                </c:pt>
                <c:pt idx="74">
                  <c:v>0.28545190296541478</c:v>
                </c:pt>
                <c:pt idx="75">
                  <c:v>0.2849650228621553</c:v>
                </c:pt>
                <c:pt idx="76">
                  <c:v>0.28448554396876763</c:v>
                </c:pt>
                <c:pt idx="77">
                  <c:v>0.28401301408663826</c:v>
                </c:pt>
                <c:pt idx="78">
                  <c:v>0.28354700140964978</c:v>
                </c:pt>
                <c:pt idx="79">
                  <c:v>0.28308709476473215</c:v>
                </c:pt>
                <c:pt idx="80">
                  <c:v>0.28263290362890181</c:v>
                </c:pt>
                <c:pt idx="81">
                  <c:v>0.28218405796373192</c:v>
                </c:pt>
                <c:pt idx="82">
                  <c:v>0.28174020790291365</c:v>
                </c:pt>
                <c:pt idx="83">
                  <c:v>0.28130102332381396</c:v>
                </c:pt>
                <c:pt idx="84">
                  <c:v>0.28086619332968116</c:v>
                </c:pt>
                <c:pt idx="85">
                  <c:v>0.28043542566537688</c:v>
                </c:pt>
                <c:pt idx="86">
                  <c:v>0.28000844608618725</c:v>
                </c:pt>
                <c:pt idx="87">
                  <c:v>0.2795849976963441</c:v>
                </c:pt>
                <c:pt idx="88">
                  <c:v>0.27916484027135269</c:v>
                </c:pt>
                <c:pt idx="89">
                  <c:v>0.27874774957601361</c:v>
                </c:pt>
                <c:pt idx="90">
                  <c:v>0.27833351668813305</c:v>
                </c:pt>
                <c:pt idx="91">
                  <c:v>0.27792194733628733</c:v>
                </c:pt>
                <c:pt idx="92">
                  <c:v>0.27751286125862357</c:v>
                </c:pt>
                <c:pt idx="93">
                  <c:v>0.27710609158850569</c:v>
                </c:pt>
                <c:pt idx="94">
                  <c:v>0.27670148427182351</c:v>
                </c:pt>
                <c:pt idx="95">
                  <c:v>0.27629889751996123</c:v>
                </c:pt>
                <c:pt idx="96">
                  <c:v>0.27589820130172527</c:v>
                </c:pt>
                <c:pt idx="97">
                  <c:v>0.27549927687696507</c:v>
                </c:pt>
                <c:pt idx="98">
                  <c:v>0.27510201637414339</c:v>
                </c:pt>
                <c:pt idx="99">
                  <c:v>0.27470632241371329</c:v>
                </c:pt>
                <c:pt idx="100">
                  <c:v>0.27431210777883264</c:v>
                </c:pt>
                <c:pt idx="101">
                  <c:v>0.27391929513464836</c:v>
                </c:pt>
                <c:pt idx="102">
                  <c:v>0.27352781679712496</c:v>
                </c:pt>
                <c:pt idx="103">
                  <c:v>0.27313761455213825</c:v>
                </c:pt>
                <c:pt idx="104">
                  <c:v>0.2727486395252941</c:v>
                </c:pt>
                <c:pt idx="105">
                  <c:v>0.27236085210264638</c:v>
                </c:pt>
                <c:pt idx="106">
                  <c:v>0.27197422190215792</c:v>
                </c:pt>
                <c:pt idx="107">
                  <c:v>0.27158872779534698</c:v>
                </c:pt>
                <c:pt idx="108">
                  <c:v>0.27120435797807685</c:v>
                </c:pt>
                <c:pt idx="109">
                  <c:v>0.27082111008884119</c:v>
                </c:pt>
                <c:pt idx="110">
                  <c:v>0.27043899137216043</c:v>
                </c:pt>
                <c:pt idx="111">
                  <c:v>0.27005801888379244</c:v>
                </c:pt>
                <c:pt idx="112">
                  <c:v>0.2696782197333592</c:v>
                </c:pt>
                <c:pt idx="113">
                  <c:v>0.26929963135866508</c:v>
                </c:pt>
                <c:pt idx="114">
                  <c:v>0.2689223018244058</c:v>
                </c:pt>
                <c:pt idx="115">
                  <c:v>0.2685462901361183</c:v>
                </c:pt>
                <c:pt idx="116">
                  <c:v>0.26817166655808478</c:v>
                </c:pt>
                <c:pt idx="117">
                  <c:v>0.26779851292146473</c:v>
                </c:pt>
                <c:pt idx="118">
                  <c:v>0.26742692290620135</c:v>
                </c:pt>
                <c:pt idx="119">
                  <c:v>0.26705700227725154</c:v>
                </c:pt>
                <c:pt idx="120">
                  <c:v>0.26668886905246786</c:v>
                </c:pt>
                <c:pt idx="121">
                  <c:v>0.26632265357610924</c:v>
                </c:pt>
                <c:pt idx="122">
                  <c:v>0.26595849846857644</c:v>
                </c:pt>
                <c:pt idx="123">
                  <c:v>0.26559655841974011</c:v>
                </c:pt>
                <c:pt idx="124">
                  <c:v>0.26523699979036147</c:v>
                </c:pt>
                <c:pt idx="125">
                  <c:v>0.26487999998387729</c:v>
                </c:pt>
                <c:pt idx="126">
                  <c:v>0.26452574654956512</c:v>
                </c:pt>
                <c:pt idx="127">
                  <c:v>0.26417443597820756</c:v>
                </c:pt>
                <c:pt idx="128">
                  <c:v>0.2638262721532722</c:v>
                </c:pt>
                <c:pt idx="129">
                  <c:v>0.26348146442475956</c:v>
                </c:pt>
                <c:pt idx="130">
                  <c:v>0.26314022527970299</c:v>
                </c:pt>
                <c:pt idx="131">
                  <c:v>0.26280276759321547</c:v>
                </c:pt>
                <c:pt idx="132">
                  <c:v>0.26246930145725172</c:v>
                </c:pt>
                <c:pt idx="133">
                  <c:v>0.26214003060100616</c:v>
                </c:pt>
                <c:pt idx="134">
                  <c:v>0.26181514843694959</c:v>
                </c:pt>
                <c:pt idx="135">
                  <c:v>0.26149483378946892</c:v>
                </c:pt>
                <c:pt idx="136">
                  <c:v>0.26117924638808065</c:v>
                </c:pt>
                <c:pt idx="137">
                  <c:v>0.26086852223299017</c:v>
                </c:pt>
                <c:pt idx="138">
                  <c:v>0.26056276896572483</c:v>
                </c:pt>
                <c:pt idx="139">
                  <c:v>0.26026206139967678</c:v>
                </c:pt>
                <c:pt idx="140">
                  <c:v>0.25996643738243347</c:v>
                </c:pt>
                <c:pt idx="141">
                  <c:v>0.25967589417148418</c:v>
                </c:pt>
                <c:pt idx="142">
                  <c:v>0.25939038550520849</c:v>
                </c:pt>
                <c:pt idx="143">
                  <c:v>0.25910981954037077</c:v>
                </c:pt>
                <c:pt idx="144">
                  <c:v>0.25883405780482727</c:v>
                </c:pt>
                <c:pt idx="145">
                  <c:v>0.25856291527990727</c:v>
                </c:pt>
                <c:pt idx="146">
                  <c:v>0.25829616168221731</c:v>
                </c:pt>
                <c:pt idx="147">
                  <c:v>0.25803352396181833</c:v>
                </c:pt>
                <c:pt idx="148">
                  <c:v>0.25777468997623831</c:v>
                </c:pt>
                <c:pt idx="149">
                  <c:v>0.25751931324173438</c:v>
                </c:pt>
                <c:pt idx="150">
                  <c:v>0.25726701860905782</c:v>
                </c:pt>
                <c:pt idx="151">
                  <c:v>0.25701740866497713</c:v>
                </c:pt>
                <c:pt idx="152">
                  <c:v>0.25677007062663393</c:v>
                </c:pt>
                <c:pt idx="153">
                  <c:v>0.25652458347600471</c:v>
                </c:pt>
                <c:pt idx="154">
                  <c:v>0.25628052507756099</c:v>
                </c:pt>
                <c:pt idx="155">
                  <c:v>0.2560374790334311</c:v>
                </c:pt>
                <c:pt idx="156">
                  <c:v>0.25579504105539769</c:v>
                </c:pt>
                <c:pt idx="157">
                  <c:v>0.25555282466918539</c:v>
                </c:pt>
                <c:pt idx="158">
                  <c:v>0.25531046611026492</c:v>
                </c:pt>
                <c:pt idx="159">
                  <c:v>0.25506762831802765</c:v>
                </c:pt>
                <c:pt idx="160">
                  <c:v>0.25482400398297822</c:v>
                </c:pt>
                <c:pt idx="161">
                  <c:v>0.25457931764631442</c:v>
                </c:pt>
                <c:pt idx="162">
                  <c:v>0.25433332689035609</c:v>
                </c:pt>
                <c:pt idx="163">
                  <c:v>0.25408582269003682</c:v>
                </c:pt>
                <c:pt idx="164">
                  <c:v>0.25383662901921905</c:v>
                </c:pt>
                <c:pt idx="165">
                  <c:v>0.25358560182082679</c:v>
                </c:pt>
                <c:pt idx="166">
                  <c:v>0.25333262745726354</c:v>
                </c:pt>
                <c:pt idx="167">
                  <c:v>0.25307762075826934</c:v>
                </c:pt>
                <c:pt idx="168">
                  <c:v>0.2528205227785485</c:v>
                </c:pt>
                <c:pt idx="169">
                  <c:v>0.25256129836853269</c:v>
                </c:pt>
                <c:pt idx="170">
                  <c:v>0.25229993364988074</c:v>
                </c:pt>
                <c:pt idx="171">
                  <c:v>0.25203643347398041</c:v>
                </c:pt>
                <c:pt idx="172">
                  <c:v>0.25177081892783448</c:v>
                </c:pt>
                <c:pt idx="173">
                  <c:v>0.25150312493811378</c:v>
                </c:pt>
                <c:pt idx="174">
                  <c:v>0.25123339801143396</c:v>
                </c:pt>
                <c:pt idx="175">
                  <c:v>0.25096169413746794</c:v>
                </c:pt>
                <c:pt idx="176">
                  <c:v>0.25068807687156369</c:v>
                </c:pt>
                <c:pt idx="177">
                  <c:v>0.25041261560518818</c:v>
                </c:pt>
                <c:pt idx="178">
                  <c:v>0.25013538402573204</c:v>
                </c:pt>
                <c:pt idx="179">
                  <c:v>0.24985645876190016</c:v>
                </c:pt>
                <c:pt idx="180">
                  <c:v>0.24957591820692618</c:v>
                </c:pt>
                <c:pt idx="181">
                  <c:v>0.24929384150901984</c:v>
                </c:pt>
                <c:pt idx="182">
                  <c:v>0.24901030771660143</c:v>
                </c:pt>
                <c:pt idx="183">
                  <c:v>0.24872539506482422</c:v>
                </c:pt>
                <c:pt idx="184">
                  <c:v>0.24843918038947174</c:v>
                </c:pt>
                <c:pt idx="185">
                  <c:v>0.24815173865439097</c:v>
                </c:pt>
                <c:pt idx="186">
                  <c:v>0.24786314257906306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0.30730299999999999</c:v>
                </c:pt>
                <c:pt idx="1">
                  <c:v>0.31239299999999998</c:v>
                </c:pt>
                <c:pt idx="2">
                  <c:v>0.31207099999999999</c:v>
                </c:pt>
                <c:pt idx="3">
                  <c:v>0.31340099999999999</c:v>
                </c:pt>
                <c:pt idx="4">
                  <c:v>0.31520599999999999</c:v>
                </c:pt>
                <c:pt idx="5">
                  <c:v>0.31186399999999997</c:v>
                </c:pt>
                <c:pt idx="6">
                  <c:v>0.311172</c:v>
                </c:pt>
                <c:pt idx="7">
                  <c:v>0.31121799999999999</c:v>
                </c:pt>
                <c:pt idx="8">
                  <c:v>0.310666</c:v>
                </c:pt>
                <c:pt idx="9">
                  <c:v>0.315363</c:v>
                </c:pt>
                <c:pt idx="10">
                  <c:v>0.31267499999999998</c:v>
                </c:pt>
                <c:pt idx="11">
                  <c:v>0.314913</c:v>
                </c:pt>
                <c:pt idx="12">
                  <c:v>0.31086999999999998</c:v>
                </c:pt>
                <c:pt idx="13">
                  <c:v>0.313168</c:v>
                </c:pt>
                <c:pt idx="14">
                  <c:v>0.31320199999999998</c:v>
                </c:pt>
                <c:pt idx="15">
                  <c:v>0.31364999999999998</c:v>
                </c:pt>
                <c:pt idx="16">
                  <c:v>0.31202299999999999</c:v>
                </c:pt>
                <c:pt idx="17">
                  <c:v>0.31595200000000001</c:v>
                </c:pt>
                <c:pt idx="18">
                  <c:v>0.31397700000000001</c:v>
                </c:pt>
                <c:pt idx="19">
                  <c:v>0.31570900000000002</c:v>
                </c:pt>
                <c:pt idx="20">
                  <c:v>0.31590600000000002</c:v>
                </c:pt>
                <c:pt idx="21">
                  <c:v>0.318133</c:v>
                </c:pt>
                <c:pt idx="22">
                  <c:v>0.32191500000000001</c:v>
                </c:pt>
                <c:pt idx="23">
                  <c:v>0.31776500000000002</c:v>
                </c:pt>
                <c:pt idx="24">
                  <c:v>0.32539499999999999</c:v>
                </c:pt>
                <c:pt idx="25">
                  <c:v>0.32805899999999999</c:v>
                </c:pt>
                <c:pt idx="26">
                  <c:v>0.32364700000000002</c:v>
                </c:pt>
                <c:pt idx="27">
                  <c:v>0.327291</c:v>
                </c:pt>
                <c:pt idx="28">
                  <c:v>0.32984599999999997</c:v>
                </c:pt>
                <c:pt idx="29">
                  <c:v>0.33324700000000002</c:v>
                </c:pt>
                <c:pt idx="30">
                  <c:v>0.33635599999999999</c:v>
                </c:pt>
                <c:pt idx="31">
                  <c:v>0.33726600000000001</c:v>
                </c:pt>
                <c:pt idx="32">
                  <c:v>0.343412</c:v>
                </c:pt>
                <c:pt idx="33">
                  <c:v>0.34936899999999999</c:v>
                </c:pt>
                <c:pt idx="34">
                  <c:v>0.352632</c:v>
                </c:pt>
                <c:pt idx="35">
                  <c:v>0.35697000000000001</c:v>
                </c:pt>
                <c:pt idx="36">
                  <c:v>0.36960900000000002</c:v>
                </c:pt>
                <c:pt idx="37">
                  <c:v>0.38735399999999998</c:v>
                </c:pt>
                <c:pt idx="38">
                  <c:v>0.40387200000000001</c:v>
                </c:pt>
                <c:pt idx="39">
                  <c:v>0.41280899999999998</c:v>
                </c:pt>
                <c:pt idx="40">
                  <c:v>0.435197</c:v>
                </c:pt>
                <c:pt idx="41">
                  <c:v>0.458955</c:v>
                </c:pt>
                <c:pt idx="42">
                  <c:v>0.48938300000000001</c:v>
                </c:pt>
                <c:pt idx="43">
                  <c:v>0.521092</c:v>
                </c:pt>
                <c:pt idx="44">
                  <c:v>0.56079800000000002</c:v>
                </c:pt>
                <c:pt idx="45">
                  <c:v>0.602074</c:v>
                </c:pt>
                <c:pt idx="46">
                  <c:v>0.62997099999999995</c:v>
                </c:pt>
                <c:pt idx="47">
                  <c:v>0.66024799999999995</c:v>
                </c:pt>
                <c:pt idx="48">
                  <c:v>0.67715499999999995</c:v>
                </c:pt>
                <c:pt idx="49">
                  <c:v>0.689114</c:v>
                </c:pt>
                <c:pt idx="50">
                  <c:v>0.69291000000000003</c:v>
                </c:pt>
                <c:pt idx="51">
                  <c:v>0.69375399999999998</c:v>
                </c:pt>
                <c:pt idx="52">
                  <c:v>0.68640100000000004</c:v>
                </c:pt>
                <c:pt idx="53">
                  <c:v>0.66883800000000004</c:v>
                </c:pt>
                <c:pt idx="54">
                  <c:v>0.64672099999999999</c:v>
                </c:pt>
                <c:pt idx="55">
                  <c:v>0.603468</c:v>
                </c:pt>
                <c:pt idx="56">
                  <c:v>0.52091100000000001</c:v>
                </c:pt>
                <c:pt idx="57">
                  <c:v>0.40254299999999998</c:v>
                </c:pt>
                <c:pt idx="58">
                  <c:v>0.32905899999999999</c:v>
                </c:pt>
                <c:pt idx="59">
                  <c:v>0.31289299999999998</c:v>
                </c:pt>
                <c:pt idx="60">
                  <c:v>0.31472600000000001</c:v>
                </c:pt>
                <c:pt idx="61">
                  <c:v>0.315494</c:v>
                </c:pt>
                <c:pt idx="62">
                  <c:v>0.31637500000000002</c:v>
                </c:pt>
                <c:pt idx="63">
                  <c:v>0.324042</c:v>
                </c:pt>
                <c:pt idx="64">
                  <c:v>0.336455</c:v>
                </c:pt>
                <c:pt idx="65">
                  <c:v>0.35257100000000002</c:v>
                </c:pt>
                <c:pt idx="66">
                  <c:v>0.37279499999999999</c:v>
                </c:pt>
                <c:pt idx="67">
                  <c:v>0.38738699999999998</c:v>
                </c:pt>
                <c:pt idx="68">
                  <c:v>0.41289300000000001</c:v>
                </c:pt>
                <c:pt idx="69">
                  <c:v>0.43699300000000002</c:v>
                </c:pt>
                <c:pt idx="70">
                  <c:v>0.46543800000000002</c:v>
                </c:pt>
                <c:pt idx="71">
                  <c:v>0.494056</c:v>
                </c:pt>
                <c:pt idx="72">
                  <c:v>0.51872200000000002</c:v>
                </c:pt>
                <c:pt idx="73">
                  <c:v>0.54223600000000005</c:v>
                </c:pt>
                <c:pt idx="74">
                  <c:v>0.55404799999999998</c:v>
                </c:pt>
                <c:pt idx="75">
                  <c:v>0.56084000000000001</c:v>
                </c:pt>
                <c:pt idx="76">
                  <c:v>0.56113199999999996</c:v>
                </c:pt>
                <c:pt idx="77">
                  <c:v>0.54801299999999997</c:v>
                </c:pt>
                <c:pt idx="78">
                  <c:v>0.52056400000000003</c:v>
                </c:pt>
                <c:pt idx="79">
                  <c:v>0.47166799999999998</c:v>
                </c:pt>
                <c:pt idx="80">
                  <c:v>0.392961</c:v>
                </c:pt>
                <c:pt idx="81">
                  <c:v>0.31378499999999998</c:v>
                </c:pt>
                <c:pt idx="82">
                  <c:v>0.28910400000000003</c:v>
                </c:pt>
                <c:pt idx="83">
                  <c:v>0.290352</c:v>
                </c:pt>
                <c:pt idx="84">
                  <c:v>0.28471099999999999</c:v>
                </c:pt>
                <c:pt idx="85">
                  <c:v>0.28055799999999997</c:v>
                </c:pt>
                <c:pt idx="86">
                  <c:v>0.27925899999999998</c:v>
                </c:pt>
                <c:pt idx="87">
                  <c:v>0.28307100000000002</c:v>
                </c:pt>
                <c:pt idx="88">
                  <c:v>0.28397</c:v>
                </c:pt>
                <c:pt idx="89">
                  <c:v>0.28275800000000001</c:v>
                </c:pt>
                <c:pt idx="90">
                  <c:v>0.28977700000000001</c:v>
                </c:pt>
                <c:pt idx="91">
                  <c:v>0.27868300000000001</c:v>
                </c:pt>
                <c:pt idx="92">
                  <c:v>0.27638699999999999</c:v>
                </c:pt>
                <c:pt idx="93">
                  <c:v>0.28240300000000002</c:v>
                </c:pt>
                <c:pt idx="94">
                  <c:v>0.28035399999999999</c:v>
                </c:pt>
                <c:pt idx="95">
                  <c:v>0.27568700000000002</c:v>
                </c:pt>
                <c:pt idx="96">
                  <c:v>0.27682200000000001</c:v>
                </c:pt>
                <c:pt idx="97">
                  <c:v>0.278615</c:v>
                </c:pt>
                <c:pt idx="98">
                  <c:v>0.273671</c:v>
                </c:pt>
                <c:pt idx="99">
                  <c:v>0.277586</c:v>
                </c:pt>
                <c:pt idx="100">
                  <c:v>0.27898499999999998</c:v>
                </c:pt>
                <c:pt idx="101">
                  <c:v>0.28089399999999998</c:v>
                </c:pt>
                <c:pt idx="102">
                  <c:v>0.27573300000000001</c:v>
                </c:pt>
                <c:pt idx="103">
                  <c:v>0.27733000000000002</c:v>
                </c:pt>
                <c:pt idx="104">
                  <c:v>0.27877400000000002</c:v>
                </c:pt>
                <c:pt idx="105">
                  <c:v>0.27870699999999998</c:v>
                </c:pt>
                <c:pt idx="106">
                  <c:v>0.27052500000000002</c:v>
                </c:pt>
                <c:pt idx="107">
                  <c:v>0.280997</c:v>
                </c:pt>
                <c:pt idx="108">
                  <c:v>0.27795199999999998</c:v>
                </c:pt>
                <c:pt idx="109">
                  <c:v>0.27799299999999999</c:v>
                </c:pt>
                <c:pt idx="110">
                  <c:v>0.28193400000000002</c:v>
                </c:pt>
                <c:pt idx="111">
                  <c:v>0.280636</c:v>
                </c:pt>
                <c:pt idx="112">
                  <c:v>0.28747800000000001</c:v>
                </c:pt>
                <c:pt idx="113">
                  <c:v>0.28578799999999999</c:v>
                </c:pt>
                <c:pt idx="114">
                  <c:v>0.29180699999999998</c:v>
                </c:pt>
                <c:pt idx="115">
                  <c:v>0.29103800000000002</c:v>
                </c:pt>
                <c:pt idx="116">
                  <c:v>0.28733399999999998</c:v>
                </c:pt>
                <c:pt idx="117">
                  <c:v>0.28835</c:v>
                </c:pt>
                <c:pt idx="118">
                  <c:v>0.28285100000000002</c:v>
                </c:pt>
                <c:pt idx="119">
                  <c:v>0.278304</c:v>
                </c:pt>
                <c:pt idx="120">
                  <c:v>0.27732200000000001</c:v>
                </c:pt>
                <c:pt idx="121">
                  <c:v>0.27821400000000002</c:v>
                </c:pt>
                <c:pt idx="122">
                  <c:v>0.27304499999999998</c:v>
                </c:pt>
                <c:pt idx="123">
                  <c:v>0.26905499999999999</c:v>
                </c:pt>
                <c:pt idx="124">
                  <c:v>0.27056400000000003</c:v>
                </c:pt>
                <c:pt idx="125">
                  <c:v>0.271368</c:v>
                </c:pt>
                <c:pt idx="126">
                  <c:v>0.27057500000000001</c:v>
                </c:pt>
                <c:pt idx="127">
                  <c:v>0.27144499999999999</c:v>
                </c:pt>
                <c:pt idx="128">
                  <c:v>0.26541500000000001</c:v>
                </c:pt>
                <c:pt idx="129">
                  <c:v>0.26179000000000002</c:v>
                </c:pt>
                <c:pt idx="130">
                  <c:v>0.26416400000000001</c:v>
                </c:pt>
                <c:pt idx="131">
                  <c:v>0.26408700000000002</c:v>
                </c:pt>
                <c:pt idx="132">
                  <c:v>0.26850499999999999</c:v>
                </c:pt>
                <c:pt idx="133">
                  <c:v>0.262131</c:v>
                </c:pt>
                <c:pt idx="134">
                  <c:v>0.26540900000000001</c:v>
                </c:pt>
                <c:pt idx="135">
                  <c:v>0.26555200000000001</c:v>
                </c:pt>
                <c:pt idx="136">
                  <c:v>0.262461</c:v>
                </c:pt>
                <c:pt idx="137">
                  <c:v>0.26054500000000003</c:v>
                </c:pt>
                <c:pt idx="138">
                  <c:v>0.26047999999999999</c:v>
                </c:pt>
                <c:pt idx="139">
                  <c:v>0.26522099999999998</c:v>
                </c:pt>
                <c:pt idx="140">
                  <c:v>0.26078000000000001</c:v>
                </c:pt>
                <c:pt idx="141">
                  <c:v>0.26037700000000003</c:v>
                </c:pt>
                <c:pt idx="142">
                  <c:v>0.26808100000000001</c:v>
                </c:pt>
                <c:pt idx="143">
                  <c:v>0.268735</c:v>
                </c:pt>
                <c:pt idx="144">
                  <c:v>0.26795099999999999</c:v>
                </c:pt>
                <c:pt idx="145">
                  <c:v>0.266013</c:v>
                </c:pt>
                <c:pt idx="146">
                  <c:v>0.27046700000000001</c:v>
                </c:pt>
                <c:pt idx="147">
                  <c:v>0.27064700000000003</c:v>
                </c:pt>
                <c:pt idx="148">
                  <c:v>0.26407000000000003</c:v>
                </c:pt>
                <c:pt idx="149">
                  <c:v>0.26654299999999997</c:v>
                </c:pt>
                <c:pt idx="150">
                  <c:v>0.26743299999999998</c:v>
                </c:pt>
                <c:pt idx="151">
                  <c:v>0.26397900000000002</c:v>
                </c:pt>
                <c:pt idx="152">
                  <c:v>0.25958599999999998</c:v>
                </c:pt>
                <c:pt idx="153">
                  <c:v>0.259106</c:v>
                </c:pt>
                <c:pt idx="154">
                  <c:v>0.26040400000000002</c:v>
                </c:pt>
                <c:pt idx="155">
                  <c:v>0.25788299999999997</c:v>
                </c:pt>
                <c:pt idx="156">
                  <c:v>0.25375999999999999</c:v>
                </c:pt>
                <c:pt idx="157">
                  <c:v>0.26028800000000002</c:v>
                </c:pt>
                <c:pt idx="158">
                  <c:v>0.25293900000000002</c:v>
                </c:pt>
                <c:pt idx="159">
                  <c:v>0.25668400000000002</c:v>
                </c:pt>
                <c:pt idx="160">
                  <c:v>0.25419799999999998</c:v>
                </c:pt>
                <c:pt idx="161">
                  <c:v>0.25539000000000001</c:v>
                </c:pt>
                <c:pt idx="162">
                  <c:v>0.253473</c:v>
                </c:pt>
                <c:pt idx="163">
                  <c:v>0.25072499999999998</c:v>
                </c:pt>
                <c:pt idx="164">
                  <c:v>0.25976399999999999</c:v>
                </c:pt>
                <c:pt idx="165">
                  <c:v>0.25572800000000001</c:v>
                </c:pt>
                <c:pt idx="166">
                  <c:v>0.255471</c:v>
                </c:pt>
                <c:pt idx="167">
                  <c:v>0.25236500000000001</c:v>
                </c:pt>
                <c:pt idx="168">
                  <c:v>0.25353199999999998</c:v>
                </c:pt>
                <c:pt idx="169">
                  <c:v>0.248755</c:v>
                </c:pt>
                <c:pt idx="170">
                  <c:v>0.25572</c:v>
                </c:pt>
                <c:pt idx="171">
                  <c:v>0.252996</c:v>
                </c:pt>
                <c:pt idx="172">
                  <c:v>0.254301</c:v>
                </c:pt>
                <c:pt idx="173">
                  <c:v>0.25582300000000002</c:v>
                </c:pt>
                <c:pt idx="174">
                  <c:v>0.25567800000000002</c:v>
                </c:pt>
                <c:pt idx="175">
                  <c:v>0.257884</c:v>
                </c:pt>
                <c:pt idx="176">
                  <c:v>0.25584800000000002</c:v>
                </c:pt>
                <c:pt idx="177">
                  <c:v>0.25267400000000001</c:v>
                </c:pt>
                <c:pt idx="178">
                  <c:v>0.25026100000000001</c:v>
                </c:pt>
                <c:pt idx="179">
                  <c:v>0.25218699999999999</c:v>
                </c:pt>
                <c:pt idx="180">
                  <c:v>0.25482900000000003</c:v>
                </c:pt>
                <c:pt idx="181">
                  <c:v>0.25218800000000002</c:v>
                </c:pt>
                <c:pt idx="182">
                  <c:v>0.25222499999999998</c:v>
                </c:pt>
                <c:pt idx="183">
                  <c:v>0.25575399999999998</c:v>
                </c:pt>
                <c:pt idx="184">
                  <c:v>0.25167</c:v>
                </c:pt>
                <c:pt idx="185">
                  <c:v>0.24789900000000001</c:v>
                </c:pt>
                <c:pt idx="186">
                  <c:v>0.25300299999999998</c:v>
                </c:pt>
                <c:pt idx="187">
                  <c:v>0.25065999999999999</c:v>
                </c:pt>
                <c:pt idx="188">
                  <c:v>0.247613</c:v>
                </c:pt>
                <c:pt idx="189">
                  <c:v>0.25232100000000002</c:v>
                </c:pt>
                <c:pt idx="190">
                  <c:v>0.249443</c:v>
                </c:pt>
                <c:pt idx="191">
                  <c:v>0.244084</c:v>
                </c:pt>
                <c:pt idx="192">
                  <c:v>0.25212800000000002</c:v>
                </c:pt>
                <c:pt idx="193">
                  <c:v>0.25006400000000001</c:v>
                </c:pt>
                <c:pt idx="194">
                  <c:v>0.25150099999999997</c:v>
                </c:pt>
                <c:pt idx="195">
                  <c:v>0.25105300000000003</c:v>
                </c:pt>
                <c:pt idx="196">
                  <c:v>0.25136500000000001</c:v>
                </c:pt>
                <c:pt idx="197">
                  <c:v>0.25200099999999998</c:v>
                </c:pt>
                <c:pt idx="198">
                  <c:v>0.251558</c:v>
                </c:pt>
                <c:pt idx="199">
                  <c:v>0.247363</c:v>
                </c:pt>
                <c:pt idx="200">
                  <c:v>0.24693200000000001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0.30744831922807914</c:v>
                </c:pt>
                <c:pt idx="1">
                  <c:v>0.30810799191441679</c:v>
                </c:pt>
                <c:pt idx="2">
                  <c:v>0.30876006624216074</c:v>
                </c:pt>
                <c:pt idx="3">
                  <c:v>0.30940341334569671</c:v>
                </c:pt>
                <c:pt idx="4">
                  <c:v>0.31003679215404772</c:v>
                </c:pt>
                <c:pt idx="5">
                  <c:v>0.3106588474146062</c:v>
                </c:pt>
                <c:pt idx="6">
                  <c:v>0.31126811120934306</c:v>
                </c:pt>
                <c:pt idx="7">
                  <c:v>0.31186300971168412</c:v>
                </c:pt>
                <c:pt idx="8">
                  <c:v>0.31244187765102455</c:v>
                </c:pt>
                <c:pt idx="9">
                  <c:v>0.31300298393096443</c:v>
                </c:pt>
                <c:pt idx="10">
                  <c:v>0.31354457315595458</c:v>
                </c:pt>
                <c:pt idx="11">
                  <c:v>0.31406492953144616</c:v>
                </c:pt>
                <c:pt idx="12">
                  <c:v>0.314562471780857</c:v>
                </c:pt>
                <c:pt idx="13">
                  <c:v>0.31503589041315855</c:v>
                </c:pt>
                <c:pt idx="14">
                  <c:v>0.3154843418782477</c:v>
                </c:pt>
                <c:pt idx="15">
                  <c:v>0.31590771779033905</c:v>
                </c:pt>
                <c:pt idx="16">
                  <c:v>0.31630701129827676</c:v>
                </c:pt>
                <c:pt idx="17">
                  <c:v>0.31668480649874903</c:v>
                </c:pt>
                <c:pt idx="18">
                  <c:v>0.31704591999108028</c:v>
                </c:pt>
                <c:pt idx="19">
                  <c:v>0.31739822549693913</c:v>
                </c:pt>
                <c:pt idx="20">
                  <c:v>0.31775369190322494</c:v>
                </c:pt>
                <c:pt idx="21">
                  <c:v>0.3181296608864968</c:v>
                </c:pt>
                <c:pt idx="22">
                  <c:v>0.31855038102577227</c:v>
                </c:pt>
                <c:pt idx="23">
                  <c:v>0.31904879954244547</c:v>
                </c:pt>
                <c:pt idx="24">
                  <c:v>0.31966858920459817</c:v>
                </c:pt>
                <c:pt idx="25">
                  <c:v>0.32046635560048903</c:v>
                </c:pt>
                <c:pt idx="26">
                  <c:v>0.32151392877977059</c:v>
                </c:pt>
                <c:pt idx="27">
                  <c:v>0.32290059416517419</c:v>
                </c:pt>
                <c:pt idx="28">
                  <c:v>0.32473506312361167</c:v>
                </c:pt>
                <c:pt idx="29">
                  <c:v>0.32714692789404171</c:v>
                </c:pt>
                <c:pt idx="30">
                  <c:v>0.33028729482808644</c:v>
                </c:pt>
                <c:pt idx="31">
                  <c:v>0.33432825199384608</c:v>
                </c:pt>
                <c:pt idx="32">
                  <c:v>0.33946081130944566</c:v>
                </c:pt>
                <c:pt idx="33">
                  <c:v>0.34589098116432765</c:v>
                </c:pt>
                <c:pt idx="34">
                  <c:v>0.35383368187004505</c:v>
                </c:pt>
                <c:pt idx="35">
                  <c:v>0.36350431993131199</c:v>
                </c:pt>
                <c:pt idx="36">
                  <c:v>0.37510799081185503</c:v>
                </c:pt>
                <c:pt idx="37">
                  <c:v>0.38882648086801497</c:v>
                </c:pt>
                <c:pt idx="38">
                  <c:v>0.40480347799826982</c:v>
                </c:pt>
                <c:pt idx="39">
                  <c:v>0.4231286605903225</c:v>
                </c:pt>
                <c:pt idx="40">
                  <c:v>0.44382159191415821</c:v>
                </c:pt>
                <c:pt idx="41">
                  <c:v>0.46681657309581753</c:v>
                </c:pt>
                <c:pt idx="42">
                  <c:v>0.49194976915710698</c:v>
                </c:pt>
                <c:pt idx="43">
                  <c:v>0.51894997521355668</c:v>
                </c:pt>
                <c:pt idx="44">
                  <c:v>0.54743420314736446</c:v>
                </c:pt>
                <c:pt idx="45">
                  <c:v>0.57690818656146725</c:v>
                </c:pt>
                <c:pt idx="46">
                  <c:v>0.60676700095020342</c:v>
                </c:pt>
                <c:pt idx="47">
                  <c:v>0.63627299701768625</c:v>
                </c:pt>
                <c:pt idx="48">
                  <c:v>0.66444051915565239</c:v>
                </c:pt>
                <c:pt idx="49">
                  <c:v>0.68968449099003071</c:v>
                </c:pt>
                <c:pt idx="50">
                  <c:v>0.70910899879630274</c:v>
                </c:pt>
                <c:pt idx="51">
                  <c:v>0.71769197803177298</c:v>
                </c:pt>
                <c:pt idx="52">
                  <c:v>0.70843129302931196</c:v>
                </c:pt>
                <c:pt idx="53">
                  <c:v>0.67488537598975828</c:v>
                </c:pt>
                <c:pt idx="54">
                  <c:v>0.61594849467256851</c:v>
                </c:pt>
                <c:pt idx="55">
                  <c:v>0.53951977292404663</c:v>
                </c:pt>
                <c:pt idx="56">
                  <c:v>0.46078765456987031</c:v>
                </c:pt>
                <c:pt idx="57">
                  <c:v>0.39505988176441997</c:v>
                </c:pt>
                <c:pt idx="58">
                  <c:v>0.35058751106508085</c:v>
                </c:pt>
                <c:pt idx="59">
                  <c:v>0.32683168613162289</c:v>
                </c:pt>
                <c:pt idx="60">
                  <c:v>0.31810382460359293</c:v>
                </c:pt>
                <c:pt idx="61">
                  <c:v>0.31830188804262771</c:v>
                </c:pt>
                <c:pt idx="62">
                  <c:v>0.32340323755182154</c:v>
                </c:pt>
                <c:pt idx="63">
                  <c:v>0.33155594331068988</c:v>
                </c:pt>
                <c:pt idx="64">
                  <c:v>0.34220396471187597</c:v>
                </c:pt>
                <c:pt idx="65">
                  <c:v>0.35531422471839536</c:v>
                </c:pt>
                <c:pt idx="66">
                  <c:v>0.37096490871247956</c:v>
                </c:pt>
                <c:pt idx="67">
                  <c:v>0.38917478857392412</c:v>
                </c:pt>
                <c:pt idx="68">
                  <c:v>0.40983463230232697</c:v>
                </c:pt>
                <c:pt idx="69">
                  <c:v>0.43267419193547924</c:v>
                </c:pt>
                <c:pt idx="70">
                  <c:v>0.45724545652723259</c:v>
                </c:pt>
                <c:pt idx="71">
                  <c:v>0.48291798285271148</c:v>
                </c:pt>
                <c:pt idx="72">
                  <c:v>0.50887172790956958</c:v>
                </c:pt>
                <c:pt idx="73">
                  <c:v>0.53400982787643081</c:v>
                </c:pt>
                <c:pt idx="74">
                  <c:v>0.55655240979521392</c:v>
                </c:pt>
                <c:pt idx="75">
                  <c:v>0.57298125276767775</c:v>
                </c:pt>
                <c:pt idx="76">
                  <c:v>0.57675128063308756</c:v>
                </c:pt>
                <c:pt idx="77">
                  <c:v>0.5591958690970561</c:v>
                </c:pt>
                <c:pt idx="78">
                  <c:v>0.51535986683612389</c:v>
                </c:pt>
                <c:pt idx="79">
                  <c:v>0.45161341932552868</c:v>
                </c:pt>
                <c:pt idx="80">
                  <c:v>0.38540833042195849</c:v>
                </c:pt>
                <c:pt idx="81">
                  <c:v>0.33407029597745913</c:v>
                </c:pt>
                <c:pt idx="82">
                  <c:v>0.3038725285110061</c:v>
                </c:pt>
                <c:pt idx="83">
                  <c:v>0.29022446550139358</c:v>
                </c:pt>
                <c:pt idx="84">
                  <c:v>0.28532887710475291</c:v>
                </c:pt>
                <c:pt idx="85">
                  <c:v>0.28375220076704988</c:v>
                </c:pt>
                <c:pt idx="86">
                  <c:v>0.2831024493872788</c:v>
                </c:pt>
                <c:pt idx="87">
                  <c:v>0.2826476424615213</c:v>
                </c:pt>
                <c:pt idx="88">
                  <c:v>0.28222601720923113</c:v>
                </c:pt>
                <c:pt idx="89">
                  <c:v>0.28181132368635553</c:v>
                </c:pt>
                <c:pt idx="90">
                  <c:v>0.28140060664387628</c:v>
                </c:pt>
                <c:pt idx="91">
                  <c:v>0.28099408097189704</c:v>
                </c:pt>
                <c:pt idx="92">
                  <c:v>0.28059264326354905</c:v>
                </c:pt>
                <c:pt idx="93">
                  <c:v>0.28019781236512697</c:v>
                </c:pt>
                <c:pt idx="94">
                  <c:v>0.27981196787616391</c:v>
                </c:pt>
                <c:pt idx="95">
                  <c:v>0.27943867854326759</c:v>
                </c:pt>
                <c:pt idx="96">
                  <c:v>0.27908310472596048</c:v>
                </c:pt>
                <c:pt idx="97">
                  <c:v>0.27875246118809777</c:v>
                </c:pt>
                <c:pt idx="98">
                  <c:v>0.27845650844842296</c:v>
                </c:pt>
                <c:pt idx="99">
                  <c:v>0.2782080165957917</c:v>
                </c:pt>
                <c:pt idx="100">
                  <c:v>0.27802311752461079</c:v>
                </c:pt>
                <c:pt idx="101">
                  <c:v>0.27792143368196853</c:v>
                </c:pt>
                <c:pt idx="102">
                  <c:v>0.27792584866647713</c:v>
                </c:pt>
                <c:pt idx="103">
                  <c:v>0.27806177228828066</c:v>
                </c:pt>
                <c:pt idx="104">
                  <c:v>0.27835575207716673</c:v>
                </c:pt>
                <c:pt idx="105">
                  <c:v>0.2788332909568797</c:v>
                </c:pt>
                <c:pt idx="106">
                  <c:v>0.27951573727065232</c:v>
                </c:pt>
                <c:pt idx="107">
                  <c:v>0.28041611237598846</c:v>
                </c:pt>
                <c:pt idx="108">
                  <c:v>0.28153375473452996</c:v>
                </c:pt>
                <c:pt idx="109">
                  <c:v>0.28284777398728767</c:v>
                </c:pt>
                <c:pt idx="110">
                  <c:v>0.28430969008998247</c:v>
                </c:pt>
                <c:pt idx="111">
                  <c:v>0.28583646332290902</c:v>
                </c:pt>
                <c:pt idx="112">
                  <c:v>0.28730640564480309</c:v>
                </c:pt>
                <c:pt idx="113">
                  <c:v>0.28856175909852949</c:v>
                </c:pt>
                <c:pt idx="114">
                  <c:v>0.28942202157182678</c:v>
                </c:pt>
                <c:pt idx="115">
                  <c:v>0.28971016897557172</c:v>
                </c:pt>
                <c:pt idx="116">
                  <c:v>0.28928925614245343</c:v>
                </c:pt>
                <c:pt idx="117">
                  <c:v>0.288100713797525</c:v>
                </c:pt>
                <c:pt idx="118">
                  <c:v>0.28619113026093163</c:v>
                </c:pt>
                <c:pt idx="119">
                  <c:v>0.283714982308021</c:v>
                </c:pt>
                <c:pt idx="120">
                  <c:v>0.28090808994993216</c:v>
                </c:pt>
                <c:pt idx="121">
                  <c:v>0.27803798606230645</c:v>
                </c:pt>
                <c:pt idx="122">
                  <c:v>0.27534721988727462</c:v>
                </c:pt>
                <c:pt idx="123">
                  <c:v>0.27300839761726148</c:v>
                </c:pt>
                <c:pt idx="124">
                  <c:v>0.27110395967920659</c:v>
                </c:pt>
                <c:pt idx="125">
                  <c:v>0.26963273830732803</c:v>
                </c:pt>
                <c:pt idx="126">
                  <c:v>0.26853524077161961</c:v>
                </c:pt>
                <c:pt idx="127">
                  <c:v>0.26772501548590233</c:v>
                </c:pt>
                <c:pt idx="128">
                  <c:v>0.26711518956439362</c:v>
                </c:pt>
                <c:pt idx="129">
                  <c:v>0.26663471250325549</c:v>
                </c:pt>
                <c:pt idx="130">
                  <c:v>0.26623437652659859</c:v>
                </c:pt>
                <c:pt idx="131">
                  <c:v>0.26588592684581158</c:v>
                </c:pt>
                <c:pt idx="132">
                  <c:v>0.26557814021203086</c:v>
                </c:pt>
                <c:pt idx="133">
                  <c:v>0.26531260536966356</c:v>
                </c:pt>
                <c:pt idx="134">
                  <c:v>0.26510032213513224</c:v>
                </c:pt>
                <c:pt idx="135">
                  <c:v>0.26495896009445863</c:v>
                </c:pt>
                <c:pt idx="136">
                  <c:v>0.26490996361019503</c:v>
                </c:pt>
                <c:pt idx="137">
                  <c:v>0.26497462500497349</c:v>
                </c:pt>
                <c:pt idx="138">
                  <c:v>0.26516865530283246</c:v>
                </c:pt>
                <c:pt idx="139">
                  <c:v>0.26549553755449556</c:v>
                </c:pt>
                <c:pt idx="140">
                  <c:v>0.26593987296825822</c:v>
                </c:pt>
                <c:pt idx="141">
                  <c:v>0.26646272758946155</c:v>
                </c:pt>
                <c:pt idx="142">
                  <c:v>0.26700126284730785</c:v>
                </c:pt>
                <c:pt idx="143">
                  <c:v>0.26747434277483922</c:v>
                </c:pt>
                <c:pt idx="144">
                  <c:v>0.26779428205961503</c:v>
                </c:pt>
                <c:pt idx="145">
                  <c:v>0.2678827991706807</c:v>
                </c:pt>
                <c:pt idx="146">
                  <c:v>0.26768734045937082</c:v>
                </c:pt>
                <c:pt idx="147">
                  <c:v>0.26719313218203306</c:v>
                </c:pt>
                <c:pt idx="148">
                  <c:v>0.26642715503998948</c:v>
                </c:pt>
                <c:pt idx="149">
                  <c:v>0.26545258738485733</c:v>
                </c:pt>
                <c:pt idx="150">
                  <c:v>0.26435527468442588</c:v>
                </c:pt>
                <c:pt idx="151">
                  <c:v>0.26322624515803306</c:v>
                </c:pt>
                <c:pt idx="152">
                  <c:v>0.26214522654754929</c:v>
                </c:pt>
                <c:pt idx="153">
                  <c:v>0.26116925395982915</c:v>
                </c:pt>
                <c:pt idx="154">
                  <c:v>0.26032831778679083</c:v>
                </c:pt>
                <c:pt idx="155">
                  <c:v>0.25962758104208117</c:v>
                </c:pt>
                <c:pt idx="156">
                  <c:v>0.25905394363274309</c:v>
                </c:pt>
                <c:pt idx="157">
                  <c:v>0.25858412822735055</c:v>
                </c:pt>
                <c:pt idx="158">
                  <c:v>0.25819191663663038</c:v>
                </c:pt>
                <c:pt idx="159">
                  <c:v>0.25785320065970835</c:v>
                </c:pt>
                <c:pt idx="160">
                  <c:v>0.25754858053877888</c:v>
                </c:pt>
                <c:pt idx="161">
                  <c:v>0.25726397899692915</c:v>
                </c:pt>
                <c:pt idx="162">
                  <c:v>0.25699003301954537</c:v>
                </c:pt>
                <c:pt idx="163">
                  <c:v>0.25672097379767822</c:v>
                </c:pt>
                <c:pt idx="164">
                  <c:v>0.25645348159428472</c:v>
                </c:pt>
                <c:pt idx="165">
                  <c:v>0.25618575829021906</c:v>
                </c:pt>
                <c:pt idx="166">
                  <c:v>0.25591687961184767</c:v>
                </c:pt>
                <c:pt idx="167">
                  <c:v>0.25564639100625725</c:v>
                </c:pt>
                <c:pt idx="168">
                  <c:v>0.25537407809009366</c:v>
                </c:pt>
                <c:pt idx="169">
                  <c:v>0.25509984633002358</c:v>
                </c:pt>
                <c:pt idx="170">
                  <c:v>0.25482366206636131</c:v>
                </c:pt>
                <c:pt idx="171">
                  <c:v>0.25454552494082572</c:v>
                </c:pt>
                <c:pt idx="172">
                  <c:v>0.25426545514238363</c:v>
                </c:pt>
                <c:pt idx="173">
                  <c:v>0.25398348717075303</c:v>
                </c:pt>
                <c:pt idx="174">
                  <c:v>0.25369966632358976</c:v>
                </c:pt>
                <c:pt idx="175">
                  <c:v>0.25341404631271669</c:v>
                </c:pt>
                <c:pt idx="176">
                  <c:v>0.25312668739000876</c:v>
                </c:pt>
                <c:pt idx="177">
                  <c:v>0.25283765475879583</c:v>
                </c:pt>
                <c:pt idx="178">
                  <c:v>0.25254701719291539</c:v>
                </c:pt>
                <c:pt idx="179">
                  <c:v>0.25225484583433821</c:v>
                </c:pt>
                <c:pt idx="180">
                  <c:v>0.25196121315429681</c:v>
                </c:pt>
                <c:pt idx="181">
                  <c:v>0.25166619206576002</c:v>
                </c:pt>
                <c:pt idx="182">
                  <c:v>0.25136985517506849</c:v>
                </c:pt>
                <c:pt idx="183">
                  <c:v>0.25107227416010841</c:v>
                </c:pt>
                <c:pt idx="184">
                  <c:v>0.25077351926222097</c:v>
                </c:pt>
                <c:pt idx="185">
                  <c:v>0.25047365887921497</c:v>
                </c:pt>
                <c:pt idx="186">
                  <c:v>0.25017275924731236</c:v>
                </c:pt>
                <c:pt idx="187">
                  <c:v>0.24987088420053724</c:v>
                </c:pt>
                <c:pt idx="188">
                  <c:v>0.24956809499688026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0.30744830173058946</c:v>
                </c:pt>
                <c:pt idx="1">
                  <c:v>0.30810795949192565</c:v>
                </c:pt>
                <c:pt idx="2">
                  <c:v>0.30876000684003907</c:v>
                </c:pt>
                <c:pt idx="3">
                  <c:v>0.3094033057382129</c:v>
                </c:pt>
                <c:pt idx="4">
                  <c:v>0.31003659941578571</c:v>
                </c:pt>
                <c:pt idx="5">
                  <c:v>0.31065850608155504</c:v>
                </c:pt>
                <c:pt idx="6">
                  <c:v>0.3112675135225082</c:v>
                </c:pt>
                <c:pt idx="7">
                  <c:v>0.31186197491749995</c:v>
                </c:pt>
                <c:pt idx="8">
                  <c:v>0.31244010624053892</c:v>
                </c:pt>
                <c:pt idx="9">
                  <c:v>0.31299998567031107</c:v>
                </c:pt>
                <c:pt idx="10">
                  <c:v>0.31353955545814577</c:v>
                </c:pt>
                <c:pt idx="11">
                  <c:v>0.31405662673173179</c:v>
                </c:pt>
                <c:pt idx="12">
                  <c:v>0.31454888772172046</c:v>
                </c:pt>
                <c:pt idx="13">
                  <c:v>0.31501391588756572</c:v>
                </c:pt>
                <c:pt idx="14">
                  <c:v>0.31544919438188196</c:v>
                </c:pt>
                <c:pt idx="15">
                  <c:v>0.31585213322370853</c:v>
                </c:pt>
                <c:pt idx="16">
                  <c:v>0.31622009544546548</c:v>
                </c:pt>
                <c:pt idx="17">
                  <c:v>0.31655042833258096</c:v>
                </c:pt>
                <c:pt idx="18">
                  <c:v>0.31684049968744155</c:v>
                </c:pt>
                <c:pt idx="19">
                  <c:v>0.31708773882224728</c:v>
                </c:pt>
                <c:pt idx="20">
                  <c:v>0.31728968172417482</c:v>
                </c:pt>
                <c:pt idx="21">
                  <c:v>0.31744401955113727</c:v>
                </c:pt>
                <c:pt idx="22">
                  <c:v>0.31754864932229437</c:v>
                </c:pt>
                <c:pt idx="23">
                  <c:v>0.31760172538377357</c:v>
                </c:pt>
                <c:pt idx="24">
                  <c:v>0.31760170997988774</c:v>
                </c:pt>
                <c:pt idx="25">
                  <c:v>0.31754742106854233</c:v>
                </c:pt>
                <c:pt idx="26">
                  <c:v>0.31743807541127989</c:v>
                </c:pt>
                <c:pt idx="27">
                  <c:v>0.31727332496511007</c:v>
                </c:pt>
                <c:pt idx="28">
                  <c:v>0.31705328472036726</c:v>
                </c:pt>
                <c:pt idx="29">
                  <c:v>0.31677855037274394</c:v>
                </c:pt>
                <c:pt idx="30">
                  <c:v>0.31645020458369044</c:v>
                </c:pt>
                <c:pt idx="31">
                  <c:v>0.31606981105479232</c:v>
                </c:pt>
                <c:pt idx="32">
                  <c:v>0.31563939619022391</c:v>
                </c:pt>
                <c:pt idx="33">
                  <c:v>0.31516141870922443</c:v>
                </c:pt>
                <c:pt idx="34">
                  <c:v>0.31463872815420385</c:v>
                </c:pt>
                <c:pt idx="35">
                  <c:v>0.31407451377478257</c:v>
                </c:pt>
                <c:pt idx="36">
                  <c:v>0.31347224571273585</c:v>
                </c:pt>
                <c:pt idx="37">
                  <c:v>0.31283561073468558</c:v>
                </c:pt>
                <c:pt idx="38">
                  <c:v>0.31216844493749513</c:v>
                </c:pt>
                <c:pt idx="39">
                  <c:v>0.31147466587842576</c:v>
                </c:pt>
                <c:pt idx="40">
                  <c:v>0.31075820646480151</c:v>
                </c:pt>
                <c:pt idx="41">
                  <c:v>0.31002295269497976</c:v>
                </c:pt>
                <c:pt idx="42">
                  <c:v>0.30927268700187976</c:v>
                </c:pt>
                <c:pt idx="43">
                  <c:v>0.30851103854560469</c:v>
                </c:pt>
                <c:pt idx="44">
                  <c:v>0.30774144136772374</c:v>
                </c:pt>
                <c:pt idx="45">
                  <c:v>0.30696710088926926</c:v>
                </c:pt>
                <c:pt idx="46">
                  <c:v>0.3061909688351761</c:v>
                </c:pt>
                <c:pt idx="47">
                  <c:v>0.30541572632069897</c:v>
                </c:pt>
                <c:pt idx="48">
                  <c:v>0.30464377455368119</c:v>
                </c:pt>
                <c:pt idx="49">
                  <c:v>0.3038772323965398</c:v>
                </c:pt>
                <c:pt idx="50">
                  <c:v>0.30311793989315866</c:v>
                </c:pt>
                <c:pt idx="51">
                  <c:v>0.3023674667932445</c:v>
                </c:pt>
                <c:pt idx="52">
                  <c:v>0.30162712509128831</c:v>
                </c:pt>
                <c:pt idx="53">
                  <c:v>0.30089798462833051</c:v>
                </c:pt>
                <c:pt idx="54">
                  <c:v>0.30018089087083394</c:v>
                </c:pt>
                <c:pt idx="55">
                  <c:v>0.2994764840710929</c:v>
                </c:pt>
                <c:pt idx="56">
                  <c:v>0.29878521911784583</c:v>
                </c:pt>
                <c:pt idx="57">
                  <c:v>0.29810738549573579</c:v>
                </c:pt>
                <c:pt idx="58">
                  <c:v>0.29744312688136321</c:v>
                </c:pt>
                <c:pt idx="59">
                  <c:v>0.2967924600069699</c:v>
                </c:pt>
                <c:pt idx="60">
                  <c:v>0.29615529251697476</c:v>
                </c:pt>
                <c:pt idx="61">
                  <c:v>0.29553143962565626</c:v>
                </c:pt>
                <c:pt idx="62">
                  <c:v>0.29492063945539726</c:v>
                </c:pt>
                <c:pt idx="63">
                  <c:v>0.29432256699402598</c:v>
                </c:pt>
                <c:pt idx="64">
                  <c:v>0.29373684665748268</c:v>
                </c:pt>
                <c:pt idx="65">
                  <c:v>0.29316306348129489</c:v>
                </c:pt>
                <c:pt idx="66">
                  <c:v>0.29260077299232568</c:v>
                </c:pt>
                <c:pt idx="67">
                  <c:v>0.29204950983228406</c:v>
                </c:pt>
                <c:pt idx="68">
                  <c:v>0.29150879521782425</c:v>
                </c:pt>
                <c:pt idx="69">
                  <c:v>0.29097814332994354</c:v>
                </c:pt>
                <c:pt idx="70">
                  <c:v>0.29045706672892729</c:v>
                </c:pt>
                <c:pt idx="71">
                  <c:v>0.28994508089126325</c:v>
                </c:pt>
                <c:pt idx="72">
                  <c:v>0.2894417079626096</c:v>
                </c:pt>
                <c:pt idx="73">
                  <c:v>0.28894647981675564</c:v>
                </c:pt>
                <c:pt idx="74">
                  <c:v>0.28845894050514193</c:v>
                </c:pt>
                <c:pt idx="75">
                  <c:v>0.28797864817538049</c:v>
                </c:pt>
                <c:pt idx="76">
                  <c:v>0.28750517653069646</c:v>
                </c:pt>
                <c:pt idx="77">
                  <c:v>0.28703811589558403</c:v>
                </c:pt>
                <c:pt idx="78">
                  <c:v>0.28657707394643539</c:v>
                </c:pt>
                <c:pt idx="79">
                  <c:v>0.28612167615961853</c:v>
                </c:pt>
                <c:pt idx="80">
                  <c:v>0.28567156602353638</c:v>
                </c:pt>
                <c:pt idx="81">
                  <c:v>0.28522640505567681</c:v>
                </c:pt>
                <c:pt idx="82">
                  <c:v>0.28478587266057681</c:v>
                </c:pt>
                <c:pt idx="83">
                  <c:v>0.28434966586000432</c:v>
                </c:pt>
                <c:pt idx="84">
                  <c:v>0.28391749892249046</c:v>
                </c:pt>
                <c:pt idx="85">
                  <c:v>0.28348910291562085</c:v>
                </c:pt>
                <c:pt idx="86">
                  <c:v>0.28306422520118218</c:v>
                </c:pt>
                <c:pt idx="87">
                  <c:v>0.28264262889034664</c:v>
                </c:pt>
                <c:pt idx="88">
                  <c:v>0.28222409227351453</c:v>
                </c:pt>
                <c:pt idx="89">
                  <c:v>0.28180840823721148</c:v>
                </c:pt>
                <c:pt idx="90">
                  <c:v>0.28139538367850359</c:v>
                </c:pt>
                <c:pt idx="91">
                  <c:v>0.28098483892573245</c:v>
                </c:pt>
                <c:pt idx="92">
                  <c:v>0.28057660717294813</c:v>
                </c:pt>
                <c:pt idx="93">
                  <c:v>0.28017053393420333</c:v>
                </c:pt>
                <c:pt idx="94">
                  <c:v>0.27976647652284475</c:v>
                </c:pt>
                <c:pt idx="95">
                  <c:v>0.2793643035600718</c:v>
                </c:pt>
                <c:pt idx="96">
                  <c:v>0.27896389451630049</c:v>
                </c:pt>
                <c:pt idx="97">
                  <c:v>0.27856513928826898</c:v>
                </c:pt>
                <c:pt idx="98">
                  <c:v>0.27816793781430199</c:v>
                </c:pt>
                <c:pt idx="99">
                  <c:v>0.27777219972972989</c:v>
                </c:pt>
                <c:pt idx="100">
                  <c:v>0.27737784406408972</c:v>
                </c:pt>
                <c:pt idx="101">
                  <c:v>0.27698479898141848</c:v>
                </c:pt>
                <c:pt idx="102">
                  <c:v>0.27659300156466271</c:v>
                </c:pt>
                <c:pt idx="103">
                  <c:v>0.27620239764495419</c:v>
                </c:pt>
                <c:pt idx="104">
                  <c:v>0.27581294167622983</c:v>
                </c:pt>
                <c:pt idx="105">
                  <c:v>0.275424596655373</c:v>
                </c:pt>
                <c:pt idx="106">
                  <c:v>0.27503733408772535</c:v>
                </c:pt>
                <c:pt idx="107">
                  <c:v>0.27465113399742186</c:v>
                </c:pt>
                <c:pt idx="108">
                  <c:v>0.27426598498153243</c:v>
                </c:pt>
                <c:pt idx="109">
                  <c:v>0.27388188430641996</c:v>
                </c:pt>
                <c:pt idx="110">
                  <c:v>0.27349883804402858</c:v>
                </c:pt>
                <c:pt idx="111">
                  <c:v>0.27311686124496487</c:v>
                </c:pt>
                <c:pt idx="112">
                  <c:v>0.27273597814421846</c:v>
                </c:pt>
                <c:pt idx="113">
                  <c:v>0.27235622239414081</c:v>
                </c:pt>
                <c:pt idx="114">
                  <c:v>0.27197763731786162</c:v>
                </c:pt>
                <c:pt idx="115">
                  <c:v>0.27160027617463228</c:v>
                </c:pt>
                <c:pt idx="116">
                  <c:v>0.27122420242664302</c:v>
                </c:pt>
                <c:pt idx="117">
                  <c:v>0.27084948999465486</c:v>
                </c:pt>
                <c:pt idx="118">
                  <c:v>0.27047622348732581</c:v>
                </c:pt>
                <c:pt idx="119">
                  <c:v>0.27010449838642026</c:v>
                </c:pt>
                <c:pt idx="120">
                  <c:v>0.26973442116721524</c:v>
                </c:pt>
                <c:pt idx="121">
                  <c:v>0.26936610933043903</c:v>
                </c:pt>
                <c:pt idx="122">
                  <c:v>0.26899969131910062</c:v>
                </c:pt>
                <c:pt idx="123">
                  <c:v>0.26863530629075194</c:v>
                </c:pt>
                <c:pt idx="124">
                  <c:v>0.26827310371327018</c:v>
                </c:pt>
                <c:pt idx="125">
                  <c:v>0.26791324275040085</c:v>
                </c:pt>
                <c:pt idx="126">
                  <c:v>0.26755589140237235</c:v>
                </c:pt>
                <c:pt idx="127">
                  <c:v>0.26720122536722801</c:v>
                </c:pt>
                <c:pt idx="128">
                  <c:v>0.26684942659050964</c:v>
                </c:pt>
                <c:pt idx="129">
                  <c:v>0.2665006814749673</c:v>
                </c:pt>
                <c:pt idx="130">
                  <c:v>0.26615517872846273</c:v>
                </c:pt>
                <c:pt idx="131">
                  <c:v>0.26581310683750431</c:v>
                </c:pt>
                <c:pt idx="132">
                  <c:v>0.26547465116614788</c:v>
                </c:pt>
                <c:pt idx="133">
                  <c:v>0.26513999069537825</c:v>
                </c:pt>
                <c:pt idx="134">
                  <c:v>0.26480929443639806</c:v>
                </c:pt>
                <c:pt idx="135">
                  <c:v>0.26448271757204361</c:v>
                </c:pt>
                <c:pt idx="136">
                  <c:v>0.26416039740303038</c:v>
                </c:pt>
                <c:pt idx="137">
                  <c:v>0.26384244919874328</c:v>
                </c:pt>
                <c:pt idx="138">
                  <c:v>0.26352896207432114</c:v>
                </c:pt>
                <c:pt idx="139">
                  <c:v>0.26321999503501253</c:v>
                </c:pt>
                <c:pt idx="140">
                  <c:v>0.26291557334322124</c:v>
                </c:pt>
                <c:pt idx="141">
                  <c:v>0.26261568537127972</c:v>
                </c:pt>
                <c:pt idx="142">
                  <c:v>0.26232028010199382</c:v>
                </c:pt>
                <c:pt idx="143">
                  <c:v>0.2620292654280284</c:v>
                </c:pt>
                <c:pt idx="144">
                  <c:v>0.26174250737957894</c:v>
                </c:pt>
                <c:pt idx="145">
                  <c:v>0.26145983037773968</c:v>
                </c:pt>
                <c:pt idx="146">
                  <c:v>0.26118101856976256</c:v>
                </c:pt>
                <c:pt idx="147">
                  <c:v>0.26090581825427661</c:v>
                </c:pt>
                <c:pt idx="148">
                  <c:v>0.26063394135263213</c:v>
                </c:pt>
                <c:pt idx="149">
                  <c:v>0.26036506983062058</c:v>
                </c:pt>
                <c:pt idx="150">
                  <c:v>0.26009886092688961</c:v>
                </c:pt>
                <c:pt idx="151">
                  <c:v>0.2598349530042372</c:v>
                </c:pt>
                <c:pt idx="152">
                  <c:v>0.2595729718107968</c:v>
                </c:pt>
                <c:pt idx="153">
                  <c:v>0.2593125369221137</c:v>
                </c:pt>
                <c:pt idx="154">
                  <c:v>0.25905326813321028</c:v>
                </c:pt>
                <c:pt idx="155">
                  <c:v>0.25879479158159274</c:v>
                </c:pt>
                <c:pt idx="156">
                  <c:v>0.25853674540620919</c:v>
                </c:pt>
                <c:pt idx="157">
                  <c:v>0.25827878478107202</c:v>
                </c:pt>
                <c:pt idx="158">
                  <c:v>0.25802058620244606</c:v>
                </c:pt>
                <c:pt idx="159">
                  <c:v>0.25776185095173498</c:v>
                </c:pt>
                <c:pt idx="160">
                  <c:v>0.25750230769918858</c:v>
                </c:pt>
                <c:pt idx="161">
                  <c:v>0.25724171425342168</c:v>
                </c:pt>
                <c:pt idx="162">
                  <c:v>0.25697985849627381</c:v>
                </c:pt>
                <c:pt idx="163">
                  <c:v>0.25671655857028569</c:v>
                </c:pt>
                <c:pt idx="164">
                  <c:v>0.25645166240633221</c:v>
                </c:pt>
                <c:pt idx="165">
                  <c:v>0.25618504669172315</c:v>
                </c:pt>
                <c:pt idx="166">
                  <c:v>0.25591661538491017</c:v>
                </c:pt>
                <c:pt idx="167">
                  <c:v>0.255646297882761</c:v>
                </c:pt>
                <c:pt idx="168">
                  <c:v>0.25537404694134913</c:v>
                </c:pt>
                <c:pt idx="169">
                  <c:v>0.25509983644260159</c:v>
                </c:pt>
                <c:pt idx="170">
                  <c:v>0.25482365908817473</c:v>
                </c:pt>
                <c:pt idx="171">
                  <c:v>0.2545455240896588</c:v>
                </c:pt>
                <c:pt idx="172">
                  <c:v>0.25426545491158054</c:v>
                </c:pt>
                <c:pt idx="173">
                  <c:v>0.25398348711137786</c:v>
                </c:pt>
                <c:pt idx="174">
                  <c:v>0.2536996663090994</c:v>
                </c:pt>
                <c:pt idx="175">
                  <c:v>0.2534140463093621</c:v>
                </c:pt>
                <c:pt idx="176">
                  <c:v>0.25312668738927213</c:v>
                </c:pt>
                <c:pt idx="177">
                  <c:v>0.25283765475864239</c:v>
                </c:pt>
                <c:pt idx="178">
                  <c:v>0.25254701719288508</c:v>
                </c:pt>
                <c:pt idx="179">
                  <c:v>0.25225484583433255</c:v>
                </c:pt>
                <c:pt idx="180">
                  <c:v>0.25196121315429582</c:v>
                </c:pt>
                <c:pt idx="181">
                  <c:v>0.25166619206575985</c:v>
                </c:pt>
                <c:pt idx="182">
                  <c:v>0.25136985517506849</c:v>
                </c:pt>
                <c:pt idx="183">
                  <c:v>0.25107227416010841</c:v>
                </c:pt>
                <c:pt idx="184">
                  <c:v>0.25077351926222097</c:v>
                </c:pt>
                <c:pt idx="185">
                  <c:v>0.25047365887921497</c:v>
                </c:pt>
                <c:pt idx="186">
                  <c:v>0.25017275924731236</c:v>
                </c:pt>
                <c:pt idx="187">
                  <c:v>0.24987088420053724</c:v>
                </c:pt>
                <c:pt idx="188">
                  <c:v>0.24956809499688026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0.32380399999999998</c:v>
                </c:pt>
                <c:pt idx="1">
                  <c:v>0.31896400000000003</c:v>
                </c:pt>
                <c:pt idx="2">
                  <c:v>0.32470700000000002</c:v>
                </c:pt>
                <c:pt idx="3">
                  <c:v>0.32882299999999998</c:v>
                </c:pt>
                <c:pt idx="4">
                  <c:v>0.32199100000000003</c:v>
                </c:pt>
                <c:pt idx="5">
                  <c:v>0.31589299999999998</c:v>
                </c:pt>
                <c:pt idx="6">
                  <c:v>0.322239</c:v>
                </c:pt>
                <c:pt idx="7">
                  <c:v>0.31395299999999998</c:v>
                </c:pt>
                <c:pt idx="8">
                  <c:v>0.31723499999999999</c:v>
                </c:pt>
                <c:pt idx="9">
                  <c:v>0.32136399999999998</c:v>
                </c:pt>
                <c:pt idx="10">
                  <c:v>0.32247799999999999</c:v>
                </c:pt>
                <c:pt idx="11">
                  <c:v>0.32233800000000001</c:v>
                </c:pt>
                <c:pt idx="12">
                  <c:v>0.32200099999999998</c:v>
                </c:pt>
                <c:pt idx="13">
                  <c:v>0.31779499999999999</c:v>
                </c:pt>
                <c:pt idx="14">
                  <c:v>0.31583899999999998</c:v>
                </c:pt>
                <c:pt idx="15">
                  <c:v>0.313585</c:v>
                </c:pt>
                <c:pt idx="16">
                  <c:v>0.31481999999999999</c:v>
                </c:pt>
                <c:pt idx="17">
                  <c:v>0.31585000000000002</c:v>
                </c:pt>
                <c:pt idx="18">
                  <c:v>0.32219999999999999</c:v>
                </c:pt>
                <c:pt idx="19">
                  <c:v>0.32040999999999997</c:v>
                </c:pt>
                <c:pt idx="20">
                  <c:v>0.31548199999999998</c:v>
                </c:pt>
                <c:pt idx="21">
                  <c:v>0.32233200000000001</c:v>
                </c:pt>
                <c:pt idx="22">
                  <c:v>0.32316099999999998</c:v>
                </c:pt>
                <c:pt idx="23">
                  <c:v>0.316191</c:v>
                </c:pt>
                <c:pt idx="24">
                  <c:v>0.320633</c:v>
                </c:pt>
                <c:pt idx="25">
                  <c:v>0.32287100000000002</c:v>
                </c:pt>
                <c:pt idx="26">
                  <c:v>0.32267200000000001</c:v>
                </c:pt>
                <c:pt idx="27">
                  <c:v>0.323712</c:v>
                </c:pt>
                <c:pt idx="28">
                  <c:v>0.32578200000000002</c:v>
                </c:pt>
                <c:pt idx="29">
                  <c:v>0.326409</c:v>
                </c:pt>
                <c:pt idx="30">
                  <c:v>0.32563700000000001</c:v>
                </c:pt>
                <c:pt idx="31">
                  <c:v>0.332009</c:v>
                </c:pt>
                <c:pt idx="32">
                  <c:v>0.33377299999999999</c:v>
                </c:pt>
                <c:pt idx="33">
                  <c:v>0.33548600000000001</c:v>
                </c:pt>
                <c:pt idx="34">
                  <c:v>0.33345399999999997</c:v>
                </c:pt>
                <c:pt idx="35">
                  <c:v>0.348885</c:v>
                </c:pt>
                <c:pt idx="36">
                  <c:v>0.34973100000000001</c:v>
                </c:pt>
                <c:pt idx="37">
                  <c:v>0.35338700000000001</c:v>
                </c:pt>
                <c:pt idx="38">
                  <c:v>0.37128</c:v>
                </c:pt>
                <c:pt idx="39">
                  <c:v>0.38958599999999999</c:v>
                </c:pt>
                <c:pt idx="40">
                  <c:v>0.40614299999999998</c:v>
                </c:pt>
                <c:pt idx="41">
                  <c:v>0.42667699999999997</c:v>
                </c:pt>
                <c:pt idx="42">
                  <c:v>0.46391300000000002</c:v>
                </c:pt>
                <c:pt idx="43">
                  <c:v>0.50126199999999999</c:v>
                </c:pt>
                <c:pt idx="44">
                  <c:v>0.54486000000000001</c:v>
                </c:pt>
                <c:pt idx="45">
                  <c:v>0.58760699999999999</c:v>
                </c:pt>
                <c:pt idx="46">
                  <c:v>0.63026099999999996</c:v>
                </c:pt>
                <c:pt idx="47">
                  <c:v>0.66447500000000004</c:v>
                </c:pt>
                <c:pt idx="48">
                  <c:v>0.68740000000000001</c:v>
                </c:pt>
                <c:pt idx="49">
                  <c:v>0.70274700000000001</c:v>
                </c:pt>
                <c:pt idx="50">
                  <c:v>0.71199699999999999</c:v>
                </c:pt>
                <c:pt idx="51">
                  <c:v>0.71524299999999996</c:v>
                </c:pt>
                <c:pt idx="52">
                  <c:v>0.70766499999999999</c:v>
                </c:pt>
                <c:pt idx="53">
                  <c:v>0.692137</c:v>
                </c:pt>
                <c:pt idx="54">
                  <c:v>0.66456300000000001</c:v>
                </c:pt>
                <c:pt idx="55">
                  <c:v>0.59603600000000001</c:v>
                </c:pt>
                <c:pt idx="56">
                  <c:v>0.46248299999999998</c:v>
                </c:pt>
                <c:pt idx="57">
                  <c:v>0.34210499999999999</c:v>
                </c:pt>
                <c:pt idx="58">
                  <c:v>0.31754100000000002</c:v>
                </c:pt>
                <c:pt idx="59">
                  <c:v>0.303842</c:v>
                </c:pt>
                <c:pt idx="60">
                  <c:v>0.306782</c:v>
                </c:pt>
                <c:pt idx="61">
                  <c:v>0.31224400000000002</c:v>
                </c:pt>
                <c:pt idx="62">
                  <c:v>0.31084600000000001</c:v>
                </c:pt>
                <c:pt idx="63">
                  <c:v>0.31806699999999999</c:v>
                </c:pt>
                <c:pt idx="64">
                  <c:v>0.3256</c:v>
                </c:pt>
                <c:pt idx="65">
                  <c:v>0.342173</c:v>
                </c:pt>
                <c:pt idx="66">
                  <c:v>0.35724899999999998</c:v>
                </c:pt>
                <c:pt idx="67">
                  <c:v>0.37932100000000002</c:v>
                </c:pt>
                <c:pt idx="68">
                  <c:v>0.41190199999999999</c:v>
                </c:pt>
                <c:pt idx="69">
                  <c:v>0.44519199999999998</c:v>
                </c:pt>
                <c:pt idx="70">
                  <c:v>0.48043599999999997</c:v>
                </c:pt>
                <c:pt idx="71">
                  <c:v>0.51665499999999998</c:v>
                </c:pt>
                <c:pt idx="72">
                  <c:v>0.54588499999999995</c:v>
                </c:pt>
                <c:pt idx="73">
                  <c:v>0.57317700000000005</c:v>
                </c:pt>
                <c:pt idx="74">
                  <c:v>0.58292200000000005</c:v>
                </c:pt>
                <c:pt idx="75">
                  <c:v>0.59272800000000003</c:v>
                </c:pt>
                <c:pt idx="76">
                  <c:v>0.58537799999999995</c:v>
                </c:pt>
                <c:pt idx="77">
                  <c:v>0.562863</c:v>
                </c:pt>
                <c:pt idx="78">
                  <c:v>0.51146599999999998</c:v>
                </c:pt>
                <c:pt idx="79">
                  <c:v>0.41714499999999999</c:v>
                </c:pt>
                <c:pt idx="80">
                  <c:v>0.31812600000000002</c:v>
                </c:pt>
                <c:pt idx="81">
                  <c:v>0.29057300000000003</c:v>
                </c:pt>
                <c:pt idx="82">
                  <c:v>0.27885100000000002</c:v>
                </c:pt>
                <c:pt idx="83">
                  <c:v>0.27599000000000001</c:v>
                </c:pt>
                <c:pt idx="84">
                  <c:v>0.28198000000000001</c:v>
                </c:pt>
                <c:pt idx="85">
                  <c:v>0.27971400000000002</c:v>
                </c:pt>
                <c:pt idx="86">
                  <c:v>0.27896199999999999</c:v>
                </c:pt>
                <c:pt idx="87">
                  <c:v>0.27981099999999998</c:v>
                </c:pt>
                <c:pt idx="88">
                  <c:v>0.27878999999999998</c:v>
                </c:pt>
                <c:pt idx="89">
                  <c:v>0.279032</c:v>
                </c:pt>
                <c:pt idx="90">
                  <c:v>0.27676200000000001</c:v>
                </c:pt>
                <c:pt idx="91">
                  <c:v>0.27828900000000001</c:v>
                </c:pt>
                <c:pt idx="92">
                  <c:v>0.273725</c:v>
                </c:pt>
                <c:pt idx="93">
                  <c:v>0.27682899999999999</c:v>
                </c:pt>
                <c:pt idx="94">
                  <c:v>0.27237299999999998</c:v>
                </c:pt>
                <c:pt idx="95">
                  <c:v>0.27738200000000002</c:v>
                </c:pt>
                <c:pt idx="96">
                  <c:v>0.273812</c:v>
                </c:pt>
                <c:pt idx="97">
                  <c:v>0.27091100000000001</c:v>
                </c:pt>
                <c:pt idx="98">
                  <c:v>0.27364300000000003</c:v>
                </c:pt>
                <c:pt idx="99">
                  <c:v>0.27512300000000001</c:v>
                </c:pt>
                <c:pt idx="100">
                  <c:v>0.26735599999999998</c:v>
                </c:pt>
                <c:pt idx="101">
                  <c:v>0.27778599999999998</c:v>
                </c:pt>
                <c:pt idx="102">
                  <c:v>0.27295799999999998</c:v>
                </c:pt>
                <c:pt idx="103">
                  <c:v>0.28202199999999999</c:v>
                </c:pt>
                <c:pt idx="104">
                  <c:v>0.27728199999999997</c:v>
                </c:pt>
                <c:pt idx="105">
                  <c:v>0.27735500000000002</c:v>
                </c:pt>
                <c:pt idx="106">
                  <c:v>0.274063</c:v>
                </c:pt>
                <c:pt idx="107">
                  <c:v>0.277005</c:v>
                </c:pt>
                <c:pt idx="108">
                  <c:v>0.27982899999999999</c:v>
                </c:pt>
                <c:pt idx="109">
                  <c:v>0.28001300000000001</c:v>
                </c:pt>
                <c:pt idx="110">
                  <c:v>0.28031200000000001</c:v>
                </c:pt>
                <c:pt idx="111">
                  <c:v>0.28268700000000002</c:v>
                </c:pt>
                <c:pt idx="112">
                  <c:v>0.28673100000000001</c:v>
                </c:pt>
                <c:pt idx="113">
                  <c:v>0.29300199999999998</c:v>
                </c:pt>
                <c:pt idx="114">
                  <c:v>0.291078</c:v>
                </c:pt>
                <c:pt idx="115">
                  <c:v>0.29370000000000002</c:v>
                </c:pt>
                <c:pt idx="116">
                  <c:v>0.28793299999999999</c:v>
                </c:pt>
                <c:pt idx="117">
                  <c:v>0.290182</c:v>
                </c:pt>
                <c:pt idx="118">
                  <c:v>0.280775</c:v>
                </c:pt>
                <c:pt idx="119">
                  <c:v>0.27674500000000002</c:v>
                </c:pt>
                <c:pt idx="120">
                  <c:v>0.26864900000000003</c:v>
                </c:pt>
                <c:pt idx="121">
                  <c:v>0.27576699999999998</c:v>
                </c:pt>
                <c:pt idx="122">
                  <c:v>0.26871499999999998</c:v>
                </c:pt>
                <c:pt idx="123">
                  <c:v>0.26226500000000003</c:v>
                </c:pt>
                <c:pt idx="124">
                  <c:v>0.26244099999999998</c:v>
                </c:pt>
                <c:pt idx="125">
                  <c:v>0.262299</c:v>
                </c:pt>
                <c:pt idx="126">
                  <c:v>0.26226300000000002</c:v>
                </c:pt>
                <c:pt idx="127">
                  <c:v>0.26205699999999998</c:v>
                </c:pt>
                <c:pt idx="128">
                  <c:v>0.26282299999999997</c:v>
                </c:pt>
                <c:pt idx="129">
                  <c:v>0.26522600000000002</c:v>
                </c:pt>
                <c:pt idx="130">
                  <c:v>0.25722</c:v>
                </c:pt>
                <c:pt idx="131">
                  <c:v>0.26303300000000002</c:v>
                </c:pt>
                <c:pt idx="132">
                  <c:v>0.26299099999999997</c:v>
                </c:pt>
                <c:pt idx="133">
                  <c:v>0.262129</c:v>
                </c:pt>
                <c:pt idx="134">
                  <c:v>0.26639600000000002</c:v>
                </c:pt>
                <c:pt idx="135">
                  <c:v>0.26415499999999997</c:v>
                </c:pt>
                <c:pt idx="136">
                  <c:v>0.26321699999999998</c:v>
                </c:pt>
                <c:pt idx="137">
                  <c:v>0.26250600000000002</c:v>
                </c:pt>
                <c:pt idx="138">
                  <c:v>0.26417499999999999</c:v>
                </c:pt>
                <c:pt idx="139">
                  <c:v>0.268044</c:v>
                </c:pt>
                <c:pt idx="140">
                  <c:v>0.259795</c:v>
                </c:pt>
                <c:pt idx="141">
                  <c:v>0.268984</c:v>
                </c:pt>
                <c:pt idx="142">
                  <c:v>0.26849499999999998</c:v>
                </c:pt>
                <c:pt idx="143">
                  <c:v>0.27161099999999999</c:v>
                </c:pt>
                <c:pt idx="144">
                  <c:v>0.26814700000000002</c:v>
                </c:pt>
                <c:pt idx="145">
                  <c:v>0.27204</c:v>
                </c:pt>
                <c:pt idx="146">
                  <c:v>0.26639499999999999</c:v>
                </c:pt>
                <c:pt idx="147">
                  <c:v>0.26901399999999998</c:v>
                </c:pt>
                <c:pt idx="148">
                  <c:v>0.26454699999999998</c:v>
                </c:pt>
                <c:pt idx="149">
                  <c:v>0.26061400000000001</c:v>
                </c:pt>
                <c:pt idx="150">
                  <c:v>0.262708</c:v>
                </c:pt>
                <c:pt idx="151">
                  <c:v>0.25545699999999999</c:v>
                </c:pt>
                <c:pt idx="152">
                  <c:v>0.25900000000000001</c:v>
                </c:pt>
                <c:pt idx="153">
                  <c:v>0.25518299999999999</c:v>
                </c:pt>
                <c:pt idx="154">
                  <c:v>0.25280799999999998</c:v>
                </c:pt>
                <c:pt idx="155">
                  <c:v>0.25267299999999998</c:v>
                </c:pt>
                <c:pt idx="156">
                  <c:v>0.25723800000000002</c:v>
                </c:pt>
                <c:pt idx="157">
                  <c:v>0.25963799999999998</c:v>
                </c:pt>
                <c:pt idx="158">
                  <c:v>0.248997</c:v>
                </c:pt>
                <c:pt idx="159">
                  <c:v>0.257411</c:v>
                </c:pt>
                <c:pt idx="160">
                  <c:v>0.25283899999999998</c:v>
                </c:pt>
                <c:pt idx="161">
                  <c:v>0.253023</c:v>
                </c:pt>
                <c:pt idx="162">
                  <c:v>0.248554</c:v>
                </c:pt>
                <c:pt idx="163">
                  <c:v>0.252689</c:v>
                </c:pt>
                <c:pt idx="164">
                  <c:v>0.248226</c:v>
                </c:pt>
                <c:pt idx="165">
                  <c:v>0.24998000000000001</c:v>
                </c:pt>
                <c:pt idx="166">
                  <c:v>0.25019400000000003</c:v>
                </c:pt>
                <c:pt idx="167">
                  <c:v>0.25237500000000002</c:v>
                </c:pt>
                <c:pt idx="168">
                  <c:v>0.25492799999999999</c:v>
                </c:pt>
                <c:pt idx="169">
                  <c:v>0.248638</c:v>
                </c:pt>
                <c:pt idx="170">
                  <c:v>0.24998500000000001</c:v>
                </c:pt>
                <c:pt idx="171">
                  <c:v>0.25053300000000001</c:v>
                </c:pt>
                <c:pt idx="172">
                  <c:v>0.25106499999999998</c:v>
                </c:pt>
                <c:pt idx="173">
                  <c:v>0.25361899999999998</c:v>
                </c:pt>
                <c:pt idx="174">
                  <c:v>0.24296000000000001</c:v>
                </c:pt>
                <c:pt idx="175">
                  <c:v>0.25097000000000003</c:v>
                </c:pt>
                <c:pt idx="176">
                  <c:v>0.251803</c:v>
                </c:pt>
                <c:pt idx="177">
                  <c:v>0.24524799999999999</c:v>
                </c:pt>
                <c:pt idx="178">
                  <c:v>0.248839</c:v>
                </c:pt>
                <c:pt idx="179">
                  <c:v>0.25109300000000001</c:v>
                </c:pt>
                <c:pt idx="180">
                  <c:v>0.24589800000000001</c:v>
                </c:pt>
                <c:pt idx="181">
                  <c:v>0.250745</c:v>
                </c:pt>
                <c:pt idx="182">
                  <c:v>0.24865999999999999</c:v>
                </c:pt>
                <c:pt idx="183">
                  <c:v>0.24713599999999999</c:v>
                </c:pt>
                <c:pt idx="184">
                  <c:v>0.25093599999999999</c:v>
                </c:pt>
                <c:pt idx="185">
                  <c:v>0.24854899999999999</c:v>
                </c:pt>
                <c:pt idx="186">
                  <c:v>0.240734</c:v>
                </c:pt>
                <c:pt idx="187">
                  <c:v>0.246116</c:v>
                </c:pt>
                <c:pt idx="188">
                  <c:v>0.24754000000000001</c:v>
                </c:pt>
                <c:pt idx="189">
                  <c:v>0.24643599999999999</c:v>
                </c:pt>
                <c:pt idx="190">
                  <c:v>0.244949</c:v>
                </c:pt>
                <c:pt idx="191">
                  <c:v>0.243175</c:v>
                </c:pt>
                <c:pt idx="192">
                  <c:v>0.24827399999999999</c:v>
                </c:pt>
                <c:pt idx="193">
                  <c:v>0.24090400000000001</c:v>
                </c:pt>
                <c:pt idx="194">
                  <c:v>0.244335</c:v>
                </c:pt>
                <c:pt idx="195">
                  <c:v>0.25093700000000002</c:v>
                </c:pt>
                <c:pt idx="196">
                  <c:v>0.24707200000000001</c:v>
                </c:pt>
                <c:pt idx="197">
                  <c:v>0.25156000000000001</c:v>
                </c:pt>
                <c:pt idx="198">
                  <c:v>0.24567600000000001</c:v>
                </c:pt>
                <c:pt idx="199">
                  <c:v>0.25223800000000002</c:v>
                </c:pt>
                <c:pt idx="200">
                  <c:v>0.24942500000000001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0.31854166127958566</c:v>
                </c:pt>
                <c:pt idx="1">
                  <c:v>0.31869644025504906</c:v>
                </c:pt>
                <c:pt idx="2">
                  <c:v>0.31884595267834914</c:v>
                </c:pt>
                <c:pt idx="3">
                  <c:v>0.31898950687637395</c:v>
                </c:pt>
                <c:pt idx="4">
                  <c:v>0.31912634271573403</c:v>
                </c:pt>
                <c:pt idx="5">
                  <c:v>0.3192556283679307</c:v>
                </c:pt>
                <c:pt idx="6">
                  <c:v>0.31937645798086128</c:v>
                </c:pt>
                <c:pt idx="7">
                  <c:v>0.31948785079315095</c:v>
                </c:pt>
                <c:pt idx="8">
                  <c:v>0.31958875249541918</c:v>
                </c:pt>
                <c:pt idx="9">
                  <c:v>0.31967804004989392</c:v>
                </c:pt>
                <c:pt idx="10">
                  <c:v>0.31975453179345859</c:v>
                </c:pt>
                <c:pt idx="11">
                  <c:v>0.31981700556030318</c:v>
                </c:pt>
                <c:pt idx="12">
                  <c:v>0.31986422888810068</c:v>
                </c:pt>
                <c:pt idx="13">
                  <c:v>0.31989500726450798</c:v>
                </c:pt>
                <c:pt idx="14">
                  <c:v>0.3199082590020485</c:v>
                </c:pt>
                <c:pt idx="15">
                  <c:v>0.31990312888329325</c:v>
                </c:pt>
                <c:pt idx="16">
                  <c:v>0.31987915736240075</c:v>
                </c:pt>
                <c:pt idx="17">
                  <c:v>0.31983652794827749</c:v>
                </c:pt>
                <c:pt idx="18">
                  <c:v>0.31977642240162091</c:v>
                </c:pt>
                <c:pt idx="19">
                  <c:v>0.31970152129976109</c:v>
                </c:pt>
                <c:pt idx="20">
                  <c:v>0.31961669576504997</c:v>
                </c:pt>
                <c:pt idx="21">
                  <c:v>0.31952994365201515</c:v>
                </c:pt>
                <c:pt idx="22">
                  <c:v>0.3194536285974694</c:v>
                </c:pt>
                <c:pt idx="23">
                  <c:v>0.31940608074673232</c:v>
                </c:pt>
                <c:pt idx="24">
                  <c:v>0.31941361071686741</c:v>
                </c:pt>
                <c:pt idx="25">
                  <c:v>0.31951296997908391</c:v>
                </c:pt>
                <c:pt idx="26">
                  <c:v>0.31975425770524846</c:v>
                </c:pt>
                <c:pt idx="27">
                  <c:v>0.32020422299598195</c:v>
                </c:pt>
                <c:pt idx="28">
                  <c:v>0.32094984026353779</c:v>
                </c:pt>
                <c:pt idx="29">
                  <c:v>0.32210194456341257</c:v>
                </c:pt>
                <c:pt idx="30">
                  <c:v>0.32379860633843577</c:v>
                </c:pt>
                <c:pt idx="31">
                  <c:v>0.32620780914517061</c:v>
                </c:pt>
                <c:pt idx="32">
                  <c:v>0.32952888222006421</c:v>
                </c:pt>
                <c:pt idx="33">
                  <c:v>0.33399204992566939</c:v>
                </c:pt>
                <c:pt idx="34">
                  <c:v>0.33985541395246394</c:v>
                </c:pt>
                <c:pt idx="35">
                  <c:v>0.34739870536450579</c:v>
                </c:pt>
                <c:pt idx="36">
                  <c:v>0.35691325458276435</c:v>
                </c:pt>
                <c:pt idx="37">
                  <c:v>0.36868784500968665</c:v>
                </c:pt>
                <c:pt idx="38">
                  <c:v>0.38299044658597076</c:v>
                </c:pt>
                <c:pt idx="39">
                  <c:v>0.40004626046572433</c:v>
                </c:pt>
                <c:pt idx="40">
                  <c:v>0.42001301809352676</c:v>
                </c:pt>
                <c:pt idx="41">
                  <c:v>0.44295502060230857</c:v>
                </c:pt>
                <c:pt idx="42">
                  <c:v>0.46881791345710716</c:v>
                </c:pt>
                <c:pt idx="43">
                  <c:v>0.49740659061889964</c:v>
                </c:pt>
                <c:pt idx="44">
                  <c:v>0.52836883130797041</c:v>
                </c:pt>
                <c:pt idx="45">
                  <c:v>0.56118718325626138</c:v>
                </c:pt>
                <c:pt idx="46">
                  <c:v>0.59518075182238883</c:v>
                </c:pt>
                <c:pt idx="47">
                  <c:v>0.629513671498377</c:v>
                </c:pt>
                <c:pt idx="48">
                  <c:v>0.66318122050100081</c:v>
                </c:pt>
                <c:pt idx="49">
                  <c:v>0.69484581646424459</c:v>
                </c:pt>
                <c:pt idx="50">
                  <c:v>0.72217965971797593</c:v>
                </c:pt>
                <c:pt idx="51">
                  <c:v>0.74033156439528303</c:v>
                </c:pt>
                <c:pt idx="52">
                  <c:v>0.74027316375979746</c:v>
                </c:pt>
                <c:pt idx="53">
                  <c:v>0.7103326751237502</c:v>
                </c:pt>
                <c:pt idx="54">
                  <c:v>0.64415853648850008</c:v>
                </c:pt>
                <c:pt idx="55">
                  <c:v>0.55065282847464825</c:v>
                </c:pt>
                <c:pt idx="56">
                  <c:v>0.4536387006659699</c:v>
                </c:pt>
                <c:pt idx="57">
                  <c:v>0.37734065787628907</c:v>
                </c:pt>
                <c:pt idx="58">
                  <c:v>0.33161580672986285</c:v>
                </c:pt>
                <c:pt idx="59">
                  <c:v>0.31120237611898188</c:v>
                </c:pt>
                <c:pt idx="60">
                  <c:v>0.3055156586361949</c:v>
                </c:pt>
                <c:pt idx="61">
                  <c:v>0.30672089325973045</c:v>
                </c:pt>
                <c:pt idx="62">
                  <c:v>0.31134952458105603</c:v>
                </c:pt>
                <c:pt idx="63">
                  <c:v>0.31860384448690415</c:v>
                </c:pt>
                <c:pt idx="64">
                  <c:v>0.32871865343244799</c:v>
                </c:pt>
                <c:pt idx="65">
                  <c:v>0.34218994229599287</c:v>
                </c:pt>
                <c:pt idx="66">
                  <c:v>0.35949951392368701</c:v>
                </c:pt>
                <c:pt idx="67">
                  <c:v>0.38099086588475739</c:v>
                </c:pt>
                <c:pt idx="68">
                  <c:v>0.40677218806406912</c:v>
                </c:pt>
                <c:pt idx="69">
                  <c:v>0.43662693455413193</c:v>
                </c:pt>
                <c:pt idx="70">
                  <c:v>0.46993833441069205</c:v>
                </c:pt>
                <c:pt idx="71">
                  <c:v>0.50561882458045249</c:v>
                </c:pt>
                <c:pt idx="72">
                  <c:v>0.54195085605590165</c:v>
                </c:pt>
                <c:pt idx="73">
                  <c:v>0.5760595338960669</c:v>
                </c:pt>
                <c:pt idx="74">
                  <c:v>0.60271375636559521</c:v>
                </c:pt>
                <c:pt idx="75">
                  <c:v>0.61315739473258635</c:v>
                </c:pt>
                <c:pt idx="76">
                  <c:v>0.59682346707977885</c:v>
                </c:pt>
                <c:pt idx="77">
                  <c:v>0.54845157589624804</c:v>
                </c:pt>
                <c:pt idx="78">
                  <c:v>0.47626333080038036</c:v>
                </c:pt>
                <c:pt idx="79">
                  <c:v>0.40074407400199219</c:v>
                </c:pt>
                <c:pt idx="80">
                  <c:v>0.34175248120096435</c:v>
                </c:pt>
                <c:pt idx="81">
                  <c:v>0.30660512572324983</c:v>
                </c:pt>
                <c:pt idx="82">
                  <c:v>0.29040186089435688</c:v>
                </c:pt>
                <c:pt idx="83">
                  <c:v>0.28444388926369601</c:v>
                </c:pt>
                <c:pt idx="84">
                  <c:v>0.28249363083769413</c:v>
                </c:pt>
                <c:pt idx="85">
                  <c:v>0.28170792907428993</c:v>
                </c:pt>
                <c:pt idx="86">
                  <c:v>0.28117828760383828</c:v>
                </c:pt>
                <c:pt idx="87">
                  <c:v>0.28069308688137135</c:v>
                </c:pt>
                <c:pt idx="88">
                  <c:v>0.28021560415522201</c:v>
                </c:pt>
                <c:pt idx="89">
                  <c:v>0.27974096756373784</c:v>
                </c:pt>
                <c:pt idx="90">
                  <c:v>0.27926864545185393</c:v>
                </c:pt>
                <c:pt idx="91">
                  <c:v>0.27879863586055414</c:v>
                </c:pt>
                <c:pt idx="92">
                  <c:v>0.27833114285162297</c:v>
                </c:pt>
                <c:pt idx="93">
                  <c:v>0.27786667705190504</c:v>
                </c:pt>
                <c:pt idx="94">
                  <c:v>0.27740627310599808</c:v>
                </c:pt>
                <c:pt idx="95">
                  <c:v>0.2769518386520029</c:v>
                </c:pt>
                <c:pt idx="96">
                  <c:v>0.27650668322643379</c:v>
                </c:pt>
                <c:pt idx="97">
                  <c:v>0.27607627743673147</c:v>
                </c:pt>
                <c:pt idx="98">
                  <c:v>0.27566927775046285</c:v>
                </c:pt>
                <c:pt idx="99">
                  <c:v>0.27529881249382959</c:v>
                </c:pt>
                <c:pt idx="100">
                  <c:v>0.27498395182992436</c:v>
                </c:pt>
                <c:pt idx="101">
                  <c:v>0.27475117534404697</c:v>
                </c:pt>
                <c:pt idx="102">
                  <c:v>0.27463551249595697</c:v>
                </c:pt>
                <c:pt idx="103">
                  <c:v>0.27468088510849303</c:v>
                </c:pt>
                <c:pt idx="104">
                  <c:v>0.27493906162063114</c:v>
                </c:pt>
                <c:pt idx="105">
                  <c:v>0.27546657428799531</c:v>
                </c:pt>
                <c:pt idx="106">
                  <c:v>0.27631896049211907</c:v>
                </c:pt>
                <c:pt idx="107">
                  <c:v>0.27754172602925309</c:v>
                </c:pt>
                <c:pt idx="108">
                  <c:v>0.27915743957669209</c:v>
                </c:pt>
                <c:pt idx="109">
                  <c:v>0.28114847881120819</c:v>
                </c:pt>
                <c:pt idx="110">
                  <c:v>0.28343578353855936</c:v>
                </c:pt>
                <c:pt idx="111">
                  <c:v>0.28585673336151635</c:v>
                </c:pt>
                <c:pt idx="112">
                  <c:v>0.28815081874961801</c:v>
                </c:pt>
                <c:pt idx="113">
                  <c:v>0.28996838923940282</c:v>
                </c:pt>
                <c:pt idx="114">
                  <c:v>0.29091928055045391</c:v>
                </c:pt>
                <c:pt idx="115">
                  <c:v>0.29066637675092738</c:v>
                </c:pt>
                <c:pt idx="116">
                  <c:v>0.2890425334730049</c:v>
                </c:pt>
                <c:pt idx="117">
                  <c:v>0.28614117947147644</c:v>
                </c:pt>
                <c:pt idx="118">
                  <c:v>0.28232577208403514</c:v>
                </c:pt>
                <c:pt idx="119">
                  <c:v>0.27813613326826031</c:v>
                </c:pt>
                <c:pt idx="120">
                  <c:v>0.2741259684607279</c:v>
                </c:pt>
                <c:pt idx="121">
                  <c:v>0.27070649817830916</c:v>
                </c:pt>
                <c:pt idx="122">
                  <c:v>0.26806489221702701</c:v>
                </c:pt>
                <c:pt idx="123">
                  <c:v>0.26617863704372546</c:v>
                </c:pt>
                <c:pt idx="124">
                  <c:v>0.26489496295826842</c:v>
                </c:pt>
                <c:pt idx="125">
                  <c:v>0.26402241927524106</c:v>
                </c:pt>
                <c:pt idx="126">
                  <c:v>0.263394963037267</c:v>
                </c:pt>
                <c:pt idx="127">
                  <c:v>0.26289754996377496</c:v>
                </c:pt>
                <c:pt idx="128">
                  <c:v>0.26246376669777377</c:v>
                </c:pt>
                <c:pt idx="129">
                  <c:v>0.2620620968473098</c:v>
                </c:pt>
                <c:pt idx="130">
                  <c:v>0.26168277305615051</c:v>
                </c:pt>
                <c:pt idx="131">
                  <c:v>0.26133012195998667</c:v>
                </c:pt>
                <c:pt idx="132">
                  <c:v>0.26102058822145163</c:v>
                </c:pt>
                <c:pt idx="133">
                  <c:v>0.26078463033573784</c:v>
                </c:pt>
                <c:pt idx="134">
                  <c:v>0.26066992687704804</c:v>
                </c:pt>
                <c:pt idx="135">
                  <c:v>0.2607426086336736</c:v>
                </c:pt>
                <c:pt idx="136">
                  <c:v>0.26108244780683371</c:v>
                </c:pt>
                <c:pt idx="137">
                  <c:v>0.26176803229308765</c:v>
                </c:pt>
                <c:pt idx="138">
                  <c:v>0.26285030218465705</c:v>
                </c:pt>
                <c:pt idx="139">
                  <c:v>0.26431816296364835</c:v>
                </c:pt>
                <c:pt idx="140">
                  <c:v>0.26606705059163038</c:v>
                </c:pt>
                <c:pt idx="141">
                  <c:v>0.26788666228248714</c:v>
                </c:pt>
                <c:pt idx="142">
                  <c:v>0.26948270818424153</c:v>
                </c:pt>
                <c:pt idx="143">
                  <c:v>0.27053665921267406</c:v>
                </c:pt>
                <c:pt idx="144">
                  <c:v>0.27078978966987027</c:v>
                </c:pt>
                <c:pt idx="145">
                  <c:v>0.2701221111053248</c:v>
                </c:pt>
                <c:pt idx="146">
                  <c:v>0.26859343377273553</c:v>
                </c:pt>
                <c:pt idx="147">
                  <c:v>0.26642739588711561</c:v>
                </c:pt>
                <c:pt idx="148">
                  <c:v>0.26394408565806093</c:v>
                </c:pt>
                <c:pt idx="149">
                  <c:v>0.2614692996164778</c:v>
                </c:pt>
                <c:pt idx="150">
                  <c:v>0.25925607117004351</c:v>
                </c:pt>
                <c:pt idx="151">
                  <c:v>0.25744386980907696</c:v>
                </c:pt>
                <c:pt idx="152">
                  <c:v>0.25606061295931959</c:v>
                </c:pt>
                <c:pt idx="153">
                  <c:v>0.25505461941982854</c:v>
                </c:pt>
                <c:pt idx="154">
                  <c:v>0.25433622782485743</c:v>
                </c:pt>
                <c:pt idx="155">
                  <c:v>0.25381240364523011</c:v>
                </c:pt>
                <c:pt idx="156">
                  <c:v>0.2534067824518344</c:v>
                </c:pt>
                <c:pt idx="157">
                  <c:v>0.2530659582026244</c:v>
                </c:pt>
                <c:pt idx="158">
                  <c:v>0.25275707342843939</c:v>
                </c:pt>
                <c:pt idx="159">
                  <c:v>0.25246202113592514</c:v>
                </c:pt>
                <c:pt idx="160">
                  <c:v>0.2521717435694466</c:v>
                </c:pt>
                <c:pt idx="161">
                  <c:v>0.2518820687262921</c:v>
                </c:pt>
                <c:pt idx="162">
                  <c:v>0.25159118850931977</c:v>
                </c:pt>
                <c:pt idx="163">
                  <c:v>0.25129833690244835</c:v>
                </c:pt>
                <c:pt idx="164">
                  <c:v>0.25100317707977493</c:v>
                </c:pt>
                <c:pt idx="165">
                  <c:v>0.25070554619346491</c:v>
                </c:pt>
                <c:pt idx="166">
                  <c:v>0.25040535832606592</c:v>
                </c:pt>
                <c:pt idx="167">
                  <c:v>0.25010256964096361</c:v>
                </c:pt>
                <c:pt idx="168">
                  <c:v>0.24979716549748085</c:v>
                </c:pt>
                <c:pt idx="169">
                  <c:v>0.24948915460669663</c:v>
                </c:pt>
                <c:pt idx="170">
                  <c:v>0.2491785652979448</c:v>
                </c:pt>
                <c:pt idx="171">
                  <c:v>0.24886544245094866</c:v>
                </c:pt>
                <c:pt idx="172">
                  <c:v>0.24854984472836122</c:v>
                </c:pt>
                <c:pt idx="173">
                  <c:v>0.24823184203819512</c:v>
                </c:pt>
                <c:pt idx="174">
                  <c:v>0.24791151322235799</c:v>
                </c:pt>
                <c:pt idx="175">
                  <c:v>0.24758894397574532</c:v>
                </c:pt>
                <c:pt idx="176">
                  <c:v>0.24726422499610826</c:v>
                </c:pt>
                <c:pt idx="177">
                  <c:v>0.24693745035935197</c:v>
                </c:pt>
                <c:pt idx="178">
                  <c:v>0.24660871611034363</c:v>
                </c:pt>
                <c:pt idx="179">
                  <c:v>0.24627811905601463</c:v>
                </c:pt>
                <c:pt idx="180">
                  <c:v>0.24594575574539146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0.31854166053785088</c:v>
                </c:pt>
                <c:pt idx="1">
                  <c:v>0.31869643871227499</c:v>
                </c:pt>
                <c:pt idx="2">
                  <c:v>0.31884594951227146</c:v>
                </c:pt>
                <c:pt idx="3">
                  <c:v>0.31898950046566088</c:v>
                </c:pt>
                <c:pt idx="4">
                  <c:v>0.31912632990846129</c:v>
                </c:pt>
                <c:pt idx="5">
                  <c:v>0.31925560312309648</c:v>
                </c:pt>
                <c:pt idx="6">
                  <c:v>0.31937640888397706</c:v>
                </c:pt>
                <c:pt idx="7">
                  <c:v>0.31948775658230893</c:v>
                </c:pt>
                <c:pt idx="8">
                  <c:v>0.31958857412888109</c:v>
                </c:pt>
                <c:pt idx="9">
                  <c:v>0.31967770686030289</c:v>
                </c:pt>
                <c:pt idx="10">
                  <c:v>0.31975391769923533</c:v>
                </c:pt>
                <c:pt idx="11">
                  <c:v>0.31981588884069201</c:v>
                </c:pt>
                <c:pt idx="12">
                  <c:v>0.31986222525213642</c:v>
                </c:pt>
                <c:pt idx="13">
                  <c:v>0.31989146028206905</c:v>
                </c:pt>
                <c:pt idx="14">
                  <c:v>0.31990206366694002</c:v>
                </c:pt>
                <c:pt idx="15">
                  <c:v>0.3198924522061235</c:v>
                </c:pt>
                <c:pt idx="16">
                  <c:v>0.31986100333593548</c:v>
                </c:pt>
                <c:pt idx="17">
                  <c:v>0.31980607177310644</c:v>
                </c:pt>
                <c:pt idx="18">
                  <c:v>0.31972600931326578</c:v>
                </c:pt>
                <c:pt idx="19">
                  <c:v>0.31961918775954101</c:v>
                </c:pt>
                <c:pt idx="20">
                  <c:v>0.31948402482068178</c:v>
                </c:pt>
                <c:pt idx="21">
                  <c:v>0.31931901265978757</c:v>
                </c:pt>
                <c:pt idx="22">
                  <c:v>0.3191227485989831</c:v>
                </c:pt>
                <c:pt idx="23">
                  <c:v>0.31889396730048031</c:v>
                </c:pt>
                <c:pt idx="24">
                  <c:v>0.31863157356153254</c:v>
                </c:pt>
                <c:pt idx="25">
                  <c:v>0.31833467469361248</c:v>
                </c:pt>
                <c:pt idx="26">
                  <c:v>0.31800261132028168</c:v>
                </c:pt>
                <c:pt idx="27">
                  <c:v>0.31763498533976697</c:v>
                </c:pt>
                <c:pt idx="28">
                  <c:v>0.31723168377219096</c:v>
                </c:pt>
                <c:pt idx="29">
                  <c:v>0.31679289725966703</c:v>
                </c:pt>
                <c:pt idx="30">
                  <c:v>0.31631913211704643</c:v>
                </c:pt>
                <c:pt idx="31">
                  <c:v>0.31581121504238546</c:v>
                </c:pt>
                <c:pt idx="32">
                  <c:v>0.31527028988189804</c:v>
                </c:pt>
                <c:pt idx="33">
                  <c:v>0.31469780618915161</c:v>
                </c:pt>
                <c:pt idx="34">
                  <c:v>0.31409549970039907</c:v>
                </c:pt>
                <c:pt idx="35">
                  <c:v>0.31346536523991336</c:v>
                </c:pt>
                <c:pt idx="36">
                  <c:v>0.31280962294127268</c:v>
                </c:pt>
                <c:pt idx="37">
                  <c:v>0.31213067899376856</c:v>
                </c:pt>
                <c:pt idx="38">
                  <c:v>0.31143108237254902</c:v>
                </c:pt>
                <c:pt idx="39">
                  <c:v>0.3107134791686661</c:v>
                </c:pt>
                <c:pt idx="40">
                  <c:v>0.30998056619147379</c:v>
                </c:pt>
                <c:pt idx="41">
                  <c:v>0.30923504547093422</c:v>
                </c:pt>
                <c:pt idx="42">
                  <c:v>0.30847958115040669</c:v>
                </c:pt>
                <c:pt idx="43">
                  <c:v>0.3077167600479439</c:v>
                </c:pt>
                <c:pt idx="44">
                  <c:v>0.30694905689758667</c:v>
                </c:pt>
                <c:pt idx="45">
                  <c:v>0.30617880498559469</c:v>
                </c:pt>
                <c:pt idx="46">
                  <c:v>0.30540817259360847</c:v>
                </c:pt>
                <c:pt idx="47">
                  <c:v>0.3046391453724584</c:v>
                </c:pt>
                <c:pt idx="48">
                  <c:v>0.3038735145135536</c:v>
                </c:pt>
                <c:pt idx="49">
                  <c:v>0.30311287037120016</c:v>
                </c:pt>
                <c:pt idx="50">
                  <c:v>0.30235860102524748</c:v>
                </c:pt>
                <c:pt idx="51">
                  <c:v>0.30161189516070069</c:v>
                </c:pt>
                <c:pt idx="52">
                  <c:v>0.30087374857688942</c:v>
                </c:pt>
                <c:pt idx="53">
                  <c:v>0.30014497361800263</c:v>
                </c:pt>
                <c:pt idx="54">
                  <c:v>0.29942621083198157</c:v>
                </c:pt>
                <c:pt idx="55">
                  <c:v>0.29871794220774939</c:v>
                </c:pt>
                <c:pt idx="56">
                  <c:v>0.29802050540339553</c:v>
                </c:pt>
                <c:pt idx="57">
                  <c:v>0.29733410845270158</c:v>
                </c:pt>
                <c:pt idx="58">
                  <c:v>0.29665884451779284</c:v>
                </c:pt>
                <c:pt idx="59">
                  <c:v>0.29599470633647285</c:v>
                </c:pt>
                <c:pt idx="60">
                  <c:v>0.29534160008996302</c:v>
                </c:pt>
                <c:pt idx="61">
                  <c:v>0.29469935848756862</c:v>
                </c:pt>
                <c:pt idx="62">
                  <c:v>0.29406775292750886</c:v>
                </c:pt>
                <c:pt idx="63">
                  <c:v>0.29344650464697286</c:v>
                </c:pt>
                <c:pt idx="64">
                  <c:v>0.29283529481923798</c:v>
                </c:pt>
                <c:pt idx="65">
                  <c:v>0.29223377359178476</c:v>
                </c:pt>
                <c:pt idx="66">
                  <c:v>0.29164156808744046</c:v>
                </c:pt>
                <c:pt idx="67">
                  <c:v>0.29105828941158229</c:v>
                </c:pt>
                <c:pt idx="68">
                  <c:v>0.29048353872330068</c:v>
                </c:pt>
                <c:pt idx="69">
                  <c:v>0.28991691243816348</c:v>
                </c:pt>
                <c:pt idx="70">
                  <c:v>0.28935800663576805</c:v>
                </c:pt>
                <c:pt idx="71">
                  <c:v>0.28880642074749835</c:v>
                </c:pt>
                <c:pt idx="72">
                  <c:v>0.28826176059957154</c:v>
                </c:pt>
                <c:pt idx="73">
                  <c:v>0.2877236408842338</c:v>
                </c:pt>
                <c:pt idx="74">
                  <c:v>0.28719168712839527</c:v>
                </c:pt>
                <c:pt idx="75">
                  <c:v>0.28666553722452887</c:v>
                </c:pt>
                <c:pt idx="76">
                  <c:v>0.28614484258366712</c:v>
                </c:pt>
                <c:pt idx="77">
                  <c:v>0.28562926896508833</c:v>
                </c:pt>
                <c:pt idx="78">
                  <c:v>0.2851184970320082</c:v>
                </c:pt>
                <c:pt idx="79">
                  <c:v>0.28461222267743919</c:v>
                </c:pt>
                <c:pt idx="80">
                  <c:v>0.2841101571594607</c:v>
                </c:pt>
                <c:pt idx="81">
                  <c:v>0.28361202708052885</c:v>
                </c:pt>
                <c:pt idx="82">
                  <c:v>0.28311757424119521</c:v>
                </c:pt>
                <c:pt idx="83">
                  <c:v>0.28262655539471115</c:v>
                </c:pt>
                <c:pt idx="84">
                  <c:v>0.28213874192548904</c:v>
                </c:pt>
                <c:pt idx="85">
                  <c:v>0.2816539194712474</c:v>
                </c:pt>
                <c:pt idx="86">
                  <c:v>0.28117188750588995</c:v>
                </c:pt>
                <c:pt idx="87">
                  <c:v>0.28069245889771544</c:v>
                </c:pt>
                <c:pt idx="88">
                  <c:v>0.28021545945542192</c:v>
                </c:pt>
                <c:pt idx="89">
                  <c:v>0.27974072747251533</c:v>
                </c:pt>
                <c:pt idx="90">
                  <c:v>0.27926811327913348</c:v>
                </c:pt>
                <c:pt idx="91">
                  <c:v>0.27879747880893696</c:v>
                </c:pt>
                <c:pt idx="92">
                  <c:v>0.27832869718755132</c:v>
                </c:pt>
                <c:pt idx="93">
                  <c:v>0.27786165234806842</c:v>
                </c:pt>
                <c:pt idx="94">
                  <c:v>0.27739623867828483</c:v>
                </c:pt>
                <c:pt idx="95">
                  <c:v>0.27693236070366545</c:v>
                </c:pt>
                <c:pt idx="96">
                  <c:v>0.27646993280943477</c:v>
                </c:pt>
                <c:pt idx="97">
                  <c:v>0.27600887900471033</c:v>
                </c:pt>
                <c:pt idx="98">
                  <c:v>0.27554913273116738</c:v>
                </c:pt>
                <c:pt idx="99">
                  <c:v>0.27509063671835543</c:v>
                </c:pt>
                <c:pt idx="100">
                  <c:v>0.27463334288744429</c:v>
                </c:pt>
                <c:pt idx="101">
                  <c:v>0.27417721230484537</c:v>
                </c:pt>
                <c:pt idx="102">
                  <c:v>0.27372221518681494</c:v>
                </c:pt>
                <c:pt idx="103">
                  <c:v>0.27326833095576258</c:v>
                </c:pt>
                <c:pt idx="104">
                  <c:v>0.27281554834856198</c:v>
                </c:pt>
                <c:pt idx="105">
                  <c:v>0.27236386557663811</c:v>
                </c:pt>
                <c:pt idx="106">
                  <c:v>0.27191329053698193</c:v>
                </c:pt>
                <c:pt idx="107">
                  <c:v>0.27146384107247246</c:v>
                </c:pt>
                <c:pt idx="108">
                  <c:v>0.27101554527895261</c:v>
                </c:pt>
                <c:pt idx="109">
                  <c:v>0.27056844185535628</c:v>
                </c:pt>
                <c:pt idx="110">
                  <c:v>0.27012258049180793</c:v>
                </c:pt>
                <c:pt idx="111">
                  <c:v>0.26967802228896015</c:v>
                </c:pt>
                <c:pt idx="112">
                  <c:v>0.26923484019987892</c:v>
                </c:pt>
                <c:pt idx="113">
                  <c:v>0.26879311948349793</c:v>
                </c:pt>
                <c:pt idx="114">
                  <c:v>0.26835295815602633</c:v>
                </c:pt>
                <c:pt idx="115">
                  <c:v>0.26791446742369335</c:v>
                </c:pt>
                <c:pt idx="116">
                  <c:v>0.26747777207687046</c:v>
                </c:pt>
                <c:pt idx="117">
                  <c:v>0.26704301082193727</c:v>
                </c:pt>
                <c:pt idx="118">
                  <c:v>0.26661033652334182</c:v>
                </c:pt>
                <c:pt idx="119">
                  <c:v>0.26617991632422106</c:v>
                </c:pt>
                <c:pt idx="120">
                  <c:v>0.26575193160986815</c:v>
                </c:pt>
                <c:pt idx="121">
                  <c:v>0.26532657777444574</c:v>
                </c:pt>
                <c:pt idx="122">
                  <c:v>0.26490406374793152</c:v>
                </c:pt>
                <c:pt idx="123">
                  <c:v>0.26448461123767619</c:v>
                </c:pt>
                <c:pt idx="124">
                  <c:v>0.26406845363756715</c:v>
                </c:pt>
                <c:pt idx="125">
                  <c:v>0.26365583455809521</c:v>
                </c:pt>
                <c:pt idx="126">
                  <c:v>0.26324700593314593</c:v>
                </c:pt>
                <c:pt idx="127">
                  <c:v>0.26284222566462528</c:v>
                </c:pt>
                <c:pt idx="128">
                  <c:v>0.26244175477461934</c:v>
                </c:pt>
                <c:pt idx="129">
                  <c:v>0.26204585404714453</c:v>
                </c:pt>
                <c:pt idx="130">
                  <c:v>0.2616547801579952</c:v>
                </c:pt>
                <c:pt idx="131">
                  <c:v>0.26126878131184683</c:v>
                </c:pt>
                <c:pt idx="132">
                  <c:v>0.26088809243042488</c:v>
                </c:pt>
                <c:pt idx="133">
                  <c:v>0.2605129299636173</c:v>
                </c:pt>
                <c:pt idx="134">
                  <c:v>0.26014348642582841</c:v>
                </c:pt>
                <c:pt idx="135">
                  <c:v>0.25977992479110507</c:v>
                </c:pt>
                <c:pt idx="136">
                  <c:v>0.25942237291056836</c:v>
                </c:pt>
                <c:pt idx="137">
                  <c:v>0.25907091814201078</c:v>
                </c:pt>
                <c:pt idx="138">
                  <c:v>0.25872560240146475</c:v>
                </c:pt>
                <c:pt idx="139">
                  <c:v>0.25838641785737926</c:v>
                </c:pt>
                <c:pt idx="140">
                  <c:v>0.25805330348729283</c:v>
                </c:pt>
                <c:pt idx="141">
                  <c:v>0.25772614270268668</c:v>
                </c:pt>
                <c:pt idx="142">
                  <c:v>0.2574047622191083</c:v>
                </c:pt>
                <c:pt idx="143">
                  <c:v>0.25708893230593038</c:v>
                </c:pt>
                <c:pt idx="144">
                  <c:v>0.25677836849488278</c:v>
                </c:pt>
                <c:pt idx="145">
                  <c:v>0.25647273476177657</c:v>
                </c:pt>
                <c:pt idx="146">
                  <c:v>0.2561716481258377</c:v>
                </c:pt>
                <c:pt idx="147">
                  <c:v>0.25587468454084444</c:v>
                </c:pt>
                <c:pt idx="148">
                  <c:v>0.25558138588720919</c:v>
                </c:pt>
                <c:pt idx="149">
                  <c:v>0.25529126781943173</c:v>
                </c:pt>
                <c:pt idx="150">
                  <c:v>0.25500382818328876</c:v>
                </c:pt>
                <c:pt idx="151">
                  <c:v>0.25471855569472257</c:v>
                </c:pt>
                <c:pt idx="152">
                  <c:v>0.25443493856899124</c:v>
                </c:pt>
                <c:pt idx="153">
                  <c:v>0.25415247280384246</c:v>
                </c:pt>
                <c:pt idx="154">
                  <c:v>0.25387066985219914</c:v>
                </c:pt>
                <c:pt idx="155">
                  <c:v>0.2535890634647287</c:v>
                </c:pt>
                <c:pt idx="156">
                  <c:v>0.25330721553644575</c:v>
                </c:pt>
                <c:pt idx="157">
                  <c:v>0.25302472084956201</c:v>
                </c:pt>
                <c:pt idx="158">
                  <c:v>0.25274121066270033</c:v>
                </c:pt>
                <c:pt idx="159">
                  <c:v>0.25245635515044573</c:v>
                </c:pt>
                <c:pt idx="160">
                  <c:v>0.25216986474399744</c:v>
                </c:pt>
                <c:pt idx="161">
                  <c:v>0.25188149046142505</c:v>
                </c:pt>
                <c:pt idx="162">
                  <c:v>0.25159102334373745</c:v>
                </c:pt>
                <c:pt idx="163">
                  <c:v>0.25129829313060714</c:v>
                </c:pt>
                <c:pt idx="164">
                  <c:v>0.25100316631787001</c:v>
                </c:pt>
                <c:pt idx="165">
                  <c:v>0.25070554373906767</c:v>
                </c:pt>
                <c:pt idx="166">
                  <c:v>0.25040535780689616</c:v>
                </c:pt>
                <c:pt idx="167">
                  <c:v>0.25010256953911975</c:v>
                </c:pt>
                <c:pt idx="168">
                  <c:v>0.24979716547895503</c:v>
                </c:pt>
                <c:pt idx="169">
                  <c:v>0.24948915460357202</c:v>
                </c:pt>
                <c:pt idx="170">
                  <c:v>0.24917856529745619</c:v>
                </c:pt>
                <c:pt idx="171">
                  <c:v>0.24886544245087783</c:v>
                </c:pt>
                <c:pt idx="172">
                  <c:v>0.2485498447283517</c:v>
                </c:pt>
                <c:pt idx="173">
                  <c:v>0.24823184203819393</c:v>
                </c:pt>
                <c:pt idx="174">
                  <c:v>0.24791151322235785</c:v>
                </c:pt>
                <c:pt idx="175">
                  <c:v>0.2475889439757453</c:v>
                </c:pt>
                <c:pt idx="176">
                  <c:v>0.24726422499610826</c:v>
                </c:pt>
                <c:pt idx="177">
                  <c:v>0.24693745035935197</c:v>
                </c:pt>
                <c:pt idx="178">
                  <c:v>0.24660871611034363</c:v>
                </c:pt>
                <c:pt idx="179">
                  <c:v>0.24627811905601463</c:v>
                </c:pt>
                <c:pt idx="180">
                  <c:v>0.24594575574539146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0.30286400000000002</c:v>
                </c:pt>
                <c:pt idx="1">
                  <c:v>0.30914599999999998</c:v>
                </c:pt>
                <c:pt idx="2">
                  <c:v>0.30321199999999998</c:v>
                </c:pt>
                <c:pt idx="3">
                  <c:v>0.30537599999999998</c:v>
                </c:pt>
                <c:pt idx="4">
                  <c:v>0.30362499999999998</c:v>
                </c:pt>
                <c:pt idx="5">
                  <c:v>0.308419</c:v>
                </c:pt>
                <c:pt idx="6">
                  <c:v>0.30362099999999997</c:v>
                </c:pt>
                <c:pt idx="7">
                  <c:v>0.30002699999999999</c:v>
                </c:pt>
                <c:pt idx="8">
                  <c:v>0.30521900000000002</c:v>
                </c:pt>
                <c:pt idx="9">
                  <c:v>0.30723099999999998</c:v>
                </c:pt>
                <c:pt idx="10">
                  <c:v>0.305813</c:v>
                </c:pt>
                <c:pt idx="11">
                  <c:v>0.30718299999999998</c:v>
                </c:pt>
                <c:pt idx="12">
                  <c:v>0.30791600000000002</c:v>
                </c:pt>
                <c:pt idx="13">
                  <c:v>0.306114</c:v>
                </c:pt>
                <c:pt idx="14">
                  <c:v>0.30763400000000002</c:v>
                </c:pt>
                <c:pt idx="15">
                  <c:v>0.30534800000000001</c:v>
                </c:pt>
                <c:pt idx="16">
                  <c:v>0.30331599999999997</c:v>
                </c:pt>
                <c:pt idx="17">
                  <c:v>0.30646299999999999</c:v>
                </c:pt>
                <c:pt idx="18">
                  <c:v>0.30803900000000001</c:v>
                </c:pt>
                <c:pt idx="19">
                  <c:v>0.30705100000000002</c:v>
                </c:pt>
                <c:pt idx="20">
                  <c:v>0.30641299999999999</c:v>
                </c:pt>
                <c:pt idx="21">
                  <c:v>0.30430200000000002</c:v>
                </c:pt>
                <c:pt idx="22">
                  <c:v>0.30859500000000001</c:v>
                </c:pt>
                <c:pt idx="23">
                  <c:v>0.31523899999999999</c:v>
                </c:pt>
                <c:pt idx="24">
                  <c:v>0.312969</c:v>
                </c:pt>
                <c:pt idx="25">
                  <c:v>0.30855900000000003</c:v>
                </c:pt>
                <c:pt idx="26">
                  <c:v>0.31191400000000002</c:v>
                </c:pt>
                <c:pt idx="27">
                  <c:v>0.31123600000000001</c:v>
                </c:pt>
                <c:pt idx="28">
                  <c:v>0.31696600000000003</c:v>
                </c:pt>
                <c:pt idx="29">
                  <c:v>0.31835200000000002</c:v>
                </c:pt>
                <c:pt idx="30">
                  <c:v>0.32021899999999998</c:v>
                </c:pt>
                <c:pt idx="31">
                  <c:v>0.32063900000000001</c:v>
                </c:pt>
                <c:pt idx="32">
                  <c:v>0.32395099999999999</c:v>
                </c:pt>
                <c:pt idx="33">
                  <c:v>0.33535199999999998</c:v>
                </c:pt>
                <c:pt idx="34">
                  <c:v>0.33734900000000001</c:v>
                </c:pt>
                <c:pt idx="35">
                  <c:v>0.34458299999999997</c:v>
                </c:pt>
                <c:pt idx="36">
                  <c:v>0.35616900000000001</c:v>
                </c:pt>
                <c:pt idx="37">
                  <c:v>0.36716599999999999</c:v>
                </c:pt>
                <c:pt idx="38">
                  <c:v>0.38454899999999997</c:v>
                </c:pt>
                <c:pt idx="39">
                  <c:v>0.40394099999999999</c:v>
                </c:pt>
                <c:pt idx="40">
                  <c:v>0.43287700000000001</c:v>
                </c:pt>
                <c:pt idx="41">
                  <c:v>0.47195900000000002</c:v>
                </c:pt>
                <c:pt idx="42">
                  <c:v>0.51549699999999998</c:v>
                </c:pt>
                <c:pt idx="43">
                  <c:v>0.56200899999999998</c:v>
                </c:pt>
                <c:pt idx="44">
                  <c:v>0.605568</c:v>
                </c:pt>
                <c:pt idx="45">
                  <c:v>0.64619599999999999</c:v>
                </c:pt>
                <c:pt idx="46">
                  <c:v>0.67004200000000003</c:v>
                </c:pt>
                <c:pt idx="47">
                  <c:v>0.68760299999999996</c:v>
                </c:pt>
                <c:pt idx="48">
                  <c:v>0.69977999999999996</c:v>
                </c:pt>
                <c:pt idx="49">
                  <c:v>0.69871099999999997</c:v>
                </c:pt>
                <c:pt idx="50">
                  <c:v>0.69392900000000002</c:v>
                </c:pt>
                <c:pt idx="51">
                  <c:v>0.68075600000000003</c:v>
                </c:pt>
                <c:pt idx="52">
                  <c:v>0.65072600000000003</c:v>
                </c:pt>
                <c:pt idx="53">
                  <c:v>0.57735499999999995</c:v>
                </c:pt>
                <c:pt idx="54">
                  <c:v>0.43486399999999997</c:v>
                </c:pt>
                <c:pt idx="55">
                  <c:v>0.32900499999999999</c:v>
                </c:pt>
                <c:pt idx="56">
                  <c:v>0.304734</c:v>
                </c:pt>
                <c:pt idx="57">
                  <c:v>0.29700300000000002</c:v>
                </c:pt>
                <c:pt idx="58">
                  <c:v>0.294989</c:v>
                </c:pt>
                <c:pt idx="59">
                  <c:v>0.29644100000000001</c:v>
                </c:pt>
                <c:pt idx="60">
                  <c:v>0.30169099999999999</c:v>
                </c:pt>
                <c:pt idx="61">
                  <c:v>0.30085000000000001</c:v>
                </c:pt>
                <c:pt idx="62">
                  <c:v>0.314133</c:v>
                </c:pt>
                <c:pt idx="63">
                  <c:v>0.32742199999999999</c:v>
                </c:pt>
                <c:pt idx="64">
                  <c:v>0.34669499999999998</c:v>
                </c:pt>
                <c:pt idx="65">
                  <c:v>0.36615399999999998</c:v>
                </c:pt>
                <c:pt idx="66">
                  <c:v>0.39797500000000002</c:v>
                </c:pt>
                <c:pt idx="67">
                  <c:v>0.43460700000000002</c:v>
                </c:pt>
                <c:pt idx="68">
                  <c:v>0.47104200000000002</c:v>
                </c:pt>
                <c:pt idx="69">
                  <c:v>0.50408900000000001</c:v>
                </c:pt>
                <c:pt idx="70">
                  <c:v>0.53311600000000003</c:v>
                </c:pt>
                <c:pt idx="71">
                  <c:v>0.558948</c:v>
                </c:pt>
                <c:pt idx="72">
                  <c:v>0.56924600000000003</c:v>
                </c:pt>
                <c:pt idx="73">
                  <c:v>0.57537499999999997</c:v>
                </c:pt>
                <c:pt idx="74">
                  <c:v>0.56371499999999997</c:v>
                </c:pt>
                <c:pt idx="75">
                  <c:v>0.53514200000000001</c:v>
                </c:pt>
                <c:pt idx="76">
                  <c:v>0.46377800000000002</c:v>
                </c:pt>
                <c:pt idx="77">
                  <c:v>0.35813600000000001</c:v>
                </c:pt>
                <c:pt idx="78">
                  <c:v>0.29064400000000001</c:v>
                </c:pt>
                <c:pt idx="79">
                  <c:v>0.27113900000000002</c:v>
                </c:pt>
                <c:pt idx="80">
                  <c:v>0.27173399999999998</c:v>
                </c:pt>
                <c:pt idx="81">
                  <c:v>0.27041500000000002</c:v>
                </c:pt>
                <c:pt idx="82">
                  <c:v>0.264488</c:v>
                </c:pt>
                <c:pt idx="83">
                  <c:v>0.25968000000000002</c:v>
                </c:pt>
                <c:pt idx="84">
                  <c:v>0.27000200000000002</c:v>
                </c:pt>
                <c:pt idx="85">
                  <c:v>0.26864100000000002</c:v>
                </c:pt>
                <c:pt idx="86">
                  <c:v>0.26362999999999998</c:v>
                </c:pt>
                <c:pt idx="87">
                  <c:v>0.26735999999999999</c:v>
                </c:pt>
                <c:pt idx="88">
                  <c:v>0.26287899999999997</c:v>
                </c:pt>
                <c:pt idx="89">
                  <c:v>0.26623000000000002</c:v>
                </c:pt>
                <c:pt idx="90">
                  <c:v>0.26412400000000003</c:v>
                </c:pt>
                <c:pt idx="91">
                  <c:v>0.26380199999999998</c:v>
                </c:pt>
                <c:pt idx="92">
                  <c:v>0.26525100000000001</c:v>
                </c:pt>
                <c:pt idx="93">
                  <c:v>0.26279599999999997</c:v>
                </c:pt>
                <c:pt idx="94">
                  <c:v>0.26521800000000001</c:v>
                </c:pt>
                <c:pt idx="95">
                  <c:v>0.26500499999999999</c:v>
                </c:pt>
                <c:pt idx="96">
                  <c:v>0.26658399999999999</c:v>
                </c:pt>
                <c:pt idx="97">
                  <c:v>0.26028899999999999</c:v>
                </c:pt>
                <c:pt idx="98">
                  <c:v>0.264268</c:v>
                </c:pt>
                <c:pt idx="99">
                  <c:v>0.26868500000000001</c:v>
                </c:pt>
                <c:pt idx="100">
                  <c:v>0.26330300000000001</c:v>
                </c:pt>
                <c:pt idx="101">
                  <c:v>0.26579900000000001</c:v>
                </c:pt>
                <c:pt idx="102">
                  <c:v>0.26881699999999997</c:v>
                </c:pt>
                <c:pt idx="103">
                  <c:v>0.26812900000000001</c:v>
                </c:pt>
                <c:pt idx="104">
                  <c:v>0.26821400000000001</c:v>
                </c:pt>
                <c:pt idx="105">
                  <c:v>0.268901</c:v>
                </c:pt>
                <c:pt idx="106">
                  <c:v>0.26864500000000002</c:v>
                </c:pt>
                <c:pt idx="107">
                  <c:v>0.27640999999999999</c:v>
                </c:pt>
                <c:pt idx="108">
                  <c:v>0.27716299999999999</c:v>
                </c:pt>
                <c:pt idx="109">
                  <c:v>0.28431000000000001</c:v>
                </c:pt>
                <c:pt idx="110">
                  <c:v>0.28229900000000002</c:v>
                </c:pt>
                <c:pt idx="111">
                  <c:v>0.28927799999999998</c:v>
                </c:pt>
                <c:pt idx="112">
                  <c:v>0.28909299999999999</c:v>
                </c:pt>
                <c:pt idx="113">
                  <c:v>0.28848600000000002</c:v>
                </c:pt>
                <c:pt idx="114">
                  <c:v>0.28041300000000002</c:v>
                </c:pt>
                <c:pt idx="115">
                  <c:v>0.28005000000000002</c:v>
                </c:pt>
                <c:pt idx="116">
                  <c:v>0.26851599999999998</c:v>
                </c:pt>
                <c:pt idx="117">
                  <c:v>0.271233</c:v>
                </c:pt>
                <c:pt idx="118">
                  <c:v>0.26598899999999998</c:v>
                </c:pt>
                <c:pt idx="119">
                  <c:v>0.26242500000000002</c:v>
                </c:pt>
                <c:pt idx="120">
                  <c:v>0.26027899999999998</c:v>
                </c:pt>
                <c:pt idx="121">
                  <c:v>0.26338200000000001</c:v>
                </c:pt>
                <c:pt idx="122">
                  <c:v>0.25765900000000003</c:v>
                </c:pt>
                <c:pt idx="123">
                  <c:v>0.25621899999999997</c:v>
                </c:pt>
                <c:pt idx="124">
                  <c:v>0.25873200000000002</c:v>
                </c:pt>
                <c:pt idx="125">
                  <c:v>0.25566699999999998</c:v>
                </c:pt>
                <c:pt idx="126">
                  <c:v>0.25672400000000001</c:v>
                </c:pt>
                <c:pt idx="127">
                  <c:v>0.25313999999999998</c:v>
                </c:pt>
                <c:pt idx="128">
                  <c:v>0.25215199999999999</c:v>
                </c:pt>
                <c:pt idx="129">
                  <c:v>0.24809</c:v>
                </c:pt>
                <c:pt idx="130">
                  <c:v>0.25467499999999998</c:v>
                </c:pt>
                <c:pt idx="131">
                  <c:v>0.24901899999999999</c:v>
                </c:pt>
                <c:pt idx="132">
                  <c:v>0.25454399999999999</c:v>
                </c:pt>
                <c:pt idx="133">
                  <c:v>0.250778</c:v>
                </c:pt>
                <c:pt idx="134">
                  <c:v>0.24914500000000001</c:v>
                </c:pt>
                <c:pt idx="135">
                  <c:v>0.25007600000000002</c:v>
                </c:pt>
                <c:pt idx="136">
                  <c:v>0.25835999999999998</c:v>
                </c:pt>
                <c:pt idx="137">
                  <c:v>0.25764500000000001</c:v>
                </c:pt>
                <c:pt idx="138">
                  <c:v>0.25928099999999998</c:v>
                </c:pt>
                <c:pt idx="139">
                  <c:v>0.25668200000000002</c:v>
                </c:pt>
                <c:pt idx="140">
                  <c:v>0.25907999999999998</c:v>
                </c:pt>
                <c:pt idx="141">
                  <c:v>0.26359300000000002</c:v>
                </c:pt>
                <c:pt idx="142">
                  <c:v>0.26336999999999999</c:v>
                </c:pt>
                <c:pt idx="143">
                  <c:v>0.26840399999999998</c:v>
                </c:pt>
                <c:pt idx="144">
                  <c:v>0.26150400000000001</c:v>
                </c:pt>
                <c:pt idx="145">
                  <c:v>0.26097999999999999</c:v>
                </c:pt>
                <c:pt idx="146">
                  <c:v>0.25592999999999999</c:v>
                </c:pt>
                <c:pt idx="147">
                  <c:v>0.25381999999999999</c:v>
                </c:pt>
                <c:pt idx="148">
                  <c:v>0.247976</c:v>
                </c:pt>
                <c:pt idx="149">
                  <c:v>0.25233899999999998</c:v>
                </c:pt>
                <c:pt idx="150">
                  <c:v>0.24631400000000001</c:v>
                </c:pt>
                <c:pt idx="151">
                  <c:v>0.25004100000000001</c:v>
                </c:pt>
                <c:pt idx="152">
                  <c:v>0.24531500000000001</c:v>
                </c:pt>
                <c:pt idx="153">
                  <c:v>0.248275</c:v>
                </c:pt>
                <c:pt idx="154">
                  <c:v>0.24291599999999999</c:v>
                </c:pt>
                <c:pt idx="155">
                  <c:v>0.24482499999999999</c:v>
                </c:pt>
                <c:pt idx="156">
                  <c:v>0.24438099999999999</c:v>
                </c:pt>
                <c:pt idx="157">
                  <c:v>0.24662999999999999</c:v>
                </c:pt>
                <c:pt idx="158">
                  <c:v>0.24259</c:v>
                </c:pt>
                <c:pt idx="159">
                  <c:v>0.244702</c:v>
                </c:pt>
                <c:pt idx="160">
                  <c:v>0.240339</c:v>
                </c:pt>
                <c:pt idx="161">
                  <c:v>0.24213799999999999</c:v>
                </c:pt>
                <c:pt idx="162">
                  <c:v>0.24499399999999999</c:v>
                </c:pt>
                <c:pt idx="163">
                  <c:v>0.244703</c:v>
                </c:pt>
                <c:pt idx="164">
                  <c:v>0.247285</c:v>
                </c:pt>
                <c:pt idx="165">
                  <c:v>0.240846</c:v>
                </c:pt>
                <c:pt idx="166">
                  <c:v>0.240758</c:v>
                </c:pt>
                <c:pt idx="167">
                  <c:v>0.24613399999999999</c:v>
                </c:pt>
                <c:pt idx="168">
                  <c:v>0.24332400000000001</c:v>
                </c:pt>
                <c:pt idx="169">
                  <c:v>0.23624300000000001</c:v>
                </c:pt>
                <c:pt idx="170">
                  <c:v>0.242141</c:v>
                </c:pt>
                <c:pt idx="171">
                  <c:v>0.238069</c:v>
                </c:pt>
                <c:pt idx="172">
                  <c:v>0.23945900000000001</c:v>
                </c:pt>
                <c:pt idx="173">
                  <c:v>0.24119099999999999</c:v>
                </c:pt>
                <c:pt idx="174">
                  <c:v>0.23940500000000001</c:v>
                </c:pt>
                <c:pt idx="175">
                  <c:v>0.238622</c:v>
                </c:pt>
                <c:pt idx="176">
                  <c:v>0.23917099999999999</c:v>
                </c:pt>
                <c:pt idx="177">
                  <c:v>0.23719000000000001</c:v>
                </c:pt>
                <c:pt idx="178">
                  <c:v>0.23236699999999999</c:v>
                </c:pt>
                <c:pt idx="179">
                  <c:v>0.234013</c:v>
                </c:pt>
                <c:pt idx="180">
                  <c:v>0.234515</c:v>
                </c:pt>
                <c:pt idx="181">
                  <c:v>0.23591599999999999</c:v>
                </c:pt>
                <c:pt idx="182">
                  <c:v>0.23710000000000001</c:v>
                </c:pt>
                <c:pt idx="183">
                  <c:v>0.238894</c:v>
                </c:pt>
                <c:pt idx="184">
                  <c:v>0.23427400000000001</c:v>
                </c:pt>
                <c:pt idx="185">
                  <c:v>0.234267</c:v>
                </c:pt>
                <c:pt idx="186">
                  <c:v>0.23357600000000001</c:v>
                </c:pt>
                <c:pt idx="187">
                  <c:v>0.233931</c:v>
                </c:pt>
                <c:pt idx="188">
                  <c:v>0.23175000000000001</c:v>
                </c:pt>
                <c:pt idx="189">
                  <c:v>0.23036100000000001</c:v>
                </c:pt>
                <c:pt idx="190">
                  <c:v>0.231241</c:v>
                </c:pt>
                <c:pt idx="191">
                  <c:v>0.23577500000000001</c:v>
                </c:pt>
                <c:pt idx="192">
                  <c:v>0.23624000000000001</c:v>
                </c:pt>
                <c:pt idx="193">
                  <c:v>0.23736699999999999</c:v>
                </c:pt>
                <c:pt idx="194">
                  <c:v>0.238845</c:v>
                </c:pt>
                <c:pt idx="195">
                  <c:v>0.23658100000000001</c:v>
                </c:pt>
                <c:pt idx="196">
                  <c:v>0.231014</c:v>
                </c:pt>
                <c:pt idx="197">
                  <c:v>0.230736</c:v>
                </c:pt>
                <c:pt idx="198">
                  <c:v>0.230161</c:v>
                </c:pt>
                <c:pt idx="199">
                  <c:v>0.23346500000000001</c:v>
                </c:pt>
                <c:pt idx="200">
                  <c:v>0.23005900000000001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0.3018237629367333</c:v>
                </c:pt>
                <c:pt idx="1">
                  <c:v>0.30212005104004086</c:v>
                </c:pt>
                <c:pt idx="2">
                  <c:v>0.30240549893495861</c:v>
                </c:pt>
                <c:pt idx="3">
                  <c:v>0.30267894700300485</c:v>
                </c:pt>
                <c:pt idx="4">
                  <c:v>0.30293914460762472</c:v>
                </c:pt>
                <c:pt idx="5">
                  <c:v>0.30318474996352318</c:v>
                </c:pt>
                <c:pt idx="6">
                  <c:v>0.30341433255286115</c:v>
                </c:pt>
                <c:pt idx="7">
                  <c:v>0.30362637928390174</c:v>
                </c:pt>
                <c:pt idx="8">
                  <c:v>0.30381930616374042</c:v>
                </c:pt>
                <c:pt idx="9">
                  <c:v>0.30399147811465249</c:v>
                </c:pt>
                <c:pt idx="10">
                  <c:v>0.30414124082040367</c:v>
                </c:pt>
                <c:pt idx="11">
                  <c:v>0.30426697029270189</c:v>
                </c:pt>
                <c:pt idx="12">
                  <c:v>0.30436714837500839</c:v>
                </c:pt>
                <c:pt idx="13">
                  <c:v>0.30444047584365086</c:v>
                </c:pt>
                <c:pt idx="14">
                  <c:v>0.30448603930816287</c:v>
                </c:pt>
                <c:pt idx="15">
                  <c:v>0.30450355388452521</c:v>
                </c:pt>
                <c:pt idx="16">
                  <c:v>0.30449371062649688</c:v>
                </c:pt>
                <c:pt idx="17">
                  <c:v>0.30445866574713287</c:v>
                </c:pt>
                <c:pt idx="18">
                  <c:v>0.30440271720808615</c:v>
                </c:pt>
                <c:pt idx="19">
                  <c:v>0.30433322229577592</c:v>
                </c:pt>
                <c:pt idx="20">
                  <c:v>0.3042618157434408</c:v>
                </c:pt>
                <c:pt idx="21">
                  <c:v>0.30420598951115768</c:v>
                </c:pt>
                <c:pt idx="22">
                  <c:v>0.30419108951706664</c:v>
                </c:pt>
                <c:pt idx="23">
                  <c:v>0.30425276786127092</c:v>
                </c:pt>
                <c:pt idx="24">
                  <c:v>0.30443989757832207</c:v>
                </c:pt>
                <c:pt idx="25">
                  <c:v>0.30481790716868695</c:v>
                </c:pt>
                <c:pt idx="26">
                  <c:v>0.30547242167294242</c:v>
                </c:pt>
                <c:pt idx="27">
                  <c:v>0.30651300558205635</c:v>
                </c:pt>
                <c:pt idx="28">
                  <c:v>0.30807669343465516</c:v>
                </c:pt>
                <c:pt idx="29">
                  <c:v>0.31033087393878922</c:v>
                </c:pt>
                <c:pt idx="30">
                  <c:v>0.31347497543639585</c:v>
                </c:pt>
                <c:pt idx="31">
                  <c:v>0.31774030237142575</c:v>
                </c:pt>
                <c:pt idx="32">
                  <c:v>0.32338731648477026</c:v>
                </c:pt>
                <c:pt idx="33">
                  <c:v>0.33069966757343716</c:v>
                </c:pt>
                <c:pt idx="34">
                  <c:v>0.33997438082469178</c:v>
                </c:pt>
                <c:pt idx="35">
                  <c:v>0.35150781971974454</c:v>
                </c:pt>
                <c:pt idx="36">
                  <c:v>0.36557737370266269</c:v>
                </c:pt>
                <c:pt idx="37">
                  <c:v>0.38241926132333204</c:v>
                </c:pt>
                <c:pt idx="38">
                  <c:v>0.40220336636083021</c:v>
                </c:pt>
                <c:pt idx="39">
                  <c:v>0.42500658984369738</c:v>
                </c:pt>
                <c:pt idx="40">
                  <c:v>0.45078673936306579</c:v>
                </c:pt>
                <c:pt idx="41">
                  <c:v>0.4793594098545077</c:v>
                </c:pt>
                <c:pt idx="42">
                  <c:v>0.51038055374968971</c:v>
                </c:pt>
                <c:pt idx="43">
                  <c:v>0.54333740166757571</c:v>
                </c:pt>
                <c:pt idx="44">
                  <c:v>0.57754979284318397</c:v>
                </c:pt>
                <c:pt idx="45">
                  <c:v>0.61218063510761267</c:v>
                </c:pt>
                <c:pt idx="46">
                  <c:v>0.64623470570188923</c:v>
                </c:pt>
                <c:pt idx="47">
                  <c:v>0.67843805718758832</c:v>
                </c:pt>
                <c:pt idx="48">
                  <c:v>0.70665700690464439</c:v>
                </c:pt>
                <c:pt idx="49">
                  <c:v>0.72634239559131675</c:v>
                </c:pt>
                <c:pt idx="50">
                  <c:v>0.72847342410033877</c:v>
                </c:pt>
                <c:pt idx="51">
                  <c:v>0.70045483389736185</c:v>
                </c:pt>
                <c:pt idx="52">
                  <c:v>0.63434291297161449</c:v>
                </c:pt>
                <c:pt idx="53">
                  <c:v>0.53850931035232652</c:v>
                </c:pt>
                <c:pt idx="54">
                  <c:v>0.43840984763698249</c:v>
                </c:pt>
                <c:pt idx="55">
                  <c:v>0.36048333140143957</c:v>
                </c:pt>
                <c:pt idx="56">
                  <c:v>0.31516294106031267</c:v>
                </c:pt>
                <c:pt idx="57">
                  <c:v>0.29622411973524815</c:v>
                </c:pt>
                <c:pt idx="58">
                  <c:v>0.29212234436709106</c:v>
                </c:pt>
                <c:pt idx="59">
                  <c:v>0.29474915272647262</c:v>
                </c:pt>
                <c:pt idx="60">
                  <c:v>0.30071674093800532</c:v>
                </c:pt>
                <c:pt idx="61">
                  <c:v>0.30928198046418309</c:v>
                </c:pt>
                <c:pt idx="62">
                  <c:v>0.32061602359043351</c:v>
                </c:pt>
                <c:pt idx="63">
                  <c:v>0.33506856782601713</c:v>
                </c:pt>
                <c:pt idx="64">
                  <c:v>0.35293174388551757</c:v>
                </c:pt>
                <c:pt idx="65">
                  <c:v>0.37434507218340435</c:v>
                </c:pt>
                <c:pt idx="66">
                  <c:v>0.39922856676384699</c:v>
                </c:pt>
                <c:pt idx="67">
                  <c:v>0.42722821242248221</c:v>
                </c:pt>
                <c:pt idx="68">
                  <c:v>0.45768039574467445</c:v>
                </c:pt>
                <c:pt idx="69">
                  <c:v>0.48960249172441234</c:v>
                </c:pt>
                <c:pt idx="70">
                  <c:v>0.52169171582379759</c:v>
                </c:pt>
                <c:pt idx="71">
                  <c:v>0.55216044540250897</c:v>
                </c:pt>
                <c:pt idx="72">
                  <c:v>0.57773624508960641</c:v>
                </c:pt>
                <c:pt idx="73">
                  <c:v>0.59093955539079168</c:v>
                </c:pt>
                <c:pt idx="74">
                  <c:v>0.57812763027365677</c:v>
                </c:pt>
                <c:pt idx="75">
                  <c:v>0.52716226139799505</c:v>
                </c:pt>
                <c:pt idx="76">
                  <c:v>0.445242319461567</c:v>
                </c:pt>
                <c:pt idx="77">
                  <c:v>0.36231467289545599</c:v>
                </c:pt>
                <c:pt idx="78">
                  <c:v>0.30589790300986003</c:v>
                </c:pt>
                <c:pt idx="79">
                  <c:v>0.2795842649039505</c:v>
                </c:pt>
                <c:pt idx="80">
                  <c:v>0.27098514999933948</c:v>
                </c:pt>
                <c:pt idx="81">
                  <c:v>0.26882750023913599</c:v>
                </c:pt>
                <c:pt idx="82">
                  <c:v>0.26819831279950013</c:v>
                </c:pt>
                <c:pt idx="83">
                  <c:v>0.26781364503899513</c:v>
                </c:pt>
                <c:pt idx="84">
                  <c:v>0.26745830078453348</c:v>
                </c:pt>
                <c:pt idx="85">
                  <c:v>0.26710832629242848</c:v>
                </c:pt>
                <c:pt idx="86">
                  <c:v>0.26676181849611341</c:v>
                </c:pt>
                <c:pt idx="87">
                  <c:v>0.2664186524709809</c:v>
                </c:pt>
                <c:pt idx="88">
                  <c:v>0.26607897363413646</c:v>
                </c:pt>
                <c:pt idx="89">
                  <c:v>0.26574324231854329</c:v>
                </c:pt>
                <c:pt idx="90">
                  <c:v>0.26541243536558995</c:v>
                </c:pt>
                <c:pt idx="91">
                  <c:v>0.2650883634356484</c:v>
                </c:pt>
                <c:pt idx="92">
                  <c:v>0.26477414247656816</c:v>
                </c:pt>
                <c:pt idx="93">
                  <c:v>0.26447486135434783</c:v>
                </c:pt>
                <c:pt idx="94">
                  <c:v>0.26419847799091017</c:v>
                </c:pt>
                <c:pt idx="95">
                  <c:v>0.26395694959360644</c:v>
                </c:pt>
                <c:pt idx="96">
                  <c:v>0.26376755261992041</c:v>
                </c:pt>
                <c:pt idx="97">
                  <c:v>0.26365427150321907</c:v>
                </c:pt>
                <c:pt idx="98">
                  <c:v>0.26364903420797869</c:v>
                </c:pt>
                <c:pt idx="99">
                  <c:v>0.26379245856668476</c:v>
                </c:pt>
                <c:pt idx="100">
                  <c:v>0.26413366690766504</c:v>
                </c:pt>
                <c:pt idx="101">
                  <c:v>0.26472865367024323</c:v>
                </c:pt>
                <c:pt idx="102">
                  <c:v>0.2656366698232635</c:v>
                </c:pt>
                <c:pt idx="103">
                  <c:v>0.26691411088776695</c:v>
                </c:pt>
                <c:pt idx="104">
                  <c:v>0.26860542124044684</c:v>
                </c:pt>
                <c:pt idx="105">
                  <c:v>0.27073053078642184</c:v>
                </c:pt>
                <c:pt idx="106">
                  <c:v>0.27326846108654418</c:v>
                </c:pt>
                <c:pt idx="107">
                  <c:v>0.27613749044756875</c:v>
                </c:pt>
                <c:pt idx="108">
                  <c:v>0.27917453882448601</c:v>
                </c:pt>
                <c:pt idx="109">
                  <c:v>0.28212081679333778</c:v>
                </c:pt>
                <c:pt idx="110">
                  <c:v>0.28462610184728204</c:v>
                </c:pt>
                <c:pt idx="111">
                  <c:v>0.2862860700708374</c:v>
                </c:pt>
                <c:pt idx="112">
                  <c:v>0.28671997562001222</c:v>
                </c:pt>
                <c:pt idx="113">
                  <c:v>0.28567705067811033</c:v>
                </c:pt>
                <c:pt idx="114">
                  <c:v>0.28313617838938471</c:v>
                </c:pt>
                <c:pt idx="115">
                  <c:v>0.27935101855136135</c:v>
                </c:pt>
                <c:pt idx="116">
                  <c:v>0.27480697604525811</c:v>
                </c:pt>
                <c:pt idx="117">
                  <c:v>0.27009597938813018</c:v>
                </c:pt>
                <c:pt idx="118">
                  <c:v>0.26575779066501032</c:v>
                </c:pt>
                <c:pt idx="119">
                  <c:v>0.26215382028430234</c:v>
                </c:pt>
                <c:pt idx="120">
                  <c:v>0.25941916723487946</c:v>
                </c:pt>
                <c:pt idx="121">
                  <c:v>0.25749572660014231</c:v>
                </c:pt>
                <c:pt idx="122">
                  <c:v>0.25621263338149297</c:v>
                </c:pt>
                <c:pt idx="123">
                  <c:v>0.25536986049488641</c:v>
                </c:pt>
                <c:pt idx="124">
                  <c:v>0.25479500198838806</c:v>
                </c:pt>
                <c:pt idx="125">
                  <c:v>0.25436617738300099</c:v>
                </c:pt>
                <c:pt idx="126">
                  <c:v>0.25401036299113033</c:v>
                </c:pt>
                <c:pt idx="127">
                  <c:v>0.25369109810889101</c:v>
                </c:pt>
                <c:pt idx="128">
                  <c:v>0.25339599809352609</c:v>
                </c:pt>
                <c:pt idx="129">
                  <c:v>0.25312879346441625</c:v>
                </c:pt>
                <c:pt idx="130">
                  <c:v>0.25290638698333218</c:v>
                </c:pt>
                <c:pt idx="131">
                  <c:v>0.25275933027122016</c:v>
                </c:pt>
                <c:pt idx="132">
                  <c:v>0.25273328176286575</c:v>
                </c:pt>
                <c:pt idx="133">
                  <c:v>0.25288854735172961</c:v>
                </c:pt>
                <c:pt idx="134">
                  <c:v>0.25329456984918897</c:v>
                </c:pt>
                <c:pt idx="135">
                  <c:v>0.25401675023739279</c:v>
                </c:pt>
                <c:pt idx="136">
                  <c:v>0.25509499790012946</c:v>
                </c:pt>
                <c:pt idx="137">
                  <c:v>0.2565171893330252</c:v>
                </c:pt>
                <c:pt idx="138">
                  <c:v>0.25819538206509168</c:v>
                </c:pt>
                <c:pt idx="139">
                  <c:v>0.25995594219698642</c:v>
                </c:pt>
                <c:pt idx="140">
                  <c:v>0.26155387289404353</c:v>
                </c:pt>
                <c:pt idx="141">
                  <c:v>0.26271491876474967</c:v>
                </c:pt>
                <c:pt idx="142">
                  <c:v>0.26319782186961932</c:v>
                </c:pt>
                <c:pt idx="143">
                  <c:v>0.26285820043284419</c:v>
                </c:pt>
                <c:pt idx="144">
                  <c:v>0.26169108753044101</c:v>
                </c:pt>
                <c:pt idx="145">
                  <c:v>0.25983500630858825</c:v>
                </c:pt>
                <c:pt idx="146">
                  <c:v>0.25753494989946912</c:v>
                </c:pt>
                <c:pt idx="147">
                  <c:v>0.25507793880704677</c:v>
                </c:pt>
                <c:pt idx="148">
                  <c:v>0.25272472633248461</c:v>
                </c:pt>
                <c:pt idx="149">
                  <c:v>0.25066011337479832</c:v>
                </c:pt>
                <c:pt idx="150">
                  <c:v>0.24897385386200907</c:v>
                </c:pt>
                <c:pt idx="151">
                  <c:v>0.24767062712215618</c:v>
                </c:pt>
                <c:pt idx="152">
                  <c:v>0.24669779910395154</c:v>
                </c:pt>
                <c:pt idx="153">
                  <c:v>0.24597707634232147</c:v>
                </c:pt>
                <c:pt idx="154">
                  <c:v>0.2454296853069344</c:v>
                </c:pt>
                <c:pt idx="155">
                  <c:v>0.24499080912410953</c:v>
                </c:pt>
                <c:pt idx="156">
                  <c:v>0.2446142036218866</c:v>
                </c:pt>
                <c:pt idx="157">
                  <c:v>0.24427050053800564</c:v>
                </c:pt>
                <c:pt idx="158">
                  <c:v>0.24394286139166074</c:v>
                </c:pt>
                <c:pt idx="159">
                  <c:v>0.2436224953944586</c:v>
                </c:pt>
                <c:pt idx="160">
                  <c:v>0.24330520122523105</c:v>
                </c:pt>
                <c:pt idx="161">
                  <c:v>0.24298913484195744</c:v>
                </c:pt>
                <c:pt idx="162">
                  <c:v>0.2426735521374867</c:v>
                </c:pt>
                <c:pt idx="163">
                  <c:v>0.24235817775667473</c:v>
                </c:pt>
                <c:pt idx="164">
                  <c:v>0.24204291926142918</c:v>
                </c:pt>
                <c:pt idx="165">
                  <c:v>0.24172774946476158</c:v>
                </c:pt>
                <c:pt idx="166">
                  <c:v>0.24141266219026722</c:v>
                </c:pt>
                <c:pt idx="167">
                  <c:v>0.24109765705307493</c:v>
                </c:pt>
                <c:pt idx="168">
                  <c:v>0.24078273469151834</c:v>
                </c:pt>
                <c:pt idx="169">
                  <c:v>0.24046789544223454</c:v>
                </c:pt>
                <c:pt idx="170">
                  <c:v>0.24015313905527302</c:v>
                </c:pt>
                <c:pt idx="171">
                  <c:v>0.23983846469559686</c:v>
                </c:pt>
                <c:pt idx="172">
                  <c:v>0.23952387101377004</c:v>
                </c:pt>
                <c:pt idx="173">
                  <c:v>0.23920935622786901</c:v>
                </c:pt>
                <c:pt idx="174">
                  <c:v>0.23889491820213024</c:v>
                </c:pt>
                <c:pt idx="175">
                  <c:v>0.238580554518902</c:v>
                </c:pt>
                <c:pt idx="176">
                  <c:v>0.23826626254319541</c:v>
                </c:pt>
                <c:pt idx="177">
                  <c:v>0.23795203947985363</c:v>
                </c:pt>
                <c:pt idx="178">
                  <c:v>0.23763788242361447</c:v>
                </c:pt>
                <c:pt idx="179">
                  <c:v>0.23732378840246837</c:v>
                </c:pt>
                <c:pt idx="180">
                  <c:v>0.2370097544147893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0.30182376031979558</c:v>
                </c:pt>
                <c:pt idx="1">
                  <c:v>0.30212004570434869</c:v>
                </c:pt>
                <c:pt idx="2">
                  <c:v>0.30240548820249841</c:v>
                </c:pt>
                <c:pt idx="3">
                  <c:v>0.30267892570597932</c:v>
                </c:pt>
                <c:pt idx="4">
                  <c:v>0.3029391029159097</c:v>
                </c:pt>
                <c:pt idx="5">
                  <c:v>0.30318466944575778</c:v>
                </c:pt>
                <c:pt idx="6">
                  <c:v>0.30341417914599084</c:v>
                </c:pt>
                <c:pt idx="7">
                  <c:v>0.30362609094114257</c:v>
                </c:pt>
                <c:pt idx="8">
                  <c:v>0.30381877149544334</c:v>
                </c:pt>
                <c:pt idx="9">
                  <c:v>0.30399050004234934</c:v>
                </c:pt>
                <c:pt idx="10">
                  <c:v>0.30413947572318062</c:v>
                </c:pt>
                <c:pt idx="11">
                  <c:v>0.30426382777707373</c:v>
                </c:pt>
                <c:pt idx="12">
                  <c:v>0.30436162890466401</c:v>
                </c:pt>
                <c:pt idx="13">
                  <c:v>0.3044309120872426</c:v>
                </c:pt>
                <c:pt idx="14">
                  <c:v>0.30446969107770305</c:v>
                </c:pt>
                <c:pt idx="15">
                  <c:v>0.3044759846860321</c:v>
                </c:pt>
                <c:pt idx="16">
                  <c:v>0.30444784485819643</c:v>
                </c:pt>
                <c:pt idx="17">
                  <c:v>0.30438338839248436</c:v>
                </c:pt>
                <c:pt idx="18">
                  <c:v>0.30428083195350858</c:v>
                </c:pt>
                <c:pt idx="19">
                  <c:v>0.30413852983597095</c:v>
                </c:pt>
                <c:pt idx="20">
                  <c:v>0.30395501370614658</c:v>
                </c:pt>
                <c:pt idx="21">
                  <c:v>0.3037290333207967</c:v>
                </c:pt>
                <c:pt idx="22">
                  <c:v>0.30345959700626546</c:v>
                </c:pt>
                <c:pt idx="23">
                  <c:v>0.30314601049312451</c:v>
                </c:pt>
                <c:pt idx="24">
                  <c:v>0.30278791256381199</c:v>
                </c:pt>
                <c:pt idx="25">
                  <c:v>0.30238530590203877</c:v>
                </c:pt>
                <c:pt idx="26">
                  <c:v>0.30193858155074466</c:v>
                </c:pt>
                <c:pt idx="27">
                  <c:v>0.30144853550271605</c:v>
                </c:pt>
                <c:pt idx="28">
                  <c:v>0.30091637617013434</c:v>
                </c:pt>
                <c:pt idx="29">
                  <c:v>0.30034372180277308</c:v>
                </c:pt>
                <c:pt idx="30">
                  <c:v>0.29973258733577812</c:v>
                </c:pt>
                <c:pt idx="31">
                  <c:v>0.29908536062352847</c:v>
                </c:pt>
                <c:pt idx="32">
                  <c:v>0.29840476852427916</c:v>
                </c:pt>
                <c:pt idx="33">
                  <c:v>0.29769383380388426</c:v>
                </c:pt>
                <c:pt idx="34">
                  <c:v>0.29695582428692957</c:v>
                </c:pt>
                <c:pt idx="35">
                  <c:v>0.29619419606368574</c:v>
                </c:pt>
                <c:pt idx="36">
                  <c:v>0.29541253283173158</c:v>
                </c:pt>
                <c:pt idx="37">
                  <c:v>0.29461448359229886</c:v>
                </c:pt>
                <c:pt idx="38">
                  <c:v>0.29380370092586139</c:v>
                </c:pt>
                <c:pt idx="39">
                  <c:v>0.29298378194437186</c:v>
                </c:pt>
                <c:pt idx="40">
                  <c:v>0.29215821377540857</c:v>
                </c:pt>
                <c:pt idx="41">
                  <c:v>0.29133032510188034</c:v>
                </c:pt>
                <c:pt idx="42">
                  <c:v>0.29050324489094809</c:v>
                </c:pt>
                <c:pt idx="43">
                  <c:v>0.28967986903037279</c:v>
                </c:pt>
                <c:pt idx="44">
                  <c:v>0.28886283518084771</c:v>
                </c:pt>
                <c:pt idx="45">
                  <c:v>0.28805450577571307</c:v>
                </c:pt>
                <c:pt idx="46">
                  <c:v>0.28725695877507362</c:v>
                </c:pt>
                <c:pt idx="47">
                  <c:v>0.28647198552271264</c:v>
                </c:pt>
                <c:pt idx="48">
                  <c:v>0.2857010948670749</c:v>
                </c:pt>
                <c:pt idx="49">
                  <c:v>0.28494552259133882</c:v>
                </c:pt>
                <c:pt idx="50">
                  <c:v>0.28420624514650672</c:v>
                </c:pt>
                <c:pt idx="51">
                  <c:v>0.28348399668629748</c:v>
                </c:pt>
                <c:pt idx="52">
                  <c:v>0.282779288452224</c:v>
                </c:pt>
                <c:pt idx="53">
                  <c:v>0.28209242963976661</c:v>
                </c:pt>
                <c:pt idx="54">
                  <c:v>0.28142354898067012</c:v>
                </c:pt>
                <c:pt idx="55">
                  <c:v>0.2807726163919726</c:v>
                </c:pt>
                <c:pt idx="56">
                  <c:v>0.28013946416097379</c:v>
                </c:pt>
                <c:pt idx="57">
                  <c:v>0.27952380725040293</c:v>
                </c:pt>
                <c:pt idx="58">
                  <c:v>0.27892526241478238</c:v>
                </c:pt>
                <c:pt idx="59">
                  <c:v>0.27834336591435738</c:v>
                </c:pt>
                <c:pt idx="60">
                  <c:v>0.27777758969530741</c:v>
                </c:pt>
                <c:pt idx="61">
                  <c:v>0.27722735597375309</c:v>
                </c:pt>
                <c:pt idx="62">
                  <c:v>0.27669205021666488</c:v>
                </c:pt>
                <c:pt idx="63">
                  <c:v>0.27617103255607706</c:v>
                </c:pt>
                <c:pt idx="64">
                  <c:v>0.27566364770529861</c:v>
                </c:pt>
                <c:pt idx="65">
                  <c:v>0.27516923346856281</c:v>
                </c:pt>
                <c:pt idx="66">
                  <c:v>0.2746871279502851</c:v>
                </c:pt>
                <c:pt idx="67">
                  <c:v>0.27421667557827095</c:v>
                </c:pt>
                <c:pt idx="68">
                  <c:v>0.27375723205820002</c:v>
                </c:pt>
                <c:pt idx="69">
                  <c:v>0.27330816837569866</c:v>
                </c:pt>
                <c:pt idx="70">
                  <c:v>0.27286887395836973</c:v>
                </c:pt>
                <c:pt idx="71">
                  <c:v>0.27243875910412346</c:v>
                </c:pt>
                <c:pt idx="72">
                  <c:v>0.27201725677479077</c:v>
                </c:pt>
                <c:pt idx="73">
                  <c:v>0.27160382384584303</c:v>
                </c:pt>
                <c:pt idx="74">
                  <c:v>0.27119794189456703</c:v>
                </c:pt>
                <c:pt idx="75">
                  <c:v>0.27079911760055175</c:v>
                </c:pt>
                <c:pt idx="76">
                  <c:v>0.27040688282410386</c:v>
                </c:pt>
                <c:pt idx="77">
                  <c:v>0.27002079442037857</c:v>
                </c:pt>
                <c:pt idx="78">
                  <c:v>0.2696404338396981</c:v>
                </c:pt>
                <c:pt idx="79">
                  <c:v>0.26926540655780884</c:v>
                </c:pt>
                <c:pt idx="80">
                  <c:v>0.26889534137370891</c:v>
                </c:pt>
                <c:pt idx="81">
                  <c:v>0.26852988960718077</c:v>
                </c:pt>
                <c:pt idx="82">
                  <c:v>0.26816872422325805</c:v>
                </c:pt>
                <c:pt idx="83">
                  <c:v>0.26781153890651804</c:v>
                </c:pt>
                <c:pt idx="84">
                  <c:v>0.26745804710428761</c:v>
                </c:pt>
                <c:pt idx="85">
                  <c:v>0.26710798105452499</c:v>
                </c:pt>
                <c:pt idx="86">
                  <c:v>0.26676109081126853</c:v>
                </c:pt>
                <c:pt idx="87">
                  <c:v>0.26641714327806043</c:v>
                </c:pt>
                <c:pt idx="88">
                  <c:v>0.26607592125763152</c:v>
                </c:pt>
                <c:pt idx="89">
                  <c:v>0.26573722252432941</c:v>
                </c:pt>
                <c:pt idx="90">
                  <c:v>0.26540085892423348</c:v>
                </c:pt>
                <c:pt idx="91">
                  <c:v>0.26506665550662156</c:v>
                </c:pt>
                <c:pt idx="92">
                  <c:v>0.26473444968936494</c:v>
                </c:pt>
                <c:pt idx="93">
                  <c:v>0.26440409045994395</c:v>
                </c:pt>
                <c:pt idx="94">
                  <c:v>0.26407543761302665</c:v>
                </c:pt>
                <c:pt idx="95">
                  <c:v>0.26374836102495836</c:v>
                </c:pt>
                <c:pt idx="96">
                  <c:v>0.26342273996501714</c:v>
                </c:pt>
                <c:pt idx="97">
                  <c:v>0.26309846244289858</c:v>
                </c:pt>
                <c:pt idx="98">
                  <c:v>0.26277542459158948</c:v>
                </c:pt>
                <c:pt idx="99">
                  <c:v>0.26245353008454908</c:v>
                </c:pt>
                <c:pt idx="100">
                  <c:v>0.26213268958594249</c:v>
                </c:pt>
                <c:pt idx="101">
                  <c:v>0.26181282023254077</c:v>
                </c:pt>
                <c:pt idx="102">
                  <c:v>0.26149384514582025</c:v>
                </c:pt>
                <c:pt idx="103">
                  <c:v>0.2611756929727444</c:v>
                </c:pt>
                <c:pt idx="104">
                  <c:v>0.26085829745369576</c:v>
                </c:pt>
                <c:pt idx="105">
                  <c:v>0.26054159701603474</c:v>
                </c:pt>
                <c:pt idx="106">
                  <c:v>0.26022553439179558</c:v>
                </c:pt>
                <c:pt idx="107">
                  <c:v>0.25991005625808977</c:v>
                </c:pt>
                <c:pt idx="108">
                  <c:v>0.25959511289885628</c:v>
                </c:pt>
                <c:pt idx="109">
                  <c:v>0.25928065788669963</c:v>
                </c:pt>
                <c:pt idx="110">
                  <c:v>0.25896664778366468</c:v>
                </c:pt>
                <c:pt idx="111">
                  <c:v>0.25865304185993221</c:v>
                </c:pt>
                <c:pt idx="112">
                  <c:v>0.25833980182956784</c:v>
                </c:pt>
                <c:pt idx="113">
                  <c:v>0.2580268916026261</c:v>
                </c:pt>
                <c:pt idx="114">
                  <c:v>0.25771427705309885</c:v>
                </c:pt>
                <c:pt idx="115">
                  <c:v>0.25740192580240351</c:v>
                </c:pt>
                <c:pt idx="116">
                  <c:v>0.25708980701832762</c:v>
                </c:pt>
                <c:pt idx="117">
                  <c:v>0.2567778912295855</c:v>
                </c:pt>
                <c:pt idx="118">
                  <c:v>0.25646615015638835</c:v>
                </c:pt>
                <c:pt idx="119">
                  <c:v>0.25615455655768476</c:v>
                </c:pt>
                <c:pt idx="120">
                  <c:v>0.25584308409597639</c:v>
                </c:pt>
                <c:pt idx="121">
                  <c:v>0.25553170722084906</c:v>
                </c:pt>
                <c:pt idx="122">
                  <c:v>0.25522040107256744</c:v>
                </c:pt>
                <c:pt idx="123">
                  <c:v>0.25490914140724213</c:v>
                </c:pt>
                <c:pt idx="124">
                  <c:v>0.25459790454516951</c:v>
                </c:pt>
                <c:pt idx="125">
                  <c:v>0.25428666734395139</c:v>
                </c:pt>
                <c:pt idx="126">
                  <c:v>0.25397540719788703</c:v>
                </c:pt>
                <c:pt idx="127">
                  <c:v>0.25366410206487672</c:v>
                </c:pt>
                <c:pt idx="128">
                  <c:v>0.25335273052165952</c:v>
                </c:pt>
                <c:pt idx="129">
                  <c:v>0.25304127184760605</c:v>
                </c:pt>
                <c:pt idx="130">
                  <c:v>0.25272970613649665</c:v>
                </c:pt>
                <c:pt idx="131">
                  <c:v>0.25241801443473261</c:v>
                </c:pt>
                <c:pt idx="132">
                  <c:v>0.25210617890328052</c:v>
                </c:pt>
                <c:pt idx="133">
                  <c:v>0.25179418299936923</c:v>
                </c:pt>
                <c:pt idx="134">
                  <c:v>0.25148201167261353</c:v>
                </c:pt>
                <c:pt idx="135">
                  <c:v>0.25116965156890769</c:v>
                </c:pt>
                <c:pt idx="136">
                  <c:v>0.25085709123422006</c:v>
                </c:pt>
                <c:pt idx="137">
                  <c:v>0.25054432130944082</c:v>
                </c:pt>
                <c:pt idx="138">
                  <c:v>0.25023133470680886</c:v>
                </c:pt>
                <c:pt idx="139">
                  <c:v>0.24991812675828273</c:v>
                </c:pt>
                <c:pt idx="140">
                  <c:v>0.24960469532660318</c:v>
                </c:pt>
                <c:pt idx="141">
                  <c:v>0.24929104087078446</c:v>
                </c:pt>
                <c:pt idx="142">
                  <c:v>0.24897716645935566</c:v>
                </c:pt>
                <c:pt idx="143">
                  <c:v>0.24866307772680418</c:v>
                </c:pt>
                <c:pt idx="144">
                  <c:v>0.24834878277123312</c:v>
                </c:pt>
                <c:pt idx="145">
                  <c:v>0.24803429199407265</c:v>
                </c:pt>
                <c:pt idx="146">
                  <c:v>0.24771961788557195</c:v>
                </c:pt>
                <c:pt idx="147">
                  <c:v>0.24740477476253547</c:v>
                </c:pt>
                <c:pt idx="148">
                  <c:v>0.2470897784671322</c:v>
                </c:pt>
                <c:pt idx="149">
                  <c:v>0.24677464603742552</c:v>
                </c:pt>
                <c:pt idx="150">
                  <c:v>0.24645939536141265</c:v>
                </c:pt>
                <c:pt idx="151">
                  <c:v>0.24614404482675517</c:v>
                </c:pt>
                <c:pt idx="152">
                  <c:v>0.24582861297804029</c:v>
                </c:pt>
                <c:pt idx="153">
                  <c:v>0.24551311819239288</c:v>
                </c:pt>
                <c:pt idx="154">
                  <c:v>0.24519757838269479</c:v>
                </c:pt>
                <c:pt idx="155">
                  <c:v>0.24488201073571381</c:v>
                </c:pt>
                <c:pt idx="156">
                  <c:v>0.2445664314902764</c:v>
                </c:pt>
                <c:pt idx="157">
                  <c:v>0.24425085575840888</c:v>
                </c:pt>
                <c:pt idx="158">
                  <c:v>0.24393529739027572</c:v>
                </c:pt>
                <c:pt idx="159">
                  <c:v>0.24361976888187778</c:v>
                </c:pt>
                <c:pt idx="160">
                  <c:v>0.24330428132292756</c:v>
                </c:pt>
                <c:pt idx="161">
                  <c:v>0.24298884438113327</c:v>
                </c:pt>
                <c:pt idx="162">
                  <c:v>0.24267346631831191</c:v>
                </c:pt>
                <c:pt idx="163">
                  <c:v>0.24235815403329475</c:v>
                </c:pt>
                <c:pt idx="164">
                  <c:v>0.24204291312644305</c:v>
                </c:pt>
                <c:pt idx="165">
                  <c:v>0.24172774798070989</c:v>
                </c:pt>
                <c:pt idx="166">
                  <c:v>0.24141266185449839</c:v>
                </c:pt>
                <c:pt idx="167">
                  <c:v>0.24109765698202745</c:v>
                </c:pt>
                <c:pt idx="168">
                  <c:v>0.24078273467745986</c:v>
                </c:pt>
                <c:pt idx="169">
                  <c:v>0.24046789543963332</c:v>
                </c:pt>
                <c:pt idx="170">
                  <c:v>0.24015313905482299</c:v>
                </c:pt>
                <c:pt idx="171">
                  <c:v>0.23983846469552406</c:v>
                </c:pt>
                <c:pt idx="172">
                  <c:v>0.23952387101375902</c:v>
                </c:pt>
                <c:pt idx="173">
                  <c:v>0.23920935622786746</c:v>
                </c:pt>
                <c:pt idx="174">
                  <c:v>0.23889491820213005</c:v>
                </c:pt>
                <c:pt idx="175">
                  <c:v>0.23858055451890198</c:v>
                </c:pt>
                <c:pt idx="176">
                  <c:v>0.23826626254319541</c:v>
                </c:pt>
                <c:pt idx="177">
                  <c:v>0.23795203947985363</c:v>
                </c:pt>
                <c:pt idx="178">
                  <c:v>0.23763788242361447</c:v>
                </c:pt>
                <c:pt idx="179">
                  <c:v>0.23732378840246837</c:v>
                </c:pt>
                <c:pt idx="180">
                  <c:v>0.2370097544147893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0.29318899999999998</c:v>
                </c:pt>
                <c:pt idx="1">
                  <c:v>0.29606100000000002</c:v>
                </c:pt>
                <c:pt idx="2">
                  <c:v>0.29577500000000001</c:v>
                </c:pt>
                <c:pt idx="3">
                  <c:v>0.29193999999999998</c:v>
                </c:pt>
                <c:pt idx="4">
                  <c:v>0.28883300000000001</c:v>
                </c:pt>
                <c:pt idx="5">
                  <c:v>0.29696099999999997</c:v>
                </c:pt>
                <c:pt idx="6">
                  <c:v>0.29724</c:v>
                </c:pt>
                <c:pt idx="7">
                  <c:v>0.29840800000000001</c:v>
                </c:pt>
                <c:pt idx="8">
                  <c:v>0.29337600000000003</c:v>
                </c:pt>
                <c:pt idx="9">
                  <c:v>0.29719400000000001</c:v>
                </c:pt>
                <c:pt idx="10">
                  <c:v>0.30178700000000003</c:v>
                </c:pt>
                <c:pt idx="11">
                  <c:v>0.296184</c:v>
                </c:pt>
                <c:pt idx="12">
                  <c:v>0.29655399999999998</c:v>
                </c:pt>
                <c:pt idx="13">
                  <c:v>0.29508400000000001</c:v>
                </c:pt>
                <c:pt idx="14">
                  <c:v>0.29850100000000002</c:v>
                </c:pt>
                <c:pt idx="15">
                  <c:v>0.299128</c:v>
                </c:pt>
                <c:pt idx="16">
                  <c:v>0.30138900000000002</c:v>
                </c:pt>
                <c:pt idx="17">
                  <c:v>0.30225299999999999</c:v>
                </c:pt>
                <c:pt idx="18">
                  <c:v>0.30281000000000002</c:v>
                </c:pt>
                <c:pt idx="19">
                  <c:v>0.30046299999999998</c:v>
                </c:pt>
                <c:pt idx="20">
                  <c:v>0.29816399999999998</c:v>
                </c:pt>
                <c:pt idx="21">
                  <c:v>0.30107</c:v>
                </c:pt>
                <c:pt idx="22">
                  <c:v>0.301097</c:v>
                </c:pt>
                <c:pt idx="23">
                  <c:v>0.29730899999999999</c:v>
                </c:pt>
                <c:pt idx="24">
                  <c:v>0.305647</c:v>
                </c:pt>
                <c:pt idx="25">
                  <c:v>0.30588199999999999</c:v>
                </c:pt>
                <c:pt idx="26">
                  <c:v>0.30570199999999997</c:v>
                </c:pt>
                <c:pt idx="27">
                  <c:v>0.30932599999999999</c:v>
                </c:pt>
                <c:pt idx="28">
                  <c:v>0.31292399999999998</c:v>
                </c:pt>
                <c:pt idx="29">
                  <c:v>0.31578400000000001</c:v>
                </c:pt>
                <c:pt idx="30">
                  <c:v>0.31531100000000001</c:v>
                </c:pt>
                <c:pt idx="31">
                  <c:v>0.32169300000000001</c:v>
                </c:pt>
                <c:pt idx="32">
                  <c:v>0.32315899999999997</c:v>
                </c:pt>
                <c:pt idx="33">
                  <c:v>0.32905299999999998</c:v>
                </c:pt>
                <c:pt idx="34">
                  <c:v>0.33850799999999998</c:v>
                </c:pt>
                <c:pt idx="35">
                  <c:v>0.35267900000000002</c:v>
                </c:pt>
                <c:pt idx="36">
                  <c:v>0.36180299999999999</c:v>
                </c:pt>
                <c:pt idx="37">
                  <c:v>0.38093300000000002</c:v>
                </c:pt>
                <c:pt idx="38">
                  <c:v>0.39917900000000001</c:v>
                </c:pt>
                <c:pt idx="39">
                  <c:v>0.42697299999999999</c:v>
                </c:pt>
                <c:pt idx="40">
                  <c:v>0.45683600000000002</c:v>
                </c:pt>
                <c:pt idx="41">
                  <c:v>0.49890800000000002</c:v>
                </c:pt>
                <c:pt idx="42">
                  <c:v>0.54504699999999995</c:v>
                </c:pt>
                <c:pt idx="43">
                  <c:v>0.58616999999999997</c:v>
                </c:pt>
                <c:pt idx="44">
                  <c:v>0.62503900000000001</c:v>
                </c:pt>
                <c:pt idx="45">
                  <c:v>0.65197799999999995</c:v>
                </c:pt>
                <c:pt idx="46">
                  <c:v>0.67584999999999995</c:v>
                </c:pt>
                <c:pt idx="47">
                  <c:v>0.68938299999999997</c:v>
                </c:pt>
                <c:pt idx="48">
                  <c:v>0.69316199999999994</c:v>
                </c:pt>
                <c:pt idx="49">
                  <c:v>0.69013100000000005</c:v>
                </c:pt>
                <c:pt idx="50">
                  <c:v>0.68001100000000003</c:v>
                </c:pt>
                <c:pt idx="51">
                  <c:v>0.65684100000000001</c:v>
                </c:pt>
                <c:pt idx="52">
                  <c:v>0.60774600000000001</c:v>
                </c:pt>
                <c:pt idx="53">
                  <c:v>0.51003500000000002</c:v>
                </c:pt>
                <c:pt idx="54">
                  <c:v>0.37848199999999999</c:v>
                </c:pt>
                <c:pt idx="55">
                  <c:v>0.30731599999999998</c:v>
                </c:pt>
                <c:pt idx="56">
                  <c:v>0.29123500000000002</c:v>
                </c:pt>
                <c:pt idx="57">
                  <c:v>0.29721700000000001</c:v>
                </c:pt>
                <c:pt idx="58">
                  <c:v>0.29261100000000001</c:v>
                </c:pt>
                <c:pt idx="59">
                  <c:v>0.29717399999999999</c:v>
                </c:pt>
                <c:pt idx="60">
                  <c:v>0.30733300000000002</c:v>
                </c:pt>
                <c:pt idx="61">
                  <c:v>0.30958400000000003</c:v>
                </c:pt>
                <c:pt idx="62">
                  <c:v>0.32094400000000001</c:v>
                </c:pt>
                <c:pt idx="63">
                  <c:v>0.33895599999999998</c:v>
                </c:pt>
                <c:pt idx="64">
                  <c:v>0.36520999999999998</c:v>
                </c:pt>
                <c:pt idx="65">
                  <c:v>0.391509</c:v>
                </c:pt>
                <c:pt idx="66">
                  <c:v>0.42297299999999999</c:v>
                </c:pt>
                <c:pt idx="67">
                  <c:v>0.45514700000000002</c:v>
                </c:pt>
                <c:pt idx="68">
                  <c:v>0.48739300000000002</c:v>
                </c:pt>
                <c:pt idx="69">
                  <c:v>0.512216</c:v>
                </c:pt>
                <c:pt idx="70">
                  <c:v>0.54172600000000004</c:v>
                </c:pt>
                <c:pt idx="71">
                  <c:v>0.55546700000000004</c:v>
                </c:pt>
                <c:pt idx="72">
                  <c:v>0.56635999999999997</c:v>
                </c:pt>
                <c:pt idx="73">
                  <c:v>0.564114</c:v>
                </c:pt>
                <c:pt idx="74">
                  <c:v>0.54354599999999997</c:v>
                </c:pt>
                <c:pt idx="75">
                  <c:v>0.50005599999999994</c:v>
                </c:pt>
                <c:pt idx="76">
                  <c:v>0.41329199999999999</c:v>
                </c:pt>
                <c:pt idx="77">
                  <c:v>0.31333</c:v>
                </c:pt>
                <c:pt idx="78">
                  <c:v>0.27021499999999998</c:v>
                </c:pt>
                <c:pt idx="79">
                  <c:v>0.261602</c:v>
                </c:pt>
                <c:pt idx="80">
                  <c:v>0.25500800000000001</c:v>
                </c:pt>
                <c:pt idx="81">
                  <c:v>0.26284099999999999</c:v>
                </c:pt>
                <c:pt idx="82">
                  <c:v>0.26216800000000001</c:v>
                </c:pt>
                <c:pt idx="83">
                  <c:v>0.26001099999999999</c:v>
                </c:pt>
                <c:pt idx="84">
                  <c:v>0.26039299999999999</c:v>
                </c:pt>
                <c:pt idx="85">
                  <c:v>0.26718799999999998</c:v>
                </c:pt>
                <c:pt idx="86">
                  <c:v>0.260739</c:v>
                </c:pt>
                <c:pt idx="87">
                  <c:v>0.26444800000000002</c:v>
                </c:pt>
                <c:pt idx="88">
                  <c:v>0.26522400000000002</c:v>
                </c:pt>
                <c:pt idx="89">
                  <c:v>0.26560899999999998</c:v>
                </c:pt>
                <c:pt idx="90">
                  <c:v>0.26046999999999998</c:v>
                </c:pt>
                <c:pt idx="91">
                  <c:v>0.26017499999999999</c:v>
                </c:pt>
                <c:pt idx="92">
                  <c:v>0.256664</c:v>
                </c:pt>
                <c:pt idx="93">
                  <c:v>0.25527100000000003</c:v>
                </c:pt>
                <c:pt idx="94">
                  <c:v>0.255581</c:v>
                </c:pt>
                <c:pt idx="95">
                  <c:v>0.25540200000000002</c:v>
                </c:pt>
                <c:pt idx="96">
                  <c:v>0.25677100000000003</c:v>
                </c:pt>
                <c:pt idx="97">
                  <c:v>0.253305</c:v>
                </c:pt>
                <c:pt idx="98">
                  <c:v>0.25869599999999998</c:v>
                </c:pt>
                <c:pt idx="99">
                  <c:v>0.26058900000000002</c:v>
                </c:pt>
                <c:pt idx="100">
                  <c:v>0.258687</c:v>
                </c:pt>
                <c:pt idx="101">
                  <c:v>0.25264300000000001</c:v>
                </c:pt>
                <c:pt idx="102">
                  <c:v>0.25434299999999999</c:v>
                </c:pt>
                <c:pt idx="103">
                  <c:v>0.25553900000000002</c:v>
                </c:pt>
                <c:pt idx="104">
                  <c:v>0.25426100000000001</c:v>
                </c:pt>
                <c:pt idx="105">
                  <c:v>0.26571899999999998</c:v>
                </c:pt>
                <c:pt idx="106">
                  <c:v>0.25859199999999999</c:v>
                </c:pt>
                <c:pt idx="107">
                  <c:v>0.26541999999999999</c:v>
                </c:pt>
                <c:pt idx="108">
                  <c:v>0.27368999999999999</c:v>
                </c:pt>
                <c:pt idx="109">
                  <c:v>0.27463799999999999</c:v>
                </c:pt>
                <c:pt idx="110">
                  <c:v>0.27922000000000002</c:v>
                </c:pt>
                <c:pt idx="111">
                  <c:v>0.279196</c:v>
                </c:pt>
                <c:pt idx="112">
                  <c:v>0.27683799999999997</c:v>
                </c:pt>
                <c:pt idx="113">
                  <c:v>0.27429100000000001</c:v>
                </c:pt>
                <c:pt idx="114">
                  <c:v>0.27470800000000001</c:v>
                </c:pt>
                <c:pt idx="115">
                  <c:v>0.26529599999999998</c:v>
                </c:pt>
                <c:pt idx="116">
                  <c:v>0.26580599999999999</c:v>
                </c:pt>
                <c:pt idx="117">
                  <c:v>0.25738800000000001</c:v>
                </c:pt>
                <c:pt idx="118">
                  <c:v>0.25340200000000002</c:v>
                </c:pt>
                <c:pt idx="119">
                  <c:v>0.25261299999999998</c:v>
                </c:pt>
                <c:pt idx="120">
                  <c:v>0.249193</c:v>
                </c:pt>
                <c:pt idx="121">
                  <c:v>0.24998999999999999</c:v>
                </c:pt>
                <c:pt idx="122">
                  <c:v>0.246671</c:v>
                </c:pt>
                <c:pt idx="123">
                  <c:v>0.246893</c:v>
                </c:pt>
                <c:pt idx="124">
                  <c:v>0.24369399999999999</c:v>
                </c:pt>
                <c:pt idx="125">
                  <c:v>0.244366</c:v>
                </c:pt>
                <c:pt idx="126">
                  <c:v>0.24226600000000001</c:v>
                </c:pt>
                <c:pt idx="127">
                  <c:v>0.24479699999999999</c:v>
                </c:pt>
                <c:pt idx="128">
                  <c:v>0.24764900000000001</c:v>
                </c:pt>
                <c:pt idx="129">
                  <c:v>0.24398300000000001</c:v>
                </c:pt>
                <c:pt idx="130">
                  <c:v>0.246471</c:v>
                </c:pt>
                <c:pt idx="131">
                  <c:v>0.249443</c:v>
                </c:pt>
                <c:pt idx="132">
                  <c:v>0.24782899999999999</c:v>
                </c:pt>
                <c:pt idx="133">
                  <c:v>0.24306800000000001</c:v>
                </c:pt>
                <c:pt idx="134">
                  <c:v>0.25360500000000002</c:v>
                </c:pt>
                <c:pt idx="135">
                  <c:v>0.25431100000000001</c:v>
                </c:pt>
                <c:pt idx="136">
                  <c:v>0.25548599999999999</c:v>
                </c:pt>
                <c:pt idx="137">
                  <c:v>0.25672</c:v>
                </c:pt>
                <c:pt idx="138">
                  <c:v>0.25623200000000002</c:v>
                </c:pt>
                <c:pt idx="139">
                  <c:v>0.262434</c:v>
                </c:pt>
                <c:pt idx="140">
                  <c:v>0.261212</c:v>
                </c:pt>
                <c:pt idx="141">
                  <c:v>0.26412400000000003</c:v>
                </c:pt>
                <c:pt idx="142">
                  <c:v>0.268982</c:v>
                </c:pt>
                <c:pt idx="143">
                  <c:v>0.273281</c:v>
                </c:pt>
                <c:pt idx="144">
                  <c:v>0.26871200000000001</c:v>
                </c:pt>
                <c:pt idx="145">
                  <c:v>0.26572299999999999</c:v>
                </c:pt>
                <c:pt idx="146">
                  <c:v>0.26394699999999999</c:v>
                </c:pt>
                <c:pt idx="147">
                  <c:v>0.26280900000000001</c:v>
                </c:pt>
                <c:pt idx="148">
                  <c:v>0.25829200000000002</c:v>
                </c:pt>
                <c:pt idx="149">
                  <c:v>0.25639899999999999</c:v>
                </c:pt>
                <c:pt idx="150">
                  <c:v>0.25685000000000002</c:v>
                </c:pt>
                <c:pt idx="151">
                  <c:v>0.25391200000000003</c:v>
                </c:pt>
                <c:pt idx="152">
                  <c:v>0.25332300000000002</c:v>
                </c:pt>
                <c:pt idx="153">
                  <c:v>0.26087500000000002</c:v>
                </c:pt>
                <c:pt idx="154">
                  <c:v>0.26216200000000001</c:v>
                </c:pt>
                <c:pt idx="155">
                  <c:v>0.25589299999999998</c:v>
                </c:pt>
                <c:pt idx="156">
                  <c:v>0.25728600000000001</c:v>
                </c:pt>
                <c:pt idx="157">
                  <c:v>0.260606</c:v>
                </c:pt>
                <c:pt idx="158">
                  <c:v>0.26189600000000002</c:v>
                </c:pt>
                <c:pt idx="159">
                  <c:v>0.25733299999999998</c:v>
                </c:pt>
                <c:pt idx="160">
                  <c:v>0.25843300000000002</c:v>
                </c:pt>
                <c:pt idx="161">
                  <c:v>0.25600699999999998</c:v>
                </c:pt>
                <c:pt idx="162">
                  <c:v>0.26290599999999997</c:v>
                </c:pt>
                <c:pt idx="163">
                  <c:v>0.25703999999999999</c:v>
                </c:pt>
                <c:pt idx="164">
                  <c:v>0.26493800000000001</c:v>
                </c:pt>
                <c:pt idx="165">
                  <c:v>0.26133200000000001</c:v>
                </c:pt>
                <c:pt idx="166">
                  <c:v>0.25845000000000001</c:v>
                </c:pt>
                <c:pt idx="167">
                  <c:v>0.25999</c:v>
                </c:pt>
                <c:pt idx="168">
                  <c:v>0.262127</c:v>
                </c:pt>
                <c:pt idx="169">
                  <c:v>0.26602100000000001</c:v>
                </c:pt>
                <c:pt idx="170">
                  <c:v>0.26227499999999998</c:v>
                </c:pt>
                <c:pt idx="171">
                  <c:v>0.26652700000000001</c:v>
                </c:pt>
                <c:pt idx="172">
                  <c:v>0.26244200000000001</c:v>
                </c:pt>
                <c:pt idx="173">
                  <c:v>0.26074700000000001</c:v>
                </c:pt>
                <c:pt idx="174">
                  <c:v>0.26009500000000002</c:v>
                </c:pt>
                <c:pt idx="175">
                  <c:v>0.268785</c:v>
                </c:pt>
                <c:pt idx="176">
                  <c:v>0.26789200000000002</c:v>
                </c:pt>
                <c:pt idx="177">
                  <c:v>0.269729</c:v>
                </c:pt>
                <c:pt idx="178">
                  <c:v>0.27115899999999998</c:v>
                </c:pt>
                <c:pt idx="179">
                  <c:v>0.26477800000000001</c:v>
                </c:pt>
                <c:pt idx="180">
                  <c:v>0.27029999999999998</c:v>
                </c:pt>
                <c:pt idx="181">
                  <c:v>0.26651900000000001</c:v>
                </c:pt>
                <c:pt idx="182">
                  <c:v>0.25917800000000002</c:v>
                </c:pt>
                <c:pt idx="183">
                  <c:v>0.25290400000000002</c:v>
                </c:pt>
                <c:pt idx="184">
                  <c:v>0.25615599999999999</c:v>
                </c:pt>
                <c:pt idx="185">
                  <c:v>0.26235199999999997</c:v>
                </c:pt>
                <c:pt idx="186">
                  <c:v>0.25492399999999998</c:v>
                </c:pt>
                <c:pt idx="187">
                  <c:v>0.25430900000000001</c:v>
                </c:pt>
                <c:pt idx="188">
                  <c:v>0.26165500000000003</c:v>
                </c:pt>
                <c:pt idx="189">
                  <c:v>0.25767299999999999</c:v>
                </c:pt>
                <c:pt idx="190">
                  <c:v>0.25510100000000002</c:v>
                </c:pt>
                <c:pt idx="191">
                  <c:v>0.25737199999999999</c:v>
                </c:pt>
                <c:pt idx="192">
                  <c:v>0.25831199999999999</c:v>
                </c:pt>
                <c:pt idx="193">
                  <c:v>0.25559100000000001</c:v>
                </c:pt>
                <c:pt idx="194">
                  <c:v>0.25719700000000001</c:v>
                </c:pt>
                <c:pt idx="195">
                  <c:v>0.25577499999999997</c:v>
                </c:pt>
                <c:pt idx="196">
                  <c:v>0.25520199999999998</c:v>
                </c:pt>
                <c:pt idx="197">
                  <c:v>0.25772099999999998</c:v>
                </c:pt>
                <c:pt idx="198">
                  <c:v>0.25735599999999997</c:v>
                </c:pt>
                <c:pt idx="199">
                  <c:v>0.261272</c:v>
                </c:pt>
                <c:pt idx="200">
                  <c:v>0.25830700000000001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0.29160018488330619</c:v>
                </c:pt>
                <c:pt idx="1">
                  <c:v>0.29209486659311762</c:v>
                </c:pt>
                <c:pt idx="2">
                  <c:v>0.29257864399684969</c:v>
                </c:pt>
                <c:pt idx="3">
                  <c:v>0.29305021874225806</c:v>
                </c:pt>
                <c:pt idx="4">
                  <c:v>0.29350818461434308</c:v>
                </c:pt>
                <c:pt idx="5">
                  <c:v>0.29395102850018162</c:v>
                </c:pt>
                <c:pt idx="6">
                  <c:v>0.29437713546552968</c:v>
                </c:pt>
                <c:pt idx="7">
                  <c:v>0.29478479994977125</c:v>
                </c:pt>
                <c:pt idx="8">
                  <c:v>0.29517224600732411</c:v>
                </c:pt>
                <c:pt idx="9">
                  <c:v>0.29553766083822619</c:v>
                </c:pt>
                <c:pt idx="10">
                  <c:v>0.29587924768787494</c:v>
                </c:pt>
                <c:pt idx="11">
                  <c:v>0.29619530670220107</c:v>
                </c:pt>
                <c:pt idx="12">
                  <c:v>0.29648435564888437</c:v>
                </c:pt>
                <c:pt idx="13">
                  <c:v>0.29674530668271465</c:v>
                </c:pt>
                <c:pt idx="14">
                  <c:v>0.29697772060306543</c:v>
                </c:pt>
                <c:pt idx="15">
                  <c:v>0.2971821662562657</c:v>
                </c:pt>
                <c:pt idx="16">
                  <c:v>0.29736071960177302</c:v>
                </c:pt>
                <c:pt idx="17">
                  <c:v>0.29751764391348784</c:v>
                </c:pt>
                <c:pt idx="18">
                  <c:v>0.29766029864930277</c:v>
                </c:pt>
                <c:pt idx="19">
                  <c:v>0.29780032822546604</c:v>
                </c:pt>
                <c:pt idx="20">
                  <c:v>0.29795518126982573</c:v>
                </c:pt>
                <c:pt idx="21">
                  <c:v>0.29815000337635489</c:v>
                </c:pt>
                <c:pt idx="22">
                  <c:v>0.2984199290435165</c:v>
                </c:pt>
                <c:pt idx="23">
                  <c:v>0.29881276836970661</c:v>
                </c:pt>
                <c:pt idx="24">
                  <c:v>0.29939203861197139</c:v>
                </c:pt>
                <c:pt idx="25">
                  <c:v>0.30024022835442038</c:v>
                </c:pt>
                <c:pt idx="26">
                  <c:v>0.30146210310749522</c:v>
                </c:pt>
                <c:pt idx="27">
                  <c:v>0.30318776872866499</c:v>
                </c:pt>
                <c:pt idx="28">
                  <c:v>0.30557510969972329</c:v>
                </c:pt>
                <c:pt idx="29">
                  <c:v>0.30881112362392321</c:v>
                </c:pt>
                <c:pt idx="30">
                  <c:v>0.31311159595179633</c:v>
                </c:pt>
                <c:pt idx="31">
                  <c:v>0.31871851783338018</c:v>
                </c:pt>
                <c:pt idx="32">
                  <c:v>0.32589466471295975</c:v>
                </c:pt>
                <c:pt idx="33">
                  <c:v>0.33491484250545528</c:v>
                </c:pt>
                <c:pt idx="34">
                  <c:v>0.34605348630849619</c:v>
                </c:pt>
                <c:pt idx="35">
                  <c:v>0.35956856988163771</c:v>
                </c:pt>
                <c:pt idx="36">
                  <c:v>0.37568214701083752</c:v>
                </c:pt>
                <c:pt idx="37">
                  <c:v>0.39455827815404021</c:v>
                </c:pt>
                <c:pt idx="38">
                  <c:v>0.41627956138517858</c:v>
                </c:pt>
                <c:pt idx="39">
                  <c:v>0.44082393497517947</c:v>
                </c:pt>
                <c:pt idx="40">
                  <c:v>0.46804378876747571</c:v>
                </c:pt>
                <c:pt idx="41">
                  <c:v>0.49764964711166199</c:v>
                </c:pt>
                <c:pt idx="42">
                  <c:v>0.52920069320647356</c:v>
                </c:pt>
                <c:pt idx="43">
                  <c:v>0.5621039738590643</c:v>
                </c:pt>
                <c:pt idx="44">
                  <c:v>0.59562175252577032</c:v>
                </c:pt>
                <c:pt idx="45">
                  <c:v>0.62887345233749015</c:v>
                </c:pt>
                <c:pt idx="46">
                  <c:v>0.66076225006508449</c:v>
                </c:pt>
                <c:pt idx="47">
                  <c:v>0.68959983582704953</c:v>
                </c:pt>
                <c:pt idx="48">
                  <c:v>0.71203217250353013</c:v>
                </c:pt>
                <c:pt idx="49">
                  <c:v>0.72132296550251584</c:v>
                </c:pt>
                <c:pt idx="50">
                  <c:v>0.70696121565947212</c:v>
                </c:pt>
                <c:pt idx="51">
                  <c:v>0.65925699214587197</c:v>
                </c:pt>
                <c:pt idx="52">
                  <c:v>0.57889061944345888</c:v>
                </c:pt>
                <c:pt idx="53">
                  <c:v>0.48259142770083974</c:v>
                </c:pt>
                <c:pt idx="54">
                  <c:v>0.39550928435960497</c:v>
                </c:pt>
                <c:pt idx="55">
                  <c:v>0.33536468541414721</c:v>
                </c:pt>
                <c:pt idx="56">
                  <c:v>0.30415944524054184</c:v>
                </c:pt>
                <c:pt idx="57">
                  <c:v>0.29334194564497063</c:v>
                </c:pt>
                <c:pt idx="58">
                  <c:v>0.29338606997383981</c:v>
                </c:pt>
                <c:pt idx="59">
                  <c:v>0.29861874322032333</c:v>
                </c:pt>
                <c:pt idx="60">
                  <c:v>0.30690573211646877</c:v>
                </c:pt>
                <c:pt idx="61">
                  <c:v>0.31785136026125932</c:v>
                </c:pt>
                <c:pt idx="62">
                  <c:v>0.33159849345621212</c:v>
                </c:pt>
                <c:pt idx="63">
                  <c:v>0.34834472961709861</c:v>
                </c:pt>
                <c:pt idx="64">
                  <c:v>0.36818231571843102</c:v>
                </c:pt>
                <c:pt idx="65">
                  <c:v>0.3910313036366555</c:v>
                </c:pt>
                <c:pt idx="66">
                  <c:v>0.41659748132415569</c:v>
                </c:pt>
                <c:pt idx="67">
                  <c:v>0.44434619520595864</c:v>
                </c:pt>
                <c:pt idx="68">
                  <c:v>0.47349600482482967</c:v>
                </c:pt>
                <c:pt idx="69">
                  <c:v>0.50303339338987851</c:v>
                </c:pt>
                <c:pt idx="70">
                  <c:v>0.531710503498939</c:v>
                </c:pt>
                <c:pt idx="71">
                  <c:v>0.55775050348456467</c:v>
                </c:pt>
                <c:pt idx="72">
                  <c:v>0.5773010808455975</c:v>
                </c:pt>
                <c:pt idx="73">
                  <c:v>0.5809273906884671</c:v>
                </c:pt>
                <c:pt idx="74">
                  <c:v>0.55322536112983789</c:v>
                </c:pt>
                <c:pt idx="75">
                  <c:v>0.48632657109553457</c:v>
                </c:pt>
                <c:pt idx="76">
                  <c:v>0.39850462239693452</c:v>
                </c:pt>
                <c:pt idx="77">
                  <c:v>0.32471592395056897</c:v>
                </c:pt>
                <c:pt idx="78">
                  <c:v>0.28367672409211436</c:v>
                </c:pt>
                <c:pt idx="79">
                  <c:v>0.26830254193713982</c:v>
                </c:pt>
                <c:pt idx="80">
                  <c:v>0.2642248843972243</c:v>
                </c:pt>
                <c:pt idx="81">
                  <c:v>0.26322861269470688</c:v>
                </c:pt>
                <c:pt idx="82">
                  <c:v>0.26277459214215093</c:v>
                </c:pt>
                <c:pt idx="83">
                  <c:v>0.26238603973711572</c:v>
                </c:pt>
                <c:pt idx="84">
                  <c:v>0.26200603583126247</c:v>
                </c:pt>
                <c:pt idx="85">
                  <c:v>0.26163007116021725</c:v>
                </c:pt>
                <c:pt idx="86">
                  <c:v>0.26125788382457144</c:v>
                </c:pt>
                <c:pt idx="87">
                  <c:v>0.26088958211770757</c:v>
                </c:pt>
                <c:pt idx="88">
                  <c:v>0.26052553164869829</c:v>
                </c:pt>
                <c:pt idx="89">
                  <c:v>0.26016649243247592</c:v>
                </c:pt>
                <c:pt idx="90">
                  <c:v>0.2598138343942375</c:v>
                </c:pt>
                <c:pt idx="91">
                  <c:v>0.2594698475011521</c:v>
                </c:pt>
                <c:pt idx="92">
                  <c:v>0.259138168700903</c:v>
                </c:pt>
                <c:pt idx="93">
                  <c:v>0.25882434164105639</c:v>
                </c:pt>
                <c:pt idx="94">
                  <c:v>0.25853651000064076</c:v>
                </c:pt>
                <c:pt idx="95">
                  <c:v>0.25828621857799483</c:v>
                </c:pt>
                <c:pt idx="96">
                  <c:v>0.25808925657640763</c:v>
                </c:pt>
                <c:pt idx="97">
                  <c:v>0.25796642595463265</c:v>
                </c:pt>
                <c:pt idx="98">
                  <c:v>0.25794405927580705</c:v>
                </c:pt>
                <c:pt idx="99">
                  <c:v>0.25805405549618321</c:v>
                </c:pt>
                <c:pt idx="100">
                  <c:v>0.25833316059877254</c:v>
                </c:pt>
                <c:pt idx="101">
                  <c:v>0.25882120285787708</c:v>
                </c:pt>
                <c:pt idx="102">
                  <c:v>0.25955799997418844</c:v>
                </c:pt>
                <c:pt idx="103">
                  <c:v>0.26057867188547179</c:v>
                </c:pt>
                <c:pt idx="104">
                  <c:v>0.26190709742895407</c:v>
                </c:pt>
                <c:pt idx="105">
                  <c:v>0.26354726346587448</c:v>
                </c:pt>
                <c:pt idx="106">
                  <c:v>0.26547241492011053</c:v>
                </c:pt>
                <c:pt idx="107">
                  <c:v>0.26761256002464956</c:v>
                </c:pt>
                <c:pt idx="108">
                  <c:v>0.26984244627932186</c:v>
                </c:pt>
                <c:pt idx="109">
                  <c:v>0.27197468766828176</c:v>
                </c:pt>
                <c:pt idx="110">
                  <c:v>0.27376535471953645</c:v>
                </c:pt>
                <c:pt idx="111">
                  <c:v>0.27493973052309467</c:v>
                </c:pt>
                <c:pt idx="112">
                  <c:v>0.27524133336484724</c:v>
                </c:pt>
                <c:pt idx="113">
                  <c:v>0.27449694863973023</c:v>
                </c:pt>
                <c:pt idx="114">
                  <c:v>0.27267800790259872</c:v>
                </c:pt>
                <c:pt idx="115">
                  <c:v>0.2699320394491127</c:v>
                </c:pt>
                <c:pt idx="116">
                  <c:v>0.26656433860685808</c:v>
                </c:pt>
                <c:pt idx="117">
                  <c:v>0.26296958034480472</c:v>
                </c:pt>
                <c:pt idx="118">
                  <c:v>0.25953629418347607</c:v>
                </c:pt>
                <c:pt idx="119">
                  <c:v>0.25656008492452104</c:v>
                </c:pt>
                <c:pt idx="120">
                  <c:v>0.25419600452192681</c:v>
                </c:pt>
                <c:pt idx="121">
                  <c:v>0.25246032689054454</c:v>
                </c:pt>
                <c:pt idx="122">
                  <c:v>0.25126989840937258</c:v>
                </c:pt>
                <c:pt idx="123">
                  <c:v>0.25049537857157994</c:v>
                </c:pt>
                <c:pt idx="124">
                  <c:v>0.2500067288371306</c:v>
                </c:pt>
                <c:pt idx="125">
                  <c:v>0.24970011094004282</c:v>
                </c:pt>
                <c:pt idx="126">
                  <c:v>0.24950665220601331</c:v>
                </c:pt>
                <c:pt idx="127">
                  <c:v>0.24938986849571998</c:v>
                </c:pt>
                <c:pt idx="128">
                  <c:v>0.24933923413522779</c:v>
                </c:pt>
                <c:pt idx="129">
                  <c:v>0.24936479857316585</c:v>
                </c:pt>
                <c:pt idx="130">
                  <c:v>0.24949450251844993</c:v>
                </c:pt>
                <c:pt idx="131">
                  <c:v>0.24977335954946878</c:v>
                </c:pt>
                <c:pt idx="132">
                  <c:v>0.2502621962778146</c:v>
                </c:pt>
                <c:pt idx="133">
                  <c:v>0.25103302252254722</c:v>
                </c:pt>
                <c:pt idx="134">
                  <c:v>0.25215834649914054</c:v>
                </c:pt>
                <c:pt idx="135">
                  <c:v>0.25369314027762863</c:v>
                </c:pt>
                <c:pt idx="136">
                  <c:v>0.25565090366269316</c:v>
                </c:pt>
                <c:pt idx="137">
                  <c:v>0.25797898845461659</c:v>
                </c:pt>
                <c:pt idx="138">
                  <c:v>0.26054173628694904</c:v>
                </c:pt>
                <c:pt idx="139">
                  <c:v>0.26312106685282372</c:v>
                </c:pt>
                <c:pt idx="140">
                  <c:v>0.2654411648138485</c:v>
                </c:pt>
                <c:pt idx="141">
                  <c:v>0.26721660208554188</c:v>
                </c:pt>
                <c:pt idx="142">
                  <c:v>0.26821373926735281</c:v>
                </c:pt>
                <c:pt idx="143">
                  <c:v>0.26830771127610931</c:v>
                </c:pt>
                <c:pt idx="144">
                  <c:v>0.26751594612598273</c:v>
                </c:pt>
                <c:pt idx="145">
                  <c:v>0.26599578431128007</c:v>
                </c:pt>
                <c:pt idx="146">
                  <c:v>0.26400618406486209</c:v>
                </c:pt>
                <c:pt idx="147">
                  <c:v>0.26184630511403473</c:v>
                </c:pt>
                <c:pt idx="148">
                  <c:v>0.25979113561151385</c:v>
                </c:pt>
                <c:pt idx="149">
                  <c:v>0.2580432316484072</c:v>
                </c:pt>
                <c:pt idx="150">
                  <c:v>0.25671136719023618</c:v>
                </c:pt>
                <c:pt idx="151">
                  <c:v>0.25581599490981916</c:v>
                </c:pt>
                <c:pt idx="152">
                  <c:v>0.25531291612344403</c:v>
                </c:pt>
                <c:pt idx="153">
                  <c:v>0.25512333354973477</c:v>
                </c:pt>
                <c:pt idx="154">
                  <c:v>0.25516033204712363</c:v>
                </c:pt>
                <c:pt idx="155">
                  <c:v>0.25534646777412201</c:v>
                </c:pt>
                <c:pt idx="156">
                  <c:v>0.25562181962045416</c:v>
                </c:pt>
                <c:pt idx="157">
                  <c:v>0.25594483055181172</c:v>
                </c:pt>
                <c:pt idx="158">
                  <c:v>0.25628918770576992</c:v>
                </c:pt>
                <c:pt idx="159">
                  <c:v>0.25663946705166163</c:v>
                </c:pt>
                <c:pt idx="160">
                  <c:v>0.25698718059031644</c:v>
                </c:pt>
                <c:pt idx="161">
                  <c:v>0.25732786645824196</c:v>
                </c:pt>
                <c:pt idx="162">
                  <c:v>0.25765923351304781</c:v>
                </c:pt>
                <c:pt idx="163">
                  <c:v>0.25798010501140106</c:v>
                </c:pt>
                <c:pt idx="164">
                  <c:v>0.25828987109391005</c:v>
                </c:pt>
                <c:pt idx="165">
                  <c:v>0.2585882254483215</c:v>
                </c:pt>
                <c:pt idx="166">
                  <c:v>0.25887504426004582</c:v>
                </c:pt>
                <c:pt idx="167">
                  <c:v>0.2591503299351518</c:v>
                </c:pt>
                <c:pt idx="168">
                  <c:v>0.25941418200836575</c:v>
                </c:pt>
                <c:pt idx="169">
                  <c:v>0.25966677884568268</c:v>
                </c:pt>
                <c:pt idx="170">
                  <c:v>0.25990836368073128</c:v>
                </c:pt>
                <c:pt idx="171">
                  <c:v>0.2601392326876773</c:v>
                </c:pt>
                <c:pt idx="172">
                  <c:v>0.26035972436171723</c:v>
                </c:pt>
                <c:pt idx="173">
                  <c:v>0.26057021000201391</c:v>
                </c:pt>
                <c:pt idx="174">
                  <c:v>0.26077108523797199</c:v>
                </c:pt>
                <c:pt idx="175">
                  <c:v>0.2609627625644011</c:v>
                </c:pt>
                <c:pt idx="176">
                  <c:v>0.2611456648432523</c:v>
                </c:pt>
                <c:pt idx="177">
                  <c:v>0.2613202197168828</c:v>
                </c:pt>
                <c:pt idx="178">
                  <c:v>0.26148685486759426</c:v>
                </c:pt>
                <c:pt idx="179">
                  <c:v>0.26164599405179273</c:v>
                </c:pt>
                <c:pt idx="180">
                  <c:v>0.26179805383418864</c:v>
                </c:pt>
                <c:pt idx="181">
                  <c:v>0.26194344094732552</c:v>
                </c:pt>
                <c:pt idx="182">
                  <c:v>0.26208255020369542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0.29160017600941646</c:v>
                </c:pt>
                <c:pt idx="1">
                  <c:v>0.29209484919963707</c:v>
                </c:pt>
                <c:pt idx="2">
                  <c:v>0.29257861034252514</c:v>
                </c:pt>
                <c:pt idx="3">
                  <c:v>0.2930501544620645</c:v>
                </c:pt>
                <c:pt idx="4">
                  <c:v>0.29350806341636143</c:v>
                </c:pt>
                <c:pt idx="5">
                  <c:v>0.29395080292281978</c:v>
                </c:pt>
                <c:pt idx="6">
                  <c:v>0.29437672101036744</c:v>
                </c:pt>
                <c:pt idx="7">
                  <c:v>0.29478404825503729</c:v>
                </c:pt>
                <c:pt idx="8">
                  <c:v>0.29517090018608932</c:v>
                </c:pt>
                <c:pt idx="9">
                  <c:v>0.29553528227248477</c:v>
                </c:pt>
                <c:pt idx="10">
                  <c:v>0.29587509790994426</c:v>
                </c:pt>
                <c:pt idx="11">
                  <c:v>0.29618815982256103</c:v>
                </c:pt>
                <c:pt idx="12">
                  <c:v>0.2964722052651495</c:v>
                </c:pt>
                <c:pt idx="13">
                  <c:v>0.29672491535829337</c:v>
                </c:pt>
                <c:pt idx="14">
                  <c:v>0.2969439388028926</c:v>
                </c:pt>
                <c:pt idx="15">
                  <c:v>0.29712692010129166</c:v>
                </c:pt>
                <c:pt idx="16">
                  <c:v>0.29727153225581732</c:v>
                </c:pt>
                <c:pt idx="17">
                  <c:v>0.29737551372315096</c:v>
                </c:pt>
                <c:pt idx="18">
                  <c:v>0.29743670917790449</c:v>
                </c:pt>
                <c:pt idx="19">
                  <c:v>0.29745311338835878</c:v>
                </c:pt>
                <c:pt idx="20">
                  <c:v>0.29742291724305409</c:v>
                </c:pt>
                <c:pt idx="21">
                  <c:v>0.29734455470453891</c:v>
                </c:pt>
                <c:pt idx="22">
                  <c:v>0.29721674922560648</c:v>
                </c:pt>
                <c:pt idx="23">
                  <c:v>0.29703855796594425</c:v>
                </c:pt>
                <c:pt idx="24">
                  <c:v>0.2968094120163644</c:v>
                </c:pt>
                <c:pt idx="25">
                  <c:v>0.29652915079530306</c:v>
                </c:pt>
                <c:pt idx="26">
                  <c:v>0.29619804884552275</c:v>
                </c:pt>
                <c:pt idx="27">
                  <c:v>0.29581683343846377</c:v>
                </c:pt>
                <c:pt idx="28">
                  <c:v>0.29538669169064269</c:v>
                </c:pt>
                <c:pt idx="29">
                  <c:v>0.29490926630115644</c:v>
                </c:pt>
                <c:pt idx="30">
                  <c:v>0.29438663951069088</c:v>
                </c:pt>
                <c:pt idx="31">
                  <c:v>0.29382130542921747</c:v>
                </c:pt>
                <c:pt idx="32">
                  <c:v>0.29321613144295416</c:v>
                </c:pt>
                <c:pt idx="33">
                  <c:v>0.29257430994853334</c:v>
                </c:pt>
                <c:pt idx="34">
                  <c:v>0.29189930213183318</c:v>
                </c:pt>
                <c:pt idx="35">
                  <c:v>0.29119477587426917</c:v>
                </c:pt>
                <c:pt idx="36">
                  <c:v>0.29046454010374689</c:v>
                </c:pt>
                <c:pt idx="37">
                  <c:v>0.28971247799661803</c:v>
                </c:pt>
                <c:pt idx="38">
                  <c:v>0.2889424813801339</c:v>
                </c:pt>
                <c:pt idx="39">
                  <c:v>0.28815838849437353</c:v>
                </c:pt>
                <c:pt idx="40">
                  <c:v>0.28736392697163982</c:v>
                </c:pt>
                <c:pt idx="41">
                  <c:v>0.28656266351062004</c:v>
                </c:pt>
                <c:pt idx="42">
                  <c:v>0.28575796129661796</c:v>
                </c:pt>
                <c:pt idx="43">
                  <c:v>0.2849529457820803</c:v>
                </c:pt>
                <c:pt idx="44">
                  <c:v>0.28415047902411783</c:v>
                </c:pt>
                <c:pt idx="45">
                  <c:v>0.28335314240244142</c:v>
                </c:pt>
                <c:pt idx="46">
                  <c:v>0.28256322722946281</c:v>
                </c:pt>
                <c:pt idx="47">
                  <c:v>0.28178273252395392</c:v>
                </c:pt>
                <c:pt idx="48">
                  <c:v>0.28101336905325747</c:v>
                </c:pt>
                <c:pt idx="49">
                  <c:v>0.28025656865331749</c:v>
                </c:pt>
                <c:pt idx="50">
                  <c:v>0.27951349780308005</c:v>
                </c:pt>
                <c:pt idx="51">
                  <c:v>0.27878507444966194</c:v>
                </c:pt>
                <c:pt idx="52">
                  <c:v>0.27807198714132925</c:v>
                </c:pt>
                <c:pt idx="53">
                  <c:v>0.2773747156149684</c:v>
                </c:pt>
                <c:pt idx="54">
                  <c:v>0.27669355209240365</c:v>
                </c:pt>
                <c:pt idx="55">
                  <c:v>0.27602862265614203</c:v>
                </c:pt>
                <c:pt idx="56">
                  <c:v>0.27537990819219399</c:v>
                </c:pt>
                <c:pt idx="57">
                  <c:v>0.27474726449968467</c:v>
                </c:pt>
                <c:pt idx="58">
                  <c:v>0.27413044126994157</c:v>
                </c:pt>
                <c:pt idx="59">
                  <c:v>0.2735290997290899</c:v>
                </c:pt>
                <c:pt idx="60">
                  <c:v>0.27294282881665555</c:v>
                </c:pt>
                <c:pt idx="61">
                  <c:v>0.27237115983803117</c:v>
                </c:pt>
                <c:pt idx="62">
                  <c:v>0.27181357958138685</c:v>
                </c:pt>
                <c:pt idx="63">
                  <c:v>0.27126954193070091</c:v>
                </c:pt>
                <c:pt idx="64">
                  <c:v>0.27073847803732448</c:v>
                </c:pt>
                <c:pt idx="65">
                  <c:v>0.27021980513429639</c:v>
                </c:pt>
                <c:pt idx="66">
                  <c:v>0.26971293409193514</c:v>
                </c:pt>
                <c:pt idx="67">
                  <c:v>0.26921727582142935</c:v>
                </c:pt>
                <c:pt idx="68">
                  <c:v>0.26873224663648487</c:v>
                </c:pt>
                <c:pt idx="69">
                  <c:v>0.26825727268269345</c:v>
                </c:pt>
                <c:pt idx="70">
                  <c:v>0.26779179354112276</c:v>
                </c:pt>
                <c:pt idx="71">
                  <c:v>0.26733526510749556</c:v>
                </c:pt>
                <c:pt idx="72">
                  <c:v>0.26688716184189926</c:v>
                </c:pt>
                <c:pt idx="73">
                  <c:v>0.26644697847676646</c:v>
                </c:pt>
                <c:pt idx="74">
                  <c:v>0.26601423126330437</c:v>
                </c:pt>
                <c:pt idx="75">
                  <c:v>0.26558845882895415</c:v>
                </c:pt>
                <c:pt idx="76">
                  <c:v>0.26516922271104026</c:v>
                </c:pt>
                <c:pt idx="77">
                  <c:v>0.26475610762470508</c:v>
                </c:pt>
                <c:pt idx="78">
                  <c:v>0.26434872151661265</c:v>
                </c:pt>
                <c:pt idx="79">
                  <c:v>0.26394669544982008</c:v>
                </c:pt>
                <c:pt idx="80">
                  <c:v>0.26354968335968321</c:v>
                </c:pt>
                <c:pt idx="81">
                  <c:v>0.26315736171569626</c:v>
                </c:pt>
                <c:pt idx="82">
                  <c:v>0.26276942911975221</c:v>
                </c:pt>
                <c:pt idx="83">
                  <c:v>0.26238560586743181</c:v>
                </c:pt>
                <c:pt idx="84">
                  <c:v>0.26200563349554901</c:v>
                </c:pt>
                <c:pt idx="85">
                  <c:v>0.26162927433626759</c:v>
                </c:pt>
                <c:pt idx="86">
                  <c:v>0.26125631109562125</c:v>
                </c:pt>
                <c:pt idx="87">
                  <c:v>0.26088654647216453</c:v>
                </c:pt>
                <c:pt idx="88">
                  <c:v>0.26051980282973641</c:v>
                </c:pt>
                <c:pt idx="89">
                  <c:v>0.26015592193686593</c:v>
                </c:pt>
                <c:pt idx="90">
                  <c:v>0.25979476478417723</c:v>
                </c:pt>
                <c:pt idx="91">
                  <c:v>0.2594362114901953</c:v>
                </c:pt>
                <c:pt idx="92">
                  <c:v>0.25908016130519934</c:v>
                </c:pt>
                <c:pt idx="93">
                  <c:v>0.25872653272216328</c:v>
                </c:pt>
                <c:pt idx="94">
                  <c:v>0.25837526370332853</c:v>
                </c:pt>
                <c:pt idx="95">
                  <c:v>0.25802631203053911</c:v>
                </c:pt>
                <c:pt idx="96">
                  <c:v>0.25767965578707869</c:v>
                </c:pt>
                <c:pt idx="97">
                  <c:v>0.2573352939783512</c:v>
                </c:pt>
                <c:pt idx="98">
                  <c:v>0.25699324729827833</c:v>
                </c:pt>
                <c:pt idx="99">
                  <c:v>0.25665355904770554</c:v>
                </c:pt>
                <c:pt idx="100">
                  <c:v>0.25631629621033775</c:v>
                </c:pt>
                <c:pt idx="101">
                  <c:v>0.2559815506907106</c:v>
                </c:pt>
                <c:pt idx="102">
                  <c:v>0.25564944071735024</c:v>
                </c:pt>
                <c:pt idx="103">
                  <c:v>0.25532011241250507</c:v>
                </c:pt>
                <c:pt idx="104">
                  <c:v>0.25499374152754173</c:v>
                </c:pt>
                <c:pt idx="105">
                  <c:v>0.25467053534017564</c:v>
                </c:pt>
                <c:pt idx="106">
                  <c:v>0.2543507347060307</c:v>
                </c:pt>
                <c:pt idx="107">
                  <c:v>0.25403461625246582</c:v>
                </c:pt>
                <c:pt idx="108">
                  <c:v>0.25372249469702884</c:v>
                </c:pt>
                <c:pt idx="109">
                  <c:v>0.25341472526615894</c:v>
                </c:pt>
                <c:pt idx="110">
                  <c:v>0.25311170618173301</c:v>
                </c:pt>
                <c:pt idx="111">
                  <c:v>0.25281388117360171</c:v>
                </c:pt>
                <c:pt idx="112">
                  <c:v>0.25252174196531069</c:v>
                </c:pt>
                <c:pt idx="113">
                  <c:v>0.25223583066768435</c:v>
                </c:pt>
                <c:pt idx="114">
                  <c:v>0.25195674200088841</c:v>
                </c:pt>
                <c:pt idx="115">
                  <c:v>0.25168512525007514</c:v>
                </c:pt>
                <c:pt idx="116">
                  <c:v>0.25142168584297792</c:v>
                </c:pt>
                <c:pt idx="117">
                  <c:v>0.25116718642024216</c:v>
                </c:pt>
                <c:pt idx="118">
                  <c:v>0.25092244725141072</c:v>
                </c:pt>
                <c:pt idx="119">
                  <c:v>0.25068834583214866</c:v>
                </c:pt>
                <c:pt idx="120">
                  <c:v>0.25046581548253871</c:v>
                </c:pt>
                <c:pt idx="121">
                  <c:v>0.25025584275348373</c:v>
                </c:pt>
                <c:pt idx="122">
                  <c:v>0.25005946344007518</c:v>
                </c:pt>
                <c:pt idx="123">
                  <c:v>0.24987775699919035</c:v>
                </c:pt>
                <c:pt idx="124">
                  <c:v>0.24971183917577272</c:v>
                </c:pt>
                <c:pt idx="125">
                  <c:v>0.24956285266059297</c:v>
                </c:pt>
                <c:pt idx="126">
                  <c:v>0.24943195563414777</c:v>
                </c:pt>
                <c:pt idx="127">
                  <c:v>0.24932030809889402</c:v>
                </c:pt>
                <c:pt idx="128">
                  <c:v>0.24922905596691702</c:v>
                </c:pt>
                <c:pt idx="129">
                  <c:v>0.24915931295325483</c:v>
                </c:pt>
                <c:pt idx="130">
                  <c:v>0.24911214042612037</c:v>
                </c:pt>
                <c:pt idx="131">
                  <c:v>0.24908852548227386</c:v>
                </c:pt>
                <c:pt idx="132">
                  <c:v>0.24908935764500686</c:v>
                </c:pt>
                <c:pt idx="133">
                  <c:v>0.24911540471766047</c:v>
                </c:pt>
                <c:pt idx="134">
                  <c:v>0.24916728845923086</c:v>
                </c:pt>
                <c:pt idx="135">
                  <c:v>0.24924546087036351</c:v>
                </c:pt>
                <c:pt idx="136">
                  <c:v>0.24935018197645278</c:v>
                </c:pt>
                <c:pt idx="137">
                  <c:v>0.24948150005765188</c:v>
                </c:pt>
                <c:pt idx="138">
                  <c:v>0.2496392352920119</c:v>
                </c:pt>
                <c:pt idx="139">
                  <c:v>0.24982296773841001</c:v>
                </c:pt>
                <c:pt idx="140">
                  <c:v>0.25003203048461309</c:v>
                </c:pt>
                <c:pt idx="141">
                  <c:v>0.25026550862180635</c:v>
                </c:pt>
                <c:pt idx="142">
                  <c:v>0.25052224448500748</c:v>
                </c:pt>
                <c:pt idx="143">
                  <c:v>0.25080084932988611</c:v>
                </c:pt>
                <c:pt idx="144">
                  <c:v>0.2510997213171417</c:v>
                </c:pt>
                <c:pt idx="145">
                  <c:v>0.25141706936666475</c:v>
                </c:pt>
                <c:pt idx="146">
                  <c:v>0.25175094214851867</c:v>
                </c:pt>
                <c:pt idx="147">
                  <c:v>0.25209926121954718</c:v>
                </c:pt>
                <c:pt idx="148">
                  <c:v>0.25245985711369701</c:v>
                </c:pt>
                <c:pt idx="149">
                  <c:v>0.25283050706644228</c:v>
                </c:pt>
                <c:pt idx="150">
                  <c:v>0.25320897300774708</c:v>
                </c:pt>
                <c:pt idx="151">
                  <c:v>0.25359303849490789</c:v>
                </c:pt>
                <c:pt idx="152">
                  <c:v>0.25398054336997239</c:v>
                </c:pt>
                <c:pt idx="153">
                  <c:v>0.25436941510342809</c:v>
                </c:pt>
                <c:pt idx="154">
                  <c:v>0.25475769600905279</c:v>
                </c:pt>
                <c:pt idx="155">
                  <c:v>0.25514356576436892</c:v>
                </c:pt>
                <c:pt idx="156">
                  <c:v>0.25552535892706424</c:v>
                </c:pt>
                <c:pt idx="157">
                  <c:v>0.25590157738189984</c:v>
                </c:pt>
                <c:pt idx="158">
                  <c:v>0.25627089787029023</c:v>
                </c:pt>
                <c:pt idx="159">
                  <c:v>0.25663217493543439</c:v>
                </c:pt>
                <c:pt idx="160">
                  <c:v>0.25698443975370222</c:v>
                </c:pt>
                <c:pt idx="161">
                  <c:v>0.25732689541628873</c:v>
                </c:pt>
                <c:pt idx="162">
                  <c:v>0.25765890927592866</c:v>
                </c:pt>
                <c:pt idx="163">
                  <c:v>0.25798000298640139</c:v>
                </c:pt>
                <c:pt idx="164">
                  <c:v>0.2582898408440733</c:v>
                </c:pt>
                <c:pt idx="165">
                  <c:v>0.25858821699807727</c:v>
                </c:pt>
                <c:pt idx="166">
                  <c:v>0.25887504203619344</c:v>
                </c:pt>
                <c:pt idx="167">
                  <c:v>0.25915032938384047</c:v>
                </c:pt>
                <c:pt idx="168">
                  <c:v>0.25941418187962717</c:v>
                </c:pt>
                <c:pt idx="169">
                  <c:v>0.25966677881736805</c:v>
                </c:pt>
                <c:pt idx="170">
                  <c:v>0.25990836367486619</c:v>
                </c:pt>
                <c:pt idx="171">
                  <c:v>0.26013923268653316</c:v>
                </c:pt>
                <c:pt idx="172">
                  <c:v>0.26035972436150706</c:v>
                </c:pt>
                <c:pt idx="173">
                  <c:v>0.26057021000197755</c:v>
                </c:pt>
                <c:pt idx="174">
                  <c:v>0.26077108523796605</c:v>
                </c:pt>
                <c:pt idx="175">
                  <c:v>0.26096276256440021</c:v>
                </c:pt>
                <c:pt idx="176">
                  <c:v>0.26114566484325219</c:v>
                </c:pt>
                <c:pt idx="177">
                  <c:v>0.2613202197168828</c:v>
                </c:pt>
                <c:pt idx="178">
                  <c:v>0.26148685486759426</c:v>
                </c:pt>
                <c:pt idx="179">
                  <c:v>0.26164599405179273</c:v>
                </c:pt>
                <c:pt idx="180">
                  <c:v>0.26179805383418864</c:v>
                </c:pt>
                <c:pt idx="181">
                  <c:v>0.26194344094732552</c:v>
                </c:pt>
                <c:pt idx="182">
                  <c:v>0.26208255020369542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0.29255100000000001</c:v>
                </c:pt>
                <c:pt idx="1">
                  <c:v>0.29763099999999998</c:v>
                </c:pt>
                <c:pt idx="2">
                  <c:v>0.295209</c:v>
                </c:pt>
                <c:pt idx="3">
                  <c:v>0.29916399999999999</c:v>
                </c:pt>
                <c:pt idx="4">
                  <c:v>0.29924899999999999</c:v>
                </c:pt>
                <c:pt idx="5">
                  <c:v>0.29603800000000002</c:v>
                </c:pt>
                <c:pt idx="6">
                  <c:v>0.30484</c:v>
                </c:pt>
                <c:pt idx="7">
                  <c:v>0.29741299999999998</c:v>
                </c:pt>
                <c:pt idx="8">
                  <c:v>0.29861100000000002</c:v>
                </c:pt>
                <c:pt idx="9">
                  <c:v>0.30060300000000001</c:v>
                </c:pt>
                <c:pt idx="10">
                  <c:v>0.29711100000000001</c:v>
                </c:pt>
                <c:pt idx="11">
                  <c:v>0.29894500000000002</c:v>
                </c:pt>
                <c:pt idx="12">
                  <c:v>0.29454599999999997</c:v>
                </c:pt>
                <c:pt idx="13">
                  <c:v>0.30031999999999998</c:v>
                </c:pt>
                <c:pt idx="14">
                  <c:v>0.30048900000000001</c:v>
                </c:pt>
                <c:pt idx="15">
                  <c:v>0.29380200000000001</c:v>
                </c:pt>
                <c:pt idx="16">
                  <c:v>0.294404</c:v>
                </c:pt>
                <c:pt idx="17">
                  <c:v>0.29665399999999997</c:v>
                </c:pt>
                <c:pt idx="18">
                  <c:v>0.30366900000000002</c:v>
                </c:pt>
                <c:pt idx="19">
                  <c:v>0.29839500000000002</c:v>
                </c:pt>
                <c:pt idx="20">
                  <c:v>0.29787200000000003</c:v>
                </c:pt>
                <c:pt idx="21">
                  <c:v>0.30129099999999998</c:v>
                </c:pt>
                <c:pt idx="22">
                  <c:v>0.301622</c:v>
                </c:pt>
                <c:pt idx="23">
                  <c:v>0.30593599999999999</c:v>
                </c:pt>
                <c:pt idx="24">
                  <c:v>0.30433900000000003</c:v>
                </c:pt>
                <c:pt idx="25">
                  <c:v>0.29914299999999999</c:v>
                </c:pt>
                <c:pt idx="26">
                  <c:v>0.30296200000000001</c:v>
                </c:pt>
                <c:pt idx="27">
                  <c:v>0.31306499999999998</c:v>
                </c:pt>
                <c:pt idx="28">
                  <c:v>0.31622600000000001</c:v>
                </c:pt>
                <c:pt idx="29">
                  <c:v>0.31130600000000003</c:v>
                </c:pt>
                <c:pt idx="30">
                  <c:v>0.31391200000000002</c:v>
                </c:pt>
                <c:pt idx="31">
                  <c:v>0.318214</c:v>
                </c:pt>
                <c:pt idx="32">
                  <c:v>0.31850899999999999</c:v>
                </c:pt>
                <c:pt idx="33">
                  <c:v>0.32531199999999999</c:v>
                </c:pt>
                <c:pt idx="34">
                  <c:v>0.33550000000000002</c:v>
                </c:pt>
                <c:pt idx="35">
                  <c:v>0.34434100000000001</c:v>
                </c:pt>
                <c:pt idx="36">
                  <c:v>0.35506799999999999</c:v>
                </c:pt>
                <c:pt idx="37">
                  <c:v>0.370697</c:v>
                </c:pt>
                <c:pt idx="38">
                  <c:v>0.38080399999999998</c:v>
                </c:pt>
                <c:pt idx="39">
                  <c:v>0.402584</c:v>
                </c:pt>
                <c:pt idx="40">
                  <c:v>0.42579099999999998</c:v>
                </c:pt>
                <c:pt idx="41">
                  <c:v>0.46084599999999998</c:v>
                </c:pt>
                <c:pt idx="42">
                  <c:v>0.496556</c:v>
                </c:pt>
                <c:pt idx="43">
                  <c:v>0.53563000000000005</c:v>
                </c:pt>
                <c:pt idx="44">
                  <c:v>0.58393600000000001</c:v>
                </c:pt>
                <c:pt idx="45">
                  <c:v>0.62411300000000003</c:v>
                </c:pt>
                <c:pt idx="46">
                  <c:v>0.65368300000000001</c:v>
                </c:pt>
                <c:pt idx="47">
                  <c:v>0.67609600000000003</c:v>
                </c:pt>
                <c:pt idx="48">
                  <c:v>0.69144899999999998</c:v>
                </c:pt>
                <c:pt idx="49">
                  <c:v>0.698874</c:v>
                </c:pt>
                <c:pt idx="50">
                  <c:v>0.69216699999999998</c:v>
                </c:pt>
                <c:pt idx="51">
                  <c:v>0.68703099999999995</c:v>
                </c:pt>
                <c:pt idx="52">
                  <c:v>0.66748600000000002</c:v>
                </c:pt>
                <c:pt idx="53">
                  <c:v>0.62739100000000003</c:v>
                </c:pt>
                <c:pt idx="54">
                  <c:v>0.53129899999999997</c:v>
                </c:pt>
                <c:pt idx="55">
                  <c:v>0.38740400000000003</c:v>
                </c:pt>
                <c:pt idx="56">
                  <c:v>0.30093900000000001</c:v>
                </c:pt>
                <c:pt idx="57">
                  <c:v>0.288267</c:v>
                </c:pt>
                <c:pt idx="58">
                  <c:v>0.28382400000000002</c:v>
                </c:pt>
                <c:pt idx="59">
                  <c:v>0.28798499999999999</c:v>
                </c:pt>
                <c:pt idx="60">
                  <c:v>0.29189100000000001</c:v>
                </c:pt>
                <c:pt idx="61">
                  <c:v>0.29803299999999999</c:v>
                </c:pt>
                <c:pt idx="62">
                  <c:v>0.30616199999999999</c:v>
                </c:pt>
                <c:pt idx="63">
                  <c:v>0.32047500000000001</c:v>
                </c:pt>
                <c:pt idx="64">
                  <c:v>0.34086300000000003</c:v>
                </c:pt>
                <c:pt idx="65">
                  <c:v>0.361176</c:v>
                </c:pt>
                <c:pt idx="66">
                  <c:v>0.38436700000000001</c:v>
                </c:pt>
                <c:pt idx="67">
                  <c:v>0.41396699999999997</c:v>
                </c:pt>
                <c:pt idx="68">
                  <c:v>0.44892300000000002</c:v>
                </c:pt>
                <c:pt idx="69">
                  <c:v>0.48343700000000001</c:v>
                </c:pt>
                <c:pt idx="70">
                  <c:v>0.51512999999999998</c:v>
                </c:pt>
                <c:pt idx="71">
                  <c:v>0.53948700000000005</c:v>
                </c:pt>
                <c:pt idx="72">
                  <c:v>0.56290099999999998</c:v>
                </c:pt>
                <c:pt idx="73">
                  <c:v>0.56843299999999997</c:v>
                </c:pt>
                <c:pt idx="74">
                  <c:v>0.570739</c:v>
                </c:pt>
                <c:pt idx="75">
                  <c:v>0.55407099999999998</c:v>
                </c:pt>
                <c:pt idx="76">
                  <c:v>0.51704300000000003</c:v>
                </c:pt>
                <c:pt idx="77">
                  <c:v>0.44839899999999999</c:v>
                </c:pt>
                <c:pt idx="78">
                  <c:v>0.342611</c:v>
                </c:pt>
                <c:pt idx="79">
                  <c:v>0.28403699999999998</c:v>
                </c:pt>
                <c:pt idx="80">
                  <c:v>0.26777899999999999</c:v>
                </c:pt>
                <c:pt idx="81">
                  <c:v>0.26058700000000001</c:v>
                </c:pt>
                <c:pt idx="82">
                  <c:v>0.26141399999999998</c:v>
                </c:pt>
                <c:pt idx="83">
                  <c:v>0.26247599999999999</c:v>
                </c:pt>
                <c:pt idx="84">
                  <c:v>0.26083200000000001</c:v>
                </c:pt>
                <c:pt idx="85">
                  <c:v>0.258461</c:v>
                </c:pt>
                <c:pt idx="86">
                  <c:v>0.25558700000000001</c:v>
                </c:pt>
                <c:pt idx="87">
                  <c:v>0.25535099999999999</c:v>
                </c:pt>
                <c:pt idx="88">
                  <c:v>0.26052700000000001</c:v>
                </c:pt>
                <c:pt idx="89">
                  <c:v>0.25594899999999998</c:v>
                </c:pt>
                <c:pt idx="90">
                  <c:v>0.25413599999999997</c:v>
                </c:pt>
                <c:pt idx="91">
                  <c:v>0.25222699999999998</c:v>
                </c:pt>
                <c:pt idx="92">
                  <c:v>0.25600200000000001</c:v>
                </c:pt>
                <c:pt idx="93">
                  <c:v>0.25941799999999998</c:v>
                </c:pt>
                <c:pt idx="94">
                  <c:v>0.25023600000000001</c:v>
                </c:pt>
                <c:pt idx="95">
                  <c:v>0.25401699999999999</c:v>
                </c:pt>
                <c:pt idx="96">
                  <c:v>0.25379600000000002</c:v>
                </c:pt>
                <c:pt idx="97">
                  <c:v>0.25917899999999999</c:v>
                </c:pt>
                <c:pt idx="98">
                  <c:v>0.25765399999999999</c:v>
                </c:pt>
                <c:pt idx="99">
                  <c:v>0.256687</c:v>
                </c:pt>
                <c:pt idx="100">
                  <c:v>0.25683899999999998</c:v>
                </c:pt>
                <c:pt idx="101">
                  <c:v>0.26162000000000002</c:v>
                </c:pt>
                <c:pt idx="102">
                  <c:v>0.26055400000000001</c:v>
                </c:pt>
                <c:pt idx="103">
                  <c:v>0.25323800000000002</c:v>
                </c:pt>
                <c:pt idx="104">
                  <c:v>0.25510699999999997</c:v>
                </c:pt>
                <c:pt idx="105">
                  <c:v>0.257303</c:v>
                </c:pt>
                <c:pt idx="106">
                  <c:v>0.25970700000000002</c:v>
                </c:pt>
                <c:pt idx="107">
                  <c:v>0.26438600000000001</c:v>
                </c:pt>
                <c:pt idx="108">
                  <c:v>0.26331300000000002</c:v>
                </c:pt>
                <c:pt idx="109">
                  <c:v>0.26768700000000001</c:v>
                </c:pt>
                <c:pt idx="110">
                  <c:v>0.27635399999999999</c:v>
                </c:pt>
                <c:pt idx="111">
                  <c:v>0.27569700000000003</c:v>
                </c:pt>
                <c:pt idx="112">
                  <c:v>0.28286</c:v>
                </c:pt>
                <c:pt idx="113">
                  <c:v>0.28231400000000001</c:v>
                </c:pt>
                <c:pt idx="114">
                  <c:v>0.276756</c:v>
                </c:pt>
                <c:pt idx="115">
                  <c:v>0.27719300000000002</c:v>
                </c:pt>
                <c:pt idx="116">
                  <c:v>0.276287</c:v>
                </c:pt>
                <c:pt idx="117">
                  <c:v>0.26475199999999999</c:v>
                </c:pt>
                <c:pt idx="118">
                  <c:v>0.26044299999999998</c:v>
                </c:pt>
                <c:pt idx="119">
                  <c:v>0.26055299999999998</c:v>
                </c:pt>
                <c:pt idx="120">
                  <c:v>0.25203399999999998</c:v>
                </c:pt>
                <c:pt idx="121">
                  <c:v>0.24791299999999999</c:v>
                </c:pt>
                <c:pt idx="122">
                  <c:v>0.25093100000000002</c:v>
                </c:pt>
                <c:pt idx="123">
                  <c:v>0.24606700000000001</c:v>
                </c:pt>
                <c:pt idx="124">
                  <c:v>0.25028699999999998</c:v>
                </c:pt>
                <c:pt idx="125">
                  <c:v>0.249723</c:v>
                </c:pt>
                <c:pt idx="126">
                  <c:v>0.249</c:v>
                </c:pt>
                <c:pt idx="127">
                  <c:v>0.24449699999999999</c:v>
                </c:pt>
                <c:pt idx="128">
                  <c:v>0.24662200000000001</c:v>
                </c:pt>
                <c:pt idx="129">
                  <c:v>0.249859</c:v>
                </c:pt>
                <c:pt idx="130">
                  <c:v>0.25341799999999998</c:v>
                </c:pt>
                <c:pt idx="131">
                  <c:v>0.24601899999999999</c:v>
                </c:pt>
                <c:pt idx="132">
                  <c:v>0.24771099999999999</c:v>
                </c:pt>
                <c:pt idx="133">
                  <c:v>0.25171700000000002</c:v>
                </c:pt>
                <c:pt idx="134">
                  <c:v>0.24966099999999999</c:v>
                </c:pt>
                <c:pt idx="135">
                  <c:v>0.25512699999999999</c:v>
                </c:pt>
                <c:pt idx="136">
                  <c:v>0.25339699999999998</c:v>
                </c:pt>
                <c:pt idx="137">
                  <c:v>0.25501400000000002</c:v>
                </c:pt>
                <c:pt idx="138">
                  <c:v>0.26002999999999998</c:v>
                </c:pt>
                <c:pt idx="139">
                  <c:v>0.258828</c:v>
                </c:pt>
                <c:pt idx="140">
                  <c:v>0.26561400000000002</c:v>
                </c:pt>
                <c:pt idx="141">
                  <c:v>0.26800800000000002</c:v>
                </c:pt>
                <c:pt idx="142">
                  <c:v>0.26347599999999999</c:v>
                </c:pt>
                <c:pt idx="143">
                  <c:v>0.27098299999999997</c:v>
                </c:pt>
                <c:pt idx="144">
                  <c:v>0.27513199999999999</c:v>
                </c:pt>
                <c:pt idx="145">
                  <c:v>0.27073399999999997</c:v>
                </c:pt>
                <c:pt idx="146">
                  <c:v>0.26716899999999999</c:v>
                </c:pt>
                <c:pt idx="147">
                  <c:v>0.27126499999999998</c:v>
                </c:pt>
                <c:pt idx="148">
                  <c:v>0.26430500000000001</c:v>
                </c:pt>
                <c:pt idx="149">
                  <c:v>0.26835900000000001</c:v>
                </c:pt>
                <c:pt idx="150">
                  <c:v>0.26419500000000001</c:v>
                </c:pt>
                <c:pt idx="151">
                  <c:v>0.26324700000000001</c:v>
                </c:pt>
                <c:pt idx="152">
                  <c:v>0.26150800000000002</c:v>
                </c:pt>
                <c:pt idx="153">
                  <c:v>0.26848699999999998</c:v>
                </c:pt>
                <c:pt idx="154">
                  <c:v>0.26489400000000002</c:v>
                </c:pt>
                <c:pt idx="155">
                  <c:v>0.26371899999999998</c:v>
                </c:pt>
                <c:pt idx="156">
                  <c:v>0.268343</c:v>
                </c:pt>
                <c:pt idx="157">
                  <c:v>0.265677</c:v>
                </c:pt>
                <c:pt idx="158">
                  <c:v>0.26818199999999998</c:v>
                </c:pt>
                <c:pt idx="159">
                  <c:v>0.264567</c:v>
                </c:pt>
                <c:pt idx="160">
                  <c:v>0.26486700000000002</c:v>
                </c:pt>
                <c:pt idx="161">
                  <c:v>0.26169599999999998</c:v>
                </c:pt>
                <c:pt idx="162">
                  <c:v>0.26117699999999999</c:v>
                </c:pt>
                <c:pt idx="163">
                  <c:v>0.26325500000000002</c:v>
                </c:pt>
                <c:pt idx="164">
                  <c:v>0.26307000000000003</c:v>
                </c:pt>
                <c:pt idx="165">
                  <c:v>0.26242399999999999</c:v>
                </c:pt>
                <c:pt idx="166">
                  <c:v>0.26121499999999997</c:v>
                </c:pt>
                <c:pt idx="167">
                  <c:v>0.263347</c:v>
                </c:pt>
                <c:pt idx="168">
                  <c:v>0.25855600000000001</c:v>
                </c:pt>
                <c:pt idx="169">
                  <c:v>0.25897999999999999</c:v>
                </c:pt>
                <c:pt idx="170">
                  <c:v>0.26317600000000002</c:v>
                </c:pt>
                <c:pt idx="171">
                  <c:v>0.26132899999999998</c:v>
                </c:pt>
                <c:pt idx="172">
                  <c:v>0.26656999999999997</c:v>
                </c:pt>
                <c:pt idx="173">
                  <c:v>0.26677000000000001</c:v>
                </c:pt>
                <c:pt idx="174">
                  <c:v>0.26163799999999998</c:v>
                </c:pt>
                <c:pt idx="175">
                  <c:v>0.26268000000000002</c:v>
                </c:pt>
                <c:pt idx="176">
                  <c:v>0.26137700000000003</c:v>
                </c:pt>
                <c:pt idx="177">
                  <c:v>0.26255200000000001</c:v>
                </c:pt>
                <c:pt idx="178">
                  <c:v>0.257465</c:v>
                </c:pt>
                <c:pt idx="179">
                  <c:v>0.25924599999999998</c:v>
                </c:pt>
                <c:pt idx="180">
                  <c:v>0.25807799999999997</c:v>
                </c:pt>
                <c:pt idx="181">
                  <c:v>0.26182</c:v>
                </c:pt>
                <c:pt idx="182">
                  <c:v>0.26347300000000001</c:v>
                </c:pt>
                <c:pt idx="183">
                  <c:v>0.265509</c:v>
                </c:pt>
                <c:pt idx="184">
                  <c:v>0.26375500000000002</c:v>
                </c:pt>
                <c:pt idx="185">
                  <c:v>0.26337500000000003</c:v>
                </c:pt>
                <c:pt idx="186">
                  <c:v>0.25769700000000001</c:v>
                </c:pt>
                <c:pt idx="187">
                  <c:v>0.26109900000000003</c:v>
                </c:pt>
                <c:pt idx="188">
                  <c:v>0.262185</c:v>
                </c:pt>
                <c:pt idx="189">
                  <c:v>0.25917400000000002</c:v>
                </c:pt>
                <c:pt idx="190">
                  <c:v>0.26400200000000001</c:v>
                </c:pt>
                <c:pt idx="191">
                  <c:v>0.25906699999999999</c:v>
                </c:pt>
                <c:pt idx="192">
                  <c:v>0.26208199999999998</c:v>
                </c:pt>
                <c:pt idx="193">
                  <c:v>0.26859300000000003</c:v>
                </c:pt>
                <c:pt idx="194">
                  <c:v>0.268872</c:v>
                </c:pt>
                <c:pt idx="195">
                  <c:v>0.26872800000000002</c:v>
                </c:pt>
                <c:pt idx="196">
                  <c:v>0.262743</c:v>
                </c:pt>
                <c:pt idx="197">
                  <c:v>0.266567</c:v>
                </c:pt>
                <c:pt idx="198">
                  <c:v>0.260791</c:v>
                </c:pt>
                <c:pt idx="199">
                  <c:v>0.262714</c:v>
                </c:pt>
                <c:pt idx="200">
                  <c:v>0.26288400000000001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0.29308307291633462</c:v>
                </c:pt>
                <c:pt idx="1">
                  <c:v>0.29340882910480137</c:v>
                </c:pt>
                <c:pt idx="2">
                  <c:v>0.29371979307395463</c:v>
                </c:pt>
                <c:pt idx="3">
                  <c:v>0.29401453592263244</c:v>
                </c:pt>
                <c:pt idx="4">
                  <c:v>0.29429153715684092</c:v>
                </c:pt>
                <c:pt idx="5">
                  <c:v>0.29454919098721166</c:v>
                </c:pt>
                <c:pt idx="6">
                  <c:v>0.29478581792145303</c:v>
                </c:pt>
                <c:pt idx="7">
                  <c:v>0.29499968390431569</c:v>
                </c:pt>
                <c:pt idx="8">
                  <c:v>0.29518903018116299</c:v>
                </c:pt>
                <c:pt idx="9">
                  <c:v>0.29535211832542591</c:v>
                </c:pt>
                <c:pt idx="10">
                  <c:v>0.29548729656405492</c:v>
                </c:pt>
                <c:pt idx="11">
                  <c:v>0.29559309574857218</c:v>
                </c:pt>
                <c:pt idx="12">
                  <c:v>0.2956683661288651</c:v>
                </c:pt>
                <c:pt idx="13">
                  <c:v>0.29571246953228542</c:v>
                </c:pt>
                <c:pt idx="14">
                  <c:v>0.29572554560254655</c:v>
                </c:pt>
                <c:pt idx="15">
                  <c:v>0.2957088752700901</c:v>
                </c:pt>
                <c:pt idx="16">
                  <c:v>0.29566536930341014</c:v>
                </c:pt>
                <c:pt idx="17">
                  <c:v>0.29560021410564957</c:v>
                </c:pt>
                <c:pt idx="18">
                  <c:v>0.29552171007763756</c:v>
                </c:pt>
                <c:pt idx="19">
                  <c:v>0.29544233876467202</c:v>
                </c:pt>
                <c:pt idx="20">
                  <c:v>0.29538009222492095</c:v>
                </c:pt>
                <c:pt idx="21">
                  <c:v>0.29536008992312857</c:v>
                </c:pt>
                <c:pt idx="22">
                  <c:v>0.29541649314101132</c:v>
                </c:pt>
                <c:pt idx="23">
                  <c:v>0.29559470264807092</c:v>
                </c:pt>
                <c:pt idx="24">
                  <c:v>0.29595379081170181</c:v>
                </c:pt>
                <c:pt idx="25">
                  <c:v>0.29656907383923203</c:v>
                </c:pt>
                <c:pt idx="26">
                  <c:v>0.29753467407830075</c:v>
                </c:pt>
                <c:pt idx="27">
                  <c:v>0.29896585862261466</c:v>
                </c:pt>
                <c:pt idx="28">
                  <c:v>0.30100087338088266</c:v>
                </c:pt>
                <c:pt idx="29">
                  <c:v>0.30380192814423529</c:v>
                </c:pt>
                <c:pt idx="30">
                  <c:v>0.30755493722838051</c:v>
                </c:pt>
                <c:pt idx="31">
                  <c:v>0.31246759303354671</c:v>
                </c:pt>
                <c:pt idx="32">
                  <c:v>0.31876535835235836</c:v>
                </c:pt>
                <c:pt idx="33">
                  <c:v>0.3266850189581964</c:v>
                </c:pt>
                <c:pt idx="34">
                  <c:v>0.33646555005918799</c:v>
                </c:pt>
                <c:pt idx="35">
                  <c:v>0.34833622326409402</c:v>
                </c:pt>
                <c:pt idx="36">
                  <c:v>0.36250211286569262</c:v>
                </c:pt>
                <c:pt idx="37">
                  <c:v>0.37912744132525772</c:v>
                </c:pt>
                <c:pt idx="38">
                  <c:v>0.39831751448933106</c:v>
                </c:pt>
                <c:pt idx="39">
                  <c:v>0.42010030905177748</c:v>
                </c:pt>
                <c:pt idx="40">
                  <c:v>0.4444090527093188</c:v>
                </c:pt>
                <c:pt idx="41">
                  <c:v>0.47106734210151768</c:v>
                </c:pt>
                <c:pt idx="42">
                  <c:v>0.49977843650112297</c:v>
                </c:pt>
                <c:pt idx="43">
                  <c:v>0.5301203139415066</c:v>
                </c:pt>
                <c:pt idx="44">
                  <c:v>0.56154785497273929</c:v>
                </c:pt>
                <c:pt idx="45">
                  <c:v>0.59340301628669334</c:v>
                </c:pt>
                <c:pt idx="46">
                  <c:v>0.62493172671100394</c:v>
                </c:pt>
                <c:pt idx="47">
                  <c:v>0.65529111976581411</c:v>
                </c:pt>
                <c:pt idx="48">
                  <c:v>0.6834443454106387</c:v>
                </c:pt>
                <c:pt idx="49">
                  <c:v>0.70754302462633478</c:v>
                </c:pt>
                <c:pt idx="50">
                  <c:v>0.72302809943449042</c:v>
                </c:pt>
                <c:pt idx="51">
                  <c:v>0.71979921283022941</c:v>
                </c:pt>
                <c:pt idx="52">
                  <c:v>0.68321329884541826</c:v>
                </c:pt>
                <c:pt idx="53">
                  <c:v>0.60534788867888745</c:v>
                </c:pt>
                <c:pt idx="54">
                  <c:v>0.49986308638047638</c:v>
                </c:pt>
                <c:pt idx="55">
                  <c:v>0.39910187125810925</c:v>
                </c:pt>
                <c:pt idx="56">
                  <c:v>0.32999456224108448</c:v>
                </c:pt>
                <c:pt idx="57">
                  <c:v>0.29662320720583246</c:v>
                </c:pt>
                <c:pt idx="58">
                  <c:v>0.28699060265272464</c:v>
                </c:pt>
                <c:pt idx="59">
                  <c:v>0.2885333736087824</c:v>
                </c:pt>
                <c:pt idx="60">
                  <c:v>0.2947702158118638</c:v>
                </c:pt>
                <c:pt idx="61">
                  <c:v>0.30374830755817567</c:v>
                </c:pt>
                <c:pt idx="62">
                  <c:v>0.31526850842412346</c:v>
                </c:pt>
                <c:pt idx="63">
                  <c:v>0.32952779731683735</c:v>
                </c:pt>
                <c:pt idx="64">
                  <c:v>0.34671586052608233</c:v>
                </c:pt>
                <c:pt idx="65">
                  <c:v>0.36690845163789737</c:v>
                </c:pt>
                <c:pt idx="66">
                  <c:v>0.39001924995801746</c:v>
                </c:pt>
                <c:pt idx="67">
                  <c:v>0.41576510003027772</c:v>
                </c:pt>
                <c:pt idx="68">
                  <c:v>0.44364350876489506</c:v>
                </c:pt>
                <c:pt idx="69">
                  <c:v>0.47292682230938382</c:v>
                </c:pt>
                <c:pt idx="70">
                  <c:v>0.50267286388588395</c:v>
                </c:pt>
                <c:pt idx="71">
                  <c:v>0.53171399491384497</c:v>
                </c:pt>
                <c:pt idx="72">
                  <c:v>0.55839416921572638</c:v>
                </c:pt>
                <c:pt idx="73">
                  <c:v>0.57934192219532721</c:v>
                </c:pt>
                <c:pt idx="74">
                  <c:v>0.58676272969011489</c:v>
                </c:pt>
                <c:pt idx="75">
                  <c:v>0.56753663525162723</c:v>
                </c:pt>
                <c:pt idx="76">
                  <c:v>0.51198663309767656</c:v>
                </c:pt>
                <c:pt idx="77">
                  <c:v>0.42968427751658783</c:v>
                </c:pt>
                <c:pt idx="78">
                  <c:v>0.34946082255265232</c:v>
                </c:pt>
                <c:pt idx="79">
                  <c:v>0.2956097677415519</c:v>
                </c:pt>
                <c:pt idx="80">
                  <c:v>0.27033880607546129</c:v>
                </c:pt>
                <c:pt idx="81">
                  <c:v>0.26191318623454296</c:v>
                </c:pt>
                <c:pt idx="82">
                  <c:v>0.25978151620715817</c:v>
                </c:pt>
                <c:pt idx="83">
                  <c:v>0.2592170298649113</c:v>
                </c:pt>
                <c:pt idx="84">
                  <c:v>0.25892060937629502</c:v>
                </c:pt>
                <c:pt idx="85">
                  <c:v>0.25865873786749227</c:v>
                </c:pt>
                <c:pt idx="86">
                  <c:v>0.25840316639823979</c:v>
                </c:pt>
                <c:pt idx="87">
                  <c:v>0.25815167097555064</c:v>
                </c:pt>
                <c:pt idx="88">
                  <c:v>0.25790447157021529</c:v>
                </c:pt>
                <c:pt idx="89">
                  <c:v>0.25766230718303063</c:v>
                </c:pt>
                <c:pt idx="90">
                  <c:v>0.25742652097058505</c:v>
                </c:pt>
                <c:pt idx="91">
                  <c:v>0.25719935014832052</c:v>
                </c:pt>
                <c:pt idx="92">
                  <c:v>0.25698432962101447</c:v>
                </c:pt>
                <c:pt idx="93">
                  <c:v>0.25678682051266272</c:v>
                </c:pt>
                <c:pt idx="94">
                  <c:v>0.25661466696410501</c:v>
                </c:pt>
                <c:pt idx="95">
                  <c:v>0.25647896273921461</c:v>
                </c:pt>
                <c:pt idx="96">
                  <c:v>0.2563948760663724</c:v>
                </c:pt>
                <c:pt idx="97">
                  <c:v>0.25638243728767329</c:v>
                </c:pt>
                <c:pt idx="98">
                  <c:v>0.25646714268203724</c:v>
                </c:pt>
                <c:pt idx="99">
                  <c:v>0.25668017618233246</c:v>
                </c:pt>
                <c:pt idx="100">
                  <c:v>0.25705800835109632</c:v>
                </c:pt>
                <c:pt idx="101">
                  <c:v>0.25764110852604394</c:v>
                </c:pt>
                <c:pt idx="102">
                  <c:v>0.25847150542813074</c:v>
                </c:pt>
                <c:pt idx="103">
                  <c:v>0.25958894587103681</c:v>
                </c:pt>
                <c:pt idx="104">
                  <c:v>0.26102541166390725</c:v>
                </c:pt>
                <c:pt idx="105">
                  <c:v>0.2627977533770674</c:v>
                </c:pt>
                <c:pt idx="106">
                  <c:v>0.26489824439095605</c:v>
                </c:pt>
                <c:pt idx="107">
                  <c:v>0.26728314621613136</c:v>
                </c:pt>
                <c:pt idx="108">
                  <c:v>0.26986025297027294</c:v>
                </c:pt>
                <c:pt idx="109">
                  <c:v>0.27247815960277294</c:v>
                </c:pt>
                <c:pt idx="110">
                  <c:v>0.27492249029119309</c:v>
                </c:pt>
                <c:pt idx="111">
                  <c:v>0.27692632205567008</c:v>
                </c:pt>
                <c:pt idx="112">
                  <c:v>0.27820130723115749</c:v>
                </c:pt>
                <c:pt idx="113">
                  <c:v>0.27849042832875692</c:v>
                </c:pt>
                <c:pt idx="114">
                  <c:v>0.27763309639373834</c:v>
                </c:pt>
                <c:pt idx="115">
                  <c:v>0.27562255045849077</c:v>
                </c:pt>
                <c:pt idx="116">
                  <c:v>0.27263122833948217</c:v>
                </c:pt>
                <c:pt idx="117">
                  <c:v>0.26898745537959917</c:v>
                </c:pt>
                <c:pt idx="118">
                  <c:v>0.26510536563682491</c:v>
                </c:pt>
                <c:pt idx="119">
                  <c:v>0.26139056612561717</c:v>
                </c:pt>
                <c:pt idx="120">
                  <c:v>0.25815495430687357</c:v>
                </c:pt>
                <c:pt idx="121">
                  <c:v>0.25556877876164447</c:v>
                </c:pt>
                <c:pt idx="122">
                  <c:v>0.25365993561392025</c:v>
                </c:pt>
                <c:pt idx="123">
                  <c:v>0.25235044402409446</c:v>
                </c:pt>
                <c:pt idx="124">
                  <c:v>0.25150854434242759</c:v>
                </c:pt>
                <c:pt idx="125">
                  <c:v>0.25099560213720229</c:v>
                </c:pt>
                <c:pt idx="126">
                  <c:v>0.25069615443318455</c:v>
                </c:pt>
                <c:pt idx="127">
                  <c:v>0.25052997332797688</c:v>
                </c:pt>
                <c:pt idx="128">
                  <c:v>0.25045171792829851</c:v>
                </c:pt>
                <c:pt idx="129">
                  <c:v>0.25044531710356011</c:v>
                </c:pt>
                <c:pt idx="130">
                  <c:v>0.25051832165659565</c:v>
                </c:pt>
                <c:pt idx="131">
                  <c:v>0.25069844235617661</c:v>
                </c:pt>
                <c:pt idx="132">
                  <c:v>0.25103190205455511</c:v>
                </c:pt>
                <c:pt idx="133">
                  <c:v>0.25158158189740581</c:v>
                </c:pt>
                <c:pt idx="134">
                  <c:v>0.25242220741167209</c:v>
                </c:pt>
                <c:pt idx="135">
                  <c:v>0.25362998329503256</c:v>
                </c:pt>
                <c:pt idx="136">
                  <c:v>0.25526531129680646</c:v>
                </c:pt>
                <c:pt idx="137">
                  <c:v>0.25734964646308423</c:v>
                </c:pt>
                <c:pt idx="138">
                  <c:v>0.25984086347416785</c:v>
                </c:pt>
                <c:pt idx="139">
                  <c:v>0.26261469373619983</c:v>
                </c:pt>
                <c:pt idx="140">
                  <c:v>0.26546121964073588</c:v>
                </c:pt>
                <c:pt idx="141">
                  <c:v>0.26810348245329424</c:v>
                </c:pt>
                <c:pt idx="142">
                  <c:v>0.27023944335017636</c:v>
                </c:pt>
                <c:pt idx="143">
                  <c:v>0.27160018864537405</c:v>
                </c:pt>
                <c:pt idx="144">
                  <c:v>0.27200958191380237</c:v>
                </c:pt>
                <c:pt idx="145">
                  <c:v>0.27142731646784807</c:v>
                </c:pt>
                <c:pt idx="146">
                  <c:v>0.26996087717294431</c:v>
                </c:pt>
                <c:pt idx="147">
                  <c:v>0.26784161705668341</c:v>
                </c:pt>
                <c:pt idx="148">
                  <c:v>0.26537221358237301</c:v>
                </c:pt>
                <c:pt idx="149">
                  <c:v>0.26286204219165377</c:v>
                </c:pt>
                <c:pt idx="150">
                  <c:v>0.26056962369072845</c:v>
                </c:pt>
                <c:pt idx="151">
                  <c:v>0.25866665317134091</c:v>
                </c:pt>
                <c:pt idx="152">
                  <c:v>0.25722894296177423</c:v>
                </c:pt>
                <c:pt idx="153">
                  <c:v>0.25625028761542229</c:v>
                </c:pt>
                <c:pt idx="154">
                  <c:v>0.25566943664662761</c:v>
                </c:pt>
                <c:pt idx="155">
                  <c:v>0.25539939200452044</c:v>
                </c:pt>
                <c:pt idx="156">
                  <c:v>0.25535111214367379</c:v>
                </c:pt>
                <c:pt idx="157">
                  <c:v>0.2554481308103157</c:v>
                </c:pt>
                <c:pt idx="158">
                  <c:v>0.25563245695525255</c:v>
                </c:pt>
                <c:pt idx="159">
                  <c:v>0.25586429245429598</c:v>
                </c:pt>
                <c:pt idx="160">
                  <c:v>0.25611855962146279</c:v>
                </c:pt>
                <c:pt idx="161">
                  <c:v>0.25638059343500075</c:v>
                </c:pt>
                <c:pt idx="162">
                  <c:v>0.25664235556624082</c:v>
                </c:pt>
                <c:pt idx="163">
                  <c:v>0.25689966935637898</c:v>
                </c:pt>
                <c:pt idx="164">
                  <c:v>0.25715044956392735</c:v>
                </c:pt>
                <c:pt idx="165">
                  <c:v>0.25739368275967317</c:v>
                </c:pt>
                <c:pt idx="166">
                  <c:v>0.25762889023489483</c:v>
                </c:pt>
                <c:pt idx="167">
                  <c:v>0.2578558653411509</c:v>
                </c:pt>
                <c:pt idx="168">
                  <c:v>0.2580745516958069</c:v>
                </c:pt>
                <c:pt idx="169">
                  <c:v>0.25828498748769402</c:v>
                </c:pt>
                <c:pt idx="170">
                  <c:v>0.25848727847637554</c:v>
                </c:pt>
                <c:pt idx="171">
                  <c:v>0.25868158273454944</c:v>
                </c:pt>
                <c:pt idx="172">
                  <c:v>0.25886810012634043</c:v>
                </c:pt>
                <c:pt idx="173">
                  <c:v>0.2590470638697307</c:v>
                </c:pt>
                <c:pt idx="174">
                  <c:v>0.2592187332620432</c:v>
                </c:pt>
                <c:pt idx="175">
                  <c:v>0.25938338726970706</c:v>
                </c:pt>
                <c:pt idx="176">
                  <c:v>0.25954131888183818</c:v>
                </c:pt>
                <c:pt idx="177">
                  <c:v>0.259692830178826</c:v>
                </c:pt>
                <c:pt idx="178">
                  <c:v>0.25983822807401691</c:v>
                </c:pt>
                <c:pt idx="179">
                  <c:v>0.25997782068271735</c:v>
                </c:pt>
                <c:pt idx="180">
                  <c:v>0.26011191426819374</c:v>
                </c:pt>
                <c:pt idx="181">
                  <c:v>0.26024081071158039</c:v>
                </c:pt>
                <c:pt idx="182">
                  <c:v>0.26036480545182383</c:v>
                </c:pt>
                <c:pt idx="183">
                  <c:v>0.26048418584267619</c:v>
                </c:pt>
                <c:pt idx="184">
                  <c:v>0.26059922987586759</c:v>
                </c:pt>
                <c:pt idx="185">
                  <c:v>0.26071020522257332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0.29308305139532659</c:v>
                </c:pt>
                <c:pt idx="1">
                  <c:v>0.29340878891526961</c:v>
                </c:pt>
                <c:pt idx="2">
                  <c:v>0.29371971889622145</c:v>
                </c:pt>
                <c:pt idx="3">
                  <c:v>0.29401440060809947</c:v>
                </c:pt>
                <c:pt idx="4">
                  <c:v>0.29429129319292102</c:v>
                </c:pt>
                <c:pt idx="5">
                  <c:v>0.29454875625978844</c:v>
                </c:pt>
                <c:pt idx="6">
                  <c:v>0.29478505229179991</c:v>
                </c:pt>
                <c:pt idx="7">
                  <c:v>0.29499835120943863</c:v>
                </c:pt>
                <c:pt idx="8">
                  <c:v>0.29518673745078439</c:v>
                </c:pt>
                <c:pt idx="9">
                  <c:v>0.29534821993333904</c:v>
                </c:pt>
                <c:pt idx="10">
                  <c:v>0.29548074525145507</c:v>
                </c:pt>
                <c:pt idx="11">
                  <c:v>0.29558221443307503</c:v>
                </c:pt>
                <c:pt idx="12">
                  <c:v>0.29565050352541755</c:v>
                </c:pt>
                <c:pt idx="13">
                  <c:v>0.29568348819737961</c:v>
                </c:pt>
                <c:pt idx="14">
                  <c:v>0.29567907243348646</c:v>
                </c:pt>
                <c:pt idx="15">
                  <c:v>0.29563522124832603</c:v>
                </c:pt>
                <c:pt idx="16">
                  <c:v>0.29554999717162234</c:v>
                </c:pt>
                <c:pt idx="17">
                  <c:v>0.29542160004527457</c:v>
                </c:pt>
                <c:pt idx="18">
                  <c:v>0.29524840944094233</c:v>
                </c:pt>
                <c:pt idx="19">
                  <c:v>0.29502902876008175</c:v>
                </c:pt>
                <c:pt idx="20">
                  <c:v>0.294762329831672</c:v>
                </c:pt>
                <c:pt idx="21">
                  <c:v>0.29444749659387126</c:v>
                </c:pt>
                <c:pt idx="22">
                  <c:v>0.294084066255062</c:v>
                </c:pt>
                <c:pt idx="23">
                  <c:v>0.29367196619914676</c:v>
                </c:pt>
                <c:pt idx="24">
                  <c:v>0.29321154485094991</c:v>
                </c:pt>
                <c:pt idx="25">
                  <c:v>0.29270359476843416</c:v>
                </c:pt>
                <c:pt idx="26">
                  <c:v>0.29214936639166056</c:v>
                </c:pt>
                <c:pt idx="27">
                  <c:v>0.29155057115811422</c:v>
                </c:pt>
                <c:pt idx="28">
                  <c:v>0.29090937308404452</c:v>
                </c:pt>
                <c:pt idx="29">
                  <c:v>0.29022836839437405</c:v>
                </c:pt>
                <c:pt idx="30">
                  <c:v>0.28951055333131126</c:v>
                </c:pt>
                <c:pt idx="31">
                  <c:v>0.28875928084690516</c:v>
                </c:pt>
                <c:pt idx="32">
                  <c:v>0.28797820744475289</c:v>
                </c:pt>
                <c:pt idx="33">
                  <c:v>0.28717123193708727</c:v>
                </c:pt>
                <c:pt idx="34">
                  <c:v>0.28634242828543016</c:v>
                </c:pt>
                <c:pt idx="35">
                  <c:v>0.2854959749641286</c:v>
                </c:pt>
                <c:pt idx="36">
                  <c:v>0.28463608340656366</c:v>
                </c:pt>
                <c:pt idx="37">
                  <c:v>0.28376692805789522</c:v>
                </c:pt>
                <c:pt idx="38">
                  <c:v>0.2828925803744412</c:v>
                </c:pt>
                <c:pt idx="39">
                  <c:v>0.28201694879953382</c:v>
                </c:pt>
                <c:pt idx="40">
                  <c:v>0.2811437263399888</c:v>
                </c:pt>
                <c:pt idx="41">
                  <c:v>0.28027634690289943</c:v>
                </c:pt>
                <c:pt idx="42">
                  <c:v>0.27941795106742934</c:v>
                </c:pt>
                <c:pt idx="43">
                  <c:v>0.27857136149612305</c:v>
                </c:pt>
                <c:pt idx="44">
                  <c:v>0.27773906776470358</c:v>
                </c:pt>
                <c:pt idx="45">
                  <c:v>0.27692322003031911</c:v>
                </c:pt>
                <c:pt idx="46">
                  <c:v>0.27612563067905072</c:v>
                </c:pt>
                <c:pt idx="47">
                  <c:v>0.27534778289914186</c:v>
                </c:pt>
                <c:pt idx="48">
                  <c:v>0.2745908450145696</c:v>
                </c:pt>
                <c:pt idx="49">
                  <c:v>0.27385568937630145</c:v>
                </c:pt>
                <c:pt idx="50">
                  <c:v>0.27314291463418261</c:v>
                </c:pt>
                <c:pt idx="51">
                  <c:v>0.27245287028719584</c:v>
                </c:pt>
                <c:pt idx="52">
                  <c:v>0.27178568251974389</c:v>
                </c:pt>
                <c:pt idx="53">
                  <c:v>0.27114128046336483</c:v>
                </c:pt>
                <c:pt idx="54">
                  <c:v>0.27051942216524877</c:v>
                </c:pt>
                <c:pt idx="55">
                  <c:v>0.2699197196875634</c:v>
                </c:pt>
                <c:pt idx="56">
                  <c:v>0.2693416628976385</c:v>
                </c:pt>
                <c:pt idx="57">
                  <c:v>0.26878464163341709</c:v>
                </c:pt>
                <c:pt idx="58">
                  <c:v>0.26824796603812712</c:v>
                </c:pt>
                <c:pt idx="59">
                  <c:v>0.26773088495134745</c:v>
                </c:pt>
                <c:pt idx="60">
                  <c:v>0.2672326023203172</c:v>
                </c:pt>
                <c:pt idx="61">
                  <c:v>0.26675229165616871</c:v>
                </c:pt>
                <c:pt idx="62">
                  <c:v>0.26628910860609117</c:v>
                </c:pt>
                <c:pt idx="63">
                  <c:v>0.26584220174595108</c:v>
                </c:pt>
                <c:pt idx="64">
                  <c:v>0.26541072172046637</c:v>
                </c:pt>
                <c:pt idx="65">
                  <c:v>0.26499382887153994</c:v>
                </c:pt>
                <c:pt idx="66">
                  <c:v>0.26459069950156494</c:v>
                </c:pt>
                <c:pt idx="67">
                  <c:v>0.26420053091905082</c:v>
                </c:pt>
                <c:pt idx="68">
                  <c:v>0.26382254541019828</c:v>
                </c:pt>
                <c:pt idx="69">
                  <c:v>0.26345599327327202</c:v>
                </c:pt>
                <c:pt idx="70">
                  <c:v>0.26310015504380391</c:v>
                </c:pt>
                <c:pt idx="71">
                  <c:v>0.26275434302858869</c:v>
                </c:pt>
                <c:pt idx="72">
                  <c:v>0.26241790225575951</c:v>
                </c:pt>
                <c:pt idx="73">
                  <c:v>0.26209021093743251</c:v>
                </c:pt>
                <c:pt idx="74">
                  <c:v>0.2617706805308338</c:v>
                </c:pt>
                <c:pt idx="75">
                  <c:v>0.26145875547373437</c:v>
                </c:pt>
                <c:pt idx="76">
                  <c:v>0.26115391266057475</c:v>
                </c:pt>
                <c:pt idx="77">
                  <c:v>0.26085566071696553</c:v>
                </c:pt>
                <c:pt idx="78">
                  <c:v>0.26056353912235614</c:v>
                </c:pt>
                <c:pt idx="79">
                  <c:v>0.26027711722357233</c:v>
                </c:pt>
                <c:pt idx="80">
                  <c:v>0.25999599317563682</c:v>
                </c:pt>
                <c:pt idx="81">
                  <c:v>0.25971979284074626</c:v>
                </c:pt>
                <c:pt idx="82">
                  <c:v>0.25944816867146542</c:v>
                </c:pt>
                <c:pt idx="83">
                  <c:v>0.25918079860002968</c:v>
                </c:pt>
                <c:pt idx="84">
                  <c:v>0.25891738495208966</c:v>
                </c:pt>
                <c:pt idx="85">
                  <c:v>0.25865765340021107</c:v>
                </c:pt>
                <c:pt idx="86">
                  <c:v>0.25840135196990638</c:v>
                </c:pt>
                <c:pt idx="87">
                  <c:v>0.25814825010887255</c:v>
                </c:pt>
                <c:pt idx="88">
                  <c:v>0.25789813782838017</c:v>
                </c:pt>
                <c:pt idx="89">
                  <c:v>0.25765082492436359</c:v>
                </c:pt>
                <c:pt idx="90">
                  <c:v>0.25740614028464986</c:v>
                </c:pt>
                <c:pt idx="91">
                  <c:v>0.25716393128789589</c:v>
                </c:pt>
                <c:pt idx="92">
                  <c:v>0.25692406329914141</c:v>
                </c:pt>
                <c:pt idx="93">
                  <c:v>0.25668641926639163</c:v>
                </c:pt>
                <c:pt idx="94">
                  <c:v>0.25645089942228577</c:v>
                </c:pt>
                <c:pt idx="95">
                  <c:v>0.25621742109465157</c:v>
                </c:pt>
                <c:pt idx="96">
                  <c:v>0.25598591862956077</c:v>
                </c:pt>
                <c:pt idx="97">
                  <c:v>0.25575634343035186</c:v>
                </c:pt>
                <c:pt idx="98">
                  <c:v>0.2555286641159395</c:v>
                </c:pt>
                <c:pt idx="99">
                  <c:v>0.25530286680155162</c:v>
                </c:pt>
                <c:pt idx="100">
                  <c:v>0.25507895550478593</c:v>
                </c:pt>
                <c:pt idx="101">
                  <c:v>0.25485695267950542</c:v>
                </c:pt>
                <c:pt idx="102">
                  <c:v>0.25463689987956833</c:v>
                </c:pt>
                <c:pt idx="103">
                  <c:v>0.254418858553634</c:v>
                </c:pt>
                <c:pt idx="104">
                  <c:v>0.25420291097126324</c:v>
                </c:pt>
                <c:pt idx="105">
                  <c:v>0.25398916127915871</c:v>
                </c:pt>
                <c:pt idx="106">
                  <c:v>0.25377773668459663</c:v>
                </c:pt>
                <c:pt idx="107">
                  <c:v>0.25356878876080446</c:v>
                </c:pt>
                <c:pt idx="108">
                  <c:v>0.25336249486614804</c:v>
                </c:pt>
                <c:pt idx="109">
                  <c:v>0.25315905966541175</c:v>
                </c:pt>
                <c:pt idx="110">
                  <c:v>0.25295871673708864</c:v>
                </c:pt>
                <c:pt idx="111">
                  <c:v>0.25276173024534548</c:v>
                </c:pt>
                <c:pt idx="112">
                  <c:v>0.2525683966491073</c:v>
                </c:pt>
                <c:pt idx="113">
                  <c:v>0.25237904641342596</c:v>
                </c:pt>
                <c:pt idx="114">
                  <c:v>0.25219404567992942</c:v>
                </c:pt>
                <c:pt idx="115">
                  <c:v>0.25201379784366146</c:v>
                </c:pt>
                <c:pt idx="116">
                  <c:v>0.25183874497306669</c:v>
                </c:pt>
                <c:pt idx="117">
                  <c:v>0.25166936899838155</c:v>
                </c:pt>
                <c:pt idx="118">
                  <c:v>0.25150619258145895</c:v>
                </c:pt>
                <c:pt idx="119">
                  <c:v>0.25134977956744387</c:v>
                </c:pt>
                <c:pt idx="120">
                  <c:v>0.25120073490622036</c:v>
                </c:pt>
                <c:pt idx="121">
                  <c:v>0.25105970391983612</c:v>
                </c:pt>
                <c:pt idx="122">
                  <c:v>0.25092737078207339</c:v>
                </c:pt>
                <c:pt idx="123">
                  <c:v>0.250804456069048</c:v>
                </c:pt>
                <c:pt idx="124">
                  <c:v>0.2506917132365043</c:v>
                </c:pt>
                <c:pt idx="125">
                  <c:v>0.25058992388182505</c:v>
                </c:pt>
                <c:pt idx="126">
                  <c:v>0.25049989165833231</c:v>
                </c:pt>
                <c:pt idx="127">
                  <c:v>0.25042243472791914</c:v>
                </c:pt>
                <c:pt idx="128">
                  <c:v>0.25035837666703586</c:v>
                </c:pt>
                <c:pt idx="129">
                  <c:v>0.25030853578192708</c:v>
                </c:pt>
                <c:pt idx="130">
                  <c:v>0.25027371284266481</c:v>
                </c:pt>
                <c:pt idx="131">
                  <c:v>0.25025467731211359</c:v>
                </c:pt>
                <c:pt idx="132">
                  <c:v>0.25025215222464342</c:v>
                </c:pt>
                <c:pt idx="133">
                  <c:v>0.25026679795807905</c:v>
                </c:pt>
                <c:pt idx="134">
                  <c:v>0.25029919523748045</c:v>
                </c:pt>
                <c:pt idx="135">
                  <c:v>0.25034982780577175</c:v>
                </c:pt>
                <c:pt idx="136">
                  <c:v>0.25041906528739999</c:v>
                </c:pt>
                <c:pt idx="137">
                  <c:v>0.25050714684931796</c:v>
                </c:pt>
                <c:pt idx="138">
                  <c:v>0.25061416632019384</c:v>
                </c:pt>
                <c:pt idx="139">
                  <c:v>0.25074005945545108</c:v>
                </c:pt>
                <c:pt idx="140">
                  <c:v>0.25088459402517393</c:v>
                </c:pt>
                <c:pt idx="141">
                  <c:v>0.25104736334874533</c:v>
                </c:pt>
                <c:pt idx="142">
                  <c:v>0.25122778380206223</c:v>
                </c:pt>
                <c:pt idx="143">
                  <c:v>0.25142509668190322</c:v>
                </c:pt>
                <c:pt idx="144">
                  <c:v>0.25163837463340755</c:v>
                </c:pt>
                <c:pt idx="145">
                  <c:v>0.25186653264079095</c:v>
                </c:pt>
                <c:pt idx="146">
                  <c:v>0.25210834336207488</c:v>
                </c:pt>
                <c:pt idx="147">
                  <c:v>0.25236245637182303</c:v>
                </c:pt>
                <c:pt idx="148">
                  <c:v>0.25262742067847233</c:v>
                </c:pt>
                <c:pt idx="149">
                  <c:v>0.25290170972052406</c:v>
                </c:pt>
                <c:pt idx="150">
                  <c:v>0.25318374793142384</c:v>
                </c:pt>
                <c:pt idx="151">
                  <c:v>0.25347193790484379</c:v>
                </c:pt>
                <c:pt idx="152">
                  <c:v>0.25376468719344858</c:v>
                </c:pt>
                <c:pt idx="153">
                  <c:v>0.25406043383277183</c:v>
                </c:pt>
                <c:pt idx="154">
                  <c:v>0.25435766979023711</c:v>
                </c:pt>
                <c:pt idx="155">
                  <c:v>0.25465496168641782</c:v>
                </c:pt>
                <c:pt idx="156">
                  <c:v>0.25495096830770897</c:v>
                </c:pt>
                <c:pt idx="157">
                  <c:v>0.25524445461223921</c:v>
                </c:pt>
                <c:pt idx="158">
                  <c:v>0.25553430211041583</c:v>
                </c:pt>
                <c:pt idx="159">
                  <c:v>0.25581951566626815</c:v>
                </c:pt>
                <c:pt idx="160">
                  <c:v>0.25609922690690512</c:v>
                </c:pt>
                <c:pt idx="161">
                  <c:v>0.25637269453929623</c:v>
                </c:pt>
                <c:pt idx="162">
                  <c:v>0.25663930195378637</c:v>
                </c:pt>
                <c:pt idx="163">
                  <c:v>0.25689855254264721</c:v>
                </c:pt>
                <c:pt idx="164">
                  <c:v>0.25715006318215405</c:v>
                </c:pt>
                <c:pt idx="165">
                  <c:v>0.25739355632231342</c:v>
                </c:pt>
                <c:pt idx="166">
                  <c:v>0.25762885110446249</c:v>
                </c:pt>
                <c:pt idx="167">
                  <c:v>0.25785585388878501</c:v>
                </c:pt>
                <c:pt idx="168">
                  <c:v>0.25807454852637751</c:v>
                </c:pt>
                <c:pt idx="169">
                  <c:v>0.25828498665834188</c:v>
                </c:pt>
                <c:pt idx="170">
                  <c:v>0.25848727827119405</c:v>
                </c:pt>
                <c:pt idx="171">
                  <c:v>0.2586815826865595</c:v>
                </c:pt>
                <c:pt idx="172">
                  <c:v>0.25886810011572964</c:v>
                </c:pt>
                <c:pt idx="173">
                  <c:v>0.25904706386751297</c:v>
                </c:pt>
                <c:pt idx="174">
                  <c:v>0.25921873326160505</c:v>
                </c:pt>
                <c:pt idx="175">
                  <c:v>0.25938338726962523</c:v>
                </c:pt>
                <c:pt idx="176">
                  <c:v>0.25954131888182375</c:v>
                </c:pt>
                <c:pt idx="177">
                  <c:v>0.25969283017882361</c:v>
                </c:pt>
                <c:pt idx="178">
                  <c:v>0.25983822807401652</c:v>
                </c:pt>
                <c:pt idx="179">
                  <c:v>0.2599778206827173</c:v>
                </c:pt>
                <c:pt idx="180">
                  <c:v>0.26011191426819374</c:v>
                </c:pt>
                <c:pt idx="181">
                  <c:v>0.26024081071158039</c:v>
                </c:pt>
                <c:pt idx="182">
                  <c:v>0.26036480545182383</c:v>
                </c:pt>
                <c:pt idx="183">
                  <c:v>0.26048418584267619</c:v>
                </c:pt>
                <c:pt idx="184">
                  <c:v>0.26059922987586759</c:v>
                </c:pt>
                <c:pt idx="185">
                  <c:v>0.26071020522257332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0.28955700000000001</c:v>
                </c:pt>
                <c:pt idx="1">
                  <c:v>0.28578700000000001</c:v>
                </c:pt>
                <c:pt idx="2">
                  <c:v>0.29000300000000001</c:v>
                </c:pt>
                <c:pt idx="3">
                  <c:v>0.28745999999999999</c:v>
                </c:pt>
                <c:pt idx="4">
                  <c:v>0.28634100000000001</c:v>
                </c:pt>
                <c:pt idx="5">
                  <c:v>0.28836299999999998</c:v>
                </c:pt>
                <c:pt idx="6">
                  <c:v>0.28760799999999997</c:v>
                </c:pt>
                <c:pt idx="7">
                  <c:v>0.28955799999999998</c:v>
                </c:pt>
                <c:pt idx="8">
                  <c:v>0.28921599999999997</c:v>
                </c:pt>
                <c:pt idx="9">
                  <c:v>0.28695100000000001</c:v>
                </c:pt>
                <c:pt idx="10">
                  <c:v>0.28963100000000003</c:v>
                </c:pt>
                <c:pt idx="11">
                  <c:v>0.28558</c:v>
                </c:pt>
                <c:pt idx="12">
                  <c:v>0.28652899999999998</c:v>
                </c:pt>
                <c:pt idx="13">
                  <c:v>0.287935</c:v>
                </c:pt>
                <c:pt idx="14">
                  <c:v>0.28948200000000002</c:v>
                </c:pt>
                <c:pt idx="15">
                  <c:v>0.287082</c:v>
                </c:pt>
                <c:pt idx="16">
                  <c:v>0.29053400000000001</c:v>
                </c:pt>
                <c:pt idx="17">
                  <c:v>0.294298</c:v>
                </c:pt>
                <c:pt idx="18">
                  <c:v>0.28727399999999997</c:v>
                </c:pt>
                <c:pt idx="19">
                  <c:v>0.29431400000000002</c:v>
                </c:pt>
                <c:pt idx="20">
                  <c:v>0.29238999999999998</c:v>
                </c:pt>
                <c:pt idx="21">
                  <c:v>0.29066599999999998</c:v>
                </c:pt>
                <c:pt idx="22">
                  <c:v>0.29358499999999998</c:v>
                </c:pt>
                <c:pt idx="23">
                  <c:v>0.30229600000000001</c:v>
                </c:pt>
                <c:pt idx="24">
                  <c:v>0.29538199999999998</c:v>
                </c:pt>
                <c:pt idx="25">
                  <c:v>0.29894999999999999</c:v>
                </c:pt>
                <c:pt idx="26">
                  <c:v>0.302539</c:v>
                </c:pt>
                <c:pt idx="27">
                  <c:v>0.30098200000000003</c:v>
                </c:pt>
                <c:pt idx="28">
                  <c:v>0.30358200000000002</c:v>
                </c:pt>
                <c:pt idx="29">
                  <c:v>0.303927</c:v>
                </c:pt>
                <c:pt idx="30">
                  <c:v>0.30319200000000002</c:v>
                </c:pt>
                <c:pt idx="31">
                  <c:v>0.31190899999999999</c:v>
                </c:pt>
                <c:pt idx="32">
                  <c:v>0.31326999999999999</c:v>
                </c:pt>
                <c:pt idx="33">
                  <c:v>0.31664100000000001</c:v>
                </c:pt>
                <c:pt idx="34">
                  <c:v>0.32500499999999999</c:v>
                </c:pt>
                <c:pt idx="35">
                  <c:v>0.332152</c:v>
                </c:pt>
                <c:pt idx="36">
                  <c:v>0.34212199999999998</c:v>
                </c:pt>
                <c:pt idx="37">
                  <c:v>0.35403600000000002</c:v>
                </c:pt>
                <c:pt idx="38">
                  <c:v>0.368981</c:v>
                </c:pt>
                <c:pt idx="39">
                  <c:v>0.39872200000000002</c:v>
                </c:pt>
                <c:pt idx="40">
                  <c:v>0.42062100000000002</c:v>
                </c:pt>
                <c:pt idx="41">
                  <c:v>0.45732600000000001</c:v>
                </c:pt>
                <c:pt idx="42">
                  <c:v>0.50293500000000002</c:v>
                </c:pt>
                <c:pt idx="43">
                  <c:v>0.55149099999999995</c:v>
                </c:pt>
                <c:pt idx="44">
                  <c:v>0.596939</c:v>
                </c:pt>
                <c:pt idx="45">
                  <c:v>0.63504300000000002</c:v>
                </c:pt>
                <c:pt idx="46">
                  <c:v>0.66887799999999997</c:v>
                </c:pt>
                <c:pt idx="47">
                  <c:v>0.68678099999999997</c:v>
                </c:pt>
                <c:pt idx="48">
                  <c:v>0.69971000000000005</c:v>
                </c:pt>
                <c:pt idx="49">
                  <c:v>0.70224299999999995</c:v>
                </c:pt>
                <c:pt idx="50">
                  <c:v>0.70333299999999999</c:v>
                </c:pt>
                <c:pt idx="51">
                  <c:v>0.69031699999999996</c:v>
                </c:pt>
                <c:pt idx="52">
                  <c:v>0.67731699999999995</c:v>
                </c:pt>
                <c:pt idx="53">
                  <c:v>0.63239400000000001</c:v>
                </c:pt>
                <c:pt idx="54">
                  <c:v>0.53546300000000002</c:v>
                </c:pt>
                <c:pt idx="55">
                  <c:v>0.38315100000000002</c:v>
                </c:pt>
                <c:pt idx="56">
                  <c:v>0.29364200000000001</c:v>
                </c:pt>
                <c:pt idx="57">
                  <c:v>0.27955600000000003</c:v>
                </c:pt>
                <c:pt idx="58">
                  <c:v>0.28070099999999998</c:v>
                </c:pt>
                <c:pt idx="59">
                  <c:v>0.28071499999999999</c:v>
                </c:pt>
                <c:pt idx="60">
                  <c:v>0.28270899999999999</c:v>
                </c:pt>
                <c:pt idx="61">
                  <c:v>0.28950199999999998</c:v>
                </c:pt>
                <c:pt idx="62">
                  <c:v>0.29757499999999998</c:v>
                </c:pt>
                <c:pt idx="63">
                  <c:v>0.30472199999999999</c:v>
                </c:pt>
                <c:pt idx="64">
                  <c:v>0.32567400000000002</c:v>
                </c:pt>
                <c:pt idx="65">
                  <c:v>0.34204800000000002</c:v>
                </c:pt>
                <c:pt idx="66">
                  <c:v>0.36290800000000001</c:v>
                </c:pt>
                <c:pt idx="67">
                  <c:v>0.397337</c:v>
                </c:pt>
                <c:pt idx="68">
                  <c:v>0.43223600000000001</c:v>
                </c:pt>
                <c:pt idx="69">
                  <c:v>0.46805000000000002</c:v>
                </c:pt>
                <c:pt idx="70">
                  <c:v>0.50190400000000002</c:v>
                </c:pt>
                <c:pt idx="71">
                  <c:v>0.53391500000000003</c:v>
                </c:pt>
                <c:pt idx="72">
                  <c:v>0.55526299999999995</c:v>
                </c:pt>
                <c:pt idx="73">
                  <c:v>0.575712</c:v>
                </c:pt>
                <c:pt idx="74">
                  <c:v>0.58173900000000001</c:v>
                </c:pt>
                <c:pt idx="75">
                  <c:v>0.57643200000000006</c:v>
                </c:pt>
                <c:pt idx="76">
                  <c:v>0.55552100000000004</c:v>
                </c:pt>
                <c:pt idx="77">
                  <c:v>0.509135</c:v>
                </c:pt>
                <c:pt idx="78">
                  <c:v>0.42047099999999998</c:v>
                </c:pt>
                <c:pt idx="79">
                  <c:v>0.31650499999999998</c:v>
                </c:pt>
                <c:pt idx="80">
                  <c:v>0.27194400000000002</c:v>
                </c:pt>
                <c:pt idx="81">
                  <c:v>0.25977099999999997</c:v>
                </c:pt>
                <c:pt idx="82">
                  <c:v>0.25523800000000002</c:v>
                </c:pt>
                <c:pt idx="83">
                  <c:v>0.25476399999999999</c:v>
                </c:pt>
                <c:pt idx="84">
                  <c:v>0.25734899999999999</c:v>
                </c:pt>
                <c:pt idx="85">
                  <c:v>0.25373800000000002</c:v>
                </c:pt>
                <c:pt idx="86">
                  <c:v>0.253409</c:v>
                </c:pt>
                <c:pt idx="87">
                  <c:v>0.25639899999999999</c:v>
                </c:pt>
                <c:pt idx="88">
                  <c:v>0.25193599999999999</c:v>
                </c:pt>
                <c:pt idx="89">
                  <c:v>0.256552</c:v>
                </c:pt>
                <c:pt idx="90">
                  <c:v>0.26034499999999999</c:v>
                </c:pt>
                <c:pt idx="91">
                  <c:v>0.256747</c:v>
                </c:pt>
                <c:pt idx="92">
                  <c:v>0.245586</c:v>
                </c:pt>
                <c:pt idx="93">
                  <c:v>0.25603199999999998</c:v>
                </c:pt>
                <c:pt idx="94">
                  <c:v>0.25350200000000001</c:v>
                </c:pt>
                <c:pt idx="95">
                  <c:v>0.25447500000000001</c:v>
                </c:pt>
                <c:pt idx="96">
                  <c:v>0.25419799999999998</c:v>
                </c:pt>
                <c:pt idx="97">
                  <c:v>0.250164</c:v>
                </c:pt>
                <c:pt idx="98">
                  <c:v>0.25015199999999999</c:v>
                </c:pt>
                <c:pt idx="99">
                  <c:v>0.25799699999999998</c:v>
                </c:pt>
                <c:pt idx="100">
                  <c:v>0.25655800000000001</c:v>
                </c:pt>
                <c:pt idx="101">
                  <c:v>0.25754899999999997</c:v>
                </c:pt>
                <c:pt idx="102">
                  <c:v>0.25999100000000003</c:v>
                </c:pt>
                <c:pt idx="103">
                  <c:v>0.25558399999999998</c:v>
                </c:pt>
                <c:pt idx="104">
                  <c:v>0.263737</c:v>
                </c:pt>
                <c:pt idx="105">
                  <c:v>0.25784099999999999</c:v>
                </c:pt>
                <c:pt idx="106">
                  <c:v>0.26689600000000002</c:v>
                </c:pt>
                <c:pt idx="107">
                  <c:v>0.25975700000000002</c:v>
                </c:pt>
                <c:pt idx="108">
                  <c:v>0.26595999999999997</c:v>
                </c:pt>
                <c:pt idx="109">
                  <c:v>0.26687100000000002</c:v>
                </c:pt>
                <c:pt idx="110">
                  <c:v>0.272509</c:v>
                </c:pt>
                <c:pt idx="111">
                  <c:v>0.27682000000000001</c:v>
                </c:pt>
                <c:pt idx="112">
                  <c:v>0.27755999999999997</c:v>
                </c:pt>
                <c:pt idx="113">
                  <c:v>0.28358699999999998</c:v>
                </c:pt>
                <c:pt idx="114">
                  <c:v>0.28457199999999999</c:v>
                </c:pt>
                <c:pt idx="115">
                  <c:v>0.279943</c:v>
                </c:pt>
                <c:pt idx="116">
                  <c:v>0.282331</c:v>
                </c:pt>
                <c:pt idx="117">
                  <c:v>0.27139200000000002</c:v>
                </c:pt>
                <c:pt idx="118">
                  <c:v>0.26485799999999998</c:v>
                </c:pt>
                <c:pt idx="119">
                  <c:v>0.25995800000000002</c:v>
                </c:pt>
                <c:pt idx="120">
                  <c:v>0.25486999999999999</c:v>
                </c:pt>
                <c:pt idx="121">
                  <c:v>0.25367699999999999</c:v>
                </c:pt>
                <c:pt idx="122">
                  <c:v>0.24979599999999999</c:v>
                </c:pt>
                <c:pt idx="123">
                  <c:v>0.25182399999999999</c:v>
                </c:pt>
                <c:pt idx="124">
                  <c:v>0.243281</c:v>
                </c:pt>
                <c:pt idx="125">
                  <c:v>0.24373500000000001</c:v>
                </c:pt>
                <c:pt idx="126">
                  <c:v>0.247083</c:v>
                </c:pt>
                <c:pt idx="127">
                  <c:v>0.24549000000000001</c:v>
                </c:pt>
                <c:pt idx="128">
                  <c:v>0.24700900000000001</c:v>
                </c:pt>
                <c:pt idx="129">
                  <c:v>0.24237900000000001</c:v>
                </c:pt>
                <c:pt idx="130">
                  <c:v>0.24210000000000001</c:v>
                </c:pt>
                <c:pt idx="131">
                  <c:v>0.244862</c:v>
                </c:pt>
                <c:pt idx="132">
                  <c:v>0.239616</c:v>
                </c:pt>
                <c:pt idx="133">
                  <c:v>0.24512300000000001</c:v>
                </c:pt>
                <c:pt idx="134">
                  <c:v>0.247026</c:v>
                </c:pt>
                <c:pt idx="135">
                  <c:v>0.24410899999999999</c:v>
                </c:pt>
                <c:pt idx="136">
                  <c:v>0.24337</c:v>
                </c:pt>
                <c:pt idx="137">
                  <c:v>0.24345700000000001</c:v>
                </c:pt>
                <c:pt idx="138">
                  <c:v>0.24339</c:v>
                </c:pt>
                <c:pt idx="139">
                  <c:v>0.246082</c:v>
                </c:pt>
                <c:pt idx="140">
                  <c:v>0.25112400000000001</c:v>
                </c:pt>
                <c:pt idx="141">
                  <c:v>0.24971599999999999</c:v>
                </c:pt>
                <c:pt idx="142">
                  <c:v>0.25037199999999998</c:v>
                </c:pt>
                <c:pt idx="143">
                  <c:v>0.25415399999999999</c:v>
                </c:pt>
                <c:pt idx="144">
                  <c:v>0.25792799999999999</c:v>
                </c:pt>
                <c:pt idx="145">
                  <c:v>0.25972000000000001</c:v>
                </c:pt>
                <c:pt idx="146">
                  <c:v>0.25717400000000001</c:v>
                </c:pt>
                <c:pt idx="147">
                  <c:v>0.25509700000000002</c:v>
                </c:pt>
                <c:pt idx="148">
                  <c:v>0.25036000000000003</c:v>
                </c:pt>
                <c:pt idx="149">
                  <c:v>0.249114</c:v>
                </c:pt>
                <c:pt idx="150">
                  <c:v>0.244394</c:v>
                </c:pt>
                <c:pt idx="151">
                  <c:v>0.24789700000000001</c:v>
                </c:pt>
                <c:pt idx="152">
                  <c:v>0.24104</c:v>
                </c:pt>
                <c:pt idx="153">
                  <c:v>0.24216399999999999</c:v>
                </c:pt>
                <c:pt idx="154">
                  <c:v>0.24394199999999999</c:v>
                </c:pt>
                <c:pt idx="155">
                  <c:v>0.24238299999999999</c:v>
                </c:pt>
                <c:pt idx="156">
                  <c:v>0.23178399999999999</c:v>
                </c:pt>
                <c:pt idx="157">
                  <c:v>0.23491699999999999</c:v>
                </c:pt>
                <c:pt idx="158">
                  <c:v>0.22867899999999999</c:v>
                </c:pt>
                <c:pt idx="159">
                  <c:v>0.232436</c:v>
                </c:pt>
                <c:pt idx="160">
                  <c:v>0.23222799999999999</c:v>
                </c:pt>
                <c:pt idx="161">
                  <c:v>0.23438700000000001</c:v>
                </c:pt>
                <c:pt idx="162">
                  <c:v>0.231267</c:v>
                </c:pt>
                <c:pt idx="163">
                  <c:v>0.23236999999999999</c:v>
                </c:pt>
                <c:pt idx="164">
                  <c:v>0.231015</c:v>
                </c:pt>
                <c:pt idx="165">
                  <c:v>0.22956499999999999</c:v>
                </c:pt>
                <c:pt idx="166">
                  <c:v>0.233621</c:v>
                </c:pt>
                <c:pt idx="167">
                  <c:v>0.233267</c:v>
                </c:pt>
                <c:pt idx="168">
                  <c:v>0.23310900000000001</c:v>
                </c:pt>
                <c:pt idx="169">
                  <c:v>0.22960700000000001</c:v>
                </c:pt>
                <c:pt idx="170">
                  <c:v>0.232068</c:v>
                </c:pt>
                <c:pt idx="171">
                  <c:v>0.228543</c:v>
                </c:pt>
                <c:pt idx="172">
                  <c:v>0.22922600000000001</c:v>
                </c:pt>
                <c:pt idx="173">
                  <c:v>0.23168800000000001</c:v>
                </c:pt>
                <c:pt idx="174">
                  <c:v>0.232546</c:v>
                </c:pt>
                <c:pt idx="175">
                  <c:v>0.22612099999999999</c:v>
                </c:pt>
                <c:pt idx="176">
                  <c:v>0.228987</c:v>
                </c:pt>
                <c:pt idx="177">
                  <c:v>0.22705700000000001</c:v>
                </c:pt>
                <c:pt idx="178">
                  <c:v>0.226879</c:v>
                </c:pt>
                <c:pt idx="179">
                  <c:v>0.228687</c:v>
                </c:pt>
                <c:pt idx="180">
                  <c:v>0.23266000000000001</c:v>
                </c:pt>
                <c:pt idx="181">
                  <c:v>0.23260700000000001</c:v>
                </c:pt>
                <c:pt idx="182">
                  <c:v>0.23311799999999999</c:v>
                </c:pt>
                <c:pt idx="183">
                  <c:v>0.229851</c:v>
                </c:pt>
                <c:pt idx="184">
                  <c:v>0.233762</c:v>
                </c:pt>
                <c:pt idx="185">
                  <c:v>0.23014299999999999</c:v>
                </c:pt>
                <c:pt idx="186">
                  <c:v>0.23610999999999999</c:v>
                </c:pt>
                <c:pt idx="187">
                  <c:v>0.24043999999999999</c:v>
                </c:pt>
                <c:pt idx="188">
                  <c:v>0.237515</c:v>
                </c:pt>
                <c:pt idx="189">
                  <c:v>0.23250199999999999</c:v>
                </c:pt>
                <c:pt idx="190">
                  <c:v>0.230466</c:v>
                </c:pt>
                <c:pt idx="191">
                  <c:v>0.233349</c:v>
                </c:pt>
                <c:pt idx="192">
                  <c:v>0.231375</c:v>
                </c:pt>
                <c:pt idx="193">
                  <c:v>0.224913</c:v>
                </c:pt>
                <c:pt idx="194">
                  <c:v>0.23150499999999999</c:v>
                </c:pt>
                <c:pt idx="195">
                  <c:v>0.22629199999999999</c:v>
                </c:pt>
                <c:pt idx="196">
                  <c:v>0.236016</c:v>
                </c:pt>
                <c:pt idx="197">
                  <c:v>0.23055400000000001</c:v>
                </c:pt>
                <c:pt idx="198">
                  <c:v>0.23625699999999999</c:v>
                </c:pt>
                <c:pt idx="199">
                  <c:v>0.239123</c:v>
                </c:pt>
                <c:pt idx="200">
                  <c:v>0.23313200000000001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0.28362859233113991</c:v>
                </c:pt>
                <c:pt idx="1">
                  <c:v>0.28410135100163103</c:v>
                </c:pt>
                <c:pt idx="2">
                  <c:v>0.28456288344881475</c:v>
                </c:pt>
                <c:pt idx="3">
                  <c:v>0.28501193808588726</c:v>
                </c:pt>
                <c:pt idx="4">
                  <c:v>0.28544716316136576</c:v>
                </c:pt>
                <c:pt idx="5">
                  <c:v>0.28586710750217142</c:v>
                </c:pt>
                <c:pt idx="6">
                  <c:v>0.28627022478404762</c:v>
                </c:pt>
                <c:pt idx="7">
                  <c:v>0.28665488300020742</c:v>
                </c:pt>
                <c:pt idx="8">
                  <c:v>0.28701938155011791</c:v>
                </c:pt>
                <c:pt idx="9">
                  <c:v>0.28736197943975883</c:v>
                </c:pt>
                <c:pt idx="10">
                  <c:v>0.28768093957938956</c:v>
                </c:pt>
                <c:pt idx="11">
                  <c:v>0.28797459620815097</c:v>
                </c:pt>
                <c:pt idx="12">
                  <c:v>0.28824145519710342</c:v>
                </c:pt>
                <c:pt idx="13">
                  <c:v>0.2884803405026134</c:v>
                </c:pt>
                <c:pt idx="14">
                  <c:v>0.28869060443770911</c:v>
                </c:pt>
                <c:pt idx="15">
                  <c:v>0.28887242469092861</c:v>
                </c:pt>
                <c:pt idx="16">
                  <c:v>0.28902721699381501</c:v>
                </c:pt>
                <c:pt idx="17">
                  <c:v>0.2891581986407778</c:v>
                </c:pt>
                <c:pt idx="18">
                  <c:v>0.28927114401371784</c:v>
                </c:pt>
                <c:pt idx="19">
                  <c:v>0.28937537778675659</c:v>
                </c:pt>
                <c:pt idx="20">
                  <c:v>0.28948505306504663</c:v>
                </c:pt>
                <c:pt idx="21">
                  <c:v>0.28962075836763995</c:v>
                </c:pt>
                <c:pt idx="22">
                  <c:v>0.28981148672471069</c:v>
                </c:pt>
                <c:pt idx="23">
                  <c:v>0.29009697963234837</c:v>
                </c:pt>
                <c:pt idx="24">
                  <c:v>0.29053042569876225</c:v>
                </c:pt>
                <c:pt idx="25">
                  <c:v>0.29118144659544509</c:v>
                </c:pt>
                <c:pt idx="26">
                  <c:v>0.29213924064638691</c:v>
                </c:pt>
                <c:pt idx="27">
                  <c:v>0.29351567818877439</c:v>
                </c:pt>
                <c:pt idx="28">
                  <c:v>0.29544805646984074</c:v>
                </c:pt>
                <c:pt idx="29">
                  <c:v>0.29810113225810064</c:v>
                </c:pt>
                <c:pt idx="30">
                  <c:v>0.30166796798955126</c:v>
                </c:pt>
                <c:pt idx="31">
                  <c:v>0.30636906588954399</c:v>
                </c:pt>
                <c:pt idx="32">
                  <c:v>0.31244924031191823</c:v>
                </c:pt>
                <c:pt idx="33">
                  <c:v>0.32017170856433397</c:v>
                </c:pt>
                <c:pt idx="34">
                  <c:v>0.32980898026067984</c:v>
                </c:pt>
                <c:pt idx="35">
                  <c:v>0.3416303057774559</c:v>
                </c:pt>
                <c:pt idx="36">
                  <c:v>0.35588570897476762</c:v>
                </c:pt>
                <c:pt idx="37">
                  <c:v>0.37278697052267856</c:v>
                </c:pt>
                <c:pt idx="38">
                  <c:v>0.39248632562724811</c:v>
                </c:pt>
                <c:pt idx="39">
                  <c:v>0.41505405986192123</c:v>
                </c:pt>
                <c:pt idx="40">
                  <c:v>0.44045658331866605</c:v>
                </c:pt>
                <c:pt idx="41">
                  <c:v>0.46853688232187085</c:v>
                </c:pt>
                <c:pt idx="42">
                  <c:v>0.4989994333027658</c:v>
                </c:pt>
                <c:pt idx="43">
                  <c:v>0.53140166358002006</c:v>
                </c:pt>
                <c:pt idx="44">
                  <c:v>0.56515379900730467</c:v>
                </c:pt>
                <c:pt idx="45">
                  <c:v>0.59952810674266621</c:v>
                </c:pt>
                <c:pt idx="46">
                  <c:v>0.63367400643418548</c:v>
                </c:pt>
                <c:pt idx="47">
                  <c:v>0.66660758699784473</c:v>
                </c:pt>
                <c:pt idx="48">
                  <c:v>0.6970196544026156</c:v>
                </c:pt>
                <c:pt idx="49">
                  <c:v>0.72243497491356978</c:v>
                </c:pt>
                <c:pt idx="50">
                  <c:v>0.73715124071908789</c:v>
                </c:pt>
                <c:pt idx="51">
                  <c:v>0.73008350922662535</c:v>
                </c:pt>
                <c:pt idx="52">
                  <c:v>0.68749542264950414</c:v>
                </c:pt>
                <c:pt idx="53">
                  <c:v>0.60465358331499519</c:v>
                </c:pt>
                <c:pt idx="54">
                  <c:v>0.49757282498750233</c:v>
                </c:pt>
                <c:pt idx="55">
                  <c:v>0.39734089466667644</c:v>
                </c:pt>
                <c:pt idx="56">
                  <c:v>0.32816236707532431</c:v>
                </c:pt>
                <c:pt idx="57">
                  <c:v>0.29331660465030002</c:v>
                </c:pt>
                <c:pt idx="58">
                  <c:v>0.28167036141296564</c:v>
                </c:pt>
                <c:pt idx="59">
                  <c:v>0.28131102065424091</c:v>
                </c:pt>
                <c:pt idx="60">
                  <c:v>0.28575722145256133</c:v>
                </c:pt>
                <c:pt idx="61">
                  <c:v>0.292901234205938</c:v>
                </c:pt>
                <c:pt idx="62">
                  <c:v>0.30250687995696435</c:v>
                </c:pt>
                <c:pt idx="63">
                  <c:v>0.3148428890038627</c:v>
                </c:pt>
                <c:pt idx="64">
                  <c:v>0.33022917259495693</c:v>
                </c:pt>
                <c:pt idx="65">
                  <c:v>0.3489051433480776</c:v>
                </c:pt>
                <c:pt idx="66">
                  <c:v>0.3709667894961623</c:v>
                </c:pt>
                <c:pt idx="67">
                  <c:v>0.39631557021462727</c:v>
                </c:pt>
                <c:pt idx="68">
                  <c:v>0.4246159956106389</c:v>
                </c:pt>
                <c:pt idx="69">
                  <c:v>0.45526808729578694</c:v>
                </c:pt>
                <c:pt idx="70">
                  <c:v>0.48739964925475532</c:v>
                </c:pt>
                <c:pt idx="71">
                  <c:v>0.51986462653282484</c:v>
                </c:pt>
                <c:pt idx="72">
                  <c:v>0.55113212285802604</c:v>
                </c:pt>
                <c:pt idx="73">
                  <c:v>0.57863049066184746</c:v>
                </c:pt>
                <c:pt idx="74">
                  <c:v>0.59685617055067364</c:v>
                </c:pt>
                <c:pt idx="75">
                  <c:v>0.59520067579146352</c:v>
                </c:pt>
                <c:pt idx="76">
                  <c:v>0.5609230400203794</c:v>
                </c:pt>
                <c:pt idx="77">
                  <c:v>0.4915403321302686</c:v>
                </c:pt>
                <c:pt idx="78">
                  <c:v>0.40530000995995669</c:v>
                </c:pt>
                <c:pt idx="79">
                  <c:v>0.33110683621637704</c:v>
                </c:pt>
                <c:pt idx="80">
                  <c:v>0.28562615612399367</c:v>
                </c:pt>
                <c:pt idx="81">
                  <c:v>0.26550638085087686</c:v>
                </c:pt>
                <c:pt idx="82">
                  <c:v>0.25894848040908375</c:v>
                </c:pt>
                <c:pt idx="83">
                  <c:v>0.25722561739032368</c:v>
                </c:pt>
                <c:pt idx="84">
                  <c:v>0.25669546498830859</c:v>
                </c:pt>
                <c:pt idx="85">
                  <c:v>0.25637448980718552</c:v>
                </c:pt>
                <c:pt idx="86">
                  <c:v>0.25608223913825828</c:v>
                </c:pt>
                <c:pt idx="87">
                  <c:v>0.2557956753411133</c:v>
                </c:pt>
                <c:pt idx="88">
                  <c:v>0.25551283064814717</c:v>
                </c:pt>
                <c:pt idx="89">
                  <c:v>0.25523392649273374</c:v>
                </c:pt>
                <c:pt idx="90">
                  <c:v>0.25495973051358617</c:v>
                </c:pt>
                <c:pt idx="91">
                  <c:v>0.25469168273780984</c:v>
                </c:pt>
                <c:pt idx="92">
                  <c:v>0.25443225153712112</c:v>
                </c:pt>
                <c:pt idx="93">
                  <c:v>0.25418544435559398</c:v>
                </c:pt>
                <c:pt idx="94">
                  <c:v>0.25395749754051711</c:v>
                </c:pt>
                <c:pt idx="95">
                  <c:v>0.25375776076592244</c:v>
                </c:pt>
                <c:pt idx="96">
                  <c:v>0.25359976348040991</c:v>
                </c:pt>
                <c:pt idx="97">
                  <c:v>0.25350240480741648</c:v>
                </c:pt>
                <c:pt idx="98">
                  <c:v>0.25349114374282744</c:v>
                </c:pt>
                <c:pt idx="99">
                  <c:v>0.25359898710605183</c:v>
                </c:pt>
                <c:pt idx="100">
                  <c:v>0.25386698831031629</c:v>
                </c:pt>
                <c:pt idx="101">
                  <c:v>0.25434389610306535</c:v>
                </c:pt>
                <c:pt idx="102">
                  <c:v>0.25508454614098264</c:v>
                </c:pt>
                <c:pt idx="103">
                  <c:v>0.25614657952696124</c:v>
                </c:pt>
                <c:pt idx="104">
                  <c:v>0.25758509249507067</c:v>
                </c:pt>
                <c:pt idx="105">
                  <c:v>0.2594448406159407</c:v>
                </c:pt>
                <c:pt idx="106">
                  <c:v>0.2617496205246016</c:v>
                </c:pt>
                <c:pt idx="107">
                  <c:v>0.26448851617650104</c:v>
                </c:pt>
                <c:pt idx="108">
                  <c:v>0.26759914163899401</c:v>
                </c:pt>
                <c:pt idx="109">
                  <c:v>0.27094941803880285</c:v>
                </c:pt>
                <c:pt idx="110">
                  <c:v>0.27432230787375766</c:v>
                </c:pt>
                <c:pt idx="111">
                  <c:v>0.27741193104863066</c:v>
                </c:pt>
                <c:pt idx="112">
                  <c:v>0.27984242781499613</c:v>
                </c:pt>
                <c:pt idx="113">
                  <c:v>0.2812189381529866</c:v>
                </c:pt>
                <c:pt idx="114">
                  <c:v>0.28120985691614431</c:v>
                </c:pt>
                <c:pt idx="115">
                  <c:v>0.27964236744106979</c:v>
                </c:pt>
                <c:pt idx="116">
                  <c:v>0.27657735373632253</c:v>
                </c:pt>
                <c:pt idx="117">
                  <c:v>0.27232717468191292</c:v>
                </c:pt>
                <c:pt idx="118">
                  <c:v>0.26739762929563454</c:v>
                </c:pt>
                <c:pt idx="119">
                  <c:v>0.26236801131724002</c:v>
                </c:pt>
                <c:pt idx="120">
                  <c:v>0.2577526612246504</c:v>
                </c:pt>
                <c:pt idx="121">
                  <c:v>0.25389560625114432</c:v>
                </c:pt>
                <c:pt idx="122">
                  <c:v>0.25093165440805437</c:v>
                </c:pt>
                <c:pt idx="123">
                  <c:v>0.24881470243110748</c:v>
                </c:pt>
                <c:pt idx="124">
                  <c:v>0.2473867895026037</c:v>
                </c:pt>
                <c:pt idx="125">
                  <c:v>0.24645282562683088</c:v>
                </c:pt>
                <c:pt idx="126">
                  <c:v>0.24583540468980569</c:v>
                </c:pt>
                <c:pt idx="127">
                  <c:v>0.24540123382779236</c:v>
                </c:pt>
                <c:pt idx="128">
                  <c:v>0.24506451085718087</c:v>
                </c:pt>
                <c:pt idx="129">
                  <c:v>0.24477813265906484</c:v>
                </c:pt>
                <c:pt idx="130">
                  <c:v>0.2445222874592132</c:v>
                </c:pt>
                <c:pt idx="131">
                  <c:v>0.24429579184024247</c:v>
                </c:pt>
                <c:pt idx="132">
                  <c:v>0.2441116870098598</c:v>
                </c:pt>
                <c:pt idx="133">
                  <c:v>0.24399628301501455</c:v>
                </c:pt>
                <c:pt idx="134">
                  <c:v>0.24398976288211163</c:v>
                </c:pt>
                <c:pt idx="135">
                  <c:v>0.24414598723062894</c:v>
                </c:pt>
                <c:pt idx="136">
                  <c:v>0.24452895506129774</c:v>
                </c:pt>
                <c:pt idx="137">
                  <c:v>0.2452036455905339</c:v>
                </c:pt>
                <c:pt idx="138">
                  <c:v>0.24622013053492675</c:v>
                </c:pt>
                <c:pt idx="139">
                  <c:v>0.24759221187768721</c:v>
                </c:pt>
                <c:pt idx="140">
                  <c:v>0.24927512674349922</c:v>
                </c:pt>
                <c:pt idx="141">
                  <c:v>0.25114993724427154</c:v>
                </c:pt>
                <c:pt idx="142">
                  <c:v>0.25302330737826795</c:v>
                </c:pt>
                <c:pt idx="143">
                  <c:v>0.25464883757640244</c:v>
                </c:pt>
                <c:pt idx="144">
                  <c:v>0.25576967723211708</c:v>
                </c:pt>
                <c:pt idx="145">
                  <c:v>0.25617360506652664</c:v>
                </c:pt>
                <c:pt idx="146">
                  <c:v>0.25574483174682067</c:v>
                </c:pt>
                <c:pt idx="147">
                  <c:v>0.25449528497286178</c:v>
                </c:pt>
                <c:pt idx="148">
                  <c:v>0.25256382164357832</c:v>
                </c:pt>
                <c:pt idx="149">
                  <c:v>0.25018286194003841</c:v>
                </c:pt>
                <c:pt idx="150">
                  <c:v>0.24762356402329794</c:v>
                </c:pt>
                <c:pt idx="151">
                  <c:v>0.24513756821799354</c:v>
                </c:pt>
                <c:pt idx="152">
                  <c:v>0.24291266455206681</c:v>
                </c:pt>
                <c:pt idx="153">
                  <c:v>0.24105248581863656</c:v>
                </c:pt>
                <c:pt idx="154">
                  <c:v>0.23958052033595972</c:v>
                </c:pt>
                <c:pt idx="155">
                  <c:v>0.23846092853932796</c:v>
                </c:pt>
                <c:pt idx="156">
                  <c:v>0.23762553679377574</c:v>
                </c:pt>
                <c:pt idx="157">
                  <c:v>0.23699791206122986</c:v>
                </c:pt>
                <c:pt idx="158">
                  <c:v>0.23650954256027529</c:v>
                </c:pt>
                <c:pt idx="159">
                  <c:v>0.2361073940821562</c:v>
                </c:pt>
                <c:pt idx="160">
                  <c:v>0.23575486540002241</c:v>
                </c:pt>
                <c:pt idx="161">
                  <c:v>0.235429064333187</c:v>
                </c:pt>
                <c:pt idx="162">
                  <c:v>0.23511689279151468</c:v>
                </c:pt>
                <c:pt idx="163">
                  <c:v>0.23481145682534027</c:v>
                </c:pt>
                <c:pt idx="164">
                  <c:v>0.23450940897809799</c:v>
                </c:pt>
                <c:pt idx="165">
                  <c:v>0.23420924921454472</c:v>
                </c:pt>
                <c:pt idx="166">
                  <c:v>0.2339103588226637</c:v>
                </c:pt>
                <c:pt idx="167">
                  <c:v>0.23361250416053217</c:v>
                </c:pt>
                <c:pt idx="168">
                  <c:v>0.23331560432417922</c:v>
                </c:pt>
                <c:pt idx="169">
                  <c:v>0.23301963159633202</c:v>
                </c:pt>
                <c:pt idx="170">
                  <c:v>0.2327245724816244</c:v>
                </c:pt>
                <c:pt idx="171">
                  <c:v>0.23243041400511802</c:v>
                </c:pt>
                <c:pt idx="172">
                  <c:v>0.23213713967390651</c:v>
                </c:pt>
                <c:pt idx="173">
                  <c:v>0.23184472882115384</c:v>
                </c:pt>
                <c:pt idx="174">
                  <c:v>0.23155315701126206</c:v>
                </c:pt>
                <c:pt idx="175">
                  <c:v>0.23126239671425253</c:v>
                </c:pt>
                <c:pt idx="176">
                  <c:v>0.23097241799918364</c:v>
                </c:pt>
                <c:pt idx="177">
                  <c:v>0.2306831891739648</c:v>
                </c:pt>
                <c:pt idx="178">
                  <c:v>0.23039467735352995</c:v>
                </c:pt>
                <c:pt idx="179">
                  <c:v>0.23010684895457634</c:v>
                </c:pt>
                <c:pt idx="180">
                  <c:v>0.22981967012005811</c:v>
                </c:pt>
                <c:pt idx="181">
                  <c:v>0.22953310707834565</c:v>
                </c:pt>
                <c:pt idx="182">
                  <c:v>0.22924712644264617</c:v>
                </c:pt>
                <c:pt idx="183">
                  <c:v>0.22896169545652678</c:v>
                </c:pt>
                <c:pt idx="184">
                  <c:v>0.2286767821913808</c:v>
                </c:pt>
                <c:pt idx="185">
                  <c:v>0.22839235570150709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0.28362858421916382</c:v>
                </c:pt>
                <c:pt idx="1">
                  <c:v>0.28410133525549552</c:v>
                </c:pt>
                <c:pt idx="2">
                  <c:v>0.28456285326273439</c:v>
                </c:pt>
                <c:pt idx="3">
                  <c:v>0.28501188093474961</c:v>
                </c:pt>
                <c:pt idx="4">
                  <c:v>0.2854470562980973</c:v>
                </c:pt>
                <c:pt idx="5">
                  <c:v>0.28586691016111765</c:v>
                </c:pt>
                <c:pt idx="6">
                  <c:v>0.2862698648757579</c:v>
                </c:pt>
                <c:pt idx="7">
                  <c:v>0.28665423473655227</c:v>
                </c:pt>
                <c:pt idx="8">
                  <c:v>0.28701822837061525</c:v>
                </c:pt>
                <c:pt idx="9">
                  <c:v>0.28735995349512716</c:v>
                </c:pt>
                <c:pt idx="10">
                  <c:v>0.28767742443113314</c:v>
                </c:pt>
                <c:pt idx="11">
                  <c:v>0.28796857276052723</c:v>
                </c:pt>
                <c:pt idx="12">
                  <c:v>0.28823126149243949</c:v>
                </c:pt>
                <c:pt idx="13">
                  <c:v>0.28846330306132006</c:v>
                </c:pt>
                <c:pt idx="14">
                  <c:v>0.2886624814074058</c:v>
                </c:pt>
                <c:pt idx="15">
                  <c:v>0.2888265782872334</c:v>
                </c:pt>
                <c:pt idx="16">
                  <c:v>0.28895340382491991</c:v>
                </c:pt>
                <c:pt idx="17">
                  <c:v>0.28904083114350765</c:v>
                </c:pt>
                <c:pt idx="18">
                  <c:v>0.28908683471185631</c:v>
                </c:pt>
                <c:pt idx="19">
                  <c:v>0.28908953181177627</c:v>
                </c:pt>
                <c:pt idx="20">
                  <c:v>0.28904722628161728</c:v>
                </c:pt>
                <c:pt idx="21">
                  <c:v>0.28895845343969168</c:v>
                </c:pt>
                <c:pt idx="22">
                  <c:v>0.28882202485094033</c:v>
                </c:pt>
                <c:pt idx="23">
                  <c:v>0.28863707139343414</c:v>
                </c:pt>
                <c:pt idx="24">
                  <c:v>0.28840308292965933</c:v>
                </c:pt>
                <c:pt idx="25">
                  <c:v>0.28811994281277337</c:v>
                </c:pt>
                <c:pt idx="26">
                  <c:v>0.28778795547908703</c:v>
                </c:pt>
                <c:pt idx="27">
                  <c:v>0.28740786550843167</c:v>
                </c:pt>
                <c:pt idx="28">
                  <c:v>0.2869808667792737</c:v>
                </c:pt>
                <c:pt idx="29">
                  <c:v>0.28650860070093703</c:v>
                </c:pt>
                <c:pt idx="30">
                  <c:v>0.28599314295556166</c:v>
                </c:pt>
                <c:pt idx="31">
                  <c:v>0.28543697870130097</c:v>
                </c:pt>
                <c:pt idx="32">
                  <c:v>0.28484296674069037</c:v>
                </c:pt>
                <c:pt idx="33">
                  <c:v>0.28421429370339513</c:v>
                </c:pt>
                <c:pt idx="34">
                  <c:v>0.28355441978846269</c:v>
                </c:pt>
                <c:pt idx="35">
                  <c:v>0.28286701801875513</c:v>
                </c:pt>
                <c:pt idx="36">
                  <c:v>0.28215590924802347</c:v>
                </c:pt>
                <c:pt idx="37">
                  <c:v>0.28142499530883452</c:v>
                </c:pt>
                <c:pt idx="38">
                  <c:v>0.28067819269019573</c:v>
                </c:pt>
                <c:pt idx="39">
                  <c:v>0.27991936899367298</c:v>
                </c:pt>
                <c:pt idx="40">
                  <c:v>0.27915228415462257</c:v>
                </c:pt>
                <c:pt idx="41">
                  <c:v>0.27838053805874202</c:v>
                </c:pt>
                <c:pt idx="42">
                  <c:v>0.27760752576698527</c:v>
                </c:pt>
                <c:pt idx="43">
                  <c:v>0.27683640111912261</c:v>
                </c:pt>
                <c:pt idx="44">
                  <c:v>0.27607004905090821</c:v>
                </c:pt>
                <c:pt idx="45">
                  <c:v>0.27531106655999965</c:v>
                </c:pt>
                <c:pt idx="46">
                  <c:v>0.2745617519125475</c:v>
                </c:pt>
                <c:pt idx="47">
                  <c:v>0.27382410140907787</c:v>
                </c:pt>
                <c:pt idx="48">
                  <c:v>0.27309981283062984</c:v>
                </c:pt>
                <c:pt idx="49">
                  <c:v>0.27239029456314817</c:v>
                </c:pt>
                <c:pt idx="50">
                  <c:v>0.27169667934363922</c:v>
                </c:pt>
                <c:pt idx="51">
                  <c:v>0.27101984157578968</c:v>
                </c:pt>
                <c:pt idx="52">
                  <c:v>0.27036041721379311</c:v>
                </c:pt>
                <c:pt idx="53">
                  <c:v>0.26971882529866104</c:v>
                </c:pt>
                <c:pt idx="54">
                  <c:v>0.26909529033943735</c:v>
                </c:pt>
                <c:pt idx="55">
                  <c:v>0.26848986485195997</c:v>
                </c:pt>
                <c:pt idx="56">
                  <c:v>0.26790245149131398</c:v>
                </c:pt>
                <c:pt idx="57">
                  <c:v>0.26733282433407546</c:v>
                </c:pt>
                <c:pt idx="58">
                  <c:v>0.26678064897790171</c:v>
                </c:pt>
                <c:pt idx="59">
                  <c:v>0.26624550122578733</c:v>
                </c:pt>
                <c:pt idx="60">
                  <c:v>0.26572688420864932</c:v>
                </c:pt>
                <c:pt idx="61">
                  <c:v>0.26522424387225246</c:v>
                </c:pt>
                <c:pt idx="62">
                  <c:v>0.26473698281317776</c:v>
                </c:pt>
                <c:pt idx="63">
                  <c:v>0.26426447249447949</c:v>
                </c:pt>
                <c:pt idx="64">
                  <c:v>0.26380606390619304</c:v>
                </c:pt>
                <c:pt idx="65">
                  <c:v>0.26336109676043357</c:v>
                </c:pt>
                <c:pt idx="66">
                  <c:v>0.26292890732703617</c:v>
                </c:pt>
                <c:pt idx="67">
                  <c:v>0.26250883502501987</c:v>
                </c:pt>
                <c:pt idx="68">
                  <c:v>0.26210022788903586</c:v>
                </c:pt>
                <c:pt idx="69">
                  <c:v>0.26170244702960116</c:v>
                </c:pt>
                <c:pt idx="70">
                  <c:v>0.26131487020243443</c:v>
                </c:pt>
                <c:pt idx="71">
                  <c:v>0.26093689459648106</c:v>
                </c:pt>
                <c:pt idx="72">
                  <c:v>0.26056793894301067</c:v>
                </c:pt>
                <c:pt idx="73">
                  <c:v>0.26020744504006993</c:v>
                </c:pt>
                <c:pt idx="74">
                  <c:v>0.25985487877806673</c:v>
                </c:pt>
                <c:pt idx="75">
                  <c:v>0.25950973074367095</c:v>
                </c:pt>
                <c:pt idx="76">
                  <c:v>0.25917151647084358</c:v>
                </c:pt>
                <c:pt idx="77">
                  <c:v>0.25883977639978889</c:v>
                </c:pt>
                <c:pt idx="78">
                  <c:v>0.25851407559712103</c:v>
                </c:pt>
                <c:pt idx="79">
                  <c:v>0.2581940032835941</c:v>
                </c:pt>
                <c:pt idx="80">
                  <c:v>0.25787917220941337</c:v>
                </c:pt>
                <c:pt idx="81">
                  <c:v>0.25756921791142445</c:v>
                </c:pt>
                <c:pt idx="82">
                  <c:v>0.25726379788135667</c:v>
                </c:pt>
                <c:pt idx="83">
                  <c:v>0.25696259066975097</c:v>
                </c:pt>
                <c:pt idx="84">
                  <c:v>0.25666529494619417</c:v>
                </c:pt>
                <c:pt idx="85">
                  <c:v>0.2563716285329698</c:v>
                </c:pt>
                <c:pt idx="86">
                  <c:v>0.25608132742617923</c:v>
                </c:pt>
                <c:pt idx="87">
                  <c:v>0.25579414481573781</c:v>
                </c:pt>
                <c:pt idx="88">
                  <c:v>0.25550985011337107</c:v>
                </c:pt>
                <c:pt idx="89">
                  <c:v>0.25522822799578265</c:v>
                </c:pt>
                <c:pt idx="90">
                  <c:v>0.25494907746849488</c:v>
                </c:pt>
                <c:pt idx="91">
                  <c:v>0.25467221095445502</c:v>
                </c:pt>
                <c:pt idx="92">
                  <c:v>0.25439745341030046</c:v>
                </c:pt>
                <c:pt idx="93">
                  <c:v>0.2541246414721815</c:v>
                </c:pt>
                <c:pt idx="94">
                  <c:v>0.25385362263219818</c:v>
                </c:pt>
                <c:pt idx="95">
                  <c:v>0.25358425444582311</c:v>
                </c:pt>
                <c:pt idx="96">
                  <c:v>0.25331640377011105</c:v>
                </c:pt>
                <c:pt idx="97">
                  <c:v>0.25304994603203962</c:v>
                </c:pt>
                <c:pt idx="98">
                  <c:v>0.25278476452595655</c:v>
                </c:pt>
                <c:pt idx="99">
                  <c:v>0.25252074973882821</c:v>
                </c:pt>
                <c:pt idx="100">
                  <c:v>0.25225779870176696</c:v>
                </c:pt>
                <c:pt idx="101">
                  <c:v>0.2519958143661713</c:v>
                </c:pt>
                <c:pt idx="102">
                  <c:v>0.251734705002718</c:v>
                </c:pt>
                <c:pt idx="103">
                  <c:v>0.25147438362141511</c:v>
                </c:pt>
                <c:pt idx="104">
                  <c:v>0.25121476741094173</c:v>
                </c:pt>
                <c:pt idx="105">
                  <c:v>0.25095577719557238</c:v>
                </c:pt>
                <c:pt idx="106">
                  <c:v>0.2506973369081118</c:v>
                </c:pt>
                <c:pt idx="107">
                  <c:v>0.25043937307745179</c:v>
                </c:pt>
                <c:pt idx="108">
                  <c:v>0.25018181432960784</c:v>
                </c:pt>
                <c:pt idx="109">
                  <c:v>0.24992459090141217</c:v>
                </c:pt>
                <c:pt idx="110">
                  <c:v>0.24966763416643326</c:v>
                </c:pt>
                <c:pt idx="111">
                  <c:v>0.24941087617316676</c:v>
                </c:pt>
                <c:pt idx="112">
                  <c:v>0.24915424919611684</c:v>
                </c:pt>
                <c:pt idx="113">
                  <c:v>0.24889768530105547</c:v>
                </c:pt>
                <c:pt idx="114">
                  <c:v>0.24864111592653046</c:v>
                </c:pt>
                <c:pt idx="115">
                  <c:v>0.24838447148458748</c:v>
                </c:pt>
                <c:pt idx="116">
                  <c:v>0.24812768098468585</c:v>
                </c:pt>
                <c:pt idx="117">
                  <c:v>0.24787067168591667</c:v>
                </c:pt>
                <c:pt idx="118">
                  <c:v>0.24761336878386728</c:v>
                </c:pt>
                <c:pt idx="119">
                  <c:v>0.24735569513980188</c:v>
                </c:pt>
                <c:pt idx="120">
                  <c:v>0.24709757106120955</c:v>
                </c:pt>
                <c:pt idx="121">
                  <c:v>0.24683891414417045</c:v>
                </c:pt>
                <c:pt idx="122">
                  <c:v>0.24657963918934028</c:v>
                </c:pt>
                <c:pt idx="123">
                  <c:v>0.24631965820457261</c:v>
                </c:pt>
                <c:pt idx="124">
                  <c:v>0.2460588805081865</c:v>
                </c:pt>
                <c:pt idx="125">
                  <c:v>0.24579721294750806</c:v>
                </c:pt>
                <c:pt idx="126">
                  <c:v>0.24553456024742898</c:v>
                </c:pt>
                <c:pt idx="127">
                  <c:v>0.24527082550315696</c:v>
                </c:pt>
                <c:pt idx="128">
                  <c:v>0.24500591082990592</c:v>
                </c:pt>
                <c:pt idx="129">
                  <c:v>0.24473971817981341</c:v>
                </c:pt>
                <c:pt idx="130">
                  <c:v>0.24447215033270484</c:v>
                </c:pt>
                <c:pt idx="131">
                  <c:v>0.24420311206234005</c:v>
                </c:pt>
                <c:pt idx="132">
                  <c:v>0.24393251147339959</c:v>
                </c:pt>
                <c:pt idx="133">
                  <c:v>0.24366026149673878</c:v>
                </c:pt>
                <c:pt idx="134">
                  <c:v>0.24338628152149977</c:v>
                </c:pt>
                <c:pt idx="135">
                  <c:v>0.2431104991328219</c:v>
                </c:pt>
                <c:pt idx="136">
                  <c:v>0.24283285191359516</c:v>
                </c:pt>
                <c:pt idx="137">
                  <c:v>0.2425532892585669</c:v>
                </c:pt>
                <c:pt idx="138">
                  <c:v>0.24227177413992648</c:v>
                </c:pt>
                <c:pt idx="139">
                  <c:v>0.24198828475611911</c:v>
                </c:pt>
                <c:pt idx="140">
                  <c:v>0.24170281599099697</c:v>
                </c:pt>
                <c:pt idx="141">
                  <c:v>0.24141538060936971</c:v>
                </c:pt>
                <c:pt idx="142">
                  <c:v>0.24112601011826304</c:v>
                </c:pt>
                <c:pt idx="143">
                  <c:v>0.24083475523117337</c:v>
                </c:pt>
                <c:pt idx="144">
                  <c:v>0.24054168588537161</c:v>
                </c:pt>
                <c:pt idx="145">
                  <c:v>0.24024689077948269</c:v>
                </c:pt>
                <c:pt idx="146">
                  <c:v>0.23995047641930295</c:v>
                </c:pt>
                <c:pt idx="147">
                  <c:v>0.23965256568283344</c:v>
                </c:pt>
                <c:pt idx="148">
                  <c:v>0.23935329593920024</c:v>
                </c:pt>
                <c:pt idx="149">
                  <c:v>0.2390528167787101</c:v>
                </c:pt>
                <c:pt idx="150">
                  <c:v>0.23875128743097304</c:v>
                </c:pt>
                <c:pt idx="151">
                  <c:v>0.23844887396324349</c:v>
                </c:pt>
                <c:pt idx="152">
                  <c:v>0.23814574636070895</c:v>
                </c:pt>
                <c:pt idx="153">
                  <c:v>0.23784207559373383</c:v>
                </c:pt>
                <c:pt idx="154">
                  <c:v>0.23753803077397426</c:v>
                </c:pt>
                <c:pt idx="155">
                  <c:v>0.23723377649232971</c:v>
                </c:pt>
                <c:pt idx="156">
                  <c:v>0.23692947041788198</c:v>
                </c:pt>
                <c:pt idx="157">
                  <c:v>0.23662526121964619</c:v>
                </c:pt>
                <c:pt idx="158">
                  <c:v>0.23632128685365469</c:v>
                </c:pt>
                <c:pt idx="159">
                  <c:v>0.2360176732381517</c:v>
                </c:pt>
                <c:pt idx="160">
                  <c:v>0.23571453332088921</c:v>
                </c:pt>
                <c:pt idx="161">
                  <c:v>0.23541196652581051</c:v>
                </c:pt>
                <c:pt idx="162">
                  <c:v>0.2351100585525874</c:v>
                </c:pt>
                <c:pt idx="163">
                  <c:v>0.23480888149198442</c:v>
                </c:pt>
                <c:pt idx="164">
                  <c:v>0.23450849421297482</c:v>
                </c:pt>
                <c:pt idx="165">
                  <c:v>0.23420894297376854</c:v>
                </c:pt>
                <c:pt idx="166">
                  <c:v>0.23391026220805955</c:v>
                </c:pt>
                <c:pt idx="167">
                  <c:v>0.2336124754393599</c:v>
                </c:pt>
                <c:pt idx="168">
                  <c:v>0.23331559627969403</c:v>
                </c:pt>
                <c:pt idx="169">
                  <c:v>0.23301962947361743</c:v>
                </c:pt>
                <c:pt idx="170">
                  <c:v>0.23272457195397447</c:v>
                </c:pt>
                <c:pt idx="171">
                  <c:v>0.23243041388157232</c:v>
                </c:pt>
                <c:pt idx="172">
                  <c:v>0.2321371396466603</c:v>
                </c:pt>
                <c:pt idx="173">
                  <c:v>0.23184472881549467</c:v>
                </c:pt>
                <c:pt idx="174">
                  <c:v>0.23155315701015508</c:v>
                </c:pt>
                <c:pt idx="175">
                  <c:v>0.23126239671404861</c:v>
                </c:pt>
                <c:pt idx="176">
                  <c:v>0.23097241799914828</c:v>
                </c:pt>
                <c:pt idx="177">
                  <c:v>0.23068318917395902</c:v>
                </c:pt>
                <c:pt idx="178">
                  <c:v>0.23039467735352906</c:v>
                </c:pt>
                <c:pt idx="179">
                  <c:v>0.2301068489545762</c:v>
                </c:pt>
                <c:pt idx="180">
                  <c:v>0.22981967012005808</c:v>
                </c:pt>
                <c:pt idx="181">
                  <c:v>0.22953310707834565</c:v>
                </c:pt>
                <c:pt idx="182">
                  <c:v>0.22924712644264617</c:v>
                </c:pt>
                <c:pt idx="183">
                  <c:v>0.22896169545652678</c:v>
                </c:pt>
                <c:pt idx="184">
                  <c:v>0.2286767821913808</c:v>
                </c:pt>
                <c:pt idx="185">
                  <c:v>0.22839235570150709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0.293041</c:v>
                </c:pt>
                <c:pt idx="1">
                  <c:v>0.29511900000000002</c:v>
                </c:pt>
                <c:pt idx="2">
                  <c:v>0.29486499999999999</c:v>
                </c:pt>
                <c:pt idx="3">
                  <c:v>0.30005799999999999</c:v>
                </c:pt>
                <c:pt idx="4">
                  <c:v>0.29163600000000001</c:v>
                </c:pt>
                <c:pt idx="5">
                  <c:v>0.29561399999999999</c:v>
                </c:pt>
                <c:pt idx="6">
                  <c:v>0.29173199999999999</c:v>
                </c:pt>
                <c:pt idx="7">
                  <c:v>0.29735800000000001</c:v>
                </c:pt>
                <c:pt idx="8">
                  <c:v>0.29336099999999998</c:v>
                </c:pt>
                <c:pt idx="9">
                  <c:v>0.29417900000000002</c:v>
                </c:pt>
                <c:pt idx="10">
                  <c:v>0.29110399999999997</c:v>
                </c:pt>
                <c:pt idx="11">
                  <c:v>0.29241899999999998</c:v>
                </c:pt>
                <c:pt idx="12">
                  <c:v>0.29882300000000001</c:v>
                </c:pt>
                <c:pt idx="13">
                  <c:v>0.29425600000000002</c:v>
                </c:pt>
                <c:pt idx="14">
                  <c:v>0.29976199999999997</c:v>
                </c:pt>
                <c:pt idx="15">
                  <c:v>0.29817700000000003</c:v>
                </c:pt>
                <c:pt idx="16">
                  <c:v>0.299261</c:v>
                </c:pt>
                <c:pt idx="17">
                  <c:v>0.30235899999999999</c:v>
                </c:pt>
                <c:pt idx="18">
                  <c:v>0.30113600000000001</c:v>
                </c:pt>
                <c:pt idx="19">
                  <c:v>0.30277500000000002</c:v>
                </c:pt>
                <c:pt idx="20">
                  <c:v>0.30087900000000001</c:v>
                </c:pt>
                <c:pt idx="21">
                  <c:v>0.30380499999999999</c:v>
                </c:pt>
                <c:pt idx="22">
                  <c:v>0.30709700000000001</c:v>
                </c:pt>
                <c:pt idx="23">
                  <c:v>0.30678</c:v>
                </c:pt>
                <c:pt idx="24">
                  <c:v>0.30450700000000003</c:v>
                </c:pt>
                <c:pt idx="25">
                  <c:v>0.30999199999999999</c:v>
                </c:pt>
                <c:pt idx="26">
                  <c:v>0.30916300000000002</c:v>
                </c:pt>
                <c:pt idx="27">
                  <c:v>0.308784</c:v>
                </c:pt>
                <c:pt idx="28">
                  <c:v>0.31026300000000001</c:v>
                </c:pt>
                <c:pt idx="29">
                  <c:v>0.313278</c:v>
                </c:pt>
                <c:pt idx="30">
                  <c:v>0.31668000000000002</c:v>
                </c:pt>
                <c:pt idx="31">
                  <c:v>0.32123800000000002</c:v>
                </c:pt>
                <c:pt idx="32">
                  <c:v>0.324463</c:v>
                </c:pt>
                <c:pt idx="33">
                  <c:v>0.33006200000000002</c:v>
                </c:pt>
                <c:pt idx="34">
                  <c:v>0.33983400000000002</c:v>
                </c:pt>
                <c:pt idx="35">
                  <c:v>0.34761700000000001</c:v>
                </c:pt>
                <c:pt idx="36">
                  <c:v>0.36267300000000002</c:v>
                </c:pt>
                <c:pt idx="37">
                  <c:v>0.374747</c:v>
                </c:pt>
                <c:pt idx="38">
                  <c:v>0.387129</c:v>
                </c:pt>
                <c:pt idx="39">
                  <c:v>0.41796699999999998</c:v>
                </c:pt>
                <c:pt idx="40">
                  <c:v>0.438301</c:v>
                </c:pt>
                <c:pt idx="41">
                  <c:v>0.46721299999999999</c:v>
                </c:pt>
                <c:pt idx="42">
                  <c:v>0.50608500000000001</c:v>
                </c:pt>
                <c:pt idx="43">
                  <c:v>0.54841200000000001</c:v>
                </c:pt>
                <c:pt idx="44">
                  <c:v>0.59188600000000002</c:v>
                </c:pt>
                <c:pt idx="45">
                  <c:v>0.63468899999999995</c:v>
                </c:pt>
                <c:pt idx="46">
                  <c:v>0.66468799999999995</c:v>
                </c:pt>
                <c:pt idx="47">
                  <c:v>0.68638900000000003</c:v>
                </c:pt>
                <c:pt idx="48">
                  <c:v>0.70215700000000003</c:v>
                </c:pt>
                <c:pt idx="49">
                  <c:v>0.70731100000000002</c:v>
                </c:pt>
                <c:pt idx="50">
                  <c:v>0.71357499999999996</c:v>
                </c:pt>
                <c:pt idx="51">
                  <c:v>0.70582900000000004</c:v>
                </c:pt>
                <c:pt idx="52">
                  <c:v>0.69504500000000002</c:v>
                </c:pt>
                <c:pt idx="53">
                  <c:v>0.672072</c:v>
                </c:pt>
                <c:pt idx="54">
                  <c:v>0.62672600000000001</c:v>
                </c:pt>
                <c:pt idx="55">
                  <c:v>0.53121700000000005</c:v>
                </c:pt>
                <c:pt idx="56">
                  <c:v>0.39843299999999998</c:v>
                </c:pt>
                <c:pt idx="57">
                  <c:v>0.321743</c:v>
                </c:pt>
                <c:pt idx="58">
                  <c:v>0.29174600000000001</c:v>
                </c:pt>
                <c:pt idx="59">
                  <c:v>0.29891000000000001</c:v>
                </c:pt>
                <c:pt idx="60">
                  <c:v>0.29928900000000003</c:v>
                </c:pt>
                <c:pt idx="61">
                  <c:v>0.29896499999999998</c:v>
                </c:pt>
                <c:pt idx="62">
                  <c:v>0.30571799999999999</c:v>
                </c:pt>
                <c:pt idx="63">
                  <c:v>0.31379400000000002</c:v>
                </c:pt>
                <c:pt idx="64">
                  <c:v>0.32460600000000001</c:v>
                </c:pt>
                <c:pt idx="65">
                  <c:v>0.33446100000000001</c:v>
                </c:pt>
                <c:pt idx="66">
                  <c:v>0.35787099999999999</c:v>
                </c:pt>
                <c:pt idx="67">
                  <c:v>0.37539400000000001</c:v>
                </c:pt>
                <c:pt idx="68">
                  <c:v>0.40296900000000002</c:v>
                </c:pt>
                <c:pt idx="69">
                  <c:v>0.43611800000000001</c:v>
                </c:pt>
                <c:pt idx="70">
                  <c:v>0.46883000000000002</c:v>
                </c:pt>
                <c:pt idx="71">
                  <c:v>0.49762699999999999</c:v>
                </c:pt>
                <c:pt idx="72">
                  <c:v>0.52484600000000003</c:v>
                </c:pt>
                <c:pt idx="73">
                  <c:v>0.55050299999999996</c:v>
                </c:pt>
                <c:pt idx="74">
                  <c:v>0.57060699999999998</c:v>
                </c:pt>
                <c:pt idx="75">
                  <c:v>0.581009</c:v>
                </c:pt>
                <c:pt idx="76">
                  <c:v>0.57555199999999995</c:v>
                </c:pt>
                <c:pt idx="77">
                  <c:v>0.56448799999999999</c:v>
                </c:pt>
                <c:pt idx="78">
                  <c:v>0.53244499999999995</c:v>
                </c:pt>
                <c:pt idx="79">
                  <c:v>0.47978700000000002</c:v>
                </c:pt>
                <c:pt idx="80">
                  <c:v>0.39893600000000001</c:v>
                </c:pt>
                <c:pt idx="81">
                  <c:v>0.31463400000000002</c:v>
                </c:pt>
                <c:pt idx="82">
                  <c:v>0.27450999999999998</c:v>
                </c:pt>
                <c:pt idx="83">
                  <c:v>0.26844800000000002</c:v>
                </c:pt>
                <c:pt idx="84">
                  <c:v>0.267961</c:v>
                </c:pt>
                <c:pt idx="85">
                  <c:v>0.26654800000000001</c:v>
                </c:pt>
                <c:pt idx="86">
                  <c:v>0.26589499999999999</c:v>
                </c:pt>
                <c:pt idx="87">
                  <c:v>0.25684699999999999</c:v>
                </c:pt>
                <c:pt idx="88">
                  <c:v>0.26972099999999999</c:v>
                </c:pt>
                <c:pt idx="89">
                  <c:v>0.26204499999999997</c:v>
                </c:pt>
                <c:pt idx="90">
                  <c:v>0.26378699999999999</c:v>
                </c:pt>
                <c:pt idx="91">
                  <c:v>0.264372</c:v>
                </c:pt>
                <c:pt idx="92">
                  <c:v>0.26451400000000003</c:v>
                </c:pt>
                <c:pt idx="93">
                  <c:v>0.26584200000000002</c:v>
                </c:pt>
                <c:pt idx="94">
                  <c:v>0.26769500000000002</c:v>
                </c:pt>
                <c:pt idx="95">
                  <c:v>0.26166200000000001</c:v>
                </c:pt>
                <c:pt idx="96">
                  <c:v>0.26472899999999999</c:v>
                </c:pt>
                <c:pt idx="97">
                  <c:v>0.26291900000000001</c:v>
                </c:pt>
                <c:pt idx="98">
                  <c:v>0.26284999999999997</c:v>
                </c:pt>
                <c:pt idx="99">
                  <c:v>0.26435199999999998</c:v>
                </c:pt>
                <c:pt idx="100">
                  <c:v>0.26213900000000001</c:v>
                </c:pt>
                <c:pt idx="101">
                  <c:v>0.262712</c:v>
                </c:pt>
                <c:pt idx="102">
                  <c:v>0.25944699999999998</c:v>
                </c:pt>
                <c:pt idx="103">
                  <c:v>0.26166200000000001</c:v>
                </c:pt>
                <c:pt idx="104">
                  <c:v>0.258658</c:v>
                </c:pt>
                <c:pt idx="105">
                  <c:v>0.26226300000000002</c:v>
                </c:pt>
                <c:pt idx="106">
                  <c:v>0.26395299999999999</c:v>
                </c:pt>
                <c:pt idx="107">
                  <c:v>0.26144400000000001</c:v>
                </c:pt>
                <c:pt idx="108">
                  <c:v>0.26461899999999999</c:v>
                </c:pt>
                <c:pt idx="109">
                  <c:v>0.266766</c:v>
                </c:pt>
                <c:pt idx="110">
                  <c:v>0.26638099999999998</c:v>
                </c:pt>
                <c:pt idx="111">
                  <c:v>0.27195399999999997</c:v>
                </c:pt>
                <c:pt idx="112">
                  <c:v>0.28108</c:v>
                </c:pt>
                <c:pt idx="113">
                  <c:v>0.28104400000000002</c:v>
                </c:pt>
                <c:pt idx="114">
                  <c:v>0.285854</c:v>
                </c:pt>
                <c:pt idx="115">
                  <c:v>0.28485700000000003</c:v>
                </c:pt>
                <c:pt idx="116">
                  <c:v>0.28686299999999998</c:v>
                </c:pt>
                <c:pt idx="117">
                  <c:v>0.28501300000000002</c:v>
                </c:pt>
                <c:pt idx="118">
                  <c:v>0.28906500000000002</c:v>
                </c:pt>
                <c:pt idx="119">
                  <c:v>0.28599599999999997</c:v>
                </c:pt>
                <c:pt idx="120">
                  <c:v>0.27812799999999999</c:v>
                </c:pt>
                <c:pt idx="121">
                  <c:v>0.27158500000000002</c:v>
                </c:pt>
                <c:pt idx="122">
                  <c:v>0.26972099999999999</c:v>
                </c:pt>
                <c:pt idx="123">
                  <c:v>0.26180700000000001</c:v>
                </c:pt>
                <c:pt idx="124">
                  <c:v>0.25981599999999999</c:v>
                </c:pt>
                <c:pt idx="125">
                  <c:v>0.25660699999999997</c:v>
                </c:pt>
                <c:pt idx="126">
                  <c:v>0.25355699999999998</c:v>
                </c:pt>
                <c:pt idx="127">
                  <c:v>0.24882599999999999</c:v>
                </c:pt>
                <c:pt idx="128">
                  <c:v>0.24431900000000001</c:v>
                </c:pt>
                <c:pt idx="129">
                  <c:v>0.24620600000000001</c:v>
                </c:pt>
                <c:pt idx="130">
                  <c:v>0.24266499999999999</c:v>
                </c:pt>
                <c:pt idx="131">
                  <c:v>0.246256</c:v>
                </c:pt>
                <c:pt idx="132">
                  <c:v>0.23872499999999999</c:v>
                </c:pt>
                <c:pt idx="133">
                  <c:v>0.24356900000000001</c:v>
                </c:pt>
                <c:pt idx="134">
                  <c:v>0.23910300000000001</c:v>
                </c:pt>
                <c:pt idx="135">
                  <c:v>0.23879700000000001</c:v>
                </c:pt>
                <c:pt idx="136">
                  <c:v>0.240539</c:v>
                </c:pt>
                <c:pt idx="137">
                  <c:v>0.244307</c:v>
                </c:pt>
                <c:pt idx="138">
                  <c:v>0.24207999999999999</c:v>
                </c:pt>
                <c:pt idx="139">
                  <c:v>0.245086</c:v>
                </c:pt>
                <c:pt idx="140">
                  <c:v>0.239736</c:v>
                </c:pt>
                <c:pt idx="141">
                  <c:v>0.24645700000000001</c:v>
                </c:pt>
                <c:pt idx="142">
                  <c:v>0.24606500000000001</c:v>
                </c:pt>
                <c:pt idx="143">
                  <c:v>0.24715699999999999</c:v>
                </c:pt>
                <c:pt idx="144">
                  <c:v>0.25145899999999999</c:v>
                </c:pt>
                <c:pt idx="145">
                  <c:v>0.25261400000000001</c:v>
                </c:pt>
                <c:pt idx="146">
                  <c:v>0.25311099999999997</c:v>
                </c:pt>
                <c:pt idx="147">
                  <c:v>0.25278499999999998</c:v>
                </c:pt>
                <c:pt idx="148">
                  <c:v>0.25547700000000001</c:v>
                </c:pt>
                <c:pt idx="149">
                  <c:v>0.25639499999999998</c:v>
                </c:pt>
                <c:pt idx="150">
                  <c:v>0.25711699999999998</c:v>
                </c:pt>
                <c:pt idx="151">
                  <c:v>0.25406499999999999</c:v>
                </c:pt>
                <c:pt idx="152">
                  <c:v>0.25205499999999997</c:v>
                </c:pt>
                <c:pt idx="153">
                  <c:v>0.244315</c:v>
                </c:pt>
                <c:pt idx="154">
                  <c:v>0.24635199999999999</c:v>
                </c:pt>
                <c:pt idx="155">
                  <c:v>0.24104100000000001</c:v>
                </c:pt>
                <c:pt idx="156">
                  <c:v>0.238292</c:v>
                </c:pt>
                <c:pt idx="157">
                  <c:v>0.239315</c:v>
                </c:pt>
                <c:pt idx="158">
                  <c:v>0.24155699999999999</c:v>
                </c:pt>
                <c:pt idx="159">
                  <c:v>0.23535200000000001</c:v>
                </c:pt>
                <c:pt idx="160">
                  <c:v>0.237983</c:v>
                </c:pt>
                <c:pt idx="161">
                  <c:v>0.23937800000000001</c:v>
                </c:pt>
                <c:pt idx="162">
                  <c:v>0.237679</c:v>
                </c:pt>
                <c:pt idx="163">
                  <c:v>0.23660500000000001</c:v>
                </c:pt>
                <c:pt idx="164">
                  <c:v>0.23334099999999999</c:v>
                </c:pt>
                <c:pt idx="165">
                  <c:v>0.23349</c:v>
                </c:pt>
                <c:pt idx="166">
                  <c:v>0.23372399999999999</c:v>
                </c:pt>
                <c:pt idx="167">
                  <c:v>0.229934</c:v>
                </c:pt>
                <c:pt idx="168">
                  <c:v>0.23055800000000001</c:v>
                </c:pt>
                <c:pt idx="169">
                  <c:v>0.229044</c:v>
                </c:pt>
                <c:pt idx="170">
                  <c:v>0.23491699999999999</c:v>
                </c:pt>
                <c:pt idx="171">
                  <c:v>0.23275100000000001</c:v>
                </c:pt>
                <c:pt idx="172">
                  <c:v>0.23219999999999999</c:v>
                </c:pt>
                <c:pt idx="173">
                  <c:v>0.23416300000000001</c:v>
                </c:pt>
                <c:pt idx="174">
                  <c:v>0.23203299999999999</c:v>
                </c:pt>
                <c:pt idx="175">
                  <c:v>0.238431</c:v>
                </c:pt>
                <c:pt idx="176">
                  <c:v>0.23479700000000001</c:v>
                </c:pt>
                <c:pt idx="177">
                  <c:v>0.23899799999999999</c:v>
                </c:pt>
                <c:pt idx="178">
                  <c:v>0.236846</c:v>
                </c:pt>
                <c:pt idx="179">
                  <c:v>0.24168000000000001</c:v>
                </c:pt>
                <c:pt idx="180">
                  <c:v>0.24501700000000001</c:v>
                </c:pt>
                <c:pt idx="181">
                  <c:v>0.246285</c:v>
                </c:pt>
                <c:pt idx="182">
                  <c:v>0.25033899999999998</c:v>
                </c:pt>
                <c:pt idx="183">
                  <c:v>0.24976100000000001</c:v>
                </c:pt>
                <c:pt idx="184">
                  <c:v>0.245421</c:v>
                </c:pt>
                <c:pt idx="185">
                  <c:v>0.24654799999999999</c:v>
                </c:pt>
                <c:pt idx="186">
                  <c:v>0.252077</c:v>
                </c:pt>
                <c:pt idx="187">
                  <c:v>0.25200499999999998</c:v>
                </c:pt>
                <c:pt idx="188">
                  <c:v>0.245362</c:v>
                </c:pt>
                <c:pt idx="189">
                  <c:v>0.24746899999999999</c:v>
                </c:pt>
                <c:pt idx="190">
                  <c:v>0.245999</c:v>
                </c:pt>
                <c:pt idx="191">
                  <c:v>0.24633099999999999</c:v>
                </c:pt>
                <c:pt idx="192">
                  <c:v>0.241289</c:v>
                </c:pt>
                <c:pt idx="193">
                  <c:v>0.24205599999999999</c:v>
                </c:pt>
                <c:pt idx="194">
                  <c:v>0.24209</c:v>
                </c:pt>
                <c:pt idx="195">
                  <c:v>0.246446</c:v>
                </c:pt>
                <c:pt idx="196">
                  <c:v>0.244092</c:v>
                </c:pt>
                <c:pt idx="197">
                  <c:v>0.24629599999999999</c:v>
                </c:pt>
                <c:pt idx="198">
                  <c:v>0.24587000000000001</c:v>
                </c:pt>
                <c:pt idx="199">
                  <c:v>0.24194199999999999</c:v>
                </c:pt>
                <c:pt idx="200">
                  <c:v>0.234377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0.29147601269151863</c:v>
                </c:pt>
                <c:pt idx="1">
                  <c:v>0.2922045614968386</c:v>
                </c:pt>
                <c:pt idx="2">
                  <c:v>0.29292976864925208</c:v>
                </c:pt>
                <c:pt idx="3">
                  <c:v>0.29365071339622678</c:v>
                </c:pt>
                <c:pt idx="4">
                  <c:v>0.29436635848760939</c:v>
                </c:pt>
                <c:pt idx="5">
                  <c:v>0.29507554529269969</c:v>
                </c:pt>
                <c:pt idx="6">
                  <c:v>0.295776992098015</c:v>
                </c:pt>
                <c:pt idx="7">
                  <c:v>0.29646929743360972</c:v>
                </c:pt>
                <c:pt idx="8">
                  <c:v>0.29715095108351652</c:v>
                </c:pt>
                <c:pt idx="9">
                  <c:v>0.29782035654876093</c:v>
                </c:pt>
                <c:pt idx="10">
                  <c:v>0.29847587023492755</c:v>
                </c:pt>
                <c:pt idx="11">
                  <c:v>0.29911586462185125</c:v>
                </c:pt>
                <c:pt idx="12">
                  <c:v>0.29973882522717332</c:v>
                </c:pt>
                <c:pt idx="13">
                  <c:v>0.30034349436162544</c:v>
                </c:pt>
                <c:pt idx="14">
                  <c:v>0.30092907850523587</c:v>
                </c:pt>
                <c:pt idx="15">
                  <c:v>0.30149554053617844</c:v>
                </c:pt>
                <c:pt idx="16">
                  <c:v>0.30204400280967181</c:v>
                </c:pt>
                <c:pt idx="17">
                  <c:v>0.30257729181718535</c:v>
                </c:pt>
                <c:pt idx="18">
                  <c:v>0.30310065921681811</c:v>
                </c:pt>
                <c:pt idx="19">
                  <c:v>0.3036227164840164</c:v>
                </c:pt>
                <c:pt idx="20">
                  <c:v>0.30415662004192962</c:v>
                </c:pt>
                <c:pt idx="21">
                  <c:v>0.30472153894589221</c:v>
                </c:pt>
                <c:pt idx="22">
                  <c:v>0.30534442624447877</c:v>
                </c:pt>
                <c:pt idx="23">
                  <c:v>0.30606209617790192</c:v>
                </c:pt>
                <c:pt idx="24">
                  <c:v>0.30692358074109166</c:v>
                </c:pt>
                <c:pt idx="25">
                  <c:v>0.30799269970058324</c:v>
                </c:pt>
                <c:pt idx="26">
                  <c:v>0.30935072774097572</c:v>
                </c:pt>
                <c:pt idx="27">
                  <c:v>0.31109898230154193</c:v>
                </c:pt>
                <c:pt idx="28">
                  <c:v>0.31336108902787152</c:v>
                </c:pt>
                <c:pt idx="29">
                  <c:v>0.31628461405310632</c:v>
                </c:pt>
                <c:pt idx="30">
                  <c:v>0.32004169138734062</c:v>
                </c:pt>
                <c:pt idx="31">
                  <c:v>0.32482822958795432</c:v>
                </c:pt>
                <c:pt idx="32">
                  <c:v>0.33086126623888346</c:v>
                </c:pt>
                <c:pt idx="33">
                  <c:v>0.33837406366262623</c:v>
                </c:pt>
                <c:pt idx="34">
                  <c:v>0.34760861564369117</c:v>
                </c:pt>
                <c:pt idx="35">
                  <c:v>0.35880537052697858</c:v>
                </c:pt>
                <c:pt idx="36">
                  <c:v>0.37219017334062815</c:v>
                </c:pt>
                <c:pt idx="37">
                  <c:v>0.38795868375061471</c:v>
                </c:pt>
                <c:pt idx="38">
                  <c:v>0.40625882408903924</c:v>
                </c:pt>
                <c:pt idx="39">
                  <c:v>0.42717212953020917</c:v>
                </c:pt>
                <c:pt idx="40">
                  <c:v>0.45069517933284586</c:v>
                </c:pt>
                <c:pt idx="41">
                  <c:v>0.47672254629768679</c:v>
                </c:pt>
                <c:pt idx="42">
                  <c:v>0.505032870641696</c:v>
                </c:pt>
                <c:pt idx="43">
                  <c:v>0.5352796992582648</c:v>
                </c:pt>
                <c:pt idx="44">
                  <c:v>0.56698852260959465</c:v>
                </c:pt>
                <c:pt idx="45">
                  <c:v>0.59956034883027964</c:v>
                </c:pt>
                <c:pt idx="46">
                  <c:v>0.63227661186938866</c:v>
                </c:pt>
                <c:pt idx="47">
                  <c:v>0.66427622346342585</c:v>
                </c:pt>
                <c:pt idx="48">
                  <c:v>0.69440139422713776</c:v>
                </c:pt>
                <c:pt idx="49">
                  <c:v>0.72067898314703449</c:v>
                </c:pt>
                <c:pt idx="50">
                  <c:v>0.73922227857817813</c:v>
                </c:pt>
                <c:pt idx="51">
                  <c:v>0.74303999264321219</c:v>
                </c:pt>
                <c:pt idx="52">
                  <c:v>0.72271617362655194</c:v>
                </c:pt>
                <c:pt idx="53">
                  <c:v>0.67120250965553829</c:v>
                </c:pt>
                <c:pt idx="54">
                  <c:v>0.59119554948006836</c:v>
                </c:pt>
                <c:pt idx="55">
                  <c:v>0.49815397149922935</c:v>
                </c:pt>
                <c:pt idx="56">
                  <c:v>0.41349636666268397</c:v>
                </c:pt>
                <c:pt idx="57">
                  <c:v>0.35257081222395953</c:v>
                </c:pt>
                <c:pt idx="58">
                  <c:v>0.31816458487204696</c:v>
                </c:pt>
                <c:pt idx="59">
                  <c:v>0.30377557129319732</c:v>
                </c:pt>
                <c:pt idx="60">
                  <c:v>0.3009588184882756</c:v>
                </c:pt>
                <c:pt idx="61">
                  <c:v>0.30392491569287267</c:v>
                </c:pt>
                <c:pt idx="62">
                  <c:v>0.31005795562371036</c:v>
                </c:pt>
                <c:pt idx="63">
                  <c:v>0.31864370589951302</c:v>
                </c:pt>
                <c:pt idx="64">
                  <c:v>0.32972477398881433</c:v>
                </c:pt>
                <c:pt idx="65">
                  <c:v>0.34353172906542007</c:v>
                </c:pt>
                <c:pt idx="66">
                  <c:v>0.3602697897205388</c:v>
                </c:pt>
                <c:pt idx="67">
                  <c:v>0.3800357224299446</c:v>
                </c:pt>
                <c:pt idx="68">
                  <c:v>0.4027695986813849</c:v>
                </c:pt>
                <c:pt idx="69">
                  <c:v>0.42821834440821388</c:v>
                </c:pt>
                <c:pt idx="70">
                  <c:v>0.45591059006740364</c:v>
                </c:pt>
                <c:pt idx="71">
                  <c:v>0.48514399061796026</c:v>
                </c:pt>
                <c:pt idx="72">
                  <c:v>0.51496786395658001</c:v>
                </c:pt>
                <c:pt idx="73">
                  <c:v>0.54406981312479186</c:v>
                </c:pt>
                <c:pt idx="74">
                  <c:v>0.57030897646596745</c:v>
                </c:pt>
                <c:pt idx="75">
                  <c:v>0.58959473508390803</c:v>
                </c:pt>
                <c:pt idx="76">
                  <c:v>0.5946562830063129</c:v>
                </c:pt>
                <c:pt idx="77">
                  <c:v>0.57621775248613127</c:v>
                </c:pt>
                <c:pt idx="78">
                  <c:v>0.52911927024947347</c:v>
                </c:pt>
                <c:pt idx="79">
                  <c:v>0.46002101732718775</c:v>
                </c:pt>
                <c:pt idx="80">
                  <c:v>0.38721026770247291</c:v>
                </c:pt>
                <c:pt idx="81">
                  <c:v>0.32937799792508676</c:v>
                </c:pt>
                <c:pt idx="82">
                  <c:v>0.29414939927730449</c:v>
                </c:pt>
                <c:pt idx="83">
                  <c:v>0.27746732865988655</c:v>
                </c:pt>
                <c:pt idx="84">
                  <c:v>0.27112843767796474</c:v>
                </c:pt>
                <c:pt idx="85">
                  <c:v>0.26896389255199732</c:v>
                </c:pt>
                <c:pt idx="86">
                  <c:v>0.26805226997291492</c:v>
                </c:pt>
                <c:pt idx="87">
                  <c:v>0.26742561381860863</c:v>
                </c:pt>
                <c:pt idx="88">
                  <c:v>0.26685018894209661</c:v>
                </c:pt>
                <c:pt idx="89">
                  <c:v>0.26628403398987144</c:v>
                </c:pt>
                <c:pt idx="90">
                  <c:v>0.26572158994583611</c:v>
                </c:pt>
                <c:pt idx="91">
                  <c:v>0.26516258745600968</c:v>
                </c:pt>
                <c:pt idx="92">
                  <c:v>0.26460762309289371</c:v>
                </c:pt>
                <c:pt idx="93">
                  <c:v>0.26405785965586881</c:v>
                </c:pt>
                <c:pt idx="94">
                  <c:v>0.26351527024357491</c:v>
                </c:pt>
                <c:pt idx="95">
                  <c:v>0.26298304046450693</c:v>
                </c:pt>
                <c:pt idx="96">
                  <c:v>0.2624661223734599</c:v>
                </c:pt>
                <c:pt idx="97">
                  <c:v>0.2619719599995024</c:v>
                </c:pt>
                <c:pt idx="98">
                  <c:v>0.26151139201278467</c:v>
                </c:pt>
                <c:pt idx="99">
                  <c:v>0.26109970764331691</c:v>
                </c:pt>
                <c:pt idx="100">
                  <c:v>0.26075778722045218</c:v>
                </c:pt>
                <c:pt idx="101">
                  <c:v>0.26051319917975263</c:v>
                </c:pt>
                <c:pt idx="102">
                  <c:v>0.26040105549425835</c:v>
                </c:pt>
                <c:pt idx="103">
                  <c:v>0.26046435642049065</c:v>
                </c:pt>
                <c:pt idx="104">
                  <c:v>0.26075349633657396</c:v>
                </c:pt>
                <c:pt idx="105">
                  <c:v>0.26132456856902059</c:v>
                </c:pt>
                <c:pt idx="106">
                  <c:v>0.26223610451826634</c:v>
                </c:pt>
                <c:pt idx="107">
                  <c:v>0.26354390149204798</c:v>
                </c:pt>
                <c:pt idx="108">
                  <c:v>0.26529360917579886</c:v>
                </c:pt>
                <c:pt idx="109">
                  <c:v>0.2675107427655144</c:v>
                </c:pt>
                <c:pt idx="110">
                  <c:v>0.27018784068430629</c:v>
                </c:pt>
                <c:pt idx="111">
                  <c:v>0.2732688379062187</c:v>
                </c:pt>
                <c:pt idx="112">
                  <c:v>0.2766318434355069</c:v>
                </c:pt>
                <c:pt idx="113">
                  <c:v>0.28007383893092092</c:v>
                </c:pt>
                <c:pt idx="114">
                  <c:v>0.28330419087274206</c:v>
                </c:pt>
                <c:pt idx="115">
                  <c:v>0.28595678286175513</c:v>
                </c:pt>
                <c:pt idx="116">
                  <c:v>0.287630065589908</c:v>
                </c:pt>
                <c:pt idx="117">
                  <c:v>0.28795738283642797</c:v>
                </c:pt>
                <c:pt idx="118">
                  <c:v>0.28669638136341036</c:v>
                </c:pt>
                <c:pt idx="119">
                  <c:v>0.28381122321850033</c:v>
                </c:pt>
                <c:pt idx="120">
                  <c:v>0.27951404501778315</c:v>
                </c:pt>
                <c:pt idx="121">
                  <c:v>0.27424072665486748</c:v>
                </c:pt>
                <c:pt idx="122">
                  <c:v>0.26856027598207027</c:v>
                </c:pt>
                <c:pt idx="123">
                  <c:v>0.26304591466591648</c:v>
                </c:pt>
                <c:pt idx="124">
                  <c:v>0.25815316488292267</c:v>
                </c:pt>
                <c:pt idx="125">
                  <c:v>0.25414564912095833</c:v>
                </c:pt>
                <c:pt idx="126">
                  <c:v>0.25108596234046721</c:v>
                </c:pt>
                <c:pt idx="127">
                  <c:v>0.24888088065225375</c:v>
                </c:pt>
                <c:pt idx="128">
                  <c:v>0.2473523245711477</c:v>
                </c:pt>
                <c:pt idx="129">
                  <c:v>0.24630437846049413</c:v>
                </c:pt>
                <c:pt idx="130">
                  <c:v>0.2455681809652589</c:v>
                </c:pt>
                <c:pt idx="131">
                  <c:v>0.24502120847145922</c:v>
                </c:pt>
                <c:pt idx="132">
                  <c:v>0.24458762708244583</c:v>
                </c:pt>
                <c:pt idx="133">
                  <c:v>0.24422951133047258</c:v>
                </c:pt>
                <c:pt idx="134">
                  <c:v>0.24393671540699405</c:v>
                </c:pt>
                <c:pt idx="135">
                  <c:v>0.24371932149902314</c:v>
                </c:pt>
                <c:pt idx="136">
                  <c:v>0.24360323854294164</c:v>
                </c:pt>
                <c:pt idx="137">
                  <c:v>0.2436275071591005</c:v>
                </c:pt>
                <c:pt idx="138">
                  <c:v>0.24384103943174071</c:v>
                </c:pt>
                <c:pt idx="139">
                  <c:v>0.24429654807271453</c:v>
                </c:pt>
                <c:pt idx="140">
                  <c:v>0.24504016701785436</c:v>
                </c:pt>
                <c:pt idx="141">
                  <c:v>0.24609676608427891</c:v>
                </c:pt>
                <c:pt idx="142">
                  <c:v>0.24745311881179299</c:v>
                </c:pt>
                <c:pt idx="143">
                  <c:v>0.24904338464559062</c:v>
                </c:pt>
                <c:pt idx="144">
                  <c:v>0.2507428383737702</c:v>
                </c:pt>
                <c:pt idx="145">
                  <c:v>0.25237529439325174</c:v>
                </c:pt>
                <c:pt idx="146">
                  <c:v>0.25373658143984484</c:v>
                </c:pt>
                <c:pt idx="147">
                  <c:v>0.25463119330260242</c:v>
                </c:pt>
                <c:pt idx="148">
                  <c:v>0.25491365630564805</c:v>
                </c:pt>
                <c:pt idx="149">
                  <c:v>0.25452274028887645</c:v>
                </c:pt>
                <c:pt idx="150">
                  <c:v>0.25349743517181378</c:v>
                </c:pt>
                <c:pt idx="151">
                  <c:v>0.25196892061064913</c:v>
                </c:pt>
                <c:pt idx="152">
                  <c:v>0.25013067936601696</c:v>
                </c:pt>
                <c:pt idx="153">
                  <c:v>0.24819613594428913</c:v>
                </c:pt>
                <c:pt idx="154">
                  <c:v>0.24635667634607111</c:v>
                </c:pt>
                <c:pt idx="155">
                  <c:v>0.24475138239155331</c:v>
                </c:pt>
                <c:pt idx="156">
                  <c:v>0.24345441996453127</c:v>
                </c:pt>
                <c:pt idx="157">
                  <c:v>0.24247946719117508</c:v>
                </c:pt>
                <c:pt idx="158">
                  <c:v>0.24179562625500575</c:v>
                </c:pt>
                <c:pt idx="159">
                  <c:v>0.241347441543177</c:v>
                </c:pt>
                <c:pt idx="160">
                  <c:v>0.24107278327295301</c:v>
                </c:pt>
                <c:pt idx="161">
                  <c:v>0.24091512726502817</c:v>
                </c:pt>
                <c:pt idx="162">
                  <c:v>0.24082961999574165</c:v>
                </c:pt>
                <c:pt idx="163">
                  <c:v>0.24078423407304719</c:v>
                </c:pt>
                <c:pt idx="164">
                  <c:v>0.24075802439522523</c:v>
                </c:pt>
                <c:pt idx="165">
                  <c:v>0.24073828596921193</c:v>
                </c:pt>
                <c:pt idx="166">
                  <c:v>0.2407177871627976</c:v>
                </c:pt>
                <c:pt idx="167">
                  <c:v>0.24069261463150693</c:v>
                </c:pt>
                <c:pt idx="168">
                  <c:v>0.2406607230027876</c:v>
                </c:pt>
                <c:pt idx="169">
                  <c:v>0.24062106290104268</c:v>
                </c:pt>
                <c:pt idx="170">
                  <c:v>0.24057310318219963</c:v>
                </c:pt>
                <c:pt idx="171">
                  <c:v>0.2405165882964618</c:v>
                </c:pt>
                <c:pt idx="172">
                  <c:v>0.24045142147452109</c:v>
                </c:pt>
                <c:pt idx="173">
                  <c:v>0.24037760924623208</c:v>
                </c:pt>
                <c:pt idx="174">
                  <c:v>0.24029523354771892</c:v>
                </c:pt>
                <c:pt idx="175">
                  <c:v>0.24020443550110349</c:v>
                </c:pt>
                <c:pt idx="176">
                  <c:v>0.24010540404209699</c:v>
                </c:pt>
                <c:pt idx="177">
                  <c:v>0.23999836672577324</c:v>
                </c:pt>
                <c:pt idx="178">
                  <c:v>0.2398835817572626</c:v>
                </c:pt>
                <c:pt idx="179">
                  <c:v>0.23976133093379132</c:v>
                </c:pt>
                <c:pt idx="180">
                  <c:v>0.23963191339501011</c:v>
                </c:pt>
                <c:pt idx="181">
                  <c:v>0.23949564013477351</c:v>
                </c:pt>
                <c:pt idx="182">
                  <c:v>0.23935282923484294</c:v>
                </c:pt>
                <c:pt idx="183">
                  <c:v>0.23920380177599473</c:v>
                </c:pt>
                <c:pt idx="184">
                  <c:v>0.23904887837607272</c:v>
                </c:pt>
                <c:pt idx="185">
                  <c:v>0.23888837630052476</c:v>
                </c:pt>
                <c:pt idx="186">
                  <c:v>0.23872260708924686</c:v>
                </c:pt>
                <c:pt idx="187">
                  <c:v>0.23855187464378402</c:v>
                </c:pt>
                <c:pt idx="188">
                  <c:v>0.2383764737206473</c:v>
                </c:pt>
                <c:pt idx="189">
                  <c:v>0.23819668877928127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0.29147599720735018</c:v>
                </c:pt>
                <c:pt idx="1">
                  <c:v>0.29220453243046252</c:v>
                </c:pt>
                <c:pt idx="2">
                  <c:v>0.29292971471962481</c:v>
                </c:pt>
                <c:pt idx="3">
                  <c:v>0.29365061449595636</c:v>
                </c:pt>
                <c:pt idx="4">
                  <c:v>0.294366179220313</c:v>
                </c:pt>
                <c:pt idx="5">
                  <c:v>0.29507522412032094</c:v>
                </c:pt>
                <c:pt idx="6">
                  <c:v>0.29577642336447924</c:v>
                </c:pt>
                <c:pt idx="7">
                  <c:v>0.2964683019983585</c:v>
                </c:pt>
                <c:pt idx="8">
                  <c:v>0.29714922901381863</c:v>
                </c:pt>
                <c:pt idx="9">
                  <c:v>0.29781741197821904</c:v>
                </c:pt>
                <c:pt idx="10">
                  <c:v>0.29847089370373148</c:v>
                </c:pt>
                <c:pt idx="11">
                  <c:v>0.29910755148311574</c:v>
                </c:pt>
                <c:pt idx="12">
                  <c:v>0.29972509945280118</c:v>
                </c:pt>
                <c:pt idx="13">
                  <c:v>0.3003210946610797</c:v>
                </c:pt>
                <c:pt idx="14">
                  <c:v>0.3008929474122875</c:v>
                </c:pt>
                <c:pt idx="15">
                  <c:v>0.3014379364203244</c:v>
                </c:pt>
                <c:pt idx="16">
                  <c:v>0.30195322923025292</c:v>
                </c:pt>
                <c:pt idx="17">
                  <c:v>0.30243590824946415</c:v>
                </c:pt>
                <c:pt idx="18">
                  <c:v>0.30288300256619199</c:v>
                </c:pt>
                <c:pt idx="19">
                  <c:v>0.3032915255219662</c:v>
                </c:pt>
                <c:pt idx="20">
                  <c:v>0.30365851774861913</c:v>
                </c:pt>
                <c:pt idx="21">
                  <c:v>0.3039810950870141</c:v>
                </c:pt>
                <c:pt idx="22">
                  <c:v>0.30425650048628866</c:v>
                </c:pt>
                <c:pt idx="23">
                  <c:v>0.30448215865693423</c:v>
                </c:pt>
                <c:pt idx="24">
                  <c:v>0.30465573194110812</c:v>
                </c:pt>
                <c:pt idx="25">
                  <c:v>0.30477517559528633</c:v>
                </c:pt>
                <c:pt idx="26">
                  <c:v>0.30483879048121432</c:v>
                </c:pt>
                <c:pt idx="27">
                  <c:v>0.30484527105716386</c:v>
                </c:pt>
                <c:pt idx="28">
                  <c:v>0.30479374657425967</c:v>
                </c:pt>
                <c:pt idx="29">
                  <c:v>0.30468381352575713</c:v>
                </c:pt>
                <c:pt idx="30">
                  <c:v>0.30451555767377103</c:v>
                </c:pt>
                <c:pt idx="31">
                  <c:v>0.30428956437892601</c:v>
                </c:pt>
                <c:pt idx="32">
                  <c:v>0.30400691646199146</c:v>
                </c:pt>
                <c:pt idx="33">
                  <c:v>0.30366917939979476</c:v>
                </c:pt>
                <c:pt idx="34">
                  <c:v>0.30327837425927517</c:v>
                </c:pt>
                <c:pt idx="35">
                  <c:v>0.30283693935812056</c:v>
                </c:pt>
                <c:pt idx="36">
                  <c:v>0.30234768216350244</c:v>
                </c:pt>
                <c:pt idx="37">
                  <c:v>0.30181372336333473</c:v>
                </c:pt>
                <c:pt idx="38">
                  <c:v>0.30123843533846112</c:v>
                </c:pt>
                <c:pt idx="39">
                  <c:v>0.30062537741320916</c:v>
                </c:pt>
                <c:pt idx="40">
                  <c:v>0.29997823026358339</c:v>
                </c:pt>
                <c:pt idx="41">
                  <c:v>0.29930073172780031</c:v>
                </c:pt>
                <c:pt idx="42">
                  <c:v>0.29859661601448417</c:v>
                </c:pt>
                <c:pt idx="43">
                  <c:v>0.29786955796868736</c:v>
                </c:pt>
                <c:pt idx="44">
                  <c:v>0.29712312366769761</c:v>
                </c:pt>
                <c:pt idx="45">
                  <c:v>0.29636072821003162</c:v>
                </c:pt>
                <c:pt idx="46">
                  <c:v>0.29558560116162319</c:v>
                </c:pt>
                <c:pt idx="47">
                  <c:v>0.29480075975712156</c:v>
                </c:pt>
                <c:pt idx="48">
                  <c:v>0.29400898963889982</c:v>
                </c:pt>
                <c:pt idx="49">
                  <c:v>0.29321283266234688</c:v>
                </c:pt>
                <c:pt idx="50">
                  <c:v>0.2924145811073296</c:v>
                </c:pt>
                <c:pt idx="51">
                  <c:v>0.29161627751095553</c:v>
                </c:pt>
                <c:pt idx="52">
                  <c:v>0.29081971927040778</c:v>
                </c:pt>
                <c:pt idx="53">
                  <c:v>0.2900264671484003</c:v>
                </c:pt>
                <c:pt idx="54">
                  <c:v>0.28923785683802306</c:v>
                </c:pt>
                <c:pt idx="55">
                  <c:v>0.28845501279838576</c:v>
                </c:pt>
                <c:pt idx="56">
                  <c:v>0.28767886364799733</c:v>
                </c:pt>
                <c:pt idx="57">
                  <c:v>0.28691015849076701</c:v>
                </c:pt>
                <c:pt idx="58">
                  <c:v>0.28614948364278597</c:v>
                </c:pt>
                <c:pt idx="59">
                  <c:v>0.28539727932103809</c:v>
                </c:pt>
                <c:pt idx="60">
                  <c:v>0.28465385594374953</c:v>
                </c:pt>
                <c:pt idx="61">
                  <c:v>0.28391940977338403</c:v>
                </c:pt>
                <c:pt idx="62">
                  <c:v>0.28319403770561102</c:v>
                </c:pt>
                <c:pt idx="63">
                  <c:v>0.28247775107013695</c:v>
                </c:pt>
                <c:pt idx="64">
                  <c:v>0.28177048836196861</c:v>
                </c:pt>
                <c:pt idx="65">
                  <c:v>0.2810721268648983</c:v>
                </c:pt>
                <c:pt idx="66">
                  <c:v>0.28038249316346719</c:v>
                </c:pt>
                <c:pt idx="67">
                  <c:v>0.27970137256632521</c:v>
                </c:pt>
                <c:pt idx="68">
                  <c:v>0.27902851748376795</c:v>
                </c:pt>
                <c:pt idx="69">
                  <c:v>0.27836365481632136</c:v>
                </c:pt>
                <c:pt idx="70">
                  <c:v>0.27770649242055351</c:v>
                </c:pt>
                <c:pt idx="71">
                  <c:v>0.27705672472372378</c:v>
                </c:pt>
                <c:pt idx="72">
                  <c:v>0.27641403756124255</c:v>
                </c:pt>
                <c:pt idx="73">
                  <c:v>0.27577811231091226</c:v>
                </c:pt>
                <c:pt idx="74">
                  <c:v>0.27514862939615919</c:v>
                </c:pt>
                <c:pt idx="75">
                  <c:v>0.27452527122743337</c:v>
                </c:pt>
                <c:pt idx="76">
                  <c:v>0.2739077246470647</c:v>
                </c:pt>
                <c:pt idx="77">
                  <c:v>0.27329568293844625</c:v>
                </c:pt>
                <c:pt idx="78">
                  <c:v>0.27268884745571653</c:v>
                </c:pt>
                <c:pt idx="79">
                  <c:v>0.27208692892533493</c:v>
                </c:pt>
                <c:pt idx="80">
                  <c:v>0.27148964846623708</c:v>
                </c:pt>
                <c:pt idx="81">
                  <c:v>0.27089673837071226</c:v>
                </c:pt>
                <c:pt idx="82">
                  <c:v>0.27030794268385683</c:v>
                </c:pt>
                <c:pt idx="83">
                  <c:v>0.26972301761544881</c:v>
                </c:pt>
                <c:pt idx="84">
                  <c:v>0.26914173181441303</c:v>
                </c:pt>
                <c:pt idx="85">
                  <c:v>0.26856386653268732</c:v>
                </c:pt>
                <c:pt idx="86">
                  <c:v>0.26798921570228584</c:v>
                </c:pt>
                <c:pt idx="87">
                  <c:v>0.26741758594665732</c:v>
                </c:pt>
                <c:pt idx="88">
                  <c:v>0.26684879654504967</c:v>
                </c:pt>
                <c:pt idx="89">
                  <c:v>0.26628267936650224</c:v>
                </c:pt>
                <c:pt idx="90">
                  <c:v>0.26571907878826756</c:v>
                </c:pt>
                <c:pt idx="91">
                  <c:v>0.2651578516118952</c:v>
                </c:pt>
                <c:pt idx="92">
                  <c:v>0.26459886698887791</c:v>
                </c:pt>
                <c:pt idx="93">
                  <c:v>0.26404200636663094</c:v>
                </c:pt>
                <c:pt idx="94">
                  <c:v>0.26348716346463119</c:v>
                </c:pt>
                <c:pt idx="95">
                  <c:v>0.26293424428977191</c:v>
                </c:pt>
                <c:pt idx="96">
                  <c:v>0.26238316719935201</c:v>
                </c:pt>
                <c:pt idx="97">
                  <c:v>0.26183386301960826</c:v>
                </c:pt>
                <c:pt idx="98">
                  <c:v>0.26128627522728859</c:v>
                </c:pt>
                <c:pt idx="99">
                  <c:v>0.26074036020142966</c:v>
                </c:pt>
                <c:pt idx="100">
                  <c:v>0.26019608755222079</c:v>
                </c:pt>
                <c:pt idx="101">
                  <c:v>0.25965344053358225</c:v>
                </c:pt>
                <c:pt idx="102">
                  <c:v>0.25911241654583173</c:v>
                </c:pt>
                <c:pt idx="103">
                  <c:v>0.25857302773452462</c:v>
                </c:pt>
                <c:pt idx="104">
                  <c:v>0.25803530169119998</c:v>
                </c:pt>
                <c:pt idx="105">
                  <c:v>0.25749928226130037</c:v>
                </c:pt>
                <c:pt idx="106">
                  <c:v>0.25696503046391644</c:v>
                </c:pt>
                <c:pt idx="107">
                  <c:v>0.25643262552718626</c:v>
                </c:pt>
                <c:pt idx="108">
                  <c:v>0.25590216604208754</c:v>
                </c:pt>
                <c:pt idx="109">
                  <c:v>0.25537377123594118</c:v>
                </c:pt>
                <c:pt idx="110">
                  <c:v>0.25484758236511246</c:v>
                </c:pt>
                <c:pt idx="111">
                  <c:v>0.25432376422406899</c:v>
                </c:pt>
                <c:pt idx="112">
                  <c:v>0.2538025067650444</c:v>
                </c:pt>
                <c:pt idx="113">
                  <c:v>0.2532840268189594</c:v>
                </c:pt>
                <c:pt idx="114">
                  <c:v>0.25276856990386437</c:v>
                </c:pt>
                <c:pt idx="115">
                  <c:v>0.25225641210188671</c:v>
                </c:pt>
                <c:pt idx="116">
                  <c:v>0.25174786197939308</c:v>
                </c:pt>
                <c:pt idx="117">
                  <c:v>0.25124326251771656</c:v>
                </c:pt>
                <c:pt idx="118">
                  <c:v>0.250742993013291</c:v>
                </c:pt>
                <c:pt idx="119">
                  <c:v>0.25024747089634791</c:v>
                </c:pt>
                <c:pt idx="120">
                  <c:v>0.24975715340647564</c:v>
                </c:pt>
                <c:pt idx="121">
                  <c:v>0.24927253905142169</c:v>
                </c:pt>
                <c:pt idx="122">
                  <c:v>0.2487941687627119</c:v>
                </c:pt>
                <c:pt idx="123">
                  <c:v>0.24832262664827809</c:v>
                </c:pt>
                <c:pt idx="124">
                  <c:v>0.24785854022878939</c:v>
                </c:pt>
                <c:pt idx="125">
                  <c:v>0.2474025800314113</c:v>
                </c:pt>
                <c:pt idx="126">
                  <c:v>0.24695545840311184</c:v>
                </c:pt>
                <c:pt idx="127">
                  <c:v>0.24651792739647493</c:v>
                </c:pt>
                <c:pt idx="128">
                  <c:v>0.24609077557556025</c:v>
                </c:pt>
                <c:pt idx="129">
                  <c:v>0.24567482358918999</c:v>
                </c:pt>
                <c:pt idx="130">
                  <c:v>0.24527091836584236</c:v>
                </c:pt>
                <c:pt idx="131">
                  <c:v>0.24487992579987711</c:v>
                </c:pt>
                <c:pt idx="132">
                  <c:v>0.24450272182489299</c:v>
                </c:pt>
                <c:pt idx="133">
                  <c:v>0.24414018180819513</c:v>
                </c:pt>
                <c:pt idx="134">
                  <c:v>0.2437931682518108</c:v>
                </c:pt>
                <c:pt idx="135">
                  <c:v>0.24346251685074566</c:v>
                </c:pt>
                <c:pt idx="136">
                  <c:v>0.24314902103776453</c:v>
                </c:pt>
                <c:pt idx="137">
                  <c:v>0.24285341523423803</c:v>
                </c:pt>
                <c:pt idx="138">
                  <c:v>0.24257635712535355</c:v>
                </c:pt>
                <c:pt idx="139">
                  <c:v>0.24231840938046306</c:v>
                </c:pt>
                <c:pt idx="140">
                  <c:v>0.242080021339134</c:v>
                </c:pt>
                <c:pt idx="141">
                  <c:v>0.24186151127276106</c:v>
                </c:pt>
                <c:pt idx="142">
                  <c:v>0.24166304990161527</c:v>
                </c:pt>
                <c:pt idx="143">
                  <c:v>0.24148464588892132</c:v>
                </c:pt>
                <c:pt idx="144">
                  <c:v>0.24132613403860648</c:v>
                </c:pt>
                <c:pt idx="145">
                  <c:v>0.24118716688515796</c:v>
                </c:pt>
                <c:pt idx="146">
                  <c:v>0.24106721027881198</c:v>
                </c:pt>
                <c:pt idx="147">
                  <c:v>0.24096554343713264</c:v>
                </c:pt>
                <c:pt idx="148">
                  <c:v>0.24088126375941254</c:v>
                </c:pt>
                <c:pt idx="149">
                  <c:v>0.24081329649229527</c:v>
                </c:pt>
                <c:pt idx="150">
                  <c:v>0.24076040910675339</c:v>
                </c:pt>
                <c:pt idx="151">
                  <c:v>0.24072123001427906</c:v>
                </c:pt>
                <c:pt idx="152">
                  <c:v>0.24069427103155799</c:v>
                </c:pt>
                <c:pt idx="153">
                  <c:v>0.2406779528152678</c:v>
                </c:pt>
                <c:pt idx="154">
                  <c:v>0.24067063234687297</c:v>
                </c:pt>
                <c:pt idx="155">
                  <c:v>0.24067063146217665</c:v>
                </c:pt>
                <c:pt idx="156">
                  <c:v>0.24067626539747214</c:v>
                </c:pt>
                <c:pt idx="157">
                  <c:v>0.24068587036313782</c:v>
                </c:pt>
                <c:pt idx="158">
                  <c:v>0.24069782925064293</c:v>
                </c:pt>
                <c:pt idx="159">
                  <c:v>0.24071059471974013</c:v>
                </c:pt>
                <c:pt idx="160">
                  <c:v>0.24072270908552335</c:v>
                </c:pt>
                <c:pt idx="161">
                  <c:v>0.2407328206149249</c:v>
                </c:pt>
                <c:pt idx="162">
                  <c:v>0.24073969603422385</c:v>
                </c:pt>
                <c:pt idx="163">
                  <c:v>0.24074222922999713</c:v>
                </c:pt>
                <c:pt idx="164">
                  <c:v>0.24073944628513877</c:v>
                </c:pt>
                <c:pt idx="165">
                  <c:v>0.24073050712185473</c:v>
                </c:pt>
                <c:pt idx="166">
                  <c:v>0.24071470412109944</c:v>
                </c:pt>
                <c:pt idx="167">
                  <c:v>0.24069145815207099</c:v>
                </c:pt>
                <c:pt idx="168">
                  <c:v>0.24066031247805308</c:v>
                </c:pt>
                <c:pt idx="169">
                  <c:v>0.24062092500990695</c:v>
                </c:pt>
                <c:pt idx="170">
                  <c:v>0.24057305936087747</c:v>
                </c:pt>
                <c:pt idx="171">
                  <c:v>0.24051657512158189</c:v>
                </c:pt>
                <c:pt idx="172">
                  <c:v>0.24045141772752704</c:v>
                </c:pt>
                <c:pt idx="173">
                  <c:v>0.24037760823823232</c:v>
                </c:pt>
                <c:pt idx="174">
                  <c:v>0.24029523329124247</c:v>
                </c:pt>
                <c:pt idx="175">
                  <c:v>0.24020443543938502</c:v>
                </c:pt>
                <c:pt idx="176">
                  <c:v>0.24010540402805153</c:v>
                </c:pt>
                <c:pt idx="177">
                  <c:v>0.2399983667227506</c:v>
                </c:pt>
                <c:pt idx="178">
                  <c:v>0.23988358175664751</c:v>
                </c:pt>
                <c:pt idx="179">
                  <c:v>0.23976133093367297</c:v>
                </c:pt>
                <c:pt idx="180">
                  <c:v>0.23963191339498857</c:v>
                </c:pt>
                <c:pt idx="181">
                  <c:v>0.23949564013476982</c:v>
                </c:pt>
                <c:pt idx="182">
                  <c:v>0.23935282923484233</c:v>
                </c:pt>
                <c:pt idx="183">
                  <c:v>0.23920380177599465</c:v>
                </c:pt>
                <c:pt idx="184">
                  <c:v>0.23904887837607272</c:v>
                </c:pt>
                <c:pt idx="185">
                  <c:v>0.23888837630052476</c:v>
                </c:pt>
                <c:pt idx="186">
                  <c:v>0.23872260708924686</c:v>
                </c:pt>
                <c:pt idx="187">
                  <c:v>0.23855187464378402</c:v>
                </c:pt>
                <c:pt idx="188">
                  <c:v>0.2383764737206473</c:v>
                </c:pt>
                <c:pt idx="189">
                  <c:v>0.23819668877928127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1.0443803027524044E-2</c:v>
                </c:pt>
                <c:pt idx="1">
                  <c:v>1.6517313189274973E-2</c:v>
                </c:pt>
                <c:pt idx="2">
                  <c:v>1.6749880771475371E-2</c:v>
                </c:pt>
                <c:pt idx="3">
                  <c:v>1.4224832585694805E-2</c:v>
                </c:pt>
                <c:pt idx="4">
                  <c:v>3.4369144154199414E-2</c:v>
                </c:pt>
                <c:pt idx="5">
                  <c:v>3.470349970841239E-2</c:v>
                </c:pt>
                <c:pt idx="6">
                  <c:v>4.0491872785160379E-2</c:v>
                </c:pt>
                <c:pt idx="7">
                  <c:v>4.3861305650629671E-2</c:v>
                </c:pt>
                <c:pt idx="8">
                  <c:v>5.7045596867055758E-2</c:v>
                </c:pt>
                <c:pt idx="9">
                  <c:v>4.8037070453716225E-2</c:v>
                </c:pt>
                <c:pt idx="10">
                  <c:v>5.3968273955140117E-2</c:v>
                </c:pt>
                <c:pt idx="11">
                  <c:v>6.3914407533317757E-2</c:v>
                </c:pt>
                <c:pt idx="12">
                  <c:v>7.236805070359735E-2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2.37347140983377E-2</c:v>
                </c:pt>
                <c:pt idx="2">
                  <c:v>7.2113542516492888E-3</c:v>
                </c:pt>
                <c:pt idx="3">
                  <c:v>1.8051383444660275E-2</c:v>
                </c:pt>
                <c:pt idx="4">
                  <c:v>4.2516950723088857E-2</c:v>
                </c:pt>
                <c:pt idx="5">
                  <c:v>2.2138431439326142E-2</c:v>
                </c:pt>
                <c:pt idx="6">
                  <c:v>2.762282357595194E-2</c:v>
                </c:pt>
                <c:pt idx="7">
                  <c:v>4.9439209807321499E-2</c:v>
                </c:pt>
                <c:pt idx="8">
                  <c:v>5.4016957670794591E-2</c:v>
                </c:pt>
                <c:pt idx="9">
                  <c:v>6.7807866695252725E-2</c:v>
                </c:pt>
                <c:pt idx="10">
                  <c:v>7.4845298433270785E-2</c:v>
                </c:pt>
                <c:pt idx="11">
                  <c:v>5.6425561383581749E-2</c:v>
                </c:pt>
                <c:pt idx="12">
                  <c:v>5.1835824924537692E-2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0.315419</c:v>
                </c:pt>
                <c:pt idx="1">
                  <c:v>0.31219000000000002</c:v>
                </c:pt>
                <c:pt idx="2">
                  <c:v>0.31117699999999998</c:v>
                </c:pt>
                <c:pt idx="3">
                  <c:v>0.31406499999999998</c:v>
                </c:pt>
                <c:pt idx="4">
                  <c:v>0.31371300000000002</c:v>
                </c:pt>
                <c:pt idx="5">
                  <c:v>0.31516899999999998</c:v>
                </c:pt>
                <c:pt idx="6">
                  <c:v>0.30773800000000001</c:v>
                </c:pt>
                <c:pt idx="7">
                  <c:v>0.306313</c:v>
                </c:pt>
                <c:pt idx="8">
                  <c:v>0.31266100000000002</c:v>
                </c:pt>
                <c:pt idx="9">
                  <c:v>0.31511699999999998</c:v>
                </c:pt>
                <c:pt idx="10">
                  <c:v>0.31202400000000002</c:v>
                </c:pt>
                <c:pt idx="11">
                  <c:v>0.30754900000000002</c:v>
                </c:pt>
                <c:pt idx="12">
                  <c:v>0.30852099999999999</c:v>
                </c:pt>
                <c:pt idx="13">
                  <c:v>0.31063099999999999</c:v>
                </c:pt>
                <c:pt idx="14">
                  <c:v>0.316714</c:v>
                </c:pt>
                <c:pt idx="15">
                  <c:v>0.311749</c:v>
                </c:pt>
                <c:pt idx="16">
                  <c:v>0.31339899999999998</c:v>
                </c:pt>
                <c:pt idx="17">
                  <c:v>0.31898300000000002</c:v>
                </c:pt>
                <c:pt idx="18">
                  <c:v>0.31539600000000001</c:v>
                </c:pt>
                <c:pt idx="19">
                  <c:v>0.31484899999999999</c:v>
                </c:pt>
                <c:pt idx="20">
                  <c:v>0.31256400000000001</c:v>
                </c:pt>
                <c:pt idx="21">
                  <c:v>0.31263200000000002</c:v>
                </c:pt>
                <c:pt idx="22">
                  <c:v>0.32145899999999999</c:v>
                </c:pt>
                <c:pt idx="23">
                  <c:v>0.322023</c:v>
                </c:pt>
                <c:pt idx="24">
                  <c:v>0.32383699999999999</c:v>
                </c:pt>
                <c:pt idx="25">
                  <c:v>0.323293</c:v>
                </c:pt>
                <c:pt idx="26">
                  <c:v>0.32683699999999999</c:v>
                </c:pt>
                <c:pt idx="27">
                  <c:v>0.32517699999999999</c:v>
                </c:pt>
                <c:pt idx="28">
                  <c:v>0.32608599999999999</c:v>
                </c:pt>
                <c:pt idx="29">
                  <c:v>0.32925199999999999</c:v>
                </c:pt>
                <c:pt idx="30">
                  <c:v>0.33538299999999999</c:v>
                </c:pt>
                <c:pt idx="31">
                  <c:v>0.33942</c:v>
                </c:pt>
                <c:pt idx="32">
                  <c:v>0.34326400000000001</c:v>
                </c:pt>
                <c:pt idx="33">
                  <c:v>0.35420200000000002</c:v>
                </c:pt>
                <c:pt idx="34">
                  <c:v>0.36062300000000003</c:v>
                </c:pt>
                <c:pt idx="35">
                  <c:v>0.37262899999999999</c:v>
                </c:pt>
                <c:pt idx="36">
                  <c:v>0.38559399999999999</c:v>
                </c:pt>
                <c:pt idx="37">
                  <c:v>0.39690500000000001</c:v>
                </c:pt>
                <c:pt idx="38">
                  <c:v>0.41742200000000002</c:v>
                </c:pt>
                <c:pt idx="39">
                  <c:v>0.43248799999999998</c:v>
                </c:pt>
                <c:pt idx="40">
                  <c:v>0.44984499999999999</c:v>
                </c:pt>
                <c:pt idx="41">
                  <c:v>0.478182</c:v>
                </c:pt>
                <c:pt idx="42">
                  <c:v>0.50953800000000005</c:v>
                </c:pt>
                <c:pt idx="43">
                  <c:v>0.54501299999999997</c:v>
                </c:pt>
                <c:pt idx="44">
                  <c:v>0.57349700000000003</c:v>
                </c:pt>
                <c:pt idx="45">
                  <c:v>0.61261900000000002</c:v>
                </c:pt>
                <c:pt idx="46">
                  <c:v>0.63650700000000004</c:v>
                </c:pt>
                <c:pt idx="47">
                  <c:v>0.65878999999999999</c:v>
                </c:pt>
                <c:pt idx="48">
                  <c:v>0.673898</c:v>
                </c:pt>
                <c:pt idx="49">
                  <c:v>0.68330000000000002</c:v>
                </c:pt>
                <c:pt idx="50">
                  <c:v>0.68596199999999996</c:v>
                </c:pt>
                <c:pt idx="51">
                  <c:v>0.676342</c:v>
                </c:pt>
                <c:pt idx="52">
                  <c:v>0.662462</c:v>
                </c:pt>
                <c:pt idx="53">
                  <c:v>0.62900800000000001</c:v>
                </c:pt>
                <c:pt idx="54">
                  <c:v>0.56219399999999997</c:v>
                </c:pt>
                <c:pt idx="55">
                  <c:v>0.45605000000000001</c:v>
                </c:pt>
                <c:pt idx="56">
                  <c:v>0.35725000000000001</c:v>
                </c:pt>
                <c:pt idx="57">
                  <c:v>0.31643100000000002</c:v>
                </c:pt>
                <c:pt idx="58">
                  <c:v>0.30962899999999999</c:v>
                </c:pt>
                <c:pt idx="59">
                  <c:v>0.30946299999999999</c:v>
                </c:pt>
                <c:pt idx="60">
                  <c:v>0.312699</c:v>
                </c:pt>
                <c:pt idx="61">
                  <c:v>0.31175000000000003</c:v>
                </c:pt>
                <c:pt idx="62">
                  <c:v>0.31737799999999999</c:v>
                </c:pt>
                <c:pt idx="63">
                  <c:v>0.32484299999999999</c:v>
                </c:pt>
                <c:pt idx="64">
                  <c:v>0.334872</c:v>
                </c:pt>
                <c:pt idx="65">
                  <c:v>0.344945</c:v>
                </c:pt>
                <c:pt idx="66">
                  <c:v>0.35561500000000001</c:v>
                </c:pt>
                <c:pt idx="67">
                  <c:v>0.38033899999999998</c:v>
                </c:pt>
                <c:pt idx="68">
                  <c:v>0.394874</c:v>
                </c:pt>
                <c:pt idx="69">
                  <c:v>0.42124699999999998</c:v>
                </c:pt>
                <c:pt idx="70">
                  <c:v>0.450069</c:v>
                </c:pt>
                <c:pt idx="71">
                  <c:v>0.47591600000000001</c:v>
                </c:pt>
                <c:pt idx="72">
                  <c:v>0.49797799999999998</c:v>
                </c:pt>
                <c:pt idx="73">
                  <c:v>0.52005999999999997</c:v>
                </c:pt>
                <c:pt idx="74">
                  <c:v>0.54018999999999995</c:v>
                </c:pt>
                <c:pt idx="75">
                  <c:v>0.54587399999999997</c:v>
                </c:pt>
                <c:pt idx="76">
                  <c:v>0.552921</c:v>
                </c:pt>
                <c:pt idx="77">
                  <c:v>0.54127000000000003</c:v>
                </c:pt>
                <c:pt idx="78">
                  <c:v>0.51298600000000005</c:v>
                </c:pt>
                <c:pt idx="79">
                  <c:v>0.45974399999999999</c:v>
                </c:pt>
                <c:pt idx="80">
                  <c:v>0.381938</c:v>
                </c:pt>
                <c:pt idx="81">
                  <c:v>0.32318000000000002</c:v>
                </c:pt>
                <c:pt idx="82">
                  <c:v>0.292852</c:v>
                </c:pt>
                <c:pt idx="83">
                  <c:v>0.284696</c:v>
                </c:pt>
                <c:pt idx="84">
                  <c:v>0.28203699999999998</c:v>
                </c:pt>
                <c:pt idx="85">
                  <c:v>0.28515800000000002</c:v>
                </c:pt>
                <c:pt idx="86">
                  <c:v>0.27956500000000001</c:v>
                </c:pt>
                <c:pt idx="87">
                  <c:v>0.277221</c:v>
                </c:pt>
                <c:pt idx="88">
                  <c:v>0.27457999999999999</c:v>
                </c:pt>
                <c:pt idx="89">
                  <c:v>0.27656500000000001</c:v>
                </c:pt>
                <c:pt idx="90">
                  <c:v>0.27940599999999999</c:v>
                </c:pt>
                <c:pt idx="91">
                  <c:v>0.28201300000000001</c:v>
                </c:pt>
                <c:pt idx="92">
                  <c:v>0.27620299999999998</c:v>
                </c:pt>
                <c:pt idx="93">
                  <c:v>0.28254400000000002</c:v>
                </c:pt>
                <c:pt idx="94">
                  <c:v>0.27725300000000003</c:v>
                </c:pt>
                <c:pt idx="95">
                  <c:v>0.27974399999999999</c:v>
                </c:pt>
                <c:pt idx="96">
                  <c:v>0.27957599999999999</c:v>
                </c:pt>
                <c:pt idx="97">
                  <c:v>0.27711799999999998</c:v>
                </c:pt>
                <c:pt idx="98">
                  <c:v>0.27946199999999999</c:v>
                </c:pt>
                <c:pt idx="99">
                  <c:v>0.278889</c:v>
                </c:pt>
                <c:pt idx="100">
                  <c:v>0.28534399999999999</c:v>
                </c:pt>
                <c:pt idx="101">
                  <c:v>0.27993699999999999</c:v>
                </c:pt>
                <c:pt idx="102">
                  <c:v>0.28667599999999999</c:v>
                </c:pt>
                <c:pt idx="103">
                  <c:v>0.28892200000000001</c:v>
                </c:pt>
                <c:pt idx="104">
                  <c:v>0.29170800000000002</c:v>
                </c:pt>
                <c:pt idx="105">
                  <c:v>0.297066</c:v>
                </c:pt>
                <c:pt idx="106">
                  <c:v>0.29750100000000002</c:v>
                </c:pt>
                <c:pt idx="107">
                  <c:v>0.30315500000000001</c:v>
                </c:pt>
                <c:pt idx="108">
                  <c:v>0.30693199999999998</c:v>
                </c:pt>
                <c:pt idx="109">
                  <c:v>0.31514399999999998</c:v>
                </c:pt>
                <c:pt idx="110">
                  <c:v>0.319129</c:v>
                </c:pt>
                <c:pt idx="111">
                  <c:v>0.325492</c:v>
                </c:pt>
                <c:pt idx="112">
                  <c:v>0.33180599999999999</c:v>
                </c:pt>
                <c:pt idx="113">
                  <c:v>0.347995</c:v>
                </c:pt>
                <c:pt idx="114">
                  <c:v>0.35364600000000002</c:v>
                </c:pt>
                <c:pt idx="115">
                  <c:v>0.36291099999999998</c:v>
                </c:pt>
                <c:pt idx="116">
                  <c:v>0.36793700000000001</c:v>
                </c:pt>
                <c:pt idx="117">
                  <c:v>0.373284</c:v>
                </c:pt>
                <c:pt idx="118">
                  <c:v>0.37731500000000001</c:v>
                </c:pt>
                <c:pt idx="119">
                  <c:v>0.37290899999999999</c:v>
                </c:pt>
                <c:pt idx="120">
                  <c:v>0.36039199999999999</c:v>
                </c:pt>
                <c:pt idx="121">
                  <c:v>0.34210200000000002</c:v>
                </c:pt>
                <c:pt idx="122">
                  <c:v>0.32981199999999999</c:v>
                </c:pt>
                <c:pt idx="123">
                  <c:v>0.31195699999999998</c:v>
                </c:pt>
                <c:pt idx="124">
                  <c:v>0.29415799999999998</c:v>
                </c:pt>
                <c:pt idx="125">
                  <c:v>0.28317700000000001</c:v>
                </c:pt>
                <c:pt idx="126">
                  <c:v>0.27273199999999997</c:v>
                </c:pt>
                <c:pt idx="127">
                  <c:v>0.26872800000000002</c:v>
                </c:pt>
                <c:pt idx="128">
                  <c:v>0.26103199999999999</c:v>
                </c:pt>
                <c:pt idx="129">
                  <c:v>0.256658</c:v>
                </c:pt>
                <c:pt idx="130">
                  <c:v>0.25817400000000001</c:v>
                </c:pt>
                <c:pt idx="131">
                  <c:v>0.25646400000000003</c:v>
                </c:pt>
                <c:pt idx="132">
                  <c:v>0.25809500000000002</c:v>
                </c:pt>
                <c:pt idx="133">
                  <c:v>0.265019</c:v>
                </c:pt>
                <c:pt idx="134">
                  <c:v>0.25576399999999999</c:v>
                </c:pt>
                <c:pt idx="135">
                  <c:v>0.26721200000000001</c:v>
                </c:pt>
                <c:pt idx="136">
                  <c:v>0.26361099999999998</c:v>
                </c:pt>
                <c:pt idx="137">
                  <c:v>0.26203100000000001</c:v>
                </c:pt>
                <c:pt idx="138">
                  <c:v>0.26670199999999999</c:v>
                </c:pt>
                <c:pt idx="139">
                  <c:v>0.278887</c:v>
                </c:pt>
                <c:pt idx="140">
                  <c:v>0.28639999999999999</c:v>
                </c:pt>
                <c:pt idx="141">
                  <c:v>0.29145900000000002</c:v>
                </c:pt>
                <c:pt idx="142">
                  <c:v>0.28921599999999997</c:v>
                </c:pt>
                <c:pt idx="143">
                  <c:v>0.28258100000000003</c:v>
                </c:pt>
                <c:pt idx="144">
                  <c:v>0.27747699999999997</c:v>
                </c:pt>
                <c:pt idx="145">
                  <c:v>0.284576</c:v>
                </c:pt>
                <c:pt idx="146">
                  <c:v>0.28433000000000003</c:v>
                </c:pt>
                <c:pt idx="147">
                  <c:v>0.28793800000000003</c:v>
                </c:pt>
                <c:pt idx="148">
                  <c:v>0.29790899999999998</c:v>
                </c:pt>
                <c:pt idx="149">
                  <c:v>0.30310599999999999</c:v>
                </c:pt>
                <c:pt idx="150">
                  <c:v>0.30144700000000002</c:v>
                </c:pt>
                <c:pt idx="151">
                  <c:v>0.304479</c:v>
                </c:pt>
                <c:pt idx="152">
                  <c:v>0.29900900000000002</c:v>
                </c:pt>
                <c:pt idx="153">
                  <c:v>0.29654999999999998</c:v>
                </c:pt>
                <c:pt idx="154">
                  <c:v>0.28521600000000003</c:v>
                </c:pt>
                <c:pt idx="155">
                  <c:v>0.28042299999999998</c:v>
                </c:pt>
                <c:pt idx="156">
                  <c:v>0.27288499999999999</c:v>
                </c:pt>
                <c:pt idx="157">
                  <c:v>0.27005800000000002</c:v>
                </c:pt>
                <c:pt idx="158">
                  <c:v>0.27091199999999999</c:v>
                </c:pt>
                <c:pt idx="159">
                  <c:v>0.25904300000000002</c:v>
                </c:pt>
                <c:pt idx="160">
                  <c:v>0.25171500000000002</c:v>
                </c:pt>
                <c:pt idx="161">
                  <c:v>0.25103799999999998</c:v>
                </c:pt>
                <c:pt idx="162">
                  <c:v>0.24432599999999999</c:v>
                </c:pt>
                <c:pt idx="163">
                  <c:v>0.24430399999999999</c:v>
                </c:pt>
                <c:pt idx="164">
                  <c:v>0.242094</c:v>
                </c:pt>
                <c:pt idx="165">
                  <c:v>0.248304</c:v>
                </c:pt>
                <c:pt idx="166">
                  <c:v>0.24121500000000001</c:v>
                </c:pt>
                <c:pt idx="167">
                  <c:v>0.24518699999999999</c:v>
                </c:pt>
                <c:pt idx="168">
                  <c:v>0.23735700000000001</c:v>
                </c:pt>
                <c:pt idx="169">
                  <c:v>0.24560599999999999</c:v>
                </c:pt>
                <c:pt idx="170">
                  <c:v>0.241144</c:v>
                </c:pt>
                <c:pt idx="171">
                  <c:v>0.235655</c:v>
                </c:pt>
                <c:pt idx="172">
                  <c:v>0.24125199999999999</c:v>
                </c:pt>
                <c:pt idx="173">
                  <c:v>0.24280299999999999</c:v>
                </c:pt>
                <c:pt idx="174">
                  <c:v>0.23876800000000001</c:v>
                </c:pt>
                <c:pt idx="175">
                  <c:v>0.24353</c:v>
                </c:pt>
                <c:pt idx="176">
                  <c:v>0.244167</c:v>
                </c:pt>
                <c:pt idx="177">
                  <c:v>0.24191399999999999</c:v>
                </c:pt>
                <c:pt idx="178">
                  <c:v>0.24151500000000001</c:v>
                </c:pt>
                <c:pt idx="179">
                  <c:v>0.23754700000000001</c:v>
                </c:pt>
                <c:pt idx="180">
                  <c:v>0.244007</c:v>
                </c:pt>
                <c:pt idx="181">
                  <c:v>0.24053099999999999</c:v>
                </c:pt>
                <c:pt idx="182">
                  <c:v>0.238455</c:v>
                </c:pt>
                <c:pt idx="183">
                  <c:v>0.234377</c:v>
                </c:pt>
                <c:pt idx="184">
                  <c:v>0.239483</c:v>
                </c:pt>
                <c:pt idx="185">
                  <c:v>0.240091</c:v>
                </c:pt>
                <c:pt idx="186">
                  <c:v>0.24151900000000001</c:v>
                </c:pt>
                <c:pt idx="187">
                  <c:v>0.23572799999999999</c:v>
                </c:pt>
                <c:pt idx="188">
                  <c:v>0.237096</c:v>
                </c:pt>
                <c:pt idx="189">
                  <c:v>0.24002899999999999</c:v>
                </c:pt>
                <c:pt idx="190">
                  <c:v>0.23608199999999999</c:v>
                </c:pt>
                <c:pt idx="191">
                  <c:v>0.22917999999999999</c:v>
                </c:pt>
                <c:pt idx="192">
                  <c:v>0.22927800000000001</c:v>
                </c:pt>
                <c:pt idx="193">
                  <c:v>0.23762800000000001</c:v>
                </c:pt>
                <c:pt idx="194">
                  <c:v>0.227436</c:v>
                </c:pt>
                <c:pt idx="195">
                  <c:v>0.23009399999999999</c:v>
                </c:pt>
                <c:pt idx="196">
                  <c:v>0.23033600000000001</c:v>
                </c:pt>
                <c:pt idx="197">
                  <c:v>0.230044</c:v>
                </c:pt>
                <c:pt idx="198">
                  <c:v>0.22442699999999999</c:v>
                </c:pt>
                <c:pt idx="199">
                  <c:v>0.222748</c:v>
                </c:pt>
                <c:pt idx="200">
                  <c:v>0.22134100000000001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0.30929244257740052</c:v>
                </c:pt>
                <c:pt idx="1">
                  <c:v>0.30984840399802377</c:v>
                </c:pt>
                <c:pt idx="2">
                  <c:v>0.31040085029296577</c:v>
                </c:pt>
                <c:pt idx="3">
                  <c:v>0.31094893005979707</c:v>
                </c:pt>
                <c:pt idx="4">
                  <c:v>0.31149169424595641</c:v>
                </c:pt>
                <c:pt idx="5">
                  <c:v>0.31202809602736642</c:v>
                </c:pt>
                <c:pt idx="6">
                  <c:v>0.31255699539800252</c:v>
                </c:pt>
                <c:pt idx="7">
                  <c:v>0.31307717084691156</c:v>
                </c:pt>
                <c:pt idx="8">
                  <c:v>0.31358734144555306</c:v>
                </c:pt>
                <c:pt idx="9">
                  <c:v>0.31408620392206815</c:v>
                </c:pt>
                <c:pt idx="10">
                  <c:v>0.31457249092156392</c:v>
                </c:pt>
                <c:pt idx="11">
                  <c:v>0.31504505869517385</c:v>
                </c:pt>
                <c:pt idx="12">
                  <c:v>0.31550301495437383</c:v>
                </c:pt>
                <c:pt idx="13">
                  <c:v>0.31594590055544775</c:v>
                </c:pt>
                <c:pt idx="14">
                  <c:v>0.31637394195549678</c:v>
                </c:pt>
                <c:pt idx="15">
                  <c:v>0.31678839481549192</c:v>
                </c:pt>
                <c:pt idx="16">
                  <c:v>0.31719200238724943</c:v>
                </c:pt>
                <c:pt idx="17">
                  <c:v>0.31758959490505217</c:v>
                </c:pt>
                <c:pt idx="18">
                  <c:v>0.31798885740303429</c:v>
                </c:pt>
                <c:pt idx="19">
                  <c:v>0.31840129228072761</c:v>
                </c:pt>
                <c:pt idx="20">
                  <c:v>0.31884339843668152</c:v>
                </c:pt>
                <c:pt idx="21">
                  <c:v>0.31933807965319422</c:v>
                </c:pt>
                <c:pt idx="22">
                  <c:v>0.31991627990429905</c:v>
                </c:pt>
                <c:pt idx="23">
                  <c:v>0.32061882130390251</c:v>
                </c:pt>
                <c:pt idx="24">
                  <c:v>0.32149839085021437</c:v>
                </c:pt>
                <c:pt idx="25">
                  <c:v>0.3226215849940941</c:v>
                </c:pt>
                <c:pt idx="26">
                  <c:v>0.32407087741280699</c:v>
                </c:pt>
                <c:pt idx="27">
                  <c:v>0.32594632756382902</c:v>
                </c:pt>
                <c:pt idx="28">
                  <c:v>0.32836679950623709</c:v>
                </c:pt>
                <c:pt idx="29">
                  <c:v>0.33147041758375861</c:v>
                </c:pt>
                <c:pt idx="30">
                  <c:v>0.33541395478212649</c:v>
                </c:pt>
                <c:pt idx="31">
                  <c:v>0.34037083883806618</c:v>
                </c:pt>
                <c:pt idx="32">
                  <c:v>0.3465274786948081</c:v>
                </c:pt>
                <c:pt idx="33">
                  <c:v>0.35407766710039873</c:v>
                </c:pt>
                <c:pt idx="34">
                  <c:v>0.36321490939749806</c:v>
                </c:pt>
                <c:pt idx="35">
                  <c:v>0.37412266576398667</c:v>
                </c:pt>
                <c:pt idx="36">
                  <c:v>0.38696267146740015</c:v>
                </c:pt>
                <c:pt idx="37">
                  <c:v>0.40186170846555364</c:v>
                </c:pt>
                <c:pt idx="38">
                  <c:v>0.41889742711664696</c:v>
                </c:pt>
                <c:pt idx="39">
                  <c:v>0.43808403826146913</c:v>
                </c:pt>
                <c:pt idx="40">
                  <c:v>0.45935888846514789</c:v>
                </c:pt>
                <c:pt idx="41">
                  <c:v>0.48257106758013441</c:v>
                </c:pt>
                <c:pt idx="42">
                  <c:v>0.5074732518288807</c:v>
                </c:pt>
                <c:pt idx="43">
                  <c:v>0.53371793488687314</c:v>
                </c:pt>
                <c:pt idx="44">
                  <c:v>0.56085901385116343</c:v>
                </c:pt>
                <c:pt idx="45">
                  <c:v>0.58835916064944571</c:v>
                </c:pt>
                <c:pt idx="46">
                  <c:v>0.61560062967344731</c:v>
                </c:pt>
                <c:pt idx="47">
                  <c:v>0.64188065033716846</c:v>
                </c:pt>
                <c:pt idx="48">
                  <c:v>0.66629978161041115</c:v>
                </c:pt>
                <c:pt idx="49">
                  <c:v>0.68725961196697949</c:v>
                </c:pt>
                <c:pt idx="50">
                  <c:v>0.70114655220323807</c:v>
                </c:pt>
                <c:pt idx="51">
                  <c:v>0.70058116751953037</c:v>
                </c:pt>
                <c:pt idx="52">
                  <c:v>0.67503608028394324</c:v>
                </c:pt>
                <c:pt idx="53">
                  <c:v>0.61748147535461806</c:v>
                </c:pt>
                <c:pt idx="54">
                  <c:v>0.53419578334953277</c:v>
                </c:pt>
                <c:pt idx="55">
                  <c:v>0.44611016805191683</c:v>
                </c:pt>
                <c:pt idx="56">
                  <c:v>0.37598998399970668</c:v>
                </c:pt>
                <c:pt idx="57">
                  <c:v>0.33376013866444704</c:v>
                </c:pt>
                <c:pt idx="58">
                  <c:v>0.31486049643574809</c:v>
                </c:pt>
                <c:pt idx="59">
                  <c:v>0.30937484241438445</c:v>
                </c:pt>
                <c:pt idx="60">
                  <c:v>0.30987912906505977</c:v>
                </c:pt>
                <c:pt idx="61">
                  <c:v>0.31303663860641806</c:v>
                </c:pt>
                <c:pt idx="62">
                  <c:v>0.31797065174413264</c:v>
                </c:pt>
                <c:pt idx="63">
                  <c:v>0.32472556513637085</c:v>
                </c:pt>
                <c:pt idx="64">
                  <c:v>0.33357881807704098</c:v>
                </c:pt>
                <c:pt idx="65">
                  <c:v>0.34482629788412661</c:v>
                </c:pt>
                <c:pt idx="66">
                  <c:v>0.35871072898414036</c:v>
                </c:pt>
                <c:pt idx="67">
                  <c:v>0.37537589758784118</c:v>
                </c:pt>
                <c:pt idx="68">
                  <c:v>0.39482375940624931</c:v>
                </c:pt>
                <c:pt idx="69">
                  <c:v>0.41687529331139062</c:v>
                </c:pt>
                <c:pt idx="70">
                  <c:v>0.44113949090431848</c:v>
                </c:pt>
                <c:pt idx="71">
                  <c:v>0.46698925689927373</c:v>
                </c:pt>
                <c:pt idx="72">
                  <c:v>0.49351569618238206</c:v>
                </c:pt>
                <c:pt idx="73">
                  <c:v>0.51935699811198566</c:v>
                </c:pt>
                <c:pt idx="74">
                  <c:v>0.54220490534920907</c:v>
                </c:pt>
                <c:pt idx="75">
                  <c:v>0.55794637614158149</c:v>
                </c:pt>
                <c:pt idx="76">
                  <c:v>0.56022715058305872</c:v>
                </c:pt>
                <c:pt idx="77">
                  <c:v>0.54225853477396091</c:v>
                </c:pt>
                <c:pt idx="78">
                  <c:v>0.5016629188542151</c:v>
                </c:pt>
                <c:pt idx="79">
                  <c:v>0.44501614550387569</c:v>
                </c:pt>
                <c:pt idx="80">
                  <c:v>0.38638229159038684</c:v>
                </c:pt>
                <c:pt idx="81">
                  <c:v>0.33932531297173041</c:v>
                </c:pt>
                <c:pt idx="82">
                  <c:v>0.30954615464214513</c:v>
                </c:pt>
                <c:pt idx="83">
                  <c:v>0.2944964323692425</c:v>
                </c:pt>
                <c:pt idx="84">
                  <c:v>0.28826294884878073</c:v>
                </c:pt>
                <c:pt idx="85">
                  <c:v>0.28596270972601062</c:v>
                </c:pt>
                <c:pt idx="86">
                  <c:v>0.28500521310165705</c:v>
                </c:pt>
                <c:pt idx="87">
                  <c:v>0.28440457679547854</c:v>
                </c:pt>
                <c:pt idx="88">
                  <c:v>0.28388037329966942</c:v>
                </c:pt>
                <c:pt idx="89">
                  <c:v>0.28337231645836836</c:v>
                </c:pt>
                <c:pt idx="90">
                  <c:v>0.28287158338967638</c:v>
                </c:pt>
                <c:pt idx="91">
                  <c:v>0.28237924794585062</c:v>
                </c:pt>
                <c:pt idx="92">
                  <c:v>0.28189903429602908</c:v>
                </c:pt>
                <c:pt idx="93">
                  <c:v>0.28143690230562796</c:v>
                </c:pt>
                <c:pt idx="94">
                  <c:v>0.28100182877462671</c:v>
                </c:pt>
                <c:pt idx="95">
                  <c:v>0.28060696147029185</c:v>
                </c:pt>
                <c:pt idx="96">
                  <c:v>0.28027106553962228</c:v>
                </c:pt>
                <c:pt idx="97">
                  <c:v>0.28002023762297951</c:v>
                </c:pt>
                <c:pt idx="98">
                  <c:v>0.27988981912619715</c:v>
                </c:pt>
                <c:pt idx="99">
                  <c:v>0.2799263696576062</c:v>
                </c:pt>
                <c:pt idx="100">
                  <c:v>0.28018947425859286</c:v>
                </c:pt>
                <c:pt idx="101">
                  <c:v>0.28075306218605239</c:v>
                </c:pt>
                <c:pt idx="102">
                  <c:v>0.28170582478532052</c:v>
                </c:pt>
                <c:pt idx="103">
                  <c:v>0.28315025565353347</c:v>
                </c:pt>
                <c:pt idx="104">
                  <c:v>0.28519982252129145</c:v>
                </c:pt>
                <c:pt idx="105">
                  <c:v>0.28797384253474584</c:v>
                </c:pt>
                <c:pt idx="106">
                  <c:v>0.29158979106264021</c:v>
                </c:pt>
                <c:pt idx="107">
                  <c:v>0.29615303387376246</c:v>
                </c:pt>
                <c:pt idx="108">
                  <c:v>0.3017443042323964</c:v>
                </c:pt>
                <c:pt idx="109">
                  <c:v>0.30840554017629013</c:v>
                </c:pt>
                <c:pt idx="110">
                  <c:v>0.31612466110435761</c:v>
                </c:pt>
                <c:pt idx="111">
                  <c:v>0.32481888809550918</c:v>
                </c:pt>
                <c:pt idx="112">
                  <c:v>0.33431347473522544</c:v>
                </c:pt>
                <c:pt idx="113">
                  <c:v>0.34430825851292629</c:v>
                </c:pt>
                <c:pt idx="114">
                  <c:v>0.35432194421575774</c:v>
                </c:pt>
                <c:pt idx="115">
                  <c:v>0.36361346603567535</c:v>
                </c:pt>
                <c:pt idx="116">
                  <c:v>0.3711129852485045</c:v>
                </c:pt>
                <c:pt idx="117">
                  <c:v>0.37544692691689657</c:v>
                </c:pt>
                <c:pt idx="118">
                  <c:v>0.37516733241038069</c:v>
                </c:pt>
                <c:pt idx="119">
                  <c:v>0.3692253164931969</c:v>
                </c:pt>
                <c:pt idx="120">
                  <c:v>0.35754363960925928</c:v>
                </c:pt>
                <c:pt idx="121">
                  <c:v>0.34136063490982815</c:v>
                </c:pt>
                <c:pt idx="122">
                  <c:v>0.32303725648969667</c:v>
                </c:pt>
                <c:pt idx="123">
                  <c:v>0.30531692257801707</c:v>
                </c:pt>
                <c:pt idx="124">
                  <c:v>0.29040554670279034</c:v>
                </c:pt>
                <c:pt idx="125">
                  <c:v>0.2793695958073118</c:v>
                </c:pt>
                <c:pt idx="126">
                  <c:v>0.27211273171543815</c:v>
                </c:pt>
                <c:pt idx="127">
                  <c:v>0.26780462466063681</c:v>
                </c:pt>
                <c:pt idx="128">
                  <c:v>0.2654191005040471</c:v>
                </c:pt>
                <c:pt idx="129">
                  <c:v>0.26410321946425885</c:v>
                </c:pt>
                <c:pt idx="130">
                  <c:v>0.26330296402531039</c:v>
                </c:pt>
                <c:pt idx="131">
                  <c:v>0.26272431196241508</c:v>
                </c:pt>
                <c:pt idx="132">
                  <c:v>0.26224069557516616</c:v>
                </c:pt>
                <c:pt idx="133">
                  <c:v>0.26181524454824484</c:v>
                </c:pt>
                <c:pt idx="134">
                  <c:v>0.26145656816491747</c:v>
                </c:pt>
                <c:pt idx="135">
                  <c:v>0.26120097176753609</c:v>
                </c:pt>
                <c:pt idx="136">
                  <c:v>0.26110883083448838</c:v>
                </c:pt>
                <c:pt idx="137">
                  <c:v>0.26126584127108565</c:v>
                </c:pt>
                <c:pt idx="138">
                  <c:v>0.26178321950402134</c:v>
                </c:pt>
                <c:pt idx="139">
                  <c:v>0.26279273554699228</c:v>
                </c:pt>
                <c:pt idx="140">
                  <c:v>0.26443352602028669</c:v>
                </c:pt>
                <c:pt idx="141">
                  <c:v>0.26682911348710919</c:v>
                </c:pt>
                <c:pt idx="142">
                  <c:v>0.27005559474680507</c:v>
                </c:pt>
                <c:pt idx="143">
                  <c:v>0.27410545297902122</c:v>
                </c:pt>
                <c:pt idx="144">
                  <c:v>0.27885504232375186</c:v>
                </c:pt>
                <c:pt idx="145">
                  <c:v>0.28404607801964615</c:v>
                </c:pt>
                <c:pt idx="146">
                  <c:v>0.28929096336169824</c:v>
                </c:pt>
                <c:pt idx="147">
                  <c:v>0.29410765815340123</c:v>
                </c:pt>
                <c:pt idx="148">
                  <c:v>0.29798248249708453</c:v>
                </c:pt>
                <c:pt idx="149">
                  <c:v>0.30045067577205098</c:v>
                </c:pt>
                <c:pt idx="150">
                  <c:v>0.30117761176048041</c:v>
                </c:pt>
                <c:pt idx="151">
                  <c:v>0.30002112972757461</c:v>
                </c:pt>
                <c:pt idx="152">
                  <c:v>0.2970589422678242</c:v>
                </c:pt>
                <c:pt idx="153">
                  <c:v>0.29257381828926943</c:v>
                </c:pt>
                <c:pt idx="154">
                  <c:v>0.28700044578628126</c:v>
                </c:pt>
                <c:pt idx="155">
                  <c:v>0.28084777909182496</c:v>
                </c:pt>
                <c:pt idx="156">
                  <c:v>0.2746160215320525</c:v>
                </c:pt>
                <c:pt idx="157">
                  <c:v>0.26872675264261497</c:v>
                </c:pt>
                <c:pt idx="158">
                  <c:v>0.2634789015706841</c:v>
                </c:pt>
                <c:pt idx="159">
                  <c:v>0.25903482587172078</c:v>
                </c:pt>
                <c:pt idx="160">
                  <c:v>0.25543272575347609</c:v>
                </c:pt>
                <c:pt idx="161">
                  <c:v>0.25261635222079448</c:v>
                </c:pt>
                <c:pt idx="162">
                  <c:v>0.25047137869746666</c:v>
                </c:pt>
                <c:pt idx="163">
                  <c:v>0.24885940071874696</c:v>
                </c:pt>
                <c:pt idx="164">
                  <c:v>0.24764392949241884</c:v>
                </c:pt>
                <c:pt idx="165">
                  <c:v>0.24670642501517132</c:v>
                </c:pt>
                <c:pt idx="166">
                  <c:v>0.24595326163173453</c:v>
                </c:pt>
                <c:pt idx="167">
                  <c:v>0.24531606733401704</c:v>
                </c:pt>
                <c:pt idx="168">
                  <c:v>0.24474822386528389</c:v>
                </c:pt>
                <c:pt idx="169">
                  <c:v>0.24421986626500669</c:v>
                </c:pt>
                <c:pt idx="170">
                  <c:v>0.24371294047064596</c:v>
                </c:pt>
                <c:pt idx="171">
                  <c:v>0.24321711530614365</c:v>
                </c:pt>
                <c:pt idx="172">
                  <c:v>0.24272678157335079</c:v>
                </c:pt>
                <c:pt idx="173">
                  <c:v>0.24223904451840608</c:v>
                </c:pt>
                <c:pt idx="174">
                  <c:v>0.24175248212232756</c:v>
                </c:pt>
                <c:pt idx="175">
                  <c:v>0.24126642866140272</c:v>
                </c:pt>
                <c:pt idx="176">
                  <c:v>0.24078058681776629</c:v>
                </c:pt>
                <c:pt idx="177">
                  <c:v>0.24029482979304473</c:v>
                </c:pt>
                <c:pt idx="178">
                  <c:v>0.23980910588846877</c:v>
                </c:pt>
                <c:pt idx="179">
                  <c:v>0.23932339491383767</c:v>
                </c:pt>
                <c:pt idx="180">
                  <c:v>0.23883768928615606</c:v>
                </c:pt>
                <c:pt idx="181">
                  <c:v>0.23835198623893963</c:v>
                </c:pt>
                <c:pt idx="182">
                  <c:v>0.23786628476594004</c:v>
                </c:pt>
                <c:pt idx="183">
                  <c:v>0.23738058447869334</c:v>
                </c:pt>
                <c:pt idx="184">
                  <c:v>0.23689488519909377</c:v>
                </c:pt>
                <c:pt idx="185">
                  <c:v>0.23640918682051412</c:v>
                </c:pt>
                <c:pt idx="186">
                  <c:v>0.23592348926237097</c:v>
                </c:pt>
                <c:pt idx="187">
                  <c:v>0.23543779245569713</c:v>
                </c:pt>
                <c:pt idx="188">
                  <c:v>0.23495209633854466</c:v>
                </c:pt>
                <c:pt idx="189">
                  <c:v>0.23446640085437975</c:v>
                </c:pt>
                <c:pt idx="190">
                  <c:v>0.2339807059513638</c:v>
                </c:pt>
                <c:pt idx="191">
                  <c:v>0.23349501158190081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0.30929240500032995</c:v>
                </c:pt>
                <c:pt idx="1">
                  <c:v>0.30984833578721704</c:v>
                </c:pt>
                <c:pt idx="2">
                  <c:v>0.31040072784465012</c:v>
                </c:pt>
                <c:pt idx="3">
                  <c:v>0.31094871267868396</c:v>
                </c:pt>
                <c:pt idx="4">
                  <c:v>0.31149131260044016</c:v>
                </c:pt>
                <c:pt idx="5">
                  <c:v>0.31202743340226446</c:v>
                </c:pt>
                <c:pt idx="6">
                  <c:v>0.31255585765292015</c:v>
                </c:pt>
                <c:pt idx="7">
                  <c:v>0.31307523891679157</c:v>
                </c:pt>
                <c:pt idx="8">
                  <c:v>0.31358409724851638</c:v>
                </c:pt>
                <c:pt idx="9">
                  <c:v>0.31408081635863627</c:v>
                </c:pt>
                <c:pt idx="10">
                  <c:v>0.31456364288450217</c:v>
                </c:pt>
                <c:pt idx="11">
                  <c:v>0.31503068822978225</c:v>
                </c:pt>
                <c:pt idx="12">
                  <c:v>0.31547993345078174</c:v>
                </c:pt>
                <c:pt idx="13">
                  <c:v>0.31590923766312179</c:v>
                </c:pt>
                <c:pt idx="14">
                  <c:v>0.31631635041259992</c:v>
                </c:pt>
                <c:pt idx="15">
                  <c:v>0.3166989283938812</c:v>
                </c:pt>
                <c:pt idx="16">
                  <c:v>0.31705455680536349</c:v>
                </c:pt>
                <c:pt idx="17">
                  <c:v>0.31738077549490434</c:v>
                </c:pt>
                <c:pt idx="18">
                  <c:v>0.31767510987807268</c:v>
                </c:pt>
                <c:pt idx="19">
                  <c:v>0.31793510640026351</c:v>
                </c:pt>
                <c:pt idx="20">
                  <c:v>0.31815837207224368</c:v>
                </c:pt>
                <c:pt idx="21">
                  <c:v>0.31834261734562114</c:v>
                </c:pt>
                <c:pt idx="22">
                  <c:v>0.31848570132492438</c:v>
                </c:pt>
                <c:pt idx="23">
                  <c:v>0.31858567805499671</c:v>
                </c:pt>
                <c:pt idx="24">
                  <c:v>0.31864084239778134</c:v>
                </c:pt>
                <c:pt idx="25">
                  <c:v>0.31864977384405657</c:v>
                </c:pt>
                <c:pt idx="26">
                  <c:v>0.31861137651502641</c:v>
                </c:pt>
                <c:pt idx="27">
                  <c:v>0.31852491361395285</c:v>
                </c:pt>
                <c:pt idx="28">
                  <c:v>0.31839003470097416</c:v>
                </c:pt>
                <c:pt idx="29">
                  <c:v>0.31820679438797439</c:v>
                </c:pt>
                <c:pt idx="30">
                  <c:v>0.31797566137785838</c:v>
                </c:pt>
                <c:pt idx="31">
                  <c:v>0.31769751718633149</c:v>
                </c:pt>
                <c:pt idx="32">
                  <c:v>0.31737364435740489</c:v>
                </c:pt>
                <c:pt idx="33">
                  <c:v>0.3170057044823873</c:v>
                </c:pt>
                <c:pt idx="34">
                  <c:v>0.31659570681854332</c:v>
                </c:pt>
                <c:pt idx="35">
                  <c:v>0.31614596874088907</c:v>
                </c:pt>
                <c:pt idx="36">
                  <c:v>0.31565906961629125</c:v>
                </c:pt>
                <c:pt idx="37">
                  <c:v>0.31513779993881058</c:v>
                </c:pt>
                <c:pt idx="38">
                  <c:v>0.31458510769518411</c:v>
                </c:pt>
                <c:pt idx="39">
                  <c:v>0.31400404393700443</c:v>
                </c:pt>
                <c:pt idx="40">
                  <c:v>0.31339770942995204</c:v>
                </c:pt>
                <c:pt idx="41">
                  <c:v>0.31276920404786074</c:v>
                </c:pt>
                <c:pt idx="42">
                  <c:v>0.31212158030429682</c:v>
                </c:pt>
                <c:pt idx="43">
                  <c:v>0.31145780209378882</c:v>
                </c:pt>
                <c:pt idx="44">
                  <c:v>0.31078070937602681</c:v>
                </c:pt>
                <c:pt idx="45">
                  <c:v>0.31009298920398903</c:v>
                </c:pt>
                <c:pt idx="46">
                  <c:v>0.30939715319131345</c:v>
                </c:pt>
                <c:pt idx="47">
                  <c:v>0.30869552125013283</c:v>
                </c:pt>
                <c:pt idx="48">
                  <c:v>0.30799021121705589</c:v>
                </c:pt>
                <c:pt idx="49">
                  <c:v>0.30728313382562455</c:v>
                </c:pt>
                <c:pt idx="50">
                  <c:v>0.30657599237744859</c:v>
                </c:pt>
                <c:pt idx="51">
                  <c:v>0.3058702864068667</c:v>
                </c:pt>
                <c:pt idx="52">
                  <c:v>0.30516731861864765</c:v>
                </c:pt>
                <c:pt idx="53">
                  <c:v>0.30446820439689393</c:v>
                </c:pt>
                <c:pt idx="54">
                  <c:v>0.30377388322764748</c:v>
                </c:pt>
                <c:pt idx="55">
                  <c:v>0.30308513143973653</c:v>
                </c:pt>
                <c:pt idx="56">
                  <c:v>0.30240257574109602</c:v>
                </c:pt>
                <c:pt idx="57">
                  <c:v>0.30172670710515714</c:v>
                </c:pt>
                <c:pt idx="58">
                  <c:v>0.30105789463923438</c:v>
                </c:pt>
                <c:pt idx="59">
                  <c:v>0.30039639914063004</c:v>
                </c:pt>
                <c:pt idx="60">
                  <c:v>0.29974238611402004</c:v>
                </c:pt>
                <c:pt idx="61">
                  <c:v>0.29909593808412788</c:v>
                </c:pt>
                <c:pt idx="62">
                  <c:v>0.29845706609003259</c:v>
                </c:pt>
                <c:pt idx="63">
                  <c:v>0.29782572029158738</c:v>
                </c:pt>
                <c:pt idx="64">
                  <c:v>0.29720179965466276</c:v>
                </c:pt>
                <c:pt idx="65">
                  <c:v>0.29658516071086388</c:v>
                </c:pt>
                <c:pt idx="66">
                  <c:v>0.29597562540977779</c:v>
                </c:pt>
                <c:pt idx="67">
                  <c:v>0.29537298809851692</c:v>
                </c:pt>
                <c:pt idx="68">
                  <c:v>0.29477702167520636</c:v>
                </c:pt>
                <c:pt idx="69">
                  <c:v>0.29418748297091873</c:v>
                </c:pt>
                <c:pt idx="70">
                  <c:v>0.29360411741917264</c:v>
                </c:pt>
                <c:pt idx="71">
                  <c:v>0.29302666307412478</c:v>
                </c:pt>
                <c:pt idx="72">
                  <c:v>0.2924548540386232</c:v>
                </c:pt>
                <c:pt idx="73">
                  <c:v>0.2918884233618253</c:v>
                </c:pt>
                <c:pt idx="74">
                  <c:v>0.29132710546355317</c:v>
                </c:pt>
                <c:pt idx="75">
                  <c:v>0.29077063813929332</c:v>
                </c:pt>
                <c:pt idx="76">
                  <c:v>0.29021876419602621</c:v>
                </c:pt>
                <c:pt idx="77">
                  <c:v>0.28967123276510442</c:v>
                </c:pt>
                <c:pt idx="78">
                  <c:v>0.28912780033435309</c:v>
                </c:pt>
                <c:pt idx="79">
                  <c:v>0.28858823153756391</c:v>
                </c:pt>
                <c:pt idx="80">
                  <c:v>0.28805229973568536</c:v>
                </c:pt>
                <c:pt idx="81">
                  <c:v>0.28751978742033396</c:v>
                </c:pt>
                <c:pt idx="82">
                  <c:v>0.28699048646680836</c:v>
                </c:pt>
                <c:pt idx="83">
                  <c:v>0.28646419826059993</c:v>
                </c:pt>
                <c:pt idx="84">
                  <c:v>0.28594073371846884</c:v>
                </c:pt>
                <c:pt idx="85">
                  <c:v>0.28541991322249755</c:v>
                </c:pt>
                <c:pt idx="86">
                  <c:v>0.28490156648313264</c:v>
                </c:pt>
                <c:pt idx="87">
                  <c:v>0.28438553234507497</c:v>
                </c:pt>
                <c:pt idx="88">
                  <c:v>0.28387165854795565</c:v>
                </c:pt>
                <c:pt idx="89">
                  <c:v>0.28335980145203421</c:v>
                </c:pt>
                <c:pt idx="90">
                  <c:v>0.28284982573764517</c:v>
                </c:pt>
                <c:pt idx="91">
                  <c:v>0.28234160408580261</c:v>
                </c:pt>
                <c:pt idx="92">
                  <c:v>0.2818350168462036</c:v>
                </c:pt>
                <c:pt idx="93">
                  <c:v>0.28132995169786706</c:v>
                </c:pt>
                <c:pt idx="94">
                  <c:v>0.28082630330675951</c:v>
                </c:pt>
                <c:pt idx="95">
                  <c:v>0.28032397298399858</c:v>
                </c:pt>
                <c:pt idx="96">
                  <c:v>0.27982286834756814</c:v>
                </c:pt>
                <c:pt idx="97">
                  <c:v>0.27932290298991086</c:v>
                </c:pt>
                <c:pt idx="98">
                  <c:v>0.2788239961532803</c:v>
                </c:pt>
                <c:pt idx="99">
                  <c:v>0.27832607241432167</c:v>
                </c:pt>
                <c:pt idx="100">
                  <c:v>0.27782906137899749</c:v>
                </c:pt>
                <c:pt idx="101">
                  <c:v>0.27733289738867734</c:v>
                </c:pt>
                <c:pt idx="102">
                  <c:v>0.27683751923796102</c:v>
                </c:pt>
                <c:pt idx="103">
                  <c:v>0.27634286990459433</c:v>
                </c:pt>
                <c:pt idx="104">
                  <c:v>0.27584889629166348</c:v>
                </c:pt>
                <c:pt idx="105">
                  <c:v>0.27535554898210834</c:v>
                </c:pt>
                <c:pt idx="106">
                  <c:v>0.27486278200547898</c:v>
                </c:pt>
                <c:pt idx="107">
                  <c:v>0.27437055261676441</c:v>
                </c:pt>
                <c:pt idx="108">
                  <c:v>0.27387882108704437</c:v>
                </c:pt>
                <c:pt idx="109">
                  <c:v>0.27338755050565755</c:v>
                </c:pt>
                <c:pt idx="110">
                  <c:v>0.27289670659353199</c:v>
                </c:pt>
                <c:pt idx="111">
                  <c:v>0.2724062575272902</c:v>
                </c:pt>
                <c:pt idx="112">
                  <c:v>0.27191617377371485</c:v>
                </c:pt>
                <c:pt idx="113">
                  <c:v>0.27142642793414823</c:v>
                </c:pt>
                <c:pt idx="114">
                  <c:v>0.27093699459838383</c:v>
                </c:pt>
                <c:pt idx="115">
                  <c:v>0.27044785020761125</c:v>
                </c:pt>
                <c:pt idx="116">
                  <c:v>0.2699589729259706</c:v>
                </c:pt>
                <c:pt idx="117">
                  <c:v>0.26947034252027935</c:v>
                </c:pt>
                <c:pt idx="118">
                  <c:v>0.26898194024750444</c:v>
                </c:pt>
                <c:pt idx="119">
                  <c:v>0.26849374874955872</c:v>
                </c:pt>
                <c:pt idx="120">
                  <c:v>0.26800575195501458</c:v>
                </c:pt>
                <c:pt idx="121">
                  <c:v>0.26751793498734217</c:v>
                </c:pt>
                <c:pt idx="122">
                  <c:v>0.2670302840792913</c:v>
                </c:pt>
                <c:pt idx="123">
                  <c:v>0.26654278649305385</c:v>
                </c:pt>
                <c:pt idx="124">
                  <c:v>0.26605543044585711</c:v>
                </c:pt>
                <c:pt idx="125">
                  <c:v>0.26556820504065509</c:v>
                </c:pt>
                <c:pt idx="126">
                  <c:v>0.26508110020160169</c:v>
                </c:pt>
                <c:pt idx="127">
                  <c:v>0.26459410661400257</c:v>
                </c:pt>
                <c:pt idx="128">
                  <c:v>0.26410721566846129</c:v>
                </c:pt>
                <c:pt idx="129">
                  <c:v>0.26362041940894859</c:v>
                </c:pt>
                <c:pt idx="130">
                  <c:v>0.26313371048453849</c:v>
                </c:pt>
                <c:pt idx="131">
                  <c:v>0.26264708210456994</c:v>
                </c:pt>
                <c:pt idx="132">
                  <c:v>0.2621605279970069</c:v>
                </c:pt>
                <c:pt idx="133">
                  <c:v>0.26167404236978092</c:v>
                </c:pt>
                <c:pt idx="134">
                  <c:v>0.26118761987491673</c:v>
                </c:pt>
                <c:pt idx="135">
                  <c:v>0.2607012555752497</c:v>
                </c:pt>
                <c:pt idx="136">
                  <c:v>0.2602149449135574</c:v>
                </c:pt>
                <c:pt idx="137">
                  <c:v>0.25972868368394125</c:v>
                </c:pt>
                <c:pt idx="138">
                  <c:v>0.25924246800529799</c:v>
                </c:pt>
                <c:pt idx="139">
                  <c:v>0.25875629429673846</c:v>
                </c:pt>
                <c:pt idx="140">
                  <c:v>0.25827015925481489</c:v>
                </c:pt>
                <c:pt idx="141">
                  <c:v>0.2577840598324303</c:v>
                </c:pt>
                <c:pt idx="142">
                  <c:v>0.25729799321930907</c:v>
                </c:pt>
                <c:pt idx="143">
                  <c:v>0.25681195682391944</c:v>
                </c:pt>
                <c:pt idx="144">
                  <c:v>0.25632594825674182</c:v>
                </c:pt>
                <c:pt idx="145">
                  <c:v>0.25583996531478759</c:v>
                </c:pt>
                <c:pt idx="146">
                  <c:v>0.25535400596727736</c:v>
                </c:pt>
                <c:pt idx="147">
                  <c:v>0.25486806834239506</c:v>
                </c:pt>
                <c:pt idx="148">
                  <c:v>0.25438215071503906</c:v>
                </c:pt>
                <c:pt idx="149">
                  <c:v>0.25389625149549699</c:v>
                </c:pt>
                <c:pt idx="150">
                  <c:v>0.2534103692189793</c:v>
                </c:pt>
                <c:pt idx="151">
                  <c:v>0.25292450253594351</c:v>
                </c:pt>
                <c:pt idx="152">
                  <c:v>0.25243865020315603</c:v>
                </c:pt>
                <c:pt idx="153">
                  <c:v>0.2519528110754331</c:v>
                </c:pt>
                <c:pt idx="154">
                  <c:v>0.25146698409801255</c:v>
                </c:pt>
                <c:pt idx="155">
                  <c:v>0.25098116829950828</c:v>
                </c:pt>
                <c:pt idx="156">
                  <c:v>0.25049536278540496</c:v>
                </c:pt>
                <c:pt idx="157">
                  <c:v>0.25000956673205121</c:v>
                </c:pt>
                <c:pt idx="158">
                  <c:v>0.24952377938111514</c:v>
                </c:pt>
                <c:pt idx="159">
                  <c:v>0.2490380000344668</c:v>
                </c:pt>
                <c:pt idx="160">
                  <c:v>0.2485522280494552</c:v>
                </c:pt>
                <c:pt idx="161">
                  <c:v>0.24806646283455058</c:v>
                </c:pt>
                <c:pt idx="162">
                  <c:v>0.24758070384532394</c:v>
                </c:pt>
                <c:pt idx="163">
                  <c:v>0.2470949505807381</c:v>
                </c:pt>
                <c:pt idx="164">
                  <c:v>0.24660920257972688</c:v>
                </c:pt>
                <c:pt idx="165">
                  <c:v>0.24612345941804031</c:v>
                </c:pt>
                <c:pt idx="166">
                  <c:v>0.24563772070533557</c:v>
                </c:pt>
                <c:pt idx="167">
                  <c:v>0.24515198608249467</c:v>
                </c:pt>
                <c:pt idx="168">
                  <c:v>0.2446662552191517</c:v>
                </c:pt>
                <c:pt idx="169">
                  <c:v>0.24418052781141356</c:v>
                </c:pt>
                <c:pt idx="170">
                  <c:v>0.24369480357975901</c:v>
                </c:pt>
                <c:pt idx="171">
                  <c:v>0.24320908226710272</c:v>
                </c:pt>
                <c:pt idx="172">
                  <c:v>0.242723363637011</c:v>
                </c:pt>
                <c:pt idx="173">
                  <c:v>0.24223764747205792</c:v>
                </c:pt>
                <c:pt idx="174">
                  <c:v>0.24175193357231123</c:v>
                </c:pt>
                <c:pt idx="175">
                  <c:v>0.24126622175393669</c:v>
                </c:pt>
                <c:pt idx="176">
                  <c:v>0.24078051184791358</c:v>
                </c:pt>
                <c:pt idx="177">
                  <c:v>0.24029480369885076</c:v>
                </c:pt>
                <c:pt idx="178">
                  <c:v>0.23980909716389689</c:v>
                </c:pt>
                <c:pt idx="179">
                  <c:v>0.23932339211173687</c:v>
                </c:pt>
                <c:pt idx="180">
                  <c:v>0.23883768842166747</c:v>
                </c:pt>
                <c:pt idx="181">
                  <c:v>0.23835198598274665</c:v>
                </c:pt>
                <c:pt idx="182">
                  <c:v>0.23786628469301035</c:v>
                </c:pt>
                <c:pt idx="183">
                  <c:v>0.2373805844587514</c:v>
                </c:pt>
                <c:pt idx="184">
                  <c:v>0.2368948851938559</c:v>
                </c:pt>
                <c:pt idx="185">
                  <c:v>0.23640918681919265</c:v>
                </c:pt>
                <c:pt idx="186">
                  <c:v>0.23592348926205073</c:v>
                </c:pt>
                <c:pt idx="187">
                  <c:v>0.23543779245562257</c:v>
                </c:pt>
                <c:pt idx="188">
                  <c:v>0.23495209633852798</c:v>
                </c:pt>
                <c:pt idx="189">
                  <c:v>0.23446640085437617</c:v>
                </c:pt>
                <c:pt idx="190">
                  <c:v>0.23398070595136305</c:v>
                </c:pt>
                <c:pt idx="191">
                  <c:v>0.23349501158190067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0.33007599999999998</c:v>
                </c:pt>
                <c:pt idx="1">
                  <c:v>0.33218999999999999</c:v>
                </c:pt>
                <c:pt idx="2">
                  <c:v>0.33291500000000002</c:v>
                </c:pt>
                <c:pt idx="3">
                  <c:v>0.324459</c:v>
                </c:pt>
                <c:pt idx="4">
                  <c:v>0.32816099999999998</c:v>
                </c:pt>
                <c:pt idx="5">
                  <c:v>0.32893</c:v>
                </c:pt>
                <c:pt idx="6">
                  <c:v>0.32897599999999999</c:v>
                </c:pt>
                <c:pt idx="7">
                  <c:v>0.32927400000000001</c:v>
                </c:pt>
                <c:pt idx="8">
                  <c:v>0.32417699999999999</c:v>
                </c:pt>
                <c:pt idx="9">
                  <c:v>0.32641100000000001</c:v>
                </c:pt>
                <c:pt idx="10">
                  <c:v>0.33102999999999999</c:v>
                </c:pt>
                <c:pt idx="11">
                  <c:v>0.32583699999999999</c:v>
                </c:pt>
                <c:pt idx="12">
                  <c:v>0.32731700000000002</c:v>
                </c:pt>
                <c:pt idx="13">
                  <c:v>0.31852000000000003</c:v>
                </c:pt>
                <c:pt idx="14">
                  <c:v>0.32065700000000003</c:v>
                </c:pt>
                <c:pt idx="15">
                  <c:v>0.327762</c:v>
                </c:pt>
                <c:pt idx="16">
                  <c:v>0.31871100000000002</c:v>
                </c:pt>
                <c:pt idx="17">
                  <c:v>0.32080799999999998</c:v>
                </c:pt>
                <c:pt idx="18">
                  <c:v>0.32005099999999997</c:v>
                </c:pt>
                <c:pt idx="19">
                  <c:v>0.317527</c:v>
                </c:pt>
                <c:pt idx="20">
                  <c:v>0.32202199999999997</c:v>
                </c:pt>
                <c:pt idx="21">
                  <c:v>0.31824999999999998</c:v>
                </c:pt>
                <c:pt idx="22">
                  <c:v>0.31490400000000002</c:v>
                </c:pt>
                <c:pt idx="23">
                  <c:v>0.31849300000000003</c:v>
                </c:pt>
                <c:pt idx="24">
                  <c:v>0.31398900000000002</c:v>
                </c:pt>
                <c:pt idx="25">
                  <c:v>0.31468099999999999</c:v>
                </c:pt>
                <c:pt idx="26">
                  <c:v>0.31658700000000001</c:v>
                </c:pt>
                <c:pt idx="27">
                  <c:v>0.32218000000000002</c:v>
                </c:pt>
                <c:pt idx="28">
                  <c:v>0.32081700000000002</c:v>
                </c:pt>
                <c:pt idx="29">
                  <c:v>0.31953199999999998</c:v>
                </c:pt>
                <c:pt idx="30">
                  <c:v>0.32109100000000002</c:v>
                </c:pt>
                <c:pt idx="31">
                  <c:v>0.32250099999999998</c:v>
                </c:pt>
                <c:pt idx="32">
                  <c:v>0.32702799999999999</c:v>
                </c:pt>
                <c:pt idx="33">
                  <c:v>0.33079599999999998</c:v>
                </c:pt>
                <c:pt idx="34">
                  <c:v>0.32902900000000002</c:v>
                </c:pt>
                <c:pt idx="35">
                  <c:v>0.33539799999999997</c:v>
                </c:pt>
                <c:pt idx="36">
                  <c:v>0.34015200000000001</c:v>
                </c:pt>
                <c:pt idx="37">
                  <c:v>0.34965099999999999</c:v>
                </c:pt>
                <c:pt idx="38">
                  <c:v>0.35033199999999998</c:v>
                </c:pt>
                <c:pt idx="39">
                  <c:v>0.36181999999999997</c:v>
                </c:pt>
                <c:pt idx="40">
                  <c:v>0.37258200000000002</c:v>
                </c:pt>
                <c:pt idx="41">
                  <c:v>0.38229099999999999</c:v>
                </c:pt>
                <c:pt idx="42">
                  <c:v>0.39726699999999998</c:v>
                </c:pt>
                <c:pt idx="43">
                  <c:v>0.41715400000000002</c:v>
                </c:pt>
                <c:pt idx="44">
                  <c:v>0.44180700000000001</c:v>
                </c:pt>
                <c:pt idx="45">
                  <c:v>0.46854299999999999</c:v>
                </c:pt>
                <c:pt idx="46">
                  <c:v>0.50328200000000001</c:v>
                </c:pt>
                <c:pt idx="47">
                  <c:v>0.53467200000000004</c:v>
                </c:pt>
                <c:pt idx="48">
                  <c:v>0.56104600000000004</c:v>
                </c:pt>
                <c:pt idx="49">
                  <c:v>0.58216699999999999</c:v>
                </c:pt>
                <c:pt idx="50">
                  <c:v>0.59145999999999999</c:v>
                </c:pt>
                <c:pt idx="51">
                  <c:v>0.59644799999999998</c:v>
                </c:pt>
                <c:pt idx="52">
                  <c:v>0.58063399999999998</c:v>
                </c:pt>
                <c:pt idx="53">
                  <c:v>0.55359199999999997</c:v>
                </c:pt>
                <c:pt idx="54">
                  <c:v>0.50603500000000001</c:v>
                </c:pt>
                <c:pt idx="55">
                  <c:v>0.43640200000000001</c:v>
                </c:pt>
                <c:pt idx="56">
                  <c:v>0.371645</c:v>
                </c:pt>
                <c:pt idx="57">
                  <c:v>0.33379199999999998</c:v>
                </c:pt>
                <c:pt idx="58">
                  <c:v>0.32202999999999998</c:v>
                </c:pt>
                <c:pt idx="59">
                  <c:v>0.31641200000000003</c:v>
                </c:pt>
                <c:pt idx="60">
                  <c:v>0.32262999999999997</c:v>
                </c:pt>
                <c:pt idx="61">
                  <c:v>0.31317400000000001</c:v>
                </c:pt>
                <c:pt idx="62">
                  <c:v>0.31701699999999999</c:v>
                </c:pt>
                <c:pt idx="63">
                  <c:v>0.31765500000000002</c:v>
                </c:pt>
                <c:pt idx="64">
                  <c:v>0.32555200000000001</c:v>
                </c:pt>
                <c:pt idx="65">
                  <c:v>0.326463</c:v>
                </c:pt>
                <c:pt idx="66">
                  <c:v>0.33359499999999997</c:v>
                </c:pt>
                <c:pt idx="67">
                  <c:v>0.34104699999999999</c:v>
                </c:pt>
                <c:pt idx="68">
                  <c:v>0.35807</c:v>
                </c:pt>
                <c:pt idx="69">
                  <c:v>0.36948599999999998</c:v>
                </c:pt>
                <c:pt idx="70">
                  <c:v>0.38558500000000001</c:v>
                </c:pt>
                <c:pt idx="71">
                  <c:v>0.40571200000000002</c:v>
                </c:pt>
                <c:pt idx="72">
                  <c:v>0.42795299999999997</c:v>
                </c:pt>
                <c:pt idx="73">
                  <c:v>0.44630999999999998</c:v>
                </c:pt>
                <c:pt idx="74">
                  <c:v>0.458088</c:v>
                </c:pt>
                <c:pt idx="75">
                  <c:v>0.46883399999999997</c:v>
                </c:pt>
                <c:pt idx="76">
                  <c:v>0.47611500000000001</c:v>
                </c:pt>
                <c:pt idx="77">
                  <c:v>0.47118199999999999</c:v>
                </c:pt>
                <c:pt idx="78">
                  <c:v>0.44905200000000001</c:v>
                </c:pt>
                <c:pt idx="79">
                  <c:v>0.41543200000000002</c:v>
                </c:pt>
                <c:pt idx="80">
                  <c:v>0.36720399999999997</c:v>
                </c:pt>
                <c:pt idx="81">
                  <c:v>0.32082100000000002</c:v>
                </c:pt>
                <c:pt idx="82">
                  <c:v>0.30523</c:v>
                </c:pt>
                <c:pt idx="83">
                  <c:v>0.30701000000000001</c:v>
                </c:pt>
                <c:pt idx="84">
                  <c:v>0.30563400000000002</c:v>
                </c:pt>
                <c:pt idx="85">
                  <c:v>0.31077900000000003</c:v>
                </c:pt>
                <c:pt idx="86">
                  <c:v>0.30923899999999999</c:v>
                </c:pt>
                <c:pt idx="87">
                  <c:v>0.31140299999999999</c:v>
                </c:pt>
                <c:pt idx="88">
                  <c:v>0.31202099999999999</c:v>
                </c:pt>
                <c:pt idx="89">
                  <c:v>0.30271100000000001</c:v>
                </c:pt>
                <c:pt idx="90">
                  <c:v>0.30646200000000001</c:v>
                </c:pt>
                <c:pt idx="91">
                  <c:v>0.306392</c:v>
                </c:pt>
                <c:pt idx="92">
                  <c:v>0.30601600000000001</c:v>
                </c:pt>
                <c:pt idx="93">
                  <c:v>0.31183</c:v>
                </c:pt>
                <c:pt idx="94">
                  <c:v>0.31587100000000001</c:v>
                </c:pt>
                <c:pt idx="95">
                  <c:v>0.30983899999999998</c:v>
                </c:pt>
                <c:pt idx="96">
                  <c:v>0.30659999999999998</c:v>
                </c:pt>
                <c:pt idx="97">
                  <c:v>0.30471599999999999</c:v>
                </c:pt>
                <c:pt idx="98">
                  <c:v>0.30684699999999998</c:v>
                </c:pt>
                <c:pt idx="99">
                  <c:v>0.30594199999999999</c:v>
                </c:pt>
                <c:pt idx="100">
                  <c:v>0.30582100000000001</c:v>
                </c:pt>
                <c:pt idx="101">
                  <c:v>0.30779099999999998</c:v>
                </c:pt>
                <c:pt idx="102">
                  <c:v>0.31090000000000001</c:v>
                </c:pt>
                <c:pt idx="103">
                  <c:v>0.31820599999999999</c:v>
                </c:pt>
                <c:pt idx="104">
                  <c:v>0.32423600000000002</c:v>
                </c:pt>
                <c:pt idx="105">
                  <c:v>0.33201700000000001</c:v>
                </c:pt>
                <c:pt idx="106">
                  <c:v>0.33833400000000002</c:v>
                </c:pt>
                <c:pt idx="107">
                  <c:v>0.34220800000000001</c:v>
                </c:pt>
                <c:pt idx="108">
                  <c:v>0.35432599999999997</c:v>
                </c:pt>
                <c:pt idx="109">
                  <c:v>0.36388900000000002</c:v>
                </c:pt>
                <c:pt idx="110">
                  <c:v>0.37062200000000001</c:v>
                </c:pt>
                <c:pt idx="111">
                  <c:v>0.38597300000000001</c:v>
                </c:pt>
                <c:pt idx="112">
                  <c:v>0.39648600000000001</c:v>
                </c:pt>
                <c:pt idx="113">
                  <c:v>0.41073799999999999</c:v>
                </c:pt>
                <c:pt idx="114">
                  <c:v>0.43089100000000002</c:v>
                </c:pt>
                <c:pt idx="115">
                  <c:v>0.44866200000000001</c:v>
                </c:pt>
                <c:pt idx="116">
                  <c:v>0.46799200000000002</c:v>
                </c:pt>
                <c:pt idx="117">
                  <c:v>0.482601</c:v>
                </c:pt>
                <c:pt idx="118">
                  <c:v>0.49038700000000002</c:v>
                </c:pt>
                <c:pt idx="119">
                  <c:v>0.50018200000000002</c:v>
                </c:pt>
                <c:pt idx="120">
                  <c:v>0.49876300000000001</c:v>
                </c:pt>
                <c:pt idx="121">
                  <c:v>0.49461500000000003</c:v>
                </c:pt>
                <c:pt idx="122">
                  <c:v>0.476491</c:v>
                </c:pt>
                <c:pt idx="123">
                  <c:v>0.46121600000000001</c:v>
                </c:pt>
                <c:pt idx="124">
                  <c:v>0.42943199999999998</c:v>
                </c:pt>
                <c:pt idx="125">
                  <c:v>0.39145200000000002</c:v>
                </c:pt>
                <c:pt idx="126">
                  <c:v>0.36005500000000001</c:v>
                </c:pt>
                <c:pt idx="127">
                  <c:v>0.33040399999999998</c:v>
                </c:pt>
                <c:pt idx="128">
                  <c:v>0.306869</c:v>
                </c:pt>
                <c:pt idx="129">
                  <c:v>0.29033700000000001</c:v>
                </c:pt>
                <c:pt idx="130">
                  <c:v>0.28978399999999999</c:v>
                </c:pt>
                <c:pt idx="131">
                  <c:v>0.28204899999999999</c:v>
                </c:pt>
                <c:pt idx="132">
                  <c:v>0.28668300000000002</c:v>
                </c:pt>
                <c:pt idx="133">
                  <c:v>0.281165</c:v>
                </c:pt>
                <c:pt idx="134">
                  <c:v>0.28331699999999999</c:v>
                </c:pt>
                <c:pt idx="135">
                  <c:v>0.28794900000000001</c:v>
                </c:pt>
                <c:pt idx="136">
                  <c:v>0.28255999999999998</c:v>
                </c:pt>
                <c:pt idx="137">
                  <c:v>0.28747800000000001</c:v>
                </c:pt>
                <c:pt idx="138">
                  <c:v>0.28966999999999998</c:v>
                </c:pt>
                <c:pt idx="139">
                  <c:v>0.29541200000000001</c:v>
                </c:pt>
                <c:pt idx="140">
                  <c:v>0.29344100000000001</c:v>
                </c:pt>
                <c:pt idx="141">
                  <c:v>0.29058600000000001</c:v>
                </c:pt>
                <c:pt idx="142">
                  <c:v>0.30079</c:v>
                </c:pt>
                <c:pt idx="143">
                  <c:v>0.30838599999999999</c:v>
                </c:pt>
                <c:pt idx="144">
                  <c:v>0.31505100000000003</c:v>
                </c:pt>
                <c:pt idx="145">
                  <c:v>0.32738</c:v>
                </c:pt>
                <c:pt idx="146">
                  <c:v>0.33527499999999999</c:v>
                </c:pt>
                <c:pt idx="147">
                  <c:v>0.35363299999999998</c:v>
                </c:pt>
                <c:pt idx="148">
                  <c:v>0.36817899999999998</c:v>
                </c:pt>
                <c:pt idx="149">
                  <c:v>0.38857599999999998</c:v>
                </c:pt>
                <c:pt idx="150">
                  <c:v>0.39843499999999998</c:v>
                </c:pt>
                <c:pt idx="151">
                  <c:v>0.405445</c:v>
                </c:pt>
                <c:pt idx="152">
                  <c:v>0.41527799999999998</c:v>
                </c:pt>
                <c:pt idx="153">
                  <c:v>0.40912300000000001</c:v>
                </c:pt>
                <c:pt idx="154">
                  <c:v>0.41151300000000002</c:v>
                </c:pt>
                <c:pt idx="155">
                  <c:v>0.39485700000000001</c:v>
                </c:pt>
                <c:pt idx="156">
                  <c:v>0.37362000000000001</c:v>
                </c:pt>
                <c:pt idx="157">
                  <c:v>0.34551100000000001</c:v>
                </c:pt>
                <c:pt idx="158">
                  <c:v>0.32457900000000001</c:v>
                </c:pt>
                <c:pt idx="159">
                  <c:v>0.298709</c:v>
                </c:pt>
                <c:pt idx="160">
                  <c:v>0.28543000000000002</c:v>
                </c:pt>
                <c:pt idx="161">
                  <c:v>0.27938800000000003</c:v>
                </c:pt>
                <c:pt idx="162">
                  <c:v>0.266953</c:v>
                </c:pt>
                <c:pt idx="163">
                  <c:v>0.26811699999999999</c:v>
                </c:pt>
                <c:pt idx="164">
                  <c:v>0.265843</c:v>
                </c:pt>
                <c:pt idx="165">
                  <c:v>0.26782499999999998</c:v>
                </c:pt>
                <c:pt idx="166">
                  <c:v>0.26341599999999998</c:v>
                </c:pt>
                <c:pt idx="167">
                  <c:v>0.26656099999999999</c:v>
                </c:pt>
                <c:pt idx="168">
                  <c:v>0.26143699999999997</c:v>
                </c:pt>
                <c:pt idx="169">
                  <c:v>0.26606299999999999</c:v>
                </c:pt>
                <c:pt idx="170">
                  <c:v>0.26202599999999998</c:v>
                </c:pt>
                <c:pt idx="171">
                  <c:v>0.26547700000000002</c:v>
                </c:pt>
                <c:pt idx="172">
                  <c:v>0.25834499999999999</c:v>
                </c:pt>
                <c:pt idx="173">
                  <c:v>0.26323099999999999</c:v>
                </c:pt>
                <c:pt idx="174">
                  <c:v>0.259681</c:v>
                </c:pt>
                <c:pt idx="175">
                  <c:v>0.25909199999999999</c:v>
                </c:pt>
                <c:pt idx="176">
                  <c:v>0.26271</c:v>
                </c:pt>
                <c:pt idx="177">
                  <c:v>0.26352500000000001</c:v>
                </c:pt>
                <c:pt idx="178">
                  <c:v>0.26300800000000002</c:v>
                </c:pt>
                <c:pt idx="179">
                  <c:v>0.260627</c:v>
                </c:pt>
                <c:pt idx="180">
                  <c:v>0.26041999999999998</c:v>
                </c:pt>
                <c:pt idx="181">
                  <c:v>0.26178499999999999</c:v>
                </c:pt>
                <c:pt idx="182">
                  <c:v>0.26280900000000001</c:v>
                </c:pt>
                <c:pt idx="183">
                  <c:v>0.26075900000000002</c:v>
                </c:pt>
                <c:pt idx="184">
                  <c:v>0.261743</c:v>
                </c:pt>
                <c:pt idx="185">
                  <c:v>0.25929999999999997</c:v>
                </c:pt>
                <c:pt idx="186">
                  <c:v>0.25472600000000001</c:v>
                </c:pt>
                <c:pt idx="187">
                  <c:v>0.25402000000000002</c:v>
                </c:pt>
                <c:pt idx="188">
                  <c:v>0.25787100000000002</c:v>
                </c:pt>
                <c:pt idx="189">
                  <c:v>0.25847799999999999</c:v>
                </c:pt>
                <c:pt idx="190">
                  <c:v>0.25718099999999999</c:v>
                </c:pt>
                <c:pt idx="191">
                  <c:v>0.25947300000000001</c:v>
                </c:pt>
                <c:pt idx="192">
                  <c:v>0.25503100000000001</c:v>
                </c:pt>
                <c:pt idx="193">
                  <c:v>0.25288699999999997</c:v>
                </c:pt>
                <c:pt idx="194">
                  <c:v>0.26147500000000001</c:v>
                </c:pt>
                <c:pt idx="195">
                  <c:v>0.255384</c:v>
                </c:pt>
                <c:pt idx="196">
                  <c:v>0.24851300000000001</c:v>
                </c:pt>
                <c:pt idx="197">
                  <c:v>0.24996399999999999</c:v>
                </c:pt>
                <c:pt idx="198">
                  <c:v>0.25150299999999998</c:v>
                </c:pt>
                <c:pt idx="199">
                  <c:v>0.25362299999999999</c:v>
                </c:pt>
                <c:pt idx="200">
                  <c:v>0.25669500000000001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0.32779654011727843</c:v>
                </c:pt>
                <c:pt idx="1">
                  <c:v>0.32766230898047199</c:v>
                </c:pt>
                <c:pt idx="2">
                  <c:v>0.32753172023902816</c:v>
                </c:pt>
                <c:pt idx="3">
                  <c:v>0.32740498082694913</c:v>
                </c:pt>
                <c:pt idx="4">
                  <c:v>0.32728230028682243</c:v>
                </c:pt>
                <c:pt idx="5">
                  <c:v>0.32716388900207183</c:v>
                </c:pt>
                <c:pt idx="6">
                  <c:v>0.32704995607027443</c:v>
                </c:pt>
                <c:pt idx="7">
                  <c:v>0.32694070678253279</c:v>
                </c:pt>
                <c:pt idx="8">
                  <c:v>0.32683633967853543</c:v>
                </c:pt>
                <c:pt idx="9">
                  <c:v>0.32673704315703506</c:v>
                </c:pt>
                <c:pt idx="10">
                  <c:v>0.32664299164138849</c:v>
                </c:pt>
                <c:pt idx="11">
                  <c:v>0.32655434133768707</c:v>
                </c:pt>
                <c:pt idx="12">
                  <c:v>0.32647122569395876</c:v>
                </c:pt>
                <c:pt idx="13">
                  <c:v>0.3263937508003778</c:v>
                </c:pt>
                <c:pt idx="14">
                  <c:v>0.32632199121083372</c:v>
                </c:pt>
                <c:pt idx="15">
                  <c:v>0.32625598709859199</c:v>
                </c:pt>
                <c:pt idx="16">
                  <c:v>0.32619574442019422</c:v>
                </c:pt>
                <c:pt idx="17">
                  <c:v>0.32614124106952697</c:v>
                </c:pt>
                <c:pt idx="18">
                  <c:v>0.32609244418714722</c:v>
                </c:pt>
                <c:pt idx="19">
                  <c:v>0.32604934732037799</c:v>
                </c:pt>
                <c:pt idx="20">
                  <c:v>0.32601204164106962</c:v>
                </c:pt>
                <c:pt idx="21">
                  <c:v>0.32598084370091068</c:v>
                </c:pt>
                <c:pt idx="22">
                  <c:v>0.32595651408458665</c:v>
                </c:pt>
                <c:pt idx="23">
                  <c:v>0.32594061752808756</c:v>
                </c:pt>
                <c:pt idx="24">
                  <c:v>0.3259360958465139</c:v>
                </c:pt>
                <c:pt idx="25">
                  <c:v>0.32594814958977791</c:v>
                </c:pt>
                <c:pt idx="26">
                  <c:v>0.32598555019737152</c:v>
                </c:pt>
                <c:pt idx="27">
                  <c:v>0.32606252645355416</c:v>
                </c:pt>
                <c:pt idx="28">
                  <c:v>0.32620137881239203</c:v>
                </c:pt>
                <c:pt idx="29">
                  <c:v>0.3264359605481667</c:v>
                </c:pt>
                <c:pt idx="30">
                  <c:v>0.32681611041994035</c:v>
                </c:pt>
                <c:pt idx="31">
                  <c:v>0.32741301111325377</c:v>
                </c:pt>
                <c:pt idx="32">
                  <c:v>0.32832526711421733</c:v>
                </c:pt>
                <c:pt idx="33">
                  <c:v>0.32968523895222918</c:v>
                </c:pt>
                <c:pt idx="34">
                  <c:v>0.3316648470693635</c:v>
                </c:pt>
                <c:pt idx="35">
                  <c:v>0.33447969920031029</c:v>
                </c:pt>
                <c:pt idx="36">
                  <c:v>0.3383900583117182</c:v>
                </c:pt>
                <c:pt idx="37">
                  <c:v>0.34369693892918018</c:v>
                </c:pt>
                <c:pt idx="38">
                  <c:v>0.35073160208060938</c:v>
                </c:pt>
                <c:pt idx="39">
                  <c:v>0.3598370186294842</c:v>
                </c:pt>
                <c:pt idx="40">
                  <c:v>0.371340568078671</c:v>
                </c:pt>
                <c:pt idx="41">
                  <c:v>0.38551835895618258</c:v>
                </c:pt>
                <c:pt idx="42">
                  <c:v>0.40255303487807914</c:v>
                </c:pt>
                <c:pt idx="43">
                  <c:v>0.42248859748839662</c:v>
                </c:pt>
                <c:pt idx="44">
                  <c:v>0.44518733589020637</c:v>
                </c:pt>
                <c:pt idx="45">
                  <c:v>0.47029477445944956</c:v>
                </c:pt>
                <c:pt idx="46">
                  <c:v>0.49721615345627468</c:v>
                </c:pt>
                <c:pt idx="47">
                  <c:v>0.52509127492680974</c:v>
                </c:pt>
                <c:pt idx="48">
                  <c:v>0.55269115458101659</c:v>
                </c:pt>
                <c:pt idx="49">
                  <c:v>0.57802383909165311</c:v>
                </c:pt>
                <c:pt idx="50">
                  <c:v>0.59740904765107528</c:v>
                </c:pt>
                <c:pt idx="51">
                  <c:v>0.60447517893611014</c:v>
                </c:pt>
                <c:pt idx="52">
                  <c:v>0.59111862559374828</c:v>
                </c:pt>
                <c:pt idx="53">
                  <c:v>0.55253179796527685</c:v>
                </c:pt>
                <c:pt idx="54">
                  <c:v>0.49375190531550389</c:v>
                </c:pt>
                <c:pt idx="55">
                  <c:v>0.43004156463732496</c:v>
                </c:pt>
                <c:pt idx="56">
                  <c:v>0.37793983380391688</c:v>
                </c:pt>
                <c:pt idx="57">
                  <c:v>0.34520171760331636</c:v>
                </c:pt>
                <c:pt idx="58">
                  <c:v>0.32930236009124697</c:v>
                </c:pt>
                <c:pt idx="59">
                  <c:v>0.32338943255661701</c:v>
                </c:pt>
                <c:pt idx="60">
                  <c:v>0.32190435242512888</c:v>
                </c:pt>
                <c:pt idx="61">
                  <c:v>0.32211066926559723</c:v>
                </c:pt>
                <c:pt idx="62">
                  <c:v>0.32316417002399123</c:v>
                </c:pt>
                <c:pt idx="63">
                  <c:v>0.32502315389469072</c:v>
                </c:pt>
                <c:pt idx="64">
                  <c:v>0.32790978413516342</c:v>
                </c:pt>
                <c:pt idx="65">
                  <c:v>0.33213352831870518</c:v>
                </c:pt>
                <c:pt idx="66">
                  <c:v>0.33803442784724452</c:v>
                </c:pt>
                <c:pt idx="67">
                  <c:v>0.34594335978926022</c:v>
                </c:pt>
                <c:pt idx="68">
                  <c:v>0.35613347799252293</c:v>
                </c:pt>
                <c:pt idx="69">
                  <c:v>0.36876147159133149</c:v>
                </c:pt>
                <c:pt idx="70">
                  <c:v>0.38380501243096365</c:v>
                </c:pt>
                <c:pt idx="71">
                  <c:v>0.40100668291672881</c:v>
                </c:pt>
                <c:pt idx="72">
                  <c:v>0.41983514559772345</c:v>
                </c:pt>
                <c:pt idx="73">
                  <c:v>0.43945701661745784</c:v>
                </c:pt>
                <c:pt idx="74">
                  <c:v>0.45861018660256031</c:v>
                </c:pt>
                <c:pt idx="75">
                  <c:v>0.47498119790471138</c:v>
                </c:pt>
                <c:pt idx="76">
                  <c:v>0.4837109250816527</c:v>
                </c:pt>
                <c:pt idx="77">
                  <c:v>0.47680343004413867</c:v>
                </c:pt>
                <c:pt idx="78">
                  <c:v>0.44820565177902622</c:v>
                </c:pt>
                <c:pt idx="79">
                  <c:v>0.40332821725162138</c:v>
                </c:pt>
                <c:pt idx="80">
                  <c:v>0.35912828076768299</c:v>
                </c:pt>
                <c:pt idx="81">
                  <c:v>0.32973425106788423</c:v>
                </c:pt>
                <c:pt idx="82">
                  <c:v>0.3161786288250385</c:v>
                </c:pt>
                <c:pt idx="83">
                  <c:v>0.31165413287674504</c:v>
                </c:pt>
                <c:pt idx="84">
                  <c:v>0.31034926962392267</c:v>
                </c:pt>
                <c:pt idx="85">
                  <c:v>0.30980078026531127</c:v>
                </c:pt>
                <c:pt idx="86">
                  <c:v>0.30937563985333733</c:v>
                </c:pt>
                <c:pt idx="87">
                  <c:v>0.30897081874038618</c:v>
                </c:pt>
                <c:pt idx="88">
                  <c:v>0.30857851291968397</c:v>
                </c:pt>
                <c:pt idx="89">
                  <c:v>0.30820337006205434</c:v>
                </c:pt>
                <c:pt idx="90">
                  <c:v>0.30785305116278056</c:v>
                </c:pt>
                <c:pt idx="91">
                  <c:v>0.30753815173638721</c:v>
                </c:pt>
                <c:pt idx="92">
                  <c:v>0.30727302343368618</c:v>
                </c:pt>
                <c:pt idx="93">
                  <c:v>0.30707679437637936</c:v>
                </c:pt>
                <c:pt idx="94">
                  <c:v>0.30697453921361745</c:v>
                </c:pt>
                <c:pt idx="95">
                  <c:v>0.30699856675086373</c:v>
                </c:pt>
                <c:pt idx="96">
                  <c:v>0.3071897682104357</c:v>
                </c:pt>
                <c:pt idx="97">
                  <c:v>0.3075989376236048</c:v>
                </c:pt>
                <c:pt idx="98">
                  <c:v>0.30828794041744734</c:v>
                </c:pt>
                <c:pt idx="99">
                  <c:v>0.30933056982325952</c:v>
                </c:pt>
                <c:pt idx="100">
                  <c:v>0.31081289748283009</c:v>
                </c:pt>
                <c:pt idx="101">
                  <c:v>0.31283289999937935</c:v>
                </c:pt>
                <c:pt idx="102">
                  <c:v>0.31549913352238712</c:v>
                </c:pt>
                <c:pt idx="103">
                  <c:v>0.31892824042094553</c:v>
                </c:pt>
                <c:pt idx="104">
                  <c:v>0.3232411117464481</c:v>
                </c:pt>
                <c:pt idx="105">
                  <c:v>0.32855760086315344</c:v>
                </c:pt>
                <c:pt idx="106">
                  <c:v>0.33498978876368379</c:v>
                </c:pt>
                <c:pt idx="107">
                  <c:v>0.34263393755178939</c:v>
                </c:pt>
                <c:pt idx="108">
                  <c:v>0.35156142777287874</c:v>
                </c:pt>
                <c:pt idx="109">
                  <c:v>0.361809144382368</c:v>
                </c:pt>
                <c:pt idx="110">
                  <c:v>0.37336993365560345</c:v>
                </c:pt>
                <c:pt idx="111">
                  <c:v>0.38618385622136908</c:v>
                </c:pt>
                <c:pt idx="112">
                  <c:v>0.40013088805145081</c:v>
                </c:pt>
                <c:pt idx="113">
                  <c:v>0.41502509250930281</c:v>
                </c:pt>
                <c:pt idx="114">
                  <c:v>0.43060809510605896</c:v>
                </c:pt>
                <c:pt idx="115">
                  <c:v>0.44653406175483612</c:v>
                </c:pt>
                <c:pt idx="116">
                  <c:v>0.46232801515546429</c:v>
                </c:pt>
                <c:pt idx="117">
                  <c:v>0.47728938818823036</c:v>
                </c:pt>
                <c:pt idx="118">
                  <c:v>0.49032402725986057</c:v>
                </c:pt>
                <c:pt idx="119">
                  <c:v>0.49975395267251754</c:v>
                </c:pt>
                <c:pt idx="120">
                  <c:v>0.50327982170051233</c:v>
                </c:pt>
                <c:pt idx="121">
                  <c:v>0.49836276957352599</c:v>
                </c:pt>
                <c:pt idx="122">
                  <c:v>0.48316463365005419</c:v>
                </c:pt>
                <c:pt idx="123">
                  <c:v>0.45775547372730019</c:v>
                </c:pt>
                <c:pt idx="124">
                  <c:v>0.42483582864565861</c:v>
                </c:pt>
                <c:pt idx="125">
                  <c:v>0.38925606044060801</c:v>
                </c:pt>
                <c:pt idx="126">
                  <c:v>0.35635349673505007</c:v>
                </c:pt>
                <c:pt idx="127">
                  <c:v>0.33002697231077754</c:v>
                </c:pt>
                <c:pt idx="128">
                  <c:v>0.31167891288283089</c:v>
                </c:pt>
                <c:pt idx="129">
                  <c:v>0.3004663805154959</c:v>
                </c:pt>
                <c:pt idx="130">
                  <c:v>0.29439030615394091</c:v>
                </c:pt>
                <c:pt idx="131">
                  <c:v>0.29139879908799526</c:v>
                </c:pt>
                <c:pt idx="132">
                  <c:v>0.28999096136106339</c:v>
                </c:pt>
                <c:pt idx="133">
                  <c:v>0.28930808357266702</c:v>
                </c:pt>
                <c:pt idx="134">
                  <c:v>0.28896304478867402</c:v>
                </c:pt>
                <c:pt idx="135">
                  <c:v>0.28883757609861682</c:v>
                </c:pt>
                <c:pt idx="136">
                  <c:v>0.2889466523981854</c:v>
                </c:pt>
                <c:pt idx="137">
                  <c:v>0.2893732503250826</c:v>
                </c:pt>
                <c:pt idx="138">
                  <c:v>0.29024502818821901</c:v>
                </c:pt>
                <c:pt idx="139">
                  <c:v>0.29172819544143647</c:v>
                </c:pt>
                <c:pt idx="140">
                  <c:v>0.29402471131081254</c:v>
                </c:pt>
                <c:pt idx="141">
                  <c:v>0.29736622125202661</c:v>
                </c:pt>
                <c:pt idx="142">
                  <c:v>0.30200151866374086</c:v>
                </c:pt>
                <c:pt idx="143">
                  <c:v>0.30817591394566884</c:v>
                </c:pt>
                <c:pt idx="144">
                  <c:v>0.31610205352353177</c:v>
                </c:pt>
                <c:pt idx="145">
                  <c:v>0.32592264229568135</c:v>
                </c:pt>
                <c:pt idx="146">
                  <c:v>0.33766529975900322</c:v>
                </c:pt>
                <c:pt idx="147">
                  <c:v>0.35118678226339745</c:v>
                </c:pt>
                <c:pt idx="148">
                  <c:v>0.3660975535565868</c:v>
                </c:pt>
                <c:pt idx="149">
                  <c:v>0.38165405870269459</c:v>
                </c:pt>
                <c:pt idx="150">
                  <c:v>0.39662273780318691</c:v>
                </c:pt>
                <c:pt idx="151">
                  <c:v>0.4091782235022367</c:v>
                </c:pt>
                <c:pt idx="152">
                  <c:v>0.41698681742240157</c:v>
                </c:pt>
                <c:pt idx="153">
                  <c:v>0.41765840694510736</c:v>
                </c:pt>
                <c:pt idx="154">
                  <c:v>0.40959761716611143</c:v>
                </c:pt>
                <c:pt idx="155">
                  <c:v>0.39294017473145887</c:v>
                </c:pt>
                <c:pt idx="156">
                  <c:v>0.36997633629134652</c:v>
                </c:pt>
                <c:pt idx="157">
                  <c:v>0.34460255590758015</c:v>
                </c:pt>
                <c:pt idx="158">
                  <c:v>0.32095097028266978</c:v>
                </c:pt>
                <c:pt idx="159">
                  <c:v>0.30195357546281748</c:v>
                </c:pt>
                <c:pt idx="160">
                  <c:v>0.28863811425542374</c:v>
                </c:pt>
                <c:pt idx="161">
                  <c:v>0.28038868112035975</c:v>
                </c:pt>
                <c:pt idx="162">
                  <c:v>0.27577004059779214</c:v>
                </c:pt>
                <c:pt idx="163">
                  <c:v>0.27332013797239435</c:v>
                </c:pt>
                <c:pt idx="164">
                  <c:v>0.27196918955466121</c:v>
                </c:pt>
                <c:pt idx="165">
                  <c:v>0.27109566735495066</c:v>
                </c:pt>
                <c:pt idx="166">
                  <c:v>0.2704015801279131</c:v>
                </c:pt>
                <c:pt idx="167">
                  <c:v>0.26976681137228981</c:v>
                </c:pt>
                <c:pt idx="168">
                  <c:v>0.2691503057754977</c:v>
                </c:pt>
                <c:pt idx="169">
                  <c:v>0.26854019508345933</c:v>
                </c:pt>
                <c:pt idx="170">
                  <c:v>0.26793367943617113</c:v>
                </c:pt>
                <c:pt idx="171">
                  <c:v>0.26733033161954911</c:v>
                </c:pt>
                <c:pt idx="172">
                  <c:v>0.266730227169098</c:v>
                </c:pt>
                <c:pt idx="173">
                  <c:v>0.26613350282407072</c:v>
                </c:pt>
                <c:pt idx="174">
                  <c:v>0.26554026950517845</c:v>
                </c:pt>
                <c:pt idx="175">
                  <c:v>0.26495060009457444</c:v>
                </c:pt>
                <c:pt idx="176">
                  <c:v>0.26436453086456169</c:v>
                </c:pt>
                <c:pt idx="177">
                  <c:v>0.263782065136343</c:v>
                </c:pt>
                <c:pt idx="178">
                  <c:v>0.2632031772622912</c:v>
                </c:pt>
                <c:pt idx="179">
                  <c:v>0.26262781658294398</c:v>
                </c:pt>
                <c:pt idx="180">
                  <c:v>0.26205591124388389</c:v>
                </c:pt>
                <c:pt idx="181">
                  <c:v>0.26148737180361875</c:v>
                </c:pt>
                <c:pt idx="182">
                  <c:v>0.26092209458517612</c:v>
                </c:pt>
                <c:pt idx="183">
                  <c:v>0.26035996474111578</c:v>
                </c:pt>
                <c:pt idx="184">
                  <c:v>0.25980085901592265</c:v>
                </c:pt>
                <c:pt idx="185">
                  <c:v>0.25924464820143711</c:v>
                </c:pt>
                <c:pt idx="186">
                  <c:v>0.258691199290221</c:v>
                </c:pt>
                <c:pt idx="187">
                  <c:v>0.25814037733876161</c:v>
                </c:pt>
                <c:pt idx="188">
                  <c:v>0.2575920470574421</c:v>
                </c:pt>
                <c:pt idx="189">
                  <c:v>0.25704607414754582</c:v>
                </c:pt>
                <c:pt idx="190">
                  <c:v>0.25650232640750781</c:v>
                </c:pt>
                <c:pt idx="191">
                  <c:v>0.25596067463145339</c:v>
                </c:pt>
                <c:pt idx="192">
                  <c:v>0.25542099332302243</c:v>
                </c:pt>
                <c:pt idx="193">
                  <c:v>0.25488316124679422</c:v>
                </c:pt>
                <c:pt idx="194">
                  <c:v>0.25434706183847966</c:v>
                </c:pt>
                <c:pt idx="195">
                  <c:v>0.25381258349359892</c:v>
                </c:pt>
                <c:pt idx="196">
                  <c:v>0.25327961975273389</c:v>
                </c:pt>
                <c:pt idx="197">
                  <c:v>0.25274806939972799</c:v>
                </c:pt>
                <c:pt idx="198">
                  <c:v>0.25221783648748991</c:v>
                </c:pt>
                <c:pt idx="199">
                  <c:v>0.25168883030437228</c:v>
                </c:pt>
                <c:pt idx="200">
                  <c:v>0.2511609652925102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0.32779654011719639</c:v>
                </c:pt>
                <c:pt idx="1">
                  <c:v>0.32766230898023435</c:v>
                </c:pt>
                <c:pt idx="2">
                  <c:v>0.32753172023835347</c:v>
                </c:pt>
                <c:pt idx="3">
                  <c:v>0.3274049808250713</c:v>
                </c:pt>
                <c:pt idx="4">
                  <c:v>0.32728230028169858</c:v>
                </c:pt>
                <c:pt idx="5">
                  <c:v>0.32716388898836551</c:v>
                </c:pt>
                <c:pt idx="6">
                  <c:v>0.3270499560343304</c:v>
                </c:pt>
                <c:pt idx="7">
                  <c:v>0.32694070669012332</c:v>
                </c:pt>
                <c:pt idx="8">
                  <c:v>0.32683633944562462</c:v>
                </c:pt>
                <c:pt idx="9">
                  <c:v>0.32673704258153402</c:v>
                </c:pt>
                <c:pt idx="10">
                  <c:v>0.32664299024731408</c:v>
                </c:pt>
                <c:pt idx="11">
                  <c:v>0.32655433802706818</c:v>
                </c:pt>
                <c:pt idx="12">
                  <c:v>0.3264712179864187</c:v>
                </c:pt>
                <c:pt idx="13">
                  <c:v>0.32639373320876075</c:v>
                </c:pt>
                <c:pt idx="14">
                  <c:v>0.32632195184865698</c:v>
                </c:pt>
                <c:pt idx="15">
                  <c:v>0.32625590075386479</c:v>
                </c:pt>
                <c:pt idx="16">
                  <c:v>0.32619555873558537</c:v>
                </c:pt>
                <c:pt idx="17">
                  <c:v>0.3261408495987359</c:v>
                </c:pt>
                <c:pt idx="18">
                  <c:v>0.32609163507971517</c:v>
                </c:pt>
                <c:pt idx="19">
                  <c:v>0.3260477078771275</c:v>
                </c:pt>
                <c:pt idx="20">
                  <c:v>0.32600878499954211</c:v>
                </c:pt>
                <c:pt idx="21">
                  <c:v>0.32597450169130193</c:v>
                </c:pt>
                <c:pt idx="22">
                  <c:v>0.32594440622974757</c:v>
                </c:pt>
                <c:pt idx="23">
                  <c:v>0.32591795591156636</c:v>
                </c:pt>
                <c:pt idx="24">
                  <c:v>0.32589451455853241</c:v>
                </c:pt>
                <c:pt idx="25">
                  <c:v>0.32587335186982519</c:v>
                </c:pt>
                <c:pt idx="26">
                  <c:v>0.32585364492582725</c:v>
                </c:pt>
                <c:pt idx="27">
                  <c:v>0.32583448210401411</c:v>
                </c:pt>
                <c:pt idx="28">
                  <c:v>0.32581486959973072</c:v>
                </c:pt>
                <c:pt idx="29">
                  <c:v>0.32579374065353689</c:v>
                </c:pt>
                <c:pt idx="30">
                  <c:v>0.32576996747482012</c:v>
                </c:pt>
                <c:pt idx="31">
                  <c:v>0.32574237572335979</c:v>
                </c:pt>
                <c:pt idx="32">
                  <c:v>0.32570976127367834</c:v>
                </c:pt>
                <c:pt idx="33">
                  <c:v>0.32567090885057803</c:v>
                </c:pt>
                <c:pt idx="34">
                  <c:v>0.32562461199878034</c:v>
                </c:pt>
                <c:pt idx="35">
                  <c:v>0.32556969374595623</c:v>
                </c:pt>
                <c:pt idx="36">
                  <c:v>0.32550502724667019</c:v>
                </c:pt>
                <c:pt idx="37">
                  <c:v>0.32542955566280063</c:v>
                </c:pt>
                <c:pt idx="38">
                  <c:v>0.32534231054858526</c:v>
                </c:pt>
                <c:pt idx="39">
                  <c:v>0.3252424280663932</c:v>
                </c:pt>
                <c:pt idx="40">
                  <c:v>0.32512916245925344</c:v>
                </c:pt>
                <c:pt idx="41">
                  <c:v>0.32500189634072418</c:v>
                </c:pt>
                <c:pt idx="42">
                  <c:v>0.32486014752136239</c:v>
                </c:pt>
                <c:pt idx="43">
                  <c:v>0.32470357226136776</c:v>
                </c:pt>
                <c:pt idx="44">
                  <c:v>0.3245319650078699</c:v>
                </c:pt>
                <c:pt idx="45">
                  <c:v>0.32434525483063131</c:v>
                </c:pt>
                <c:pt idx="46">
                  <c:v>0.32414349890151778</c:v>
                </c:pt>
                <c:pt idx="47">
                  <c:v>0.32392687346378585</c:v>
                </c:pt>
                <c:pt idx="48">
                  <c:v>0.32369566280323647</c:v>
                </c:pt>
                <c:pt idx="49">
                  <c:v>0.3234502467641146</c:v>
                </c:pt>
                <c:pt idx="50">
                  <c:v>0.32319108735075047</c:v>
                </c:pt>
                <c:pt idx="51">
                  <c:v>0.32291871492604823</c:v>
                </c:pt>
                <c:pt idx="52">
                  <c:v>0.32263371446618011</c:v>
                </c:pt>
                <c:pt idx="53">
                  <c:v>0.32233671226400495</c:v>
                </c:pt>
                <c:pt idx="54">
                  <c:v>0.32202836339847268</c:v>
                </c:pt>
                <c:pt idx="55">
                  <c:v>0.3217093402095953</c:v>
                </c:pt>
                <c:pt idx="56">
                  <c:v>0.32138032194343991</c:v>
                </c:pt>
                <c:pt idx="57">
                  <c:v>0.32104198566276893</c:v>
                </c:pt>
                <c:pt idx="58">
                  <c:v>0.32069499845893562</c:v>
                </c:pt>
                <c:pt idx="59">
                  <c:v>0.32034001095079917</c:v>
                </c:pt>
                <c:pt idx="60">
                  <c:v>0.31997765201715622</c:v>
                </c:pt>
                <c:pt idx="61">
                  <c:v>0.3196085246801415</c:v>
                </c:pt>
                <c:pt idx="62">
                  <c:v>0.31923320303734298</c:v>
                </c:pt>
                <c:pt idx="63">
                  <c:v>0.31885223012880282</c:v>
                </c:pt>
                <c:pt idx="64">
                  <c:v>0.31846611662024904</c:v>
                </c:pt>
                <c:pt idx="65">
                  <c:v>0.31807534018445044</c:v>
                </c:pt>
                <c:pt idx="66">
                  <c:v>0.31768034546716928</c:v>
                </c:pt>
                <c:pt idx="67">
                  <c:v>0.31728154453164287</c:v>
                </c:pt>
                <c:pt idx="68">
                  <c:v>0.31687931768481187</c:v>
                </c:pt>
                <c:pt idx="69">
                  <c:v>0.31647401459882735</c:v>
                </c:pt>
                <c:pt idx="70">
                  <c:v>0.31606595565202633</c:v>
                </c:pt>
                <c:pt idx="71">
                  <c:v>0.31565543342409058</c:v>
                </c:pt>
                <c:pt idx="72">
                  <c:v>0.31524271429012662</c:v>
                </c:pt>
                <c:pt idx="73">
                  <c:v>0.31482804006770265</c:v>
                </c:pt>
                <c:pt idx="74">
                  <c:v>0.31441162967929914</c:v>
                </c:pt>
                <c:pt idx="75">
                  <c:v>0.31399368080011997</c:v>
                </c:pt>
                <c:pt idx="76">
                  <c:v>0.31357437146774836</c:v>
                </c:pt>
                <c:pt idx="77">
                  <c:v>0.31315386163575559</c:v>
                </c:pt>
                <c:pt idx="78">
                  <c:v>0.31273229465813279</c:v>
                </c:pt>
                <c:pt idx="79">
                  <c:v>0.31230979869538839</c:v>
                </c:pt>
                <c:pt idx="80">
                  <c:v>0.31188648803641905</c:v>
                </c:pt>
                <c:pt idx="81">
                  <c:v>0.31146246433290281</c:v>
                </c:pt>
                <c:pt idx="82">
                  <c:v>0.3110378177450619</c:v>
                </c:pt>
                <c:pt idx="83">
                  <c:v>0.31061262799927486</c:v>
                </c:pt>
                <c:pt idx="84">
                  <c:v>0.31018696535925439</c:v>
                </c:pt>
                <c:pt idx="85">
                  <c:v>0.30976089151342096</c:v>
                </c:pt>
                <c:pt idx="86">
                  <c:v>0.30933446038173029</c:v>
                </c:pt>
                <c:pt idx="87">
                  <c:v>0.30890771884563217</c:v>
                </c:pt>
                <c:pt idx="88">
                  <c:v>0.30848070740506461</c:v>
                </c:pt>
                <c:pt idx="89">
                  <c:v>0.30805346076647755</c:v>
                </c:pt>
                <c:pt idx="90">
                  <c:v>0.30762600836585297</c:v>
                </c:pt>
                <c:pt idx="91">
                  <c:v>0.30719837483057466</c:v>
                </c:pt>
                <c:pt idx="92">
                  <c:v>0.30677058038382127</c:v>
                </c:pt>
                <c:pt idx="93">
                  <c:v>0.30634264119492455</c:v>
                </c:pt>
                <c:pt idx="94">
                  <c:v>0.30591456967887132</c:v>
                </c:pt>
                <c:pt idx="95">
                  <c:v>0.30548637474783491</c:v>
                </c:pt>
                <c:pt idx="96">
                  <c:v>0.30505806201732222</c:v>
                </c:pt>
                <c:pt idx="97">
                  <c:v>0.30462963396920589</c:v>
                </c:pt>
                <c:pt idx="98">
                  <c:v>0.30420109007359769</c:v>
                </c:pt>
                <c:pt idx="99">
                  <c:v>0.30377242687121164</c:v>
                </c:pt>
                <c:pt idx="100">
                  <c:v>0.30334363801755498</c:v>
                </c:pt>
                <c:pt idx="101">
                  <c:v>0.30291471428999572</c:v>
                </c:pt>
                <c:pt idx="102">
                  <c:v>0.30248564355847296</c:v>
                </c:pt>
                <c:pt idx="103">
                  <c:v>0.30205641072035266</c:v>
                </c:pt>
                <c:pt idx="104">
                  <c:v>0.30162699759968836</c:v>
                </c:pt>
                <c:pt idx="105">
                  <c:v>0.30119738281092773</c:v>
                </c:pt>
                <c:pt idx="106">
                  <c:v>0.30076754158691599</c:v>
                </c:pt>
                <c:pt idx="107">
                  <c:v>0.30033744557089254</c:v>
                </c:pt>
                <c:pt idx="108">
                  <c:v>0.29990706257206384</c:v>
                </c:pt>
                <c:pt idx="109">
                  <c:v>0.2994763562842741</c:v>
                </c:pt>
                <c:pt idx="110">
                  <c:v>0.29904528596729013</c:v>
                </c:pt>
                <c:pt idx="111">
                  <c:v>0.29861380609028915</c:v>
                </c:pt>
                <c:pt idx="112">
                  <c:v>0.2981818659372919</c:v>
                </c:pt>
                <c:pt idx="113">
                  <c:v>0.29774940917454445</c:v>
                </c:pt>
                <c:pt idx="114">
                  <c:v>0.29731637338023248</c:v>
                </c:pt>
                <c:pt idx="115">
                  <c:v>0.29688268953743807</c:v>
                </c:pt>
                <c:pt idx="116">
                  <c:v>0.2964482814919458</c:v>
                </c:pt>
                <c:pt idx="117">
                  <c:v>0.29601306537739647</c:v>
                </c:pt>
                <c:pt idx="118">
                  <c:v>0.29557694901140646</c:v>
                </c:pt>
                <c:pt idx="119">
                  <c:v>0.29513983126764715</c:v>
                </c:pt>
                <c:pt idx="120">
                  <c:v>0.2947016014305498</c:v>
                </c:pt>
                <c:pt idx="121">
                  <c:v>0.29426213854128458</c:v>
                </c:pt>
                <c:pt idx="122">
                  <c:v>0.29382131074600415</c:v>
                </c:pt>
                <c:pt idx="123">
                  <c:v>0.29337897466004592</c:v>
                </c:pt>
                <c:pt idx="124">
                  <c:v>0.29293497476487879</c:v>
                </c:pt>
                <c:pt idx="125">
                  <c:v>0.29248914285804206</c:v>
                </c:pt>
                <c:pt idx="126">
                  <c:v>0.29204129758014491</c:v>
                </c:pt>
                <c:pt idx="127">
                  <c:v>0.29159124404710873</c:v>
                </c:pt>
                <c:pt idx="128">
                  <c:v>0.29113877362015911</c:v>
                </c:pt>
                <c:pt idx="129">
                  <c:v>0.29068366385046485</c:v>
                </c:pt>
                <c:pt idx="130">
                  <c:v>0.29022567863959653</c:v>
                </c:pt>
                <c:pt idx="131">
                  <c:v>0.28976456866086603</c:v>
                </c:pt>
                <c:pt idx="132">
                  <c:v>0.28930007208979092</c:v>
                </c:pt>
                <c:pt idx="133">
                  <c:v>0.28883191569400085</c:v>
                </c:pt>
                <c:pt idx="134">
                  <c:v>0.2883598163333787</c:v>
                </c:pt>
                <c:pt idx="135">
                  <c:v>0.28788348291956906</c:v>
                </c:pt>
                <c:pt idx="136">
                  <c:v>0.28740261887960533</c:v>
                </c:pt>
                <c:pt idx="137">
                  <c:v>0.28691692516069173</c:v>
                </c:pt>
                <c:pt idx="138">
                  <c:v>0.28642610380157374</c:v>
                </c:pt>
                <c:pt idx="139">
                  <c:v>0.28592986207997073</c:v>
                </c:pt>
                <c:pt idx="140">
                  <c:v>0.28542791722495187</c:v>
                </c:pt>
                <c:pt idx="141">
                  <c:v>0.28492000165790288</c:v>
                </c:pt>
                <c:pt idx="142">
                  <c:v>0.28440586869622703</c:v>
                </c:pt>
                <c:pt idx="143">
                  <c:v>0.28388529862098788</c:v>
                </c:pt>
                <c:pt idx="144">
                  <c:v>0.2833581049746941</c:v>
                </c:pt>
                <c:pt idx="145">
                  <c:v>0.28282414092029695</c:v>
                </c:pt>
                <c:pt idx="146">
                  <c:v>0.28228330545966784</c:v>
                </c:pt>
                <c:pt idx="147">
                  <c:v>0.28173554928227029</c:v>
                </c:pt>
                <c:pt idx="148">
                  <c:v>0.28118087999554398</c:v>
                </c:pt>
                <c:pt idx="149">
                  <c:v>0.28061936648078717</c:v>
                </c:pt>
                <c:pt idx="150">
                  <c:v>0.28005114212472948</c:v>
                </c:pt>
                <c:pt idx="151">
                  <c:v>0.27947640669945345</c:v>
                </c:pt>
                <c:pt idx="152">
                  <c:v>0.27889542670258971</c:v>
                </c:pt>
                <c:pt idx="153">
                  <c:v>0.27830853402507177</c:v>
                </c:pt>
                <c:pt idx="154">
                  <c:v>0.27771612288288117</c:v>
                </c:pt>
                <c:pt idx="155">
                  <c:v>0.27711864502821437</c:v>
                </c:pt>
                <c:pt idx="156">
                  <c:v>0.27651660333912159</c:v>
                </c:pt>
                <c:pt idx="157">
                  <c:v>0.27591054396874959</c:v>
                </c:pt>
                <c:pt idx="158">
                  <c:v>0.27530104730946603</c:v>
                </c:pt>
                <c:pt idx="159">
                  <c:v>0.27468871808737727</c:v>
                </c:pt>
                <c:pt idx="160">
                  <c:v>0.27407417494422803</c:v>
                </c:pt>
                <c:pt idx="161">
                  <c:v>0.27345803988323369</c:v>
                </c:pt>
                <c:pt idx="162">
                  <c:v>0.27284092795192388</c:v>
                </c:pt>
                <c:pt idx="163">
                  <c:v>0.27222343750955946</c:v>
                </c:pt>
                <c:pt idx="164">
                  <c:v>0.27160614138207012</c:v>
                </c:pt>
                <c:pt idx="165">
                  <c:v>0.27098957914817151</c:v>
                </c:pt>
                <c:pt idx="166">
                  <c:v>0.27037425073175486</c:v>
                </c:pt>
                <c:pt idx="167">
                  <c:v>0.26976061140344559</c:v>
                </c:pt>
                <c:pt idx="168">
                  <c:v>0.2691490682237857</c:v>
                </c:pt>
                <c:pt idx="169">
                  <c:v>0.26853997789633705</c:v>
                </c:pt>
                <c:pt idx="170">
                  <c:v>0.26793364594457281</c:v>
                </c:pt>
                <c:pt idx="171">
                  <c:v>0.26733032708384552</c:v>
                </c:pt>
                <c:pt idx="172">
                  <c:v>0.26673022662987278</c:v>
                </c:pt>
                <c:pt idx="173">
                  <c:v>0.26613350276781716</c:v>
                </c:pt>
                <c:pt idx="174">
                  <c:v>0.2655402695000304</c:v>
                </c:pt>
                <c:pt idx="175">
                  <c:v>0.26495060009416127</c:v>
                </c:pt>
                <c:pt idx="176">
                  <c:v>0.2643645308645326</c:v>
                </c:pt>
                <c:pt idx="177">
                  <c:v>0.26378206513634123</c:v>
                </c:pt>
                <c:pt idx="178">
                  <c:v>0.26320317726229109</c:v>
                </c:pt>
                <c:pt idx="179">
                  <c:v>0.26262781658294398</c:v>
                </c:pt>
                <c:pt idx="180">
                  <c:v>0.26205591124388389</c:v>
                </c:pt>
                <c:pt idx="181">
                  <c:v>0.26148737180361875</c:v>
                </c:pt>
                <c:pt idx="182">
                  <c:v>0.26092209458517612</c:v>
                </c:pt>
                <c:pt idx="183">
                  <c:v>0.26035996474111578</c:v>
                </c:pt>
                <c:pt idx="184">
                  <c:v>0.25980085901592265</c:v>
                </c:pt>
                <c:pt idx="185">
                  <c:v>0.25924464820143711</c:v>
                </c:pt>
                <c:pt idx="186">
                  <c:v>0.258691199290221</c:v>
                </c:pt>
                <c:pt idx="187">
                  <c:v>0.25814037733876161</c:v>
                </c:pt>
                <c:pt idx="188">
                  <c:v>0.2575920470574421</c:v>
                </c:pt>
                <c:pt idx="189">
                  <c:v>0.25704607414754582</c:v>
                </c:pt>
                <c:pt idx="190">
                  <c:v>0.25650232640750781</c:v>
                </c:pt>
                <c:pt idx="191">
                  <c:v>0.25596067463145339</c:v>
                </c:pt>
                <c:pt idx="192">
                  <c:v>0.25542099332302243</c:v>
                </c:pt>
                <c:pt idx="193">
                  <c:v>0.25488316124679422</c:v>
                </c:pt>
                <c:pt idx="194">
                  <c:v>0.25434706183847966</c:v>
                </c:pt>
                <c:pt idx="195">
                  <c:v>0.25381258349359892</c:v>
                </c:pt>
                <c:pt idx="196">
                  <c:v>0.25327961975273389</c:v>
                </c:pt>
                <c:pt idx="197">
                  <c:v>0.25274806939972799</c:v>
                </c:pt>
                <c:pt idx="198">
                  <c:v>0.25221783648748991</c:v>
                </c:pt>
                <c:pt idx="199">
                  <c:v>0.25168883030437228</c:v>
                </c:pt>
                <c:pt idx="200">
                  <c:v>0.2511609652925102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0.25797999999999999</c:v>
                </c:pt>
                <c:pt idx="1">
                  <c:v>0.26080100000000001</c:v>
                </c:pt>
                <c:pt idx="2">
                  <c:v>0.25578499999999998</c:v>
                </c:pt>
                <c:pt idx="3">
                  <c:v>0.25772099999999998</c:v>
                </c:pt>
                <c:pt idx="4">
                  <c:v>0.25837399999999999</c:v>
                </c:pt>
                <c:pt idx="5">
                  <c:v>0.260544</c:v>
                </c:pt>
                <c:pt idx="6">
                  <c:v>0.25650800000000001</c:v>
                </c:pt>
                <c:pt idx="7">
                  <c:v>0.26210899999999998</c:v>
                </c:pt>
                <c:pt idx="8">
                  <c:v>0.25625799999999999</c:v>
                </c:pt>
                <c:pt idx="9">
                  <c:v>0.26012999999999997</c:v>
                </c:pt>
                <c:pt idx="10">
                  <c:v>0.25886300000000001</c:v>
                </c:pt>
                <c:pt idx="11">
                  <c:v>0.26274399999999998</c:v>
                </c:pt>
                <c:pt idx="12">
                  <c:v>0.261069</c:v>
                </c:pt>
                <c:pt idx="13">
                  <c:v>0.26735700000000001</c:v>
                </c:pt>
                <c:pt idx="14">
                  <c:v>0.270148</c:v>
                </c:pt>
                <c:pt idx="15">
                  <c:v>0.27293400000000001</c:v>
                </c:pt>
                <c:pt idx="16">
                  <c:v>0.279111</c:v>
                </c:pt>
                <c:pt idx="17">
                  <c:v>0.28376600000000002</c:v>
                </c:pt>
                <c:pt idx="18">
                  <c:v>0.28902499999999998</c:v>
                </c:pt>
                <c:pt idx="19">
                  <c:v>0.29531200000000002</c:v>
                </c:pt>
                <c:pt idx="20">
                  <c:v>0.30732399999999999</c:v>
                </c:pt>
                <c:pt idx="21">
                  <c:v>0.31309500000000001</c:v>
                </c:pt>
                <c:pt idx="22">
                  <c:v>0.31971699999999997</c:v>
                </c:pt>
                <c:pt idx="23">
                  <c:v>0.31909999999999999</c:v>
                </c:pt>
                <c:pt idx="24">
                  <c:v>0.32710299999999998</c:v>
                </c:pt>
                <c:pt idx="25">
                  <c:v>0.33395799999999998</c:v>
                </c:pt>
                <c:pt idx="26">
                  <c:v>0.33612500000000001</c:v>
                </c:pt>
                <c:pt idx="27">
                  <c:v>0.33978599999999998</c:v>
                </c:pt>
                <c:pt idx="28">
                  <c:v>0.34408</c:v>
                </c:pt>
                <c:pt idx="29">
                  <c:v>0.350831</c:v>
                </c:pt>
                <c:pt idx="30">
                  <c:v>0.35959600000000003</c:v>
                </c:pt>
                <c:pt idx="31">
                  <c:v>0.36582999999999999</c:v>
                </c:pt>
                <c:pt idx="32">
                  <c:v>0.36981399999999998</c:v>
                </c:pt>
                <c:pt idx="33">
                  <c:v>0.37863999999999998</c:v>
                </c:pt>
                <c:pt idx="34">
                  <c:v>0.38827400000000001</c:v>
                </c:pt>
                <c:pt idx="35">
                  <c:v>0.39707999999999999</c:v>
                </c:pt>
                <c:pt idx="36">
                  <c:v>0.40757700000000002</c:v>
                </c:pt>
                <c:pt idx="37">
                  <c:v>0.420738</c:v>
                </c:pt>
                <c:pt idx="38">
                  <c:v>0.43249900000000002</c:v>
                </c:pt>
                <c:pt idx="39">
                  <c:v>0.44461400000000001</c:v>
                </c:pt>
                <c:pt idx="40">
                  <c:v>0.46083400000000002</c:v>
                </c:pt>
                <c:pt idx="41">
                  <c:v>0.46956100000000001</c:v>
                </c:pt>
                <c:pt idx="42">
                  <c:v>0.47906199999999999</c:v>
                </c:pt>
                <c:pt idx="43">
                  <c:v>0.48668499999999998</c:v>
                </c:pt>
                <c:pt idx="44">
                  <c:v>0.50447299999999995</c:v>
                </c:pt>
                <c:pt idx="45">
                  <c:v>0.51047500000000001</c:v>
                </c:pt>
                <c:pt idx="46">
                  <c:v>0.51324999999999998</c:v>
                </c:pt>
                <c:pt idx="47">
                  <c:v>0.50950200000000001</c:v>
                </c:pt>
                <c:pt idx="48">
                  <c:v>0.50457399999999997</c:v>
                </c:pt>
                <c:pt idx="49">
                  <c:v>0.49796099999999999</c:v>
                </c:pt>
                <c:pt idx="50">
                  <c:v>0.48785099999999998</c:v>
                </c:pt>
                <c:pt idx="51">
                  <c:v>0.478576</c:v>
                </c:pt>
                <c:pt idx="52">
                  <c:v>0.46385300000000002</c:v>
                </c:pt>
                <c:pt idx="53">
                  <c:v>0.45272099999999998</c:v>
                </c:pt>
                <c:pt idx="54">
                  <c:v>0.437699</c:v>
                </c:pt>
                <c:pt idx="55">
                  <c:v>0.42</c:v>
                </c:pt>
                <c:pt idx="56">
                  <c:v>0.40157700000000002</c:v>
                </c:pt>
                <c:pt idx="57">
                  <c:v>0.37785999999999997</c:v>
                </c:pt>
                <c:pt idx="58">
                  <c:v>0.35753000000000001</c:v>
                </c:pt>
                <c:pt idx="59">
                  <c:v>0.33985700000000002</c:v>
                </c:pt>
                <c:pt idx="60">
                  <c:v>0.31884699999999999</c:v>
                </c:pt>
                <c:pt idx="61">
                  <c:v>0.32357599999999997</c:v>
                </c:pt>
                <c:pt idx="62">
                  <c:v>0.32950800000000002</c:v>
                </c:pt>
                <c:pt idx="63">
                  <c:v>0.33225500000000002</c:v>
                </c:pt>
                <c:pt idx="64">
                  <c:v>0.34115499999999999</c:v>
                </c:pt>
                <c:pt idx="65">
                  <c:v>0.35208400000000001</c:v>
                </c:pt>
                <c:pt idx="66">
                  <c:v>0.35771999999999998</c:v>
                </c:pt>
                <c:pt idx="67">
                  <c:v>0.36556</c:v>
                </c:pt>
                <c:pt idx="68">
                  <c:v>0.37099100000000002</c:v>
                </c:pt>
                <c:pt idx="69">
                  <c:v>0.37364599999999998</c:v>
                </c:pt>
                <c:pt idx="70">
                  <c:v>0.38525300000000001</c:v>
                </c:pt>
                <c:pt idx="71">
                  <c:v>0.384239</c:v>
                </c:pt>
                <c:pt idx="72">
                  <c:v>0.38947700000000002</c:v>
                </c:pt>
                <c:pt idx="73">
                  <c:v>0.39557999999999999</c:v>
                </c:pt>
                <c:pt idx="74">
                  <c:v>0.393341</c:v>
                </c:pt>
                <c:pt idx="75">
                  <c:v>0.386378</c:v>
                </c:pt>
                <c:pt idx="76">
                  <c:v>0.37920599999999999</c:v>
                </c:pt>
                <c:pt idx="77">
                  <c:v>0.37326799999999999</c:v>
                </c:pt>
                <c:pt idx="78">
                  <c:v>0.36169099999999998</c:v>
                </c:pt>
                <c:pt idx="79">
                  <c:v>0.34560099999999999</c:v>
                </c:pt>
                <c:pt idx="80">
                  <c:v>0.329592</c:v>
                </c:pt>
                <c:pt idx="81">
                  <c:v>0.31097799999999998</c:v>
                </c:pt>
                <c:pt idx="82">
                  <c:v>0.29412899999999997</c:v>
                </c:pt>
                <c:pt idx="83">
                  <c:v>0.26905800000000002</c:v>
                </c:pt>
                <c:pt idx="84">
                  <c:v>0.256768</c:v>
                </c:pt>
                <c:pt idx="85">
                  <c:v>0.24055299999999999</c:v>
                </c:pt>
                <c:pt idx="86">
                  <c:v>0.24115600000000001</c:v>
                </c:pt>
                <c:pt idx="87">
                  <c:v>0.234462</c:v>
                </c:pt>
                <c:pt idx="88">
                  <c:v>0.238035</c:v>
                </c:pt>
                <c:pt idx="89">
                  <c:v>0.233655</c:v>
                </c:pt>
                <c:pt idx="90">
                  <c:v>0.23647399999999999</c:v>
                </c:pt>
                <c:pt idx="91">
                  <c:v>0.231821</c:v>
                </c:pt>
                <c:pt idx="92">
                  <c:v>0.230847</c:v>
                </c:pt>
                <c:pt idx="93">
                  <c:v>0.23081099999999999</c:v>
                </c:pt>
                <c:pt idx="94">
                  <c:v>0.230432</c:v>
                </c:pt>
                <c:pt idx="95">
                  <c:v>0.23491300000000001</c:v>
                </c:pt>
                <c:pt idx="96">
                  <c:v>0.234935</c:v>
                </c:pt>
                <c:pt idx="97">
                  <c:v>0.23926600000000001</c:v>
                </c:pt>
                <c:pt idx="98">
                  <c:v>0.23661499999999999</c:v>
                </c:pt>
                <c:pt idx="99">
                  <c:v>0.23933399999999999</c:v>
                </c:pt>
                <c:pt idx="100">
                  <c:v>0.24549000000000001</c:v>
                </c:pt>
                <c:pt idx="101">
                  <c:v>0.240368</c:v>
                </c:pt>
                <c:pt idx="102">
                  <c:v>0.23300299999999999</c:v>
                </c:pt>
                <c:pt idx="103">
                  <c:v>0.237812</c:v>
                </c:pt>
                <c:pt idx="104">
                  <c:v>0.23241899999999999</c:v>
                </c:pt>
                <c:pt idx="105">
                  <c:v>0.234933</c:v>
                </c:pt>
                <c:pt idx="106">
                  <c:v>0.234071</c:v>
                </c:pt>
                <c:pt idx="107">
                  <c:v>0.23694200000000001</c:v>
                </c:pt>
                <c:pt idx="108">
                  <c:v>0.23822199999999999</c:v>
                </c:pt>
                <c:pt idx="109">
                  <c:v>0.245839</c:v>
                </c:pt>
                <c:pt idx="110">
                  <c:v>0.238178</c:v>
                </c:pt>
                <c:pt idx="111">
                  <c:v>0.240143</c:v>
                </c:pt>
                <c:pt idx="112">
                  <c:v>0.23974699999999999</c:v>
                </c:pt>
                <c:pt idx="113">
                  <c:v>0.23544999999999999</c:v>
                </c:pt>
                <c:pt idx="114">
                  <c:v>0.23530300000000001</c:v>
                </c:pt>
                <c:pt idx="115">
                  <c:v>0.23278399999999999</c:v>
                </c:pt>
                <c:pt idx="116">
                  <c:v>0.235872</c:v>
                </c:pt>
                <c:pt idx="117">
                  <c:v>0.23039499999999999</c:v>
                </c:pt>
                <c:pt idx="118">
                  <c:v>0.22237599999999999</c:v>
                </c:pt>
                <c:pt idx="119">
                  <c:v>0.22534799999999999</c:v>
                </c:pt>
                <c:pt idx="120">
                  <c:v>0.21662500000000001</c:v>
                </c:pt>
                <c:pt idx="121">
                  <c:v>0.21681800000000001</c:v>
                </c:pt>
                <c:pt idx="122">
                  <c:v>0.21596000000000001</c:v>
                </c:pt>
                <c:pt idx="123">
                  <c:v>0.21599199999999999</c:v>
                </c:pt>
                <c:pt idx="124">
                  <c:v>0.21635499999999999</c:v>
                </c:pt>
                <c:pt idx="125">
                  <c:v>0.21675700000000001</c:v>
                </c:pt>
                <c:pt idx="126">
                  <c:v>0.221496</c:v>
                </c:pt>
                <c:pt idx="127">
                  <c:v>0.21887799999999999</c:v>
                </c:pt>
                <c:pt idx="128">
                  <c:v>0.218532</c:v>
                </c:pt>
                <c:pt idx="129">
                  <c:v>0.214088</c:v>
                </c:pt>
                <c:pt idx="130">
                  <c:v>0.21432699999999999</c:v>
                </c:pt>
                <c:pt idx="131">
                  <c:v>0.211257</c:v>
                </c:pt>
                <c:pt idx="132">
                  <c:v>0.20940500000000001</c:v>
                </c:pt>
                <c:pt idx="133">
                  <c:v>0.21113100000000001</c:v>
                </c:pt>
                <c:pt idx="134">
                  <c:v>0.206901</c:v>
                </c:pt>
                <c:pt idx="135">
                  <c:v>0.21063599999999999</c:v>
                </c:pt>
                <c:pt idx="136">
                  <c:v>0.210316</c:v>
                </c:pt>
                <c:pt idx="137">
                  <c:v>0.20840400000000001</c:v>
                </c:pt>
                <c:pt idx="138">
                  <c:v>0.20775199999999999</c:v>
                </c:pt>
                <c:pt idx="139">
                  <c:v>0.208033</c:v>
                </c:pt>
                <c:pt idx="140">
                  <c:v>0.207007</c:v>
                </c:pt>
                <c:pt idx="141">
                  <c:v>0.208902</c:v>
                </c:pt>
                <c:pt idx="142">
                  <c:v>0.20575199999999999</c:v>
                </c:pt>
                <c:pt idx="143">
                  <c:v>0.21365799999999999</c:v>
                </c:pt>
                <c:pt idx="144">
                  <c:v>0.21520500000000001</c:v>
                </c:pt>
                <c:pt idx="145">
                  <c:v>0.203405</c:v>
                </c:pt>
                <c:pt idx="146">
                  <c:v>0.21376100000000001</c:v>
                </c:pt>
                <c:pt idx="147">
                  <c:v>0.210617</c:v>
                </c:pt>
                <c:pt idx="148">
                  <c:v>0.210893</c:v>
                </c:pt>
                <c:pt idx="149">
                  <c:v>0.209316</c:v>
                </c:pt>
                <c:pt idx="150">
                  <c:v>0.213258</c:v>
                </c:pt>
                <c:pt idx="151">
                  <c:v>0.211427</c:v>
                </c:pt>
                <c:pt idx="152">
                  <c:v>0.20999000000000001</c:v>
                </c:pt>
                <c:pt idx="153">
                  <c:v>0.21141299999999999</c:v>
                </c:pt>
                <c:pt idx="154">
                  <c:v>0.20777599999999999</c:v>
                </c:pt>
                <c:pt idx="155">
                  <c:v>0.20805599999999999</c:v>
                </c:pt>
                <c:pt idx="156">
                  <c:v>0.20951800000000001</c:v>
                </c:pt>
                <c:pt idx="157">
                  <c:v>0.20678299999999999</c:v>
                </c:pt>
                <c:pt idx="158">
                  <c:v>0.20794799999999999</c:v>
                </c:pt>
                <c:pt idx="159">
                  <c:v>0.20738000000000001</c:v>
                </c:pt>
                <c:pt idx="160">
                  <c:v>0.21002000000000001</c:v>
                </c:pt>
                <c:pt idx="161">
                  <c:v>0.203267</c:v>
                </c:pt>
                <c:pt idx="162">
                  <c:v>0.21108299999999999</c:v>
                </c:pt>
                <c:pt idx="163">
                  <c:v>0.20379</c:v>
                </c:pt>
                <c:pt idx="164">
                  <c:v>0.215639</c:v>
                </c:pt>
                <c:pt idx="165">
                  <c:v>0.20655999999999999</c:v>
                </c:pt>
                <c:pt idx="166">
                  <c:v>0.20751500000000001</c:v>
                </c:pt>
                <c:pt idx="167">
                  <c:v>0.20825299999999999</c:v>
                </c:pt>
                <c:pt idx="168">
                  <c:v>0.20380100000000001</c:v>
                </c:pt>
                <c:pt idx="169">
                  <c:v>0.20252999999999999</c:v>
                </c:pt>
                <c:pt idx="170">
                  <c:v>0.19900899999999999</c:v>
                </c:pt>
                <c:pt idx="171">
                  <c:v>0.19973099999999999</c:v>
                </c:pt>
                <c:pt idx="172">
                  <c:v>0.20416699999999999</c:v>
                </c:pt>
                <c:pt idx="173">
                  <c:v>0.205787</c:v>
                </c:pt>
                <c:pt idx="174">
                  <c:v>0.19587199999999999</c:v>
                </c:pt>
                <c:pt idx="175">
                  <c:v>0.20439399999999999</c:v>
                </c:pt>
                <c:pt idx="176">
                  <c:v>0.19719999999999999</c:v>
                </c:pt>
                <c:pt idx="177">
                  <c:v>0.20067699999999999</c:v>
                </c:pt>
                <c:pt idx="178">
                  <c:v>0.190917</c:v>
                </c:pt>
                <c:pt idx="179">
                  <c:v>0.19975499999999999</c:v>
                </c:pt>
                <c:pt idx="180">
                  <c:v>0.19519800000000001</c:v>
                </c:pt>
                <c:pt idx="181">
                  <c:v>0.20069500000000001</c:v>
                </c:pt>
                <c:pt idx="182">
                  <c:v>0.19622100000000001</c:v>
                </c:pt>
                <c:pt idx="183">
                  <c:v>0.199125</c:v>
                </c:pt>
                <c:pt idx="184">
                  <c:v>0.19606299999999999</c:v>
                </c:pt>
                <c:pt idx="185">
                  <c:v>0.187998</c:v>
                </c:pt>
                <c:pt idx="186">
                  <c:v>0.196549</c:v>
                </c:pt>
                <c:pt idx="187">
                  <c:v>0.19270300000000001</c:v>
                </c:pt>
                <c:pt idx="188">
                  <c:v>0.194052</c:v>
                </c:pt>
                <c:pt idx="189">
                  <c:v>0.18993499999999999</c:v>
                </c:pt>
                <c:pt idx="190">
                  <c:v>0.19378999999999999</c:v>
                </c:pt>
                <c:pt idx="191">
                  <c:v>0.19742699999999999</c:v>
                </c:pt>
                <c:pt idx="192">
                  <c:v>0.192582</c:v>
                </c:pt>
                <c:pt idx="193">
                  <c:v>0.19209799999999999</c:v>
                </c:pt>
                <c:pt idx="194">
                  <c:v>0.189473</c:v>
                </c:pt>
                <c:pt idx="195">
                  <c:v>0.199431</c:v>
                </c:pt>
                <c:pt idx="196">
                  <c:v>0.19583600000000001</c:v>
                </c:pt>
                <c:pt idx="197">
                  <c:v>0.197601</c:v>
                </c:pt>
                <c:pt idx="198">
                  <c:v>0.190303</c:v>
                </c:pt>
                <c:pt idx="199">
                  <c:v>0.19242999999999999</c:v>
                </c:pt>
                <c:pt idx="200">
                  <c:v>0.194054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0.25446798756976213</c:v>
                </c:pt>
                <c:pt idx="1">
                  <c:v>0.25532964750405468</c:v>
                </c:pt>
                <c:pt idx="2">
                  <c:v>0.2561827847582917</c:v>
                </c:pt>
                <c:pt idx="3">
                  <c:v>0.25703069686676505</c:v>
                </c:pt>
                <c:pt idx="4">
                  <c:v>0.25787784688730964</c:v>
                </c:pt>
                <c:pt idx="5">
                  <c:v>0.25873006145946975</c:v>
                </c:pt>
                <c:pt idx="6">
                  <c:v>0.25959474013850964</c:v>
                </c:pt>
                <c:pt idx="7">
                  <c:v>0.26048107191598813</c:v>
                </c:pt>
                <c:pt idx="8">
                  <c:v>0.26140025359270885</c:v>
                </c:pt>
                <c:pt idx="9">
                  <c:v>0.26236570337369863</c:v>
                </c:pt>
                <c:pt idx="10">
                  <c:v>0.26339326176225181</c:v>
                </c:pt>
                <c:pt idx="11">
                  <c:v>0.26450137060653284</c:v>
                </c:pt>
                <c:pt idx="12">
                  <c:v>0.26571122007123343</c:v>
                </c:pt>
                <c:pt idx="13">
                  <c:v>0.26704685244603404</c:v>
                </c:pt>
                <c:pt idx="14">
                  <c:v>0.26853521113938633</c:v>
                </c:pt>
                <c:pt idx="15">
                  <c:v>0.27020612301232827</c:v>
                </c:pt>
                <c:pt idx="16">
                  <c:v>0.27209220244453519</c:v>
                </c:pt>
                <c:pt idx="17">
                  <c:v>0.27422866624131054</c:v>
                </c:pt>
                <c:pt idx="18">
                  <c:v>0.27665304971649252</c:v>
                </c:pt>
                <c:pt idx="19">
                  <c:v>0.27940481603432782</c:v>
                </c:pt>
                <c:pt idx="20">
                  <c:v>0.28252485315588433</c:v>
                </c:pt>
                <c:pt idx="21">
                  <c:v>0.28605485548523718</c:v>
                </c:pt>
                <c:pt idx="22">
                  <c:v>0.2900365904984043</c:v>
                </c:pt>
                <c:pt idx="23">
                  <c:v>0.29451105418734946</c:v>
                </c:pt>
                <c:pt idx="24">
                  <c:v>0.29951752294491296</c:v>
                </c:pt>
                <c:pt idx="25">
                  <c:v>0.30509251336820908</c:v>
                </c:pt>
                <c:pt idx="26">
                  <c:v>0.31126866506216566</c:v>
                </c:pt>
                <c:pt idx="27">
                  <c:v>0.31807356437116308</c:v>
                </c:pt>
                <c:pt idx="28">
                  <c:v>0.32552852821309186</c:v>
                </c:pt>
                <c:pt idx="29">
                  <c:v>0.33364736549836765</c:v>
                </c:pt>
                <c:pt idx="30">
                  <c:v>0.34243512698961642</c:v>
                </c:pt>
                <c:pt idx="31">
                  <c:v>0.35188684018031463</c:v>
                </c:pt>
                <c:pt idx="32">
                  <c:v>0.36198620064491088</c:v>
                </c:pt>
                <c:pt idx="33">
                  <c:v>0.37270415248393823</c:v>
                </c:pt>
                <c:pt idx="34">
                  <c:v>0.38399723719341078</c:v>
                </c:pt>
                <c:pt idx="35">
                  <c:v>0.39580552675151792</c:v>
                </c:pt>
                <c:pt idx="36">
                  <c:v>0.40804989597908642</c:v>
                </c:pt>
                <c:pt idx="37">
                  <c:v>0.42062835692983791</c:v>
                </c:pt>
                <c:pt idx="38">
                  <c:v>0.43341121405775357</c:v>
                </c:pt>
                <c:pt idx="39">
                  <c:v>0.44623495365899324</c:v>
                </c:pt>
                <c:pt idx="40">
                  <c:v>0.45889510362472696</c:v>
                </c:pt>
                <c:pt idx="41">
                  <c:v>0.47113881543486313</c:v>
                </c:pt>
                <c:pt idx="42">
                  <c:v>0.48265860221494772</c:v>
                </c:pt>
                <c:pt idx="43">
                  <c:v>0.49308940601215479</c:v>
                </c:pt>
                <c:pt idx="44">
                  <c:v>0.50201176192587893</c:v>
                </c:pt>
                <c:pt idx="45">
                  <c:v>0.50896400028024746</c:v>
                </c:pt>
                <c:pt idx="46">
                  <c:v>0.51346589449762992</c:v>
                </c:pt>
                <c:pt idx="47">
                  <c:v>0.51505472913697126</c:v>
                </c:pt>
                <c:pt idx="48">
                  <c:v>0.51333244874162753</c:v>
                </c:pt>
                <c:pt idx="49">
                  <c:v>0.508019671398387</c:v>
                </c:pt>
                <c:pt idx="50">
                  <c:v>0.49900953187063163</c:v>
                </c:pt>
                <c:pt idx="51">
                  <c:v>0.48641236827277873</c:v>
                </c:pt>
                <c:pt idx="52">
                  <c:v>0.47058195959911325</c:v>
                </c:pt>
                <c:pt idx="53">
                  <c:v>0.45211582421754043</c:v>
                </c:pt>
                <c:pt idx="54">
                  <c:v>0.43182592602068526</c:v>
                </c:pt>
                <c:pt idx="55">
                  <c:v>0.41068130877002801</c:v>
                </c:pt>
                <c:pt idx="56">
                  <c:v>0.38972950386020033</c:v>
                </c:pt>
                <c:pt idx="57">
                  <c:v>0.37000768028552294</c:v>
                </c:pt>
                <c:pt idx="58">
                  <c:v>0.35245632764552032</c:v>
                </c:pt>
                <c:pt idx="59">
                  <c:v>0.33784729592287827</c:v>
                </c:pt>
                <c:pt idx="60">
                  <c:v>0.32673455255241374</c:v>
                </c:pt>
                <c:pt idx="61">
                  <c:v>0.31943104066193034</c:v>
                </c:pt>
                <c:pt idx="62">
                  <c:v>0.31600988842872674</c:v>
                </c:pt>
                <c:pt idx="63">
                  <c:v>0.31632423479156269</c:v>
                </c:pt>
                <c:pt idx="64">
                  <c:v>0.32003797940203421</c:v>
                </c:pt>
                <c:pt idx="65">
                  <c:v>0.32666007128670288</c:v>
                </c:pt>
                <c:pt idx="66">
                  <c:v>0.33557711759702241</c:v>
                </c:pt>
                <c:pt idx="67">
                  <c:v>0.34608226153801747</c:v>
                </c:pt>
                <c:pt idx="68">
                  <c:v>0.35740141430096101</c:v>
                </c:pt>
                <c:pt idx="69">
                  <c:v>0.36872010845512543</c:v>
                </c:pt>
                <c:pt idx="70">
                  <c:v>0.37921487586407904</c:v>
                </c:pt>
                <c:pt idx="71">
                  <c:v>0.38809198810134654</c:v>
                </c:pt>
                <c:pt idx="72">
                  <c:v>0.39463392745352749</c:v>
                </c:pt>
                <c:pt idx="73">
                  <c:v>0.39825074757983941</c:v>
                </c:pt>
                <c:pt idx="74">
                  <c:v>0.39853041896187458</c:v>
                </c:pt>
                <c:pt idx="75">
                  <c:v>0.39528023580513594</c:v>
                </c:pt>
                <c:pt idx="76">
                  <c:v>0.38855108126191579</c:v>
                </c:pt>
                <c:pt idx="77">
                  <c:v>0.37863809502502044</c:v>
                </c:pt>
                <c:pt idx="78">
                  <c:v>0.3660548302201973</c:v>
                </c:pt>
                <c:pt idx="79">
                  <c:v>0.35148259237861879</c:v>
                </c:pt>
                <c:pt idx="80">
                  <c:v>0.33570125529486211</c:v>
                </c:pt>
                <c:pt idx="81">
                  <c:v>0.31951132852274555</c:v>
                </c:pt>
                <c:pt idx="82">
                  <c:v>0.30365855577880629</c:v>
                </c:pt>
                <c:pt idx="83">
                  <c:v>0.2887715110465105</c:v>
                </c:pt>
                <c:pt idx="84">
                  <c:v>0.27531979222179187</c:v>
                </c:pt>
                <c:pt idx="85">
                  <c:v>0.2635962631511391</c:v>
                </c:pt>
                <c:pt idx="86">
                  <c:v>0.25372240107204075</c:v>
                </c:pt>
                <c:pt idx="87">
                  <c:v>0.2456721618975867</c:v>
                </c:pt>
                <c:pt idx="88">
                  <c:v>0.23930756630971226</c:v>
                </c:pt>
                <c:pt idx="89">
                  <c:v>0.23441867095568442</c:v>
                </c:pt>
                <c:pt idx="90">
                  <c:v>0.23076151722115729</c:v>
                </c:pt>
                <c:pt idx="91">
                  <c:v>0.228089536732941</c:v>
                </c:pt>
                <c:pt idx="92">
                  <c:v>0.22617612046854385</c:v>
                </c:pt>
                <c:pt idx="93">
                  <c:v>0.22482808349834577</c:v>
                </c:pt>
                <c:pt idx="94">
                  <c:v>0.22389122821458499</c:v>
                </c:pt>
                <c:pt idx="95">
                  <c:v>0.22324999977329854</c:v>
                </c:pt>
                <c:pt idx="96">
                  <c:v>0.22282340221585506</c:v>
                </c:pt>
                <c:pt idx="97">
                  <c:v>0.22255907975977959</c:v>
                </c:pt>
                <c:pt idx="98">
                  <c:v>0.22242697519731405</c:v>
                </c:pt>
                <c:pt idx="99">
                  <c:v>0.22241343784434023</c:v>
                </c:pt>
                <c:pt idx="100">
                  <c:v>0.2225161886342297</c:v>
                </c:pt>
                <c:pt idx="101">
                  <c:v>0.22274021692928561</c:v>
                </c:pt>
                <c:pt idx="102">
                  <c:v>0.22309448824140421</c:v>
                </c:pt>
                <c:pt idx="103">
                  <c:v>0.22358925826708842</c:v>
                </c:pt>
                <c:pt idx="104">
                  <c:v>0.22423377640788</c:v>
                </c:pt>
                <c:pt idx="105">
                  <c:v>0.22503418006064593</c:v>
                </c:pt>
                <c:pt idx="106">
                  <c:v>0.22599139603918575</c:v>
                </c:pt>
                <c:pt idx="107">
                  <c:v>0.2270988611894578</c:v>
                </c:pt>
                <c:pt idx="108">
                  <c:v>0.22833986421416888</c:v>
                </c:pt>
                <c:pt idx="109">
                  <c:v>0.22968435237538942</c:v>
                </c:pt>
                <c:pt idx="110">
                  <c:v>0.23108524160077307</c:v>
                </c:pt>
                <c:pt idx="111">
                  <c:v>0.23247472397333097</c:v>
                </c:pt>
                <c:pt idx="112">
                  <c:v>0.23376180185528367</c:v>
                </c:pt>
                <c:pt idx="113">
                  <c:v>0.2348330974861883</c:v>
                </c:pt>
                <c:pt idx="114">
                  <c:v>0.23555941178460418</c:v>
                </c:pt>
                <c:pt idx="115">
                  <c:v>0.23580989313911344</c:v>
                </c:pt>
                <c:pt idx="116">
                  <c:v>0.23547359202157281</c:v>
                </c:pt>
                <c:pt idx="117">
                  <c:v>0.23448488897271319</c:v>
                </c:pt>
                <c:pt idx="118">
                  <c:v>0.23284602296261131</c:v>
                </c:pt>
                <c:pt idx="119">
                  <c:v>0.23063855804470379</c:v>
                </c:pt>
                <c:pt idx="120">
                  <c:v>0.22801757087449018</c:v>
                </c:pt>
                <c:pt idx="121">
                  <c:v>0.22518758114965889</c:v>
                </c:pt>
                <c:pt idx="122">
                  <c:v>0.2223658317858124</c:v>
                </c:pt>
                <c:pt idx="123">
                  <c:v>0.21974341061928418</c:v>
                </c:pt>
                <c:pt idx="124">
                  <c:v>0.21745544411068715</c:v>
                </c:pt>
                <c:pt idx="125">
                  <c:v>0.21556781970410918</c:v>
                </c:pt>
                <c:pt idx="126">
                  <c:v>0.21408154711891914</c:v>
                </c:pt>
                <c:pt idx="127">
                  <c:v>0.21295000299113276</c:v>
                </c:pt>
                <c:pt idx="128">
                  <c:v>0.21210132354904226</c:v>
                </c:pt>
                <c:pt idx="129">
                  <c:v>0.21145872368994914</c:v>
                </c:pt>
                <c:pt idx="130">
                  <c:v>0.21095440846922905</c:v>
                </c:pt>
                <c:pt idx="131">
                  <c:v>0.21053615568269449</c:v>
                </c:pt>
                <c:pt idx="132">
                  <c:v>0.21016811450524839</c:v>
                </c:pt>
                <c:pt idx="133">
                  <c:v>0.20982834786452775</c:v>
                </c:pt>
                <c:pt idx="134">
                  <c:v>0.20950542718981377</c:v>
                </c:pt>
                <c:pt idx="135">
                  <c:v>0.20919559423084802</c:v>
                </c:pt>
                <c:pt idx="136">
                  <c:v>0.20890116915886356</c:v>
                </c:pt>
                <c:pt idx="137">
                  <c:v>0.20863025257823312</c:v>
                </c:pt>
                <c:pt idx="138">
                  <c:v>0.2083973359134059</c:v>
                </c:pt>
                <c:pt idx="139">
                  <c:v>0.20822409258626451</c:v>
                </c:pt>
                <c:pt idx="140">
                  <c:v>0.20813931286448797</c:v>
                </c:pt>
                <c:pt idx="141">
                  <c:v>0.20817674864930749</c:v>
                </c:pt>
                <c:pt idx="142">
                  <c:v>0.20836977030173182</c:v>
                </c:pt>
                <c:pt idx="143">
                  <c:v>0.20874245845737677</c:v>
                </c:pt>
                <c:pt idx="144">
                  <c:v>0.20929814727915247</c:v>
                </c:pt>
                <c:pt idx="145">
                  <c:v>0.21000821465092945</c:v>
                </c:pt>
                <c:pt idx="146">
                  <c:v>0.21080534634393622</c:v>
                </c:pt>
                <c:pt idx="147">
                  <c:v>0.21158562072779324</c:v>
                </c:pt>
                <c:pt idx="148">
                  <c:v>0.21222188219205768</c:v>
                </c:pt>
                <c:pt idx="149">
                  <c:v>0.21258716545560288</c:v>
                </c:pt>
                <c:pt idx="150">
                  <c:v>0.21258267104232792</c:v>
                </c:pt>
                <c:pt idx="151">
                  <c:v>0.2121619423110169</c:v>
                </c:pt>
                <c:pt idx="152">
                  <c:v>0.21134313180053665</c:v>
                </c:pt>
                <c:pt idx="153">
                  <c:v>0.21020490863446215</c:v>
                </c:pt>
                <c:pt idx="154">
                  <c:v>0.20886725683862098</c:v>
                </c:pt>
                <c:pt idx="155">
                  <c:v>0.20746363880256094</c:v>
                </c:pt>
                <c:pt idx="156">
                  <c:v>0.20611345130790773</c:v>
                </c:pt>
                <c:pt idx="157">
                  <c:v>0.20490251761022413</c:v>
                </c:pt>
                <c:pt idx="158">
                  <c:v>0.2038754617475414</c:v>
                </c:pt>
                <c:pt idx="159">
                  <c:v>0.20303924364517847</c:v>
                </c:pt>
                <c:pt idx="160">
                  <c:v>0.20237386766972765</c:v>
                </c:pt>
                <c:pt idx="161">
                  <c:v>0.20184527252904985</c:v>
                </c:pt>
                <c:pt idx="162">
                  <c:v>0.20141640491889187</c:v>
                </c:pt>
                <c:pt idx="163">
                  <c:v>0.20105445464007432</c:v>
                </c:pt>
                <c:pt idx="164">
                  <c:v>0.20073411117338019</c:v>
                </c:pt>
                <c:pt idx="165">
                  <c:v>0.20043785510074852</c:v>
                </c:pt>
                <c:pt idx="166">
                  <c:v>0.20015462888602867</c:v>
                </c:pt>
                <c:pt idx="167">
                  <c:v>0.19987800111052631</c:v>
                </c:pt>
                <c:pt idx="168">
                  <c:v>0.19960449445533124</c:v>
                </c:pt>
                <c:pt idx="169">
                  <c:v>0.19933234410843198</c:v>
                </c:pt>
                <c:pt idx="170">
                  <c:v>0.19906069691011269</c:v>
                </c:pt>
                <c:pt idx="171">
                  <c:v>0.19878914972695658</c:v>
                </c:pt>
                <c:pt idx="172">
                  <c:v>0.19851750790246714</c:v>
                </c:pt>
                <c:pt idx="173">
                  <c:v>0.19824566933115792</c:v>
                </c:pt>
                <c:pt idx="174">
                  <c:v>0.19797357298237789</c:v>
                </c:pt>
                <c:pt idx="175">
                  <c:v>0.19770117750945734</c:v>
                </c:pt>
                <c:pt idx="176">
                  <c:v>0.19742845273774187</c:v>
                </c:pt>
                <c:pt idx="177">
                  <c:v>0.19715537623771798</c:v>
                </c:pt>
                <c:pt idx="178">
                  <c:v>0.19688193176212587</c:v>
                </c:pt>
                <c:pt idx="179">
                  <c:v>0.19660810832729078</c:v>
                </c:pt>
                <c:pt idx="180">
                  <c:v>0.1963338995158404</c:v>
                </c:pt>
                <c:pt idx="181">
                  <c:v>0.19605930286806117</c:v>
                </c:pt>
                <c:pt idx="182">
                  <c:v>0.19578431932547719</c:v>
                </c:pt>
                <c:pt idx="183">
                  <c:v>0.19550895271887958</c:v>
                </c:pt>
                <c:pt idx="184">
                  <c:v>0.19523320930008842</c:v>
                </c:pt>
                <c:pt idx="185">
                  <c:v>0.19495709731757491</c:v>
                </c:pt>
                <c:pt idx="186">
                  <c:v>0.1946806266354407</c:v>
                </c:pt>
                <c:pt idx="187">
                  <c:v>0.19440380839444285</c:v>
                </c:pt>
                <c:pt idx="188">
                  <c:v>0.19412665471309146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0.25401276994333416</c:v>
                </c:pt>
                <c:pt idx="1">
                  <c:v>0.25475066590881285</c:v>
                </c:pt>
                <c:pt idx="2">
                  <c:v>0.25544965357378685</c:v>
                </c:pt>
                <c:pt idx="3">
                  <c:v>0.25610648854726514</c:v>
                </c:pt>
                <c:pt idx="4">
                  <c:v>0.25671792351325107</c:v>
                </c:pt>
                <c:pt idx="5">
                  <c:v>0.25728075585143817</c:v>
                </c:pt>
                <c:pt idx="6">
                  <c:v>0.25779188060313563</c:v>
                </c:pt>
                <c:pt idx="7">
                  <c:v>0.25824834783863776</c:v>
                </c:pt>
                <c:pt idx="8">
                  <c:v>0.25864742312507</c:v>
                </c:pt>
                <c:pt idx="9">
                  <c:v>0.25898664944660571</c:v>
                </c:pt>
                <c:pt idx="10">
                  <c:v>0.25926390861958781</c:v>
                </c:pt>
                <c:pt idx="11">
                  <c:v>0.25947748000370746</c:v>
                </c:pt>
                <c:pt idx="12">
                  <c:v>0.25962609416682031</c:v>
                </c:pt>
                <c:pt idx="13">
                  <c:v>0.25970897914132207</c:v>
                </c:pt>
                <c:pt idx="14">
                  <c:v>0.25972589703295468</c:v>
                </c:pt>
                <c:pt idx="15">
                  <c:v>0.25967716901643456</c:v>
                </c:pt>
                <c:pt idx="16">
                  <c:v>0.25956368717113137</c:v>
                </c:pt>
                <c:pt idx="17">
                  <c:v>0.25938691215460924</c:v>
                </c:pt>
                <c:pt idx="18">
                  <c:v>0.25914885634903101</c:v>
                </c:pt>
                <c:pt idx="19">
                  <c:v>0.25885205280105417</c:v>
                </c:pt>
                <c:pt idx="20">
                  <c:v>0.25849951095902451</c:v>
                </c:pt>
                <c:pt idx="21">
                  <c:v>0.258094660839784</c:v>
                </c:pt>
                <c:pt idx="22">
                  <c:v>0.25764128778347511</c:v>
                </c:pt>
                <c:pt idx="23">
                  <c:v>0.25714346034030788</c:v>
                </c:pt>
                <c:pt idx="24">
                  <c:v>0.25660545405400986</c:v>
                </c:pt>
                <c:pt idx="25">
                  <c:v>0.25603167395410176</c:v>
                </c:pt>
                <c:pt idx="26">
                  <c:v>0.25542657845057859</c:v>
                </c:pt>
                <c:pt idx="27">
                  <c:v>0.25479460706129647</c:v>
                </c:pt>
                <c:pt idx="28">
                  <c:v>0.2541401140261132</c:v>
                </c:pt>
                <c:pt idx="29">
                  <c:v>0.25346730941045204</c:v>
                </c:pt>
                <c:pt idx="30">
                  <c:v>0.25278020881392649</c:v>
                </c:pt>
                <c:pt idx="31">
                  <c:v>0.25208259231397023</c:v>
                </c:pt>
                <c:pt idx="32">
                  <c:v>0.25137797282145069</c:v>
                </c:pt>
                <c:pt idx="33">
                  <c:v>0.25066957362879627</c:v>
                </c:pt>
                <c:pt idx="34">
                  <c:v>0.2499603146066125</c:v>
                </c:pt>
                <c:pt idx="35">
                  <c:v>0.24925280625934038</c:v>
                </c:pt>
                <c:pt idx="36">
                  <c:v>0.24854935068430742</c:v>
                </c:pt>
                <c:pt idx="37">
                  <c:v>0.24785194838603358</c:v>
                </c:pt>
                <c:pt idx="38">
                  <c:v>0.24716230986945317</c:v>
                </c:pt>
                <c:pt idx="39">
                  <c:v>0.24648187096013632</c:v>
                </c:pt>
                <c:pt idx="40">
                  <c:v>0.24581181086418932</c:v>
                </c:pt>
                <c:pt idx="41">
                  <c:v>0.24515307207317044</c:v>
                </c:pt>
                <c:pt idx="42">
                  <c:v>0.24450638132914812</c:v>
                </c:pt>
                <c:pt idx="43">
                  <c:v>0.24387227098264513</c:v>
                </c:pt>
                <c:pt idx="44">
                  <c:v>0.24325110019422599</c:v>
                </c:pt>
                <c:pt idx="45">
                  <c:v>0.24264307554332668</c:v>
                </c:pt>
                <c:pt idx="46">
                  <c:v>0.2420482707117351</c:v>
                </c:pt>
                <c:pt idx="47">
                  <c:v>0.24146664500155277</c:v>
                </c:pt>
                <c:pt idx="48">
                  <c:v>0.24089806052734514</c:v>
                </c:pt>
                <c:pt idx="49">
                  <c:v>0.24034229798931903</c:v>
                </c:pt>
                <c:pt idx="50">
                  <c:v>0.23979907098921235</c:v>
                </c:pt>
                <c:pt idx="51">
                  <c:v>0.23926803889408416</c:v>
                </c:pt>
                <c:pt idx="52">
                  <c:v>0.23874881828654165</c:v>
                </c:pt>
                <c:pt idx="53">
                  <c:v>0.23824099306447816</c:v>
                </c:pt>
                <c:pt idx="54">
                  <c:v>0.23774412327045802</c:v>
                </c:pt>
                <c:pt idx="55">
                  <c:v>0.23725775274178312</c:v>
                </c:pt>
                <c:pt idx="56">
                  <c:v>0.23678141567819333</c:v>
                </c:pt>
                <c:pt idx="57">
                  <c:v>0.236314642226163</c:v>
                </c:pt>
                <c:pt idx="58">
                  <c:v>0.23585696317777982</c:v>
                </c:pt>
                <c:pt idx="59">
                  <c:v>0.23540791387901569</c:v>
                </c:pt>
                <c:pt idx="60">
                  <c:v>0.23496703743746974</c:v>
                </c:pt>
                <c:pt idx="61">
                  <c:v>0.23453388731391386</c:v>
                </c:pt>
                <c:pt idx="62">
                  <c:v>0.23410802937561234</c:v>
                </c:pt>
                <c:pt idx="63">
                  <c:v>0.23368904348275668</c:v>
                </c:pt>
                <c:pt idx="64">
                  <c:v>0.2332765246726882</c:v>
                </c:pt>
                <c:pt idx="65">
                  <c:v>0.23287008400006728</c:v>
                </c:pt>
                <c:pt idx="66">
                  <c:v>0.23246934908491024</c:v>
                </c:pt>
                <c:pt idx="67">
                  <c:v>0.23207396441453981</c:v>
                </c:pt>
                <c:pt idx="68">
                  <c:v>0.23168359144003928</c:v>
                </c:pt>
                <c:pt idx="69">
                  <c:v>0.23129790850278081</c:v>
                </c:pt>
                <c:pt idx="70">
                  <c:v>0.23091661062203625</c:v>
                </c:pt>
                <c:pt idx="71">
                  <c:v>0.23053940917055107</c:v>
                </c:pt>
                <c:pt idx="72">
                  <c:v>0.23016603146126882</c:v>
                </c:pt>
                <c:pt idx="73">
                  <c:v>0.22979622026509638</c:v>
                </c:pt>
                <c:pt idx="74">
                  <c:v>0.22942973327668501</c:v>
                </c:pt>
                <c:pt idx="75">
                  <c:v>0.22906634254262939</c:v>
                </c:pt>
                <c:pt idx="76">
                  <c:v>0.22870583386423268</c:v>
                </c:pt>
                <c:pt idx="77">
                  <c:v>0.22834800618501611</c:v>
                </c:pt>
                <c:pt idx="78">
                  <c:v>0.22799267097144293</c:v>
                </c:pt>
                <c:pt idx="79">
                  <c:v>0.22763965159384411</c:v>
                </c:pt>
                <c:pt idx="80">
                  <c:v>0.22728878271325986</c:v>
                </c:pt>
                <c:pt idx="81">
                  <c:v>0.22693990967881597</c:v>
                </c:pt>
                <c:pt idx="82">
                  <c:v>0.22659288793932073</c:v>
                </c:pt>
                <c:pt idx="83">
                  <c:v>0.22624758247197482</c:v>
                </c:pt>
                <c:pt idx="84">
                  <c:v>0.22590386723041717</c:v>
                </c:pt>
                <c:pt idx="85">
                  <c:v>0.22556162461376569</c:v>
                </c:pt>
                <c:pt idx="86">
                  <c:v>0.2252207449578445</c:v>
                </c:pt>
                <c:pt idx="87">
                  <c:v>0.22488112604940066</c:v>
                </c:pt>
                <c:pt idx="88">
                  <c:v>0.22454267266379596</c:v>
                </c:pt>
                <c:pt idx="89">
                  <c:v>0.22420529612640513</c:v>
                </c:pt>
                <c:pt idx="90">
                  <c:v>0.22386891389774613</c:v>
                </c:pt>
                <c:pt idx="91">
                  <c:v>0.22353344918221238</c:v>
                </c:pt>
                <c:pt idx="92">
                  <c:v>0.22319883056015807</c:v>
                </c:pt>
                <c:pt idx="93">
                  <c:v>0.22286499164300269</c:v>
                </c:pt>
                <c:pt idx="94">
                  <c:v>0.22253187075096639</c:v>
                </c:pt>
                <c:pt idx="95">
                  <c:v>0.22219941061301848</c:v>
                </c:pt>
                <c:pt idx="96">
                  <c:v>0.22186755808861089</c:v>
                </c:pt>
                <c:pt idx="97">
                  <c:v>0.22153626391078193</c:v>
                </c:pt>
                <c:pt idx="98">
                  <c:v>0.22120548245024022</c:v>
                </c:pt>
                <c:pt idx="99">
                  <c:v>0.2208751715000789</c:v>
                </c:pt>
                <c:pt idx="100">
                  <c:v>0.22054529208082307</c:v>
                </c:pt>
                <c:pt idx="101">
                  <c:v>0.2202158082655748</c:v>
                </c:pt>
                <c:pt idx="102">
                  <c:v>0.21988668702508704</c:v>
                </c:pt>
                <c:pt idx="103">
                  <c:v>0.21955789809267634</c:v>
                </c:pt>
                <c:pt idx="104">
                  <c:v>0.21922941384896016</c:v>
                </c:pt>
                <c:pt idx="105">
                  <c:v>0.21890120922648634</c:v>
                </c:pt>
                <c:pt idx="106">
                  <c:v>0.21857326163440149</c:v>
                </c:pt>
                <c:pt idx="107">
                  <c:v>0.21824555090338171</c:v>
                </c:pt>
                <c:pt idx="108">
                  <c:v>0.21791805925111637</c:v>
                </c:pt>
                <c:pt idx="109">
                  <c:v>0.21759077126869467</c:v>
                </c:pt>
                <c:pt idx="110">
                  <c:v>0.21726367392828536</c:v>
                </c:pt>
                <c:pt idx="111">
                  <c:v>0.21693675661251913</c:v>
                </c:pt>
                <c:pt idx="112">
                  <c:v>0.21661001116597439</c:v>
                </c:pt>
                <c:pt idx="113">
                  <c:v>0.21628343196911998</c:v>
                </c:pt>
                <c:pt idx="114">
                  <c:v>0.21595701603497597</c:v>
                </c:pt>
                <c:pt idx="115">
                  <c:v>0.21563076312860277</c:v>
                </c:pt>
                <c:pt idx="116">
                  <c:v>0.2153046759093076</c:v>
                </c:pt>
                <c:pt idx="117">
                  <c:v>0.2149787600951546</c:v>
                </c:pt>
                <c:pt idx="118">
                  <c:v>0.21465302464896077</c:v>
                </c:pt>
                <c:pt idx="119">
                  <c:v>0.21432748198444315</c:v>
                </c:pt>
                <c:pt idx="120">
                  <c:v>0.21400214819053487</c:v>
                </c:pt>
                <c:pt idx="121">
                  <c:v>0.21367704327109399</c:v>
                </c:pt>
                <c:pt idx="122">
                  <c:v>0.21335219139627695</c:v>
                </c:pt>
                <c:pt idx="123">
                  <c:v>0.21302762116072702</c:v>
                </c:pt>
                <c:pt idx="124">
                  <c:v>0.21270336584243546</c:v>
                </c:pt>
                <c:pt idx="125">
                  <c:v>0.21237946365467181</c:v>
                </c:pt>
                <c:pt idx="126">
                  <c:v>0.21205595798176857</c:v>
                </c:pt>
                <c:pt idx="127">
                  <c:v>0.21173289758781605</c:v>
                </c:pt>
                <c:pt idx="128">
                  <c:v>0.2114103367855264</c:v>
                </c:pt>
                <c:pt idx="129">
                  <c:v>0.21108833555073889</c:v>
                </c:pt>
                <c:pt idx="130">
                  <c:v>0.21076695956636021</c:v>
                </c:pt>
                <c:pt idx="131">
                  <c:v>0.21044628017809985</c:v>
                </c:pt>
                <c:pt idx="132">
                  <c:v>0.21012637424332709</c:v>
                </c:pt>
                <c:pt idx="133">
                  <c:v>0.20980732385393872</c:v>
                </c:pt>
                <c:pt idx="134">
                  <c:v>0.20948921591448555</c:v>
                </c:pt>
                <c:pt idx="135">
                  <c:v>0.20917214155819369</c:v>
                </c:pt>
                <c:pt idx="136">
                  <c:v>0.20885619538613381</c:v>
                </c:pt>
                <c:pt idx="137">
                  <c:v>0.20854147451883287</c:v>
                </c:pt>
                <c:pt idx="138">
                  <c:v>0.20822807745521016</c:v>
                </c:pt>
                <c:pt idx="139">
                  <c:v>0.20791610274088679</c:v>
                </c:pt>
                <c:pt idx="140">
                  <c:v>0.20760564745658741</c:v>
                </c:pt>
                <c:pt idx="141">
                  <c:v>0.20729680554727278</c:v>
                </c:pt>
                <c:pt idx="142">
                  <c:v>0.20698966602341365</c:v>
                </c:pt>
                <c:pt idx="143">
                  <c:v>0.20668431107683366</c:v>
                </c:pt>
                <c:pt idx="144">
                  <c:v>0.20638081416406362</c:v>
                </c:pt>
                <c:pt idx="145">
                  <c:v>0.20607923811927825</c:v>
                </c:pt>
                <c:pt idx="146">
                  <c:v>0.20577963336569235</c:v>
                </c:pt>
                <c:pt idx="147">
                  <c:v>0.20548203629787704</c:v>
                </c:pt>
                <c:pt idx="148">
                  <c:v>0.20518646790706474</c:v>
                </c:pt>
                <c:pt idx="149">
                  <c:v>0.20489293271664305</c:v>
                </c:pt>
                <c:pt idx="150">
                  <c:v>0.20460141808554544</c:v>
                </c:pt>
                <c:pt idx="151">
                  <c:v>0.20431189392340848</c:v>
                </c:pt>
                <c:pt idx="152">
                  <c:v>0.20402431284388492</c:v>
                </c:pt>
                <c:pt idx="153">
                  <c:v>0.20373861076250249</c:v>
                </c:pt>
                <c:pt idx="154">
                  <c:v>0.20345470792435069</c:v>
                </c:pt>
                <c:pt idx="155">
                  <c:v>0.20317251032625055</c:v>
                </c:pt>
                <c:pt idx="156">
                  <c:v>0.20289191147949509</c:v>
                </c:pt>
                <c:pt idx="157">
                  <c:v>0.20261279444413521</c:v>
                </c:pt>
                <c:pt idx="158">
                  <c:v>0.20233503405518802</c:v>
                </c:pt>
                <c:pt idx="159">
                  <c:v>0.20205849925569092</c:v>
                </c:pt>
                <c:pt idx="160">
                  <c:v>0.20178305545133629</c:v>
                </c:pt>
                <c:pt idx="161">
                  <c:v>0.20150856680616561</c:v>
                </c:pt>
                <c:pt idx="162">
                  <c:v>0.20123489840773282</c:v>
                </c:pt>
                <c:pt idx="163">
                  <c:v>0.20096191824223994</c:v>
                </c:pt>
                <c:pt idx="164">
                  <c:v>0.20068949893422458</c:v>
                </c:pt>
                <c:pt idx="165">
                  <c:v>0.20041751922025183</c:v>
                </c:pt>
                <c:pt idx="166">
                  <c:v>0.20014586514064298</c:v>
                </c:pt>
                <c:pt idx="167">
                  <c:v>0.19987443094666021</c:v>
                </c:pt>
                <c:pt idx="168">
                  <c:v>0.19960311973210687</c:v>
                </c:pt>
                <c:pt idx="169">
                  <c:v>0.19933184380758984</c:v>
                </c:pt>
                <c:pt idx="170">
                  <c:v>0.19906052484256448</c:v>
                </c:pt>
                <c:pt idx="171">
                  <c:v>0.19878909380478887</c:v>
                </c:pt>
                <c:pt idx="172">
                  <c:v>0.19851749072914857</c:v>
                </c:pt>
                <c:pt idx="173">
                  <c:v>0.19824566434828539</c:v>
                </c:pt>
                <c:pt idx="174">
                  <c:v>0.19797357161643414</c:v>
                </c:pt>
                <c:pt idx="175">
                  <c:v>0.19770117715571472</c:v>
                </c:pt>
                <c:pt idx="176">
                  <c:v>0.1974284526512014</c:v>
                </c:pt>
                <c:pt idx="177">
                  <c:v>0.19715537621771909</c:v>
                </c:pt>
                <c:pt idx="178">
                  <c:v>0.19688193175776045</c:v>
                </c:pt>
                <c:pt idx="179">
                  <c:v>0.19660810832639075</c:v>
                </c:pt>
                <c:pt idx="180">
                  <c:v>0.19633389951566516</c:v>
                </c:pt>
                <c:pt idx="181">
                  <c:v>0.19605930286802895</c:v>
                </c:pt>
                <c:pt idx="182">
                  <c:v>0.19578431932547158</c:v>
                </c:pt>
                <c:pt idx="183">
                  <c:v>0.19550895271887866</c:v>
                </c:pt>
                <c:pt idx="184">
                  <c:v>0.19523320930008828</c:v>
                </c:pt>
                <c:pt idx="185">
                  <c:v>0.19495709731757488</c:v>
                </c:pt>
                <c:pt idx="186">
                  <c:v>0.1946806266354407</c:v>
                </c:pt>
                <c:pt idx="187">
                  <c:v>0.19440380839444285</c:v>
                </c:pt>
                <c:pt idx="188">
                  <c:v>0.19412665471309146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0.24563499999999999</c:v>
                </c:pt>
                <c:pt idx="1">
                  <c:v>0.24360100000000001</c:v>
                </c:pt>
                <c:pt idx="2">
                  <c:v>0.243481</c:v>
                </c:pt>
                <c:pt idx="3">
                  <c:v>0.24249799999999999</c:v>
                </c:pt>
                <c:pt idx="4">
                  <c:v>0.24718000000000001</c:v>
                </c:pt>
                <c:pt idx="5">
                  <c:v>0.24045900000000001</c:v>
                </c:pt>
                <c:pt idx="6">
                  <c:v>0.24820800000000001</c:v>
                </c:pt>
                <c:pt idx="7">
                  <c:v>0.241594</c:v>
                </c:pt>
                <c:pt idx="8">
                  <c:v>0.241227</c:v>
                </c:pt>
                <c:pt idx="9">
                  <c:v>0.24424299999999999</c:v>
                </c:pt>
                <c:pt idx="10">
                  <c:v>0.24112500000000001</c:v>
                </c:pt>
                <c:pt idx="11">
                  <c:v>0.24436099999999999</c:v>
                </c:pt>
                <c:pt idx="12">
                  <c:v>0.239313</c:v>
                </c:pt>
                <c:pt idx="13">
                  <c:v>0.24970700000000001</c:v>
                </c:pt>
                <c:pt idx="14">
                  <c:v>0.24734400000000001</c:v>
                </c:pt>
                <c:pt idx="15">
                  <c:v>0.24987100000000001</c:v>
                </c:pt>
                <c:pt idx="16">
                  <c:v>0.24679799999999999</c:v>
                </c:pt>
                <c:pt idx="17">
                  <c:v>0.25270199999999998</c:v>
                </c:pt>
                <c:pt idx="18">
                  <c:v>0.249393</c:v>
                </c:pt>
                <c:pt idx="19">
                  <c:v>0.25277300000000003</c:v>
                </c:pt>
                <c:pt idx="20">
                  <c:v>0.252662</c:v>
                </c:pt>
                <c:pt idx="21">
                  <c:v>0.25432100000000002</c:v>
                </c:pt>
                <c:pt idx="22">
                  <c:v>0.25144499999999997</c:v>
                </c:pt>
                <c:pt idx="23">
                  <c:v>0.25585599999999997</c:v>
                </c:pt>
                <c:pt idx="24">
                  <c:v>0.25360300000000002</c:v>
                </c:pt>
                <c:pt idx="25">
                  <c:v>0.26647199999999999</c:v>
                </c:pt>
                <c:pt idx="26">
                  <c:v>0.26283299999999998</c:v>
                </c:pt>
                <c:pt idx="27">
                  <c:v>0.26121</c:v>
                </c:pt>
                <c:pt idx="28">
                  <c:v>0.25523499999999999</c:v>
                </c:pt>
                <c:pt idx="29">
                  <c:v>0.262243</c:v>
                </c:pt>
                <c:pt idx="30">
                  <c:v>0.26283200000000001</c:v>
                </c:pt>
                <c:pt idx="31">
                  <c:v>0.26396399999999998</c:v>
                </c:pt>
                <c:pt idx="32">
                  <c:v>0.262293</c:v>
                </c:pt>
                <c:pt idx="33">
                  <c:v>0.26705699999999999</c:v>
                </c:pt>
                <c:pt idx="34">
                  <c:v>0.26574300000000001</c:v>
                </c:pt>
                <c:pt idx="35">
                  <c:v>0.26246199999999997</c:v>
                </c:pt>
                <c:pt idx="36">
                  <c:v>0.26951999999999998</c:v>
                </c:pt>
                <c:pt idx="37">
                  <c:v>0.26600699999999999</c:v>
                </c:pt>
                <c:pt idx="38">
                  <c:v>0.269563</c:v>
                </c:pt>
                <c:pt idx="39">
                  <c:v>0.27268300000000001</c:v>
                </c:pt>
                <c:pt idx="40">
                  <c:v>0.27618700000000002</c:v>
                </c:pt>
                <c:pt idx="41">
                  <c:v>0.28443400000000002</c:v>
                </c:pt>
                <c:pt idx="42">
                  <c:v>0.29240300000000002</c:v>
                </c:pt>
                <c:pt idx="43">
                  <c:v>0.301562</c:v>
                </c:pt>
                <c:pt idx="44">
                  <c:v>0.31039099999999997</c:v>
                </c:pt>
                <c:pt idx="45">
                  <c:v>0.329538</c:v>
                </c:pt>
                <c:pt idx="46">
                  <c:v>0.34291899999999997</c:v>
                </c:pt>
                <c:pt idx="47">
                  <c:v>0.36453000000000002</c:v>
                </c:pt>
                <c:pt idx="48">
                  <c:v>0.387822</c:v>
                </c:pt>
                <c:pt idx="49">
                  <c:v>0.40914800000000001</c:v>
                </c:pt>
                <c:pt idx="50">
                  <c:v>0.44671300000000003</c:v>
                </c:pt>
                <c:pt idx="51">
                  <c:v>0.48309400000000002</c:v>
                </c:pt>
                <c:pt idx="52">
                  <c:v>0.518316</c:v>
                </c:pt>
                <c:pt idx="53">
                  <c:v>0.54756099999999996</c:v>
                </c:pt>
                <c:pt idx="54">
                  <c:v>0.57652199999999998</c:v>
                </c:pt>
                <c:pt idx="55">
                  <c:v>0.59811199999999998</c:v>
                </c:pt>
                <c:pt idx="56">
                  <c:v>0.61190100000000003</c:v>
                </c:pt>
                <c:pt idx="57">
                  <c:v>0.61580199999999996</c:v>
                </c:pt>
                <c:pt idx="58">
                  <c:v>0.62161299999999997</c:v>
                </c:pt>
                <c:pt idx="59">
                  <c:v>0.62193500000000002</c:v>
                </c:pt>
                <c:pt idx="60">
                  <c:v>0.61637699999999995</c:v>
                </c:pt>
                <c:pt idx="61">
                  <c:v>0.60529699999999997</c:v>
                </c:pt>
                <c:pt idx="62">
                  <c:v>0.58697900000000003</c:v>
                </c:pt>
                <c:pt idx="63">
                  <c:v>0.55613900000000005</c:v>
                </c:pt>
                <c:pt idx="64">
                  <c:v>0.49786000000000002</c:v>
                </c:pt>
                <c:pt idx="65">
                  <c:v>0.392988</c:v>
                </c:pt>
                <c:pt idx="66">
                  <c:v>0.28988700000000001</c:v>
                </c:pt>
                <c:pt idx="67">
                  <c:v>0.25979000000000002</c:v>
                </c:pt>
                <c:pt idx="68">
                  <c:v>0.25518800000000003</c:v>
                </c:pt>
                <c:pt idx="69">
                  <c:v>0.25659700000000002</c:v>
                </c:pt>
                <c:pt idx="70">
                  <c:v>0.25920700000000002</c:v>
                </c:pt>
                <c:pt idx="71">
                  <c:v>0.26242300000000002</c:v>
                </c:pt>
                <c:pt idx="72">
                  <c:v>0.26970100000000002</c:v>
                </c:pt>
                <c:pt idx="73">
                  <c:v>0.28074700000000002</c:v>
                </c:pt>
                <c:pt idx="74">
                  <c:v>0.29700500000000002</c:v>
                </c:pt>
                <c:pt idx="75">
                  <c:v>0.31293300000000002</c:v>
                </c:pt>
                <c:pt idx="76">
                  <c:v>0.33848899999999998</c:v>
                </c:pt>
                <c:pt idx="77">
                  <c:v>0.36505500000000002</c:v>
                </c:pt>
                <c:pt idx="78">
                  <c:v>0.39232699999999998</c:v>
                </c:pt>
                <c:pt idx="79">
                  <c:v>0.42053699999999999</c:v>
                </c:pt>
                <c:pt idx="80">
                  <c:v>0.448743</c:v>
                </c:pt>
                <c:pt idx="81">
                  <c:v>0.46466299999999999</c:v>
                </c:pt>
                <c:pt idx="82">
                  <c:v>0.48600199999999999</c:v>
                </c:pt>
                <c:pt idx="83">
                  <c:v>0.49622100000000002</c:v>
                </c:pt>
                <c:pt idx="84">
                  <c:v>0.49873000000000001</c:v>
                </c:pt>
                <c:pt idx="85">
                  <c:v>0.49242900000000001</c:v>
                </c:pt>
                <c:pt idx="86">
                  <c:v>0.48061300000000001</c:v>
                </c:pt>
                <c:pt idx="87">
                  <c:v>0.45702599999999999</c:v>
                </c:pt>
                <c:pt idx="88">
                  <c:v>0.41214400000000001</c:v>
                </c:pt>
                <c:pt idx="89">
                  <c:v>0.34258100000000002</c:v>
                </c:pt>
                <c:pt idx="90">
                  <c:v>0.26028499999999999</c:v>
                </c:pt>
                <c:pt idx="91">
                  <c:v>0.21817600000000001</c:v>
                </c:pt>
                <c:pt idx="92">
                  <c:v>0.21066699999999999</c:v>
                </c:pt>
                <c:pt idx="93">
                  <c:v>0.20558499999999999</c:v>
                </c:pt>
                <c:pt idx="94">
                  <c:v>0.211315</c:v>
                </c:pt>
                <c:pt idx="95">
                  <c:v>0.21043400000000001</c:v>
                </c:pt>
                <c:pt idx="96">
                  <c:v>0.21227099999999999</c:v>
                </c:pt>
                <c:pt idx="97">
                  <c:v>0.21033199999999999</c:v>
                </c:pt>
                <c:pt idx="98">
                  <c:v>0.21222199999999999</c:v>
                </c:pt>
                <c:pt idx="99">
                  <c:v>0.21430399999999999</c:v>
                </c:pt>
                <c:pt idx="100">
                  <c:v>0.2157</c:v>
                </c:pt>
                <c:pt idx="101">
                  <c:v>0.20960799999999999</c:v>
                </c:pt>
                <c:pt idx="102">
                  <c:v>0.21121899999999999</c:v>
                </c:pt>
                <c:pt idx="103">
                  <c:v>0.211505</c:v>
                </c:pt>
                <c:pt idx="104">
                  <c:v>0.210318</c:v>
                </c:pt>
                <c:pt idx="105">
                  <c:v>0.21315999999999999</c:v>
                </c:pt>
                <c:pt idx="106">
                  <c:v>0.21709700000000001</c:v>
                </c:pt>
                <c:pt idx="107">
                  <c:v>0.21612999999999999</c:v>
                </c:pt>
                <c:pt idx="108">
                  <c:v>0.207394</c:v>
                </c:pt>
                <c:pt idx="109">
                  <c:v>0.20802499999999999</c:v>
                </c:pt>
                <c:pt idx="110">
                  <c:v>0.20777499999999999</c:v>
                </c:pt>
                <c:pt idx="111">
                  <c:v>0.21496999999999999</c:v>
                </c:pt>
                <c:pt idx="112">
                  <c:v>0.21241299999999999</c:v>
                </c:pt>
                <c:pt idx="113">
                  <c:v>0.21074799999999999</c:v>
                </c:pt>
                <c:pt idx="114">
                  <c:v>0.20519000000000001</c:v>
                </c:pt>
                <c:pt idx="115">
                  <c:v>0.213202</c:v>
                </c:pt>
                <c:pt idx="116">
                  <c:v>0.21444199999999999</c:v>
                </c:pt>
                <c:pt idx="117">
                  <c:v>0.21043300000000001</c:v>
                </c:pt>
                <c:pt idx="118">
                  <c:v>0.2077</c:v>
                </c:pt>
                <c:pt idx="119">
                  <c:v>0.21095</c:v>
                </c:pt>
                <c:pt idx="120">
                  <c:v>0.20585100000000001</c:v>
                </c:pt>
                <c:pt idx="121">
                  <c:v>0.210647</c:v>
                </c:pt>
                <c:pt idx="122">
                  <c:v>0.20629800000000001</c:v>
                </c:pt>
                <c:pt idx="123">
                  <c:v>0.20297999999999999</c:v>
                </c:pt>
                <c:pt idx="124">
                  <c:v>0.20161299999999999</c:v>
                </c:pt>
                <c:pt idx="125">
                  <c:v>0.196628</c:v>
                </c:pt>
                <c:pt idx="126">
                  <c:v>0.20230500000000001</c:v>
                </c:pt>
                <c:pt idx="127">
                  <c:v>0.192166</c:v>
                </c:pt>
                <c:pt idx="128">
                  <c:v>0.19344500000000001</c:v>
                </c:pt>
                <c:pt idx="129">
                  <c:v>0.19275900000000001</c:v>
                </c:pt>
                <c:pt idx="130">
                  <c:v>0.19520299999999999</c:v>
                </c:pt>
                <c:pt idx="131">
                  <c:v>0.188054</c:v>
                </c:pt>
                <c:pt idx="132">
                  <c:v>0.19131000000000001</c:v>
                </c:pt>
                <c:pt idx="133">
                  <c:v>0.18643399999999999</c:v>
                </c:pt>
                <c:pt idx="134">
                  <c:v>0.18893399999999999</c:v>
                </c:pt>
                <c:pt idx="135">
                  <c:v>0.193963</c:v>
                </c:pt>
                <c:pt idx="136">
                  <c:v>0.19134499999999999</c:v>
                </c:pt>
                <c:pt idx="137">
                  <c:v>0.184531</c:v>
                </c:pt>
                <c:pt idx="138">
                  <c:v>0.18305299999999999</c:v>
                </c:pt>
                <c:pt idx="139">
                  <c:v>0.18757299999999999</c:v>
                </c:pt>
                <c:pt idx="140">
                  <c:v>0.183832</c:v>
                </c:pt>
                <c:pt idx="141">
                  <c:v>0.19323699999999999</c:v>
                </c:pt>
                <c:pt idx="142">
                  <c:v>0.19115399999999999</c:v>
                </c:pt>
                <c:pt idx="143">
                  <c:v>0.18898899999999999</c:v>
                </c:pt>
                <c:pt idx="144">
                  <c:v>0.18813199999999999</c:v>
                </c:pt>
                <c:pt idx="145">
                  <c:v>0.18900500000000001</c:v>
                </c:pt>
                <c:pt idx="146">
                  <c:v>0.19256999999999999</c:v>
                </c:pt>
                <c:pt idx="147">
                  <c:v>0.182034</c:v>
                </c:pt>
                <c:pt idx="148">
                  <c:v>0.19048200000000001</c:v>
                </c:pt>
                <c:pt idx="149">
                  <c:v>0.185419</c:v>
                </c:pt>
                <c:pt idx="150">
                  <c:v>0.188503</c:v>
                </c:pt>
                <c:pt idx="151">
                  <c:v>0.186113</c:v>
                </c:pt>
                <c:pt idx="152">
                  <c:v>0.18970600000000001</c:v>
                </c:pt>
                <c:pt idx="153">
                  <c:v>0.18381900000000001</c:v>
                </c:pt>
                <c:pt idx="154">
                  <c:v>0.186672</c:v>
                </c:pt>
                <c:pt idx="155">
                  <c:v>0.18962699999999999</c:v>
                </c:pt>
                <c:pt idx="156">
                  <c:v>0.19101399999999999</c:v>
                </c:pt>
                <c:pt idx="157">
                  <c:v>0.18609999999999999</c:v>
                </c:pt>
                <c:pt idx="158">
                  <c:v>0.19032399999999999</c:v>
                </c:pt>
                <c:pt idx="159">
                  <c:v>0.18390899999999999</c:v>
                </c:pt>
                <c:pt idx="160">
                  <c:v>0.18318499999999999</c:v>
                </c:pt>
                <c:pt idx="161">
                  <c:v>0.17923700000000001</c:v>
                </c:pt>
                <c:pt idx="162">
                  <c:v>0.18545900000000001</c:v>
                </c:pt>
                <c:pt idx="163">
                  <c:v>0.189244</c:v>
                </c:pt>
                <c:pt idx="164">
                  <c:v>0.18775500000000001</c:v>
                </c:pt>
                <c:pt idx="165">
                  <c:v>0.189194</c:v>
                </c:pt>
                <c:pt idx="166">
                  <c:v>0.19294</c:v>
                </c:pt>
                <c:pt idx="167">
                  <c:v>0.19317799999999999</c:v>
                </c:pt>
                <c:pt idx="168">
                  <c:v>0.18795799999999999</c:v>
                </c:pt>
                <c:pt idx="169">
                  <c:v>0.18738199999999999</c:v>
                </c:pt>
                <c:pt idx="170">
                  <c:v>0.18986500000000001</c:v>
                </c:pt>
                <c:pt idx="171">
                  <c:v>0.18989800000000001</c:v>
                </c:pt>
                <c:pt idx="172">
                  <c:v>0.183725</c:v>
                </c:pt>
                <c:pt idx="173">
                  <c:v>0.18722</c:v>
                </c:pt>
                <c:pt idx="174">
                  <c:v>0.184083</c:v>
                </c:pt>
                <c:pt idx="175">
                  <c:v>0.18045</c:v>
                </c:pt>
                <c:pt idx="176">
                  <c:v>0.179512</c:v>
                </c:pt>
                <c:pt idx="177">
                  <c:v>0.17738100000000001</c:v>
                </c:pt>
                <c:pt idx="178">
                  <c:v>0.176203</c:v>
                </c:pt>
                <c:pt idx="179">
                  <c:v>0.176346</c:v>
                </c:pt>
                <c:pt idx="180">
                  <c:v>0.17695</c:v>
                </c:pt>
                <c:pt idx="181">
                  <c:v>0.176011</c:v>
                </c:pt>
                <c:pt idx="182">
                  <c:v>0.17783199999999999</c:v>
                </c:pt>
                <c:pt idx="183">
                  <c:v>0.176126</c:v>
                </c:pt>
                <c:pt idx="184">
                  <c:v>0.17172799999999999</c:v>
                </c:pt>
                <c:pt idx="185">
                  <c:v>0.175534</c:v>
                </c:pt>
                <c:pt idx="186">
                  <c:v>0.17583399999999999</c:v>
                </c:pt>
                <c:pt idx="187">
                  <c:v>0.17733699999999999</c:v>
                </c:pt>
                <c:pt idx="188">
                  <c:v>0.174482</c:v>
                </c:pt>
                <c:pt idx="189">
                  <c:v>0.18356</c:v>
                </c:pt>
                <c:pt idx="190">
                  <c:v>0.18087500000000001</c:v>
                </c:pt>
                <c:pt idx="191">
                  <c:v>0.18149699999999999</c:v>
                </c:pt>
                <c:pt idx="192">
                  <c:v>0.18002199999999999</c:v>
                </c:pt>
                <c:pt idx="193">
                  <c:v>0.183008</c:v>
                </c:pt>
                <c:pt idx="194">
                  <c:v>0.180008</c:v>
                </c:pt>
                <c:pt idx="195">
                  <c:v>0.172453</c:v>
                </c:pt>
                <c:pt idx="196">
                  <c:v>0.17485999999999999</c:v>
                </c:pt>
                <c:pt idx="197">
                  <c:v>0.181338</c:v>
                </c:pt>
                <c:pt idx="198">
                  <c:v>0.177372</c:v>
                </c:pt>
                <c:pt idx="199">
                  <c:v>0.171379</c:v>
                </c:pt>
                <c:pt idx="200">
                  <c:v>0.178207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0.23930826535422453</c:v>
                </c:pt>
                <c:pt idx="1">
                  <c:v>0.24010706716772975</c:v>
                </c:pt>
                <c:pt idx="2">
                  <c:v>0.24090477946553518</c:v>
                </c:pt>
                <c:pt idx="3">
                  <c:v>0.24170097241279451</c:v>
                </c:pt>
                <c:pt idx="4">
                  <c:v>0.24249514904503477</c:v>
                </c:pt>
                <c:pt idx="5">
                  <c:v>0.24328673782545865</c:v>
                </c:pt>
                <c:pt idx="6">
                  <c:v>0.24407508476053197</c:v>
                </c:pt>
                <c:pt idx="7">
                  <c:v>0.2448594451490636</c:v>
                </c:pt>
                <c:pt idx="8">
                  <c:v>0.24563897508522092</c:v>
                </c:pt>
                <c:pt idx="9">
                  <c:v>0.24641272289948754</c:v>
                </c:pt>
                <c:pt idx="10">
                  <c:v>0.24717962081122058</c:v>
                </c:pt>
                <c:pt idx="11">
                  <c:v>0.2479384771931632</c:v>
                </c:pt>
                <c:pt idx="12">
                  <c:v>0.24868797002734161</c:v>
                </c:pt>
                <c:pt idx="13">
                  <c:v>0.24942664238412998</c:v>
                </c:pt>
                <c:pt idx="14">
                  <c:v>0.2501529011098203</c:v>
                </c:pt>
                <c:pt idx="15">
                  <c:v>0.25086502039893493</c:v>
                </c:pt>
                <c:pt idx="16">
                  <c:v>0.25156115260097539</c:v>
                </c:pt>
                <c:pt idx="17">
                  <c:v>0.25223934952142252</c:v>
                </c:pt>
                <c:pt idx="18">
                  <c:v>0.25289759868474054</c:v>
                </c:pt>
                <c:pt idx="19">
                  <c:v>0.25353388059657472</c:v>
                </c:pt>
                <c:pt idx="20">
                  <c:v>0.25414625503118093</c:v>
                </c:pt>
                <c:pt idx="21">
                  <c:v>0.25473298681728401</c:v>
                </c:pt>
                <c:pt idx="22">
                  <c:v>0.25529272450160473</c:v>
                </c:pt>
                <c:pt idx="23">
                  <c:v>0.25582474857064658</c:v>
                </c:pt>
                <c:pt idx="24">
                  <c:v>0.25632930944817089</c:v>
                </c:pt>
                <c:pt idx="25">
                  <c:v>0.2568080789655674</c:v>
                </c:pt>
                <c:pt idx="26">
                  <c:v>0.25726474196272786</c:v>
                </c:pt>
                <c:pt idx="27">
                  <c:v>0.2577057564546848</c:v>
                </c:pt>
                <c:pt idx="28">
                  <c:v>0.2581413105132544</c:v>
                </c:pt>
                <c:pt idx="29">
                  <c:v>0.25858650057460802</c:v>
                </c:pt>
                <c:pt idx="30">
                  <c:v>0.25906274804577495</c:v>
                </c:pt>
                <c:pt idx="31">
                  <c:v>0.2595994575407804</c:v>
                </c:pt>
                <c:pt idx="32">
                  <c:v>0.26023589963088856</c:v>
                </c:pt>
                <c:pt idx="33">
                  <c:v>0.26102327277671544</c:v>
                </c:pt>
                <c:pt idx="34">
                  <c:v>0.26202686287446741</c:v>
                </c:pt>
                <c:pt idx="35">
                  <c:v>0.26332817528549812</c:v>
                </c:pt>
                <c:pt idx="36">
                  <c:v>0.26502686527773767</c:v>
                </c:pt>
                <c:pt idx="37">
                  <c:v>0.26724224196001356</c:v>
                </c:pt>
                <c:pt idx="38">
                  <c:v>0.27011407316326014</c:v>
                </c:pt>
                <c:pt idx="39">
                  <c:v>0.27380238103545429</c:v>
                </c:pt>
                <c:pt idx="40">
                  <c:v>0.27848589834654291</c:v>
                </c:pt>
                <c:pt idx="41">
                  <c:v>0.28435886222762718</c:v>
                </c:pt>
                <c:pt idx="42">
                  <c:v>0.29162586350373504</c:v>
                </c:pt>
                <c:pt idx="43">
                  <c:v>0.30049455249697715</c:v>
                </c:pt>
                <c:pt idx="44">
                  <c:v>0.31116612968891033</c:v>
                </c:pt>
                <c:pt idx="45">
                  <c:v>0.32382372096389117</c:v>
                </c:pt>
                <c:pt idx="46">
                  <c:v>0.33861894566659317</c:v>
                </c:pt>
                <c:pt idx="47">
                  <c:v>0.35565721840309356</c:v>
                </c:pt>
                <c:pt idx="48">
                  <c:v>0.37498256311816414</c:v>
                </c:pt>
                <c:pt idx="49">
                  <c:v>0.3965629359075506</c:v>
                </c:pt>
                <c:pt idx="50">
                  <c:v>0.42027722300719667</c:v>
                </c:pt>
                <c:pt idx="51">
                  <c:v>0.44590516931165858</c:v>
                </c:pt>
                <c:pt idx="52">
                  <c:v>0.47312143271345386</c:v>
                </c:pt>
                <c:pt idx="53">
                  <c:v>0.50149444384583397</c:v>
                </c:pt>
                <c:pt idx="54">
                  <c:v>0.53048829298294953</c:v>
                </c:pt>
                <c:pt idx="55">
                  <c:v>0.55945596307865819</c:v>
                </c:pt>
                <c:pt idx="56">
                  <c:v>0.58758167822199658</c:v>
                </c:pt>
                <c:pt idx="57">
                  <c:v>0.61366798014623802</c:v>
                </c:pt>
                <c:pt idx="58">
                  <c:v>0.63561793234561703</c:v>
                </c:pt>
                <c:pt idx="59">
                  <c:v>0.64962894888605183</c:v>
                </c:pt>
                <c:pt idx="60">
                  <c:v>0.64971758070026653</c:v>
                </c:pt>
                <c:pt idx="61">
                  <c:v>0.62890743373427527</c:v>
                </c:pt>
                <c:pt idx="62">
                  <c:v>0.58294405794490234</c:v>
                </c:pt>
                <c:pt idx="63">
                  <c:v>0.51488154840213518</c:v>
                </c:pt>
                <c:pt idx="64">
                  <c:v>0.43640822945612728</c:v>
                </c:pt>
                <c:pt idx="65">
                  <c:v>0.36329394717061647</c:v>
                </c:pt>
                <c:pt idx="66">
                  <c:v>0.30772537017495044</c:v>
                </c:pt>
                <c:pt idx="67">
                  <c:v>0.27353524982000499</c:v>
                </c:pt>
                <c:pt idx="68">
                  <c:v>0.25730241634137729</c:v>
                </c:pt>
                <c:pt idx="69">
                  <c:v>0.25286568724672248</c:v>
                </c:pt>
                <c:pt idx="70">
                  <c:v>0.25508412017391641</c:v>
                </c:pt>
                <c:pt idx="71">
                  <c:v>0.26106858045145448</c:v>
                </c:pt>
                <c:pt idx="72">
                  <c:v>0.26968965708184445</c:v>
                </c:pt>
                <c:pt idx="73">
                  <c:v>0.28071028598006542</c:v>
                </c:pt>
                <c:pt idx="74">
                  <c:v>0.29419575981661705</c:v>
                </c:pt>
                <c:pt idx="75">
                  <c:v>0.31023511487035638</c:v>
                </c:pt>
                <c:pt idx="76">
                  <c:v>0.32882852942882068</c:v>
                </c:pt>
                <c:pt idx="77">
                  <c:v>0.34983732064599332</c:v>
                </c:pt>
                <c:pt idx="78">
                  <c:v>0.37295548441661985</c:v>
                </c:pt>
                <c:pt idx="79">
                  <c:v>0.39768904352941248</c:v>
                </c:pt>
                <c:pt idx="80">
                  <c:v>0.42332391196606362</c:v>
                </c:pt>
                <c:pt idx="81">
                  <c:v>0.44882506325352317</c:v>
                </c:pt>
                <c:pt idx="82">
                  <c:v>0.47255494716033075</c:v>
                </c:pt>
                <c:pt idx="83">
                  <c:v>0.49173594622149186</c:v>
                </c:pt>
                <c:pt idx="84">
                  <c:v>0.50192612705645001</c:v>
                </c:pt>
                <c:pt idx="85">
                  <c:v>0.4974122851701166</c:v>
                </c:pt>
                <c:pt idx="86">
                  <c:v>0.47353453296602654</c:v>
                </c:pt>
                <c:pt idx="87">
                  <c:v>0.43042234566233684</c:v>
                </c:pt>
                <c:pt idx="88">
                  <c:v>0.37520442152446509</c:v>
                </c:pt>
                <c:pt idx="89">
                  <c:v>0.31972267586759717</c:v>
                </c:pt>
                <c:pt idx="90">
                  <c:v>0.27464585189319879</c:v>
                </c:pt>
                <c:pt idx="91">
                  <c:v>0.24464178168275752</c:v>
                </c:pt>
                <c:pt idx="92">
                  <c:v>0.228109579939795</c:v>
                </c:pt>
                <c:pt idx="93">
                  <c:v>0.22042446550428696</c:v>
                </c:pt>
                <c:pt idx="94">
                  <c:v>0.21724486177462618</c:v>
                </c:pt>
                <c:pt idx="95">
                  <c:v>0.21588819153295613</c:v>
                </c:pt>
                <c:pt idx="96">
                  <c:v>0.21512604856619533</c:v>
                </c:pt>
                <c:pt idx="97">
                  <c:v>0.21452276206118823</c:v>
                </c:pt>
                <c:pt idx="98">
                  <c:v>0.21395602177245782</c:v>
                </c:pt>
                <c:pt idx="99">
                  <c:v>0.21339831306071683</c:v>
                </c:pt>
                <c:pt idx="100">
                  <c:v>0.21284470063575239</c:v>
                </c:pt>
                <c:pt idx="101">
                  <c:v>0.21229464261872205</c:v>
                </c:pt>
                <c:pt idx="102">
                  <c:v>0.21174844826050976</c:v>
                </c:pt>
                <c:pt idx="103">
                  <c:v>0.21120679243540702</c:v>
                </c:pt>
                <c:pt idx="104">
                  <c:v>0.21067074747964551</c:v>
                </c:pt>
                <c:pt idx="105">
                  <c:v>0.21014190255649595</c:v>
                </c:pt>
                <c:pt idx="106">
                  <c:v>0.20962251048405275</c:v>
                </c:pt>
                <c:pt idx="107">
                  <c:v>0.20911564832150398</c:v>
                </c:pt>
                <c:pt idx="108">
                  <c:v>0.20862537705760723</c:v>
                </c:pt>
                <c:pt idx="109">
                  <c:v>0.20815687849151784</c:v>
                </c:pt>
                <c:pt idx="110">
                  <c:v>0.20771653934947287</c:v>
                </c:pt>
                <c:pt idx="111">
                  <c:v>0.20731194565746369</c:v>
                </c:pt>
                <c:pt idx="112">
                  <c:v>0.20695174625997786</c:v>
                </c:pt>
                <c:pt idx="113">
                  <c:v>0.2066453450868721</c:v>
                </c:pt>
                <c:pt idx="114">
                  <c:v>0.20640238862391877</c:v>
                </c:pt>
                <c:pt idx="115">
                  <c:v>0.20623202726870113</c:v>
                </c:pt>
                <c:pt idx="116">
                  <c:v>0.20614194182847473</c:v>
                </c:pt>
                <c:pt idx="117">
                  <c:v>0.20613712802174558</c:v>
                </c:pt>
                <c:pt idx="118">
                  <c:v>0.20621840666612046</c:v>
                </c:pt>
                <c:pt idx="119">
                  <c:v>0.20638056827860748</c:v>
                </c:pt>
                <c:pt idx="120">
                  <c:v>0.20661000195806536</c:v>
                </c:pt>
                <c:pt idx="121">
                  <c:v>0.20688171535138616</c:v>
                </c:pt>
                <c:pt idx="122">
                  <c:v>0.20715602258867746</c:v>
                </c:pt>
                <c:pt idx="123">
                  <c:v>0.20737601438864378</c:v>
                </c:pt>
                <c:pt idx="124">
                  <c:v>0.20746806004324098</c:v>
                </c:pt>
                <c:pt idx="125">
                  <c:v>0.20734827057075628</c:v>
                </c:pt>
                <c:pt idx="126">
                  <c:v>0.20693689486321212</c:v>
                </c:pt>
                <c:pt idx="127">
                  <c:v>0.20617929362770487</c:v>
                </c:pt>
                <c:pt idx="128">
                  <c:v>0.20506735764606376</c:v>
                </c:pt>
                <c:pt idx="129">
                  <c:v>0.20365189704436712</c:v>
                </c:pt>
                <c:pt idx="130">
                  <c:v>0.20203789198354036</c:v>
                </c:pt>
                <c:pt idx="131">
                  <c:v>0.20036134700279418</c:v>
                </c:pt>
                <c:pt idx="132">
                  <c:v>0.19875552060390883</c:v>
                </c:pt>
                <c:pt idx="133">
                  <c:v>0.19731985703508245</c:v>
                </c:pt>
                <c:pt idx="134">
                  <c:v>0.19610326921989454</c:v>
                </c:pt>
                <c:pt idx="135">
                  <c:v>0.19510570195356744</c:v>
                </c:pt>
                <c:pt idx="136">
                  <c:v>0.19429329441358745</c:v>
                </c:pt>
                <c:pt idx="137">
                  <c:v>0.19361797784079407</c:v>
                </c:pt>
                <c:pt idx="138">
                  <c:v>0.19303342504807403</c:v>
                </c:pt>
                <c:pt idx="139">
                  <c:v>0.19250366047005021</c:v>
                </c:pt>
                <c:pt idx="140">
                  <c:v>0.1920049381227765</c:v>
                </c:pt>
                <c:pt idx="141">
                  <c:v>0.19152364938780256</c:v>
                </c:pt>
                <c:pt idx="142">
                  <c:v>0.19105300840945388</c:v>
                </c:pt>
                <c:pt idx="143">
                  <c:v>0.19059018327957225</c:v>
                </c:pt>
                <c:pt idx="144">
                  <c:v>0.19013446329138026</c:v>
                </c:pt>
                <c:pt idx="145">
                  <c:v>0.18968646325655392</c:v>
                </c:pt>
                <c:pt idx="146">
                  <c:v>0.18924825513520466</c:v>
                </c:pt>
                <c:pt idx="147">
                  <c:v>0.1888244695541921</c:v>
                </c:pt>
                <c:pt idx="148">
                  <c:v>0.18842458577307189</c:v>
                </c:pt>
                <c:pt idx="149">
                  <c:v>0.18806658579758079</c:v>
                </c:pt>
                <c:pt idx="150">
                  <c:v>0.18778162192054665</c:v>
                </c:pt>
                <c:pt idx="151">
                  <c:v>0.18761814660309109</c:v>
                </c:pt>
                <c:pt idx="152">
                  <c:v>0.18764225323240655</c:v>
                </c:pt>
                <c:pt idx="153">
                  <c:v>0.18792967279129705</c:v>
                </c:pt>
                <c:pt idx="154">
                  <c:v>0.18854560767992196</c:v>
                </c:pt>
                <c:pt idx="155">
                  <c:v>0.18951293513452774</c:v>
                </c:pt>
                <c:pt idx="156">
                  <c:v>0.1907771114966007</c:v>
                </c:pt>
                <c:pt idx="157">
                  <c:v>0.19218396221752182</c:v>
                </c:pt>
                <c:pt idx="158">
                  <c:v>0.19348842480530989</c:v>
                </c:pt>
                <c:pt idx="159">
                  <c:v>0.19440328491471001</c:v>
                </c:pt>
                <c:pt idx="160">
                  <c:v>0.1946782303166949</c:v>
                </c:pt>
                <c:pt idx="161">
                  <c:v>0.19418048145217578</c:v>
                </c:pt>
                <c:pt idx="162">
                  <c:v>0.19294163871485431</c:v>
                </c:pt>
                <c:pt idx="163">
                  <c:v>0.19114812094068728</c:v>
                </c:pt>
                <c:pt idx="164">
                  <c:v>0.18907900372022923</c:v>
                </c:pt>
                <c:pt idx="165">
                  <c:v>0.18701965766741391</c:v>
                </c:pt>
                <c:pt idx="166">
                  <c:v>0.18518780551831779</c:v>
                </c:pt>
                <c:pt idx="167">
                  <c:v>0.18369725742139847</c:v>
                </c:pt>
                <c:pt idx="168">
                  <c:v>0.18256298965075377</c:v>
                </c:pt>
                <c:pt idx="169">
                  <c:v>0.18173319538976651</c:v>
                </c:pt>
                <c:pt idx="170">
                  <c:v>0.18112787842884334</c:v>
                </c:pt>
                <c:pt idx="171">
                  <c:v>0.18066869018681714</c:v>
                </c:pt>
                <c:pt idx="172">
                  <c:v>0.18029440185797113</c:v>
                </c:pt>
                <c:pt idx="173">
                  <c:v>0.17996419286411713</c:v>
                </c:pt>
                <c:pt idx="174">
                  <c:v>0.17965412373339254</c:v>
                </c:pt>
                <c:pt idx="175">
                  <c:v>0.17935160432645389</c:v>
                </c:pt>
                <c:pt idx="176">
                  <c:v>0.17905059047921129</c:v>
                </c:pt>
                <c:pt idx="177">
                  <c:v>0.17874836741652628</c:v>
                </c:pt>
                <c:pt idx="178">
                  <c:v>0.17844374484202652</c:v>
                </c:pt>
                <c:pt idx="179">
                  <c:v>0.17813617770777718</c:v>
                </c:pt>
                <c:pt idx="180">
                  <c:v>0.17782538667012945</c:v>
                </c:pt>
                <c:pt idx="181">
                  <c:v>0.17751121020986968</c:v>
                </c:pt>
                <c:pt idx="182">
                  <c:v>0.17719355097067738</c:v>
                </c:pt>
                <c:pt idx="183">
                  <c:v>0.17687235612661992</c:v>
                </c:pt>
                <c:pt idx="184">
                  <c:v>0.17654760876884171</c:v>
                </c:pt>
                <c:pt idx="185">
                  <c:v>0.17621932255646233</c:v>
                </c:pt>
                <c:pt idx="186">
                  <c:v>0.17588753733430751</c:v>
                </c:pt>
                <c:pt idx="187">
                  <c:v>0.17555231513922465</c:v>
                </c:pt>
                <c:pt idx="188">
                  <c:v>0.17521373649056848</c:v>
                </c:pt>
                <c:pt idx="189">
                  <c:v>0.17487189696828681</c:v>
                </c:pt>
                <c:pt idx="190">
                  <c:v>0.17452690409528071</c:v>
                </c:pt>
                <c:pt idx="191">
                  <c:v>0.17417887453356903</c:v>
                </c:pt>
                <c:pt idx="192">
                  <c:v>0.17382793159428364</c:v>
                </c:pt>
                <c:pt idx="193">
                  <c:v>0.17347420305345126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0.23930826526203397</c:v>
                </c:pt>
                <c:pt idx="1">
                  <c:v>0.240107066982401</c:v>
                </c:pt>
                <c:pt idx="2">
                  <c:v>0.24090477909707794</c:v>
                </c:pt>
                <c:pt idx="3">
                  <c:v>0.24170097168832641</c:v>
                </c:pt>
                <c:pt idx="4">
                  <c:v>0.24249514763626737</c:v>
                </c:pt>
                <c:pt idx="5">
                  <c:v>0.24328673511622043</c:v>
                </c:pt>
                <c:pt idx="6">
                  <c:v>0.24407507960773572</c:v>
                </c:pt>
                <c:pt idx="7">
                  <c:v>0.24485943545676872</c:v>
                </c:pt>
                <c:pt idx="8">
                  <c:v>0.2456389570551207</c:v>
                </c:pt>
                <c:pt idx="9">
                  <c:v>0.2464126897285662</c:v>
                </c:pt>
                <c:pt idx="10">
                  <c:v>0.24717956045739531</c:v>
                </c:pt>
                <c:pt idx="11">
                  <c:v>0.2479383685906337</c:v>
                </c:pt>
                <c:pt idx="12">
                  <c:v>0.24868777675800635</c:v>
                </c:pt>
                <c:pt idx="13">
                  <c:v>0.24942630223149623</c:v>
                </c:pt>
                <c:pt idx="14">
                  <c:v>0.25015230904044772</c:v>
                </c:pt>
                <c:pt idx="15">
                  <c:v>0.25086400119937735</c:v>
                </c:pt>
                <c:pt idx="16">
                  <c:v>0.25155941746413873</c:v>
                </c:pt>
                <c:pt idx="17">
                  <c:v>0.25223642808724267</c:v>
                </c:pt>
                <c:pt idx="18">
                  <c:v>0.25289273409348251</c:v>
                </c:pt>
                <c:pt idx="19">
                  <c:v>0.25352586963817009</c:v>
                </c:pt>
                <c:pt idx="20">
                  <c:v>0.25413320803692263</c:v>
                </c:pt>
                <c:pt idx="21">
                  <c:v>0.25471197206192653</c:v>
                </c:pt>
                <c:pt idx="22">
                  <c:v>0.25525924907821262</c:v>
                </c:pt>
                <c:pt idx="23">
                  <c:v>0.25577201153778839</c:v>
                </c:pt>
                <c:pt idx="24">
                  <c:v>0.25624714325294601</c:v>
                </c:pt>
                <c:pt idx="25">
                  <c:v>0.25668147172729938</c:v>
                </c:pt>
                <c:pt idx="26">
                  <c:v>0.25707180663076662</c:v>
                </c:pt>
                <c:pt idx="27">
                  <c:v>0.25741498426257531</c:v>
                </c:pt>
                <c:pt idx="28">
                  <c:v>0.25770791755832906</c:v>
                </c:pt>
                <c:pt idx="29">
                  <c:v>0.25794765087219956</c:v>
                </c:pt>
                <c:pt idx="30">
                  <c:v>0.25813141841794091</c:v>
                </c:pt>
                <c:pt idx="31">
                  <c:v>0.25825670490292618</c:v>
                </c:pt>
                <c:pt idx="32">
                  <c:v>0.25832130656301261</c:v>
                </c:pt>
                <c:pt idx="33">
                  <c:v>0.25832339053156772</c:v>
                </c:pt>
                <c:pt idx="34">
                  <c:v>0.25826155028340303</c:v>
                </c:pt>
                <c:pt idx="35">
                  <c:v>0.25813485481178161</c:v>
                </c:pt>
                <c:pt idx="36">
                  <c:v>0.25794288924679165</c:v>
                </c:pt>
                <c:pt idx="37">
                  <c:v>0.25768578481995041</c:v>
                </c:pt>
                <c:pt idx="38">
                  <c:v>0.25736423642478806</c:v>
                </c:pt>
                <c:pt idx="39">
                  <c:v>0.25697950650437329</c:v>
                </c:pt>
                <c:pt idx="40">
                  <c:v>0.2565334145882554</c:v>
                </c:pt>
                <c:pt idx="41">
                  <c:v>0.25602831246455854</c:v>
                </c:pt>
                <c:pt idx="42">
                  <c:v>0.25546704566028106</c:v>
                </c:pt>
                <c:pt idx="43">
                  <c:v>0.25485290256227622</c:v>
                </c:pt>
                <c:pt idx="44">
                  <c:v>0.25418955309231328</c:v>
                </c:pt>
                <c:pt idx="45">
                  <c:v>0.25348097930845609</c:v>
                </c:pt>
                <c:pt idx="46">
                  <c:v>0.25273140060989902</c:v>
                </c:pt>
                <c:pt idx="47">
                  <c:v>0.25194519635645829</c:v>
                </c:pt>
                <c:pt idx="48">
                  <c:v>0.25112682867629599</c:v>
                </c:pt>
                <c:pt idx="49">
                  <c:v>0.2502807680405103</c:v>
                </c:pt>
                <c:pt idx="50">
                  <c:v>0.24941142385777393</c:v>
                </c:pt>
                <c:pt idx="51">
                  <c:v>0.2485230819215711</c:v>
                </c:pt>
                <c:pt idx="52">
                  <c:v>0.24761985006609535</c:v>
                </c:pt>
                <c:pt idx="53">
                  <c:v>0.24670561289342846</c:v>
                </c:pt>
                <c:pt idx="54">
                  <c:v>0.24578399595903444</c:v>
                </c:pt>
                <c:pt idx="55">
                  <c:v>0.24485833937293319</c:v>
                </c:pt>
                <c:pt idx="56">
                  <c:v>0.24393168041002791</c:v>
                </c:pt>
                <c:pt idx="57">
                  <c:v>0.24300674443637194</c:v>
                </c:pt>
                <c:pt idx="58">
                  <c:v>0.24208594325225211</c:v>
                </c:pt>
                <c:pt idx="59">
                  <c:v>0.24117137982494249</c:v>
                </c:pt>
                <c:pt idx="60">
                  <c:v>0.24026485832606806</c:v>
                </c:pt>
                <c:pt idx="61">
                  <c:v>0.2393678983898592</c:v>
                </c:pt>
                <c:pt idx="62">
                  <c:v>0.23848175255676535</c:v>
                </c:pt>
                <c:pt idx="63">
                  <c:v>0.23760742594936407</c:v>
                </c:pt>
                <c:pt idx="64">
                  <c:v>0.23674569733246967</c:v>
                </c:pt>
                <c:pt idx="65">
                  <c:v>0.23589714082650989</c:v>
                </c:pt>
                <c:pt idx="66">
                  <c:v>0.23506214766410111</c:v>
                </c:pt>
                <c:pt idx="67">
                  <c:v>0.23424094749774083</c:v>
                </c:pt>
                <c:pt idx="68">
                  <c:v>0.23343362887690916</c:v>
                </c:pt>
                <c:pt idx="69">
                  <c:v>0.23264015861253623</c:v>
                </c:pt>
                <c:pt idx="70">
                  <c:v>0.23186039983402584</c:v>
                </c:pt>
                <c:pt idx="71">
                  <c:v>0.23109412861820969</c:v>
                </c:pt>
                <c:pt idx="72">
                  <c:v>0.23034104913092909</c:v>
                </c:pt>
                <c:pt idx="73">
                  <c:v>0.22960080727117146</c:v>
                </c:pt>
                <c:pt idx="74">
                  <c:v>0.22887300284595669</c:v>
                </c:pt>
                <c:pt idx="75">
                  <c:v>0.22815720033279158</c:v>
                </c:pt>
                <c:pt idx="76">
                  <c:v>0.2274529383068854</c:v>
                </c:pt>
                <c:pt idx="77">
                  <c:v>0.22675973762380935</c:v>
                </c:pt>
                <c:pt idx="78">
                  <c:v>0.22607710845616388</c:v>
                </c:pt>
                <c:pt idx="79">
                  <c:v>0.2254045562862553</c:v>
                </c:pt>
                <c:pt idx="80">
                  <c:v>0.22474158695678248</c:v>
                </c:pt>
                <c:pt idx="81">
                  <c:v>0.22408771087897419</c:v>
                </c:pt>
                <c:pt idx="82">
                  <c:v>0.2234424464932124</c:v>
                </c:pt>
                <c:pt idx="83">
                  <c:v>0.22280532307153567</c:v>
                </c:pt>
                <c:pt idx="84">
                  <c:v>0.22217588294500012</c:v>
                </c:pt>
                <c:pt idx="85">
                  <c:v>0.2215536832320707</c:v>
                </c:pt>
                <c:pt idx="86">
                  <c:v>0.22093829713729618</c:v>
                </c:pt>
                <c:pt idx="87">
                  <c:v>0.22032931488270771</c:v>
                </c:pt>
                <c:pt idx="88">
                  <c:v>0.21972634432781954</c:v>
                </c:pt>
                <c:pt idx="89">
                  <c:v>0.21912901132790824</c:v>
                </c:pt>
                <c:pt idx="90">
                  <c:v>0.21853695987446486</c:v>
                </c:pt>
                <c:pt idx="91">
                  <c:v>0.21794985205639647</c:v>
                </c:pt>
                <c:pt idx="92">
                  <c:v>0.21736736787570332</c:v>
                </c:pt>
                <c:pt idx="93">
                  <c:v>0.21678920494698115</c:v>
                </c:pt>
                <c:pt idx="94">
                  <c:v>0.21621507810617699</c:v>
                </c:pt>
                <c:pt idx="95">
                  <c:v>0.21564471895053899</c:v>
                </c:pt>
                <c:pt idx="96">
                  <c:v>0.21507787532861891</c:v>
                </c:pt>
                <c:pt idx="97">
                  <c:v>0.21451431079648167</c:v>
                </c:pt>
                <c:pt idx="98">
                  <c:v>0.21395380405391731</c:v>
                </c:pt>
                <c:pt idx="99">
                  <c:v>0.21339614837240262</c:v>
                </c:pt>
                <c:pt idx="100">
                  <c:v>0.21284115102479806</c:v>
                </c:pt>
                <c:pt idx="101">
                  <c:v>0.21228863272525586</c:v>
                </c:pt>
                <c:pt idx="102">
                  <c:v>0.21173842708653187</c:v>
                </c:pt>
                <c:pt idx="103">
                  <c:v>0.2111903801008134</c:v>
                </c:pt>
                <c:pt idx="104">
                  <c:v>0.21064434964926912</c:v>
                </c:pt>
                <c:pt idx="105">
                  <c:v>0.21010020504477897</c:v>
                </c:pt>
                <c:pt idx="106">
                  <c:v>0.20955782661168934</c:v>
                </c:pt>
                <c:pt idx="107">
                  <c:v>0.20901710530594089</c:v>
                </c:pt>
                <c:pt idx="108">
                  <c:v>0.20847794237852404</c:v>
                </c:pt>
                <c:pt idx="109">
                  <c:v>0.20794024908489972</c:v>
                </c:pt>
                <c:pt idx="110">
                  <c:v>0.20740394644278701</c:v>
                </c:pt>
                <c:pt idx="111">
                  <c:v>0.20686896504052391</c:v>
                </c:pt>
                <c:pt idx="112">
                  <c:v>0.20633524489806382</c:v>
                </c:pt>
                <c:pt idx="113">
                  <c:v>0.20580273538254215</c:v>
                </c:pt>
                <c:pt idx="114">
                  <c:v>0.20527139518023399</c:v>
                </c:pt>
                <c:pt idx="115">
                  <c:v>0.20474119232660215</c:v>
                </c:pt>
                <c:pt idx="116">
                  <c:v>0.20421210429598657</c:v>
                </c:pt>
                <c:pt idx="117">
                  <c:v>0.20368411815229548</c:v>
                </c:pt>
                <c:pt idx="118">
                  <c:v>0.20315723076180028</c:v>
                </c:pt>
                <c:pt idx="119">
                  <c:v>0.20263144906878783</c:v>
                </c:pt>
                <c:pt idx="120">
                  <c:v>0.20210679043435606</c:v>
                </c:pt>
                <c:pt idx="121">
                  <c:v>0.20158328303802256</c:v>
                </c:pt>
                <c:pt idx="122">
                  <c:v>0.20106096634101572</c:v>
                </c:pt>
                <c:pt idx="123">
                  <c:v>0.20053989160909577</c:v>
                </c:pt>
                <c:pt idx="124">
                  <c:v>0.20002012249147094</c:v>
                </c:pt>
                <c:pt idx="125">
                  <c:v>0.19950173565078191</c:v>
                </c:pt>
                <c:pt idx="126">
                  <c:v>0.19898482143718818</c:v>
                </c:pt>
                <c:pt idx="127">
                  <c:v>0.19846948459725353</c:v>
                </c:pt>
                <c:pt idx="128">
                  <c:v>0.19795584500555219</c:v>
                </c:pt>
                <c:pt idx="129">
                  <c:v>0.19744403840366978</c:v>
                </c:pt>
                <c:pt idx="130">
                  <c:v>0.19693421712752576</c:v>
                </c:pt>
                <c:pt idx="131">
                  <c:v>0.19642655079969268</c:v>
                </c:pt>
                <c:pt idx="132">
                  <c:v>0.19592122695864395</c:v>
                </c:pt>
                <c:pt idx="133">
                  <c:v>0.19541845159168111</c:v>
                </c:pt>
                <c:pt idx="134">
                  <c:v>0.19491844953276954</c:v>
                </c:pt>
                <c:pt idx="135">
                  <c:v>0.19442146468078997</c:v>
                </c:pt>
                <c:pt idx="136">
                  <c:v>0.19392775998802628</c:v>
                </c:pt>
                <c:pt idx="137">
                  <c:v>0.19343761716334446</c:v>
                </c:pt>
                <c:pt idx="138">
                  <c:v>0.19295133602987102</c:v>
                </c:pt>
                <c:pt idx="139">
                  <c:v>0.19246923347354028</c:v>
                </c:pt>
                <c:pt idx="140">
                  <c:v>0.19199164191723</c:v>
                </c:pt>
                <c:pt idx="141">
                  <c:v>0.19151890725602136</c:v>
                </c:pt>
                <c:pt idx="142">
                  <c:v>0.19105138619313844</c:v>
                </c:pt>
                <c:pt idx="143">
                  <c:v>0.19058944292411151</c:v>
                </c:pt>
                <c:pt idx="144">
                  <c:v>0.19013344512939823</c:v>
                </c:pt>
                <c:pt idx="145">
                  <c:v>0.18968375925371217</c:v>
                </c:pt>
                <c:pt idx="146">
                  <c:v>0.18924074507405828</c:v>
                </c:pt>
                <c:pt idx="147">
                  <c:v>0.18880474958804994</c:v>
                </c:pt>
                <c:pt idx="148">
                  <c:v>0.18837610028911411</c:v>
                </c:pt>
                <c:pt idx="149">
                  <c:v>0.18795509793476334</c:v>
                </c:pt>
                <c:pt idx="150">
                  <c:v>0.18754200895664153</c:v>
                </c:pt>
                <c:pt idx="151">
                  <c:v>0.18713705770426942</c:v>
                </c:pt>
                <c:pt idx="152">
                  <c:v>0.18674041875538303</c:v>
                </c:pt>
                <c:pt idx="153">
                  <c:v>0.1863522095610142</c:v>
                </c:pt>
                <c:pt idx="154">
                  <c:v>0.18597248371921343</c:v>
                </c:pt>
                <c:pt idx="155">
                  <c:v>0.18560122518382036</c:v>
                </c:pt>
                <c:pt idx="156">
                  <c:v>0.18523834371064068</c:v>
                </c:pt>
                <c:pt idx="157">
                  <c:v>0.18488367182040127</c:v>
                </c:pt>
                <c:pt idx="158">
                  <c:v>0.18453696351490395</c:v>
                </c:pt>
                <c:pt idx="159">
                  <c:v>0.18419789492057581</c:v>
                </c:pt>
                <c:pt idx="160">
                  <c:v>0.18386606695472185</c:v>
                </c:pt>
                <c:pt idx="161">
                  <c:v>0.18354101001870954</c:v>
                </c:pt>
                <c:pt idx="162">
                  <c:v>0.18322219062512288</c:v>
                </c:pt>
                <c:pt idx="163">
                  <c:v>0.18290901976974064</c:v>
                </c:pt>
                <c:pt idx="164">
                  <c:v>0.18260086277146964</c:v>
                </c:pt>
                <c:pt idx="165">
                  <c:v>0.18229705023105691</c:v>
                </c:pt>
                <c:pt idx="166">
                  <c:v>0.18199688970818942</c:v>
                </c:pt>
                <c:pt idx="167">
                  <c:v>0.18169967769020801</c:v>
                </c:pt>
                <c:pt idx="168">
                  <c:v>0.1814047114255275</c:v>
                </c:pt>
                <c:pt idx="169">
                  <c:v>0.18111130021996638</c:v>
                </c:pt>
                <c:pt idx="170">
                  <c:v>0.18081877584133954</c:v>
                </c:pt>
                <c:pt idx="171">
                  <c:v>0.1805265017419341</c:v>
                </c:pt>
                <c:pt idx="172">
                  <c:v>0.18023388088387363</c:v>
                </c:pt>
                <c:pt idx="173">
                  <c:v>0.17994036203254077</c:v>
                </c:pt>
                <c:pt idx="174">
                  <c:v>0.1796454444621535</c:v>
                </c:pt>
                <c:pt idx="175">
                  <c:v>0.17934868109013735</c:v>
                </c:pt>
                <c:pt idx="176">
                  <c:v>0.1790496801192073</c:v>
                </c:pt>
                <c:pt idx="177">
                  <c:v>0.17874810531558299</c:v>
                </c:pt>
                <c:pt idx="178">
                  <c:v>0.17844367508742218</c:v>
                </c:pt>
                <c:pt idx="179">
                  <c:v>0.17813616054951001</c:v>
                </c:pt>
                <c:pt idx="180">
                  <c:v>0.17782538276961551</c:v>
                </c:pt>
                <c:pt idx="181">
                  <c:v>0.1775112093905119</c:v>
                </c:pt>
                <c:pt idx="182">
                  <c:v>0.17719355081164423</c:v>
                </c:pt>
                <c:pt idx="183">
                  <c:v>0.17687235609810145</c:v>
                </c:pt>
                <c:pt idx="184">
                  <c:v>0.17654760876411724</c:v>
                </c:pt>
                <c:pt idx="185">
                  <c:v>0.17621932255573933</c:v>
                </c:pt>
                <c:pt idx="186">
                  <c:v>0.17588753733420531</c:v>
                </c:pt>
                <c:pt idx="187">
                  <c:v>0.1755523151392113</c:v>
                </c:pt>
                <c:pt idx="188">
                  <c:v>0.17521373649056687</c:v>
                </c:pt>
                <c:pt idx="189">
                  <c:v>0.17487189696828664</c:v>
                </c:pt>
                <c:pt idx="190">
                  <c:v>0.17452690409528068</c:v>
                </c:pt>
                <c:pt idx="191">
                  <c:v>0.17417887453356903</c:v>
                </c:pt>
                <c:pt idx="192">
                  <c:v>0.17382793159428364</c:v>
                </c:pt>
                <c:pt idx="193">
                  <c:v>0.17347420305345126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0.234847</c:v>
                </c:pt>
                <c:pt idx="1">
                  <c:v>0.24188499999999999</c:v>
                </c:pt>
                <c:pt idx="2">
                  <c:v>0.23713000000000001</c:v>
                </c:pt>
                <c:pt idx="3">
                  <c:v>0.23605699999999999</c:v>
                </c:pt>
                <c:pt idx="4">
                  <c:v>0.23765600000000001</c:v>
                </c:pt>
                <c:pt idx="5">
                  <c:v>0.23980000000000001</c:v>
                </c:pt>
                <c:pt idx="6">
                  <c:v>0.242952</c:v>
                </c:pt>
                <c:pt idx="7">
                  <c:v>0.23990900000000001</c:v>
                </c:pt>
                <c:pt idx="8">
                  <c:v>0.238507</c:v>
                </c:pt>
                <c:pt idx="9">
                  <c:v>0.234626</c:v>
                </c:pt>
                <c:pt idx="10">
                  <c:v>0.23966199999999999</c:v>
                </c:pt>
                <c:pt idx="11">
                  <c:v>0.23914299999999999</c:v>
                </c:pt>
                <c:pt idx="12">
                  <c:v>0.24371699999999999</c:v>
                </c:pt>
                <c:pt idx="13">
                  <c:v>0.24207500000000001</c:v>
                </c:pt>
                <c:pt idx="14">
                  <c:v>0.23868</c:v>
                </c:pt>
                <c:pt idx="15">
                  <c:v>0.24365400000000001</c:v>
                </c:pt>
                <c:pt idx="16">
                  <c:v>0.23513200000000001</c:v>
                </c:pt>
                <c:pt idx="17">
                  <c:v>0.240869</c:v>
                </c:pt>
                <c:pt idx="18">
                  <c:v>0.24206900000000001</c:v>
                </c:pt>
                <c:pt idx="19">
                  <c:v>0.246806</c:v>
                </c:pt>
                <c:pt idx="20">
                  <c:v>0.24387500000000001</c:v>
                </c:pt>
                <c:pt idx="21">
                  <c:v>0.241922</c:v>
                </c:pt>
                <c:pt idx="22">
                  <c:v>0.244615</c:v>
                </c:pt>
                <c:pt idx="23">
                  <c:v>0.24523200000000001</c:v>
                </c:pt>
                <c:pt idx="24">
                  <c:v>0.24515799999999999</c:v>
                </c:pt>
                <c:pt idx="25">
                  <c:v>0.24529400000000001</c:v>
                </c:pt>
                <c:pt idx="26">
                  <c:v>0.243418</c:v>
                </c:pt>
                <c:pt idx="27">
                  <c:v>0.24464900000000001</c:v>
                </c:pt>
                <c:pt idx="28">
                  <c:v>0.24726100000000001</c:v>
                </c:pt>
                <c:pt idx="29">
                  <c:v>0.25473699999999999</c:v>
                </c:pt>
                <c:pt idx="30">
                  <c:v>0.25242300000000001</c:v>
                </c:pt>
                <c:pt idx="31">
                  <c:v>0.25464100000000001</c:v>
                </c:pt>
                <c:pt idx="32">
                  <c:v>0.25081399999999998</c:v>
                </c:pt>
                <c:pt idx="33">
                  <c:v>0.249227</c:v>
                </c:pt>
                <c:pt idx="34">
                  <c:v>0.25395000000000001</c:v>
                </c:pt>
                <c:pt idx="35">
                  <c:v>0.25807000000000002</c:v>
                </c:pt>
                <c:pt idx="36">
                  <c:v>0.26612200000000003</c:v>
                </c:pt>
                <c:pt idx="37">
                  <c:v>0.26409500000000002</c:v>
                </c:pt>
                <c:pt idx="38">
                  <c:v>0.269737</c:v>
                </c:pt>
                <c:pt idx="39">
                  <c:v>0.27990700000000002</c:v>
                </c:pt>
                <c:pt idx="40">
                  <c:v>0.28376299999999999</c:v>
                </c:pt>
                <c:pt idx="41">
                  <c:v>0.28658800000000001</c:v>
                </c:pt>
                <c:pt idx="42">
                  <c:v>0.29938399999999998</c:v>
                </c:pt>
                <c:pt idx="43">
                  <c:v>0.308002</c:v>
                </c:pt>
                <c:pt idx="44">
                  <c:v>0.328625</c:v>
                </c:pt>
                <c:pt idx="45">
                  <c:v>0.34795100000000001</c:v>
                </c:pt>
                <c:pt idx="46">
                  <c:v>0.37045299999999998</c:v>
                </c:pt>
                <c:pt idx="47">
                  <c:v>0.39380700000000002</c:v>
                </c:pt>
                <c:pt idx="48">
                  <c:v>0.43106499999999998</c:v>
                </c:pt>
                <c:pt idx="49">
                  <c:v>0.46529300000000001</c:v>
                </c:pt>
                <c:pt idx="50">
                  <c:v>0.50496300000000005</c:v>
                </c:pt>
                <c:pt idx="51">
                  <c:v>0.54092200000000001</c:v>
                </c:pt>
                <c:pt idx="52">
                  <c:v>0.56901000000000002</c:v>
                </c:pt>
                <c:pt idx="53">
                  <c:v>0.592445</c:v>
                </c:pt>
                <c:pt idx="54">
                  <c:v>0.60727299999999995</c:v>
                </c:pt>
                <c:pt idx="55">
                  <c:v>0.61416800000000005</c:v>
                </c:pt>
                <c:pt idx="56">
                  <c:v>0.61706700000000003</c:v>
                </c:pt>
                <c:pt idx="57">
                  <c:v>0.61489899999999997</c:v>
                </c:pt>
                <c:pt idx="58">
                  <c:v>0.61206000000000005</c:v>
                </c:pt>
                <c:pt idx="59">
                  <c:v>0.59609500000000004</c:v>
                </c:pt>
                <c:pt idx="60">
                  <c:v>0.57666499999999998</c:v>
                </c:pt>
                <c:pt idx="61">
                  <c:v>0.537744</c:v>
                </c:pt>
                <c:pt idx="62">
                  <c:v>0.46506599999999998</c:v>
                </c:pt>
                <c:pt idx="63">
                  <c:v>0.35029199999999999</c:v>
                </c:pt>
                <c:pt idx="64">
                  <c:v>0.26594299999999998</c:v>
                </c:pt>
                <c:pt idx="65">
                  <c:v>0.24706400000000001</c:v>
                </c:pt>
                <c:pt idx="66">
                  <c:v>0.243426</c:v>
                </c:pt>
                <c:pt idx="67">
                  <c:v>0.249002</c:v>
                </c:pt>
                <c:pt idx="68">
                  <c:v>0.249891</c:v>
                </c:pt>
                <c:pt idx="69">
                  <c:v>0.25553500000000001</c:v>
                </c:pt>
                <c:pt idx="70">
                  <c:v>0.26612799999999998</c:v>
                </c:pt>
                <c:pt idx="71">
                  <c:v>0.28200700000000001</c:v>
                </c:pt>
                <c:pt idx="72">
                  <c:v>0.294854</c:v>
                </c:pt>
                <c:pt idx="73">
                  <c:v>0.31401400000000002</c:v>
                </c:pt>
                <c:pt idx="74">
                  <c:v>0.34627400000000003</c:v>
                </c:pt>
                <c:pt idx="75">
                  <c:v>0.37093300000000001</c:v>
                </c:pt>
                <c:pt idx="76">
                  <c:v>0.40146599999999999</c:v>
                </c:pt>
                <c:pt idx="77">
                  <c:v>0.427873</c:v>
                </c:pt>
                <c:pt idx="78">
                  <c:v>0.45591100000000001</c:v>
                </c:pt>
                <c:pt idx="79">
                  <c:v>0.474715</c:v>
                </c:pt>
                <c:pt idx="80">
                  <c:v>0.48949199999999998</c:v>
                </c:pt>
                <c:pt idx="81">
                  <c:v>0.49652600000000002</c:v>
                </c:pt>
                <c:pt idx="82">
                  <c:v>0.49541000000000002</c:v>
                </c:pt>
                <c:pt idx="83">
                  <c:v>0.48404799999999998</c:v>
                </c:pt>
                <c:pt idx="84">
                  <c:v>0.46268900000000002</c:v>
                </c:pt>
                <c:pt idx="85">
                  <c:v>0.42420200000000002</c:v>
                </c:pt>
                <c:pt idx="86">
                  <c:v>0.35378199999999999</c:v>
                </c:pt>
                <c:pt idx="87">
                  <c:v>0.28014699999999998</c:v>
                </c:pt>
                <c:pt idx="88">
                  <c:v>0.22900400000000001</c:v>
                </c:pt>
                <c:pt idx="89">
                  <c:v>0.20725399999999999</c:v>
                </c:pt>
                <c:pt idx="90">
                  <c:v>0.20435700000000001</c:v>
                </c:pt>
                <c:pt idx="91">
                  <c:v>0.20318800000000001</c:v>
                </c:pt>
                <c:pt idx="92">
                  <c:v>0.198546</c:v>
                </c:pt>
                <c:pt idx="93">
                  <c:v>0.20092499999999999</c:v>
                </c:pt>
                <c:pt idx="94">
                  <c:v>0.210426</c:v>
                </c:pt>
                <c:pt idx="95">
                  <c:v>0.20168700000000001</c:v>
                </c:pt>
                <c:pt idx="96">
                  <c:v>0.20249200000000001</c:v>
                </c:pt>
                <c:pt idx="97">
                  <c:v>0.200187</c:v>
                </c:pt>
                <c:pt idx="98">
                  <c:v>0.197126</c:v>
                </c:pt>
                <c:pt idx="99">
                  <c:v>0.19412699999999999</c:v>
                </c:pt>
                <c:pt idx="100">
                  <c:v>0.200125</c:v>
                </c:pt>
                <c:pt idx="101">
                  <c:v>0.19495699999999999</c:v>
                </c:pt>
                <c:pt idx="102">
                  <c:v>0.198878</c:v>
                </c:pt>
                <c:pt idx="103">
                  <c:v>0.199432</c:v>
                </c:pt>
                <c:pt idx="104">
                  <c:v>0.19972200000000001</c:v>
                </c:pt>
                <c:pt idx="105">
                  <c:v>0.20100199999999999</c:v>
                </c:pt>
                <c:pt idx="106">
                  <c:v>0.205429</c:v>
                </c:pt>
                <c:pt idx="107">
                  <c:v>0.19820199999999999</c:v>
                </c:pt>
                <c:pt idx="108">
                  <c:v>0.20740700000000001</c:v>
                </c:pt>
                <c:pt idx="109">
                  <c:v>0.19955100000000001</c:v>
                </c:pt>
                <c:pt idx="110">
                  <c:v>0.200077</c:v>
                </c:pt>
                <c:pt idx="111">
                  <c:v>0.20047899999999999</c:v>
                </c:pt>
                <c:pt idx="112">
                  <c:v>0.208367</c:v>
                </c:pt>
                <c:pt idx="113">
                  <c:v>0.20144200000000001</c:v>
                </c:pt>
                <c:pt idx="114">
                  <c:v>0.20397199999999999</c:v>
                </c:pt>
                <c:pt idx="115">
                  <c:v>0.199433</c:v>
                </c:pt>
                <c:pt idx="116">
                  <c:v>0.19802800000000001</c:v>
                </c:pt>
                <c:pt idx="117">
                  <c:v>0.207339</c:v>
                </c:pt>
                <c:pt idx="118">
                  <c:v>0.206203</c:v>
                </c:pt>
                <c:pt idx="119">
                  <c:v>0.205956</c:v>
                </c:pt>
                <c:pt idx="120">
                  <c:v>0.201378</c:v>
                </c:pt>
                <c:pt idx="121">
                  <c:v>0.20632200000000001</c:v>
                </c:pt>
                <c:pt idx="122">
                  <c:v>0.20408999999999999</c:v>
                </c:pt>
                <c:pt idx="123">
                  <c:v>0.19797200000000001</c:v>
                </c:pt>
                <c:pt idx="124">
                  <c:v>0.201546</c:v>
                </c:pt>
                <c:pt idx="125">
                  <c:v>0.198236</c:v>
                </c:pt>
                <c:pt idx="126">
                  <c:v>0.199017</c:v>
                </c:pt>
                <c:pt idx="127">
                  <c:v>0.20005999999999999</c:v>
                </c:pt>
                <c:pt idx="128">
                  <c:v>0.19464100000000001</c:v>
                </c:pt>
                <c:pt idx="129">
                  <c:v>0.198606</c:v>
                </c:pt>
                <c:pt idx="130">
                  <c:v>0.19986300000000001</c:v>
                </c:pt>
                <c:pt idx="131">
                  <c:v>0.19833600000000001</c:v>
                </c:pt>
                <c:pt idx="132">
                  <c:v>0.20216400000000001</c:v>
                </c:pt>
                <c:pt idx="133">
                  <c:v>0.203268</c:v>
                </c:pt>
                <c:pt idx="134">
                  <c:v>0.196712</c:v>
                </c:pt>
                <c:pt idx="135">
                  <c:v>0.19878999999999999</c:v>
                </c:pt>
                <c:pt idx="136">
                  <c:v>0.19477</c:v>
                </c:pt>
                <c:pt idx="137">
                  <c:v>0.193965</c:v>
                </c:pt>
                <c:pt idx="138">
                  <c:v>0.19037299999999999</c:v>
                </c:pt>
                <c:pt idx="139">
                  <c:v>0.19145000000000001</c:v>
                </c:pt>
                <c:pt idx="140">
                  <c:v>0.19231500000000001</c:v>
                </c:pt>
                <c:pt idx="141">
                  <c:v>0.19187100000000001</c:v>
                </c:pt>
                <c:pt idx="142">
                  <c:v>0.18829299999999999</c:v>
                </c:pt>
                <c:pt idx="143">
                  <c:v>0.18712599999999999</c:v>
                </c:pt>
                <c:pt idx="144">
                  <c:v>0.19175400000000001</c:v>
                </c:pt>
                <c:pt idx="145">
                  <c:v>0.19228400000000001</c:v>
                </c:pt>
                <c:pt idx="146">
                  <c:v>0.18779100000000001</c:v>
                </c:pt>
                <c:pt idx="147">
                  <c:v>0.19256000000000001</c:v>
                </c:pt>
                <c:pt idx="148">
                  <c:v>0.18959599999999999</c:v>
                </c:pt>
                <c:pt idx="149">
                  <c:v>0.192805</c:v>
                </c:pt>
                <c:pt idx="150">
                  <c:v>0.19170200000000001</c:v>
                </c:pt>
                <c:pt idx="151">
                  <c:v>0.19137599999999999</c:v>
                </c:pt>
                <c:pt idx="152">
                  <c:v>0.18518499999999999</c:v>
                </c:pt>
                <c:pt idx="153">
                  <c:v>0.18817200000000001</c:v>
                </c:pt>
                <c:pt idx="154">
                  <c:v>0.18505099999999999</c:v>
                </c:pt>
                <c:pt idx="155">
                  <c:v>0.195691</c:v>
                </c:pt>
                <c:pt idx="156">
                  <c:v>0.19339799999999999</c:v>
                </c:pt>
                <c:pt idx="157">
                  <c:v>0.192221</c:v>
                </c:pt>
                <c:pt idx="158">
                  <c:v>0.19173599999999999</c:v>
                </c:pt>
                <c:pt idx="159">
                  <c:v>0.192861</c:v>
                </c:pt>
                <c:pt idx="160">
                  <c:v>0.18757799999999999</c:v>
                </c:pt>
                <c:pt idx="161">
                  <c:v>0.18725800000000001</c:v>
                </c:pt>
                <c:pt idx="162">
                  <c:v>0.191661</c:v>
                </c:pt>
                <c:pt idx="163">
                  <c:v>0.18445600000000001</c:v>
                </c:pt>
                <c:pt idx="164">
                  <c:v>0.18657499999999999</c:v>
                </c:pt>
                <c:pt idx="165">
                  <c:v>0.18712000000000001</c:v>
                </c:pt>
                <c:pt idx="166">
                  <c:v>0.18288499999999999</c:v>
                </c:pt>
                <c:pt idx="167">
                  <c:v>0.18378700000000001</c:v>
                </c:pt>
                <c:pt idx="168">
                  <c:v>0.183222</c:v>
                </c:pt>
                <c:pt idx="169">
                  <c:v>0.17899799999999999</c:v>
                </c:pt>
                <c:pt idx="170">
                  <c:v>0.18058399999999999</c:v>
                </c:pt>
                <c:pt idx="171">
                  <c:v>0.18251100000000001</c:v>
                </c:pt>
                <c:pt idx="172">
                  <c:v>0.185394</c:v>
                </c:pt>
                <c:pt idx="173">
                  <c:v>0.18385299999999999</c:v>
                </c:pt>
                <c:pt idx="174">
                  <c:v>0.18865699999999999</c:v>
                </c:pt>
                <c:pt idx="175">
                  <c:v>0.189525</c:v>
                </c:pt>
                <c:pt idx="176">
                  <c:v>0.18637599999999999</c:v>
                </c:pt>
                <c:pt idx="177">
                  <c:v>0.17974699999999999</c:v>
                </c:pt>
                <c:pt idx="178">
                  <c:v>0.184222</c:v>
                </c:pt>
                <c:pt idx="179">
                  <c:v>0.183751</c:v>
                </c:pt>
                <c:pt idx="180">
                  <c:v>0.18234300000000001</c:v>
                </c:pt>
                <c:pt idx="181">
                  <c:v>0.181894</c:v>
                </c:pt>
                <c:pt idx="182">
                  <c:v>0.17740500000000001</c:v>
                </c:pt>
                <c:pt idx="183">
                  <c:v>0.182758</c:v>
                </c:pt>
                <c:pt idx="184">
                  <c:v>0.17954600000000001</c:v>
                </c:pt>
                <c:pt idx="185">
                  <c:v>0.18294299999999999</c:v>
                </c:pt>
                <c:pt idx="186">
                  <c:v>0.17880199999999999</c:v>
                </c:pt>
                <c:pt idx="187">
                  <c:v>0.179256</c:v>
                </c:pt>
                <c:pt idx="188">
                  <c:v>0.179947</c:v>
                </c:pt>
                <c:pt idx="189">
                  <c:v>0.18135399999999999</c:v>
                </c:pt>
                <c:pt idx="190">
                  <c:v>0.178453</c:v>
                </c:pt>
                <c:pt idx="191">
                  <c:v>0.18270900000000001</c:v>
                </c:pt>
                <c:pt idx="192">
                  <c:v>0.184005</c:v>
                </c:pt>
                <c:pt idx="193">
                  <c:v>0.18349299999999999</c:v>
                </c:pt>
                <c:pt idx="194">
                  <c:v>0.18187</c:v>
                </c:pt>
                <c:pt idx="195">
                  <c:v>0.18107999999999999</c:v>
                </c:pt>
                <c:pt idx="196">
                  <c:v>0.18265500000000001</c:v>
                </c:pt>
                <c:pt idx="197">
                  <c:v>0.17897399999999999</c:v>
                </c:pt>
                <c:pt idx="198">
                  <c:v>0.18468200000000001</c:v>
                </c:pt>
                <c:pt idx="199">
                  <c:v>0.18726999999999999</c:v>
                </c:pt>
                <c:pt idx="200">
                  <c:v>0.17932899999999999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0.23473773657049632</c:v>
                </c:pt>
                <c:pt idx="1">
                  <c:v>0.23514934336330232</c:v>
                </c:pt>
                <c:pt idx="2">
                  <c:v>0.23555211278235688</c:v>
                </c:pt>
                <c:pt idx="3">
                  <c:v>0.23594507892181923</c:v>
                </c:pt>
                <c:pt idx="4">
                  <c:v>0.23632719092573815</c:v>
                </c:pt>
                <c:pt idx="5">
                  <c:v>0.23669730989665444</c:v>
                </c:pt>
                <c:pt idx="6">
                  <c:v>0.23705420709461422</c:v>
                </c:pt>
                <c:pt idx="7">
                  <c:v>0.23739656404385218</c:v>
                </c:pt>
                <c:pt idx="8">
                  <c:v>0.23772297539075271</c:v>
                </c:pt>
                <c:pt idx="9">
                  <c:v>0.23803195566044599</c:v>
                </c:pt>
                <c:pt idx="10">
                  <c:v>0.23832195146273272</c:v>
                </c:pt>
                <c:pt idx="11">
                  <c:v>0.23859136122668212</c:v>
                </c:pt>
                <c:pt idx="12">
                  <c:v>0.23883856522546493</c:v>
                </c:pt>
                <c:pt idx="13">
                  <c:v>0.23906196951749567</c:v>
                </c:pt>
                <c:pt idx="14">
                  <c:v>0.23926006850245107</c:v>
                </c:pt>
                <c:pt idx="15">
                  <c:v>0.23943153208855086</c:v>
                </c:pt>
                <c:pt idx="16">
                  <c:v>0.23957532499209153</c:v>
                </c:pt>
                <c:pt idx="17">
                  <c:v>0.23969086741736767</c:v>
                </c:pt>
                <c:pt idx="18">
                  <c:v>0.23977824823267063</c:v>
                </c:pt>
                <c:pt idx="19">
                  <c:v>0.23983850365211437</c:v>
                </c:pt>
                <c:pt idx="20">
                  <c:v>0.23987397617332626</c:v>
                </c:pt>
                <c:pt idx="21">
                  <c:v>0.23988876984743893</c:v>
                </c:pt>
                <c:pt idx="22">
                  <c:v>0.23988931852071105</c:v>
                </c:pt>
                <c:pt idx="23">
                  <c:v>0.23988508304490755</c:v>
                </c:pt>
                <c:pt idx="24">
                  <c:v>0.2398893910815976</c:v>
                </c:pt>
                <c:pt idx="25">
                  <c:v>0.23992042844055225</c:v>
                </c:pt>
                <c:pt idx="26">
                  <c:v>0.24000238329695636</c:v>
                </c:pt>
                <c:pt idx="27">
                  <c:v>0.24016673358141383</c:v>
                </c:pt>
                <c:pt idx="28">
                  <c:v>0.24045365292896631</c:v>
                </c:pt>
                <c:pt idx="29">
                  <c:v>0.2409134916609447</c:v>
                </c:pt>
                <c:pt idx="30">
                  <c:v>0.24160826658791751</c:v>
                </c:pt>
                <c:pt idx="31">
                  <c:v>0.24261306770065758</c:v>
                </c:pt>
                <c:pt idx="32">
                  <c:v>0.24401726241349542</c:v>
                </c:pt>
                <c:pt idx="33">
                  <c:v>0.24592535098645893</c:v>
                </c:pt>
                <c:pt idx="34">
                  <c:v>0.24845730282822556</c:v>
                </c:pt>
                <c:pt idx="35">
                  <c:v>0.25174818594885928</c:v>
                </c:pt>
                <c:pt idx="36">
                  <c:v>0.2559468947144794</c:v>
                </c:pt>
                <c:pt idx="37">
                  <c:v>0.26121378822756769</c:v>
                </c:pt>
                <c:pt idx="38">
                  <c:v>0.26771707681988582</c:v>
                </c:pt>
                <c:pt idx="39">
                  <c:v>0.27562784022279802</c:v>
                </c:pt>
                <c:pt idx="40">
                  <c:v>0.28511362954853509</c:v>
                </c:pt>
                <c:pt idx="41">
                  <c:v>0.29633069594683437</c:v>
                </c:pt>
                <c:pt idx="42">
                  <c:v>0.30941499898803287</c:v>
                </c:pt>
                <c:pt idx="43">
                  <c:v>0.32447227208328888</c:v>
                </c:pt>
                <c:pt idx="44">
                  <c:v>0.34156755248674575</c:v>
                </c:pt>
                <c:pt idx="45">
                  <c:v>0.36071470910754977</c:v>
                </c:pt>
                <c:pt idx="46">
                  <c:v>0.38186661018151247</c:v>
                </c:pt>
                <c:pt idx="47">
                  <c:v>0.40490665157644296</c:v>
                </c:pt>
                <c:pt idx="48">
                  <c:v>0.42964240075271093</c:v>
                </c:pt>
                <c:pt idx="49">
                  <c:v>0.45580207507828274</c:v>
                </c:pt>
                <c:pt idx="50">
                  <c:v>0.48303435477185208</c:v>
                </c:pt>
                <c:pt idx="51">
                  <c:v>0.51091107566370719</c:v>
                </c:pt>
                <c:pt idx="52">
                  <c:v>0.53892843087449627</c:v>
                </c:pt>
                <c:pt idx="53">
                  <c:v>0.56648904124953692</c:v>
                </c:pt>
                <c:pt idx="54">
                  <c:v>0.59281405650929209</c:v>
                </c:pt>
                <c:pt idx="55">
                  <c:v>0.61668436899136947</c:v>
                </c:pt>
                <c:pt idx="56">
                  <c:v>0.63591141463092982</c:v>
                </c:pt>
                <c:pt idx="57">
                  <c:v>0.64665628525371721</c:v>
                </c:pt>
                <c:pt idx="58">
                  <c:v>0.64324157117538638</c:v>
                </c:pt>
                <c:pt idx="59">
                  <c:v>0.61952149586060135</c:v>
                </c:pt>
                <c:pt idx="60">
                  <c:v>0.57222741837661084</c:v>
                </c:pt>
                <c:pt idx="61">
                  <c:v>0.50467420191004098</c:v>
                </c:pt>
                <c:pt idx="62">
                  <c:v>0.42759343279808953</c:v>
                </c:pt>
                <c:pt idx="63">
                  <c:v>0.35527151907841853</c:v>
                </c:pt>
                <c:pt idx="64">
                  <c:v>0.29918389567141546</c:v>
                </c:pt>
                <c:pt idx="65">
                  <c:v>0.26373070799531845</c:v>
                </c:pt>
                <c:pt idx="66">
                  <c:v>0.24663586776203286</c:v>
                </c:pt>
                <c:pt idx="67">
                  <c:v>0.24250070783508354</c:v>
                </c:pt>
                <c:pt idx="68">
                  <c:v>0.24625500343663492</c:v>
                </c:pt>
                <c:pt idx="69">
                  <c:v>0.25467698600520861</c:v>
                </c:pt>
                <c:pt idx="70">
                  <c:v>0.26625872932233652</c:v>
                </c:pt>
                <c:pt idx="71">
                  <c:v>0.28048473062837137</c:v>
                </c:pt>
                <c:pt idx="72">
                  <c:v>0.29722721189415446</c:v>
                </c:pt>
                <c:pt idx="73">
                  <c:v>0.31641752721173233</c:v>
                </c:pt>
                <c:pt idx="74">
                  <c:v>0.33790582203682679</c:v>
                </c:pt>
                <c:pt idx="75">
                  <c:v>0.36140744692667864</c:v>
                </c:pt>
                <c:pt idx="76">
                  <c:v>0.38648334363351572</c:v>
                </c:pt>
                <c:pt idx="77">
                  <c:v>0.41253193586259035</c:v>
                </c:pt>
                <c:pt idx="78">
                  <c:v>0.43876398786433773</c:v>
                </c:pt>
                <c:pt idx="79">
                  <c:v>0.46407680556496533</c:v>
                </c:pt>
                <c:pt idx="80">
                  <c:v>0.48665393793317702</c:v>
                </c:pt>
                <c:pt idx="81">
                  <c:v>0.50317180083231239</c:v>
                </c:pt>
                <c:pt idx="82">
                  <c:v>0.50808397512342096</c:v>
                </c:pt>
                <c:pt idx="83">
                  <c:v>0.49449400876242927</c:v>
                </c:pt>
                <c:pt idx="84">
                  <c:v>0.4579922702299582</c:v>
                </c:pt>
                <c:pt idx="85">
                  <c:v>0.40175718807722849</c:v>
                </c:pt>
                <c:pt idx="86">
                  <c:v>0.33773866380874251</c:v>
                </c:pt>
                <c:pt idx="87">
                  <c:v>0.28089205003787932</c:v>
                </c:pt>
                <c:pt idx="88">
                  <c:v>0.24080704346948345</c:v>
                </c:pt>
                <c:pt idx="89">
                  <c:v>0.21816965386240242</c:v>
                </c:pt>
                <c:pt idx="90">
                  <c:v>0.20784157065999775</c:v>
                </c:pt>
                <c:pt idx="91">
                  <c:v>0.2039499261570798</c:v>
                </c:pt>
                <c:pt idx="92">
                  <c:v>0.20264044832411421</c:v>
                </c:pt>
                <c:pt idx="93">
                  <c:v>0.20214023870978717</c:v>
                </c:pt>
                <c:pt idx="94">
                  <c:v>0.20184136459687729</c:v>
                </c:pt>
                <c:pt idx="95">
                  <c:v>0.20158406556009631</c:v>
                </c:pt>
                <c:pt idx="96">
                  <c:v>0.201335761942706</c:v>
                </c:pt>
                <c:pt idx="97">
                  <c:v>0.20109144170330823</c:v>
                </c:pt>
                <c:pt idx="98">
                  <c:v>0.20085087931964013</c:v>
                </c:pt>
                <c:pt idx="99">
                  <c:v>0.20061473009181027</c:v>
                </c:pt>
                <c:pt idx="100">
                  <c:v>0.200384087507955</c:v>
                </c:pt>
                <c:pt idx="101">
                  <c:v>0.20016053982459142</c:v>
                </c:pt>
                <c:pt idx="102">
                  <c:v>0.19994629513267617</c:v>
                </c:pt>
                <c:pt idx="103">
                  <c:v>0.19974432098188577</c:v>
                </c:pt>
                <c:pt idx="104">
                  <c:v>0.19955848297596449</c:v>
                </c:pt>
                <c:pt idx="105">
                  <c:v>0.19939366471619782</c:v>
                </c:pt>
                <c:pt idx="106">
                  <c:v>0.19925584565064011</c:v>
                </c:pt>
                <c:pt idx="107">
                  <c:v>0.19915210802990183</c:v>
                </c:pt>
                <c:pt idx="108">
                  <c:v>0.19909054075156712</c:v>
                </c:pt>
                <c:pt idx="109">
                  <c:v>0.19908000775362275</c:v>
                </c:pt>
                <c:pt idx="110">
                  <c:v>0.19912975281966355</c:v>
                </c:pt>
                <c:pt idx="111">
                  <c:v>0.19924882109786599</c:v>
                </c:pt>
                <c:pt idx="112">
                  <c:v>0.1994452878392185</c:v>
                </c:pt>
                <c:pt idx="113">
                  <c:v>0.19972529050222365</c:v>
                </c:pt>
                <c:pt idx="114">
                  <c:v>0.20009185110607444</c:v>
                </c:pt>
                <c:pt idx="115">
                  <c:v>0.20054344199289001</c:v>
                </c:pt>
                <c:pt idx="116">
                  <c:v>0.20107219611140623</c:v>
                </c:pt>
                <c:pt idx="117">
                  <c:v>0.20166163989908531</c:v>
                </c:pt>
                <c:pt idx="118">
                  <c:v>0.20228394148115553</c:v>
                </c:pt>
                <c:pt idx="119">
                  <c:v>0.20289706277822875</c:v>
                </c:pt>
                <c:pt idx="120">
                  <c:v>0.20344294053142015</c:v>
                </c:pt>
                <c:pt idx="121">
                  <c:v>0.20384867674205817</c:v>
                </c:pt>
                <c:pt idx="122">
                  <c:v>0.2040330679828202</c:v>
                </c:pt>
                <c:pt idx="123">
                  <c:v>0.20391981623248534</c:v>
                </c:pt>
                <c:pt idx="124">
                  <c:v>0.20345604663727634</c:v>
                </c:pt>
                <c:pt idx="125">
                  <c:v>0.20263109744432548</c:v>
                </c:pt>
                <c:pt idx="126">
                  <c:v>0.20148802167443486</c:v>
                </c:pt>
                <c:pt idx="127">
                  <c:v>0.20012112871374138</c:v>
                </c:pt>
                <c:pt idx="128">
                  <c:v>0.19865784366276296</c:v>
                </c:pt>
                <c:pt idx="129">
                  <c:v>0.19723008281578253</c:v>
                </c:pt>
                <c:pt idx="130">
                  <c:v>0.19594533979472495</c:v>
                </c:pt>
                <c:pt idx="131">
                  <c:v>0.19486767291018009</c:v>
                </c:pt>
                <c:pt idx="132">
                  <c:v>0.19401380389821074</c:v>
                </c:pt>
                <c:pt idx="133">
                  <c:v>0.19336268268072479</c:v>
                </c:pt>
                <c:pt idx="134">
                  <c:v>0.192872018107001</c:v>
                </c:pt>
                <c:pt idx="135">
                  <c:v>0.19249446245444862</c:v>
                </c:pt>
                <c:pt idx="136">
                  <c:v>0.19218868112041762</c:v>
                </c:pt>
                <c:pt idx="137">
                  <c:v>0.19192415276506053</c:v>
                </c:pt>
                <c:pt idx="138">
                  <c:v>0.19168117679621136</c:v>
                </c:pt>
                <c:pt idx="139">
                  <c:v>0.19144846155645595</c:v>
                </c:pt>
                <c:pt idx="140">
                  <c:v>0.19122024811065655</c:v>
                </c:pt>
                <c:pt idx="141">
                  <c:v>0.19099403163934905</c:v>
                </c:pt>
                <c:pt idx="142">
                  <c:v>0.19076920151121199</c:v>
                </c:pt>
                <c:pt idx="143">
                  <c:v>0.19054654676466154</c:v>
                </c:pt>
                <c:pt idx="144">
                  <c:v>0.19032848808040254</c:v>
                </c:pt>
                <c:pt idx="145">
                  <c:v>0.19011991796062314</c:v>
                </c:pt>
                <c:pt idx="146">
                  <c:v>0.18992948831615358</c:v>
                </c:pt>
                <c:pt idx="147">
                  <c:v>0.18977097186324968</c:v>
                </c:pt>
                <c:pt idx="148">
                  <c:v>0.18966393624280461</c:v>
                </c:pt>
                <c:pt idx="149">
                  <c:v>0.18963256443958079</c:v>
                </c:pt>
                <c:pt idx="150">
                  <c:v>0.18970137805793325</c:v>
                </c:pt>
                <c:pt idx="151">
                  <c:v>0.18988730132707266</c:v>
                </c:pt>
                <c:pt idx="152">
                  <c:v>0.19018915499637862</c:v>
                </c:pt>
                <c:pt idx="153">
                  <c:v>0.19057789289600688</c:v>
                </c:pt>
                <c:pt idx="154">
                  <c:v>0.19099252814228526</c:v>
                </c:pt>
                <c:pt idx="155">
                  <c:v>0.1913462517832169</c:v>
                </c:pt>
                <c:pt idx="156">
                  <c:v>0.19154393560768793</c:v>
                </c:pt>
                <c:pt idx="157">
                  <c:v>0.19150694639921367</c:v>
                </c:pt>
                <c:pt idx="158">
                  <c:v>0.19119662402440732</c:v>
                </c:pt>
                <c:pt idx="159">
                  <c:v>0.19062686453952835</c:v>
                </c:pt>
                <c:pt idx="160">
                  <c:v>0.18986021179308182</c:v>
                </c:pt>
                <c:pt idx="161">
                  <c:v>0.18898894962491103</c:v>
                </c:pt>
                <c:pt idx="162">
                  <c:v>0.18810906850928064</c:v>
                </c:pt>
                <c:pt idx="163">
                  <c:v>0.1872972152823382</c:v>
                </c:pt>
                <c:pt idx="164">
                  <c:v>0.18659800831395032</c:v>
                </c:pt>
                <c:pt idx="165">
                  <c:v>0.18602352459457155</c:v>
                </c:pt>
                <c:pt idx="166">
                  <c:v>0.18556167179421842</c:v>
                </c:pt>
                <c:pt idx="167">
                  <c:v>0.18518787737903616</c:v>
                </c:pt>
                <c:pt idx="168">
                  <c:v>0.18487528374711673</c:v>
                </c:pt>
                <c:pt idx="169">
                  <c:v>0.18460104464120947</c:v>
                </c:pt>
                <c:pt idx="170">
                  <c:v>0.1843486757414442</c:v>
                </c:pt>
                <c:pt idx="171">
                  <c:v>0.18410773214964529</c:v>
                </c:pt>
                <c:pt idx="172">
                  <c:v>0.18387229884115183</c:v>
                </c:pt>
                <c:pt idx="173">
                  <c:v>0.18363935196194497</c:v>
                </c:pt>
                <c:pt idx="174">
                  <c:v>0.18340748816416366</c:v>
                </c:pt>
                <c:pt idx="175">
                  <c:v>0.18317611494055761</c:v>
                </c:pt>
                <c:pt idx="176">
                  <c:v>0.18294500527069812</c:v>
                </c:pt>
                <c:pt idx="177">
                  <c:v>0.18271408111140669</c:v>
                </c:pt>
                <c:pt idx="178">
                  <c:v>0.18248331913874646</c:v>
                </c:pt>
                <c:pt idx="179">
                  <c:v>0.18225271373029053</c:v>
                </c:pt>
                <c:pt idx="180">
                  <c:v>0.18202226382666722</c:v>
                </c:pt>
                <c:pt idx="181">
                  <c:v>0.18179196875840997</c:v>
                </c:pt>
                <c:pt idx="182">
                  <c:v>0.1815618271205128</c:v>
                </c:pt>
                <c:pt idx="183">
                  <c:v>0.18133183658633981</c:v>
                </c:pt>
                <c:pt idx="184">
                  <c:v>0.18110199398066096</c:v>
                </c:pt>
                <c:pt idx="185">
                  <c:v>0.18087229541151192</c:v>
                </c:pt>
                <c:pt idx="186">
                  <c:v>0.18064273640650161</c:v>
                </c:pt>
                <c:pt idx="187">
                  <c:v>0.18041331203977259</c:v>
                </c:pt>
                <c:pt idx="188">
                  <c:v>0.18018401704636763</c:v>
                </c:pt>
                <c:pt idx="189">
                  <c:v>0.17995484592348363</c:v>
                </c:pt>
                <c:pt idx="190">
                  <c:v>0.17972579301890659</c:v>
                </c:pt>
                <c:pt idx="191">
                  <c:v>0.17949685260725945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0.23473772773872703</c:v>
                </c:pt>
                <c:pt idx="1">
                  <c:v>0.23514932767226204</c:v>
                </c:pt>
                <c:pt idx="2">
                  <c:v>0.23555208516595832</c:v>
                </c:pt>
                <c:pt idx="3">
                  <c:v>0.23594503077211451</c:v>
                </c:pt>
                <c:pt idx="4">
                  <c:v>0.23632710776247987</c:v>
                </c:pt>
                <c:pt idx="5">
                  <c:v>0.23669716760460105</c:v>
                </c:pt>
                <c:pt idx="6">
                  <c:v>0.23705396591473193</c:v>
                </c:pt>
                <c:pt idx="7">
                  <c:v>0.23739615908323194</c:v>
                </c:pt>
                <c:pt idx="8">
                  <c:v>0.23772230180050768</c:v>
                </c:pt>
                <c:pt idx="9">
                  <c:v>0.23803084574456082</c:v>
                </c:pt>
                <c:pt idx="10">
                  <c:v>0.23832013972375829</c:v>
                </c:pt>
                <c:pt idx="11">
                  <c:v>0.23858843159874149</c:v>
                </c:pt>
                <c:pt idx="12">
                  <c:v>0.23883387233310691</c:v>
                </c:pt>
                <c:pt idx="13">
                  <c:v>0.23905452254073425</c:v>
                </c:pt>
                <c:pt idx="14">
                  <c:v>0.23924836190495649</c:v>
                </c:pt>
                <c:pt idx="15">
                  <c:v>0.23941330183722159</c:v>
                </c:pt>
                <c:pt idx="16">
                  <c:v>0.23954720171617791</c:v>
                </c:pt>
                <c:pt idx="17">
                  <c:v>0.23964788899780076</c:v>
                </c:pt>
                <c:pt idx="18">
                  <c:v>0.23971318340905592</c:v>
                </c:pt>
                <c:pt idx="19">
                  <c:v>0.23974092532815111</c:v>
                </c:pt>
                <c:pt idx="20">
                  <c:v>0.23972900831141422</c:v>
                </c:pt>
                <c:pt idx="21">
                  <c:v>0.23967541554996116</c:v>
                </c:pt>
                <c:pt idx="22">
                  <c:v>0.23957825983094039</c:v>
                </c:pt>
                <c:pt idx="23">
                  <c:v>0.23943582634395719</c:v>
                </c:pt>
                <c:pt idx="24">
                  <c:v>0.23924661742282344</c:v>
                </c:pt>
                <c:pt idx="25">
                  <c:v>0.23900939805964805</c:v>
                </c:pt>
                <c:pt idx="26">
                  <c:v>0.23872324078994986</c:v>
                </c:pt>
                <c:pt idx="27">
                  <c:v>0.23838756834451275</c:v>
                </c:pt>
                <c:pt idx="28">
                  <c:v>0.23800219231843522</c:v>
                </c:pt>
                <c:pt idx="29">
                  <c:v>0.23756734604229288</c:v>
                </c:pt>
                <c:pt idx="30">
                  <c:v>0.23708370987384228</c:v>
                </c:pt>
                <c:pt idx="31">
                  <c:v>0.23655242727503137</c:v>
                </c:pt>
                <c:pt idx="32">
                  <c:v>0.23597511030389548</c:v>
                </c:pt>
                <c:pt idx="33">
                  <c:v>0.23535383352960884</c:v>
                </c:pt>
                <c:pt idx="34">
                  <c:v>0.23469111585555186</c:v>
                </c:pt>
                <c:pt idx="35">
                  <c:v>0.23398989028263087</c:v>
                </c:pt>
                <c:pt idx="36">
                  <c:v>0.23325346222672755</c:v>
                </c:pt>
                <c:pt idx="37">
                  <c:v>0.23248545757735253</c:v>
                </c:pt>
                <c:pt idx="38">
                  <c:v>0.2316897622047821</c:v>
                </c:pt>
                <c:pt idx="39">
                  <c:v>0.23087045504867329</c:v>
                </c:pt>
                <c:pt idx="40">
                  <c:v>0.23003173721870582</c:v>
                </c:pt>
                <c:pt idx="41">
                  <c:v>0.22917785968516499</c:v>
                </c:pt>
                <c:pt idx="42">
                  <c:v>0.22831305212657696</c:v>
                </c:pt>
                <c:pt idx="43">
                  <c:v>0.22744145533911136</c:v>
                </c:pt>
                <c:pt idx="44">
                  <c:v>0.2265670593182805</c:v>
                </c:pt>
                <c:pt idx="45">
                  <c:v>0.22569364872760106</c:v>
                </c:pt>
                <c:pt idx="46">
                  <c:v>0.22482475700782256</c:v>
                </c:pt>
                <c:pt idx="47">
                  <c:v>0.22396362989253654</c:v>
                </c:pt>
                <c:pt idx="48">
                  <c:v>0.22311319861784581</c:v>
                </c:pt>
                <c:pt idx="49">
                  <c:v>0.22227606267626729</c:v>
                </c:pt>
                <c:pt idx="50">
                  <c:v>0.2214544815915129</c:v>
                </c:pt>
                <c:pt idx="51">
                  <c:v>0.22065037489596367</c:v>
                </c:pt>
                <c:pt idx="52">
                  <c:v>0.21986532928275176</c:v>
                </c:pt>
                <c:pt idx="53">
                  <c:v>0.21910061177810547</c:v>
                </c:pt>
                <c:pt idx="54">
                  <c:v>0.21835718772981996</c:v>
                </c:pt>
                <c:pt idx="55">
                  <c:v>0.21763574242311068</c:v>
                </c:pt>
                <c:pt idx="56">
                  <c:v>0.21693670520219999</c:v>
                </c:pt>
                <c:pt idx="57">
                  <c:v>0.2162602750806335</c:v>
                </c:pt>
                <c:pt idx="58">
                  <c:v>0.2156064469520404</c:v>
                </c:pt>
                <c:pt idx="59">
                  <c:v>0.21497503765387732</c:v>
                </c:pt>
                <c:pt idx="60">
                  <c:v>0.21436571127972914</c:v>
                </c:pt>
                <c:pt idx="61">
                  <c:v>0.21377800327332838</c:v>
                </c:pt>
                <c:pt idx="62">
                  <c:v>0.21321134296415395</c:v>
                </c:pt>
                <c:pt idx="63">
                  <c:v>0.21266507431683124</c:v>
                </c:pt>
                <c:pt idx="64">
                  <c:v>0.21213847476281547</c:v>
                </c:pt>
                <c:pt idx="65">
                  <c:v>0.21163077206256692</c:v>
                </c:pt>
                <c:pt idx="66">
                  <c:v>0.21114115921017984</c:v>
                </c:pt>
                <c:pt idx="67">
                  <c:v>0.21066880744143879</c:v>
                </c:pt>
                <c:pt idx="68">
                  <c:v>0.21021287744218717</c:v>
                </c:pt>
                <c:pt idx="69">
                  <c:v>0.20977252887853587</c:v>
                </c:pt>
                <c:pt idx="70">
                  <c:v>0.20934692838568625</c:v>
                </c:pt>
                <c:pt idx="71">
                  <c:v>0.20893525615978265</c:v>
                </c:pt>
                <c:pt idx="72">
                  <c:v>0.20853671129888024</c:v>
                </c:pt>
                <c:pt idx="73">
                  <c:v>0.20815051603627105</c:v>
                </c:pt>
                <c:pt idx="74">
                  <c:v>0.20777591900328621</c:v>
                </c:pt>
                <c:pt idx="75">
                  <c:v>0.20741219765032809</c:v>
                </c:pt>
                <c:pt idx="76">
                  <c:v>0.20705865994511252</c:v>
                </c:pt>
                <c:pt idx="77">
                  <c:v>0.2067146454565876</c:v>
                </c:pt>
                <c:pt idx="78">
                  <c:v>0.20637952592224648</c:v>
                </c:pt>
                <c:pt idx="79">
                  <c:v>0.20605270538594614</c:v>
                </c:pt>
                <c:pt idx="80">
                  <c:v>0.20573361998315318</c:v>
                </c:pt>
                <c:pt idx="81">
                  <c:v>0.20542173744093958</c:v>
                </c:pt>
                <c:pt idx="82">
                  <c:v>0.20511655635116569</c:v>
                </c:pt>
                <c:pt idx="83">
                  <c:v>0.20481760526716555</c:v>
                </c:pt>
                <c:pt idx="84">
                  <c:v>0.20452444166691849</c:v>
                </c:pt>
                <c:pt idx="85">
                  <c:v>0.20423665081913336</c:v>
                </c:pt>
                <c:pt idx="86">
                  <c:v>0.20395384458286389</c:v>
                </c:pt>
                <c:pt idx="87">
                  <c:v>0.20367566016616612</c:v>
                </c:pt>
                <c:pt idx="88">
                  <c:v>0.20340175886485129</c:v>
                </c:pt>
                <c:pt idx="89">
                  <c:v>0.20313182479852721</c:v>
                </c:pt>
                <c:pt idx="90">
                  <c:v>0.20286556365779215</c:v>
                </c:pt>
                <c:pt idx="91">
                  <c:v>0.20260270147359835</c:v>
                </c:pt>
                <c:pt idx="92">
                  <c:v>0.2023429834173833</c:v>
                </c:pt>
                <c:pt idx="93">
                  <c:v>0.20208617263851508</c:v>
                </c:pt>
                <c:pt idx="94">
                  <c:v>0.20183204914388284</c:v>
                </c:pt>
                <c:pt idx="95">
                  <c:v>0.20158040872302521</c:v>
                </c:pt>
                <c:pt idx="96">
                  <c:v>0.20133106192100275</c:v>
                </c:pt>
                <c:pt idx="97">
                  <c:v>0.20108383306024138</c:v>
                </c:pt>
                <c:pt idx="98">
                  <c:v>0.20083855931177941</c:v>
                </c:pt>
                <c:pt idx="99">
                  <c:v>0.20059508981570745</c:v>
                </c:pt>
                <c:pt idx="100">
                  <c:v>0.20035328485008036</c:v>
                </c:pt>
                <c:pt idx="101">
                  <c:v>0.20011301504717763</c:v>
                </c:pt>
                <c:pt idx="102">
                  <c:v>0.19987416065568173</c:v>
                </c:pt>
                <c:pt idx="103">
                  <c:v>0.19963661084711096</c:v>
                </c:pt>
                <c:pt idx="104">
                  <c:v>0.19940026306467612</c:v>
                </c:pt>
                <c:pt idx="105">
                  <c:v>0.1991650224126158</c:v>
                </c:pt>
                <c:pt idx="106">
                  <c:v>0.19893080108399377</c:v>
                </c:pt>
                <c:pt idx="107">
                  <c:v>0.19869751782490588</c:v>
                </c:pt>
                <c:pt idx="108">
                  <c:v>0.19846509743303611</c:v>
                </c:pt>
                <c:pt idx="109">
                  <c:v>0.19823347028851934</c:v>
                </c:pt>
                <c:pt idx="110">
                  <c:v>0.19800257191510001</c:v>
                </c:pt>
                <c:pt idx="111">
                  <c:v>0.19777234256962825</c:v>
                </c:pt>
                <c:pt idx="112">
                  <c:v>0.19754272685799407</c:v>
                </c:pt>
                <c:pt idx="113">
                  <c:v>0.19731367337567313</c:v>
                </c:pt>
                <c:pt idx="114">
                  <c:v>0.19708513437113576</c:v>
                </c:pt>
                <c:pt idx="115">
                  <c:v>0.19685706543045675</c:v>
                </c:pt>
                <c:pt idx="116">
                  <c:v>0.19662942518155679</c:v>
                </c:pt>
                <c:pt idx="117">
                  <c:v>0.19640217501660412</c:v>
                </c:pt>
                <c:pt idx="118">
                  <c:v>0.19617527883120972</c:v>
                </c:pt>
                <c:pt idx="119">
                  <c:v>0.19594870277916085</c:v>
                </c:pt>
                <c:pt idx="120">
                  <c:v>0.19572241504155735</c:v>
                </c:pt>
                <c:pt idx="121">
                  <c:v>0.19549638560934346</c:v>
                </c:pt>
                <c:pt idx="122">
                  <c:v>0.19527058607836384</c:v>
                </c:pt>
                <c:pt idx="123">
                  <c:v>0.19504498945622714</c:v>
                </c:pt>
                <c:pt idx="124">
                  <c:v>0.19481956998041913</c:v>
                </c:pt>
                <c:pt idx="125">
                  <c:v>0.19459430294728944</c:v>
                </c:pt>
                <c:pt idx="126">
                  <c:v>0.19436916455172781</c:v>
                </c:pt>
                <c:pt idx="127">
                  <c:v>0.19414413173755926</c:v>
                </c:pt>
                <c:pt idx="128">
                  <c:v>0.19391918205891581</c:v>
                </c:pt>
                <c:pt idx="129">
                  <c:v>0.19369429355308593</c:v>
                </c:pt>
                <c:pt idx="130">
                  <c:v>0.19346944462560456</c:v>
                </c:pt>
                <c:pt idx="131">
                  <c:v>0.19324461394861336</c:v>
                </c:pt>
                <c:pt idx="132">
                  <c:v>0.19301978037379375</c:v>
                </c:pt>
                <c:pt idx="133">
                  <c:v>0.19279492286144195</c:v>
                </c:pt>
                <c:pt idx="134">
                  <c:v>0.19257002042750343</c:v>
                </c:pt>
                <c:pt idx="135">
                  <c:v>0.19234505211059658</c:v>
                </c:pt>
                <c:pt idx="136">
                  <c:v>0.19211999696121282</c:v>
                </c:pt>
                <c:pt idx="137">
                  <c:v>0.19189483405536209</c:v>
                </c:pt>
                <c:pt idx="138">
                  <c:v>0.19166954253489935</c:v>
                </c:pt>
                <c:pt idx="139">
                  <c:v>0.19144410167660819</c:v>
                </c:pt>
                <c:pt idx="140">
                  <c:v>0.19121849099177929</c:v>
                </c:pt>
                <c:pt idx="141">
                  <c:v>0.1909926903574955</c:v>
                </c:pt>
                <c:pt idx="142">
                  <c:v>0.19076668018008053</c:v>
                </c:pt>
                <c:pt idx="143">
                  <c:v>0.19054044159018321</c:v>
                </c:pt>
                <c:pt idx="144">
                  <c:v>0.19031395666774217</c:v>
                </c:pt>
                <c:pt idx="145">
                  <c:v>0.19008720869363174</c:v>
                </c:pt>
                <c:pt idx="146">
                  <c:v>0.1898601824231666</c:v>
                </c:pt>
                <c:pt idx="147">
                  <c:v>0.18963286437490798</c:v>
                </c:pt>
                <c:pt idx="148">
                  <c:v>0.18940524312646662</c:v>
                </c:pt>
                <c:pt idx="149">
                  <c:v>0.18917730960735923</c:v>
                </c:pt>
                <c:pt idx="150">
                  <c:v>0.18894905737758808</c:v>
                </c:pt>
                <c:pt idx="151">
                  <c:v>0.18872048287963905</c:v>
                </c:pt>
                <c:pt idx="152">
                  <c:v>0.18849158565117702</c:v>
                </c:pt>
                <c:pt idx="153">
                  <c:v>0.18826236848599648</c:v>
                </c:pt>
                <c:pt idx="154">
                  <c:v>0.18803283753185249</c:v>
                </c:pt>
                <c:pt idx="155">
                  <c:v>0.18780300231568128</c:v>
                </c:pt>
                <c:pt idx="156">
                  <c:v>0.18757287568939371</c:v>
                </c:pt>
                <c:pt idx="157">
                  <c:v>0.18734247369276302</c:v>
                </c:pt>
                <c:pt idx="158">
                  <c:v>0.18711181533374352</c:v>
                </c:pt>
                <c:pt idx="159">
                  <c:v>0.18688092229059183</c:v>
                </c:pt>
                <c:pt idx="160">
                  <c:v>0.18664981854411739</c:v>
                </c:pt>
                <c:pt idx="161">
                  <c:v>0.18641852995195865</c:v>
                </c:pt>
                <c:pt idx="162">
                  <c:v>0.18618708377968274</c:v>
                </c:pt>
                <c:pt idx="163">
                  <c:v>0.1859555082055061</c:v>
                </c:pt>
                <c:pt idx="164">
                  <c:v>0.18572383181639524</c:v>
                </c:pt>
                <c:pt idx="165">
                  <c:v>0.18549208311317261</c:v>
                </c:pt>
                <c:pt idx="166">
                  <c:v>0.1852602900410828</c:v>
                </c:pt>
                <c:pt idx="167">
                  <c:v>0.18502847956020563</c:v>
                </c:pt>
                <c:pt idx="168">
                  <c:v>0.18479667726734933</c:v>
                </c:pt>
                <c:pt idx="169">
                  <c:v>0.18456490707787182</c:v>
                </c:pt>
                <c:pt idx="170">
                  <c:v>0.18433319097252382</c:v>
                </c:pt>
                <c:pt idx="171">
                  <c:v>0.18410154881113383</c:v>
                </c:pt>
                <c:pt idx="172">
                  <c:v>0.18386999821197308</c:v>
                </c:pt>
                <c:pt idx="173">
                  <c:v>0.18363855449310015</c:v>
                </c:pt>
                <c:pt idx="174">
                  <c:v>0.18340723066999298</c:v>
                </c:pt>
                <c:pt idx="175">
                  <c:v>0.18317603750236688</c:v>
                </c:pt>
                <c:pt idx="176">
                  <c:v>0.18294498358223643</c:v>
                </c:pt>
                <c:pt idx="177">
                  <c:v>0.18271407545496338</c:v>
                </c:pt>
                <c:pt idx="178">
                  <c:v>0.18248331776515347</c:v>
                </c:pt>
                <c:pt idx="179">
                  <c:v>0.18225271341973837</c:v>
                </c:pt>
                <c:pt idx="180">
                  <c:v>0.18202226376130334</c:v>
                </c:pt>
                <c:pt idx="181">
                  <c:v>0.18179196874560333</c:v>
                </c:pt>
                <c:pt idx="182">
                  <c:v>0.18156182711817723</c:v>
                </c:pt>
                <c:pt idx="183">
                  <c:v>0.18133183658594335</c:v>
                </c:pt>
                <c:pt idx="184">
                  <c:v>0.18110199398059831</c:v>
                </c:pt>
                <c:pt idx="185">
                  <c:v>0.18087229541150271</c:v>
                </c:pt>
                <c:pt idx="186">
                  <c:v>0.18064273640650036</c:v>
                </c:pt>
                <c:pt idx="187">
                  <c:v>0.18041331203977243</c:v>
                </c:pt>
                <c:pt idx="188">
                  <c:v>0.18018401704636761</c:v>
                </c:pt>
                <c:pt idx="189">
                  <c:v>0.17995484592348363</c:v>
                </c:pt>
                <c:pt idx="190">
                  <c:v>0.17972579301890659</c:v>
                </c:pt>
                <c:pt idx="191">
                  <c:v>0.17949685260725945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0.24698500000000001</c:v>
                </c:pt>
                <c:pt idx="1">
                  <c:v>0.24912200000000001</c:v>
                </c:pt>
                <c:pt idx="2">
                  <c:v>0.250305</c:v>
                </c:pt>
                <c:pt idx="3">
                  <c:v>0.25012499999999999</c:v>
                </c:pt>
                <c:pt idx="4">
                  <c:v>0.24621299999999999</c:v>
                </c:pt>
                <c:pt idx="5">
                  <c:v>0.25213099999999999</c:v>
                </c:pt>
                <c:pt idx="6">
                  <c:v>0.24642900000000001</c:v>
                </c:pt>
                <c:pt idx="7">
                  <c:v>0.25133699999999998</c:v>
                </c:pt>
                <c:pt idx="8">
                  <c:v>0.25071700000000002</c:v>
                </c:pt>
                <c:pt idx="9">
                  <c:v>0.25054500000000002</c:v>
                </c:pt>
                <c:pt idx="10">
                  <c:v>0.25129600000000002</c:v>
                </c:pt>
                <c:pt idx="11">
                  <c:v>0.24873799999999999</c:v>
                </c:pt>
                <c:pt idx="12">
                  <c:v>0.24546999999999999</c:v>
                </c:pt>
                <c:pt idx="13">
                  <c:v>0.24851999999999999</c:v>
                </c:pt>
                <c:pt idx="14">
                  <c:v>0.24757899999999999</c:v>
                </c:pt>
                <c:pt idx="15">
                  <c:v>0.24623700000000001</c:v>
                </c:pt>
                <c:pt idx="16">
                  <c:v>0.24354600000000001</c:v>
                </c:pt>
                <c:pt idx="17">
                  <c:v>0.248723</c:v>
                </c:pt>
                <c:pt idx="18">
                  <c:v>0.24843000000000001</c:v>
                </c:pt>
                <c:pt idx="19">
                  <c:v>0.24751799999999999</c:v>
                </c:pt>
                <c:pt idx="20">
                  <c:v>0.25139099999999998</c:v>
                </c:pt>
                <c:pt idx="21">
                  <c:v>0.25165100000000001</c:v>
                </c:pt>
                <c:pt idx="22">
                  <c:v>0.25457800000000003</c:v>
                </c:pt>
                <c:pt idx="23">
                  <c:v>0.25315900000000002</c:v>
                </c:pt>
                <c:pt idx="24">
                  <c:v>0.25691700000000001</c:v>
                </c:pt>
                <c:pt idx="25">
                  <c:v>0.25153999999999999</c:v>
                </c:pt>
                <c:pt idx="26">
                  <c:v>0.25805899999999998</c:v>
                </c:pt>
                <c:pt idx="27">
                  <c:v>0.25724000000000002</c:v>
                </c:pt>
                <c:pt idx="28">
                  <c:v>0.261818</c:v>
                </c:pt>
                <c:pt idx="29">
                  <c:v>0.25934699999999999</c:v>
                </c:pt>
                <c:pt idx="30">
                  <c:v>0.265287</c:v>
                </c:pt>
                <c:pt idx="31">
                  <c:v>0.26266200000000001</c:v>
                </c:pt>
                <c:pt idx="32">
                  <c:v>0.26911400000000002</c:v>
                </c:pt>
                <c:pt idx="33">
                  <c:v>0.27050800000000003</c:v>
                </c:pt>
                <c:pt idx="34">
                  <c:v>0.28239199999999998</c:v>
                </c:pt>
                <c:pt idx="35">
                  <c:v>0.28997699999999998</c:v>
                </c:pt>
                <c:pt idx="36">
                  <c:v>0.29293400000000003</c:v>
                </c:pt>
                <c:pt idx="37">
                  <c:v>0.30108000000000001</c:v>
                </c:pt>
                <c:pt idx="38">
                  <c:v>0.317577</c:v>
                </c:pt>
                <c:pt idx="39">
                  <c:v>0.33247199999999999</c:v>
                </c:pt>
                <c:pt idx="40">
                  <c:v>0.345808</c:v>
                </c:pt>
                <c:pt idx="41">
                  <c:v>0.36791000000000001</c:v>
                </c:pt>
                <c:pt idx="42">
                  <c:v>0.39643299999999998</c:v>
                </c:pt>
                <c:pt idx="43">
                  <c:v>0.424896</c:v>
                </c:pt>
                <c:pt idx="44">
                  <c:v>0.461341</c:v>
                </c:pt>
                <c:pt idx="45">
                  <c:v>0.50507800000000003</c:v>
                </c:pt>
                <c:pt idx="46">
                  <c:v>0.53822000000000003</c:v>
                </c:pt>
                <c:pt idx="47">
                  <c:v>0.57044700000000004</c:v>
                </c:pt>
                <c:pt idx="48">
                  <c:v>0.593665</c:v>
                </c:pt>
                <c:pt idx="49">
                  <c:v>0.61097500000000005</c:v>
                </c:pt>
                <c:pt idx="50">
                  <c:v>0.62120799999999998</c:v>
                </c:pt>
                <c:pt idx="51">
                  <c:v>0.62382099999999996</c:v>
                </c:pt>
                <c:pt idx="52">
                  <c:v>0.61929299999999998</c:v>
                </c:pt>
                <c:pt idx="53">
                  <c:v>0.61477000000000004</c:v>
                </c:pt>
                <c:pt idx="54">
                  <c:v>0.59286499999999998</c:v>
                </c:pt>
                <c:pt idx="55">
                  <c:v>0.55423299999999998</c:v>
                </c:pt>
                <c:pt idx="56">
                  <c:v>0.47558899999999998</c:v>
                </c:pt>
                <c:pt idx="57">
                  <c:v>0.38905400000000001</c:v>
                </c:pt>
                <c:pt idx="58">
                  <c:v>0.32796900000000001</c:v>
                </c:pt>
                <c:pt idx="59">
                  <c:v>0.27646399999999999</c:v>
                </c:pt>
                <c:pt idx="60">
                  <c:v>0.24976599999999999</c:v>
                </c:pt>
                <c:pt idx="61">
                  <c:v>0.25194899999999998</c:v>
                </c:pt>
                <c:pt idx="62">
                  <c:v>0.25101400000000001</c:v>
                </c:pt>
                <c:pt idx="63">
                  <c:v>0.26047900000000002</c:v>
                </c:pt>
                <c:pt idx="64">
                  <c:v>0.26314199999999999</c:v>
                </c:pt>
                <c:pt idx="65">
                  <c:v>0.28235300000000002</c:v>
                </c:pt>
                <c:pt idx="66">
                  <c:v>0.29149199999999997</c:v>
                </c:pt>
                <c:pt idx="67">
                  <c:v>0.31787100000000001</c:v>
                </c:pt>
                <c:pt idx="68">
                  <c:v>0.33297900000000002</c:v>
                </c:pt>
                <c:pt idx="69">
                  <c:v>0.36441099999999998</c:v>
                </c:pt>
                <c:pt idx="70">
                  <c:v>0.38947300000000001</c:v>
                </c:pt>
                <c:pt idx="71">
                  <c:v>0.421099</c:v>
                </c:pt>
                <c:pt idx="72">
                  <c:v>0.45571</c:v>
                </c:pt>
                <c:pt idx="73">
                  <c:v>0.47880499999999998</c:v>
                </c:pt>
                <c:pt idx="74">
                  <c:v>0.49699700000000002</c:v>
                </c:pt>
                <c:pt idx="75">
                  <c:v>0.50802499999999995</c:v>
                </c:pt>
                <c:pt idx="76">
                  <c:v>0.51131499999999996</c:v>
                </c:pt>
                <c:pt idx="77">
                  <c:v>0.49872</c:v>
                </c:pt>
                <c:pt idx="78">
                  <c:v>0.47253899999999999</c:v>
                </c:pt>
                <c:pt idx="79">
                  <c:v>0.425257</c:v>
                </c:pt>
                <c:pt idx="80">
                  <c:v>0.35553600000000002</c:v>
                </c:pt>
                <c:pt idx="81">
                  <c:v>0.30299799999999999</c:v>
                </c:pt>
                <c:pt idx="82">
                  <c:v>0.262932</c:v>
                </c:pt>
                <c:pt idx="83">
                  <c:v>0.22908000000000001</c:v>
                </c:pt>
                <c:pt idx="84">
                  <c:v>0.21626200000000001</c:v>
                </c:pt>
                <c:pt idx="85">
                  <c:v>0.217775</c:v>
                </c:pt>
                <c:pt idx="86">
                  <c:v>0.217165</c:v>
                </c:pt>
                <c:pt idx="87">
                  <c:v>0.216835</c:v>
                </c:pt>
                <c:pt idx="88">
                  <c:v>0.21950700000000001</c:v>
                </c:pt>
                <c:pt idx="89">
                  <c:v>0.216616</c:v>
                </c:pt>
                <c:pt idx="90">
                  <c:v>0.21426999999999999</c:v>
                </c:pt>
                <c:pt idx="91">
                  <c:v>0.21728900000000001</c:v>
                </c:pt>
                <c:pt idx="92">
                  <c:v>0.215332</c:v>
                </c:pt>
                <c:pt idx="93">
                  <c:v>0.21573200000000001</c:v>
                </c:pt>
                <c:pt idx="94">
                  <c:v>0.215365</c:v>
                </c:pt>
                <c:pt idx="95">
                  <c:v>0.21562799999999999</c:v>
                </c:pt>
                <c:pt idx="96">
                  <c:v>0.21628900000000001</c:v>
                </c:pt>
                <c:pt idx="97">
                  <c:v>0.217062</c:v>
                </c:pt>
                <c:pt idx="98">
                  <c:v>0.21263499999999999</c:v>
                </c:pt>
                <c:pt idx="99">
                  <c:v>0.216007</c:v>
                </c:pt>
                <c:pt idx="100">
                  <c:v>0.217109</c:v>
                </c:pt>
                <c:pt idx="101">
                  <c:v>0.22006300000000001</c:v>
                </c:pt>
                <c:pt idx="102">
                  <c:v>0.21223800000000001</c:v>
                </c:pt>
                <c:pt idx="103">
                  <c:v>0.21771799999999999</c:v>
                </c:pt>
                <c:pt idx="104">
                  <c:v>0.215555</c:v>
                </c:pt>
                <c:pt idx="105">
                  <c:v>0.21739900000000001</c:v>
                </c:pt>
                <c:pt idx="106">
                  <c:v>0.21464900000000001</c:v>
                </c:pt>
                <c:pt idx="107">
                  <c:v>0.21587000000000001</c:v>
                </c:pt>
                <c:pt idx="108">
                  <c:v>0.21332100000000001</c:v>
                </c:pt>
                <c:pt idx="109">
                  <c:v>0.21737600000000001</c:v>
                </c:pt>
                <c:pt idx="110">
                  <c:v>0.22145000000000001</c:v>
                </c:pt>
                <c:pt idx="111">
                  <c:v>0.22325900000000001</c:v>
                </c:pt>
                <c:pt idx="112">
                  <c:v>0.22248699999999999</c:v>
                </c:pt>
                <c:pt idx="113">
                  <c:v>0.21978600000000001</c:v>
                </c:pt>
                <c:pt idx="114">
                  <c:v>0.21826300000000001</c:v>
                </c:pt>
                <c:pt idx="115">
                  <c:v>0.21741199999999999</c:v>
                </c:pt>
                <c:pt idx="116">
                  <c:v>0.217033</c:v>
                </c:pt>
                <c:pt idx="117">
                  <c:v>0.20901800000000001</c:v>
                </c:pt>
                <c:pt idx="118">
                  <c:v>0.21322099999999999</c:v>
                </c:pt>
                <c:pt idx="119">
                  <c:v>0.211788</c:v>
                </c:pt>
                <c:pt idx="120">
                  <c:v>0.20805899999999999</c:v>
                </c:pt>
                <c:pt idx="121">
                  <c:v>0.20847299999999999</c:v>
                </c:pt>
                <c:pt idx="122">
                  <c:v>0.210593</c:v>
                </c:pt>
                <c:pt idx="123">
                  <c:v>0.20502899999999999</c:v>
                </c:pt>
                <c:pt idx="124">
                  <c:v>0.20435800000000001</c:v>
                </c:pt>
                <c:pt idx="125">
                  <c:v>0.20319899999999999</c:v>
                </c:pt>
                <c:pt idx="126">
                  <c:v>0.20355799999999999</c:v>
                </c:pt>
                <c:pt idx="127">
                  <c:v>0.20271</c:v>
                </c:pt>
                <c:pt idx="128">
                  <c:v>0.20428099999999999</c:v>
                </c:pt>
                <c:pt idx="129">
                  <c:v>0.19858500000000001</c:v>
                </c:pt>
                <c:pt idx="130">
                  <c:v>0.19928499999999999</c:v>
                </c:pt>
                <c:pt idx="131">
                  <c:v>0.200628</c:v>
                </c:pt>
                <c:pt idx="132">
                  <c:v>0.198154</c:v>
                </c:pt>
                <c:pt idx="133">
                  <c:v>0.199049</c:v>
                </c:pt>
                <c:pt idx="134">
                  <c:v>0.201128</c:v>
                </c:pt>
                <c:pt idx="135">
                  <c:v>0.201761</c:v>
                </c:pt>
                <c:pt idx="136">
                  <c:v>0.198383</c:v>
                </c:pt>
                <c:pt idx="137">
                  <c:v>0.19986400000000001</c:v>
                </c:pt>
                <c:pt idx="138">
                  <c:v>0.20216700000000001</c:v>
                </c:pt>
                <c:pt idx="139">
                  <c:v>0.19978699999999999</c:v>
                </c:pt>
                <c:pt idx="140">
                  <c:v>0.20297499999999999</c:v>
                </c:pt>
                <c:pt idx="141">
                  <c:v>0.19903799999999999</c:v>
                </c:pt>
                <c:pt idx="142">
                  <c:v>0.19727900000000001</c:v>
                </c:pt>
                <c:pt idx="143">
                  <c:v>0.20282700000000001</c:v>
                </c:pt>
                <c:pt idx="144">
                  <c:v>0.20234199999999999</c:v>
                </c:pt>
                <c:pt idx="145">
                  <c:v>0.205985</c:v>
                </c:pt>
                <c:pt idx="146">
                  <c:v>0.20361399999999999</c:v>
                </c:pt>
                <c:pt idx="147">
                  <c:v>0.203066</c:v>
                </c:pt>
                <c:pt idx="148">
                  <c:v>0.20516400000000001</c:v>
                </c:pt>
                <c:pt idx="149">
                  <c:v>0.203513</c:v>
                </c:pt>
                <c:pt idx="150">
                  <c:v>0.204176</c:v>
                </c:pt>
                <c:pt idx="151">
                  <c:v>0.19858500000000001</c:v>
                </c:pt>
                <c:pt idx="152">
                  <c:v>0.19852500000000001</c:v>
                </c:pt>
                <c:pt idx="153">
                  <c:v>0.19121099999999999</c:v>
                </c:pt>
                <c:pt idx="154">
                  <c:v>0.19500899999999999</c:v>
                </c:pt>
                <c:pt idx="155">
                  <c:v>0.20005700000000001</c:v>
                </c:pt>
                <c:pt idx="156">
                  <c:v>0.20208100000000001</c:v>
                </c:pt>
                <c:pt idx="157">
                  <c:v>0.19503000000000001</c:v>
                </c:pt>
                <c:pt idx="158">
                  <c:v>0.197023</c:v>
                </c:pt>
                <c:pt idx="159">
                  <c:v>0.192025</c:v>
                </c:pt>
                <c:pt idx="160">
                  <c:v>0.19008900000000001</c:v>
                </c:pt>
                <c:pt idx="161">
                  <c:v>0.19066900000000001</c:v>
                </c:pt>
                <c:pt idx="162">
                  <c:v>0.192856</c:v>
                </c:pt>
                <c:pt idx="163">
                  <c:v>0.19158500000000001</c:v>
                </c:pt>
                <c:pt idx="164">
                  <c:v>0.1908</c:v>
                </c:pt>
                <c:pt idx="165">
                  <c:v>0.19367599999999999</c:v>
                </c:pt>
                <c:pt idx="166">
                  <c:v>0.19218199999999999</c:v>
                </c:pt>
                <c:pt idx="167">
                  <c:v>0.19298199999999999</c:v>
                </c:pt>
                <c:pt idx="168">
                  <c:v>0.19089800000000001</c:v>
                </c:pt>
                <c:pt idx="169">
                  <c:v>0.189549</c:v>
                </c:pt>
                <c:pt idx="170">
                  <c:v>0.191055</c:v>
                </c:pt>
                <c:pt idx="171">
                  <c:v>0.19026899999999999</c:v>
                </c:pt>
                <c:pt idx="172">
                  <c:v>0.18469099999999999</c:v>
                </c:pt>
                <c:pt idx="173">
                  <c:v>0.18290699999999999</c:v>
                </c:pt>
                <c:pt idx="174">
                  <c:v>0.18948200000000001</c:v>
                </c:pt>
                <c:pt idx="175">
                  <c:v>0.18593299999999999</c:v>
                </c:pt>
                <c:pt idx="176">
                  <c:v>0.18873400000000001</c:v>
                </c:pt>
                <c:pt idx="177">
                  <c:v>0.188333</c:v>
                </c:pt>
                <c:pt idx="178">
                  <c:v>0.185252</c:v>
                </c:pt>
                <c:pt idx="179">
                  <c:v>0.18416099999999999</c:v>
                </c:pt>
                <c:pt idx="180">
                  <c:v>0.18992300000000001</c:v>
                </c:pt>
                <c:pt idx="181">
                  <c:v>0.18446399999999999</c:v>
                </c:pt>
                <c:pt idx="182">
                  <c:v>0.18964800000000001</c:v>
                </c:pt>
                <c:pt idx="183">
                  <c:v>0.18765100000000001</c:v>
                </c:pt>
                <c:pt idx="184">
                  <c:v>0.18812400000000001</c:v>
                </c:pt>
                <c:pt idx="185">
                  <c:v>0.18795999999999999</c:v>
                </c:pt>
                <c:pt idx="186">
                  <c:v>0.184443</c:v>
                </c:pt>
                <c:pt idx="187">
                  <c:v>0.188001</c:v>
                </c:pt>
                <c:pt idx="188">
                  <c:v>0.18545900000000001</c:v>
                </c:pt>
                <c:pt idx="189">
                  <c:v>0.18839600000000001</c:v>
                </c:pt>
                <c:pt idx="190">
                  <c:v>0.19401099999999999</c:v>
                </c:pt>
                <c:pt idx="191">
                  <c:v>0.19062899999999999</c:v>
                </c:pt>
                <c:pt idx="192">
                  <c:v>0.18793699999999999</c:v>
                </c:pt>
                <c:pt idx="193">
                  <c:v>0.197465</c:v>
                </c:pt>
                <c:pt idx="194">
                  <c:v>0.19087699999999999</c:v>
                </c:pt>
                <c:pt idx="195">
                  <c:v>0.188969</c:v>
                </c:pt>
                <c:pt idx="196">
                  <c:v>0.18895200000000001</c:v>
                </c:pt>
                <c:pt idx="197">
                  <c:v>0.193216</c:v>
                </c:pt>
                <c:pt idx="198">
                  <c:v>0.19973099999999999</c:v>
                </c:pt>
                <c:pt idx="199">
                  <c:v>0.19566900000000001</c:v>
                </c:pt>
                <c:pt idx="200">
                  <c:v>0.19663900000000001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0.24575412992872933</c:v>
                </c:pt>
                <c:pt idx="1">
                  <c:v>0.24614326347243864</c:v>
                </c:pt>
                <c:pt idx="2">
                  <c:v>0.24652737190892518</c:v>
                </c:pt>
                <c:pt idx="3">
                  <c:v>0.24690568799835091</c:v>
                </c:pt>
                <c:pt idx="4">
                  <c:v>0.24727736447060847</c:v>
                </c:pt>
                <c:pt idx="5">
                  <c:v>0.24764147132913558</c:v>
                </c:pt>
                <c:pt idx="6">
                  <c:v>0.24799699514606185</c:v>
                </c:pt>
                <c:pt idx="7">
                  <c:v>0.24834284145662966</c:v>
                </c:pt>
                <c:pt idx="8">
                  <c:v>0.24867784185743072</c:v>
                </c:pt>
                <c:pt idx="9">
                  <c:v>0.24900076811160282</c:v>
                </c:pt>
                <c:pt idx="10">
                  <c:v>0.24931035653040812</c:v>
                </c:pt>
                <c:pt idx="11">
                  <c:v>0.24960534721095287</c:v>
                </c:pt>
                <c:pt idx="12">
                  <c:v>0.249884544446695</c:v>
                </c:pt>
                <c:pt idx="13">
                  <c:v>0.25014690687019769</c:v>
                </c:pt>
                <c:pt idx="14">
                  <c:v>0.25039167869705403</c:v>
                </c:pt>
                <c:pt idx="15">
                  <c:v>0.25061857683478383</c:v>
                </c:pt>
                <c:pt idx="16">
                  <c:v>0.25082805254537444</c:v>
                </c:pt>
                <c:pt idx="17">
                  <c:v>0.25102165063445259</c:v>
                </c:pt>
                <c:pt idx="18">
                  <c:v>0.25120249345053558</c:v>
                </c:pt>
                <c:pt idx="19">
                  <c:v>0.25137592076857207</c:v>
                </c:pt>
                <c:pt idx="20">
                  <c:v>0.25155031910106651</c:v>
                </c:pt>
                <c:pt idx="21">
                  <c:v>0.25173817404364873</c:v>
                </c:pt>
                <c:pt idx="22">
                  <c:v>0.25195737556216946</c:v>
                </c:pt>
                <c:pt idx="23">
                  <c:v>0.25223279709257956</c:v>
                </c:pt>
                <c:pt idx="24">
                  <c:v>0.25259815329367419</c:v>
                </c:pt>
                <c:pt idx="25">
                  <c:v>0.25309811673153082</c:v>
                </c:pt>
                <c:pt idx="26">
                  <c:v>0.25379063957202924</c:v>
                </c:pt>
                <c:pt idx="27">
                  <c:v>0.25474938220392612</c:v>
                </c:pt>
                <c:pt idx="28">
                  <c:v>0.25606609752579601</c:v>
                </c:pt>
                <c:pt idx="29">
                  <c:v>0.25785275996948265</c:v>
                </c:pt>
                <c:pt idx="30">
                  <c:v>0.26024316675100573</c:v>
                </c:pt>
                <c:pt idx="31">
                  <c:v>0.263393682036345</c:v>
                </c:pt>
                <c:pt idx="32">
                  <c:v>0.26748275141332112</c:v>
                </c:pt>
                <c:pt idx="33">
                  <c:v>0.27270879453868746</c:v>
                </c:pt>
                <c:pt idx="34">
                  <c:v>0.2792860989597501</c:v>
                </c:pt>
                <c:pt idx="35">
                  <c:v>0.28743839801977289</c:v>
                </c:pt>
                <c:pt idx="36">
                  <c:v>0.29738992810207743</c:v>
                </c:pt>
                <c:pt idx="37">
                  <c:v>0.30935392852547106</c:v>
                </c:pt>
                <c:pt idx="38">
                  <c:v>0.32351876823679243</c:v>
                </c:pt>
                <c:pt idx="39">
                  <c:v>0.34003214647512692</c:v>
                </c:pt>
                <c:pt idx="40">
                  <c:v>0.35898410086401933</c:v>
                </c:pt>
                <c:pt idx="41">
                  <c:v>0.38038983847549457</c:v>
                </c:pt>
                <c:pt idx="42">
                  <c:v>0.40417364481569129</c:v>
                </c:pt>
                <c:pt idx="43">
                  <c:v>0.43015525042568353</c:v>
                </c:pt>
                <c:pt idx="44">
                  <c:v>0.4580398229584009</c:v>
                </c:pt>
                <c:pt idx="45">
                  <c:v>0.48741140454499476</c:v>
                </c:pt>
                <c:pt idx="46">
                  <c:v>0.51772469559859613</c:v>
                </c:pt>
                <c:pt idx="47">
                  <c:v>0.54827639609167322</c:v>
                </c:pt>
                <c:pt idx="48">
                  <c:v>0.57811002041152637</c:v>
                </c:pt>
                <c:pt idx="49">
                  <c:v>0.6057795963396827</c:v>
                </c:pt>
                <c:pt idx="50">
                  <c:v>0.62892757655761122</c:v>
                </c:pt>
                <c:pt idx="51">
                  <c:v>0.64382123427648319</c:v>
                </c:pt>
                <c:pt idx="52">
                  <c:v>0.64534623247825407</c:v>
                </c:pt>
                <c:pt idx="53">
                  <c:v>0.62816495778130776</c:v>
                </c:pt>
                <c:pt idx="54">
                  <c:v>0.58924945385584437</c:v>
                </c:pt>
                <c:pt idx="55">
                  <c:v>0.53069022159543267</c:v>
                </c:pt>
                <c:pt idx="56">
                  <c:v>0.4606284152464365</c:v>
                </c:pt>
                <c:pt idx="57">
                  <c:v>0.39088389261941731</c:v>
                </c:pt>
                <c:pt idx="58">
                  <c:v>0.3323122133808496</c:v>
                </c:pt>
                <c:pt idx="59">
                  <c:v>0.29087199168044114</c:v>
                </c:pt>
                <c:pt idx="60">
                  <c:v>0.2667527893158842</c:v>
                </c:pt>
                <c:pt idx="61">
                  <c:v>0.25638869655593538</c:v>
                </c:pt>
                <c:pt idx="62">
                  <c:v>0.25532994600543357</c:v>
                </c:pt>
                <c:pt idx="63">
                  <c:v>0.26015225775264522</c:v>
                </c:pt>
                <c:pt idx="64">
                  <c:v>0.26895324703173129</c:v>
                </c:pt>
                <c:pt idx="65">
                  <c:v>0.28098721899671897</c:v>
                </c:pt>
                <c:pt idx="66">
                  <c:v>0.29610859358336317</c:v>
                </c:pt>
                <c:pt idx="67">
                  <c:v>0.314357828955866</c:v>
                </c:pt>
                <c:pt idx="68">
                  <c:v>0.3357292498904727</c:v>
                </c:pt>
                <c:pt idx="69">
                  <c:v>0.3600542039520459</c:v>
                </c:pt>
                <c:pt idx="70">
                  <c:v>0.38693753711249756</c:v>
                </c:pt>
                <c:pt idx="71">
                  <c:v>0.41570456666455435</c:v>
                </c:pt>
                <c:pt idx="72">
                  <c:v>0.44530360855004525</c:v>
                </c:pt>
                <c:pt idx="73">
                  <c:v>0.47406884163785812</c:v>
                </c:pt>
                <c:pt idx="74">
                  <c:v>0.49926201355369593</c:v>
                </c:pt>
                <c:pt idx="75">
                  <c:v>0.51655599872144475</c:v>
                </c:pt>
                <c:pt idx="76">
                  <c:v>0.52015245265389831</c:v>
                </c:pt>
                <c:pt idx="77">
                  <c:v>0.50451163136799626</c:v>
                </c:pt>
                <c:pt idx="78">
                  <c:v>0.46772568621229682</c:v>
                </c:pt>
                <c:pt idx="79">
                  <c:v>0.41445416756586623</c:v>
                </c:pt>
                <c:pt idx="80">
                  <c:v>0.35537229586304936</c:v>
                </c:pt>
                <c:pt idx="81">
                  <c:v>0.30247416686211748</c:v>
                </c:pt>
                <c:pt idx="82">
                  <c:v>0.26349938725204247</c:v>
                </c:pt>
                <c:pt idx="83">
                  <c:v>0.23963416108933544</c:v>
                </c:pt>
                <c:pt idx="84">
                  <c:v>0.22737026199129912</c:v>
                </c:pt>
                <c:pt idx="85">
                  <c:v>0.2219706147012756</c:v>
                </c:pt>
                <c:pt idx="86">
                  <c:v>0.21980687716821642</c:v>
                </c:pt>
                <c:pt idx="87">
                  <c:v>0.21887932107639063</c:v>
                </c:pt>
                <c:pt idx="88">
                  <c:v>0.21833895747263193</c:v>
                </c:pt>
                <c:pt idx="89">
                  <c:v>0.21789976882833742</c:v>
                </c:pt>
                <c:pt idx="90">
                  <c:v>0.21748416345135446</c:v>
                </c:pt>
                <c:pt idx="91">
                  <c:v>0.21707523663436154</c:v>
                </c:pt>
                <c:pt idx="92">
                  <c:v>0.21667040795825088</c:v>
                </c:pt>
                <c:pt idx="93">
                  <c:v>0.21627011349252681</c:v>
                </c:pt>
                <c:pt idx="94">
                  <c:v>0.21587571390512172</c:v>
                </c:pt>
                <c:pt idx="95">
                  <c:v>0.2154893280128336</c:v>
                </c:pt>
                <c:pt idx="96">
                  <c:v>0.2151140121593583</c:v>
                </c:pt>
                <c:pt idx="97">
                  <c:v>0.21475400553717602</c:v>
                </c:pt>
                <c:pt idx="98">
                  <c:v>0.21441498183209537</c:v>
                </c:pt>
                <c:pt idx="99">
                  <c:v>0.21410426593775958</c:v>
                </c:pt>
                <c:pt idx="100">
                  <c:v>0.21383096309281627</c:v>
                </c:pt>
                <c:pt idx="101">
                  <c:v>0.21360593505418485</c:v>
                </c:pt>
                <c:pt idx="102">
                  <c:v>0.2134415506964803</c:v>
                </c:pt>
                <c:pt idx="103">
                  <c:v>0.21335114100803054</c:v>
                </c:pt>
                <c:pt idx="104">
                  <c:v>0.21334810314470096</c:v>
                </c:pt>
                <c:pt idx="105">
                  <c:v>0.21344462199492245</c:v>
                </c:pt>
                <c:pt idx="106">
                  <c:v>0.213649997071203</c:v>
                </c:pt>
                <c:pt idx="107">
                  <c:v>0.2139685502099328</c:v>
                </c:pt>
                <c:pt idx="108">
                  <c:v>0.21439701570800573</c:v>
                </c:pt>
                <c:pt idx="109">
                  <c:v>0.21492119344753843</c:v>
                </c:pt>
                <c:pt idx="110">
                  <c:v>0.21551162400392326</c:v>
                </c:pt>
                <c:pt idx="111">
                  <c:v>0.21611846437652629</c:v>
                </c:pt>
                <c:pt idx="112">
                  <c:v>0.21666699640162815</c:v>
                </c:pt>
                <c:pt idx="113">
                  <c:v>0.21705721382014836</c:v>
                </c:pt>
                <c:pt idx="114">
                  <c:v>0.21717249807066447</c:v>
                </c:pt>
                <c:pt idx="115">
                  <c:v>0.21690119768115571</c:v>
                </c:pt>
                <c:pt idx="116">
                  <c:v>0.2161692220538797</c:v>
                </c:pt>
                <c:pt idx="117">
                  <c:v>0.21497306489431087</c:v>
                </c:pt>
                <c:pt idx="118">
                  <c:v>0.2133967388846594</c:v>
                </c:pt>
                <c:pt idx="119">
                  <c:v>0.2115994570035801</c:v>
                </c:pt>
                <c:pt idx="120">
                  <c:v>0.20977446223064886</c:v>
                </c:pt>
                <c:pt idx="121">
                  <c:v>0.20809545476326979</c:v>
                </c:pt>
                <c:pt idx="122">
                  <c:v>0.20667421804835395</c:v>
                </c:pt>
                <c:pt idx="123">
                  <c:v>0.20554592044992523</c:v>
                </c:pt>
                <c:pt idx="124">
                  <c:v>0.2046826479975703</c:v>
                </c:pt>
                <c:pt idx="125">
                  <c:v>0.20402236739749913</c:v>
                </c:pt>
                <c:pt idx="126">
                  <c:v>0.20349734109536421</c:v>
                </c:pt>
                <c:pt idx="127">
                  <c:v>0.2030519819770143</c:v>
                </c:pt>
                <c:pt idx="128">
                  <c:v>0.20264870428535389</c:v>
                </c:pt>
                <c:pt idx="129">
                  <c:v>0.20226581999406329</c:v>
                </c:pt>
                <c:pt idx="130">
                  <c:v>0.20189252283557874</c:v>
                </c:pt>
                <c:pt idx="131">
                  <c:v>0.20152430800494944</c:v>
                </c:pt>
                <c:pt idx="132">
                  <c:v>0.2011601301823942</c:v>
                </c:pt>
                <c:pt idx="133">
                  <c:v>0.2008014182046037</c:v>
                </c:pt>
                <c:pt idx="134">
                  <c:v>0.20045278144292569</c:v>
                </c:pt>
                <c:pt idx="135">
                  <c:v>0.20012435258774355</c:v>
                </c:pt>
                <c:pt idx="136">
                  <c:v>0.19983562651052858</c:v>
                </c:pt>
                <c:pt idx="137">
                  <c:v>0.19961989987816472</c:v>
                </c:pt>
                <c:pt idx="138">
                  <c:v>0.199526836133786</c:v>
                </c:pt>
                <c:pt idx="139">
                  <c:v>0.19961885105607105</c:v>
                </c:pt>
                <c:pt idx="140">
                  <c:v>0.19995656965710357</c:v>
                </c:pt>
                <c:pt idx="141">
                  <c:v>0.20057174027650823</c:v>
                </c:pt>
                <c:pt idx="142">
                  <c:v>0.20143360488507031</c:v>
                </c:pt>
                <c:pt idx="143">
                  <c:v>0.20242402877110902</c:v>
                </c:pt>
                <c:pt idx="144">
                  <c:v>0.20334084405794131</c:v>
                </c:pt>
                <c:pt idx="145">
                  <c:v>0.20394094850718333</c:v>
                </c:pt>
                <c:pt idx="146">
                  <c:v>0.20401469814942402</c:v>
                </c:pt>
                <c:pt idx="147">
                  <c:v>0.20346164151156551</c:v>
                </c:pt>
                <c:pt idx="148">
                  <c:v>0.20233046532586235</c:v>
                </c:pt>
                <c:pt idx="149">
                  <c:v>0.20080151813135658</c:v>
                </c:pt>
                <c:pt idx="150">
                  <c:v>0.19912042009016534</c:v>
                </c:pt>
                <c:pt idx="151">
                  <c:v>0.19751623824414391</c:v>
                </c:pt>
                <c:pt idx="152">
                  <c:v>0.19614141780377636</c:v>
                </c:pt>
                <c:pt idx="153">
                  <c:v>0.19505318629330912</c:v>
                </c:pt>
                <c:pt idx="154">
                  <c:v>0.19423193334610117</c:v>
                </c:pt>
                <c:pt idx="155">
                  <c:v>0.19361692146261653</c:v>
                </c:pt>
                <c:pt idx="156">
                  <c:v>0.19313938220630386</c:v>
                </c:pt>
                <c:pt idx="157">
                  <c:v>0.19274243548424724</c:v>
                </c:pt>
                <c:pt idx="158">
                  <c:v>0.19238744972910896</c:v>
                </c:pt>
                <c:pt idx="159">
                  <c:v>0.1920519159330675</c:v>
                </c:pt>
                <c:pt idx="160">
                  <c:v>0.19172432481739501</c:v>
                </c:pt>
                <c:pt idx="161">
                  <c:v>0.19139942970576296</c:v>
                </c:pt>
                <c:pt idx="162">
                  <c:v>0.19107506153115925</c:v>
                </c:pt>
                <c:pt idx="163">
                  <c:v>0.19075038290722349</c:v>
                </c:pt>
                <c:pt idx="164">
                  <c:v>0.19042507293744582</c:v>
                </c:pt>
                <c:pt idx="165">
                  <c:v>0.19009899563851831</c:v>
                </c:pt>
                <c:pt idx="166">
                  <c:v>0.18977208064707704</c:v>
                </c:pt>
                <c:pt idx="167">
                  <c:v>0.18944428457837853</c:v>
                </c:pt>
                <c:pt idx="168">
                  <c:v>0.18911557926528486</c:v>
                </c:pt>
                <c:pt idx="169">
                  <c:v>0.18878594791755265</c:v>
                </c:pt>
                <c:pt idx="170">
                  <c:v>0.18845538335744721</c:v>
                </c:pt>
                <c:pt idx="171">
                  <c:v>0.18812388675333297</c:v>
                </c:pt>
                <c:pt idx="172">
                  <c:v>0.18779146648528597</c:v>
                </c:pt>
                <c:pt idx="173">
                  <c:v>0.18745813707823217</c:v>
                </c:pt>
                <c:pt idx="174">
                  <c:v>0.18712391820162269</c:v>
                </c:pt>
                <c:pt idx="175">
                  <c:v>0.18678883374357574</c:v>
                </c:pt>
                <c:pt idx="176">
                  <c:v>0.18645291096565531</c:v>
                </c:pt>
                <c:pt idx="177">
                  <c:v>0.18611617974130565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0.24575412249029424</c:v>
                </c:pt>
                <c:pt idx="1">
                  <c:v>0.24614324937795859</c:v>
                </c:pt>
                <c:pt idx="2">
                  <c:v>0.24652734550946415</c:v>
                </c:pt>
                <c:pt idx="3">
                  <c:v>0.24690563911965838</c:v>
                </c:pt>
                <c:pt idx="4">
                  <c:v>0.24727727501190097</c:v>
                </c:pt>
                <c:pt idx="5">
                  <c:v>0.24764130948231322</c:v>
                </c:pt>
                <c:pt idx="6">
                  <c:v>0.24799670570226007</c:v>
                </c:pt>
                <c:pt idx="7">
                  <c:v>0.24834232977143647</c:v>
                </c:pt>
                <c:pt idx="8">
                  <c:v>0.24867694768769874</c:v>
                </c:pt>
                <c:pt idx="9">
                  <c:v>0.24899922351313875</c:v>
                </c:pt>
                <c:pt idx="10">
                  <c:v>0.24930771904690691</c:v>
                </c:pt>
                <c:pt idx="11">
                  <c:v>0.24960089534146931</c:v>
                </c:pt>
                <c:pt idx="12">
                  <c:v>0.24987711641728613</c:v>
                </c:pt>
                <c:pt idx="13">
                  <c:v>0.25013465553776032</c:v>
                </c:pt>
                <c:pt idx="14">
                  <c:v>0.25037170439773737</c:v>
                </c:pt>
                <c:pt idx="15">
                  <c:v>0.25058638555063451</c:v>
                </c:pt>
                <c:pt idx="16">
                  <c:v>0.25077676834733204</c:v>
                </c:pt>
                <c:pt idx="17">
                  <c:v>0.25094088858064217</c:v>
                </c:pt>
                <c:pt idx="18">
                  <c:v>0.25107677191991418</c:v>
                </c:pt>
                <c:pt idx="19">
                  <c:v>0.25118246108019016</c:v>
                </c:pt>
                <c:pt idx="20">
                  <c:v>0.25125604650065375</c:v>
                </c:pt>
                <c:pt idx="21">
                  <c:v>0.25129570011216051</c:v>
                </c:pt>
                <c:pt idx="22">
                  <c:v>0.25129971156101466</c:v>
                </c:pt>
                <c:pt idx="23">
                  <c:v>0.25126652603703092</c:v>
                </c:pt>
                <c:pt idx="24">
                  <c:v>0.25119478264281758</c:v>
                </c:pt>
                <c:pt idx="25">
                  <c:v>0.25108335205536342</c:v>
                </c:pt>
                <c:pt idx="26">
                  <c:v>0.25093137208910621</c:v>
                </c:pt>
                <c:pt idx="27">
                  <c:v>0.25073827969014356</c:v>
                </c:pt>
                <c:pt idx="28">
                  <c:v>0.25050383789021563</c:v>
                </c:pt>
                <c:pt idx="29">
                  <c:v>0.25022815633800022</c:v>
                </c:pt>
                <c:pt idx="30">
                  <c:v>0.2499117042088527</c:v>
                </c:pt>
                <c:pt idx="31">
                  <c:v>0.24955531456882851</c:v>
                </c:pt>
                <c:pt idx="32">
                  <c:v>0.24916017962205542</c:v>
                </c:pt>
                <c:pt idx="33">
                  <c:v>0.24872783668106876</c:v>
                </c:pt>
                <c:pt idx="34">
                  <c:v>0.24826014513936318</c:v>
                </c:pt>
                <c:pt idx="35">
                  <c:v>0.24775925516157152</c:v>
                </c:pt>
                <c:pt idx="36">
                  <c:v>0.24722756920588559</c:v>
                </c:pt>
                <c:pt idx="37">
                  <c:v>0.24666769782489059</c:v>
                </c:pt>
                <c:pt idx="38">
                  <c:v>0.24608241143044204</c:v>
                </c:pt>
                <c:pt idx="39">
                  <c:v>0.24547458983993806</c:v>
                </c:pt>
                <c:pt idx="40">
                  <c:v>0.24484717143999163</c:v>
                </c:pt>
                <c:pt idx="41">
                  <c:v>0.24420310371408058</c:v>
                </c:pt>
                <c:pt idx="42">
                  <c:v>0.24354529669739991</c:v>
                </c:pt>
                <c:pt idx="43">
                  <c:v>0.24287658066589127</c:v>
                </c:pt>
                <c:pt idx="44">
                  <c:v>0.24219966906238394</c:v>
                </c:pt>
                <c:pt idx="45">
                  <c:v>0.24151712733710781</c:v>
                </c:pt>
                <c:pt idx="46">
                  <c:v>0.24083134805705256</c:v>
                </c:pt>
                <c:pt idx="47">
                  <c:v>0.24014453233951336</c:v>
                </c:pt>
                <c:pt idx="48">
                  <c:v>0.23945867740533608</c:v>
                </c:pt>
                <c:pt idx="49">
                  <c:v>0.23877556983687268</c:v>
                </c:pt>
                <c:pt idx="50">
                  <c:v>0.23809678396899447</c:v>
                </c:pt>
                <c:pt idx="51">
                  <c:v>0.23742368473842174</c:v>
                </c:pt>
                <c:pt idx="52">
                  <c:v>0.23675743426306747</c:v>
                </c:pt>
                <c:pt idx="53">
                  <c:v>0.23609900141242768</c:v>
                </c:pt>
                <c:pt idx="54">
                  <c:v>0.23544917365416379</c:v>
                </c:pt>
                <c:pt idx="55">
                  <c:v>0.2348085705123367</c:v>
                </c:pt>
                <c:pt idx="56">
                  <c:v>0.23417765804096846</c:v>
                </c:pt>
                <c:pt idx="57">
                  <c:v>0.23355676379529397</c:v>
                </c:pt>
                <c:pt idx="58">
                  <c:v>0.23294609186594187</c:v>
                </c:pt>
                <c:pt idx="59">
                  <c:v>0.23234573762338387</c:v>
                </c:pt>
                <c:pt idx="60">
                  <c:v>0.23175570189764572</c:v>
                </c:pt>
                <c:pt idx="61">
                  <c:v>0.23117590438899552</c:v>
                </c:pt>
                <c:pt idx="62">
                  <c:v>0.23060619616764946</c:v>
                </c:pt>
                <c:pt idx="63">
                  <c:v>0.23004637117382939</c:v>
                </c:pt>
                <c:pt idx="64">
                  <c:v>0.22949617667375724</c:v>
                </c:pt>
                <c:pt idx="65">
                  <c:v>0.22895532266282448</c:v>
                </c:pt>
                <c:pt idx="66">
                  <c:v>0.22842349023496816</c:v>
                </c:pt>
                <c:pt idx="67">
                  <c:v>0.22790033895812184</c:v>
                </c:pt>
                <c:pt idx="68">
                  <c:v>0.22738551331046949</c:v>
                </c:pt>
                <c:pt idx="69">
                  <c:v>0.22687864824207887</c:v>
                </c:pt>
                <c:pt idx="70">
                  <c:v>0.22637937393225654</c:v>
                </c:pt>
                <c:pt idx="71">
                  <c:v>0.22588731981548044</c:v>
                </c:pt>
                <c:pt idx="72">
                  <c:v>0.22540211794877246</c:v>
                </c:pt>
                <c:pt idx="73">
                  <c:v>0.22492340579150533</c:v>
                </c:pt>
                <c:pt idx="74">
                  <c:v>0.22445082846542702</c:v>
                </c:pt>
                <c:pt idx="75">
                  <c:v>0.22398404055857246</c:v>
                </c:pt>
                <c:pt idx="76">
                  <c:v>0.22352270753205755</c:v>
                </c:pt>
                <c:pt idx="77">
                  <c:v>0.22306650678380055</c:v>
                </c:pt>
                <c:pt idx="78">
                  <c:v>0.22261512841818615</c:v>
                </c:pt>
                <c:pt idx="79">
                  <c:v>0.22216827576574538</c:v>
                </c:pt>
                <c:pt idx="80">
                  <c:v>0.2217256656921702</c:v>
                </c:pt>
                <c:pt idx="81">
                  <c:v>0.22128702873149794</c:v>
                </c:pt>
                <c:pt idx="82">
                  <c:v>0.22085210907412875</c:v>
                </c:pt>
                <c:pt idx="83">
                  <c:v>0.22042066443650821</c:v>
                </c:pt>
                <c:pt idx="84">
                  <c:v>0.21999246583582224</c:v>
                </c:pt>
                <c:pt idx="85">
                  <c:v>0.21956729728991331</c:v>
                </c:pt>
                <c:pt idx="86">
                  <c:v>0.21914495545981938</c:v>
                </c:pt>
                <c:pt idx="87">
                  <c:v>0.21872524924984738</c:v>
                </c:pt>
                <c:pt idx="88">
                  <c:v>0.21830799937789558</c:v>
                </c:pt>
                <c:pt idx="89">
                  <c:v>0.21789303792681486</c:v>
                </c:pt>
                <c:pt idx="90">
                  <c:v>0.21748020788592162</c:v>
                </c:pt>
                <c:pt idx="91">
                  <c:v>0.21706936269031954</c:v>
                </c:pt>
                <c:pt idx="92">
                  <c:v>0.21666036576443687</c:v>
                </c:pt>
                <c:pt idx="93">
                  <c:v>0.21625309007510859</c:v>
                </c:pt>
                <c:pt idx="94">
                  <c:v>0.21584741769861893</c:v>
                </c:pt>
                <c:pt idx="95">
                  <c:v>0.21544323940533794</c:v>
                </c:pt>
                <c:pt idx="96">
                  <c:v>0.21504045426493271</c:v>
                </c:pt>
                <c:pt idx="97">
                  <c:v>0.21463896927457587</c:v>
                </c:pt>
                <c:pt idx="98">
                  <c:v>0.21423869901211265</c:v>
                </c:pt>
                <c:pt idx="99">
                  <c:v>0.2138395653157554</c:v>
                </c:pt>
                <c:pt idx="100">
                  <c:v>0.21344149699154619</c:v>
                </c:pt>
                <c:pt idx="101">
                  <c:v>0.21304442954954758</c:v>
                </c:pt>
                <c:pt idx="102">
                  <c:v>0.21264830496947759</c:v>
                </c:pt>
                <c:pt idx="103">
                  <c:v>0.21225307149628519</c:v>
                </c:pt>
                <c:pt idx="104">
                  <c:v>0.21185868346595876</c:v>
                </c:pt>
                <c:pt idx="105">
                  <c:v>0.21146510116165301</c:v>
                </c:pt>
                <c:pt idx="106">
                  <c:v>0.21107229070000841</c:v>
                </c:pt>
                <c:pt idx="107">
                  <c:v>0.21068022394729741</c:v>
                </c:pt>
                <c:pt idx="108">
                  <c:v>0.21028887846476152</c:v>
                </c:pt>
                <c:pt idx="109">
                  <c:v>0.20989823748218034</c:v>
                </c:pt>
                <c:pt idx="110">
                  <c:v>0.20950828989832981</c:v>
                </c:pt>
                <c:pt idx="111">
                  <c:v>0.20911903030652618</c:v>
                </c:pt>
                <c:pt idx="112">
                  <c:v>0.2087304590428968</c:v>
                </c:pt>
                <c:pt idx="113">
                  <c:v>0.20834258225436081</c:v>
                </c:pt>
                <c:pt idx="114">
                  <c:v>0.20795541198252157</c:v>
                </c:pt>
                <c:pt idx="115">
                  <c:v>0.20756896625876337</c:v>
                </c:pt>
                <c:pt idx="116">
                  <c:v>0.20718326920479307</c:v>
                </c:pt>
                <c:pt idx="117">
                  <c:v>0.20679835113167724</c:v>
                </c:pt>
                <c:pt idx="118">
                  <c:v>0.20641424862909163</c:v>
                </c:pt>
                <c:pt idx="119">
                  <c:v>0.20603100463504559</c:v>
                </c:pt>
                <c:pt idx="120">
                  <c:v>0.20564866847478852</c:v>
                </c:pt>
                <c:pt idx="121">
                  <c:v>0.20526729585599465</c:v>
                </c:pt>
                <c:pt idx="122">
                  <c:v>0.20488694880571717</c:v>
                </c:pt>
                <c:pt idx="123">
                  <c:v>0.20450769553308981</c:v>
                </c:pt>
                <c:pt idx="124">
                  <c:v>0.20412961020043913</c:v>
                </c:pt>
                <c:pt idx="125">
                  <c:v>0.20375277258450306</c:v>
                </c:pt>
                <c:pt idx="126">
                  <c:v>0.20337726760898303</c:v>
                </c:pt>
                <c:pt idx="127">
                  <c:v>0.20300318472989298</c:v>
                </c:pt>
                <c:pt idx="128">
                  <c:v>0.20263061715630862</c:v>
                </c:pt>
                <c:pt idx="129">
                  <c:v>0.20225966089138459</c:v>
                </c:pt>
                <c:pt idx="130">
                  <c:v>0.20189041358210397</c:v>
                </c:pt>
                <c:pt idx="131">
                  <c:v>0.20152297317131945</c:v>
                </c:pt>
                <c:pt idx="132">
                  <c:v>0.20115743635236472</c:v>
                </c:pt>
                <c:pt idx="133">
                  <c:v>0.20079389683486248</c:v>
                </c:pt>
                <c:pt idx="134">
                  <c:v>0.20043244344023498</c:v>
                </c:pt>
                <c:pt idx="135">
                  <c:v>0.20007315805655745</c:v>
                </c:pt>
                <c:pt idx="136">
                  <c:v>0.19971611349433607</c:v>
                </c:pt>
                <c:pt idx="137">
                  <c:v>0.19936137129688858</c:v>
                </c:pt>
                <c:pt idx="138">
                  <c:v>0.19900897957042624</c:v>
                </c:pt>
                <c:pt idx="139">
                  <c:v>0.19865897090870532</c:v>
                </c:pt>
                <c:pt idx="140">
                  <c:v>0.19831136049417025</c:v>
                </c:pt>
                <c:pt idx="141">
                  <c:v>0.19796614446081412</c:v>
                </c:pt>
                <c:pt idx="142">
                  <c:v>0.19762329860262887</c:v>
                </c:pt>
                <c:pt idx="143">
                  <c:v>0.19728277750486189</c:v>
                </c:pt>
                <c:pt idx="144">
                  <c:v>0.19694451416309755</c:v>
                </c:pt>
                <c:pt idx="145">
                  <c:v>0.19660842013766375</c:v>
                </c:pt>
                <c:pt idx="146">
                  <c:v>0.19627438626879937</c:v>
                </c:pt>
                <c:pt idx="147">
                  <c:v>0.19594228395268376</c:v>
                </c:pt>
                <c:pt idx="148">
                  <c:v>0.19561196695153926</c:v>
                </c:pt>
                <c:pt idx="149">
                  <c:v>0.19528327368455189</c:v>
                </c:pt>
                <c:pt idx="150">
                  <c:v>0.19495602992237188</c:v>
                </c:pt>
                <c:pt idx="151">
                  <c:v>0.19463005178834847</c:v>
                </c:pt>
                <c:pt idx="152">
                  <c:v>0.19430514895594508</c:v>
                </c:pt>
                <c:pt idx="153">
                  <c:v>0.19398112792495359</c:v>
                </c:pt>
                <c:pt idx="154">
                  <c:v>0.19365779525950444</c:v>
                </c:pt>
                <c:pt idx="155">
                  <c:v>0.19333496067813283</c:v>
                </c:pt>
                <c:pt idx="156">
                  <c:v>0.19301243989937533</c:v>
                </c:pt>
                <c:pt idx="157">
                  <c:v>0.19269005716416326</c:v>
                </c:pt>
                <c:pt idx="158">
                  <c:v>0.19236764737699341</c:v>
                </c:pt>
                <c:pt idx="159">
                  <c:v>0.19204505782975337</c:v>
                </c:pt>
                <c:pt idx="160">
                  <c:v>0.19172214949354363</c:v>
                </c:pt>
                <c:pt idx="161">
                  <c:v>0.19139879788347897</c:v>
                </c:pt>
                <c:pt idx="162">
                  <c:v>0.19107489351824741</c:v>
                </c:pt>
                <c:pt idx="163">
                  <c:v>0.19075034200950183</c:v>
                </c:pt>
                <c:pt idx="164">
                  <c:v>0.19042506382568763</c:v>
                </c:pt>
                <c:pt idx="165">
                  <c:v>0.19009899378073511</c:v>
                </c:pt>
                <c:pt idx="166">
                  <c:v>0.1897720803004794</c:v>
                </c:pt>
                <c:pt idx="167">
                  <c:v>0.18944428451921608</c:v>
                </c:pt>
                <c:pt idx="168">
                  <c:v>0.18911557925604611</c:v>
                </c:pt>
                <c:pt idx="169">
                  <c:v>0.18878594791623293</c:v>
                </c:pt>
                <c:pt idx="170">
                  <c:v>0.18845538335727477</c:v>
                </c:pt>
                <c:pt idx="171">
                  <c:v>0.18812388675331237</c:v>
                </c:pt>
                <c:pt idx="172">
                  <c:v>0.18779146648528372</c:v>
                </c:pt>
                <c:pt idx="173">
                  <c:v>0.18745813707823195</c:v>
                </c:pt>
                <c:pt idx="174">
                  <c:v>0.18712391820162266</c:v>
                </c:pt>
                <c:pt idx="175">
                  <c:v>0.18678883374357574</c:v>
                </c:pt>
                <c:pt idx="176">
                  <c:v>0.18645291096565531</c:v>
                </c:pt>
                <c:pt idx="177">
                  <c:v>0.18611617974130565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0.24848100000000001</c:v>
                </c:pt>
                <c:pt idx="1">
                  <c:v>0.250251</c:v>
                </c:pt>
                <c:pt idx="2">
                  <c:v>0.24331900000000001</c:v>
                </c:pt>
                <c:pt idx="3">
                  <c:v>0.24710099999999999</c:v>
                </c:pt>
                <c:pt idx="4">
                  <c:v>0.25151899999999999</c:v>
                </c:pt>
                <c:pt idx="5">
                  <c:v>0.248418</c:v>
                </c:pt>
                <c:pt idx="6">
                  <c:v>0.24865599999999999</c:v>
                </c:pt>
                <c:pt idx="7">
                  <c:v>0.24782299999999999</c:v>
                </c:pt>
                <c:pt idx="8">
                  <c:v>0.246229</c:v>
                </c:pt>
                <c:pt idx="9">
                  <c:v>0.245169</c:v>
                </c:pt>
                <c:pt idx="10">
                  <c:v>0.25385600000000003</c:v>
                </c:pt>
                <c:pt idx="11">
                  <c:v>0.245894</c:v>
                </c:pt>
                <c:pt idx="12">
                  <c:v>0.248228</c:v>
                </c:pt>
                <c:pt idx="13">
                  <c:v>0.246947</c:v>
                </c:pt>
                <c:pt idx="14">
                  <c:v>0.246698</c:v>
                </c:pt>
                <c:pt idx="15">
                  <c:v>0.247283</c:v>
                </c:pt>
                <c:pt idx="16">
                  <c:v>0.25127300000000002</c:v>
                </c:pt>
                <c:pt idx="17">
                  <c:v>0.248809</c:v>
                </c:pt>
                <c:pt idx="18">
                  <c:v>0.25192399999999998</c:v>
                </c:pt>
                <c:pt idx="19">
                  <c:v>0.25000699999999998</c:v>
                </c:pt>
                <c:pt idx="20">
                  <c:v>0.249614</c:v>
                </c:pt>
                <c:pt idx="21">
                  <c:v>0.25292399999999998</c:v>
                </c:pt>
                <c:pt idx="22">
                  <c:v>0.25332900000000003</c:v>
                </c:pt>
                <c:pt idx="23">
                  <c:v>0.254608</c:v>
                </c:pt>
                <c:pt idx="24">
                  <c:v>0.26081700000000002</c:v>
                </c:pt>
                <c:pt idx="25">
                  <c:v>0.26051000000000002</c:v>
                </c:pt>
                <c:pt idx="26">
                  <c:v>0.26373600000000003</c:v>
                </c:pt>
                <c:pt idx="27">
                  <c:v>0.26191300000000001</c:v>
                </c:pt>
                <c:pt idx="28">
                  <c:v>0.26625599999999999</c:v>
                </c:pt>
                <c:pt idx="29">
                  <c:v>0.26878999999999997</c:v>
                </c:pt>
                <c:pt idx="30">
                  <c:v>0.26994699999999999</c:v>
                </c:pt>
                <c:pt idx="31">
                  <c:v>0.27532000000000001</c:v>
                </c:pt>
                <c:pt idx="32">
                  <c:v>0.28057599999999999</c:v>
                </c:pt>
                <c:pt idx="33">
                  <c:v>0.28301799999999999</c:v>
                </c:pt>
                <c:pt idx="34">
                  <c:v>0.29360799999999998</c:v>
                </c:pt>
                <c:pt idx="35">
                  <c:v>0.30005100000000001</c:v>
                </c:pt>
                <c:pt idx="36">
                  <c:v>0.31271199999999999</c:v>
                </c:pt>
                <c:pt idx="37">
                  <c:v>0.331793</c:v>
                </c:pt>
                <c:pt idx="38">
                  <c:v>0.34260699999999999</c:v>
                </c:pt>
                <c:pt idx="39">
                  <c:v>0.36968200000000001</c:v>
                </c:pt>
                <c:pt idx="40">
                  <c:v>0.40117799999999998</c:v>
                </c:pt>
                <c:pt idx="41">
                  <c:v>0.43860399999999999</c:v>
                </c:pt>
                <c:pt idx="42">
                  <c:v>0.478518</c:v>
                </c:pt>
                <c:pt idx="43">
                  <c:v>0.51902700000000002</c:v>
                </c:pt>
                <c:pt idx="44">
                  <c:v>0.55789999999999995</c:v>
                </c:pt>
                <c:pt idx="45">
                  <c:v>0.58435099999999995</c:v>
                </c:pt>
                <c:pt idx="46">
                  <c:v>0.60576300000000005</c:v>
                </c:pt>
                <c:pt idx="47">
                  <c:v>0.61833400000000005</c:v>
                </c:pt>
                <c:pt idx="48">
                  <c:v>0.61933499999999997</c:v>
                </c:pt>
                <c:pt idx="49">
                  <c:v>0.62176500000000001</c:v>
                </c:pt>
                <c:pt idx="50">
                  <c:v>0.61714599999999997</c:v>
                </c:pt>
                <c:pt idx="51">
                  <c:v>0.60284400000000005</c:v>
                </c:pt>
                <c:pt idx="52">
                  <c:v>0.57196000000000002</c:v>
                </c:pt>
                <c:pt idx="53">
                  <c:v>0.505463</c:v>
                </c:pt>
                <c:pt idx="54">
                  <c:v>0.38596200000000003</c:v>
                </c:pt>
                <c:pt idx="55">
                  <c:v>0.28512999999999999</c:v>
                </c:pt>
                <c:pt idx="56">
                  <c:v>0.24651400000000001</c:v>
                </c:pt>
                <c:pt idx="57">
                  <c:v>0.245894</c:v>
                </c:pt>
                <c:pt idx="58">
                  <c:v>0.24810099999999999</c:v>
                </c:pt>
                <c:pt idx="59">
                  <c:v>0.25368400000000002</c:v>
                </c:pt>
                <c:pt idx="60">
                  <c:v>0.25757000000000002</c:v>
                </c:pt>
                <c:pt idx="61">
                  <c:v>0.26899499999999998</c:v>
                </c:pt>
                <c:pt idx="62">
                  <c:v>0.27790100000000001</c:v>
                </c:pt>
                <c:pt idx="63">
                  <c:v>0.28969200000000001</c:v>
                </c:pt>
                <c:pt idx="64">
                  <c:v>0.303838</c:v>
                </c:pt>
                <c:pt idx="65">
                  <c:v>0.32394699999999998</c:v>
                </c:pt>
                <c:pt idx="66">
                  <c:v>0.357128</c:v>
                </c:pt>
                <c:pt idx="67">
                  <c:v>0.38242100000000001</c:v>
                </c:pt>
                <c:pt idx="68">
                  <c:v>0.41340900000000003</c:v>
                </c:pt>
                <c:pt idx="69">
                  <c:v>0.44614399999999999</c:v>
                </c:pt>
                <c:pt idx="70">
                  <c:v>0.47084100000000001</c:v>
                </c:pt>
                <c:pt idx="71">
                  <c:v>0.49495699999999998</c:v>
                </c:pt>
                <c:pt idx="72">
                  <c:v>0.51015600000000005</c:v>
                </c:pt>
                <c:pt idx="73">
                  <c:v>0.519293</c:v>
                </c:pt>
                <c:pt idx="74">
                  <c:v>0.510853</c:v>
                </c:pt>
                <c:pt idx="75">
                  <c:v>0.49600300000000003</c:v>
                </c:pt>
                <c:pt idx="76">
                  <c:v>0.45183400000000001</c:v>
                </c:pt>
                <c:pt idx="77">
                  <c:v>0.36132399999999998</c:v>
                </c:pt>
                <c:pt idx="78">
                  <c:v>0.27270100000000003</c:v>
                </c:pt>
                <c:pt idx="79">
                  <c:v>0.228632</c:v>
                </c:pt>
                <c:pt idx="80">
                  <c:v>0.22486200000000001</c:v>
                </c:pt>
                <c:pt idx="81">
                  <c:v>0.218751</c:v>
                </c:pt>
                <c:pt idx="82">
                  <c:v>0.22092800000000001</c:v>
                </c:pt>
                <c:pt idx="83">
                  <c:v>0.220827</c:v>
                </c:pt>
                <c:pt idx="84">
                  <c:v>0.22034000000000001</c:v>
                </c:pt>
                <c:pt idx="85">
                  <c:v>0.22115199999999999</c:v>
                </c:pt>
                <c:pt idx="86">
                  <c:v>0.218861</c:v>
                </c:pt>
                <c:pt idx="87">
                  <c:v>0.215501</c:v>
                </c:pt>
                <c:pt idx="88">
                  <c:v>0.214588</c:v>
                </c:pt>
                <c:pt idx="89">
                  <c:v>0.22146099999999999</c:v>
                </c:pt>
                <c:pt idx="90">
                  <c:v>0.21570500000000001</c:v>
                </c:pt>
                <c:pt idx="91">
                  <c:v>0.21655099999999999</c:v>
                </c:pt>
                <c:pt idx="92">
                  <c:v>0.215113</c:v>
                </c:pt>
                <c:pt idx="93">
                  <c:v>0.215998</c:v>
                </c:pt>
                <c:pt idx="94">
                  <c:v>0.21909500000000001</c:v>
                </c:pt>
                <c:pt idx="95">
                  <c:v>0.21915000000000001</c:v>
                </c:pt>
                <c:pt idx="96">
                  <c:v>0.218137</c:v>
                </c:pt>
                <c:pt idx="97">
                  <c:v>0.21712500000000001</c:v>
                </c:pt>
                <c:pt idx="98">
                  <c:v>0.220444</c:v>
                </c:pt>
                <c:pt idx="99">
                  <c:v>0.21790300000000001</c:v>
                </c:pt>
                <c:pt idx="100">
                  <c:v>0.21712600000000001</c:v>
                </c:pt>
                <c:pt idx="101">
                  <c:v>0.21362999999999999</c:v>
                </c:pt>
                <c:pt idx="102">
                  <c:v>0.21696799999999999</c:v>
                </c:pt>
                <c:pt idx="103">
                  <c:v>0.22178800000000001</c:v>
                </c:pt>
                <c:pt idx="104">
                  <c:v>0.21501300000000001</c:v>
                </c:pt>
                <c:pt idx="105">
                  <c:v>0.21641299999999999</c:v>
                </c:pt>
                <c:pt idx="106">
                  <c:v>0.21874499999999999</c:v>
                </c:pt>
                <c:pt idx="107">
                  <c:v>0.22021299999999999</c:v>
                </c:pt>
                <c:pt idx="108">
                  <c:v>0.22092700000000001</c:v>
                </c:pt>
                <c:pt idx="109">
                  <c:v>0.218277</c:v>
                </c:pt>
                <c:pt idx="110">
                  <c:v>0.22284899999999999</c:v>
                </c:pt>
                <c:pt idx="111">
                  <c:v>0.22339500000000001</c:v>
                </c:pt>
                <c:pt idx="112">
                  <c:v>0.23059499999999999</c:v>
                </c:pt>
                <c:pt idx="113">
                  <c:v>0.22417000000000001</c:v>
                </c:pt>
                <c:pt idx="114">
                  <c:v>0.23072999999999999</c:v>
                </c:pt>
                <c:pt idx="115">
                  <c:v>0.22353700000000001</c:v>
                </c:pt>
                <c:pt idx="116">
                  <c:v>0.22006600000000001</c:v>
                </c:pt>
                <c:pt idx="117">
                  <c:v>0.218886</c:v>
                </c:pt>
                <c:pt idx="118">
                  <c:v>0.21814700000000001</c:v>
                </c:pt>
                <c:pt idx="119">
                  <c:v>0.215589</c:v>
                </c:pt>
                <c:pt idx="120">
                  <c:v>0.215556</c:v>
                </c:pt>
                <c:pt idx="121">
                  <c:v>0.20857600000000001</c:v>
                </c:pt>
                <c:pt idx="122">
                  <c:v>0.20952899999999999</c:v>
                </c:pt>
                <c:pt idx="123">
                  <c:v>0.205265</c:v>
                </c:pt>
                <c:pt idx="124">
                  <c:v>0.20372899999999999</c:v>
                </c:pt>
                <c:pt idx="125">
                  <c:v>0.208593</c:v>
                </c:pt>
                <c:pt idx="126">
                  <c:v>0.20530799999999999</c:v>
                </c:pt>
                <c:pt idx="127">
                  <c:v>0.20335600000000001</c:v>
                </c:pt>
                <c:pt idx="128">
                  <c:v>0.206924</c:v>
                </c:pt>
                <c:pt idx="129">
                  <c:v>0.205597</c:v>
                </c:pt>
                <c:pt idx="130">
                  <c:v>0.199407</c:v>
                </c:pt>
                <c:pt idx="131">
                  <c:v>0.20294499999999999</c:v>
                </c:pt>
                <c:pt idx="132">
                  <c:v>0.20575199999999999</c:v>
                </c:pt>
                <c:pt idx="133">
                  <c:v>0.205015</c:v>
                </c:pt>
                <c:pt idx="134">
                  <c:v>0.20239499999999999</c:v>
                </c:pt>
                <c:pt idx="135">
                  <c:v>0.19888400000000001</c:v>
                </c:pt>
                <c:pt idx="136">
                  <c:v>0.20128299999999999</c:v>
                </c:pt>
                <c:pt idx="137">
                  <c:v>0.20243700000000001</c:v>
                </c:pt>
                <c:pt idx="138">
                  <c:v>0.201961</c:v>
                </c:pt>
                <c:pt idx="139">
                  <c:v>0.20413000000000001</c:v>
                </c:pt>
                <c:pt idx="140">
                  <c:v>0.20136399999999999</c:v>
                </c:pt>
                <c:pt idx="141">
                  <c:v>0.20307500000000001</c:v>
                </c:pt>
                <c:pt idx="142">
                  <c:v>0.204987</c:v>
                </c:pt>
                <c:pt idx="143">
                  <c:v>0.20713699999999999</c:v>
                </c:pt>
                <c:pt idx="144">
                  <c:v>0.21393799999999999</c:v>
                </c:pt>
                <c:pt idx="145">
                  <c:v>0.21307100000000001</c:v>
                </c:pt>
                <c:pt idx="146">
                  <c:v>0.208839</c:v>
                </c:pt>
                <c:pt idx="147">
                  <c:v>0.209815</c:v>
                </c:pt>
                <c:pt idx="148">
                  <c:v>0.205512</c:v>
                </c:pt>
                <c:pt idx="149">
                  <c:v>0.19858500000000001</c:v>
                </c:pt>
                <c:pt idx="150">
                  <c:v>0.20041800000000001</c:v>
                </c:pt>
                <c:pt idx="151">
                  <c:v>0.19805800000000001</c:v>
                </c:pt>
                <c:pt idx="152">
                  <c:v>0.19598599999999999</c:v>
                </c:pt>
                <c:pt idx="153">
                  <c:v>0.19933799999999999</c:v>
                </c:pt>
                <c:pt idx="154">
                  <c:v>0.19952</c:v>
                </c:pt>
                <c:pt idx="155">
                  <c:v>0.20102100000000001</c:v>
                </c:pt>
                <c:pt idx="156">
                  <c:v>0.19767000000000001</c:v>
                </c:pt>
                <c:pt idx="157">
                  <c:v>0.194853</c:v>
                </c:pt>
                <c:pt idx="158">
                  <c:v>0.195962</c:v>
                </c:pt>
                <c:pt idx="159">
                  <c:v>0.19627700000000001</c:v>
                </c:pt>
                <c:pt idx="160">
                  <c:v>0.19821800000000001</c:v>
                </c:pt>
                <c:pt idx="161">
                  <c:v>0.198297</c:v>
                </c:pt>
                <c:pt idx="162">
                  <c:v>0.19634099999999999</c:v>
                </c:pt>
                <c:pt idx="163">
                  <c:v>0.194052</c:v>
                </c:pt>
                <c:pt idx="164">
                  <c:v>0.19828899999999999</c:v>
                </c:pt>
                <c:pt idx="165">
                  <c:v>0.197015</c:v>
                </c:pt>
                <c:pt idx="166">
                  <c:v>0.19020200000000001</c:v>
                </c:pt>
                <c:pt idx="167">
                  <c:v>0.19464799999999999</c:v>
                </c:pt>
                <c:pt idx="168">
                  <c:v>0.19589300000000001</c:v>
                </c:pt>
                <c:pt idx="169">
                  <c:v>0.193162</c:v>
                </c:pt>
                <c:pt idx="170">
                  <c:v>0.189142</c:v>
                </c:pt>
                <c:pt idx="171">
                  <c:v>0.18912300000000001</c:v>
                </c:pt>
                <c:pt idx="172">
                  <c:v>0.196271</c:v>
                </c:pt>
                <c:pt idx="173">
                  <c:v>0.19433700000000001</c:v>
                </c:pt>
                <c:pt idx="174">
                  <c:v>0.19763600000000001</c:v>
                </c:pt>
                <c:pt idx="175">
                  <c:v>0.19237799999999999</c:v>
                </c:pt>
                <c:pt idx="176">
                  <c:v>0.19436899999999999</c:v>
                </c:pt>
                <c:pt idx="177">
                  <c:v>0.192548</c:v>
                </c:pt>
                <c:pt idx="178">
                  <c:v>0.195738</c:v>
                </c:pt>
                <c:pt idx="179">
                  <c:v>0.197163</c:v>
                </c:pt>
                <c:pt idx="180">
                  <c:v>0.19522</c:v>
                </c:pt>
                <c:pt idx="181">
                  <c:v>0.19528599999999999</c:v>
                </c:pt>
                <c:pt idx="182">
                  <c:v>0.19675200000000001</c:v>
                </c:pt>
                <c:pt idx="183">
                  <c:v>0.188024</c:v>
                </c:pt>
                <c:pt idx="184">
                  <c:v>0.19742199999999999</c:v>
                </c:pt>
                <c:pt idx="185">
                  <c:v>0.18992700000000001</c:v>
                </c:pt>
                <c:pt idx="186">
                  <c:v>0.190331</c:v>
                </c:pt>
                <c:pt idx="187">
                  <c:v>0.19197900000000001</c:v>
                </c:pt>
                <c:pt idx="188">
                  <c:v>0.19156599999999999</c:v>
                </c:pt>
                <c:pt idx="189">
                  <c:v>0.19719800000000001</c:v>
                </c:pt>
                <c:pt idx="190">
                  <c:v>0.19359799999999999</c:v>
                </c:pt>
                <c:pt idx="191">
                  <c:v>0.18793799999999999</c:v>
                </c:pt>
                <c:pt idx="192">
                  <c:v>0.19084200000000001</c:v>
                </c:pt>
                <c:pt idx="193">
                  <c:v>0.19159000000000001</c:v>
                </c:pt>
                <c:pt idx="194">
                  <c:v>0.19164300000000001</c:v>
                </c:pt>
                <c:pt idx="195">
                  <c:v>0.19090299999999999</c:v>
                </c:pt>
                <c:pt idx="196">
                  <c:v>0.191248</c:v>
                </c:pt>
                <c:pt idx="197">
                  <c:v>0.19464799999999999</c:v>
                </c:pt>
                <c:pt idx="198">
                  <c:v>0.195053</c:v>
                </c:pt>
                <c:pt idx="199">
                  <c:v>0.19151599999999999</c:v>
                </c:pt>
                <c:pt idx="200">
                  <c:v>0.195297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0.24384940545349346</c:v>
                </c:pt>
                <c:pt idx="1">
                  <c:v>0.2444081126837413</c:v>
                </c:pt>
                <c:pt idx="2">
                  <c:v>0.24495885415128421</c:v>
                </c:pt>
                <c:pt idx="3">
                  <c:v>0.2455005082823096</c:v>
                </c:pt>
                <c:pt idx="4">
                  <c:v>0.24603185007452752</c:v>
                </c:pt>
                <c:pt idx="5">
                  <c:v>0.24655155192804246</c:v>
                </c:pt>
                <c:pt idx="6">
                  <c:v>0.24705818900546953</c:v>
                </c:pt>
                <c:pt idx="7">
                  <c:v>0.24755025137562006</c:v>
                </c:pt>
                <c:pt idx="8">
                  <c:v>0.24802616617132225</c:v>
                </c:pt>
                <c:pt idx="9">
                  <c:v>0.24848433433843117</c:v>
                </c:pt>
                <c:pt idx="10">
                  <c:v>0.24892318836967034</c:v>
                </c:pt>
                <c:pt idx="11">
                  <c:v>0.24934127980565524</c:v>
                </c:pt>
                <c:pt idx="12">
                  <c:v>0.24973740833404487</c:v>
                </c:pt>
                <c:pt idx="13">
                  <c:v>0.2501108080736108</c:v>
                </c:pt>
                <c:pt idx="14">
                  <c:v>0.25046141106248987</c:v>
                </c:pt>
                <c:pt idx="15">
                  <c:v>0.25079021292080023</c:v>
                </c:pt>
                <c:pt idx="16">
                  <c:v>0.25109977078145229</c:v>
                </c:pt>
                <c:pt idx="17">
                  <c:v>0.25139486828110591</c:v>
                </c:pt>
                <c:pt idx="18">
                  <c:v>0.25168338576428134</c:v>
                </c:pt>
                <c:pt idx="19">
                  <c:v>0.25197741461164574</c:v>
                </c:pt>
                <c:pt idx="20">
                  <c:v>0.25229465113633615</c:v>
                </c:pt>
                <c:pt idx="21">
                  <c:v>0.25266009588352328</c:v>
                </c:pt>
                <c:pt idx="22">
                  <c:v>0.25310806635813604</c:v>
                </c:pt>
                <c:pt idx="23">
                  <c:v>0.25368450324897057</c:v>
                </c:pt>
                <c:pt idx="24">
                  <c:v>0.25444951066194765</c:v>
                </c:pt>
                <c:pt idx="25">
                  <c:v>0.25548001924556968</c:v>
                </c:pt>
                <c:pt idx="26">
                  <c:v>0.25687239844298931</c:v>
                </c:pt>
                <c:pt idx="27">
                  <c:v>0.25874477357625031</c:v>
                </c:pt>
                <c:pt idx="28">
                  <c:v>0.2612387307281786</c:v>
                </c:pt>
                <c:pt idx="29">
                  <c:v>0.26452002584524409</c:v>
                </c:pt>
                <c:pt idx="30">
                  <c:v>0.26877786512107449</c:v>
                </c:pt>
                <c:pt idx="31">
                  <c:v>0.27422230441284717</c:v>
                </c:pt>
                <c:pt idx="32">
                  <c:v>0.28107933970757926</c:v>
                </c:pt>
                <c:pt idx="33">
                  <c:v>0.28958334080903453</c:v>
                </c:pt>
                <c:pt idx="34">
                  <c:v>0.29996662527907186</c:v>
                </c:pt>
                <c:pt idx="35">
                  <c:v>0.31244618206112024</c:v>
                </c:pt>
                <c:pt idx="36">
                  <c:v>0.32720782862992764</c:v>
                </c:pt>
                <c:pt idx="37">
                  <c:v>0.34438840642559071</c:v>
                </c:pt>
                <c:pt idx="38">
                  <c:v>0.36405696064750315</c:v>
                </c:pt>
                <c:pt idx="39">
                  <c:v>0.38619617655202731</c:v>
                </c:pt>
                <c:pt idx="40">
                  <c:v>0.41068561281581067</c:v>
                </c:pt>
                <c:pt idx="41">
                  <c:v>0.43728843863039435</c:v>
                </c:pt>
                <c:pt idx="42">
                  <c:v>0.46564340185998848</c:v>
                </c:pt>
                <c:pt idx="43">
                  <c:v>0.49526356445487207</c:v>
                </c:pt>
                <c:pt idx="44">
                  <c:v>0.52554253169321752</c:v>
                </c:pt>
                <c:pt idx="45">
                  <c:v>0.55576444149495285</c:v>
                </c:pt>
                <c:pt idx="46">
                  <c:v>0.58509004097558726</c:v>
                </c:pt>
                <c:pt idx="47">
                  <c:v>0.61239904389853483</c:v>
                </c:pt>
                <c:pt idx="48">
                  <c:v>0.63566772986349274</c:v>
                </c:pt>
                <c:pt idx="49">
                  <c:v>0.65052611182909881</c:v>
                </c:pt>
                <c:pt idx="50">
                  <c:v>0.64870867133968046</c:v>
                </c:pt>
                <c:pt idx="51">
                  <c:v>0.61949797062164869</c:v>
                </c:pt>
                <c:pt idx="52">
                  <c:v>0.55716340158807887</c:v>
                </c:pt>
                <c:pt idx="53">
                  <c:v>0.47016300540989248</c:v>
                </c:pt>
                <c:pt idx="54">
                  <c:v>0.38069519704414118</c:v>
                </c:pt>
                <c:pt idx="55">
                  <c:v>0.31111003637574464</c:v>
                </c:pt>
                <c:pt idx="56">
                  <c:v>0.27029603253239459</c:v>
                </c:pt>
                <c:pt idx="57">
                  <c:v>0.25318245800551525</c:v>
                </c:pt>
                <c:pt idx="58">
                  <c:v>0.24990009421316078</c:v>
                </c:pt>
                <c:pt idx="59">
                  <c:v>0.25318574699442076</c:v>
                </c:pt>
                <c:pt idx="60">
                  <c:v>0.25978026711661184</c:v>
                </c:pt>
                <c:pt idx="61">
                  <c:v>0.26881747050722438</c:v>
                </c:pt>
                <c:pt idx="62">
                  <c:v>0.28031030825370651</c:v>
                </c:pt>
                <c:pt idx="63">
                  <c:v>0.2944554260260227</c:v>
                </c:pt>
                <c:pt idx="64">
                  <c:v>0.31140497526660232</c:v>
                </c:pt>
                <c:pt idx="65">
                  <c:v>0.33118869315545824</c:v>
                </c:pt>
                <c:pt idx="66">
                  <c:v>0.35367109283341075</c:v>
                </c:pt>
                <c:pt idx="67">
                  <c:v>0.37852107177584254</c:v>
                </c:pt>
                <c:pt idx="68">
                  <c:v>0.40519486121584047</c:v>
                </c:pt>
                <c:pt idx="69">
                  <c:v>0.43293636846303157</c:v>
                </c:pt>
                <c:pt idx="70">
                  <c:v>0.4607933157196078</c:v>
                </c:pt>
                <c:pt idx="71">
                  <c:v>0.48759997783016928</c:v>
                </c:pt>
                <c:pt idx="72">
                  <c:v>0.5116236736984564</c:v>
                </c:pt>
                <c:pt idx="73">
                  <c:v>0.52896333160167475</c:v>
                </c:pt>
                <c:pt idx="74">
                  <c:v>0.53036061011830737</c:v>
                </c:pt>
                <c:pt idx="75">
                  <c:v>0.50159781983628937</c:v>
                </c:pt>
                <c:pt idx="76">
                  <c:v>0.43644895861619148</c:v>
                </c:pt>
                <c:pt idx="77">
                  <c:v>0.35261705849659619</c:v>
                </c:pt>
                <c:pt idx="78">
                  <c:v>0.28216652517789337</c:v>
                </c:pt>
                <c:pt idx="79">
                  <c:v>0.24229866348663048</c:v>
                </c:pt>
                <c:pt idx="80">
                  <c:v>0.2268532428772127</c:v>
                </c:pt>
                <c:pt idx="81">
                  <c:v>0.2225634059317142</c:v>
                </c:pt>
                <c:pt idx="82">
                  <c:v>0.2214831404529419</c:v>
                </c:pt>
                <c:pt idx="83">
                  <c:v>0.22100732762045405</c:v>
                </c:pt>
                <c:pt idx="84">
                  <c:v>0.22060956470436902</c:v>
                </c:pt>
                <c:pt idx="85">
                  <c:v>0.22022129348977307</c:v>
                </c:pt>
                <c:pt idx="86">
                  <c:v>0.21983662555280287</c:v>
                </c:pt>
                <c:pt idx="87">
                  <c:v>0.21945531689014025</c:v>
                </c:pt>
                <c:pt idx="88">
                  <c:v>0.21907763525037599</c:v>
                </c:pt>
                <c:pt idx="89">
                  <c:v>0.21870414770514188</c:v>
                </c:pt>
                <c:pt idx="90">
                  <c:v>0.21833584275583434</c:v>
                </c:pt>
                <c:pt idx="91">
                  <c:v>0.2179743125256241</c:v>
                </c:pt>
                <c:pt idx="92">
                  <c:v>0.21762199118296532</c:v>
                </c:pt>
                <c:pt idx="93">
                  <c:v>0.21728245232330998</c:v>
                </c:pt>
                <c:pt idx="94">
                  <c:v>0.21696076012894785</c:v>
                </c:pt>
                <c:pt idx="95">
                  <c:v>0.21666385652186712</c:v>
                </c:pt>
                <c:pt idx="96">
                  <c:v>0.21640094943403021</c:v>
                </c:pt>
                <c:pt idx="97">
                  <c:v>0.21618384671537938</c:v>
                </c:pt>
                <c:pt idx="98">
                  <c:v>0.21602715846149156</c:v>
                </c:pt>
                <c:pt idx="99">
                  <c:v>0.2159482716337823</c:v>
                </c:pt>
                <c:pt idx="100">
                  <c:v>0.21596699005277209</c:v>
                </c:pt>
                <c:pt idx="101">
                  <c:v>0.21610473573277761</c:v>
                </c:pt>
                <c:pt idx="102">
                  <c:v>0.21638322752159597</c:v>
                </c:pt>
                <c:pt idx="103">
                  <c:v>0.21682258682530564</c:v>
                </c:pt>
                <c:pt idx="104">
                  <c:v>0.21743885097532883</c:v>
                </c:pt>
                <c:pt idx="105">
                  <c:v>0.21824086685956551</c:v>
                </c:pt>
                <c:pt idx="106">
                  <c:v>0.21922644689539633</c:v>
                </c:pt>
                <c:pt idx="107">
                  <c:v>0.22037749708766077</c:v>
                </c:pt>
                <c:pt idx="108">
                  <c:v>0.22165372928913615</c:v>
                </c:pt>
                <c:pt idx="109">
                  <c:v>0.22298496582613192</c:v>
                </c:pt>
                <c:pt idx="110">
                  <c:v>0.22426351225676722</c:v>
                </c:pt>
                <c:pt idx="111">
                  <c:v>0.2253407827884199</c:v>
                </c:pt>
                <c:pt idx="112">
                  <c:v>0.22603514670737612</c:v>
                </c:pt>
                <c:pt idx="113">
                  <c:v>0.22615793756688654</c:v>
                </c:pt>
                <c:pt idx="114">
                  <c:v>0.22555862274928604</c:v>
                </c:pt>
                <c:pt idx="115">
                  <c:v>0.22417840409514475</c:v>
                </c:pt>
                <c:pt idx="116">
                  <c:v>0.22209005665595982</c:v>
                </c:pt>
                <c:pt idx="117">
                  <c:v>0.21950030086696865</c:v>
                </c:pt>
                <c:pt idx="118">
                  <c:v>0.21670498690990947</c:v>
                </c:pt>
                <c:pt idx="119">
                  <c:v>0.21401112484689899</c:v>
                </c:pt>
                <c:pt idx="120">
                  <c:v>0.21165816978306756</c:v>
                </c:pt>
                <c:pt idx="121">
                  <c:v>0.20977088383170436</c:v>
                </c:pt>
                <c:pt idx="122">
                  <c:v>0.208357697637895</c:v>
                </c:pt>
                <c:pt idx="123">
                  <c:v>0.20734502011806805</c:v>
                </c:pt>
                <c:pt idx="124">
                  <c:v>0.20662440313027833</c:v>
                </c:pt>
                <c:pt idx="125">
                  <c:v>0.2060912891661692</c:v>
                </c:pt>
                <c:pt idx="126">
                  <c:v>0.20566552788681255</c:v>
                </c:pt>
                <c:pt idx="127">
                  <c:v>0.20529529321968684</c:v>
                </c:pt>
                <c:pt idx="128">
                  <c:v>0.20495159752834935</c:v>
                </c:pt>
                <c:pt idx="129">
                  <c:v>0.20462031087190227</c:v>
                </c:pt>
                <c:pt idx="130">
                  <c:v>0.20429563358896316</c:v>
                </c:pt>
                <c:pt idx="131">
                  <c:v>0.20397623107893076</c:v>
                </c:pt>
                <c:pt idx="132">
                  <c:v>0.20366386433663841</c:v>
                </c:pt>
                <c:pt idx="133">
                  <c:v>0.20336411677221514</c:v>
                </c:pt>
                <c:pt idx="134">
                  <c:v>0.20308901806956034</c:v>
                </c:pt>
                <c:pt idx="135">
                  <c:v>0.2028613220855717</c:v>
                </c:pt>
                <c:pt idx="136">
                  <c:v>0.20271942066712814</c:v>
                </c:pt>
                <c:pt idx="137">
                  <c:v>0.20272023753602347</c:v>
                </c:pt>
                <c:pt idx="138">
                  <c:v>0.2029355447300305</c:v>
                </c:pt>
                <c:pt idx="139">
                  <c:v>0.20343661172380248</c:v>
                </c:pt>
                <c:pt idx="140">
                  <c:v>0.20426513828546145</c:v>
                </c:pt>
                <c:pt idx="141">
                  <c:v>0.20539606754791342</c:v>
                </c:pt>
                <c:pt idx="142">
                  <c:v>0.20670766073114424</c:v>
                </c:pt>
                <c:pt idx="143">
                  <c:v>0.20797957244369863</c:v>
                </c:pt>
                <c:pt idx="144">
                  <c:v>0.20893334127787386</c:v>
                </c:pt>
                <c:pt idx="145">
                  <c:v>0.2093103648470051</c:v>
                </c:pt>
                <c:pt idx="146">
                  <c:v>0.20895909895518905</c:v>
                </c:pt>
                <c:pt idx="147">
                  <c:v>0.20789163381609863</c:v>
                </c:pt>
                <c:pt idx="148">
                  <c:v>0.20628084454036702</c:v>
                </c:pt>
                <c:pt idx="149">
                  <c:v>0.20439871050426583</c:v>
                </c:pt>
                <c:pt idx="150">
                  <c:v>0.2025259508300718</c:v>
                </c:pt>
                <c:pt idx="151">
                  <c:v>0.20087411586382081</c:v>
                </c:pt>
                <c:pt idx="152">
                  <c:v>0.19954867615500962</c:v>
                </c:pt>
                <c:pt idx="153">
                  <c:v>0.19855663081542155</c:v>
                </c:pt>
                <c:pt idx="154">
                  <c:v>0.19784171834981856</c:v>
                </c:pt>
                <c:pt idx="155">
                  <c:v>0.19732442440890158</c:v>
                </c:pt>
                <c:pt idx="156">
                  <c:v>0.19693092263628598</c:v>
                </c:pt>
                <c:pt idx="157">
                  <c:v>0.19660636833113604</c:v>
                </c:pt>
                <c:pt idx="158">
                  <c:v>0.19631611749908595</c:v>
                </c:pt>
                <c:pt idx="159">
                  <c:v>0.19604103158472364</c:v>
                </c:pt>
                <c:pt idx="160">
                  <c:v>0.19577170490463164</c:v>
                </c:pt>
                <c:pt idx="161">
                  <c:v>0.19550396489092131</c:v>
                </c:pt>
                <c:pt idx="162">
                  <c:v>0.19523610749395193</c:v>
                </c:pt>
                <c:pt idx="163">
                  <c:v>0.19496746790370323</c:v>
                </c:pt>
                <c:pt idx="164">
                  <c:v>0.19469777994065193</c:v>
                </c:pt>
                <c:pt idx="165">
                  <c:v>0.19442692273211615</c:v>
                </c:pt>
                <c:pt idx="166">
                  <c:v>0.19415483099700037</c:v>
                </c:pt>
                <c:pt idx="167">
                  <c:v>0.19388146586830382</c:v>
                </c:pt>
                <c:pt idx="168">
                  <c:v>0.19360680554477422</c:v>
                </c:pt>
                <c:pt idx="169">
                  <c:v>0.19333084173665396</c:v>
                </c:pt>
                <c:pt idx="170">
                  <c:v>0.19305357764512429</c:v>
                </c:pt>
                <c:pt idx="171">
                  <c:v>0.19277502634003291</c:v>
                </c:pt>
                <c:pt idx="172">
                  <c:v>0.19249520927926905</c:v>
                </c:pt>
                <c:pt idx="173">
                  <c:v>0.19221415492912805</c:v>
                </c:pt>
                <c:pt idx="174">
                  <c:v>0.19193189748863357</c:v>
                </c:pt>
                <c:pt idx="175">
                  <c:v>0.19164847572508703</c:v>
                </c:pt>
                <c:pt idx="176">
                  <c:v>0.19136393192501103</c:v>
                </c:pt>
                <c:pt idx="177">
                  <c:v>0.19107831096093322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0.2438493879255105</c:v>
                </c:pt>
                <c:pt idx="1">
                  <c:v>0.24440807947878437</c:v>
                </c:pt>
                <c:pt idx="2">
                  <c:v>0.24495879200876716</c:v>
                </c:pt>
                <c:pt idx="3">
                  <c:v>0.2455003933903335</c:v>
                </c:pt>
                <c:pt idx="4">
                  <c:v>0.24603164022620674</c:v>
                </c:pt>
                <c:pt idx="5">
                  <c:v>0.2465511732795454</c:v>
                </c:pt>
                <c:pt idx="6">
                  <c:v>0.24705751403943876</c:v>
                </c:pt>
                <c:pt idx="7">
                  <c:v>0.24754906275698266</c:v>
                </c:pt>
                <c:pt idx="8">
                  <c:v>0.2480240983257854</c:v>
                </c:pt>
                <c:pt idx="9">
                  <c:v>0.24848078041068447</c:v>
                </c:pt>
                <c:pt idx="10">
                  <c:v>0.24891715424841016</c:v>
                </c:pt>
                <c:pt idx="11">
                  <c:v>0.24933115854958565</c:v>
                </c:pt>
                <c:pt idx="12">
                  <c:v>0.2497206369180168</c:v>
                </c:pt>
                <c:pt idx="13">
                  <c:v>0.2500833531656903</c:v>
                </c:pt>
                <c:pt idx="14">
                  <c:v>0.25041701083544432</c:v>
                </c:pt>
                <c:pt idx="15">
                  <c:v>0.25071927714376036</c:v>
                </c:pt>
                <c:pt idx="16">
                  <c:v>0.25098781142075088</c:v>
                </c:pt>
                <c:pt idx="17">
                  <c:v>0.2512202979524662</c:v>
                </c:pt>
                <c:pt idx="18">
                  <c:v>0.25141448292422919</c:v>
                </c:pt>
                <c:pt idx="19">
                  <c:v>0.25156821492850134</c:v>
                </c:pt>
                <c:pt idx="20">
                  <c:v>0.25167948824649033</c:v>
                </c:pt>
                <c:pt idx="21">
                  <c:v>0.25174648785325715</c:v>
                </c:pt>
                <c:pt idx="22">
                  <c:v>0.2517676348492911</c:v>
                </c:pt>
                <c:pt idx="23">
                  <c:v>0.25174163080821244</c:v>
                </c:pt>
                <c:pt idx="24">
                  <c:v>0.25166749937268756</c:v>
                </c:pt>
                <c:pt idx="25">
                  <c:v>0.25154462335038025</c:v>
                </c:pt>
                <c:pt idx="26">
                  <c:v>0.25137277557713261</c:v>
                </c:pt>
                <c:pt idx="27">
                  <c:v>0.25115214193797775</c:v>
                </c:pt>
                <c:pt idx="28">
                  <c:v>0.25088333517210387</c:v>
                </c:pt>
                <c:pt idx="29">
                  <c:v>0.25056739842952019</c:v>
                </c:pt>
                <c:pt idx="30">
                  <c:v>0.25020579797824249</c:v>
                </c:pt>
                <c:pt idx="31">
                  <c:v>0.24980040495465469</c:v>
                </c:pt>
                <c:pt idx="32">
                  <c:v>0.24935346657180352</c:v>
                </c:pt>
                <c:pt idx="33">
                  <c:v>0.24886756771173416</c:v>
                </c:pt>
                <c:pt idx="34">
                  <c:v>0.24834558428923417</c:v>
                </c:pt>
                <c:pt idx="35">
                  <c:v>0.24779063015020861</c:v>
                </c:pt>
                <c:pt idx="36">
                  <c:v>0.24720599953101774</c:v>
                </c:pt>
                <c:pt idx="37">
                  <c:v>0.24659510723897268</c:v>
                </c:pt>
                <c:pt idx="38">
                  <c:v>0.24596142871457238</c:v>
                </c:pt>
                <c:pt idx="39">
                  <c:v>0.24530844201085528</c:v>
                </c:pt>
                <c:pt idx="40">
                  <c:v>0.24463957349270801</c:v>
                </c:pt>
                <c:pt idx="41">
                  <c:v>0.24395814874503158</c:v>
                </c:pt>
                <c:pt idx="42">
                  <c:v>0.2432673498134055</c:v>
                </c:pt>
                <c:pt idx="43">
                  <c:v>0.24257017951508558</c:v>
                </c:pt>
                <c:pt idx="44">
                  <c:v>0.24186943318017998</c:v>
                </c:pt>
                <c:pt idx="45">
                  <c:v>0.24116767783625695</c:v>
                </c:pt>
                <c:pt idx="46">
                  <c:v>0.24046723855183366</c:v>
                </c:pt>
                <c:pt idx="47">
                  <c:v>0.23977019141588921</c:v>
                </c:pt>
                <c:pt idx="48">
                  <c:v>0.23907836245605144</c:v>
                </c:pt>
                <c:pt idx="49">
                  <c:v>0.23839333168629254</c:v>
                </c:pt>
                <c:pt idx="50">
                  <c:v>0.23771644142045517</c:v>
                </c:pt>
                <c:pt idx="51">
                  <c:v>0.23704880798252945</c:v>
                </c:pt>
                <c:pt idx="52">
                  <c:v>0.23639133597857132</c:v>
                </c:pt>
                <c:pt idx="53">
                  <c:v>0.23574473435839</c:v>
                </c:pt>
                <c:pt idx="54">
                  <c:v>0.23510953357798395</c:v>
                </c:pt>
                <c:pt idx="55">
                  <c:v>0.23448610326761202</c:v>
                </c:pt>
                <c:pt idx="56">
                  <c:v>0.23387466990820094</c:v>
                </c:pt>
                <c:pt idx="57">
                  <c:v>0.233275334114907</c:v>
                </c:pt>
                <c:pt idx="58">
                  <c:v>0.23268808721698628</c:v>
                </c:pt>
                <c:pt idx="59">
                  <c:v>0.23211282690495694</c:v>
                </c:pt>
                <c:pt idx="60">
                  <c:v>0.23154937178781479</c:v>
                </c:pt>
                <c:pt idx="61">
                  <c:v>0.23099747476416091</c:v>
                </c:pt>
                <c:pt idx="62">
                  <c:v>0.23045683516161389</c:v>
                </c:pt>
                <c:pt idx="63">
                  <c:v>0.2299271096393902</c:v>
                </c:pt>
                <c:pt idx="64">
                  <c:v>0.22940792188035264</c:v>
                </c:pt>
                <c:pt idx="65">
                  <c:v>0.22889887112223561</c:v>
                </c:pt>
                <c:pt idx="66">
                  <c:v>0.22839953959430553</c:v>
                </c:pt>
                <c:pt idx="67">
                  <c:v>0.22790949893654125</c:v>
                </c:pt>
                <c:pt idx="68">
                  <c:v>0.22742831568459643</c:v>
                </c:pt>
                <c:pt idx="69">
                  <c:v>0.22695555590629723</c:v>
                </c:pt>
                <c:pt idx="70">
                  <c:v>0.2264907890750881</c:v>
                </c:pt>
                <c:pt idx="71">
                  <c:v>0.22603359126339251</c:v>
                </c:pt>
                <c:pt idx="72">
                  <c:v>0.22558354773491451</c:v>
                </c:pt>
                <c:pt idx="73">
                  <c:v>0.22514025500996293</c:v>
                </c:pt>
                <c:pt idx="74">
                  <c:v>0.22470332247233687</c:v>
                </c:pt>
                <c:pt idx="75">
                  <c:v>0.22427237358047142</c:v>
                </c:pt>
                <c:pt idx="76">
                  <c:v>0.22384704673964767</c:v>
                </c:pt>
                <c:pt idx="77">
                  <c:v>0.22342699588629239</c:v>
                </c:pt>
                <c:pt idx="78">
                  <c:v>0.22301189082985107</c:v>
                </c:pt>
                <c:pt idx="79">
                  <c:v>0.22260141739250291</c:v>
                </c:pt>
                <c:pt idx="80">
                  <c:v>0.22219527738214137</c:v>
                </c:pt>
                <c:pt idx="81">
                  <c:v>0.2217931884296</c:v>
                </c:pt>
                <c:pt idx="82">
                  <c:v>0.2213948837170685</c:v>
                </c:pt>
                <c:pt idx="83">
                  <c:v>0.22100011162100994</c:v>
                </c:pt>
                <c:pt idx="84">
                  <c:v>0.22060863528964658</c:v>
                </c:pt>
                <c:pt idx="85">
                  <c:v>0.22022023217220335</c:v>
                </c:pt>
                <c:pt idx="86">
                  <c:v>0.21983469351456295</c:v>
                </c:pt>
                <c:pt idx="87">
                  <c:v>0.21945182383376483</c:v>
                </c:pt>
                <c:pt idx="88">
                  <c:v>0.2190714403818477</c:v>
                </c:pt>
                <c:pt idx="89">
                  <c:v>0.2186933726078594</c:v>
                </c:pt>
                <c:pt idx="90">
                  <c:v>0.21831746162541549</c:v>
                </c:pt>
                <c:pt idx="91">
                  <c:v>0.21794355969195423</c:v>
                </c:pt>
                <c:pt idx="92">
                  <c:v>0.21757152970478053</c:v>
                </c:pt>
                <c:pt idx="93">
                  <c:v>0.21720124471810137</c:v>
                </c:pt>
                <c:pt idx="94">
                  <c:v>0.21683258748450335</c:v>
                </c:pt>
                <c:pt idx="95">
                  <c:v>0.21646545002369072</c:v>
                </c:pt>
                <c:pt idx="96">
                  <c:v>0.21609973322077766</c:v>
                </c:pt>
                <c:pt idx="97">
                  <c:v>0.21573534645598519</c:v>
                </c:pt>
                <c:pt idx="98">
                  <c:v>0.21537220726723039</c:v>
                </c:pt>
                <c:pt idx="99">
                  <c:v>0.21501024104677977</c:v>
                </c:pt>
                <c:pt idx="100">
                  <c:v>0.21464938077288073</c:v>
                </c:pt>
                <c:pt idx="101">
                  <c:v>0.21428956677704442</c:v>
                </c:pt>
                <c:pt idx="102">
                  <c:v>0.2139307465474431</c:v>
                </c:pt>
                <c:pt idx="103">
                  <c:v>0.21357287456867177</c:v>
                </c:pt>
                <c:pt idx="104">
                  <c:v>0.21321591219790673</c:v>
                </c:pt>
                <c:pt idx="105">
                  <c:v>0.21285982757725269</c:v>
                </c:pt>
                <c:pt idx="106">
                  <c:v>0.21250459558179352</c:v>
                </c:pt>
                <c:pt idx="107">
                  <c:v>0.21215019780253097</c:v>
                </c:pt>
                <c:pt idx="108">
                  <c:v>0.21179662256299911</c:v>
                </c:pt>
                <c:pt idx="109">
                  <c:v>0.21144386496785728</c:v>
                </c:pt>
                <c:pt idx="110">
                  <c:v>0.21109192698117749</c:v>
                </c:pt>
                <c:pt idx="111">
                  <c:v>0.21074081753143153</c:v>
                </c:pt>
                <c:pt idx="112">
                  <c:v>0.21039055263933448</c:v>
                </c:pt>
                <c:pt idx="113">
                  <c:v>0.21004115556369271</c:v>
                </c:pt>
                <c:pt idx="114">
                  <c:v>0.20969265695922684</c:v>
                </c:pt>
                <c:pt idx="115">
                  <c:v>0.2093450950389793</c:v>
                </c:pt>
                <c:pt idx="116">
                  <c:v>0.20899851573236672</c:v>
                </c:pt>
                <c:pt idx="117">
                  <c:v>0.20865297282820891</c:v>
                </c:pt>
                <c:pt idx="118">
                  <c:v>0.20830852809017042</c:v>
                </c:pt>
                <c:pt idx="119">
                  <c:v>0.20796525133002289</c:v>
                </c:pt>
                <c:pt idx="120">
                  <c:v>0.20762322042202885</c:v>
                </c:pt>
                <c:pt idx="121">
                  <c:v>0.20728252123964211</c:v>
                </c:pt>
                <c:pt idx="122">
                  <c:v>0.20694324749371917</c:v>
                </c:pt>
                <c:pt idx="123">
                  <c:v>0.2066055004496862</c:v>
                </c:pt>
                <c:pt idx="124">
                  <c:v>0.20626938849978363</c:v>
                </c:pt>
                <c:pt idx="125">
                  <c:v>0.2059350265658294</c:v>
                </c:pt>
                <c:pt idx="126">
                  <c:v>0.2056025353081477</c:v>
                </c:pt>
                <c:pt idx="127">
                  <c:v>0.20527204011768091</c:v>
                </c:pt>
                <c:pt idx="128">
                  <c:v>0.20494366987111609</c:v>
                </c:pt>
                <c:pt idx="129">
                  <c:v>0.20461755543339619</c:v>
                </c:pt>
                <c:pt idx="130">
                  <c:v>0.20429382789847861</c:v>
                </c:pt>
                <c:pt idx="131">
                  <c:v>0.20397261656782215</c:v>
                </c:pt>
                <c:pt idx="132">
                  <c:v>0.20365404667686571</c:v>
                </c:pt>
                <c:pt idx="133">
                  <c:v>0.20333823689259553</c:v>
                </c:pt>
                <c:pt idx="134">
                  <c:v>0.2030252966198641</c:v>
                </c:pt>
                <c:pt idx="135">
                  <c:v>0.20271532316985147</c:v>
                </c:pt>
                <c:pt idx="136">
                  <c:v>0.20240839886014361</c:v>
                </c:pt>
                <c:pt idx="137">
                  <c:v>0.202104588131262</c:v>
                </c:pt>
                <c:pt idx="138">
                  <c:v>0.20180393477784961</c:v>
                </c:pt>
                <c:pt idx="139">
                  <c:v>0.20150645940269821</c:v>
                </c:pt>
                <c:pt idx="140">
                  <c:v>0.2012121572069947</c:v>
                </c:pt>
                <c:pt idx="141">
                  <c:v>0.20092099622931925</c:v>
                </c:pt>
                <c:pt idx="142">
                  <c:v>0.20063291613812162</c:v>
                </c:pt>
                <c:pt idx="143">
                  <c:v>0.20034782766720102</c:v>
                </c:pt>
                <c:pt idx="144">
                  <c:v>0.20006561276131002</c:v>
                </c:pt>
                <c:pt idx="145">
                  <c:v>0.19978612547029986</c:v>
                </c:pt>
                <c:pt idx="146">
                  <c:v>0.19950919359681485</c:v>
                </c:pt>
                <c:pt idx="147">
                  <c:v>0.19923462106663886</c:v>
                </c:pt>
                <c:pt idx="148">
                  <c:v>0.19896219095500631</c:v>
                </c:pt>
                <c:pt idx="149">
                  <c:v>0.19869166906927699</c:v>
                </c:pt>
                <c:pt idx="150">
                  <c:v>0.19842280796094716</c:v>
                </c:pt>
                <c:pt idx="151">
                  <c:v>0.19815535122018207</c:v>
                </c:pt>
                <c:pt idx="152">
                  <c:v>0.19788903789536905</c:v>
                </c:pt>
                <c:pt idx="153">
                  <c:v>0.19762360687920932</c:v>
                </c:pt>
                <c:pt idx="154">
                  <c:v>0.19735880111130327</c:v>
                </c:pt>
                <c:pt idx="155">
                  <c:v>0.19709437146391495</c:v>
                </c:pt>
                <c:pt idx="156">
                  <c:v>0.19683008020086123</c:v>
                </c:pt>
                <c:pt idx="157">
                  <c:v>0.19656570392706005</c:v>
                </c:pt>
                <c:pt idx="158">
                  <c:v>0.19630103597584991</c:v>
                </c:pt>
                <c:pt idx="159">
                  <c:v>0.19603588821051204</c:v>
                </c:pt>
                <c:pt idx="160">
                  <c:v>0.19577009224355021</c:v>
                </c:pt>
                <c:pt idx="161">
                  <c:v>0.19550350010072362</c:v>
                </c:pt>
                <c:pt idx="162">
                  <c:v>0.19523598437561793</c:v>
                </c:pt>
                <c:pt idx="163">
                  <c:v>0.19496743793422938</c:v>
                </c:pt>
                <c:pt idx="164">
                  <c:v>0.1946977732376404</c:v>
                </c:pt>
                <c:pt idx="165">
                  <c:v>0.19442692135476786</c:v>
                </c:pt>
                <c:pt idx="166">
                  <c:v>0.1941548307370124</c:v>
                </c:pt>
                <c:pt idx="167">
                  <c:v>0.19388146582322682</c:v>
                </c:pt>
                <c:pt idx="168">
                  <c:v>0.19360680553759613</c:v>
                </c:pt>
                <c:pt idx="169">
                  <c:v>0.19333084173560422</c:v>
                </c:pt>
                <c:pt idx="170">
                  <c:v>0.19305357764498332</c:v>
                </c:pt>
                <c:pt idx="171">
                  <c:v>0.19277502634001553</c:v>
                </c:pt>
                <c:pt idx="172">
                  <c:v>0.19249520927926708</c:v>
                </c:pt>
                <c:pt idx="173">
                  <c:v>0.19221415492912786</c:v>
                </c:pt>
                <c:pt idx="174">
                  <c:v>0.19193189748863354</c:v>
                </c:pt>
                <c:pt idx="175">
                  <c:v>0.19164847572508703</c:v>
                </c:pt>
                <c:pt idx="176">
                  <c:v>0.19136393192501103</c:v>
                </c:pt>
                <c:pt idx="177">
                  <c:v>0.19107831096093322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0.25654300000000002</c:v>
                </c:pt>
                <c:pt idx="1">
                  <c:v>0.253583</c:v>
                </c:pt>
                <c:pt idx="2">
                  <c:v>0.25951999999999997</c:v>
                </c:pt>
                <c:pt idx="3">
                  <c:v>0.25075599999999998</c:v>
                </c:pt>
                <c:pt idx="4">
                  <c:v>0.25506200000000001</c:v>
                </c:pt>
                <c:pt idx="5">
                  <c:v>0.25122699999999998</c:v>
                </c:pt>
                <c:pt idx="6">
                  <c:v>0.25629200000000002</c:v>
                </c:pt>
                <c:pt idx="7">
                  <c:v>0.25237799999999999</c:v>
                </c:pt>
                <c:pt idx="8">
                  <c:v>0.25824799999999998</c:v>
                </c:pt>
                <c:pt idx="9">
                  <c:v>0.258801</c:v>
                </c:pt>
                <c:pt idx="10">
                  <c:v>0.25696999999999998</c:v>
                </c:pt>
                <c:pt idx="11">
                  <c:v>0.259745</c:v>
                </c:pt>
                <c:pt idx="12">
                  <c:v>0.25623600000000002</c:v>
                </c:pt>
                <c:pt idx="13">
                  <c:v>0.256577</c:v>
                </c:pt>
                <c:pt idx="14">
                  <c:v>0.25691000000000003</c:v>
                </c:pt>
                <c:pt idx="15">
                  <c:v>0.26028299999999999</c:v>
                </c:pt>
                <c:pt idx="16">
                  <c:v>0.26705699999999999</c:v>
                </c:pt>
                <c:pt idx="17">
                  <c:v>0.26463300000000001</c:v>
                </c:pt>
                <c:pt idx="18">
                  <c:v>0.26430199999999998</c:v>
                </c:pt>
                <c:pt idx="19">
                  <c:v>0.26147799999999999</c:v>
                </c:pt>
                <c:pt idx="20">
                  <c:v>0.26474300000000001</c:v>
                </c:pt>
                <c:pt idx="21">
                  <c:v>0.26291399999999998</c:v>
                </c:pt>
                <c:pt idx="22">
                  <c:v>0.272142</c:v>
                </c:pt>
                <c:pt idx="23">
                  <c:v>0.27573599999999998</c:v>
                </c:pt>
                <c:pt idx="24">
                  <c:v>0.27075100000000002</c:v>
                </c:pt>
                <c:pt idx="25">
                  <c:v>0.27457599999999999</c:v>
                </c:pt>
                <c:pt idx="26">
                  <c:v>0.277752</c:v>
                </c:pt>
                <c:pt idx="27">
                  <c:v>0.28437499999999999</c:v>
                </c:pt>
                <c:pt idx="28">
                  <c:v>0.29311300000000001</c:v>
                </c:pt>
                <c:pt idx="29">
                  <c:v>0.299649</c:v>
                </c:pt>
                <c:pt idx="30">
                  <c:v>0.30905899999999997</c:v>
                </c:pt>
                <c:pt idx="31">
                  <c:v>0.31451800000000002</c:v>
                </c:pt>
                <c:pt idx="32">
                  <c:v>0.32717000000000002</c:v>
                </c:pt>
                <c:pt idx="33">
                  <c:v>0.34026499999999998</c:v>
                </c:pt>
                <c:pt idx="34">
                  <c:v>0.35824499999999998</c:v>
                </c:pt>
                <c:pt idx="35">
                  <c:v>0.38506800000000002</c:v>
                </c:pt>
                <c:pt idx="36">
                  <c:v>0.415522</c:v>
                </c:pt>
                <c:pt idx="37">
                  <c:v>0.44923800000000003</c:v>
                </c:pt>
                <c:pt idx="38">
                  <c:v>0.49027500000000002</c:v>
                </c:pt>
                <c:pt idx="39">
                  <c:v>0.52673099999999995</c:v>
                </c:pt>
                <c:pt idx="40">
                  <c:v>0.55995300000000003</c:v>
                </c:pt>
                <c:pt idx="41">
                  <c:v>0.58950800000000003</c:v>
                </c:pt>
                <c:pt idx="42">
                  <c:v>0.60632900000000001</c:v>
                </c:pt>
                <c:pt idx="43">
                  <c:v>0.61797000000000002</c:v>
                </c:pt>
                <c:pt idx="44">
                  <c:v>0.62432399999999999</c:v>
                </c:pt>
                <c:pt idx="45">
                  <c:v>0.62561900000000004</c:v>
                </c:pt>
                <c:pt idx="46">
                  <c:v>0.61841599999999997</c:v>
                </c:pt>
                <c:pt idx="47">
                  <c:v>0.60802400000000001</c:v>
                </c:pt>
                <c:pt idx="48">
                  <c:v>0.58428400000000003</c:v>
                </c:pt>
                <c:pt idx="49">
                  <c:v>0.53600800000000004</c:v>
                </c:pt>
                <c:pt idx="50">
                  <c:v>0.43864999999999998</c:v>
                </c:pt>
                <c:pt idx="51">
                  <c:v>0.31230000000000002</c:v>
                </c:pt>
                <c:pt idx="52">
                  <c:v>0.26310899999999998</c:v>
                </c:pt>
                <c:pt idx="53">
                  <c:v>0.25482199999999999</c:v>
                </c:pt>
                <c:pt idx="54">
                  <c:v>0.25864399999999999</c:v>
                </c:pt>
                <c:pt idx="55">
                  <c:v>0.25606000000000001</c:v>
                </c:pt>
                <c:pt idx="56">
                  <c:v>0.26672299999999999</c:v>
                </c:pt>
                <c:pt idx="57">
                  <c:v>0.27247199999999999</c:v>
                </c:pt>
                <c:pt idx="58">
                  <c:v>0.27823999999999999</c:v>
                </c:pt>
                <c:pt idx="59">
                  <c:v>0.293429</c:v>
                </c:pt>
                <c:pt idx="60">
                  <c:v>0.31350600000000001</c:v>
                </c:pt>
                <c:pt idx="61">
                  <c:v>0.32895400000000002</c:v>
                </c:pt>
                <c:pt idx="62">
                  <c:v>0.35691000000000001</c:v>
                </c:pt>
                <c:pt idx="63">
                  <c:v>0.38268999999999997</c:v>
                </c:pt>
                <c:pt idx="64">
                  <c:v>0.41035100000000002</c:v>
                </c:pt>
                <c:pt idx="65">
                  <c:v>0.439303</c:v>
                </c:pt>
                <c:pt idx="66">
                  <c:v>0.46961599999999998</c:v>
                </c:pt>
                <c:pt idx="67">
                  <c:v>0.49204300000000001</c:v>
                </c:pt>
                <c:pt idx="68">
                  <c:v>0.504552</c:v>
                </c:pt>
                <c:pt idx="69">
                  <c:v>0.51223600000000002</c:v>
                </c:pt>
                <c:pt idx="70">
                  <c:v>0.51283400000000001</c:v>
                </c:pt>
                <c:pt idx="71">
                  <c:v>0.49983699999999998</c:v>
                </c:pt>
                <c:pt idx="72">
                  <c:v>0.46740199999999998</c:v>
                </c:pt>
                <c:pt idx="73">
                  <c:v>0.41385899999999998</c:v>
                </c:pt>
                <c:pt idx="74">
                  <c:v>0.323405</c:v>
                </c:pt>
                <c:pt idx="75">
                  <c:v>0.25171199999999999</c:v>
                </c:pt>
                <c:pt idx="76">
                  <c:v>0.23098099999999999</c:v>
                </c:pt>
                <c:pt idx="77">
                  <c:v>0.22112399999999999</c:v>
                </c:pt>
                <c:pt idx="78">
                  <c:v>0.226106</c:v>
                </c:pt>
                <c:pt idx="79">
                  <c:v>0.22805</c:v>
                </c:pt>
                <c:pt idx="80">
                  <c:v>0.22508900000000001</c:v>
                </c:pt>
                <c:pt idx="81">
                  <c:v>0.22570399999999999</c:v>
                </c:pt>
                <c:pt idx="82">
                  <c:v>0.22634799999999999</c:v>
                </c:pt>
                <c:pt idx="83">
                  <c:v>0.22476399999999999</c:v>
                </c:pt>
                <c:pt idx="84">
                  <c:v>0.224935</c:v>
                </c:pt>
                <c:pt idx="85">
                  <c:v>0.22489999999999999</c:v>
                </c:pt>
                <c:pt idx="86">
                  <c:v>0.225187</c:v>
                </c:pt>
                <c:pt idx="87">
                  <c:v>0.22594600000000001</c:v>
                </c:pt>
                <c:pt idx="88">
                  <c:v>0.224021</c:v>
                </c:pt>
                <c:pt idx="89">
                  <c:v>0.22259100000000001</c:v>
                </c:pt>
                <c:pt idx="90">
                  <c:v>0.226135</c:v>
                </c:pt>
                <c:pt idx="91">
                  <c:v>0.22496099999999999</c:v>
                </c:pt>
                <c:pt idx="92">
                  <c:v>0.22261400000000001</c:v>
                </c:pt>
                <c:pt idx="93">
                  <c:v>0.22047900000000001</c:v>
                </c:pt>
                <c:pt idx="94">
                  <c:v>0.227437</c:v>
                </c:pt>
                <c:pt idx="95">
                  <c:v>0.22370499999999999</c:v>
                </c:pt>
                <c:pt idx="96">
                  <c:v>0.22083800000000001</c:v>
                </c:pt>
                <c:pt idx="97">
                  <c:v>0.22220500000000001</c:v>
                </c:pt>
                <c:pt idx="98">
                  <c:v>0.22569700000000001</c:v>
                </c:pt>
                <c:pt idx="99">
                  <c:v>0.225629</c:v>
                </c:pt>
                <c:pt idx="100">
                  <c:v>0.227572</c:v>
                </c:pt>
                <c:pt idx="101">
                  <c:v>0.22458500000000001</c:v>
                </c:pt>
                <c:pt idx="102">
                  <c:v>0.22262499999999999</c:v>
                </c:pt>
                <c:pt idx="103">
                  <c:v>0.22714500000000001</c:v>
                </c:pt>
                <c:pt idx="104">
                  <c:v>0.22304399999999999</c:v>
                </c:pt>
                <c:pt idx="105">
                  <c:v>0.225079</c:v>
                </c:pt>
                <c:pt idx="106">
                  <c:v>0.22802500000000001</c:v>
                </c:pt>
                <c:pt idx="107">
                  <c:v>0.23002400000000001</c:v>
                </c:pt>
                <c:pt idx="108">
                  <c:v>0.23392199999999999</c:v>
                </c:pt>
                <c:pt idx="109">
                  <c:v>0.238622</c:v>
                </c:pt>
                <c:pt idx="110">
                  <c:v>0.23908399999999999</c:v>
                </c:pt>
                <c:pt idx="111">
                  <c:v>0.23491400000000001</c:v>
                </c:pt>
                <c:pt idx="112">
                  <c:v>0.23536899999999999</c:v>
                </c:pt>
                <c:pt idx="113">
                  <c:v>0.232875</c:v>
                </c:pt>
                <c:pt idx="114">
                  <c:v>0.22845499999999999</c:v>
                </c:pt>
                <c:pt idx="115">
                  <c:v>0.22209100000000001</c:v>
                </c:pt>
                <c:pt idx="116">
                  <c:v>0.22414799999999999</c:v>
                </c:pt>
                <c:pt idx="117">
                  <c:v>0.21800600000000001</c:v>
                </c:pt>
                <c:pt idx="118">
                  <c:v>0.214785</c:v>
                </c:pt>
                <c:pt idx="119">
                  <c:v>0.22373699999999999</c:v>
                </c:pt>
                <c:pt idx="120">
                  <c:v>0.217781</c:v>
                </c:pt>
                <c:pt idx="121">
                  <c:v>0.21898599999999999</c:v>
                </c:pt>
                <c:pt idx="122">
                  <c:v>0.21018100000000001</c:v>
                </c:pt>
                <c:pt idx="123">
                  <c:v>0.215694</c:v>
                </c:pt>
                <c:pt idx="124">
                  <c:v>0.21879699999999999</c:v>
                </c:pt>
                <c:pt idx="125">
                  <c:v>0.21176600000000001</c:v>
                </c:pt>
                <c:pt idx="126">
                  <c:v>0.21456</c:v>
                </c:pt>
                <c:pt idx="127">
                  <c:v>0.216171</c:v>
                </c:pt>
                <c:pt idx="128">
                  <c:v>0.21518200000000001</c:v>
                </c:pt>
                <c:pt idx="129">
                  <c:v>0.21490100000000001</c:v>
                </c:pt>
                <c:pt idx="130">
                  <c:v>0.20908099999999999</c:v>
                </c:pt>
                <c:pt idx="131">
                  <c:v>0.20713300000000001</c:v>
                </c:pt>
                <c:pt idx="132">
                  <c:v>0.21152099999999999</c:v>
                </c:pt>
                <c:pt idx="133">
                  <c:v>0.211337</c:v>
                </c:pt>
                <c:pt idx="134">
                  <c:v>0.20968700000000001</c:v>
                </c:pt>
                <c:pt idx="135">
                  <c:v>0.21260100000000001</c:v>
                </c:pt>
                <c:pt idx="136">
                  <c:v>0.21244299999999999</c:v>
                </c:pt>
                <c:pt idx="137">
                  <c:v>0.20641399999999999</c:v>
                </c:pt>
                <c:pt idx="138">
                  <c:v>0.20883199999999999</c:v>
                </c:pt>
                <c:pt idx="139">
                  <c:v>0.21204700000000001</c:v>
                </c:pt>
                <c:pt idx="140">
                  <c:v>0.21459400000000001</c:v>
                </c:pt>
                <c:pt idx="141">
                  <c:v>0.21101200000000001</c:v>
                </c:pt>
                <c:pt idx="142">
                  <c:v>0.21172099999999999</c:v>
                </c:pt>
                <c:pt idx="143">
                  <c:v>0.214592</c:v>
                </c:pt>
                <c:pt idx="144">
                  <c:v>0.21319099999999999</c:v>
                </c:pt>
                <c:pt idx="145">
                  <c:v>0.21085599999999999</c:v>
                </c:pt>
                <c:pt idx="146">
                  <c:v>0.20805899999999999</c:v>
                </c:pt>
                <c:pt idx="147">
                  <c:v>0.203795</c:v>
                </c:pt>
                <c:pt idx="148">
                  <c:v>0.20580200000000001</c:v>
                </c:pt>
                <c:pt idx="149">
                  <c:v>0.20068</c:v>
                </c:pt>
                <c:pt idx="150">
                  <c:v>0.20517199999999999</c:v>
                </c:pt>
                <c:pt idx="151">
                  <c:v>0.20411099999999999</c:v>
                </c:pt>
                <c:pt idx="152">
                  <c:v>0.203015</c:v>
                </c:pt>
                <c:pt idx="153">
                  <c:v>0.19989299999999999</c:v>
                </c:pt>
                <c:pt idx="154">
                  <c:v>0.205618</c:v>
                </c:pt>
                <c:pt idx="155">
                  <c:v>0.204237</c:v>
                </c:pt>
                <c:pt idx="156">
                  <c:v>0.20309199999999999</c:v>
                </c:pt>
                <c:pt idx="157">
                  <c:v>0.20088200000000001</c:v>
                </c:pt>
                <c:pt idx="158">
                  <c:v>0.20183699999999999</c:v>
                </c:pt>
                <c:pt idx="159">
                  <c:v>0.20474200000000001</c:v>
                </c:pt>
                <c:pt idx="160">
                  <c:v>0.20356099999999999</c:v>
                </c:pt>
                <c:pt idx="161">
                  <c:v>0.20175199999999999</c:v>
                </c:pt>
                <c:pt idx="162">
                  <c:v>0.202261</c:v>
                </c:pt>
                <c:pt idx="163">
                  <c:v>0.202013</c:v>
                </c:pt>
                <c:pt idx="164">
                  <c:v>0.202211</c:v>
                </c:pt>
                <c:pt idx="165">
                  <c:v>0.20447699999999999</c:v>
                </c:pt>
                <c:pt idx="166">
                  <c:v>0.202457</c:v>
                </c:pt>
                <c:pt idx="167">
                  <c:v>0.19698499999999999</c:v>
                </c:pt>
                <c:pt idx="168">
                  <c:v>0.204264</c:v>
                </c:pt>
                <c:pt idx="169">
                  <c:v>0.20027900000000001</c:v>
                </c:pt>
                <c:pt idx="170">
                  <c:v>0.201603</c:v>
                </c:pt>
                <c:pt idx="171">
                  <c:v>0.19778599999999999</c:v>
                </c:pt>
                <c:pt idx="172">
                  <c:v>0.204065</c:v>
                </c:pt>
                <c:pt idx="173">
                  <c:v>0.20052600000000001</c:v>
                </c:pt>
                <c:pt idx="174">
                  <c:v>0.20134199999999999</c:v>
                </c:pt>
                <c:pt idx="175">
                  <c:v>0.196322</c:v>
                </c:pt>
                <c:pt idx="176">
                  <c:v>0.19942599999999999</c:v>
                </c:pt>
                <c:pt idx="177">
                  <c:v>0.20102100000000001</c:v>
                </c:pt>
                <c:pt idx="178">
                  <c:v>0.202349</c:v>
                </c:pt>
                <c:pt idx="179">
                  <c:v>0.19897999999999999</c:v>
                </c:pt>
                <c:pt idx="180">
                  <c:v>0.19985900000000001</c:v>
                </c:pt>
                <c:pt idx="181">
                  <c:v>0.19847899999999999</c:v>
                </c:pt>
                <c:pt idx="182">
                  <c:v>0.19559599999999999</c:v>
                </c:pt>
                <c:pt idx="183">
                  <c:v>0.195796</c:v>
                </c:pt>
                <c:pt idx="184">
                  <c:v>0.198158</c:v>
                </c:pt>
                <c:pt idx="185">
                  <c:v>0.19392799999999999</c:v>
                </c:pt>
                <c:pt idx="186">
                  <c:v>0.20016300000000001</c:v>
                </c:pt>
                <c:pt idx="187">
                  <c:v>0.19384199999999999</c:v>
                </c:pt>
                <c:pt idx="188">
                  <c:v>0.19394700000000001</c:v>
                </c:pt>
                <c:pt idx="189">
                  <c:v>0.19750200000000001</c:v>
                </c:pt>
                <c:pt idx="190">
                  <c:v>0.196352</c:v>
                </c:pt>
                <c:pt idx="191">
                  <c:v>0.19708200000000001</c:v>
                </c:pt>
                <c:pt idx="192">
                  <c:v>0.19680800000000001</c:v>
                </c:pt>
                <c:pt idx="193">
                  <c:v>0.202844</c:v>
                </c:pt>
                <c:pt idx="194">
                  <c:v>0.19844100000000001</c:v>
                </c:pt>
                <c:pt idx="195">
                  <c:v>0.19584699999999999</c:v>
                </c:pt>
                <c:pt idx="196">
                  <c:v>0.19419800000000001</c:v>
                </c:pt>
                <c:pt idx="197">
                  <c:v>0.19417799999999999</c:v>
                </c:pt>
                <c:pt idx="198">
                  <c:v>0.19286200000000001</c:v>
                </c:pt>
                <c:pt idx="199">
                  <c:v>0.190419</c:v>
                </c:pt>
                <c:pt idx="200">
                  <c:v>0.191716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0.25114266087112941</c:v>
                </c:pt>
                <c:pt idx="1">
                  <c:v>0.25175174658541144</c:v>
                </c:pt>
                <c:pt idx="2">
                  <c:v>0.2523428838141446</c:v>
                </c:pt>
                <c:pt idx="3">
                  <c:v>0.25291432515434248</c:v>
                </c:pt>
                <c:pt idx="4">
                  <c:v>0.25346432686525411</c:v>
                </c:pt>
                <c:pt idx="5">
                  <c:v>0.25399122089333187</c:v>
                </c:pt>
                <c:pt idx="6">
                  <c:v>0.25449351915158341</c:v>
                </c:pt>
                <c:pt idx="7">
                  <c:v>0.25497006106763542</c:v>
                </c:pt>
                <c:pt idx="8">
                  <c:v>0.25542021824429301</c:v>
                </c:pt>
                <c:pt idx="9">
                  <c:v>0.25584417318367575</c:v>
                </c:pt>
                <c:pt idx="10">
                  <c:v>0.2562432922041335</c:v>
                </c:pt>
                <c:pt idx="11">
                  <c:v>0.25662061558564958</c:v>
                </c:pt>
                <c:pt idx="12">
                  <c:v>0.25698149010660187</c:v>
                </c:pt>
                <c:pt idx="13">
                  <c:v>0.2573343697888254</c:v>
                </c:pt>
                <c:pt idx="14">
                  <c:v>0.25769180896664245</c:v>
                </c:pt>
                <c:pt idx="15">
                  <c:v>0.25807166669430509</c:v>
                </c:pt>
                <c:pt idx="16">
                  <c:v>0.25849853186435229</c:v>
                </c:pt>
                <c:pt idx="17">
                  <c:v>0.2590053631054347</c:v>
                </c:pt>
                <c:pt idx="18">
                  <c:v>0.25963531563134956</c:v>
                </c:pt>
                <c:pt idx="19">
                  <c:v>0.26044369820739605</c:v>
                </c:pt>
                <c:pt idx="20">
                  <c:v>0.26149996745051118</c:v>
                </c:pt>
                <c:pt idx="21">
                  <c:v>0.26288962491346929</c:v>
                </c:pt>
                <c:pt idx="22">
                  <c:v>0.26471583716898722</c:v>
                </c:pt>
                <c:pt idx="23">
                  <c:v>0.26710055415738093</c:v>
                </c:pt>
                <c:pt idx="24">
                  <c:v>0.270184861587007</c:v>
                </c:pt>
                <c:pt idx="25">
                  <c:v>0.27412827566240494</c:v>
                </c:pt>
                <c:pt idx="26">
                  <c:v>0.27910668021867219</c:v>
                </c:pt>
                <c:pt idx="27">
                  <c:v>0.28530862500402349</c:v>
                </c:pt>
                <c:pt idx="28">
                  <c:v>0.29292975614164179</c:v>
                </c:pt>
                <c:pt idx="29">
                  <c:v>0.30216524054048688</c:v>
                </c:pt>
                <c:pt idx="30">
                  <c:v>0.31320017684030071</c:v>
                </c:pt>
                <c:pt idx="31">
                  <c:v>0.32619815363075433</c:v>
                </c:pt>
                <c:pt idx="32">
                  <c:v>0.3412883132007446</c:v>
                </c:pt>
                <c:pt idx="33">
                  <c:v>0.35855149237607292</c:v>
                </c:pt>
                <c:pt idx="34">
                  <c:v>0.37800622227573838</c:v>
                </c:pt>
                <c:pt idx="35">
                  <c:v>0.39959555319921747</c:v>
                </c:pt>
                <c:pt idx="36">
                  <c:v>0.42317580450192172</c:v>
                </c:pt>
                <c:pt idx="37">
                  <c:v>0.44850839810432835</c:v>
                </c:pt>
                <c:pt idx="38">
                  <c:v>0.47525589657655842</c:v>
                </c:pt>
                <c:pt idx="39">
                  <c:v>0.50298319575423867</c:v>
                </c:pt>
                <c:pt idx="40">
                  <c:v>0.5311642557819376</c:v>
                </c:pt>
                <c:pt idx="41">
                  <c:v>0.55919179214611592</c:v>
                </c:pt>
                <c:pt idx="42">
                  <c:v>0.58637125011125202</c:v>
                </c:pt>
                <c:pt idx="43">
                  <c:v>0.61181557887498805</c:v>
                </c:pt>
                <c:pt idx="44">
                  <c:v>0.63399895518438021</c:v>
                </c:pt>
                <c:pt idx="45">
                  <c:v>0.6496220501458595</c:v>
                </c:pt>
                <c:pt idx="46">
                  <c:v>0.65206974242313387</c:v>
                </c:pt>
                <c:pt idx="47">
                  <c:v>0.63164677602098684</c:v>
                </c:pt>
                <c:pt idx="48">
                  <c:v>0.58074102017174833</c:v>
                </c:pt>
                <c:pt idx="49">
                  <c:v>0.50253492280696488</c:v>
                </c:pt>
                <c:pt idx="50">
                  <c:v>0.41431630162394495</c:v>
                </c:pt>
                <c:pt idx="51">
                  <c:v>0.33853725138916851</c:v>
                </c:pt>
                <c:pt idx="52">
                  <c:v>0.28881536825648751</c:v>
                </c:pt>
                <c:pt idx="53">
                  <c:v>0.26468127020530852</c:v>
                </c:pt>
                <c:pt idx="54">
                  <c:v>0.25765310886003751</c:v>
                </c:pt>
                <c:pt idx="55">
                  <c:v>0.2594902414450318</c:v>
                </c:pt>
                <c:pt idx="56">
                  <c:v>0.26561169907415827</c:v>
                </c:pt>
                <c:pt idx="57">
                  <c:v>0.27438002981693727</c:v>
                </c:pt>
                <c:pt idx="58">
                  <c:v>0.285502434079412</c:v>
                </c:pt>
                <c:pt idx="59">
                  <c:v>0.29907077380094782</c:v>
                </c:pt>
                <c:pt idx="60">
                  <c:v>0.31519747893211097</c:v>
                </c:pt>
                <c:pt idx="61">
                  <c:v>0.33390132008948603</c:v>
                </c:pt>
                <c:pt idx="62">
                  <c:v>0.35506264600020015</c:v>
                </c:pt>
                <c:pt idx="63">
                  <c:v>0.37839723554061577</c:v>
                </c:pt>
                <c:pt idx="64">
                  <c:v>0.4034418284001432</c:v>
                </c:pt>
                <c:pt idx="65">
                  <c:v>0.42955288606464004</c:v>
                </c:pt>
                <c:pt idx="66">
                  <c:v>0.45591468436706806</c:v>
                </c:pt>
                <c:pt idx="67">
                  <c:v>0.48151033721235709</c:v>
                </c:pt>
                <c:pt idx="68">
                  <c:v>0.50483420401563672</c:v>
                </c:pt>
                <c:pt idx="69">
                  <c:v>0.52279652945511135</c:v>
                </c:pt>
                <c:pt idx="70">
                  <c:v>0.52866375499812912</c:v>
                </c:pt>
                <c:pt idx="71">
                  <c:v>0.51177344375049127</c:v>
                </c:pt>
                <c:pt idx="72">
                  <c:v>0.46439195263313721</c:v>
                </c:pt>
                <c:pt idx="73">
                  <c:v>0.39341081030184594</c:v>
                </c:pt>
                <c:pt idx="74">
                  <c:v>0.3212183997319098</c:v>
                </c:pt>
                <c:pt idx="75">
                  <c:v>0.2690118104808753</c:v>
                </c:pt>
                <c:pt idx="76">
                  <c:v>0.24174948745832311</c:v>
                </c:pt>
                <c:pt idx="77">
                  <c:v>0.23131964978812578</c:v>
                </c:pt>
                <c:pt idx="78">
                  <c:v>0.22825186412335127</c:v>
                </c:pt>
                <c:pt idx="79">
                  <c:v>0.22738985913119245</c:v>
                </c:pt>
                <c:pt idx="80">
                  <c:v>0.22699332273309178</c:v>
                </c:pt>
                <c:pt idx="81">
                  <c:v>0.22666911572101389</c:v>
                </c:pt>
                <c:pt idx="82">
                  <c:v>0.22635588892177466</c:v>
                </c:pt>
                <c:pt idx="83">
                  <c:v>0.22604709983666446</c:v>
                </c:pt>
                <c:pt idx="84">
                  <c:v>0.22574266517945321</c:v>
                </c:pt>
                <c:pt idx="85">
                  <c:v>0.22544335359066164</c:v>
                </c:pt>
                <c:pt idx="86">
                  <c:v>0.22515046513198411</c:v>
                </c:pt>
                <c:pt idx="87">
                  <c:v>0.22486599550970926</c:v>
                </c:pt>
                <c:pt idx="88">
                  <c:v>0.22459287302594991</c:v>
                </c:pt>
                <c:pt idx="89">
                  <c:v>0.22433524075636974</c:v>
                </c:pt>
                <c:pt idx="90">
                  <c:v>0.22409877140209999</c:v>
                </c:pt>
                <c:pt idx="91">
                  <c:v>0.22389099128904566</c:v>
                </c:pt>
                <c:pt idx="92">
                  <c:v>0.22372157529209122</c:v>
                </c:pt>
                <c:pt idx="93">
                  <c:v>0.22360255836296122</c:v>
                </c:pt>
                <c:pt idx="94">
                  <c:v>0.22354839428473131</c:v>
                </c:pt>
                <c:pt idx="95">
                  <c:v>0.22357578165844849</c:v>
                </c:pt>
                <c:pt idx="96">
                  <c:v>0.22370317485252528</c:v>
                </c:pt>
                <c:pt idx="97">
                  <c:v>0.22394990696909137</c:v>
                </c:pt>
                <c:pt idx="98">
                  <c:v>0.22433487311019687</c:v>
                </c:pt>
                <c:pt idx="99">
                  <c:v>0.22487474887369668</c:v>
                </c:pt>
                <c:pt idx="100">
                  <c:v>0.22558173319867622</c:v>
                </c:pt>
                <c:pt idx="101">
                  <c:v>0.22646077672358902</c:v>
                </c:pt>
                <c:pt idx="102">
                  <c:v>0.22750616147453792</c:v>
                </c:pt>
                <c:pt idx="103">
                  <c:v>0.22869716398930856</c:v>
                </c:pt>
                <c:pt idx="104">
                  <c:v>0.22999252635912662</c:v>
                </c:pt>
                <c:pt idx="105">
                  <c:v>0.23132392387761017</c:v>
                </c:pt>
                <c:pt idx="106">
                  <c:v>0.23258994034774066</c:v>
                </c:pt>
                <c:pt idx="107">
                  <c:v>0.23365421352344187</c:v>
                </c:pt>
                <c:pt idx="108">
                  <c:v>0.23435334478039496</c:v>
                </c:pt>
                <c:pt idx="109">
                  <c:v>0.23451971963824209</c:v>
                </c:pt>
                <c:pt idx="110">
                  <c:v>0.23401950006050568</c:v>
                </c:pt>
                <c:pt idx="111">
                  <c:v>0.23279711775745907</c:v>
                </c:pt>
                <c:pt idx="112">
                  <c:v>0.2309090611937063</c:v>
                </c:pt>
                <c:pt idx="113">
                  <c:v>0.22852841739508062</c:v>
                </c:pt>
                <c:pt idx="114">
                  <c:v>0.22591152182922491</c:v>
                </c:pt>
                <c:pt idx="115">
                  <c:v>0.22333563978793436</c:v>
                </c:pt>
                <c:pt idx="116">
                  <c:v>0.22103153638470327</c:v>
                </c:pt>
                <c:pt idx="117">
                  <c:v>0.21913719990172784</c:v>
                </c:pt>
                <c:pt idx="118">
                  <c:v>0.21768726291656018</c:v>
                </c:pt>
                <c:pt idx="119">
                  <c:v>0.21663481356707304</c:v>
                </c:pt>
                <c:pt idx="120">
                  <c:v>0.2158894128103381</c:v>
                </c:pt>
                <c:pt idx="121">
                  <c:v>0.21535323262539097</c:v>
                </c:pt>
                <c:pt idx="122">
                  <c:v>0.21494423864323364</c:v>
                </c:pt>
                <c:pt idx="123">
                  <c:v>0.21460467366867872</c:v>
                </c:pt>
                <c:pt idx="124">
                  <c:v>0.21429925740599756</c:v>
                </c:pt>
                <c:pt idx="125">
                  <c:v>0.21400897805515612</c:v>
                </c:pt>
                <c:pt idx="126">
                  <c:v>0.21372472577766852</c:v>
                </c:pt>
                <c:pt idx="127">
                  <c:v>0.2134426551660959</c:v>
                </c:pt>
                <c:pt idx="128">
                  <c:v>0.21316149899991793</c:v>
                </c:pt>
                <c:pt idx="129">
                  <c:v>0.21288136956673037</c:v>
                </c:pt>
                <c:pt idx="130">
                  <c:v>0.21260353798158133</c:v>
                </c:pt>
                <c:pt idx="131">
                  <c:v>0.21233085249501199</c:v>
                </c:pt>
                <c:pt idx="132">
                  <c:v>0.21206856414196498</c:v>
                </c:pt>
                <c:pt idx="133">
                  <c:v>0.21182524804303665</c:v>
                </c:pt>
                <c:pt idx="134">
                  <c:v>0.21161324418849226</c:v>
                </c:pt>
                <c:pt idx="135">
                  <c:v>0.21144773917376458</c:v>
                </c:pt>
                <c:pt idx="136">
                  <c:v>0.21134357712470372</c:v>
                </c:pt>
                <c:pt idx="137">
                  <c:v>0.21130949166436835</c:v>
                </c:pt>
                <c:pt idx="138">
                  <c:v>0.21134083318063462</c:v>
                </c:pt>
                <c:pt idx="139">
                  <c:v>0.21141359106847676</c:v>
                </c:pt>
                <c:pt idx="140">
                  <c:v>0.21148349159095517</c:v>
                </c:pt>
                <c:pt idx="141">
                  <c:v>0.21149298057318006</c:v>
                </c:pt>
                <c:pt idx="142">
                  <c:v>0.21138566360390812</c:v>
                </c:pt>
                <c:pt idx="143">
                  <c:v>0.21112360211521666</c:v>
                </c:pt>
                <c:pt idx="144">
                  <c:v>0.21070029450799505</c:v>
                </c:pt>
                <c:pt idx="145">
                  <c:v>0.21014328661130319</c:v>
                </c:pt>
                <c:pt idx="146">
                  <c:v>0.20950501112695744</c:v>
                </c:pt>
                <c:pt idx="147">
                  <c:v>0.20884604087184844</c:v>
                </c:pt>
                <c:pt idx="148">
                  <c:v>0.20821811612737751</c:v>
                </c:pt>
                <c:pt idx="149">
                  <c:v>0.20765339542511524</c:v>
                </c:pt>
                <c:pt idx="150">
                  <c:v>0.20716242973067947</c:v>
                </c:pt>
                <c:pt idx="151">
                  <c:v>0.20673909710998833</c:v>
                </c:pt>
                <c:pt idx="152">
                  <c:v>0.20636847438992972</c:v>
                </c:pt>
                <c:pt idx="153">
                  <c:v>0.20603391059297932</c:v>
                </c:pt>
                <c:pt idx="154">
                  <c:v>0.20572136981978331</c:v>
                </c:pt>
                <c:pt idx="155">
                  <c:v>0.20542096927152481</c:v>
                </c:pt>
                <c:pt idx="156">
                  <c:v>0.2051266683487375</c:v>
                </c:pt>
                <c:pt idx="157">
                  <c:v>0.20483520167663347</c:v>
                </c:pt>
                <c:pt idx="158">
                  <c:v>0.20454499343524701</c:v>
                </c:pt>
                <c:pt idx="159">
                  <c:v>0.20425536300419753</c:v>
                </c:pt>
                <c:pt idx="160">
                  <c:v>0.20396604915838953</c:v>
                </c:pt>
                <c:pt idx="161">
                  <c:v>0.20367696554868911</c:v>
                </c:pt>
                <c:pt idx="162">
                  <c:v>0.20338809042337594</c:v>
                </c:pt>
                <c:pt idx="163">
                  <c:v>0.20309942245705967</c:v>
                </c:pt>
                <c:pt idx="164">
                  <c:v>0.20281096497682166</c:v>
                </c:pt>
                <c:pt idx="165">
                  <c:v>0.20252272099586266</c:v>
                </c:pt>
                <c:pt idx="166">
                  <c:v>0.20223469192666238</c:v>
                </c:pt>
                <c:pt idx="167">
                  <c:v>0.20194687742021539</c:v>
                </c:pt>
                <c:pt idx="168">
                  <c:v>0.20165927551264579</c:v>
                </c:pt>
                <c:pt idx="169">
                  <c:v>0.20137188284115187</c:v>
                </c:pt>
                <c:pt idx="170">
                  <c:v>0.20108469486503369</c:v>
                </c:pt>
                <c:pt idx="171">
                  <c:v>0.20079770607482966</c:v>
                </c:pt>
                <c:pt idx="172">
                  <c:v>0.20051091018472064</c:v>
                </c:pt>
                <c:pt idx="173">
                  <c:v>0.2002243003066439</c:v>
                </c:pt>
                <c:pt idx="174">
                  <c:v>0.19993786910574146</c:v>
                </c:pt>
                <c:pt idx="175">
                  <c:v>0.19965160893740519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0.25114183416182462</c:v>
                </c:pt>
                <c:pt idx="1">
                  <c:v>0.25175034130956719</c:v>
                </c:pt>
                <c:pt idx="2">
                  <c:v>0.25234052087009784</c:v>
                </c:pt>
                <c:pt idx="3">
                  <c:v>0.25291039482995492</c:v>
                </c:pt>
                <c:pt idx="4">
                  <c:v>0.25345786010953464</c:v>
                </c:pt>
                <c:pt idx="5">
                  <c:v>0.25398069575973692</c:v>
                </c:pt>
                <c:pt idx="6">
                  <c:v>0.25447657374944854</c:v>
                </c:pt>
                <c:pt idx="7">
                  <c:v>0.25494307377963821</c:v>
                </c:pt>
                <c:pt idx="8">
                  <c:v>0.25537770250755415</c:v>
                </c:pt>
                <c:pt idx="9">
                  <c:v>0.25577791747918338</c:v>
                </c:pt>
                <c:pt idx="10">
                  <c:v>0.25614115594562659</c:v>
                </c:pt>
                <c:pt idx="11">
                  <c:v>0.25646486857689466</c:v>
                </c:pt>
                <c:pt idx="12">
                  <c:v>0.25674655788488593</c:v>
                </c:pt>
                <c:pt idx="13">
                  <c:v>0.25698382092928851</c:v>
                </c:pt>
                <c:pt idx="14">
                  <c:v>0.25717439561327876</c:v>
                </c:pt>
                <c:pt idx="15">
                  <c:v>0.25731620959207335</c:v>
                </c:pt>
                <c:pt idx="16">
                  <c:v>0.25740743053316584</c:v>
                </c:pt>
                <c:pt idx="17">
                  <c:v>0.25744651620310283</c:v>
                </c:pt>
                <c:pt idx="18">
                  <c:v>0.25743226263554425</c:v>
                </c:pt>
                <c:pt idx="19">
                  <c:v>0.25736384848385008</c:v>
                </c:pt>
                <c:pt idx="20">
                  <c:v>0.25724087360189757</c:v>
                </c:pt>
                <c:pt idx="21">
                  <c:v>0.25706338994836425</c:v>
                </c:pt>
                <c:pt idx="22">
                  <c:v>0.25683192308415975</c:v>
                </c:pt>
                <c:pt idx="23">
                  <c:v>0.25654748283211437</c:v>
                </c:pt>
                <c:pt idx="24">
                  <c:v>0.2562115620829542</c:v>
                </c:pt>
                <c:pt idx="25">
                  <c:v>0.25582612324054771</c:v>
                </c:pt>
                <c:pt idx="26">
                  <c:v>0.25539357237010907</c:v>
                </c:pt>
                <c:pt idx="27">
                  <c:v>0.25491672170498897</c:v>
                </c:pt>
                <c:pt idx="28">
                  <c:v>0.25439874173623073</c:v>
                </c:pt>
                <c:pt idx="29">
                  <c:v>0.25384310461018528</c:v>
                </c:pt>
                <c:pt idx="30">
                  <c:v>0.25325352095471537</c:v>
                </c:pt>
                <c:pt idx="31">
                  <c:v>0.25263387251524239</c:v>
                </c:pt>
                <c:pt idx="32">
                  <c:v>0.25198814309233708</c:v>
                </c:pt>
                <c:pt idx="33">
                  <c:v>0.25132035023109006</c:v>
                </c:pt>
                <c:pt idx="34">
                  <c:v>0.25063447993107368</c:v>
                </c:pt>
                <c:pt idx="35">
                  <c:v>0.24993442634765686</c:v>
                </c:pt>
                <c:pt idx="36">
                  <c:v>0.24922393807209284</c:v>
                </c:pt>
                <c:pt idx="37">
                  <c:v>0.24850657214443267</c:v>
                </c:pt>
                <c:pt idx="38">
                  <c:v>0.24778565650519491</c:v>
                </c:pt>
                <c:pt idx="39">
                  <c:v>0.24706426116061206</c:v>
                </c:pt>
                <c:pt idx="40">
                  <c:v>0.2463451779479596</c:v>
                </c:pt>
                <c:pt idx="41">
                  <c:v>0.24563090846030722</c:v>
                </c:pt>
                <c:pt idx="42">
                  <c:v>0.24492365943457414</c:v>
                </c:pt>
                <c:pt idx="43">
                  <c:v>0.24422534472631144</c:v>
                </c:pt>
                <c:pt idx="44">
                  <c:v>0.24353759288639137</c:v>
                </c:pt>
                <c:pt idx="45">
                  <c:v>0.24286175931138337</c:v>
                </c:pt>
                <c:pt idx="46">
                  <c:v>0.24219894195054195</c:v>
                </c:pt>
                <c:pt idx="47">
                  <c:v>0.24154999960627765</c:v>
                </c:pt>
                <c:pt idx="48">
                  <c:v>0.24091557194981991</c:v>
                </c:pt>
                <c:pt idx="49">
                  <c:v>0.24029610047839323</c:v>
                </c:pt>
                <c:pt idx="50">
                  <c:v>0.23969184975490107</c:v>
                </c:pt>
                <c:pt idx="51">
                  <c:v>0.23910292838790351</c:v>
                </c:pt>
                <c:pt idx="52">
                  <c:v>0.23852930932247401</c:v>
                </c:pt>
                <c:pt idx="53">
                  <c:v>0.2379708491170025</c:v>
                </c:pt>
                <c:pt idx="54">
                  <c:v>0.23742730597441222</c:v>
                </c:pt>
                <c:pt idx="55">
                  <c:v>0.23689835637713472</c:v>
                </c:pt>
                <c:pt idx="56">
                  <c:v>0.23638361024313148</c:v>
                </c:pt>
                <c:pt idx="57">
                  <c:v>0.23588262457561482</c:v>
                </c:pt>
                <c:pt idx="58">
                  <c:v>0.23539491562279449</c:v>
                </c:pt>
                <c:pt idx="59">
                  <c:v>0.23491996959715544</c:v>
                </c:pt>
                <c:pt idx="60">
                  <c:v>0.23445725202782927</c:v>
                </c:pt>
                <c:pt idx="61">
                  <c:v>0.23400621583595968</c:v>
                </c:pt>
                <c:pt idx="62">
                  <c:v>0.23356630823294572</c:v>
                </c:pt>
                <c:pt idx="63">
                  <c:v>0.23313697654632654</c:v>
                </c:pt>
                <c:pt idx="64">
                  <c:v>0.23271767307898386</c:v>
                </c:pt>
                <c:pt idx="65">
                  <c:v>0.23230785910524787</c:v>
                </c:pt>
                <c:pt idx="66">
                  <c:v>0.23190700810323328</c:v>
                </c:pt>
                <c:pt idx="67">
                  <c:v>0.23151460831697643</c:v>
                </c:pt>
                <c:pt idx="68">
                  <c:v>0.23113016473525244</c:v>
                </c:pt>
                <c:pt idx="69">
                  <c:v>0.2307532005667452</c:v>
                </c:pt>
                <c:pt idx="70">
                  <c:v>0.23038325828386361</c:v>
                </c:pt>
                <c:pt idx="71">
                  <c:v>0.2300199003001904</c:v>
                </c:pt>
                <c:pt idx="72">
                  <c:v>0.22966270933949126</c:v>
                </c:pt>
                <c:pt idx="73">
                  <c:v>0.22931128854753061</c:v>
                </c:pt>
                <c:pt idx="74">
                  <c:v>0.22896526139170537</c:v>
                </c:pt>
                <c:pt idx="75">
                  <c:v>0.22862427138777325</c:v>
                </c:pt>
                <c:pt idx="76">
                  <c:v>0.22828798168772477</c:v>
                </c:pt>
                <c:pt idx="77">
                  <c:v>0.22795607455813344</c:v>
                </c:pt>
                <c:pt idx="78">
                  <c:v>0.22762825077409751</c:v>
                </c:pt>
                <c:pt idx="79">
                  <c:v>0.22730422895013525</c:v>
                </c:pt>
                <c:pt idx="80">
                  <c:v>0.22698374482608286</c:v>
                </c:pt>
                <c:pt idx="81">
                  <c:v>0.22666655052313434</c:v>
                </c:pt>
                <c:pt idx="82">
                  <c:v>0.22635241378262436</c:v>
                </c:pt>
                <c:pt idx="83">
                  <c:v>0.22604111719794651</c:v>
                </c:pt>
                <c:pt idx="84">
                  <c:v>0.22573245744809203</c:v>
                </c:pt>
                <c:pt idx="85">
                  <c:v>0.22542624453965279</c:v>
                </c:pt>
                <c:pt idx="86">
                  <c:v>0.22512230106272255</c:v>
                </c:pt>
                <c:pt idx="87">
                  <c:v>0.22482046146493595</c:v>
                </c:pt>
                <c:pt idx="88">
                  <c:v>0.2245205713468619</c:v>
                </c:pt>
                <c:pt idx="89">
                  <c:v>0.22422248678111217</c:v>
                </c:pt>
                <c:pt idx="90">
                  <c:v>0.22392607365680281</c:v>
                </c:pt>
                <c:pt idx="91">
                  <c:v>0.22363120705040401</c:v>
                </c:pt>
                <c:pt idx="92">
                  <c:v>0.22333777062351468</c:v>
                </c:pt>
                <c:pt idx="93">
                  <c:v>0.22304565604768667</c:v>
                </c:pt>
                <c:pt idx="94">
                  <c:v>0.22275476245608977</c:v>
                </c:pt>
                <c:pt idx="95">
                  <c:v>0.22246499592153901</c:v>
                </c:pt>
                <c:pt idx="96">
                  <c:v>0.22217626896019277</c:v>
                </c:pt>
                <c:pt idx="97">
                  <c:v>0.221888500060065</c:v>
                </c:pt>
                <c:pt idx="98">
                  <c:v>0.22160161323337399</c:v>
                </c:pt>
                <c:pt idx="99">
                  <c:v>0.22131553759165989</c:v>
                </c:pt>
                <c:pt idx="100">
                  <c:v>0.22103020694255263</c:v>
                </c:pt>
                <c:pt idx="101">
                  <c:v>0.22074555940704133</c:v>
                </c:pt>
                <c:pt idx="102">
                  <c:v>0.22046153705609958</c:v>
                </c:pt>
                <c:pt idx="103">
                  <c:v>0.22017808556554161</c:v>
                </c:pt>
                <c:pt idx="104">
                  <c:v>0.21989515388803285</c:v>
                </c:pt>
                <c:pt idx="105">
                  <c:v>0.21961269394124719</c:v>
                </c:pt>
                <c:pt idx="106">
                  <c:v>0.21933066031125498</c:v>
                </c:pt>
                <c:pt idx="107">
                  <c:v>0.21904900997034366</c:v>
                </c:pt>
                <c:pt idx="108">
                  <c:v>0.21876770200861068</c:v>
                </c:pt>
                <c:pt idx="109">
                  <c:v>0.21848669737883938</c:v>
                </c:pt>
                <c:pt idx="110">
                  <c:v>0.21820595865436049</c:v>
                </c:pt>
                <c:pt idx="111">
                  <c:v>0.21792544979982773</c:v>
                </c:pt>
                <c:pt idx="112">
                  <c:v>0.2176451359550915</c:v>
                </c:pt>
                <c:pt idx="113">
                  <c:v>0.2173649832326385</c:v>
                </c:pt>
                <c:pt idx="114">
                  <c:v>0.21708495852938325</c:v>
                </c:pt>
                <c:pt idx="115">
                  <c:v>0.21680502935393817</c:v>
                </c:pt>
                <c:pt idx="116">
                  <c:v>0.21652516367085745</c:v>
                </c:pt>
                <c:pt idx="117">
                  <c:v>0.21624532976372779</c:v>
                </c:pt>
                <c:pt idx="118">
                  <c:v>0.2159654961193655</c:v>
                </c:pt>
                <c:pt idx="119">
                  <c:v>0.21568563133574753</c:v>
                </c:pt>
                <c:pt idx="120">
                  <c:v>0.21540570405664394</c:v>
                </c:pt>
                <c:pt idx="121">
                  <c:v>0.21512568293619067</c:v>
                </c:pt>
                <c:pt idx="122">
                  <c:v>0.2148455366368251</c:v>
                </c:pt>
                <c:pt idx="123">
                  <c:v>0.21456523386405374</c:v>
                </c:pt>
                <c:pt idx="124">
                  <c:v>0.21428474344139337</c:v>
                </c:pt>
                <c:pt idx="125">
                  <c:v>0.21400403442847693</c:v>
                </c:pt>
                <c:pt idx="126">
                  <c:v>0.21372307628469986</c:v>
                </c:pt>
                <c:pt idx="127">
                  <c:v>0.21344183907985584</c:v>
                </c:pt>
                <c:pt idx="128">
                  <c:v>0.21316029375195022</c:v>
                </c:pt>
                <c:pt idx="129">
                  <c:v>0.21287841241076066</c:v>
                </c:pt>
                <c:pt idx="130">
                  <c:v>0.21259616868376069</c:v>
                </c:pt>
                <c:pt idx="131">
                  <c:v>0.21231353809875866</c:v>
                </c:pt>
                <c:pt idx="132">
                  <c:v>0.21203049849512734</c:v>
                </c:pt>
                <c:pt idx="133">
                  <c:v>0.21174703045291365</c:v>
                </c:pt>
                <c:pt idx="134">
                  <c:v>0.21146311772659451</c:v>
                </c:pt>
                <c:pt idx="135">
                  <c:v>0.21117874766797495</c:v>
                </c:pt>
                <c:pt idx="136">
                  <c:v>0.21089391162093568</c:v>
                </c:pt>
                <c:pt idx="137">
                  <c:v>0.21060860526964947</c:v>
                </c:pt>
                <c:pt idx="138">
                  <c:v>0.21032282892172469</c:v>
                </c:pt>
                <c:pt idx="139">
                  <c:v>0.2100365877086528</c:v>
                </c:pt>
                <c:pt idx="140">
                  <c:v>0.20974989168804703</c:v>
                </c:pt>
                <c:pt idx="141">
                  <c:v>0.20946275583545138</c:v>
                </c:pt>
                <c:pt idx="142">
                  <c:v>0.20917519991786876</c:v>
                </c:pt>
                <c:pt idx="143">
                  <c:v>0.20888724824637983</c:v>
                </c:pt>
                <c:pt idx="144">
                  <c:v>0.20859892931096116</c:v>
                </c:pt>
                <c:pt idx="145">
                  <c:v>0.2083102753064715</c:v>
                </c:pt>
                <c:pt idx="146">
                  <c:v>0.20802132156429606</c:v>
                </c:pt>
                <c:pt idx="147">
                  <c:v>0.20773210590889851</c:v>
                </c:pt>
                <c:pt idx="148">
                  <c:v>0.20744266796214814</c:v>
                </c:pt>
                <c:pt idx="149">
                  <c:v>0.20715304842048859</c:v>
                </c:pt>
                <c:pt idx="150">
                  <c:v>0.20686328833065992</c:v>
                </c:pt>
                <c:pt idx="151">
                  <c:v>0.20657342838877252</c:v>
                </c:pt>
                <c:pt idx="152">
                  <c:v>0.20628350828521111</c:v>
                </c:pt>
                <c:pt idx="153">
                  <c:v>0.20599356611436861</c:v>
                </c:pt>
                <c:pt idx="154">
                  <c:v>0.20570363786392012</c:v>
                </c:pt>
                <c:pt idx="155">
                  <c:v>0.20541375699361947</c:v>
                </c:pt>
                <c:pt idx="156">
                  <c:v>0.20512395410880646</c:v>
                </c:pt>
                <c:pt idx="157">
                  <c:v>0.20483425672928757</c:v>
                </c:pt>
                <c:pt idx="158">
                  <c:v>0.20454468915025714</c:v>
                </c:pt>
                <c:pt idx="159">
                  <c:v>0.20425527238864685</c:v>
                </c:pt>
                <c:pt idx="160">
                  <c:v>0.20396602420582216</c:v>
                </c:pt>
                <c:pt idx="161">
                  <c:v>0.20367695919590847</c:v>
                </c:pt>
                <c:pt idx="162">
                  <c:v>0.20338808892817764</c:v>
                </c:pt>
                <c:pt idx="163">
                  <c:v>0.20309942213176704</c:v>
                </c:pt>
                <c:pt idx="164">
                  <c:v>0.2028109649114111</c:v>
                </c:pt>
                <c:pt idx="165">
                  <c:v>0.20252272098370694</c:v>
                </c:pt>
                <c:pt idx="166">
                  <c:v>0.20223469192457483</c:v>
                </c:pt>
                <c:pt idx="167">
                  <c:v>0.20194687741988412</c:v>
                </c:pt>
                <c:pt idx="168">
                  <c:v>0.20165927551259721</c:v>
                </c:pt>
                <c:pt idx="169">
                  <c:v>0.20137188284114529</c:v>
                </c:pt>
                <c:pt idx="170">
                  <c:v>0.20108469486503286</c:v>
                </c:pt>
                <c:pt idx="171">
                  <c:v>0.20079770607482958</c:v>
                </c:pt>
                <c:pt idx="172">
                  <c:v>0.20051091018472064</c:v>
                </c:pt>
                <c:pt idx="173">
                  <c:v>0.2002243003066439</c:v>
                </c:pt>
                <c:pt idx="174">
                  <c:v>0.19993786910574146</c:v>
                </c:pt>
                <c:pt idx="175">
                  <c:v>0.19965160893740519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0.26458100000000001</c:v>
                </c:pt>
                <c:pt idx="1">
                  <c:v>0.26463900000000001</c:v>
                </c:pt>
                <c:pt idx="2">
                  <c:v>0.26148300000000002</c:v>
                </c:pt>
                <c:pt idx="3">
                  <c:v>0.26324399999999998</c:v>
                </c:pt>
                <c:pt idx="4">
                  <c:v>0.260351</c:v>
                </c:pt>
                <c:pt idx="5">
                  <c:v>0.262262</c:v>
                </c:pt>
                <c:pt idx="6">
                  <c:v>0.26138299999999998</c:v>
                </c:pt>
                <c:pt idx="7">
                  <c:v>0.26483499999999999</c:v>
                </c:pt>
                <c:pt idx="8">
                  <c:v>0.25913399999999998</c:v>
                </c:pt>
                <c:pt idx="9">
                  <c:v>0.26232899999999998</c:v>
                </c:pt>
                <c:pt idx="10">
                  <c:v>0.25837100000000002</c:v>
                </c:pt>
                <c:pt idx="11">
                  <c:v>0.25993899999999998</c:v>
                </c:pt>
                <c:pt idx="12">
                  <c:v>0.26261800000000002</c:v>
                </c:pt>
                <c:pt idx="13">
                  <c:v>0.26101099999999999</c:v>
                </c:pt>
                <c:pt idx="14">
                  <c:v>0.262098</c:v>
                </c:pt>
                <c:pt idx="15">
                  <c:v>0.26302900000000001</c:v>
                </c:pt>
                <c:pt idx="16">
                  <c:v>0.25672699999999998</c:v>
                </c:pt>
                <c:pt idx="17">
                  <c:v>0.26419900000000002</c:v>
                </c:pt>
                <c:pt idx="18">
                  <c:v>0.26786500000000002</c:v>
                </c:pt>
                <c:pt idx="19">
                  <c:v>0.26882</c:v>
                </c:pt>
                <c:pt idx="20">
                  <c:v>0.271117</c:v>
                </c:pt>
                <c:pt idx="21">
                  <c:v>0.26655400000000001</c:v>
                </c:pt>
                <c:pt idx="22">
                  <c:v>0.26867200000000002</c:v>
                </c:pt>
                <c:pt idx="23">
                  <c:v>0.270262</c:v>
                </c:pt>
                <c:pt idx="24">
                  <c:v>0.27222099999999999</c:v>
                </c:pt>
                <c:pt idx="25">
                  <c:v>0.27322999999999997</c:v>
                </c:pt>
                <c:pt idx="26">
                  <c:v>0.27935199999999999</c:v>
                </c:pt>
                <c:pt idx="27">
                  <c:v>0.282389</c:v>
                </c:pt>
                <c:pt idx="28">
                  <c:v>0.28304600000000002</c:v>
                </c:pt>
                <c:pt idx="29">
                  <c:v>0.28260200000000002</c:v>
                </c:pt>
                <c:pt idx="30">
                  <c:v>0.29186899999999999</c:v>
                </c:pt>
                <c:pt idx="31">
                  <c:v>0.30423499999999998</c:v>
                </c:pt>
                <c:pt idx="32">
                  <c:v>0.31130200000000002</c:v>
                </c:pt>
                <c:pt idx="33">
                  <c:v>0.318851</c:v>
                </c:pt>
                <c:pt idx="34">
                  <c:v>0.33705000000000002</c:v>
                </c:pt>
                <c:pt idx="35">
                  <c:v>0.34969800000000001</c:v>
                </c:pt>
                <c:pt idx="36">
                  <c:v>0.36720599999999998</c:v>
                </c:pt>
                <c:pt idx="37">
                  <c:v>0.38897999999999999</c:v>
                </c:pt>
                <c:pt idx="38">
                  <c:v>0.41641699999999998</c:v>
                </c:pt>
                <c:pt idx="39">
                  <c:v>0.449735</c:v>
                </c:pt>
                <c:pt idx="40">
                  <c:v>0.48027799999999998</c:v>
                </c:pt>
                <c:pt idx="41">
                  <c:v>0.519567</c:v>
                </c:pt>
                <c:pt idx="42">
                  <c:v>0.54502600000000001</c:v>
                </c:pt>
                <c:pt idx="43">
                  <c:v>0.57087699999999997</c:v>
                </c:pt>
                <c:pt idx="44">
                  <c:v>0.59183699999999995</c:v>
                </c:pt>
                <c:pt idx="45">
                  <c:v>0.59843800000000003</c:v>
                </c:pt>
                <c:pt idx="46">
                  <c:v>0.60579000000000005</c:v>
                </c:pt>
                <c:pt idx="47">
                  <c:v>0.60509800000000002</c:v>
                </c:pt>
                <c:pt idx="48">
                  <c:v>0.59887400000000002</c:v>
                </c:pt>
                <c:pt idx="49">
                  <c:v>0.58710300000000004</c:v>
                </c:pt>
                <c:pt idx="50">
                  <c:v>0.56806900000000005</c:v>
                </c:pt>
                <c:pt idx="51">
                  <c:v>0.52554400000000001</c:v>
                </c:pt>
                <c:pt idx="52">
                  <c:v>0.46156399999999997</c:v>
                </c:pt>
                <c:pt idx="53">
                  <c:v>0.35544399999999998</c:v>
                </c:pt>
                <c:pt idx="54">
                  <c:v>0.28005799999999997</c:v>
                </c:pt>
                <c:pt idx="55">
                  <c:v>0.25900899999999999</c:v>
                </c:pt>
                <c:pt idx="56">
                  <c:v>0.25616</c:v>
                </c:pt>
                <c:pt idx="57">
                  <c:v>0.25942599999999999</c:v>
                </c:pt>
                <c:pt idx="58">
                  <c:v>0.26297900000000002</c:v>
                </c:pt>
                <c:pt idx="59">
                  <c:v>0.26911299999999999</c:v>
                </c:pt>
                <c:pt idx="60">
                  <c:v>0.27773100000000001</c:v>
                </c:pt>
                <c:pt idx="61">
                  <c:v>0.28947800000000001</c:v>
                </c:pt>
                <c:pt idx="62">
                  <c:v>0.30798999999999999</c:v>
                </c:pt>
                <c:pt idx="63">
                  <c:v>0.32792300000000002</c:v>
                </c:pt>
                <c:pt idx="64">
                  <c:v>0.343997</c:v>
                </c:pt>
                <c:pt idx="65">
                  <c:v>0.37115700000000001</c:v>
                </c:pt>
                <c:pt idx="66">
                  <c:v>0.40010099999999998</c:v>
                </c:pt>
                <c:pt idx="67">
                  <c:v>0.42671500000000001</c:v>
                </c:pt>
                <c:pt idx="68">
                  <c:v>0.44595600000000002</c:v>
                </c:pt>
                <c:pt idx="69">
                  <c:v>0.46480100000000002</c:v>
                </c:pt>
                <c:pt idx="70">
                  <c:v>0.475574</c:v>
                </c:pt>
                <c:pt idx="71">
                  <c:v>0.48369099999999998</c:v>
                </c:pt>
                <c:pt idx="72">
                  <c:v>0.483875</c:v>
                </c:pt>
                <c:pt idx="73">
                  <c:v>0.473661</c:v>
                </c:pt>
                <c:pt idx="74">
                  <c:v>0.44869399999999998</c:v>
                </c:pt>
                <c:pt idx="75">
                  <c:v>0.41064600000000001</c:v>
                </c:pt>
                <c:pt idx="76">
                  <c:v>0.33907399999999999</c:v>
                </c:pt>
                <c:pt idx="77">
                  <c:v>0.270733</c:v>
                </c:pt>
                <c:pt idx="78">
                  <c:v>0.233353</c:v>
                </c:pt>
                <c:pt idx="79">
                  <c:v>0.232433</c:v>
                </c:pt>
                <c:pt idx="80">
                  <c:v>0.228766</c:v>
                </c:pt>
                <c:pt idx="81">
                  <c:v>0.23105999999999999</c:v>
                </c:pt>
                <c:pt idx="82">
                  <c:v>0.228881</c:v>
                </c:pt>
                <c:pt idx="83">
                  <c:v>0.229157</c:v>
                </c:pt>
                <c:pt idx="84">
                  <c:v>0.224472</c:v>
                </c:pt>
                <c:pt idx="85">
                  <c:v>0.228098</c:v>
                </c:pt>
                <c:pt idx="86">
                  <c:v>0.22700500000000001</c:v>
                </c:pt>
                <c:pt idx="87">
                  <c:v>0.22579299999999999</c:v>
                </c:pt>
                <c:pt idx="88">
                  <c:v>0.231076</c:v>
                </c:pt>
                <c:pt idx="89">
                  <c:v>0.22713900000000001</c:v>
                </c:pt>
                <c:pt idx="90">
                  <c:v>0.22858999999999999</c:v>
                </c:pt>
                <c:pt idx="91">
                  <c:v>0.22900400000000001</c:v>
                </c:pt>
                <c:pt idx="92">
                  <c:v>0.22408400000000001</c:v>
                </c:pt>
                <c:pt idx="93">
                  <c:v>0.22741500000000001</c:v>
                </c:pt>
                <c:pt idx="94">
                  <c:v>0.228024</c:v>
                </c:pt>
                <c:pt idx="95">
                  <c:v>0.22661800000000001</c:v>
                </c:pt>
                <c:pt idx="96">
                  <c:v>0.22820299999999999</c:v>
                </c:pt>
                <c:pt idx="97">
                  <c:v>0.228296</c:v>
                </c:pt>
                <c:pt idx="98">
                  <c:v>0.22179499999999999</c:v>
                </c:pt>
                <c:pt idx="99">
                  <c:v>0.22373899999999999</c:v>
                </c:pt>
                <c:pt idx="100">
                  <c:v>0.228269</c:v>
                </c:pt>
                <c:pt idx="101">
                  <c:v>0.22589000000000001</c:v>
                </c:pt>
                <c:pt idx="102">
                  <c:v>0.22776199999999999</c:v>
                </c:pt>
                <c:pt idx="103">
                  <c:v>0.22620000000000001</c:v>
                </c:pt>
                <c:pt idx="104">
                  <c:v>0.22489799999999999</c:v>
                </c:pt>
                <c:pt idx="105">
                  <c:v>0.22372800000000001</c:v>
                </c:pt>
                <c:pt idx="106">
                  <c:v>0.22737399999999999</c:v>
                </c:pt>
                <c:pt idx="107">
                  <c:v>0.23171700000000001</c:v>
                </c:pt>
                <c:pt idx="108">
                  <c:v>0.232186</c:v>
                </c:pt>
                <c:pt idx="109">
                  <c:v>0.23330400000000001</c:v>
                </c:pt>
                <c:pt idx="110">
                  <c:v>0.23153699999999999</c:v>
                </c:pt>
                <c:pt idx="111">
                  <c:v>0.23486599999999999</c:v>
                </c:pt>
                <c:pt idx="112">
                  <c:v>0.233594</c:v>
                </c:pt>
                <c:pt idx="113">
                  <c:v>0.23417399999999999</c:v>
                </c:pt>
                <c:pt idx="114">
                  <c:v>0.23295199999999999</c:v>
                </c:pt>
                <c:pt idx="115">
                  <c:v>0.22844600000000001</c:v>
                </c:pt>
                <c:pt idx="116">
                  <c:v>0.225299</c:v>
                </c:pt>
                <c:pt idx="117">
                  <c:v>0.221745</c:v>
                </c:pt>
                <c:pt idx="118">
                  <c:v>0.22386900000000001</c:v>
                </c:pt>
                <c:pt idx="119">
                  <c:v>0.21995500000000001</c:v>
                </c:pt>
                <c:pt idx="120">
                  <c:v>0.220577</c:v>
                </c:pt>
                <c:pt idx="121">
                  <c:v>0.21590999999999999</c:v>
                </c:pt>
                <c:pt idx="122">
                  <c:v>0.21604499999999999</c:v>
                </c:pt>
                <c:pt idx="123">
                  <c:v>0.216363</c:v>
                </c:pt>
                <c:pt idx="124">
                  <c:v>0.21520400000000001</c:v>
                </c:pt>
                <c:pt idx="125">
                  <c:v>0.21726200000000001</c:v>
                </c:pt>
                <c:pt idx="126">
                  <c:v>0.215055</c:v>
                </c:pt>
                <c:pt idx="127">
                  <c:v>0.210424</c:v>
                </c:pt>
                <c:pt idx="128">
                  <c:v>0.21396299999999999</c:v>
                </c:pt>
                <c:pt idx="129">
                  <c:v>0.21265999999999999</c:v>
                </c:pt>
                <c:pt idx="130">
                  <c:v>0.21367900000000001</c:v>
                </c:pt>
                <c:pt idx="131">
                  <c:v>0.21168899999999999</c:v>
                </c:pt>
                <c:pt idx="132">
                  <c:v>0.20741699999999999</c:v>
                </c:pt>
                <c:pt idx="133">
                  <c:v>0.21162800000000001</c:v>
                </c:pt>
                <c:pt idx="134">
                  <c:v>0.211092</c:v>
                </c:pt>
                <c:pt idx="135">
                  <c:v>0.20822599999999999</c:v>
                </c:pt>
                <c:pt idx="136">
                  <c:v>0.21104999999999999</c:v>
                </c:pt>
                <c:pt idx="137">
                  <c:v>0.212198</c:v>
                </c:pt>
                <c:pt idx="138">
                  <c:v>0.20846600000000001</c:v>
                </c:pt>
                <c:pt idx="139">
                  <c:v>0.21238599999999999</c:v>
                </c:pt>
                <c:pt idx="140">
                  <c:v>0.214923</c:v>
                </c:pt>
                <c:pt idx="141">
                  <c:v>0.21724099999999999</c:v>
                </c:pt>
                <c:pt idx="142">
                  <c:v>0.216422</c:v>
                </c:pt>
                <c:pt idx="143">
                  <c:v>0.21616299999999999</c:v>
                </c:pt>
                <c:pt idx="144">
                  <c:v>0.21840799999999999</c:v>
                </c:pt>
                <c:pt idx="145">
                  <c:v>0.21449699999999999</c:v>
                </c:pt>
                <c:pt idx="146">
                  <c:v>0.210617</c:v>
                </c:pt>
                <c:pt idx="147">
                  <c:v>0.21019499999999999</c:v>
                </c:pt>
                <c:pt idx="148">
                  <c:v>0.20763599999999999</c:v>
                </c:pt>
                <c:pt idx="149">
                  <c:v>0.207538</c:v>
                </c:pt>
                <c:pt idx="150">
                  <c:v>0.207093</c:v>
                </c:pt>
                <c:pt idx="151">
                  <c:v>0.20677100000000001</c:v>
                </c:pt>
                <c:pt idx="152">
                  <c:v>0.20156299999999999</c:v>
                </c:pt>
                <c:pt idx="153">
                  <c:v>0.20252500000000001</c:v>
                </c:pt>
                <c:pt idx="154">
                  <c:v>0.20791799999999999</c:v>
                </c:pt>
                <c:pt idx="155">
                  <c:v>0.20746999999999999</c:v>
                </c:pt>
                <c:pt idx="156">
                  <c:v>0.20677599999999999</c:v>
                </c:pt>
                <c:pt idx="157">
                  <c:v>0.20580000000000001</c:v>
                </c:pt>
                <c:pt idx="158">
                  <c:v>0.205204</c:v>
                </c:pt>
                <c:pt idx="159">
                  <c:v>0.203043</c:v>
                </c:pt>
                <c:pt idx="160">
                  <c:v>0.201568</c:v>
                </c:pt>
                <c:pt idx="161">
                  <c:v>0.20418800000000001</c:v>
                </c:pt>
                <c:pt idx="162">
                  <c:v>0.20721999999999999</c:v>
                </c:pt>
                <c:pt idx="163">
                  <c:v>0.20138700000000001</c:v>
                </c:pt>
                <c:pt idx="164">
                  <c:v>0.20524899999999999</c:v>
                </c:pt>
                <c:pt idx="165">
                  <c:v>0.20400299999999999</c:v>
                </c:pt>
                <c:pt idx="166">
                  <c:v>0.20133000000000001</c:v>
                </c:pt>
                <c:pt idx="167">
                  <c:v>0.20019100000000001</c:v>
                </c:pt>
                <c:pt idx="168">
                  <c:v>0.20098099999999999</c:v>
                </c:pt>
                <c:pt idx="169">
                  <c:v>0.20073099999999999</c:v>
                </c:pt>
                <c:pt idx="170">
                  <c:v>0.19799800000000001</c:v>
                </c:pt>
                <c:pt idx="171">
                  <c:v>0.20169000000000001</c:v>
                </c:pt>
                <c:pt idx="172">
                  <c:v>0.20424600000000001</c:v>
                </c:pt>
                <c:pt idx="173">
                  <c:v>0.19828499999999999</c:v>
                </c:pt>
                <c:pt idx="174">
                  <c:v>0.20562800000000001</c:v>
                </c:pt>
                <c:pt idx="175">
                  <c:v>0.204154</c:v>
                </c:pt>
                <c:pt idx="176">
                  <c:v>0.198294</c:v>
                </c:pt>
                <c:pt idx="177">
                  <c:v>0.204738</c:v>
                </c:pt>
                <c:pt idx="178">
                  <c:v>0.200956</c:v>
                </c:pt>
                <c:pt idx="179">
                  <c:v>0.200993</c:v>
                </c:pt>
                <c:pt idx="180">
                  <c:v>0.203879</c:v>
                </c:pt>
                <c:pt idx="181">
                  <c:v>0.20284199999999999</c:v>
                </c:pt>
                <c:pt idx="182">
                  <c:v>0.197878</c:v>
                </c:pt>
                <c:pt idx="183">
                  <c:v>0.20512900000000001</c:v>
                </c:pt>
                <c:pt idx="184">
                  <c:v>0.20455100000000001</c:v>
                </c:pt>
                <c:pt idx="185">
                  <c:v>0.19428400000000001</c:v>
                </c:pt>
                <c:pt idx="186">
                  <c:v>0.199237</c:v>
                </c:pt>
                <c:pt idx="187">
                  <c:v>0.19922100000000001</c:v>
                </c:pt>
                <c:pt idx="188">
                  <c:v>0.195774</c:v>
                </c:pt>
                <c:pt idx="189">
                  <c:v>0.19592300000000001</c:v>
                </c:pt>
                <c:pt idx="190">
                  <c:v>0.197794</c:v>
                </c:pt>
                <c:pt idx="191">
                  <c:v>0.195771</c:v>
                </c:pt>
                <c:pt idx="192">
                  <c:v>0.19761999999999999</c:v>
                </c:pt>
                <c:pt idx="193">
                  <c:v>0.19537299999999999</c:v>
                </c:pt>
                <c:pt idx="194">
                  <c:v>0.198717</c:v>
                </c:pt>
                <c:pt idx="195">
                  <c:v>0.19914000000000001</c:v>
                </c:pt>
                <c:pt idx="196">
                  <c:v>0.19678200000000001</c:v>
                </c:pt>
                <c:pt idx="197">
                  <c:v>0.19411600000000001</c:v>
                </c:pt>
                <c:pt idx="198">
                  <c:v>0.19775999999999999</c:v>
                </c:pt>
                <c:pt idx="199">
                  <c:v>0.194381</c:v>
                </c:pt>
                <c:pt idx="200">
                  <c:v>0.19453599999999999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0.2590419662121059</c:v>
                </c:pt>
                <c:pt idx="1">
                  <c:v>0.25942912631978804</c:v>
                </c:pt>
                <c:pt idx="2">
                  <c:v>0.25980495813431276</c:v>
                </c:pt>
                <c:pt idx="3">
                  <c:v>0.26016820659219297</c:v>
                </c:pt>
                <c:pt idx="4">
                  <c:v>0.26051758009866199</c:v>
                </c:pt>
                <c:pt idx="5">
                  <c:v>0.26085178738163772</c:v>
                </c:pt>
                <c:pt idx="6">
                  <c:v>0.26116959282420771</c:v>
                </c:pt>
                <c:pt idx="7">
                  <c:v>0.26146989698797379</c:v>
                </c:pt>
                <c:pt idx="8">
                  <c:v>0.26175185095874609</c:v>
                </c:pt>
                <c:pt idx="9">
                  <c:v>0.2620150153767109</c:v>
                </c:pt>
                <c:pt idx="10">
                  <c:v>0.26225957748811074</c:v>
                </c:pt>
                <c:pt idx="11">
                  <c:v>0.26248664213449735</c:v>
                </c:pt>
                <c:pt idx="12">
                  <c:v>0.26269861504176434</c:v>
                </c:pt>
                <c:pt idx="13">
                  <c:v>0.26289969872768426</c:v>
                </c:pt>
                <c:pt idx="14">
                  <c:v>0.26309652231927438</c:v>
                </c:pt>
                <c:pt idx="15">
                  <c:v>0.26329892592181925</c:v>
                </c:pt>
                <c:pt idx="16">
                  <c:v>0.2635209171397318</c:v>
                </c:pt>
                <c:pt idx="17">
                  <c:v>0.26378181105220322</c:v>
                </c:pt>
                <c:pt idx="18">
                  <c:v>0.26410755450931689</c:v>
                </c:pt>
                <c:pt idx="19">
                  <c:v>0.2645322202428334</c:v>
                </c:pt>
                <c:pt idx="20">
                  <c:v>0.2650996354278099</c:v>
                </c:pt>
                <c:pt idx="21">
                  <c:v>0.26586508286202121</c:v>
                </c:pt>
                <c:pt idx="22">
                  <c:v>0.26689698135952766</c:v>
                </c:pt>
                <c:pt idx="23">
                  <c:v>0.26827841663016105</c:v>
                </c:pt>
                <c:pt idx="24">
                  <c:v>0.27010835718960141</c:v>
                </c:pt>
                <c:pt idx="25">
                  <c:v>0.27250235515865362</c:v>
                </c:pt>
                <c:pt idx="26">
                  <c:v>0.27559250366531746</c:v>
                </c:pt>
                <c:pt idx="27">
                  <c:v>0.27952640631507292</c:v>
                </c:pt>
                <c:pt idx="28">
                  <c:v>0.28446491565878967</c:v>
                </c:pt>
                <c:pt idx="29">
                  <c:v>0.29057842243910059</c:v>
                </c:pt>
                <c:pt idx="30">
                  <c:v>0.2980415303896925</c:v>
                </c:pt>
                <c:pt idx="31">
                  <c:v>0.30702603543106105</c:v>
                </c:pt>
                <c:pt idx="32">
                  <c:v>0.31769224344086511</c:v>
                </c:pt>
                <c:pt idx="33">
                  <c:v>0.3301788040149819</c:v>
                </c:pt>
                <c:pt idx="34">
                  <c:v>0.34459140132152544</c:v>
                </c:pt>
                <c:pt idx="35">
                  <c:v>0.3609908156183147</c:v>
                </c:pt>
                <c:pt idx="36">
                  <c:v>0.37938103480977997</c:v>
                </c:pt>
                <c:pt idx="37">
                  <c:v>0.39969823637333618</c:v>
                </c:pt>
                <c:pt idx="38">
                  <c:v>0.42180155652582724</c:v>
                </c:pt>
                <c:pt idx="39">
                  <c:v>0.4454665936488299</c:v>
                </c:pt>
                <c:pt idx="40">
                  <c:v>0.4703825076816559</c:v>
                </c:pt>
                <c:pt idx="41">
                  <c:v>0.49615312726912353</c:v>
                </c:pt>
                <c:pt idx="42">
                  <c:v>0.52230038133711598</c:v>
                </c:pt>
                <c:pt idx="43">
                  <c:v>0.54825967756011529</c:v>
                </c:pt>
                <c:pt idx="44">
                  <c:v>0.57332905047723504</c:v>
                </c:pt>
                <c:pt idx="45">
                  <c:v>0.59647487535242683</c:v>
                </c:pt>
                <c:pt idx="46">
                  <c:v>0.61584837831020378</c:v>
                </c:pt>
                <c:pt idx="47">
                  <c:v>0.6280130950039452</c:v>
                </c:pt>
                <c:pt idx="48">
                  <c:v>0.62745488336399524</c:v>
                </c:pt>
                <c:pt idx="49">
                  <c:v>0.60765538191937785</c:v>
                </c:pt>
                <c:pt idx="50">
                  <c:v>0.56460204701863759</c:v>
                </c:pt>
                <c:pt idx="51">
                  <c:v>0.50117902558394989</c:v>
                </c:pt>
                <c:pt idx="52">
                  <c:v>0.42844095606876359</c:v>
                </c:pt>
                <c:pt idx="53">
                  <c:v>0.36122984604608449</c:v>
                </c:pt>
                <c:pt idx="54">
                  <c:v>0.31085324909930556</c:v>
                </c:pt>
                <c:pt idx="55">
                  <c:v>0.28064498933780901</c:v>
                </c:pt>
                <c:pt idx="56">
                  <c:v>0.26717463415971199</c:v>
                </c:pt>
                <c:pt idx="57">
                  <c:v>0.26460202101233937</c:v>
                </c:pt>
                <c:pt idx="58">
                  <c:v>0.26817073991788593</c:v>
                </c:pt>
                <c:pt idx="59">
                  <c:v>0.27525864355241364</c:v>
                </c:pt>
                <c:pt idx="60">
                  <c:v>0.28484724177514908</c:v>
                </c:pt>
                <c:pt idx="61">
                  <c:v>0.29669670001503612</c:v>
                </c:pt>
                <c:pt idx="62">
                  <c:v>0.31080761652340944</c:v>
                </c:pt>
                <c:pt idx="63">
                  <c:v>0.3271759301378025</c:v>
                </c:pt>
                <c:pt idx="64">
                  <c:v>0.34569877483443273</c:v>
                </c:pt>
                <c:pt idx="65">
                  <c:v>0.36613710807310962</c:v>
                </c:pt>
                <c:pt idx="66">
                  <c:v>0.38809985693722121</c:v>
                </c:pt>
                <c:pt idx="67">
                  <c:v>0.41104039296244088</c:v>
                </c:pt>
                <c:pt idx="68">
                  <c:v>0.43425423522077944</c:v>
                </c:pt>
                <c:pt idx="69">
                  <c:v>0.45682110837582285</c:v>
                </c:pt>
                <c:pt idx="70">
                  <c:v>0.47729982366289569</c:v>
                </c:pt>
                <c:pt idx="71">
                  <c:v>0.49285713103572348</c:v>
                </c:pt>
                <c:pt idx="72">
                  <c:v>0.49801575140122889</c:v>
                </c:pt>
                <c:pt idx="73">
                  <c:v>0.48495829903288235</c:v>
                </c:pt>
                <c:pt idx="74">
                  <c:v>0.44818668699075254</c:v>
                </c:pt>
                <c:pt idx="75">
                  <c:v>0.39177709294965513</c:v>
                </c:pt>
                <c:pt idx="76">
                  <c:v>0.33069037617277308</c:v>
                </c:pt>
                <c:pt idx="77">
                  <c:v>0.28151681142254198</c:v>
                </c:pt>
                <c:pt idx="78">
                  <c:v>0.25157877882609053</c:v>
                </c:pt>
                <c:pt idx="79">
                  <c:v>0.23762132325342786</c:v>
                </c:pt>
                <c:pt idx="80">
                  <c:v>0.23249378796826889</c:v>
                </c:pt>
                <c:pt idx="81">
                  <c:v>0.23083999889108744</c:v>
                </c:pt>
                <c:pt idx="82">
                  <c:v>0.23018798086117009</c:v>
                </c:pt>
                <c:pt idx="83">
                  <c:v>0.22975222803610831</c:v>
                </c:pt>
                <c:pt idx="84">
                  <c:v>0.22935352959054434</c:v>
                </c:pt>
                <c:pt idx="85">
                  <c:v>0.22896209306048762</c:v>
                </c:pt>
                <c:pt idx="86">
                  <c:v>0.22857462885138444</c:v>
                </c:pt>
                <c:pt idx="87">
                  <c:v>0.22819154644208298</c:v>
                </c:pt>
                <c:pt idx="88">
                  <c:v>0.22781402354160801</c:v>
                </c:pt>
                <c:pt idx="89">
                  <c:v>0.22744387310887046</c:v>
                </c:pt>
                <c:pt idx="90">
                  <c:v>0.22708372729417531</c:v>
                </c:pt>
                <c:pt idx="91">
                  <c:v>0.22673727857349202</c:v>
                </c:pt>
                <c:pt idx="92">
                  <c:v>0.2264095486076235</c:v>
                </c:pt>
                <c:pt idx="93">
                  <c:v>0.22610716366343198</c:v>
                </c:pt>
                <c:pt idx="94">
                  <c:v>0.22583860429759811</c:v>
                </c:pt>
                <c:pt idx="95">
                  <c:v>0.22561438382377166</c:v>
                </c:pt>
                <c:pt idx="96">
                  <c:v>0.22544709777286057</c:v>
                </c:pt>
                <c:pt idx="97">
                  <c:v>0.22535127788999715</c:v>
                </c:pt>
                <c:pt idx="98">
                  <c:v>0.22534298232581745</c:v>
                </c:pt>
                <c:pt idx="99">
                  <c:v>0.22543906119694007</c:v>
                </c:pt>
                <c:pt idx="100">
                  <c:v>0.2256560539304403</c:v>
                </c:pt>
                <c:pt idx="101">
                  <c:v>0.22600869679204624</c:v>
                </c:pt>
                <c:pt idx="102">
                  <c:v>0.22650803181212212</c:v>
                </c:pt>
                <c:pt idx="103">
                  <c:v>0.22715908842092586</c:v>
                </c:pt>
                <c:pt idx="104">
                  <c:v>0.22795803490052213</c:v>
                </c:pt>
                <c:pt idx="105">
                  <c:v>0.22888858568339002</c:v>
                </c:pt>
                <c:pt idx="106">
                  <c:v>0.22991742210712801</c:v>
                </c:pt>
                <c:pt idx="107">
                  <c:v>0.23098870344669908</c:v>
                </c:pt>
                <c:pt idx="108">
                  <c:v>0.23201873384820015</c:v>
                </c:pt>
                <c:pt idx="109">
                  <c:v>0.23289355756847041</c:v>
                </c:pt>
                <c:pt idx="110">
                  <c:v>0.23347397056419236</c:v>
                </c:pt>
                <c:pt idx="111">
                  <c:v>0.23361252219086498</c:v>
                </c:pt>
                <c:pt idx="112">
                  <c:v>0.23318374579766646</c:v>
                </c:pt>
                <c:pt idx="113">
                  <c:v>0.23212193559078981</c:v>
                </c:pt>
                <c:pt idx="114">
                  <c:v>0.23045326124613821</c:v>
                </c:pt>
                <c:pt idx="115">
                  <c:v>0.22830626568413612</c:v>
                </c:pt>
                <c:pt idx="116">
                  <c:v>0.22589092997293506</c:v>
                </c:pt>
                <c:pt idx="117">
                  <c:v>0.22345013390308086</c:v>
                </c:pt>
                <c:pt idx="118">
                  <c:v>0.22120105529594106</c:v>
                </c:pt>
                <c:pt idx="119">
                  <c:v>0.21928910287654726</c:v>
                </c:pt>
                <c:pt idx="120">
                  <c:v>0.21777001158326742</c:v>
                </c:pt>
                <c:pt idx="121">
                  <c:v>0.2166214619125299</c:v>
                </c:pt>
                <c:pt idx="122">
                  <c:v>0.21577301450042813</c:v>
                </c:pt>
                <c:pt idx="123">
                  <c:v>0.21513879385457171</c:v>
                </c:pt>
                <c:pt idx="124">
                  <c:v>0.21464136965623468</c:v>
                </c:pt>
                <c:pt idx="125">
                  <c:v>0.214222981482241</c:v>
                </c:pt>
                <c:pt idx="126">
                  <c:v>0.21384651160358586</c:v>
                </c:pt>
                <c:pt idx="127">
                  <c:v>0.21349109540716876</c:v>
                </c:pt>
                <c:pt idx="128">
                  <c:v>0.21314661615039257</c:v>
                </c:pt>
                <c:pt idx="129">
                  <c:v>0.21280946000148684</c:v>
                </c:pt>
                <c:pt idx="130">
                  <c:v>0.21248030536845486</c:v>
                </c:pt>
                <c:pt idx="131">
                  <c:v>0.21216389357243307</c:v>
                </c:pt>
                <c:pt idx="132">
                  <c:v>0.21187045009893521</c:v>
                </c:pt>
                <c:pt idx="133">
                  <c:v>0.21161821923215493</c:v>
                </c:pt>
                <c:pt idx="134">
                  <c:v>0.21143606247254629</c:v>
                </c:pt>
                <c:pt idx="135">
                  <c:v>0.21136419799922562</c:v>
                </c:pt>
                <c:pt idx="136">
                  <c:v>0.21145035425550013</c:v>
                </c:pt>
                <c:pt idx="137">
                  <c:v>0.21173879258668302</c:v>
                </c:pt>
                <c:pt idx="138">
                  <c:v>0.21225182282592303</c:v>
                </c:pt>
                <c:pt idx="139">
                  <c:v>0.21296777830678507</c:v>
                </c:pt>
                <c:pt idx="140">
                  <c:v>0.21380436628073074</c:v>
                </c:pt>
                <c:pt idx="141">
                  <c:v>0.21461856483695929</c:v>
                </c:pt>
                <c:pt idx="142">
                  <c:v>0.21523051593463738</c:v>
                </c:pt>
                <c:pt idx="143">
                  <c:v>0.21546879934832569</c:v>
                </c:pt>
                <c:pt idx="144">
                  <c:v>0.2152224021176859</c:v>
                </c:pt>
                <c:pt idx="145">
                  <c:v>0.21447801769163233</c:v>
                </c:pt>
                <c:pt idx="146">
                  <c:v>0.21332554330530451</c:v>
                </c:pt>
                <c:pt idx="147">
                  <c:v>0.21192874663370448</c:v>
                </c:pt>
                <c:pt idx="148">
                  <c:v>0.21047421826560311</c:v>
                </c:pt>
                <c:pt idx="149">
                  <c:v>0.20912047486121987</c:v>
                </c:pt>
                <c:pt idx="150">
                  <c:v>0.20796599139586072</c:v>
                </c:pt>
                <c:pt idx="151">
                  <c:v>0.20704327893295443</c:v>
                </c:pt>
                <c:pt idx="152">
                  <c:v>0.20633372077611364</c:v>
                </c:pt>
                <c:pt idx="153">
                  <c:v>0.20579129815463851</c:v>
                </c:pt>
                <c:pt idx="154">
                  <c:v>0.20536412118722921</c:v>
                </c:pt>
                <c:pt idx="155">
                  <c:v>0.20500790036153113</c:v>
                </c:pt>
                <c:pt idx="156">
                  <c:v>0.20469096716025054</c:v>
                </c:pt>
                <c:pt idx="157">
                  <c:v>0.20439358396306245</c:v>
                </c:pt>
                <c:pt idx="158">
                  <c:v>0.20410480097870315</c:v>
                </c:pt>
                <c:pt idx="159">
                  <c:v>0.20381913222495604</c:v>
                </c:pt>
                <c:pt idx="160">
                  <c:v>0.20353405956576132</c:v>
                </c:pt>
                <c:pt idx="161">
                  <c:v>0.20324850158883975</c:v>
                </c:pt>
                <c:pt idx="162">
                  <c:v>0.20296200718665577</c:v>
                </c:pt>
                <c:pt idx="163">
                  <c:v>0.202674381806461</c:v>
                </c:pt>
                <c:pt idx="164">
                  <c:v>0.2023855325719949</c:v>
                </c:pt>
                <c:pt idx="165">
                  <c:v>0.20209540996928688</c:v>
                </c:pt>
                <c:pt idx="166">
                  <c:v>0.20180398728282817</c:v>
                </c:pt>
                <c:pt idx="167">
                  <c:v>0.20151125324223268</c:v>
                </c:pt>
                <c:pt idx="168">
                  <c:v>0.20121720884836428</c:v>
                </c:pt>
                <c:pt idx="169">
                  <c:v>0.2009218654254244</c:v>
                </c:pt>
                <c:pt idx="170">
                  <c:v>0.20062524304288576</c:v>
                </c:pt>
                <c:pt idx="171">
                  <c:v>0.20032736909317747</c:v>
                </c:pt>
                <c:pt idx="172">
                  <c:v>0.20002827698414899</c:v>
                </c:pt>
                <c:pt idx="173">
                  <c:v>0.19972800494429338</c:v>
                </c:pt>
                <c:pt idx="174">
                  <c:v>0.19942659494373799</c:v>
                </c:pt>
                <c:pt idx="175">
                  <c:v>0.19912409173186671</c:v>
                </c:pt>
                <c:pt idx="176">
                  <c:v>0.19882054198948462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0.25904153286215725</c:v>
                </c:pt>
                <c:pt idx="1">
                  <c:v>0.25942838910324528</c:v>
                </c:pt>
                <c:pt idx="2">
                  <c:v>0.2598037169760703</c:v>
                </c:pt>
                <c:pt idx="3">
                  <c:v>0.26016613866615917</c:v>
                </c:pt>
                <c:pt idx="4">
                  <c:v>0.26051417037952618</c:v>
                </c:pt>
                <c:pt idx="5">
                  <c:v>0.26084622349882414</c:v>
                </c:pt>
                <c:pt idx="6">
                  <c:v>0.26116060792720636</c:v>
                </c:pt>
                <c:pt idx="7">
                  <c:v>0.26145553799467741</c:v>
                </c:pt>
                <c:pt idx="8">
                  <c:v>0.26172914129813918</c:v>
                </c:pt>
                <c:pt idx="9">
                  <c:v>0.26197947082379008</c:v>
                </c:pt>
                <c:pt idx="10">
                  <c:v>0.26220452065468119</c:v>
                </c:pt>
                <c:pt idx="11">
                  <c:v>0.26240224549306679</c:v>
                </c:pt>
                <c:pt idx="12">
                  <c:v>0.2625705841235772</c:v>
                </c:pt>
                <c:pt idx="13">
                  <c:v>0.26270748680754646</c:v>
                </c:pt>
                <c:pt idx="14">
                  <c:v>0.26281094643152536</c:v>
                </c:pt>
                <c:pt idx="15">
                  <c:v>0.26287903303739324</c:v>
                </c:pt>
                <c:pt idx="16">
                  <c:v>0.2629099311442113</c:v>
                </c:pt>
                <c:pt idx="17">
                  <c:v>0.26290197904334406</c:v>
                </c:pt>
                <c:pt idx="18">
                  <c:v>0.26285370902241506</c:v>
                </c:pt>
                <c:pt idx="19">
                  <c:v>0.26276388726747058</c:v>
                </c:pt>
                <c:pt idx="20">
                  <c:v>0.26263155202553229</c:v>
                </c:pt>
                <c:pt idx="21">
                  <c:v>0.26245604850123339</c:v>
                </c:pt>
                <c:pt idx="22">
                  <c:v>0.26223705892954419</c:v>
                </c:pt>
                <c:pt idx="23">
                  <c:v>0.26197462632588309</c:v>
                </c:pt>
                <c:pt idx="24">
                  <c:v>0.2616691705730298</c:v>
                </c:pt>
                <c:pt idx="25">
                  <c:v>0.26132149576092267</c:v>
                </c:pt>
                <c:pt idx="26">
                  <c:v>0.26093278804094261</c:v>
                </c:pt>
                <c:pt idx="27">
                  <c:v>0.26050460367161909</c:v>
                </c:pt>
                <c:pt idx="28">
                  <c:v>0.26003884739052513</c:v>
                </c:pt>
                <c:pt idx="29">
                  <c:v>0.25953774171437793</c:v>
                </c:pt>
                <c:pt idx="30">
                  <c:v>0.25900378821047543</c:v>
                </c:pt>
                <c:pt idx="31">
                  <c:v>0.25843972216347888</c:v>
                </c:pt>
                <c:pt idx="32">
                  <c:v>0.25784846235333703</c:v>
                </c:pt>
                <c:pt idx="33">
                  <c:v>0.25723305784242601</c:v>
                </c:pt>
                <c:pt idx="34">
                  <c:v>0.25659663373280578</c:v>
                </c:pt>
                <c:pt idx="35">
                  <c:v>0.25594233779909364</c:v>
                </c:pt>
                <c:pt idx="36">
                  <c:v>0.25527328974041696</c:v>
                </c:pt>
                <c:pt idx="37">
                  <c:v>0.25459253454619457</c:v>
                </c:pt>
                <c:pt idx="38">
                  <c:v>0.25390300116064279</c:v>
                </c:pt>
                <c:pt idx="39">
                  <c:v>0.25320746728776433</c:v>
                </c:pt>
                <c:pt idx="40">
                  <c:v>0.25250853082934188</c:v>
                </c:pt>
                <c:pt idx="41">
                  <c:v>0.25180858811705759</c:v>
                </c:pt>
                <c:pt idx="42">
                  <c:v>0.25110981880520672</c:v>
                </c:pt>
                <c:pt idx="43">
                  <c:v>0.2504141770455735</c:v>
                </c:pt>
                <c:pt idx="44">
                  <c:v>0.24972338837784785</c:v>
                </c:pt>
                <c:pt idx="45">
                  <c:v>0.24903895163896683</c:v>
                </c:pt>
                <c:pt idx="46">
                  <c:v>0.24836214511995436</c:v>
                </c:pt>
                <c:pt idx="47">
                  <c:v>0.24769403617293465</c:v>
                </c:pt>
                <c:pt idx="48">
                  <c:v>0.2470354934857045</c:v>
                </c:pt>
                <c:pt idx="49">
                  <c:v>0.24638720128738784</c:v>
                </c:pt>
                <c:pt idx="50">
                  <c:v>0.24574967481711973</c:v>
                </c:pt>
                <c:pt idx="51">
                  <c:v>0.24512327647001406</c:v>
                </c:pt>
                <c:pt idx="52">
                  <c:v>0.24450823212360109</c:v>
                </c:pt>
                <c:pt idx="53">
                  <c:v>0.24390464723761912</c:v>
                </c:pt>
                <c:pt idx="54">
                  <c:v>0.24331252240605825</c:v>
                </c:pt>
                <c:pt idx="55">
                  <c:v>0.24273176811957528</c:v>
                </c:pt>
                <c:pt idx="56">
                  <c:v>0.24216221856689832</c:v>
                </c:pt>
                <c:pt idx="57">
                  <c:v>0.24160364436464649</c:v>
                </c:pt>
                <c:pt idx="58">
                  <c:v>0.24105576415590549</c:v>
                </c:pt>
                <c:pt idx="59">
                  <c:v>0.2405182550592635</c:v>
                </c:pt>
                <c:pt idx="60">
                  <c:v>0.23999076198254501</c:v>
                </c:pt>
                <c:pt idx="61">
                  <c:v>0.23947290584013006</c:v>
                </c:pt>
                <c:pt idx="62">
                  <c:v>0.23896429073055606</c:v>
                </c:pt>
                <c:pt idx="63">
                  <c:v>0.2384645101431502</c:v>
                </c:pt>
                <c:pt idx="64">
                  <c:v>0.23797315226974933</c:v>
                </c:pt>
                <c:pt idx="65">
                  <c:v>0.2374898045010829</c:v>
                </c:pt>
                <c:pt idx="66">
                  <c:v>0.23701405718796617</c:v>
                </c:pt>
                <c:pt idx="67">
                  <c:v>0.23654550674579863</c:v>
                </c:pt>
                <c:pt idx="68">
                  <c:v>0.23608375817760474</c:v>
                </c:pt>
                <c:pt idx="69">
                  <c:v>0.23562842708649684</c:v>
                </c:pt>
                <c:pt idx="70">
                  <c:v>0.2351791412433871</c:v>
                </c:pt>
                <c:pt idx="71">
                  <c:v>0.23473554177035505</c:v>
                </c:pt>
                <c:pt idx="72">
                  <c:v>0.2342972839945297</c:v>
                </c:pt>
                <c:pt idx="73">
                  <c:v>0.2338640380218571</c:v>
                </c:pt>
                <c:pt idx="74">
                  <c:v>0.23343548907482906</c:v>
                </c:pt>
                <c:pt idx="75">
                  <c:v>0.23301133763323426</c:v>
                </c:pt>
                <c:pt idx="76">
                  <c:v>0.2325912994123201</c:v>
                </c:pt>
                <c:pt idx="77">
                  <c:v>0.23217510520845067</c:v>
                </c:pt>
                <c:pt idx="78">
                  <c:v>0.23176250063843201</c:v>
                </c:pt>
                <c:pt idx="79">
                  <c:v>0.23135324579514194</c:v>
                </c:pt>
                <c:pt idx="80">
                  <c:v>0.23094711483894204</c:v>
                </c:pt>
                <c:pt idx="81">
                  <c:v>0.23054389554154339</c:v>
                </c:pt>
                <c:pt idx="82">
                  <c:v>0.23014338879652244</c:v>
                </c:pt>
                <c:pt idx="83">
                  <c:v>0.22974540810851321</c:v>
                </c:pt>
                <c:pt idx="84">
                  <c:v>0.22934977907121343</c:v>
                </c:pt>
                <c:pt idx="85">
                  <c:v>0.22895633884270267</c:v>
                </c:pt>
                <c:pt idx="86">
                  <c:v>0.22856493562516272</c:v>
                </c:pt>
                <c:pt idx="87">
                  <c:v>0.22817542815488098</c:v>
                </c:pt>
                <c:pt idx="88">
                  <c:v>0.22778768520739123</c:v>
                </c:pt>
                <c:pt idx="89">
                  <c:v>0.22740158512173655</c:v>
                </c:pt>
                <c:pt idx="90">
                  <c:v>0.22701701534710753</c:v>
                </c:pt>
                <c:pt idx="91">
                  <c:v>0.22663387201449942</c:v>
                </c:pt>
                <c:pt idx="92">
                  <c:v>0.22625205953552635</c:v>
                </c:pt>
                <c:pt idx="93">
                  <c:v>0.22587149023011185</c:v>
                </c:pt>
                <c:pt idx="94">
                  <c:v>0.22549208398443518</c:v>
                </c:pt>
                <c:pt idx="95">
                  <c:v>0.22511376794023208</c:v>
                </c:pt>
                <c:pt idx="96">
                  <c:v>0.22473647621631984</c:v>
                </c:pt>
                <c:pt idx="97">
                  <c:v>0.22436014966302725</c:v>
                </c:pt>
                <c:pt idx="98">
                  <c:v>0.22398473565004698</c:v>
                </c:pt>
                <c:pt idx="99">
                  <c:v>0.22361018788808526</c:v>
                </c:pt>
                <c:pt idx="100">
                  <c:v>0.22323646628454377</c:v>
                </c:pt>
                <c:pt idx="101">
                  <c:v>0.22286353683332913</c:v>
                </c:pt>
                <c:pt idx="102">
                  <c:v>0.22249137153872475</c:v>
                </c:pt>
                <c:pt idx="103">
                  <c:v>0.22211994837307472</c:v>
                </c:pt>
                <c:pt idx="104">
                  <c:v>0.22174925126780123</c:v>
                </c:pt>
                <c:pt idx="105">
                  <c:v>0.22137927013699407</c:v>
                </c:pt>
                <c:pt idx="106">
                  <c:v>0.22101000093245615</c:v>
                </c:pt>
                <c:pt idx="107">
                  <c:v>0.22064144572865035</c:v>
                </c:pt>
                <c:pt idx="108">
                  <c:v>0.22027361283544647</c:v>
                </c:pt>
                <c:pt idx="109">
                  <c:v>0.21990651693590549</c:v>
                </c:pt>
                <c:pt idx="110">
                  <c:v>0.2195401792455309</c:v>
                </c:pt>
                <c:pt idx="111">
                  <c:v>0.21917462768846024</c:v>
                </c:pt>
                <c:pt idx="112">
                  <c:v>0.21880989708493959</c:v>
                </c:pt>
                <c:pt idx="113">
                  <c:v>0.21844602934311244</c:v>
                </c:pt>
                <c:pt idx="114">
                  <c:v>0.21808307364665788</c:v>
                </c:pt>
                <c:pt idx="115">
                  <c:v>0.21772108662812784</c:v>
                </c:pt>
                <c:pt idx="116">
                  <c:v>0.21736013251598141</c:v>
                </c:pt>
                <c:pt idx="117">
                  <c:v>0.21700028324131707</c:v>
                </c:pt>
                <c:pt idx="118">
                  <c:v>0.21664161848821606</c:v>
                </c:pt>
                <c:pt idx="119">
                  <c:v>0.21628422566949712</c:v>
                </c:pt>
                <c:pt idx="120">
                  <c:v>0.21592819980765288</c:v>
                </c:pt>
                <c:pt idx="121">
                  <c:v>0.21557364329891834</c:v>
                </c:pt>
                <c:pt idx="122">
                  <c:v>0.21522066553698349</c:v>
                </c:pt>
                <c:pt idx="123">
                  <c:v>0.21486938237201067</c:v>
                </c:pt>
                <c:pt idx="124">
                  <c:v>0.2145199153805924</c:v>
                </c:pt>
                <c:pt idx="125">
                  <c:v>0.21417239092335091</c:v>
                </c:pt>
                <c:pt idx="126">
                  <c:v>0.21382693896932692</c:v>
                </c:pt>
                <c:pt idx="127">
                  <c:v>0.21348369167040093</c:v>
                </c:pt>
                <c:pt idx="128">
                  <c:v>0.2131427816749962</c:v>
                </c:pt>
                <c:pt idx="129">
                  <c:v>0.21280434017839905</c:v>
                </c:pt>
                <c:pt idx="130">
                  <c:v>0.21246849471729129</c:v>
                </c:pt>
                <c:pt idx="131">
                  <c:v>0.21213536672843539</c:v>
                </c:pt>
                <c:pt idx="132">
                  <c:v>0.21180506890562817</c:v>
                </c:pt>
                <c:pt idx="133">
                  <c:v>0.21147770240453445</c:v>
                </c:pt>
                <c:pt idx="134">
                  <c:v>0.21115335396107782</c:v>
                </c:pt>
                <c:pt idx="135">
                  <c:v>0.21083209300469158</c:v>
                </c:pt>
                <c:pt idx="136">
                  <c:v>0.21051396886168908</c:v>
                </c:pt>
                <c:pt idx="137">
                  <c:v>0.21019900815492354</c:v>
                </c:pt>
                <c:pt idx="138">
                  <c:v>0.20988721251236592</c:v>
                </c:pt>
                <c:pt idx="139">
                  <c:v>0.20957855669792941</c:v>
                </c:pt>
                <c:pt idx="140">
                  <c:v>0.209272987271795</c:v>
                </c:pt>
                <c:pt idx="141">
                  <c:v>0.2089704218740806</c:v>
                </c:pt>
                <c:pt idx="142">
                  <c:v>0.20867074920496581</c:v>
                </c:pt>
                <c:pt idx="143">
                  <c:v>0.2083738297470735</c:v>
                </c:pt>
                <c:pt idx="144">
                  <c:v>0.20807949724344413</c:v>
                </c:pt>
                <c:pt idx="145">
                  <c:v>0.20778756090888906</c:v>
                </c:pt>
                <c:pt idx="146">
                  <c:v>0.20749780831642101</c:v>
                </c:pt>
                <c:pt idx="147">
                  <c:v>0.20721000886657592</c:v>
                </c:pt>
                <c:pt idx="148">
                  <c:v>0.20692391771844587</c:v>
                </c:pt>
                <c:pt idx="149">
                  <c:v>0.20663928003942572</c:v>
                </c:pt>
                <c:pt idx="150">
                  <c:v>0.20635583541768709</c:v>
                </c:pt>
                <c:pt idx="151">
                  <c:v>0.20607332227805966</c:v>
                </c:pt>
                <c:pt idx="152">
                  <c:v>0.20579148214824161</c:v>
                </c:pt>
                <c:pt idx="153">
                  <c:v>0.20551006363715602</c:v>
                </c:pt>
                <c:pt idx="154">
                  <c:v>0.20522882600917827</c:v>
                </c:pt>
                <c:pt idx="155">
                  <c:v>0.20494754226476464</c:v>
                </c:pt>
                <c:pt idx="156">
                  <c:v>0.20466600166737975</c:v>
                </c:pt>
                <c:pt idx="157">
                  <c:v>0.20438401168625198</c:v>
                </c:pt>
                <c:pt idx="158">
                  <c:v>0.20410139935235111</c:v>
                </c:pt>
                <c:pt idx="159">
                  <c:v>0.20381801204947075</c:v>
                </c:pt>
                <c:pt idx="160">
                  <c:v>0.20353371778231011</c:v>
                </c:pt>
                <c:pt idx="161">
                  <c:v>0.20324840497841262</c:v>
                </c:pt>
                <c:pt idx="162">
                  <c:v>0.2029619818906408</c:v>
                </c:pt>
                <c:pt idx="163">
                  <c:v>0.20267437567185448</c:v>
                </c:pt>
                <c:pt idx="164">
                  <c:v>0.20238553119420494</c:v>
                </c:pt>
                <c:pt idx="165">
                  <c:v>0.20209540968273731</c:v>
                </c:pt>
                <c:pt idx="166">
                  <c:v>0.20180398722764598</c:v>
                </c:pt>
                <c:pt idx="167">
                  <c:v>0.2015112532323938</c:v>
                </c:pt>
                <c:pt idx="168">
                  <c:v>0.20121720884674021</c:v>
                </c:pt>
                <c:pt idx="169">
                  <c:v>0.20092186542517623</c:v>
                </c:pt>
                <c:pt idx="170">
                  <c:v>0.20062524304285065</c:v>
                </c:pt>
                <c:pt idx="171">
                  <c:v>0.20032736909317286</c:v>
                </c:pt>
                <c:pt idx="172">
                  <c:v>0.20002827698414843</c:v>
                </c:pt>
                <c:pt idx="173">
                  <c:v>0.19972800494429332</c:v>
                </c:pt>
                <c:pt idx="174">
                  <c:v>0.19942659494373799</c:v>
                </c:pt>
                <c:pt idx="175">
                  <c:v>0.19912409173186671</c:v>
                </c:pt>
                <c:pt idx="176">
                  <c:v>0.19882054198948462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0.26300099999999998</c:v>
                </c:pt>
                <c:pt idx="1">
                  <c:v>0.25900400000000001</c:v>
                </c:pt>
                <c:pt idx="2">
                  <c:v>0.25892500000000002</c:v>
                </c:pt>
                <c:pt idx="3">
                  <c:v>0.25788800000000001</c:v>
                </c:pt>
                <c:pt idx="4">
                  <c:v>0.263463</c:v>
                </c:pt>
                <c:pt idx="5">
                  <c:v>0.26032</c:v>
                </c:pt>
                <c:pt idx="6">
                  <c:v>0.26808199999999999</c:v>
                </c:pt>
                <c:pt idx="7">
                  <c:v>0.26453100000000002</c:v>
                </c:pt>
                <c:pt idx="8">
                  <c:v>0.265488</c:v>
                </c:pt>
                <c:pt idx="9">
                  <c:v>0.26175199999999998</c:v>
                </c:pt>
                <c:pt idx="10">
                  <c:v>0.26625199999999999</c:v>
                </c:pt>
                <c:pt idx="11">
                  <c:v>0.26063399999999998</c:v>
                </c:pt>
                <c:pt idx="12">
                  <c:v>0.26456200000000002</c:v>
                </c:pt>
                <c:pt idx="13">
                  <c:v>0.25949699999999998</c:v>
                </c:pt>
                <c:pt idx="14">
                  <c:v>0.263907</c:v>
                </c:pt>
                <c:pt idx="15">
                  <c:v>0.25684299999999999</c:v>
                </c:pt>
                <c:pt idx="16">
                  <c:v>0.26528200000000002</c:v>
                </c:pt>
                <c:pt idx="17">
                  <c:v>0.270264</c:v>
                </c:pt>
                <c:pt idx="18">
                  <c:v>0.26919399999999999</c:v>
                </c:pt>
                <c:pt idx="19">
                  <c:v>0.27197199999999999</c:v>
                </c:pt>
                <c:pt idx="20">
                  <c:v>0.27607100000000001</c:v>
                </c:pt>
                <c:pt idx="21">
                  <c:v>0.277893</c:v>
                </c:pt>
                <c:pt idx="22">
                  <c:v>0.27594299999999999</c:v>
                </c:pt>
                <c:pt idx="23">
                  <c:v>0.27714</c:v>
                </c:pt>
                <c:pt idx="24">
                  <c:v>0.27778199999999997</c:v>
                </c:pt>
                <c:pt idx="25">
                  <c:v>0.27775</c:v>
                </c:pt>
                <c:pt idx="26">
                  <c:v>0.28084300000000001</c:v>
                </c:pt>
                <c:pt idx="27">
                  <c:v>0.28244900000000001</c:v>
                </c:pt>
                <c:pt idx="28">
                  <c:v>0.28310999999999997</c:v>
                </c:pt>
                <c:pt idx="29">
                  <c:v>0.28414099999999998</c:v>
                </c:pt>
                <c:pt idx="30">
                  <c:v>0.28676499999999999</c:v>
                </c:pt>
                <c:pt idx="31">
                  <c:v>0.29253899999999999</c:v>
                </c:pt>
                <c:pt idx="32">
                  <c:v>0.29403699999999999</c:v>
                </c:pt>
                <c:pt idx="33">
                  <c:v>0.30525799999999997</c:v>
                </c:pt>
                <c:pt idx="34">
                  <c:v>0.30700100000000002</c:v>
                </c:pt>
                <c:pt idx="35">
                  <c:v>0.32206400000000002</c:v>
                </c:pt>
                <c:pt idx="36">
                  <c:v>0.33088099999999998</c:v>
                </c:pt>
                <c:pt idx="37">
                  <c:v>0.35418899999999998</c:v>
                </c:pt>
                <c:pt idx="38">
                  <c:v>0.37417600000000001</c:v>
                </c:pt>
                <c:pt idx="39">
                  <c:v>0.40756999999999999</c:v>
                </c:pt>
                <c:pt idx="40">
                  <c:v>0.44677499999999998</c:v>
                </c:pt>
                <c:pt idx="41">
                  <c:v>0.48709599999999997</c:v>
                </c:pt>
                <c:pt idx="42">
                  <c:v>0.52766500000000005</c:v>
                </c:pt>
                <c:pt idx="43">
                  <c:v>0.56142400000000003</c:v>
                </c:pt>
                <c:pt idx="44">
                  <c:v>0.58683799999999997</c:v>
                </c:pt>
                <c:pt idx="45">
                  <c:v>0.60629999999999995</c:v>
                </c:pt>
                <c:pt idx="46">
                  <c:v>0.62073800000000001</c:v>
                </c:pt>
                <c:pt idx="47">
                  <c:v>0.62374499999999999</c:v>
                </c:pt>
                <c:pt idx="48">
                  <c:v>0.62321099999999996</c:v>
                </c:pt>
                <c:pt idx="49">
                  <c:v>0.61484499999999997</c:v>
                </c:pt>
                <c:pt idx="50">
                  <c:v>0.59824699999999997</c:v>
                </c:pt>
                <c:pt idx="51">
                  <c:v>0.56639200000000001</c:v>
                </c:pt>
                <c:pt idx="52">
                  <c:v>0.49008299999999999</c:v>
                </c:pt>
                <c:pt idx="53">
                  <c:v>0.35436499999999999</c:v>
                </c:pt>
                <c:pt idx="54">
                  <c:v>0.27057799999999999</c:v>
                </c:pt>
                <c:pt idx="55">
                  <c:v>0.259438</c:v>
                </c:pt>
                <c:pt idx="56">
                  <c:v>0.25493300000000002</c:v>
                </c:pt>
                <c:pt idx="57">
                  <c:v>0.25040699999999999</c:v>
                </c:pt>
                <c:pt idx="58">
                  <c:v>0.260791</c:v>
                </c:pt>
                <c:pt idx="59">
                  <c:v>0.25687300000000002</c:v>
                </c:pt>
                <c:pt idx="60">
                  <c:v>0.26575300000000002</c:v>
                </c:pt>
                <c:pt idx="61">
                  <c:v>0.270013</c:v>
                </c:pt>
                <c:pt idx="62">
                  <c:v>0.27959899999999999</c:v>
                </c:pt>
                <c:pt idx="63">
                  <c:v>0.30229</c:v>
                </c:pt>
                <c:pt idx="64">
                  <c:v>0.32054100000000002</c:v>
                </c:pt>
                <c:pt idx="65">
                  <c:v>0.35785099999999997</c:v>
                </c:pt>
                <c:pt idx="66">
                  <c:v>0.38122400000000001</c:v>
                </c:pt>
                <c:pt idx="67">
                  <c:v>0.416107</c:v>
                </c:pt>
                <c:pt idx="68">
                  <c:v>0.44968000000000002</c:v>
                </c:pt>
                <c:pt idx="69">
                  <c:v>0.47697499999999998</c:v>
                </c:pt>
                <c:pt idx="70">
                  <c:v>0.49362099999999998</c:v>
                </c:pt>
                <c:pt idx="71">
                  <c:v>0.50484499999999999</c:v>
                </c:pt>
                <c:pt idx="72">
                  <c:v>0.51036599999999999</c:v>
                </c:pt>
                <c:pt idx="73">
                  <c:v>0.50139400000000001</c:v>
                </c:pt>
                <c:pt idx="74">
                  <c:v>0.47580099999999997</c:v>
                </c:pt>
                <c:pt idx="75">
                  <c:v>0.42140100000000003</c:v>
                </c:pt>
                <c:pt idx="76">
                  <c:v>0.33110800000000001</c:v>
                </c:pt>
                <c:pt idx="77">
                  <c:v>0.25079200000000001</c:v>
                </c:pt>
                <c:pt idx="78">
                  <c:v>0.23125999999999999</c:v>
                </c:pt>
                <c:pt idx="79">
                  <c:v>0.223019</c:v>
                </c:pt>
                <c:pt idx="80">
                  <c:v>0.22820199999999999</c:v>
                </c:pt>
                <c:pt idx="81">
                  <c:v>0.22784199999999999</c:v>
                </c:pt>
                <c:pt idx="82">
                  <c:v>0.22420399999999999</c:v>
                </c:pt>
                <c:pt idx="83">
                  <c:v>0.22681200000000001</c:v>
                </c:pt>
                <c:pt idx="84">
                  <c:v>0.22609599999999999</c:v>
                </c:pt>
                <c:pt idx="85">
                  <c:v>0.22239999999999999</c:v>
                </c:pt>
                <c:pt idx="86">
                  <c:v>0.22123300000000001</c:v>
                </c:pt>
                <c:pt idx="87">
                  <c:v>0.22307399999999999</c:v>
                </c:pt>
                <c:pt idx="88">
                  <c:v>0.227053</c:v>
                </c:pt>
                <c:pt idx="89">
                  <c:v>0.223718</c:v>
                </c:pt>
                <c:pt idx="90">
                  <c:v>0.221278</c:v>
                </c:pt>
                <c:pt idx="91">
                  <c:v>0.22061800000000001</c:v>
                </c:pt>
                <c:pt idx="92">
                  <c:v>0.21944900000000001</c:v>
                </c:pt>
                <c:pt idx="93">
                  <c:v>0.22178200000000001</c:v>
                </c:pt>
                <c:pt idx="94">
                  <c:v>0.22413</c:v>
                </c:pt>
                <c:pt idx="95">
                  <c:v>0.22419900000000001</c:v>
                </c:pt>
                <c:pt idx="96">
                  <c:v>0.22368199999999999</c:v>
                </c:pt>
                <c:pt idx="97">
                  <c:v>0.220778</c:v>
                </c:pt>
                <c:pt idx="98">
                  <c:v>0.22184499999999999</c:v>
                </c:pt>
                <c:pt idx="99">
                  <c:v>0.22303700000000001</c:v>
                </c:pt>
                <c:pt idx="100">
                  <c:v>0.225022</c:v>
                </c:pt>
                <c:pt idx="101">
                  <c:v>0.22572500000000001</c:v>
                </c:pt>
                <c:pt idx="102">
                  <c:v>0.22296099999999999</c:v>
                </c:pt>
                <c:pt idx="103">
                  <c:v>0.22873299999999999</c:v>
                </c:pt>
                <c:pt idx="104">
                  <c:v>0.226356</c:v>
                </c:pt>
                <c:pt idx="105">
                  <c:v>0.22664899999999999</c:v>
                </c:pt>
                <c:pt idx="106">
                  <c:v>0.222692</c:v>
                </c:pt>
                <c:pt idx="107">
                  <c:v>0.23130200000000001</c:v>
                </c:pt>
                <c:pt idx="108">
                  <c:v>0.23100599999999999</c:v>
                </c:pt>
                <c:pt idx="109">
                  <c:v>0.23647299999999999</c:v>
                </c:pt>
                <c:pt idx="110">
                  <c:v>0.23602999999999999</c:v>
                </c:pt>
                <c:pt idx="111">
                  <c:v>0.239895</c:v>
                </c:pt>
                <c:pt idx="112">
                  <c:v>0.23680399999999999</c:v>
                </c:pt>
                <c:pt idx="113">
                  <c:v>0.234398</c:v>
                </c:pt>
                <c:pt idx="114">
                  <c:v>0.234379</c:v>
                </c:pt>
                <c:pt idx="115">
                  <c:v>0.22862499999999999</c:v>
                </c:pt>
                <c:pt idx="116">
                  <c:v>0.22592200000000001</c:v>
                </c:pt>
                <c:pt idx="117">
                  <c:v>0.21979599999999999</c:v>
                </c:pt>
                <c:pt idx="118">
                  <c:v>0.21617400000000001</c:v>
                </c:pt>
                <c:pt idx="119">
                  <c:v>0.21906800000000001</c:v>
                </c:pt>
                <c:pt idx="120">
                  <c:v>0.21832399999999999</c:v>
                </c:pt>
                <c:pt idx="121">
                  <c:v>0.21526999999999999</c:v>
                </c:pt>
                <c:pt idx="122">
                  <c:v>0.21038599999999999</c:v>
                </c:pt>
                <c:pt idx="123">
                  <c:v>0.21710499999999999</c:v>
                </c:pt>
                <c:pt idx="124">
                  <c:v>0.21679399999999999</c:v>
                </c:pt>
                <c:pt idx="125">
                  <c:v>0.212479</c:v>
                </c:pt>
                <c:pt idx="126">
                  <c:v>0.21513399999999999</c:v>
                </c:pt>
                <c:pt idx="127">
                  <c:v>0.21254999999999999</c:v>
                </c:pt>
                <c:pt idx="128">
                  <c:v>0.21415999999999999</c:v>
                </c:pt>
                <c:pt idx="129">
                  <c:v>0.212786</c:v>
                </c:pt>
                <c:pt idx="130">
                  <c:v>0.20840900000000001</c:v>
                </c:pt>
                <c:pt idx="131">
                  <c:v>0.211733</c:v>
                </c:pt>
                <c:pt idx="132">
                  <c:v>0.21442600000000001</c:v>
                </c:pt>
                <c:pt idx="133">
                  <c:v>0.21204200000000001</c:v>
                </c:pt>
                <c:pt idx="134">
                  <c:v>0.21374599999999999</c:v>
                </c:pt>
                <c:pt idx="135">
                  <c:v>0.212899</c:v>
                </c:pt>
                <c:pt idx="136">
                  <c:v>0.21049799999999999</c:v>
                </c:pt>
                <c:pt idx="137">
                  <c:v>0.213583</c:v>
                </c:pt>
                <c:pt idx="138">
                  <c:v>0.21587799999999999</c:v>
                </c:pt>
                <c:pt idx="139">
                  <c:v>0.21826899999999999</c:v>
                </c:pt>
                <c:pt idx="140">
                  <c:v>0.211731</c:v>
                </c:pt>
                <c:pt idx="141">
                  <c:v>0.21429599999999999</c:v>
                </c:pt>
                <c:pt idx="142">
                  <c:v>0.21733</c:v>
                </c:pt>
                <c:pt idx="143">
                  <c:v>0.217282</c:v>
                </c:pt>
                <c:pt idx="144">
                  <c:v>0.21138299999999999</c:v>
                </c:pt>
                <c:pt idx="145">
                  <c:v>0.215526</c:v>
                </c:pt>
                <c:pt idx="146">
                  <c:v>0.20751600000000001</c:v>
                </c:pt>
                <c:pt idx="147">
                  <c:v>0.207147</c:v>
                </c:pt>
                <c:pt idx="148">
                  <c:v>0.20458899999999999</c:v>
                </c:pt>
                <c:pt idx="149">
                  <c:v>0.209372</c:v>
                </c:pt>
                <c:pt idx="150">
                  <c:v>0.205067</c:v>
                </c:pt>
                <c:pt idx="151">
                  <c:v>0.20310300000000001</c:v>
                </c:pt>
                <c:pt idx="152">
                  <c:v>0.201486</c:v>
                </c:pt>
                <c:pt idx="153">
                  <c:v>0.202851</c:v>
                </c:pt>
                <c:pt idx="154">
                  <c:v>0.19781799999999999</c:v>
                </c:pt>
                <c:pt idx="155">
                  <c:v>0.199294</c:v>
                </c:pt>
                <c:pt idx="156">
                  <c:v>0.20222599999999999</c:v>
                </c:pt>
                <c:pt idx="157">
                  <c:v>0.19809499999999999</c:v>
                </c:pt>
                <c:pt idx="158">
                  <c:v>0.20280699999999999</c:v>
                </c:pt>
                <c:pt idx="159">
                  <c:v>0.20088800000000001</c:v>
                </c:pt>
                <c:pt idx="160">
                  <c:v>0.198098</c:v>
                </c:pt>
                <c:pt idx="161">
                  <c:v>0.197599</c:v>
                </c:pt>
                <c:pt idx="162">
                  <c:v>0.19950100000000001</c:v>
                </c:pt>
                <c:pt idx="163">
                  <c:v>0.19717599999999999</c:v>
                </c:pt>
                <c:pt idx="164">
                  <c:v>0.203518</c:v>
                </c:pt>
                <c:pt idx="165">
                  <c:v>0.19911999999999999</c:v>
                </c:pt>
                <c:pt idx="166">
                  <c:v>0.194132</c:v>
                </c:pt>
                <c:pt idx="167">
                  <c:v>0.19810700000000001</c:v>
                </c:pt>
                <c:pt idx="168">
                  <c:v>0.19458600000000001</c:v>
                </c:pt>
                <c:pt idx="169">
                  <c:v>0.20354800000000001</c:v>
                </c:pt>
                <c:pt idx="170">
                  <c:v>0.19833600000000001</c:v>
                </c:pt>
                <c:pt idx="171">
                  <c:v>0.19689000000000001</c:v>
                </c:pt>
                <c:pt idx="172">
                  <c:v>0.200906</c:v>
                </c:pt>
                <c:pt idx="173">
                  <c:v>0.19947000000000001</c:v>
                </c:pt>
                <c:pt idx="174">
                  <c:v>0.19737199999999999</c:v>
                </c:pt>
                <c:pt idx="175">
                  <c:v>0.198106</c:v>
                </c:pt>
                <c:pt idx="176">
                  <c:v>0.195631</c:v>
                </c:pt>
                <c:pt idx="177">
                  <c:v>0.19513800000000001</c:v>
                </c:pt>
                <c:pt idx="178">
                  <c:v>0.194576</c:v>
                </c:pt>
                <c:pt idx="179">
                  <c:v>0.192805</c:v>
                </c:pt>
                <c:pt idx="180">
                  <c:v>0.19733899999999999</c:v>
                </c:pt>
                <c:pt idx="181">
                  <c:v>0.18992400000000001</c:v>
                </c:pt>
                <c:pt idx="182">
                  <c:v>0.19539899999999999</c:v>
                </c:pt>
                <c:pt idx="183">
                  <c:v>0.193991</c:v>
                </c:pt>
                <c:pt idx="184">
                  <c:v>0.19617999999999999</c:v>
                </c:pt>
                <c:pt idx="185">
                  <c:v>0.19613700000000001</c:v>
                </c:pt>
                <c:pt idx="186">
                  <c:v>0.19517599999999999</c:v>
                </c:pt>
                <c:pt idx="187">
                  <c:v>0.19423899999999999</c:v>
                </c:pt>
                <c:pt idx="188">
                  <c:v>0.19309899999999999</c:v>
                </c:pt>
                <c:pt idx="189">
                  <c:v>0.19450000000000001</c:v>
                </c:pt>
                <c:pt idx="190">
                  <c:v>0.19597400000000001</c:v>
                </c:pt>
                <c:pt idx="191">
                  <c:v>0.19162499999999999</c:v>
                </c:pt>
                <c:pt idx="192">
                  <c:v>0.191908</c:v>
                </c:pt>
                <c:pt idx="193">
                  <c:v>0.192943</c:v>
                </c:pt>
                <c:pt idx="194">
                  <c:v>0.18810299999999999</c:v>
                </c:pt>
                <c:pt idx="195">
                  <c:v>0.19826099999999999</c:v>
                </c:pt>
                <c:pt idx="196">
                  <c:v>0.194605</c:v>
                </c:pt>
                <c:pt idx="197">
                  <c:v>0.19637099999999999</c:v>
                </c:pt>
                <c:pt idx="198">
                  <c:v>0.196163</c:v>
                </c:pt>
                <c:pt idx="199">
                  <c:v>0.195324</c:v>
                </c:pt>
                <c:pt idx="200">
                  <c:v>0.19011500000000001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0.25676160031995154</c:v>
                </c:pt>
                <c:pt idx="1">
                  <c:v>0.25754954367584731</c:v>
                </c:pt>
                <c:pt idx="2">
                  <c:v>0.25832489678247117</c:v>
                </c:pt>
                <c:pt idx="3">
                  <c:v>0.25908601636500583</c:v>
                </c:pt>
                <c:pt idx="4">
                  <c:v>0.25983111425628369</c:v>
                </c:pt>
                <c:pt idx="5">
                  <c:v>0.26055825769098728</c:v>
                </c:pt>
                <c:pt idx="6">
                  <c:v>0.26126537474473666</c:v>
                </c:pt>
                <c:pt idx="7">
                  <c:v>0.2619502673783482</c:v>
                </c:pt>
                <c:pt idx="8">
                  <c:v>0.26261063562964926</c:v>
                </c:pt>
                <c:pt idx="9">
                  <c:v>0.26324411801630299</c:v>
                </c:pt>
                <c:pt idx="10">
                  <c:v>0.26384835530603135</c:v>
                </c:pt>
                <c:pt idx="11">
                  <c:v>0.26442108761782224</c:v>
                </c:pt>
                <c:pt idx="12">
                  <c:v>0.26496029847111074</c:v>
                </c:pt>
                <c:pt idx="13">
                  <c:v>0.26546442398738446</c:v>
                </c:pt>
                <c:pt idx="14">
                  <c:v>0.26593265096320567</c:v>
                </c:pt>
                <c:pt idx="15">
                  <c:v>0.26636533380422001</c:v>
                </c:pt>
                <c:pt idx="16">
                  <c:v>0.26676456691488598</c:v>
                </c:pt>
                <c:pt idx="17">
                  <c:v>0.26713495531001741</c:v>
                </c:pt>
                <c:pt idx="18">
                  <c:v>0.26748463074362222</c:v>
                </c:pt>
                <c:pt idx="19">
                  <c:v>0.26782656182344039</c:v>
                </c:pt>
                <c:pt idx="20">
                  <c:v>0.26818020216626143</c:v>
                </c:pt>
                <c:pt idx="21">
                  <c:v>0.26857350799131219</c:v>
                </c:pt>
                <c:pt idx="22">
                  <c:v>0.26904533278238185</c:v>
                </c:pt>
                <c:pt idx="23">
                  <c:v>0.26964816909399203</c:v>
                </c:pt>
                <c:pt idx="24">
                  <c:v>0.27045115431010192</c:v>
                </c:pt>
                <c:pt idx="25">
                  <c:v>0.27154318775567665</c:v>
                </c:pt>
                <c:pt idx="26">
                  <c:v>0.27303592290796153</c:v>
                </c:pt>
                <c:pt idx="27">
                  <c:v>0.27506630558725903</c:v>
                </c:pt>
                <c:pt idx="28">
                  <c:v>0.2777982357049435</c:v>
                </c:pt>
                <c:pt idx="29">
                  <c:v>0.28142284913111026</c:v>
                </c:pt>
                <c:pt idx="30">
                  <c:v>0.2861568637367724</c:v>
                </c:pt>
                <c:pt idx="31">
                  <c:v>0.29223842811523276</c:v>
                </c:pt>
                <c:pt idx="32">
                  <c:v>0.29991997138264154</c:v>
                </c:pt>
                <c:pt idx="33">
                  <c:v>0.30945769328700928</c:v>
                </c:pt>
                <c:pt idx="34">
                  <c:v>0.32109756448742183</c:v>
                </c:pt>
                <c:pt idx="35">
                  <c:v>0.33505802584586092</c:v>
                </c:pt>
                <c:pt idx="36">
                  <c:v>0.3515099680125835</c:v>
                </c:pt>
                <c:pt idx="37">
                  <c:v>0.37055500842795924</c:v>
                </c:pt>
                <c:pt idx="38">
                  <c:v>0.39220351729656672</c:v>
                </c:pt>
                <c:pt idx="39">
                  <c:v>0.41635422062707</c:v>
                </c:pt>
                <c:pt idx="40">
                  <c:v>0.44277746470294144</c:v>
                </c:pt>
                <c:pt idx="41">
                  <c:v>0.47110429957101035</c:v>
                </c:pt>
                <c:pt idx="42">
                  <c:v>0.50082333324048633</c:v>
                </c:pt>
                <c:pt idx="43">
                  <c:v>0.53128626243302568</c:v>
                </c:pt>
                <c:pt idx="44">
                  <c:v>0.56171699531328534</c:v>
                </c:pt>
                <c:pt idx="45">
                  <c:v>0.59118755022783065</c:v>
                </c:pt>
                <c:pt idx="46">
                  <c:v>0.61840708533489908</c:v>
                </c:pt>
                <c:pt idx="47">
                  <c:v>0.64094313695834848</c:v>
                </c:pt>
                <c:pt idx="48">
                  <c:v>0.65357134774186609</c:v>
                </c:pt>
                <c:pt idx="49">
                  <c:v>0.64693910975521374</c:v>
                </c:pt>
                <c:pt idx="50">
                  <c:v>0.61028854308413183</c:v>
                </c:pt>
                <c:pt idx="51">
                  <c:v>0.54046950923934278</c:v>
                </c:pt>
                <c:pt idx="52">
                  <c:v>0.45029650460355997</c:v>
                </c:pt>
                <c:pt idx="53">
                  <c:v>0.3641906696195325</c:v>
                </c:pt>
                <c:pt idx="54">
                  <c:v>0.30206380046286491</c:v>
                </c:pt>
                <c:pt idx="55">
                  <c:v>0.26813225875858687</c:v>
                </c:pt>
                <c:pt idx="56">
                  <c:v>0.25452702386120402</c:v>
                </c:pt>
                <c:pt idx="57">
                  <c:v>0.25148347966149581</c:v>
                </c:pt>
                <c:pt idx="58">
                  <c:v>0.25306866577477583</c:v>
                </c:pt>
                <c:pt idx="59">
                  <c:v>0.25711254491606317</c:v>
                </c:pt>
                <c:pt idx="60">
                  <c:v>0.26333253393107675</c:v>
                </c:pt>
                <c:pt idx="61">
                  <c:v>0.27207617804104589</c:v>
                </c:pt>
                <c:pt idx="62">
                  <c:v>0.28382680649534714</c:v>
                </c:pt>
                <c:pt idx="63">
                  <c:v>0.29903317752714653</c:v>
                </c:pt>
                <c:pt idx="64">
                  <c:v>0.31801463492450671</c:v>
                </c:pt>
                <c:pt idx="65">
                  <c:v>0.34087367549614539</c:v>
                </c:pt>
                <c:pt idx="66">
                  <c:v>0.36741256220862406</c:v>
                </c:pt>
                <c:pt idx="67">
                  <c:v>0.39706509264203815</c:v>
                </c:pt>
                <c:pt idx="68">
                  <c:v>0.42884481531104895</c:v>
                </c:pt>
                <c:pt idx="69">
                  <c:v>0.46124150661888152</c:v>
                </c:pt>
                <c:pt idx="70">
                  <c:v>0.49178714826796616</c:v>
                </c:pt>
                <c:pt idx="71">
                  <c:v>0.51582439180967121</c:v>
                </c:pt>
                <c:pt idx="72">
                  <c:v>0.52491560074635168</c:v>
                </c:pt>
                <c:pt idx="73">
                  <c:v>0.50816188914308169</c:v>
                </c:pt>
                <c:pt idx="74">
                  <c:v>0.46014989058428607</c:v>
                </c:pt>
                <c:pt idx="75">
                  <c:v>0.39049083095972392</c:v>
                </c:pt>
                <c:pt idx="76">
                  <c:v>0.32141912985118809</c:v>
                </c:pt>
                <c:pt idx="77">
                  <c:v>0.27184239771838392</c:v>
                </c:pt>
                <c:pt idx="78">
                  <c:v>0.24555800405034972</c:v>
                </c:pt>
                <c:pt idx="79">
                  <c:v>0.23506587747557592</c:v>
                </c:pt>
                <c:pt idx="80">
                  <c:v>0.23172342425923981</c:v>
                </c:pt>
                <c:pt idx="81">
                  <c:v>0.23065744195599341</c:v>
                </c:pt>
                <c:pt idx="82">
                  <c:v>0.23011518601527953</c:v>
                </c:pt>
                <c:pt idx="83">
                  <c:v>0.22966373570914267</c:v>
                </c:pt>
                <c:pt idx="84">
                  <c:v>0.22922713488299162</c:v>
                </c:pt>
                <c:pt idx="85">
                  <c:v>0.22879557855278657</c:v>
                </c:pt>
                <c:pt idx="86">
                  <c:v>0.22836795749889929</c:v>
                </c:pt>
                <c:pt idx="87">
                  <c:v>0.22794403963118104</c:v>
                </c:pt>
                <c:pt idx="88">
                  <c:v>0.22752375079016185</c:v>
                </c:pt>
                <c:pt idx="89">
                  <c:v>0.22710719025836432</c:v>
                </c:pt>
                <c:pt idx="90">
                  <c:v>0.22669474275308127</c:v>
                </c:pt>
                <c:pt idx="91">
                  <c:v>0.22628726271395935</c:v>
                </c:pt>
                <c:pt idx="92">
                  <c:v>0.22588635764662054</c:v>
                </c:pt>
                <c:pt idx="93">
                  <c:v>0.22549480285942988</c:v>
                </c:pt>
                <c:pt idx="94">
                  <c:v>0.225117116787594</c:v>
                </c:pt>
                <c:pt idx="95">
                  <c:v>0.22476031149526002</c:v>
                </c:pt>
                <c:pt idx="96">
                  <c:v>0.22443480162867724</c:v>
                </c:pt>
                <c:pt idx="97">
                  <c:v>0.22415540304986609</c:v>
                </c:pt>
                <c:pt idx="98">
                  <c:v>0.22394227955336776</c:v>
                </c:pt>
                <c:pt idx="99">
                  <c:v>0.22382160945815099</c:v>
                </c:pt>
                <c:pt idx="100">
                  <c:v>0.2238256600281763</c:v>
                </c:pt>
                <c:pt idx="101">
                  <c:v>0.22399190277395092</c:v>
                </c:pt>
                <c:pt idx="102">
                  <c:v>0.2243608071318878</c:v>
                </c:pt>
                <c:pt idx="103">
                  <c:v>0.2249720326160074</c:v>
                </c:pt>
                <c:pt idx="104">
                  <c:v>0.22585887420287168</c:v>
                </c:pt>
                <c:pt idx="105">
                  <c:v>0.22704088365123662</c:v>
                </c:pt>
                <c:pt idx="106">
                  <c:v>0.2285143747371608</c:v>
                </c:pt>
                <c:pt idx="107">
                  <c:v>0.23023992641723168</c:v>
                </c:pt>
                <c:pt idx="108">
                  <c:v>0.23212568803458061</c:v>
                </c:pt>
                <c:pt idx="109">
                  <c:v>0.23400740446480661</c:v>
                </c:pt>
                <c:pt idx="110">
                  <c:v>0.23563335329767218</c:v>
                </c:pt>
                <c:pt idx="111">
                  <c:v>0.23667372681242876</c:v>
                </c:pt>
                <c:pt idx="112">
                  <c:v>0.23677893096083769</c:v>
                </c:pt>
                <c:pt idx="113">
                  <c:v>0.23569329598472863</c:v>
                </c:pt>
                <c:pt idx="114">
                  <c:v>0.23338664573339854</c:v>
                </c:pt>
                <c:pt idx="115">
                  <c:v>0.23012576769776544</c:v>
                </c:pt>
                <c:pt idx="116">
                  <c:v>0.2264187456574894</c:v>
                </c:pt>
                <c:pt idx="117">
                  <c:v>0.22284017870022721</c:v>
                </c:pt>
                <c:pt idx="118">
                  <c:v>0.21983025407165138</c:v>
                </c:pt>
                <c:pt idx="119">
                  <c:v>0.21757874784361869</c:v>
                </c:pt>
                <c:pt idx="120">
                  <c:v>0.21603937404292092</c:v>
                </c:pt>
                <c:pt idx="121">
                  <c:v>0.21503242765937</c:v>
                </c:pt>
                <c:pt idx="122">
                  <c:v>0.21435641552456175</c:v>
                </c:pt>
                <c:pt idx="123">
                  <c:v>0.21385497793678981</c:v>
                </c:pt>
                <c:pt idx="124">
                  <c:v>0.21343271233484196</c:v>
                </c:pt>
                <c:pt idx="125">
                  <c:v>0.21304171671969113</c:v>
                </c:pt>
                <c:pt idx="126">
                  <c:v>0.21266176565337808</c:v>
                </c:pt>
                <c:pt idx="127">
                  <c:v>0.21228559855313614</c:v>
                </c:pt>
                <c:pt idx="128">
                  <c:v>0.2119110010994178</c:v>
                </c:pt>
                <c:pt idx="129">
                  <c:v>0.21153744773228847</c:v>
                </c:pt>
                <c:pt idx="130">
                  <c:v>0.21116501473314794</c:v>
                </c:pt>
                <c:pt idx="131">
                  <c:v>0.21079436526254069</c:v>
                </c:pt>
                <c:pt idx="132">
                  <c:v>0.21042761908425189</c:v>
                </c:pt>
                <c:pt idx="133">
                  <c:v>0.21007069070799009</c:v>
                </c:pt>
                <c:pt idx="134">
                  <c:v>0.20973819012864597</c:v>
                </c:pt>
                <c:pt idx="135">
                  <c:v>0.20946169500933159</c:v>
                </c:pt>
                <c:pt idx="136">
                  <c:v>0.20929994129575269</c:v>
                </c:pt>
                <c:pt idx="137">
                  <c:v>0.20934437284229734</c:v>
                </c:pt>
                <c:pt idx="138">
                  <c:v>0.20970740481064604</c:v>
                </c:pt>
                <c:pt idx="139">
                  <c:v>0.2104804317056255</c:v>
                </c:pt>
                <c:pt idx="140">
                  <c:v>0.21166286159222319</c:v>
                </c:pt>
                <c:pt idx="141">
                  <c:v>0.21309246204479845</c:v>
                </c:pt>
                <c:pt idx="142">
                  <c:v>0.21443176706347308</c:v>
                </c:pt>
                <c:pt idx="143">
                  <c:v>0.21525369119201873</c:v>
                </c:pt>
                <c:pt idx="144">
                  <c:v>0.21521008793972607</c:v>
                </c:pt>
                <c:pt idx="145">
                  <c:v>0.21419608360287995</c:v>
                </c:pt>
                <c:pt idx="146">
                  <c:v>0.21240557123390219</c:v>
                </c:pt>
                <c:pt idx="147">
                  <c:v>0.21023832305966569</c:v>
                </c:pt>
                <c:pt idx="148">
                  <c:v>0.20811912765156015</c:v>
                </c:pt>
                <c:pt idx="149">
                  <c:v>0.2063402981793338</c:v>
                </c:pt>
                <c:pt idx="150">
                  <c:v>0.20500412190789716</c:v>
                </c:pt>
                <c:pt idx="151">
                  <c:v>0.20406308890726885</c:v>
                </c:pt>
                <c:pt idx="152">
                  <c:v>0.20340194223671829</c:v>
                </c:pt>
                <c:pt idx="153">
                  <c:v>0.20290603572197755</c:v>
                </c:pt>
                <c:pt idx="154">
                  <c:v>0.20249331795527878</c:v>
                </c:pt>
                <c:pt idx="155">
                  <c:v>0.20211674173677949</c:v>
                </c:pt>
                <c:pt idx="156">
                  <c:v>0.20175377673122044</c:v>
                </c:pt>
                <c:pt idx="157">
                  <c:v>0.20139521276316411</c:v>
                </c:pt>
                <c:pt idx="158">
                  <c:v>0.20103778476842574</c:v>
                </c:pt>
                <c:pt idx="159">
                  <c:v>0.20068046829865463</c:v>
                </c:pt>
                <c:pt idx="160">
                  <c:v>0.2003229647640232</c:v>
                </c:pt>
                <c:pt idx="161">
                  <c:v>0.19996518187611059</c:v>
                </c:pt>
                <c:pt idx="162">
                  <c:v>0.19960708155365445</c:v>
                </c:pt>
                <c:pt idx="163">
                  <c:v>0.19924864137349976</c:v>
                </c:pt>
                <c:pt idx="164">
                  <c:v>0.19888984585639555</c:v>
                </c:pt>
                <c:pt idx="165">
                  <c:v>0.19853068447252534</c:v>
                </c:pt>
                <c:pt idx="166">
                  <c:v>0.19817115094285487</c:v>
                </c:pt>
                <c:pt idx="167">
                  <c:v>0.19781124275137102</c:v>
                </c:pt>
                <c:pt idx="168">
                  <c:v>0.19745096068900322</c:v>
                </c:pt>
                <c:pt idx="169">
                  <c:v>0.19709030841105046</c:v>
                </c:pt>
                <c:pt idx="170">
                  <c:v>0.19672929201303985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0.25676158875637584</c:v>
                </c:pt>
                <c:pt idx="1">
                  <c:v>0.25754952108914703</c:v>
                </c:pt>
                <c:pt idx="2">
                  <c:v>0.25832485323751014</c:v>
                </c:pt>
                <c:pt idx="3">
                  <c:v>0.25908593350451536</c:v>
                </c:pt>
                <c:pt idx="4">
                  <c:v>0.25983095863049371</c:v>
                </c:pt>
                <c:pt idx="5">
                  <c:v>0.26055796919477564</c:v>
                </c:pt>
                <c:pt idx="6">
                  <c:v>0.2612648468794091</c:v>
                </c:pt>
                <c:pt idx="7">
                  <c:v>0.26194931407606115</c:v>
                </c:pt>
                <c:pt idx="8">
                  <c:v>0.26260893635879107</c:v>
                </c:pt>
                <c:pt idx="9">
                  <c:v>0.26324112837516833</c:v>
                </c:pt>
                <c:pt idx="10">
                  <c:v>0.26384316372080946</c:v>
                </c:pt>
                <c:pt idx="11">
                  <c:v>0.26441218935168304</c:v>
                </c:pt>
                <c:pt idx="12">
                  <c:v>0.26494524504792832</c:v>
                </c:pt>
                <c:pt idx="13">
                  <c:v>0.26543928836595782</c:v>
                </c:pt>
                <c:pt idx="14">
                  <c:v>0.26589122539642973</c:v>
                </c:pt>
                <c:pt idx="15">
                  <c:v>0.26629794747992408</c:v>
                </c:pt>
                <c:pt idx="16">
                  <c:v>0.26665637381787749</c:v>
                </c:pt>
                <c:pt idx="17">
                  <c:v>0.26696349965499488</c:v>
                </c:pt>
                <c:pt idx="18">
                  <c:v>0.26721644940682893</c:v>
                </c:pt>
                <c:pt idx="19">
                  <c:v>0.26741253377354873</c:v>
                </c:pt>
                <c:pt idx="20">
                  <c:v>0.26754930953475553</c:v>
                </c:pt>
                <c:pt idx="21">
                  <c:v>0.26762464038261474</c:v>
                </c:pt>
                <c:pt idx="22">
                  <c:v>0.26763675684816568</c:v>
                </c:pt>
                <c:pt idx="23">
                  <c:v>0.26758431313782044</c:v>
                </c:pt>
                <c:pt idx="24">
                  <c:v>0.26746643855335278</c:v>
                </c:pt>
                <c:pt idx="25">
                  <c:v>0.26728278114565446</c:v>
                </c:pt>
                <c:pt idx="26">
                  <c:v>0.26703354137010532</c:v>
                </c:pt>
                <c:pt idx="27">
                  <c:v>0.26671949377941728</c:v>
                </c:pt>
                <c:pt idx="28">
                  <c:v>0.2663419952052874</c:v>
                </c:pt>
                <c:pt idx="29">
                  <c:v>0.2659029784258764</c:v>
                </c:pt>
                <c:pt idx="30">
                  <c:v>0.26540493096068546</c:v>
                </c:pt>
                <c:pt idx="31">
                  <c:v>0.26485085933460334</c:v>
                </c:pt>
                <c:pt idx="32">
                  <c:v>0.26424423985750356</c:v>
                </c:pt>
                <c:pt idx="33">
                  <c:v>0.26358895762090179</c:v>
                </c:pt>
                <c:pt idx="34">
                  <c:v>0.26288923596816499</c:v>
                </c:pt>
                <c:pt idx="35">
                  <c:v>0.26214955910786597</c:v>
                </c:pt>
                <c:pt idx="36">
                  <c:v>0.26137459078283193</c:v>
                </c:pt>
                <c:pt idx="37">
                  <c:v>0.2605690919682469</c:v>
                </c:pt>
                <c:pt idx="38">
                  <c:v>0.25973784045567622</c:v>
                </c:pt>
                <c:pt idx="39">
                  <c:v>0.2588855549062764</c:v>
                </c:pt>
                <c:pt idx="40">
                  <c:v>0.25801682555792993</c:v>
                </c:pt>
                <c:pt idx="41">
                  <c:v>0.25713605328738237</c:v>
                </c:pt>
                <c:pt idx="42">
                  <c:v>0.25624739820213732</c:v>
                </c:pt>
                <c:pt idx="43">
                  <c:v>0.25535473840853756</c:v>
                </c:pt>
                <c:pt idx="44">
                  <c:v>0.25446163910727987</c:v>
                </c:pt>
                <c:pt idx="45">
                  <c:v>0.25357133173274693</c:v>
                </c:pt>
                <c:pt idx="46">
                  <c:v>0.2526867024960493</c:v>
                </c:pt>
                <c:pt idx="47">
                  <c:v>0.25181028942250849</c:v>
                </c:pt>
                <c:pt idx="48">
                  <c:v>0.25094428679334141</c:v>
                </c:pt>
                <c:pt idx="49">
                  <c:v>0.25009055580286238</c:v>
                </c:pt>
                <c:pt idx="50">
                  <c:v>0.24925064021633334</c:v>
                </c:pt>
                <c:pt idx="51">
                  <c:v>0.24842578584663166</c:v>
                </c:pt>
                <c:pt idx="52">
                  <c:v>0.24761696274610451</c:v>
                </c:pt>
                <c:pt idx="53">
                  <c:v>0.24682488911953751</c:v>
                </c:pt>
                <c:pt idx="54">
                  <c:v>0.24605005609257269</c:v>
                </c:pt>
                <c:pt idx="55">
                  <c:v>0.24529275260648686</c:v>
                </c:pt>
                <c:pt idx="56">
                  <c:v>0.24455308984646867</c:v>
                </c:pt>
                <c:pt idx="57">
                  <c:v>0.24383102474002663</c:v>
                </c:pt>
                <c:pt idx="58">
                  <c:v>0.24312638218055968</c:v>
                </c:pt>
                <c:pt idx="59">
                  <c:v>0.24243887573578604</c:v>
                </c:pt>
                <c:pt idx="60">
                  <c:v>0.24176812669043957</c:v>
                </c:pt>
                <c:pt idx="61">
                  <c:v>0.24111368134728364</c:v>
                </c:pt>
                <c:pt idx="62">
                  <c:v>0.2404750265707237</c:v>
                </c:pt>
                <c:pt idx="63">
                  <c:v>0.23985160360430824</c:v>
                </c:pt>
                <c:pt idx="64">
                  <c:v>0.23924282022868215</c:v>
                </c:pt>
                <c:pt idx="65">
                  <c:v>0.23864806135172464</c:v>
                </c:pt>
                <c:pt idx="66">
                  <c:v>0.2380666981392893</c:v>
                </c:pt>
                <c:pt idx="67">
                  <c:v>0.23749809580472619</c:v>
                </c:pt>
                <c:pt idx="68">
                  <c:v>0.23694162017961343</c:v>
                </c:pt>
                <c:pt idx="69">
                  <c:v>0.23639664318811918</c:v>
                </c:pt>
                <c:pt idx="70">
                  <c:v>0.23586254734422651</c:v>
                </c:pt>
                <c:pt idx="71">
                  <c:v>0.23533872938559025</c:v>
                </c:pt>
                <c:pt idx="72">
                  <c:v>0.23482460315079862</c:v>
                </c:pt>
                <c:pt idx="73">
                  <c:v>0.23431960179887568</c:v>
                </c:pt>
                <c:pt idx="74">
                  <c:v>0.23382317946145273</c:v>
                </c:pt>
                <c:pt idx="75">
                  <c:v>0.2333348124095066</c:v>
                </c:pt>
                <c:pt idx="76">
                  <c:v>0.23285399980818108</c:v>
                </c:pt>
                <c:pt idx="77">
                  <c:v>0.23238026412515322</c:v>
                </c:pt>
                <c:pt idx="78">
                  <c:v>0.23191315125041376</c:v>
                </c:pt>
                <c:pt idx="79">
                  <c:v>0.2314522303782687</c:v>
                </c:pt>
                <c:pt idx="80">
                  <c:v>0.23099709369589089</c:v>
                </c:pt>
                <c:pt idx="81">
                  <c:v>0.23054735591685793</c:v>
                </c:pt>
                <c:pt idx="82">
                  <c:v>0.23010265369280825</c:v>
                </c:pt>
                <c:pt idx="83">
                  <c:v>0.22966264493160646</c:v>
                </c:pt>
                <c:pt idx="84">
                  <c:v>0.22922700804619908</c:v>
                </c:pt>
                <c:pt idx="85">
                  <c:v>0.22879544115463241</c:v>
                </c:pt>
                <c:pt idx="86">
                  <c:v>0.22836766124844834</c:v>
                </c:pt>
                <c:pt idx="87">
                  <c:v>0.22794340334383742</c:v>
                </c:pt>
                <c:pt idx="88">
                  <c:v>0.22752241962746431</c:v>
                </c:pt>
                <c:pt idx="89">
                  <c:v>0.22710447860675634</c:v>
                </c:pt>
                <c:pt idx="90">
                  <c:v>0.22668936427261896</c:v>
                </c:pt>
                <c:pt idx="91">
                  <c:v>0.22627687528097898</c:v>
                </c:pt>
                <c:pt idx="92">
                  <c:v>0.22586682415822854</c:v>
                </c:pt>
                <c:pt idx="93">
                  <c:v>0.2254590365345174</c:v>
                </c:pt>
                <c:pt idx="94">
                  <c:v>0.22505335040789146</c:v>
                </c:pt>
                <c:pt idx="95">
                  <c:v>0.22464961544148049</c:v>
                </c:pt>
                <c:pt idx="96">
                  <c:v>0.22424769229527558</c:v>
                </c:pt>
                <c:pt idx="97">
                  <c:v>0.22384745199348335</c:v>
                </c:pt>
                <c:pt idx="98">
                  <c:v>0.22344877532798907</c:v>
                </c:pt>
                <c:pt idx="99">
                  <c:v>0.2230515522980836</c:v>
                </c:pt>
                <c:pt idx="100">
                  <c:v>0.22265568158629767</c:v>
                </c:pt>
                <c:pt idx="101">
                  <c:v>0.22226107006992832</c:v>
                </c:pt>
                <c:pt idx="102">
                  <c:v>0.22186763236762541</c:v>
                </c:pt>
                <c:pt idx="103">
                  <c:v>0.22147529042021974</c:v>
                </c:pt>
                <c:pt idx="104">
                  <c:v>0.2210839731048069</c:v>
                </c:pt>
                <c:pt idx="105">
                  <c:v>0.22069361588094952</c:v>
                </c:pt>
                <c:pt idx="106">
                  <c:v>0.2203041604677046</c:v>
                </c:pt>
                <c:pt idx="107">
                  <c:v>0.21991555455002826</c:v>
                </c:pt>
                <c:pt idx="108">
                  <c:v>0.21952775151293635</c:v>
                </c:pt>
                <c:pt idx="109">
                  <c:v>0.21914071020160625</c:v>
                </c:pt>
                <c:pt idx="110">
                  <c:v>0.21875439470538202</c:v>
                </c:pt>
                <c:pt idx="111">
                  <c:v>0.21836877416338776</c:v>
                </c:pt>
                <c:pt idx="112">
                  <c:v>0.21798382258915164</c:v>
                </c:pt>
                <c:pt idx="113">
                  <c:v>0.21759951871130062</c:v>
                </c:pt>
                <c:pt idx="114">
                  <c:v>0.2172158458269883</c:v>
                </c:pt>
                <c:pt idx="115">
                  <c:v>0.21683279166427807</c:v>
                </c:pt>
                <c:pt idx="116">
                  <c:v>0.21645034824921588</c:v>
                </c:pt>
                <c:pt idx="117">
                  <c:v>0.21606851177280204</c:v>
                </c:pt>
                <c:pt idx="118">
                  <c:v>0.21568728245252608</c:v>
                </c:pt>
                <c:pt idx="119">
                  <c:v>0.21530666438257745</c:v>
                </c:pt>
                <c:pt idx="120">
                  <c:v>0.21492666536632277</c:v>
                </c:pt>
                <c:pt idx="121">
                  <c:v>0.21454729672418149</c:v>
                </c:pt>
                <c:pt idx="122">
                  <c:v>0.2141685730696859</c:v>
                </c:pt>
                <c:pt idx="123">
                  <c:v>0.21379051204633553</c:v>
                </c:pt>
                <c:pt idx="124">
                  <c:v>0.21341313401792117</c:v>
                </c:pt>
                <c:pt idx="125">
                  <c:v>0.2130364617053698</c:v>
                </c:pt>
                <c:pt idx="126">
                  <c:v>0.21266051976393427</c:v>
                </c:pt>
                <c:pt idx="127">
                  <c:v>0.2122853342957918</c:v>
                </c:pt>
                <c:pt idx="128">
                  <c:v>0.21191093229489752</c:v>
                </c:pt>
                <c:pt idx="129">
                  <c:v>0.21153734102330654</c:v>
                </c:pt>
                <c:pt idx="130">
                  <c:v>0.21116458732115145</c:v>
                </c:pt>
                <c:pt idx="131">
                  <c:v>0.21079269685601776</c:v>
                </c:pt>
                <c:pt idx="132">
                  <c:v>0.21042169332150978</c:v>
                </c:pt>
                <c:pt idx="133">
                  <c:v>0.2100515975992045</c:v>
                </c:pt>
                <c:pt idx="134">
                  <c:v>0.20968242690272459</c:v>
                </c:pt>
                <c:pt idx="135">
                  <c:v>0.20931419392703896</c:v>
                </c:pt>
                <c:pt idx="136">
                  <c:v>0.2089469060299656</c:v>
                </c:pt>
                <c:pt idx="137">
                  <c:v>0.20858056447582174</c:v>
                </c:pt>
                <c:pt idx="138">
                  <c:v>0.20821516377284077</c:v>
                </c:pt>
                <c:pt idx="139">
                  <c:v>0.20785069113599652</c:v>
                </c:pt>
                <c:pt idx="140">
                  <c:v>0.20748712610496317</c:v>
                </c:pt>
                <c:pt idx="141">
                  <c:v>0.20712444034295141</c:v>
                </c:pt>
                <c:pt idx="142">
                  <c:v>0.20676259763611829</c:v>
                </c:pt>
                <c:pt idx="143">
                  <c:v>0.20640155410538011</c:v>
                </c:pt>
                <c:pt idx="144">
                  <c:v>0.20604125863317785</c:v>
                </c:pt>
                <c:pt idx="145">
                  <c:v>0.20568165349766093</c:v>
                </c:pt>
                <c:pt idx="146">
                  <c:v>0.20532267519658712</c:v>
                </c:pt>
                <c:pt idx="147">
                  <c:v>0.20496425543376642</c:v>
                </c:pt>
                <c:pt idx="148">
                  <c:v>0.20460632223285624</c:v>
                </c:pt>
                <c:pt idx="149">
                  <c:v>0.2042488011373787</c:v>
                </c:pt>
                <c:pt idx="150">
                  <c:v>0.20389161645242748</c:v>
                </c:pt>
                <c:pt idx="151">
                  <c:v>0.20353469248287204</c:v>
                </c:pt>
                <c:pt idx="152">
                  <c:v>0.20317795472490791</c:v>
                </c:pt>
                <c:pt idx="153">
                  <c:v>0.20282133097226249</c:v>
                </c:pt>
                <c:pt idx="154">
                  <c:v>0.20246475230476124</c:v>
                </c:pt>
                <c:pt idx="155">
                  <c:v>0.20210815393468645</c:v>
                </c:pt>
                <c:pt idx="156">
                  <c:v>0.20175147589474979</c:v>
                </c:pt>
                <c:pt idx="157">
                  <c:v>0.20139466355990299</c:v>
                </c:pt>
                <c:pt idx="158">
                  <c:v>0.20103766800306352</c:v>
                </c:pt>
                <c:pt idx="159">
                  <c:v>0.20068044619168079</c:v>
                </c:pt>
                <c:pt idx="160">
                  <c:v>0.20032296103762423</c:v>
                </c:pt>
                <c:pt idx="161">
                  <c:v>0.19996518131697999</c:v>
                </c:pt>
                <c:pt idx="162">
                  <c:v>0.19960708147898759</c:v>
                </c:pt>
                <c:pt idx="163">
                  <c:v>0.19924864136462683</c:v>
                </c:pt>
                <c:pt idx="164">
                  <c:v>0.19888984585545741</c:v>
                </c:pt>
                <c:pt idx="165">
                  <c:v>0.1985306844724371</c:v>
                </c:pt>
                <c:pt idx="166">
                  <c:v>0.19817115094284748</c:v>
                </c:pt>
                <c:pt idx="167">
                  <c:v>0.19781124275137046</c:v>
                </c:pt>
                <c:pt idx="168">
                  <c:v>0.1974509606890032</c:v>
                </c:pt>
                <c:pt idx="169">
                  <c:v>0.19709030841105046</c:v>
                </c:pt>
                <c:pt idx="170">
                  <c:v>0.19672929201303985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0.26213399999999998</c:v>
                </c:pt>
                <c:pt idx="1">
                  <c:v>0.25933800000000001</c:v>
                </c:pt>
                <c:pt idx="2">
                  <c:v>0.25770399999999999</c:v>
                </c:pt>
                <c:pt idx="3">
                  <c:v>0.25984699999999999</c:v>
                </c:pt>
                <c:pt idx="4">
                  <c:v>0.257492</c:v>
                </c:pt>
                <c:pt idx="5">
                  <c:v>0.257025</c:v>
                </c:pt>
                <c:pt idx="6">
                  <c:v>0.25569999999999998</c:v>
                </c:pt>
                <c:pt idx="7">
                  <c:v>0.25821100000000002</c:v>
                </c:pt>
                <c:pt idx="8">
                  <c:v>0.25990600000000003</c:v>
                </c:pt>
                <c:pt idx="9">
                  <c:v>0.25682300000000002</c:v>
                </c:pt>
                <c:pt idx="10">
                  <c:v>0.255552</c:v>
                </c:pt>
                <c:pt idx="11">
                  <c:v>0.25100899999999998</c:v>
                </c:pt>
                <c:pt idx="12">
                  <c:v>0.25688899999999998</c:v>
                </c:pt>
                <c:pt idx="13">
                  <c:v>0.25559399999999999</c:v>
                </c:pt>
                <c:pt idx="14">
                  <c:v>0.25758500000000001</c:v>
                </c:pt>
                <c:pt idx="15">
                  <c:v>0.257988</c:v>
                </c:pt>
                <c:pt idx="16">
                  <c:v>0.25648900000000002</c:v>
                </c:pt>
                <c:pt idx="17">
                  <c:v>0.25328499999999998</c:v>
                </c:pt>
                <c:pt idx="18">
                  <c:v>0.256525</c:v>
                </c:pt>
                <c:pt idx="19">
                  <c:v>0.255969</c:v>
                </c:pt>
                <c:pt idx="20">
                  <c:v>0.258409</c:v>
                </c:pt>
                <c:pt idx="21">
                  <c:v>0.26212400000000002</c:v>
                </c:pt>
                <c:pt idx="22">
                  <c:v>0.25874999999999998</c:v>
                </c:pt>
                <c:pt idx="23">
                  <c:v>0.26083499999999998</c:v>
                </c:pt>
                <c:pt idx="24">
                  <c:v>0.263737</c:v>
                </c:pt>
                <c:pt idx="25">
                  <c:v>0.26088899999999998</c:v>
                </c:pt>
                <c:pt idx="26">
                  <c:v>0.26728800000000003</c:v>
                </c:pt>
                <c:pt idx="27">
                  <c:v>0.26917600000000003</c:v>
                </c:pt>
                <c:pt idx="28">
                  <c:v>0.26991999999999999</c:v>
                </c:pt>
                <c:pt idx="29">
                  <c:v>0.271953</c:v>
                </c:pt>
                <c:pt idx="30">
                  <c:v>0.274281</c:v>
                </c:pt>
                <c:pt idx="31">
                  <c:v>0.281754</c:v>
                </c:pt>
                <c:pt idx="32">
                  <c:v>0.28775400000000001</c:v>
                </c:pt>
                <c:pt idx="33">
                  <c:v>0.29404799999999998</c:v>
                </c:pt>
                <c:pt idx="34">
                  <c:v>0.30548399999999998</c:v>
                </c:pt>
                <c:pt idx="35">
                  <c:v>0.32022499999999998</c:v>
                </c:pt>
                <c:pt idx="36">
                  <c:v>0.33552300000000002</c:v>
                </c:pt>
                <c:pt idx="37">
                  <c:v>0.35591299999999998</c:v>
                </c:pt>
                <c:pt idx="38">
                  <c:v>0.39269300000000001</c:v>
                </c:pt>
                <c:pt idx="39">
                  <c:v>0.42878100000000002</c:v>
                </c:pt>
                <c:pt idx="40">
                  <c:v>0.47587099999999999</c:v>
                </c:pt>
                <c:pt idx="41">
                  <c:v>0.52158599999999999</c:v>
                </c:pt>
                <c:pt idx="42">
                  <c:v>0.55155299999999996</c:v>
                </c:pt>
                <c:pt idx="43">
                  <c:v>0.57943800000000001</c:v>
                </c:pt>
                <c:pt idx="44">
                  <c:v>0.60019299999999998</c:v>
                </c:pt>
                <c:pt idx="45">
                  <c:v>0.60888200000000003</c:v>
                </c:pt>
                <c:pt idx="46">
                  <c:v>0.61243999999999998</c:v>
                </c:pt>
                <c:pt idx="47">
                  <c:v>0.609321</c:v>
                </c:pt>
                <c:pt idx="48">
                  <c:v>0.599966</c:v>
                </c:pt>
                <c:pt idx="49">
                  <c:v>0.578291</c:v>
                </c:pt>
                <c:pt idx="50">
                  <c:v>0.52227400000000002</c:v>
                </c:pt>
                <c:pt idx="51">
                  <c:v>0.404866</c:v>
                </c:pt>
                <c:pt idx="52">
                  <c:v>0.285408</c:v>
                </c:pt>
                <c:pt idx="53">
                  <c:v>0.248447</c:v>
                </c:pt>
                <c:pt idx="54">
                  <c:v>0.23982600000000001</c:v>
                </c:pt>
                <c:pt idx="55">
                  <c:v>0.239091</c:v>
                </c:pt>
                <c:pt idx="56">
                  <c:v>0.24234700000000001</c:v>
                </c:pt>
                <c:pt idx="57">
                  <c:v>0.24852099999999999</c:v>
                </c:pt>
                <c:pt idx="58">
                  <c:v>0.25002400000000002</c:v>
                </c:pt>
                <c:pt idx="59">
                  <c:v>0.254583</c:v>
                </c:pt>
                <c:pt idx="60">
                  <c:v>0.269673</c:v>
                </c:pt>
                <c:pt idx="61">
                  <c:v>0.28035900000000002</c:v>
                </c:pt>
                <c:pt idx="62">
                  <c:v>0.29857499999999998</c:v>
                </c:pt>
                <c:pt idx="63">
                  <c:v>0.33201000000000003</c:v>
                </c:pt>
                <c:pt idx="64">
                  <c:v>0.35836299999999999</c:v>
                </c:pt>
                <c:pt idx="65">
                  <c:v>0.39177000000000001</c:v>
                </c:pt>
                <c:pt idx="66">
                  <c:v>0.42703999999999998</c:v>
                </c:pt>
                <c:pt idx="67">
                  <c:v>0.45303900000000003</c:v>
                </c:pt>
                <c:pt idx="68">
                  <c:v>0.476159</c:v>
                </c:pt>
                <c:pt idx="69">
                  <c:v>0.49054900000000001</c:v>
                </c:pt>
                <c:pt idx="70">
                  <c:v>0.49984699999999999</c:v>
                </c:pt>
                <c:pt idx="71">
                  <c:v>0.49387999999999999</c:v>
                </c:pt>
                <c:pt idx="72">
                  <c:v>0.47098699999999999</c:v>
                </c:pt>
                <c:pt idx="73">
                  <c:v>0.423404</c:v>
                </c:pt>
                <c:pt idx="74">
                  <c:v>0.32583699999999999</c:v>
                </c:pt>
                <c:pt idx="75">
                  <c:v>0.24555099999999999</c:v>
                </c:pt>
                <c:pt idx="76">
                  <c:v>0.22068199999999999</c:v>
                </c:pt>
                <c:pt idx="77">
                  <c:v>0.21520600000000001</c:v>
                </c:pt>
                <c:pt idx="78">
                  <c:v>0.21887999999999999</c:v>
                </c:pt>
                <c:pt idx="79">
                  <c:v>0.212004</c:v>
                </c:pt>
                <c:pt idx="80">
                  <c:v>0.211311</c:v>
                </c:pt>
                <c:pt idx="81">
                  <c:v>0.21262</c:v>
                </c:pt>
                <c:pt idx="82">
                  <c:v>0.212755</c:v>
                </c:pt>
                <c:pt idx="83">
                  <c:v>0.21465300000000001</c:v>
                </c:pt>
                <c:pt idx="84">
                  <c:v>0.21359300000000001</c:v>
                </c:pt>
                <c:pt idx="85">
                  <c:v>0.21546899999999999</c:v>
                </c:pt>
                <c:pt idx="86">
                  <c:v>0.21862300000000001</c:v>
                </c:pt>
                <c:pt idx="87">
                  <c:v>0.21679200000000001</c:v>
                </c:pt>
                <c:pt idx="88">
                  <c:v>0.210116</c:v>
                </c:pt>
                <c:pt idx="89">
                  <c:v>0.21371399999999999</c:v>
                </c:pt>
                <c:pt idx="90">
                  <c:v>0.21221000000000001</c:v>
                </c:pt>
                <c:pt idx="91">
                  <c:v>0.213753</c:v>
                </c:pt>
                <c:pt idx="92">
                  <c:v>0.212254</c:v>
                </c:pt>
                <c:pt idx="93">
                  <c:v>0.21243000000000001</c:v>
                </c:pt>
                <c:pt idx="94">
                  <c:v>0.21529799999999999</c:v>
                </c:pt>
                <c:pt idx="95">
                  <c:v>0.20941499999999999</c:v>
                </c:pt>
                <c:pt idx="96">
                  <c:v>0.21262400000000001</c:v>
                </c:pt>
                <c:pt idx="97">
                  <c:v>0.21277299999999999</c:v>
                </c:pt>
                <c:pt idx="98">
                  <c:v>0.21610499999999999</c:v>
                </c:pt>
                <c:pt idx="99">
                  <c:v>0.216451</c:v>
                </c:pt>
                <c:pt idx="100">
                  <c:v>0.21648100000000001</c:v>
                </c:pt>
                <c:pt idx="101">
                  <c:v>0.21798300000000001</c:v>
                </c:pt>
                <c:pt idx="102">
                  <c:v>0.21324899999999999</c:v>
                </c:pt>
                <c:pt idx="103">
                  <c:v>0.21540999999999999</c:v>
                </c:pt>
                <c:pt idx="104">
                  <c:v>0.213728</c:v>
                </c:pt>
                <c:pt idx="105">
                  <c:v>0.22631200000000001</c:v>
                </c:pt>
                <c:pt idx="106">
                  <c:v>0.221024</c:v>
                </c:pt>
                <c:pt idx="107">
                  <c:v>0.228382</c:v>
                </c:pt>
                <c:pt idx="108">
                  <c:v>0.23086300000000001</c:v>
                </c:pt>
                <c:pt idx="109">
                  <c:v>0.22806199999999999</c:v>
                </c:pt>
                <c:pt idx="110">
                  <c:v>0.22957</c:v>
                </c:pt>
                <c:pt idx="111">
                  <c:v>0.22541900000000001</c:v>
                </c:pt>
                <c:pt idx="112">
                  <c:v>0.22636100000000001</c:v>
                </c:pt>
                <c:pt idx="113">
                  <c:v>0.215948</c:v>
                </c:pt>
                <c:pt idx="114">
                  <c:v>0.21771299999999999</c:v>
                </c:pt>
                <c:pt idx="115">
                  <c:v>0.21659100000000001</c:v>
                </c:pt>
                <c:pt idx="116">
                  <c:v>0.21062800000000001</c:v>
                </c:pt>
                <c:pt idx="117">
                  <c:v>0.205127</c:v>
                </c:pt>
                <c:pt idx="118">
                  <c:v>0.20594299999999999</c:v>
                </c:pt>
                <c:pt idx="119">
                  <c:v>0.20321500000000001</c:v>
                </c:pt>
                <c:pt idx="120">
                  <c:v>0.20186999999999999</c:v>
                </c:pt>
                <c:pt idx="121">
                  <c:v>0.197659</c:v>
                </c:pt>
                <c:pt idx="122">
                  <c:v>0.20487</c:v>
                </c:pt>
                <c:pt idx="123">
                  <c:v>0.20241799999999999</c:v>
                </c:pt>
                <c:pt idx="124">
                  <c:v>0.20009299999999999</c:v>
                </c:pt>
                <c:pt idx="125">
                  <c:v>0.20119999999999999</c:v>
                </c:pt>
                <c:pt idx="126">
                  <c:v>0.20124400000000001</c:v>
                </c:pt>
                <c:pt idx="127">
                  <c:v>0.20120399999999999</c:v>
                </c:pt>
                <c:pt idx="128">
                  <c:v>0.19853499999999999</c:v>
                </c:pt>
                <c:pt idx="129">
                  <c:v>0.20228199999999999</c:v>
                </c:pt>
                <c:pt idx="130">
                  <c:v>0.20228499999999999</c:v>
                </c:pt>
                <c:pt idx="131">
                  <c:v>0.20005200000000001</c:v>
                </c:pt>
                <c:pt idx="132">
                  <c:v>0.20401900000000001</c:v>
                </c:pt>
                <c:pt idx="133">
                  <c:v>0.20755100000000001</c:v>
                </c:pt>
                <c:pt idx="134">
                  <c:v>0.20607500000000001</c:v>
                </c:pt>
                <c:pt idx="135">
                  <c:v>0.20568700000000001</c:v>
                </c:pt>
                <c:pt idx="136">
                  <c:v>0.20410600000000001</c:v>
                </c:pt>
                <c:pt idx="137">
                  <c:v>0.20525099999999999</c:v>
                </c:pt>
                <c:pt idx="138">
                  <c:v>0.206428</c:v>
                </c:pt>
                <c:pt idx="139">
                  <c:v>0.21665300000000001</c:v>
                </c:pt>
                <c:pt idx="140">
                  <c:v>0.21309600000000001</c:v>
                </c:pt>
                <c:pt idx="141">
                  <c:v>0.21565200000000001</c:v>
                </c:pt>
                <c:pt idx="142">
                  <c:v>0.21219199999999999</c:v>
                </c:pt>
                <c:pt idx="143">
                  <c:v>0.210587</c:v>
                </c:pt>
                <c:pt idx="144">
                  <c:v>0.20538899999999999</c:v>
                </c:pt>
                <c:pt idx="145">
                  <c:v>0.20301900000000001</c:v>
                </c:pt>
                <c:pt idx="146">
                  <c:v>0.19695399999999999</c:v>
                </c:pt>
                <c:pt idx="147">
                  <c:v>0.206653</c:v>
                </c:pt>
                <c:pt idx="148">
                  <c:v>0.19586899999999999</c:v>
                </c:pt>
                <c:pt idx="149">
                  <c:v>0.20058500000000001</c:v>
                </c:pt>
                <c:pt idx="150">
                  <c:v>0.19669500000000001</c:v>
                </c:pt>
                <c:pt idx="151">
                  <c:v>0.19839100000000001</c:v>
                </c:pt>
                <c:pt idx="152">
                  <c:v>0.19192400000000001</c:v>
                </c:pt>
                <c:pt idx="153">
                  <c:v>0.19317500000000001</c:v>
                </c:pt>
                <c:pt idx="154">
                  <c:v>0.19353000000000001</c:v>
                </c:pt>
                <c:pt idx="155">
                  <c:v>0.194693</c:v>
                </c:pt>
                <c:pt idx="156">
                  <c:v>0.19228899999999999</c:v>
                </c:pt>
                <c:pt idx="157">
                  <c:v>0.191302</c:v>
                </c:pt>
                <c:pt idx="158">
                  <c:v>0.189361</c:v>
                </c:pt>
                <c:pt idx="159">
                  <c:v>0.18859799999999999</c:v>
                </c:pt>
                <c:pt idx="160">
                  <c:v>0.19292300000000001</c:v>
                </c:pt>
                <c:pt idx="161">
                  <c:v>0.18626400000000001</c:v>
                </c:pt>
                <c:pt idx="162">
                  <c:v>0.186941</c:v>
                </c:pt>
                <c:pt idx="163">
                  <c:v>0.18673799999999999</c:v>
                </c:pt>
                <c:pt idx="164">
                  <c:v>0.187967</c:v>
                </c:pt>
                <c:pt idx="165">
                  <c:v>0.189106</c:v>
                </c:pt>
                <c:pt idx="166">
                  <c:v>0.19131300000000001</c:v>
                </c:pt>
                <c:pt idx="167">
                  <c:v>0.188528</c:v>
                </c:pt>
                <c:pt idx="168">
                  <c:v>0.188362</c:v>
                </c:pt>
                <c:pt idx="169">
                  <c:v>0.18474399999999999</c:v>
                </c:pt>
                <c:pt idx="170">
                  <c:v>0.18922600000000001</c:v>
                </c:pt>
                <c:pt idx="171">
                  <c:v>0.18856800000000001</c:v>
                </c:pt>
                <c:pt idx="172">
                  <c:v>0.18731900000000001</c:v>
                </c:pt>
                <c:pt idx="173">
                  <c:v>0.186944</c:v>
                </c:pt>
                <c:pt idx="174">
                  <c:v>0.18719</c:v>
                </c:pt>
                <c:pt idx="175">
                  <c:v>0.18849299999999999</c:v>
                </c:pt>
                <c:pt idx="176">
                  <c:v>0.18709500000000001</c:v>
                </c:pt>
                <c:pt idx="177">
                  <c:v>0.186919</c:v>
                </c:pt>
                <c:pt idx="178">
                  <c:v>0.18562400000000001</c:v>
                </c:pt>
                <c:pt idx="179">
                  <c:v>0.18726599999999999</c:v>
                </c:pt>
                <c:pt idx="180">
                  <c:v>0.17876500000000001</c:v>
                </c:pt>
                <c:pt idx="181">
                  <c:v>0.181814</c:v>
                </c:pt>
                <c:pt idx="182">
                  <c:v>0.18262400000000001</c:v>
                </c:pt>
                <c:pt idx="183">
                  <c:v>0.180564</c:v>
                </c:pt>
                <c:pt idx="184">
                  <c:v>0.17916499999999999</c:v>
                </c:pt>
                <c:pt idx="185">
                  <c:v>0.184695</c:v>
                </c:pt>
                <c:pt idx="186">
                  <c:v>0.18021400000000001</c:v>
                </c:pt>
                <c:pt idx="187">
                  <c:v>0.186809</c:v>
                </c:pt>
                <c:pt idx="188">
                  <c:v>0.18229000000000001</c:v>
                </c:pt>
                <c:pt idx="189">
                  <c:v>0.181503</c:v>
                </c:pt>
                <c:pt idx="190">
                  <c:v>0.18337500000000001</c:v>
                </c:pt>
                <c:pt idx="191">
                  <c:v>0.17926800000000001</c:v>
                </c:pt>
                <c:pt idx="192">
                  <c:v>0.181558</c:v>
                </c:pt>
                <c:pt idx="193">
                  <c:v>0.183119</c:v>
                </c:pt>
                <c:pt idx="194">
                  <c:v>0.177813</c:v>
                </c:pt>
                <c:pt idx="195">
                  <c:v>0.18013000000000001</c:v>
                </c:pt>
                <c:pt idx="196">
                  <c:v>0.18450800000000001</c:v>
                </c:pt>
                <c:pt idx="197">
                  <c:v>0.182176</c:v>
                </c:pt>
                <c:pt idx="198">
                  <c:v>0.17982000000000001</c:v>
                </c:pt>
                <c:pt idx="199">
                  <c:v>0.17628199999999999</c:v>
                </c:pt>
                <c:pt idx="200">
                  <c:v>0.18179600000000001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0.25428454328228783</c:v>
                </c:pt>
                <c:pt idx="1">
                  <c:v>0.25438836740623877</c:v>
                </c:pt>
                <c:pt idx="2">
                  <c:v>0.25447647988158389</c:v>
                </c:pt>
                <c:pt idx="3">
                  <c:v>0.25454749513668046</c:v>
                </c:pt>
                <c:pt idx="4">
                  <c:v>0.25459996008682539</c:v>
                </c:pt>
                <c:pt idx="5">
                  <c:v>0.25463236636656206</c:v>
                </c:pt>
                <c:pt idx="6">
                  <c:v>0.25464316980765883</c:v>
                </c:pt>
                <c:pt idx="7">
                  <c:v>0.25463082046963814</c:v>
                </c:pt>
                <c:pt idx="8">
                  <c:v>0.2545938080577691</c:v>
                </c:pt>
                <c:pt idx="9">
                  <c:v>0.25453072971070972</c:v>
                </c:pt>
                <c:pt idx="10">
                  <c:v>0.25444039007595831</c:v>
                </c:pt>
                <c:pt idx="11">
                  <c:v>0.25432194748130676</c:v>
                </c:pt>
                <c:pt idx="12">
                  <c:v>0.25417512497950617</c:v>
                </c:pt>
                <c:pt idx="13">
                  <c:v>0.25400051111944583</c:v>
                </c:pt>
                <c:pt idx="14">
                  <c:v>0.25379998233222761</c:v>
                </c:pt>
                <c:pt idx="15">
                  <c:v>0.25357728638920918</c:v>
                </c:pt>
                <c:pt idx="16">
                  <c:v>0.25333883367253129</c:v>
                </c:pt>
                <c:pt idx="17">
                  <c:v>0.25309474866902004</c:v>
                </c:pt>
                <c:pt idx="18">
                  <c:v>0.25286023623021014</c:v>
                </c:pt>
                <c:pt idx="19">
                  <c:v>0.25265731318736168</c:v>
                </c:pt>
                <c:pt idx="20">
                  <c:v>0.2525169427887205</c:v>
                </c:pt>
                <c:pt idx="21">
                  <c:v>0.25248158376817659</c:v>
                </c:pt>
                <c:pt idx="22">
                  <c:v>0.25260812445632169</c:v>
                </c:pt>
                <c:pt idx="23">
                  <c:v>0.25297111284409635</c:v>
                </c:pt>
                <c:pt idx="24">
                  <c:v>0.25366611526415334</c:v>
                </c:pt>
                <c:pt idx="25">
                  <c:v>0.25481294145188887</c:v>
                </c:pt>
                <c:pt idx="26">
                  <c:v>0.25655836798699</c:v>
                </c:pt>
                <c:pt idx="27">
                  <c:v>0.25907788576098206</c:v>
                </c:pt>
                <c:pt idx="28">
                  <c:v>0.2625759051374626</c:v>
                </c:pt>
                <c:pt idx="29">
                  <c:v>0.26728379400436658</c:v>
                </c:pt>
                <c:pt idx="30">
                  <c:v>0.27345512069803585</c:v>
                </c:pt>
                <c:pt idx="31">
                  <c:v>0.28135754745430935</c:v>
                </c:pt>
                <c:pt idx="32">
                  <c:v>0.2912609884459107</c:v>
                </c:pt>
                <c:pt idx="33">
                  <c:v>0.30342191921342071</c:v>
                </c:pt>
                <c:pt idx="34">
                  <c:v>0.31806409833440952</c:v>
                </c:pt>
                <c:pt idx="35">
                  <c:v>0.33535641814523698</c:v>
                </c:pt>
                <c:pt idx="36">
                  <c:v>0.35538910174743998</c:v>
                </c:pt>
                <c:pt idx="37">
                  <c:v>0.37814995367993953</c:v>
                </c:pt>
                <c:pt idx="38">
                  <c:v>0.40350278381986993</c:v>
                </c:pt>
                <c:pt idx="39">
                  <c:v>0.43117038521084416</c:v>
                </c:pt>
                <c:pt idx="40">
                  <c:v>0.46072448626044921</c:v>
                </c:pt>
                <c:pt idx="41">
                  <c:v>0.49158481753143679</c:v>
                </c:pt>
                <c:pt idx="42">
                  <c:v>0.52302819783139964</c:v>
                </c:pt>
                <c:pt idx="43">
                  <c:v>0.55420103301613244</c:v>
                </c:pt>
                <c:pt idx="44">
                  <c:v>0.5840851095577918</c:v>
                </c:pt>
                <c:pt idx="45">
                  <c:v>0.61119742073476757</c:v>
                </c:pt>
                <c:pt idx="46">
                  <c:v>0.6324838662907516</c:v>
                </c:pt>
                <c:pt idx="47">
                  <c:v>0.64111497347465263</c:v>
                </c:pt>
                <c:pt idx="48">
                  <c:v>0.62538610088333091</c:v>
                </c:pt>
                <c:pt idx="49">
                  <c:v>0.57415670401147456</c:v>
                </c:pt>
                <c:pt idx="50">
                  <c:v>0.48943721310501298</c:v>
                </c:pt>
                <c:pt idx="51">
                  <c:v>0.39281612273794303</c:v>
                </c:pt>
                <c:pt idx="52">
                  <c:v>0.31273177600884439</c:v>
                </c:pt>
                <c:pt idx="53">
                  <c:v>0.26409136976852987</c:v>
                </c:pt>
                <c:pt idx="54">
                  <c:v>0.24304313439682951</c:v>
                </c:pt>
                <c:pt idx="55">
                  <c:v>0.23791743840277763</c:v>
                </c:pt>
                <c:pt idx="56">
                  <c:v>0.23983511979834915</c:v>
                </c:pt>
                <c:pt idx="57">
                  <c:v>0.24496653419570916</c:v>
                </c:pt>
                <c:pt idx="58">
                  <c:v>0.25241471768544499</c:v>
                </c:pt>
                <c:pt idx="59">
                  <c:v>0.26228951349114077</c:v>
                </c:pt>
                <c:pt idx="60">
                  <c:v>0.27490179510290802</c:v>
                </c:pt>
                <c:pt idx="61">
                  <c:v>0.29052402832034235</c:v>
                </c:pt>
                <c:pt idx="62">
                  <c:v>0.3093046613550155</c:v>
                </c:pt>
                <c:pt idx="63">
                  <c:v>0.33121006671136205</c:v>
                </c:pt>
                <c:pt idx="64">
                  <c:v>0.35597590087949987</c:v>
                </c:pt>
                <c:pt idx="65">
                  <c:v>0.38307305000508057</c:v>
                </c:pt>
                <c:pt idx="66">
                  <c:v>0.41169589676946028</c:v>
                </c:pt>
                <c:pt idx="67">
                  <c:v>0.44077346262382422</c:v>
                </c:pt>
                <c:pt idx="68">
                  <c:v>0.46894297368741561</c:v>
                </c:pt>
                <c:pt idx="69">
                  <c:v>0.49410313161352748</c:v>
                </c:pt>
                <c:pt idx="70">
                  <c:v>0.51146106767523025</c:v>
                </c:pt>
                <c:pt idx="71">
                  <c:v>0.51010448334877501</c:v>
                </c:pt>
                <c:pt idx="72">
                  <c:v>0.47518843660426274</c:v>
                </c:pt>
                <c:pt idx="73">
                  <c:v>0.40444916651522878</c:v>
                </c:pt>
                <c:pt idx="74">
                  <c:v>0.32202430204351812</c:v>
                </c:pt>
                <c:pt idx="75">
                  <c:v>0.2601851741066542</c:v>
                </c:pt>
                <c:pt idx="76">
                  <c:v>0.22950171311455611</c:v>
                </c:pt>
                <c:pt idx="77">
                  <c:v>0.21923988423669619</c:v>
                </c:pt>
                <c:pt idx="78">
                  <c:v>0.21675542327170902</c:v>
                </c:pt>
                <c:pt idx="79">
                  <c:v>0.21612327271113266</c:v>
                </c:pt>
                <c:pt idx="80">
                  <c:v>0.21577737055401117</c:v>
                </c:pt>
                <c:pt idx="81">
                  <c:v>0.21546320927020313</c:v>
                </c:pt>
                <c:pt idx="82">
                  <c:v>0.21515433354393312</c:v>
                </c:pt>
                <c:pt idx="83">
                  <c:v>0.21484887578963879</c:v>
                </c:pt>
                <c:pt idx="84">
                  <c:v>0.21454677340768466</c:v>
                </c:pt>
                <c:pt idx="85">
                  <c:v>0.21424823905014598</c:v>
                </c:pt>
                <c:pt idx="86">
                  <c:v>0.21395380446086115</c:v>
                </c:pt>
                <c:pt idx="87">
                  <c:v>0.21366449357084555</c:v>
                </c:pt>
                <c:pt idx="88">
                  <c:v>0.21338207657329136</c:v>
                </c:pt>
                <c:pt idx="89">
                  <c:v>0.2131094228861512</c:v>
                </c:pt>
                <c:pt idx="90">
                  <c:v>0.21285096851433291</c:v>
                </c:pt>
                <c:pt idx="91">
                  <c:v>0.21261330182206978</c:v>
                </c:pt>
                <c:pt idx="92">
                  <c:v>0.21240585054019362</c:v>
                </c:pt>
                <c:pt idx="93">
                  <c:v>0.21224162043226641</c:v>
                </c:pt>
                <c:pt idx="94">
                  <c:v>0.21213789294821966</c:v>
                </c:pt>
                <c:pt idx="95">
                  <c:v>0.21211673929014813</c:v>
                </c:pt>
                <c:pt idx="96">
                  <c:v>0.21220515982919927</c:v>
                </c:pt>
                <c:pt idx="97">
                  <c:v>0.21243462332630075</c:v>
                </c:pt>
                <c:pt idx="98">
                  <c:v>0.21283977490073666</c:v>
                </c:pt>
                <c:pt idx="99">
                  <c:v>0.21345611694439287</c:v>
                </c:pt>
                <c:pt idx="100">
                  <c:v>0.21431654001422837</c:v>
                </c:pt>
                <c:pt idx="101">
                  <c:v>0.21544665364597174</c:v>
                </c:pt>
                <c:pt idx="102">
                  <c:v>0.21685885116340697</c:v>
                </c:pt>
                <c:pt idx="103">
                  <c:v>0.2185448262919758</c:v>
                </c:pt>
                <c:pt idx="104">
                  <c:v>0.22046586871856033</c:v>
                </c:pt>
                <c:pt idx="105">
                  <c:v>0.22254019908650238</c:v>
                </c:pt>
                <c:pt idx="106">
                  <c:v>0.22462808588454614</c:v>
                </c:pt>
                <c:pt idx="107">
                  <c:v>0.22651988870743878</c:v>
                </c:pt>
                <c:pt idx="108">
                  <c:v>0.22793892058950618</c:v>
                </c:pt>
                <c:pt idx="109">
                  <c:v>0.2285750897980415</c:v>
                </c:pt>
                <c:pt idx="110">
                  <c:v>0.22815814113375377</c:v>
                </c:pt>
                <c:pt idx="111">
                  <c:v>0.22655665626590149</c:v>
                </c:pt>
                <c:pt idx="112">
                  <c:v>0.22386078550178831</c:v>
                </c:pt>
                <c:pt idx="113">
                  <c:v>0.22039665977522055</c:v>
                </c:pt>
                <c:pt idx="114">
                  <c:v>0.21664693770889576</c:v>
                </c:pt>
                <c:pt idx="115">
                  <c:v>0.21310493157788243</c:v>
                </c:pt>
                <c:pt idx="116">
                  <c:v>0.21013153122603248</c:v>
                </c:pt>
                <c:pt idx="117">
                  <c:v>0.20788109153374265</c:v>
                </c:pt>
                <c:pt idx="118">
                  <c:v>0.20631733825019516</c:v>
                </c:pt>
                <c:pt idx="119">
                  <c:v>0.20528954146203354</c:v>
                </c:pt>
                <c:pt idx="120">
                  <c:v>0.20461795166877458</c:v>
                </c:pt>
                <c:pt idx="121">
                  <c:v>0.20415129172401358</c:v>
                </c:pt>
                <c:pt idx="122">
                  <c:v>0.20378737717063924</c:v>
                </c:pt>
                <c:pt idx="123">
                  <c:v>0.20346820425457285</c:v>
                </c:pt>
                <c:pt idx="124">
                  <c:v>0.20316548653705582</c:v>
                </c:pt>
                <c:pt idx="125">
                  <c:v>0.20286727257733153</c:v>
                </c:pt>
                <c:pt idx="126">
                  <c:v>0.20256938890364953</c:v>
                </c:pt>
                <c:pt idx="127">
                  <c:v>0.20227145676787453</c:v>
                </c:pt>
                <c:pt idx="128">
                  <c:v>0.20197631834379864</c:v>
                </c:pt>
                <c:pt idx="129">
                  <c:v>0.20169240019258264</c:v>
                </c:pt>
                <c:pt idx="130">
                  <c:v>0.20143945037990668</c:v>
                </c:pt>
                <c:pt idx="131">
                  <c:v>0.20125813530706682</c:v>
                </c:pt>
                <c:pt idx="132">
                  <c:v>0.2012221149350665</c:v>
                </c:pt>
                <c:pt idx="133">
                  <c:v>0.20144674941578278</c:v>
                </c:pt>
                <c:pt idx="134">
                  <c:v>0.20208271844433001</c:v>
                </c:pt>
                <c:pt idx="135">
                  <c:v>0.20328028077926757</c:v>
                </c:pt>
                <c:pt idx="136">
                  <c:v>0.20511799186970842</c:v>
                </c:pt>
                <c:pt idx="137">
                  <c:v>0.20751230212263833</c:v>
                </c:pt>
                <c:pt idx="138">
                  <c:v>0.21015312532336616</c:v>
                </c:pt>
                <c:pt idx="139">
                  <c:v>0.21252238467020712</c:v>
                </c:pt>
                <c:pt idx="140">
                  <c:v>0.21402495060516963</c:v>
                </c:pt>
                <c:pt idx="141">
                  <c:v>0.2141969443427629</c:v>
                </c:pt>
                <c:pt idx="142">
                  <c:v>0.212894576084806</c:v>
                </c:pt>
                <c:pt idx="143">
                  <c:v>0.2103593439293561</c:v>
                </c:pt>
                <c:pt idx="144">
                  <c:v>0.20711964307820649</c:v>
                </c:pt>
                <c:pt idx="145">
                  <c:v>0.20378350825332714</c:v>
                </c:pt>
                <c:pt idx="146">
                  <c:v>0.20083374540861682</c:v>
                </c:pt>
                <c:pt idx="147">
                  <c:v>0.19851818638846896</c:v>
                </c:pt>
                <c:pt idx="148">
                  <c:v>0.19685781270116676</c:v>
                </c:pt>
                <c:pt idx="149">
                  <c:v>0.19573059734641685</c:v>
                </c:pt>
                <c:pt idx="150">
                  <c:v>0.1949679324168424</c:v>
                </c:pt>
                <c:pt idx="151">
                  <c:v>0.19442070075143952</c:v>
                </c:pt>
                <c:pt idx="152">
                  <c:v>0.19398521356314011</c:v>
                </c:pt>
                <c:pt idx="153">
                  <c:v>0.19360116159791788</c:v>
                </c:pt>
                <c:pt idx="154">
                  <c:v>0.19323839968020276</c:v>
                </c:pt>
                <c:pt idx="155">
                  <c:v>0.19288381109861963</c:v>
                </c:pt>
                <c:pt idx="156">
                  <c:v>0.19253241356675688</c:v>
                </c:pt>
                <c:pt idx="157">
                  <c:v>0.192182578163449</c:v>
                </c:pt>
                <c:pt idx="158">
                  <c:v>0.19183387816748496</c:v>
                </c:pt>
                <c:pt idx="159">
                  <c:v>0.19148625837629549</c:v>
                </c:pt>
                <c:pt idx="160">
                  <c:v>0.19113975617674825</c:v>
                </c:pt>
                <c:pt idx="161">
                  <c:v>0.19079441984680681</c:v>
                </c:pt>
                <c:pt idx="162">
                  <c:v>0.19045028815527784</c:v>
                </c:pt>
                <c:pt idx="163">
                  <c:v>0.19010738671587066</c:v>
                </c:pt>
                <c:pt idx="164">
                  <c:v>0.18976572840692135</c:v>
                </c:pt>
                <c:pt idx="165">
                  <c:v>0.18942531466545687</c:v>
                </c:pt>
                <c:pt idx="166">
                  <c:v>0.18908613692576615</c:v>
                </c:pt>
                <c:pt idx="167">
                  <c:v>0.18874817803632227</c:v>
                </c:pt>
                <c:pt idx="168">
                  <c:v>0.18841141360747804</c:v>
                </c:pt>
                <c:pt idx="169">
                  <c:v>0.18807581326891218</c:v>
                </c:pt>
                <c:pt idx="170">
                  <c:v>0.18774134182495891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0.25428452516836864</c:v>
                </c:pt>
                <c:pt idx="1">
                  <c:v>0.25438833197269384</c:v>
                </c:pt>
                <c:pt idx="2">
                  <c:v>0.25447641149570027</c:v>
                </c:pt>
                <c:pt idx="3">
                  <c:v>0.25454736491958452</c:v>
                </c:pt>
                <c:pt idx="4">
                  <c:v>0.25459971545146481</c:v>
                </c:pt>
                <c:pt idx="5">
                  <c:v>0.25463191292623544</c:v>
                </c:pt>
                <c:pt idx="6">
                  <c:v>0.25464234058581475</c:v>
                </c:pt>
                <c:pt idx="7">
                  <c:v>0.25462932433385477</c:v>
                </c:pt>
                <c:pt idx="8">
                  <c:v>0.25459114475237032</c:v>
                </c:pt>
                <c:pt idx="9">
                  <c:v>0.25452605213730056</c:v>
                </c:pt>
                <c:pt idx="10">
                  <c:v>0.25443228476020968</c:v>
                </c:pt>
                <c:pt idx="11">
                  <c:v>0.25430809048992548</c:v>
                </c:pt>
                <c:pt idx="12">
                  <c:v>0.25415175180835775</c:v>
                </c:pt>
                <c:pt idx="13">
                  <c:v>0.25396161412769697</c:v>
                </c:pt>
                <c:pt idx="14">
                  <c:v>0.25373611716207056</c:v>
                </c:pt>
                <c:pt idx="15">
                  <c:v>0.25347382892826781</c:v>
                </c:pt>
                <c:pt idx="16">
                  <c:v>0.25317348175292376</c:v>
                </c:pt>
                <c:pt idx="17">
                  <c:v>0.25283400945638229</c:v>
                </c:pt>
                <c:pt idx="18">
                  <c:v>0.25245458467845466</c:v>
                </c:pt>
                <c:pt idx="19">
                  <c:v>0.25203465512362011</c:v>
                </c:pt>
                <c:pt idx="20">
                  <c:v>0.25157397735035386</c:v>
                </c:pt>
                <c:pt idx="21">
                  <c:v>0.25107264662970885</c:v>
                </c:pt>
                <c:pt idx="22">
                  <c:v>0.25053112136982075</c:v>
                </c:pt>
                <c:pt idx="23">
                  <c:v>0.24995024066058597</c:v>
                </c:pt>
                <c:pt idx="24">
                  <c:v>0.24933123364618409</c:v>
                </c:pt>
                <c:pt idx="25">
                  <c:v>0.24867571968493407</c:v>
                </c:pt>
                <c:pt idx="26">
                  <c:v>0.24798569859989614</c:v>
                </c:pt>
                <c:pt idx="27">
                  <c:v>0.24726353074381144</c:v>
                </c:pt>
                <c:pt idx="28">
                  <c:v>0.24651190707349704</c:v>
                </c:pt>
                <c:pt idx="29">
                  <c:v>0.24573380991940769</c:v>
                </c:pt>
                <c:pt idx="30">
                  <c:v>0.24493246560909321</c:v>
                </c:pt>
                <c:pt idx="31">
                  <c:v>0.2441112905214361</c:v>
                </c:pt>
                <c:pt idx="32">
                  <c:v>0.24327383247815595</c:v>
                </c:pt>
                <c:pt idx="33">
                  <c:v>0.24242370959383755</c:v>
                </c:pt>
                <c:pt idx="34">
                  <c:v>0.2415645487899053</c:v>
                </c:pt>
                <c:pt idx="35">
                  <c:v>0.24069992612789404</c:v>
                </c:pt>
                <c:pt idx="36">
                  <c:v>0.23983331094169216</c:v>
                </c:pt>
                <c:pt idx="37">
                  <c:v>0.23896801546659424</c:v>
                </c:pt>
                <c:pt idx="38">
                  <c:v>0.23810715130250057</c:v>
                </c:pt>
                <c:pt idx="39">
                  <c:v>0.23725359364151999</c:v>
                </c:pt>
                <c:pt idx="40">
                  <c:v>0.23640995376948148</c:v>
                </c:pt>
                <c:pt idx="41">
                  <c:v>0.23557855994678301</c:v>
                </c:pt>
                <c:pt idx="42">
                  <c:v>0.23476144641172506</c:v>
                </c:pt>
                <c:pt idx="43">
                  <c:v>0.23396034994721263</c:v>
                </c:pt>
                <c:pt idx="44">
                  <c:v>0.23317671322015682</c:v>
                </c:pt>
                <c:pt idx="45">
                  <c:v>0.23241169394553945</c:v>
                </c:pt>
                <c:pt idx="46">
                  <c:v>0.23166617884119611</c:v>
                </c:pt>
                <c:pt idx="47">
                  <c:v>0.23094080131744707</c:v>
                </c:pt>
                <c:pt idx="48">
                  <c:v>0.23023596187717535</c:v>
                </c:pt>
                <c:pt idx="49">
                  <c:v>0.22955185027467001</c:v>
                </c:pt>
                <c:pt idx="50">
                  <c:v>0.22888846858317258</c:v>
                </c:pt>
                <c:pt idx="51">
                  <c:v>0.22824565444005329</c:v>
                </c:pt>
                <c:pt idx="52">
                  <c:v>0.22762310386490081</c:v>
                </c:pt>
                <c:pt idx="53">
                  <c:v>0.22702039317141071</c:v>
                </c:pt>
                <c:pt idx="54">
                  <c:v>0.22643699961269645</c:v>
                </c:pt>
                <c:pt idx="55">
                  <c:v>0.22587232050732137</c:v>
                </c:pt>
                <c:pt idx="56">
                  <c:v>0.22532569068745378</c:v>
                </c:pt>
                <c:pt idx="57">
                  <c:v>0.22479639818997621</c:v>
                </c:pt>
                <c:pt idx="58">
                  <c:v>0.22428369817611071</c:v>
                </c:pt>
                <c:pt idx="59">
                  <c:v>0.22378682511592446</c:v>
                </c:pt>
                <c:pt idx="60">
                  <c:v>0.22330500331222422</c:v>
                </c:pt>
                <c:pt idx="61">
                  <c:v>0.22283745586541207</c:v>
                </c:pt>
                <c:pt idx="62">
                  <c:v>0.22238341219853378</c:v>
                </c:pt>
                <c:pt idx="63">
                  <c:v>0.22194211427168462</c:v>
                </c:pt>
                <c:pt idx="64">
                  <c:v>0.22151282161871069</c:v>
                </c:pt>
                <c:pt idx="65">
                  <c:v>0.22109481533817324</c:v>
                </c:pt>
                <c:pt idx="66">
                  <c:v>0.22068740116606375</c:v>
                </c:pt>
                <c:pt idx="67">
                  <c:v>0.22028991175080542</c:v>
                </c:pt>
                <c:pt idx="68">
                  <c:v>0.21990170824251504</c:v>
                </c:pt>
                <c:pt idx="69">
                  <c:v>0.21952218129900447</c:v>
                </c:pt>
                <c:pt idx="70">
                  <c:v>0.2191507516011133</c:v>
                </c:pt>
                <c:pt idx="71">
                  <c:v>0.21878686996007995</c:v>
                </c:pt>
                <c:pt idx="72">
                  <c:v>0.21843001709007018</c:v>
                </c:pt>
                <c:pt idx="73">
                  <c:v>0.21807970310989169</c:v>
                </c:pt>
                <c:pt idx="74">
                  <c:v>0.21773546682945921</c:v>
                </c:pt>
                <c:pt idx="75">
                  <c:v>0.21739687486880963</c:v>
                </c:pt>
                <c:pt idx="76">
                  <c:v>0.21706352065043424</c:v>
                </c:pt>
                <c:pt idx="77">
                  <c:v>0.21673502329939012</c:v>
                </c:pt>
                <c:pt idx="78">
                  <c:v>0.21641102648005711</c:v>
                </c:pt>
                <c:pt idx="79">
                  <c:v>0.21609119719347775</c:v>
                </c:pt>
                <c:pt idx="80">
                  <c:v>0.21577522455491438</c:v>
                </c:pt>
                <c:pt idx="81">
                  <c:v>0.21546281856751731</c:v>
                </c:pt>
                <c:pt idx="82">
                  <c:v>0.2151537089047813</c:v>
                </c:pt>
                <c:pt idx="83">
                  <c:v>0.21484764371170148</c:v>
                </c:pt>
                <c:pt idx="84">
                  <c:v>0.2145443884321937</c:v>
                </c:pt>
                <c:pt idx="85">
                  <c:v>0.21424372466834915</c:v>
                </c:pt>
                <c:pt idx="86">
                  <c:v>0.21394544907541749</c:v>
                </c:pt>
                <c:pt idx="87">
                  <c:v>0.21364937229501155</c:v>
                </c:pt>
                <c:pt idx="88">
                  <c:v>0.21335531792785775</c:v>
                </c:pt>
                <c:pt idx="89">
                  <c:v>0.21306312154645737</c:v>
                </c:pt>
                <c:pt idx="90">
                  <c:v>0.21277262974723601</c:v>
                </c:pt>
                <c:pt idx="91">
                  <c:v>0.2124836992411222</c:v>
                </c:pt>
                <c:pt idx="92">
                  <c:v>0.21219619598099135</c:v>
                </c:pt>
                <c:pt idx="93">
                  <c:v>0.21190999432401447</c:v>
                </c:pt>
                <c:pt idx="94">
                  <c:v>0.2116249762266556</c:v>
                </c:pt>
                <c:pt idx="95">
                  <c:v>0.21134103046984767</c:v>
                </c:pt>
                <c:pt idx="96">
                  <c:v>0.21105805191174346</c:v>
                </c:pt>
                <c:pt idx="97">
                  <c:v>0.21077594076537415</c:v>
                </c:pt>
                <c:pt idx="98">
                  <c:v>0.21049460189855126</c:v>
                </c:pt>
                <c:pt idx="99">
                  <c:v>0.2102139441534209</c:v>
                </c:pt>
                <c:pt idx="100">
                  <c:v>0.20993387968321703</c:v>
                </c:pt>
                <c:pt idx="101">
                  <c:v>0.2096543233039759</c:v>
                </c:pt>
                <c:pt idx="102">
                  <c:v>0.20937519185926354</c:v>
                </c:pt>
                <c:pt idx="103">
                  <c:v>0.20909640359634946</c:v>
                </c:pt>
                <c:pt idx="104">
                  <c:v>0.20881787755273656</c:v>
                </c:pt>
                <c:pt idx="105">
                  <c:v>0.20853953295254649</c:v>
                </c:pt>
                <c:pt idx="106">
                  <c:v>0.20826128861296953</c:v>
                </c:pt>
                <c:pt idx="107">
                  <c:v>0.20798306236184216</c:v>
                </c:pt>
                <c:pt idx="108">
                  <c:v>0.20770477046841399</c:v>
                </c:pt>
                <c:pt idx="109">
                  <c:v>0.20742632709053757</c:v>
                </c:pt>
                <c:pt idx="110">
                  <c:v>0.20714764374285699</c:v>
                </c:pt>
                <c:pt idx="111">
                  <c:v>0.20686862879209719</c:v>
                </c:pt>
                <c:pt idx="112">
                  <c:v>0.20658918698726092</c:v>
                </c:pt>
                <c:pt idx="113">
                  <c:v>0.20630921903441429</c:v>
                </c:pt>
                <c:pt idx="114">
                  <c:v>0.20602862122775509</c:v>
                </c:pt>
                <c:pt idx="115">
                  <c:v>0.2057472851507734</c:v>
                </c:pt>
                <c:pt idx="116">
                  <c:v>0.2054650974634579</c:v>
                </c:pt>
                <c:pt idx="117">
                  <c:v>0.20518193979358737</c:v>
                </c:pt>
                <c:pt idx="118">
                  <c:v>0.20489768875204595</c:v>
                </c:pt>
                <c:pt idx="119">
                  <c:v>0.20461221609365807</c:v>
                </c:pt>
                <c:pt idx="120">
                  <c:v>0.20432538904606093</c:v>
                </c:pt>
                <c:pt idx="121">
                  <c:v>0.20403707082938732</c:v>
                </c:pt>
                <c:pt idx="122">
                  <c:v>0.20374712138877127</c:v>
                </c:pt>
                <c:pt idx="123">
                  <c:v>0.20345539835963317</c:v>
                </c:pt>
                <c:pt idx="124">
                  <c:v>0.20316175828208102</c:v>
                </c:pt>
                <c:pt idx="125">
                  <c:v>0.20286605807533206</c:v>
                </c:pt>
                <c:pt idx="126">
                  <c:v>0.20256815677562212</c:v>
                </c:pt>
                <c:pt idx="127">
                  <c:v>0.202267917531537</c:v>
                </c:pt>
                <c:pt idx="128">
                  <c:v>0.20196520983911398</c:v>
                </c:pt>
                <c:pt idx="129">
                  <c:v>0.20165991198565086</c:v>
                </c:pt>
                <c:pt idx="130">
                  <c:v>0.20135191365637703</c:v>
                </c:pt>
                <c:pt idx="131">
                  <c:v>0.20104111864267177</c:v>
                </c:pt>
                <c:pt idx="132">
                  <c:v>0.2007274475753078</c:v>
                </c:pt>
                <c:pt idx="133">
                  <c:v>0.20041084059240682</c:v>
                </c:pt>
                <c:pt idx="134">
                  <c:v>0.20009125984073278</c:v>
                </c:pt>
                <c:pt idx="135">
                  <c:v>0.1997686917019888</c:v>
                </c:pt>
                <c:pt idx="136">
                  <c:v>0.19944314863419493</c:v>
                </c:pt>
                <c:pt idx="137">
                  <c:v>0.19911467052304987</c:v>
                </c:pt>
                <c:pt idx="138">
                  <c:v>0.19878332545003052</c:v>
                </c:pt>
                <c:pt idx="139">
                  <c:v>0.19844920980292527</c:v>
                </c:pt>
                <c:pt idx="140">
                  <c:v>0.1981124476799235</c:v>
                </c:pt>
                <c:pt idx="141">
                  <c:v>0.19777318956901546</c:v>
                </c:pt>
                <c:pt idx="142">
                  <c:v>0.19743161031837236</c:v>
                </c:pt>
                <c:pt idx="143">
                  <c:v>0.19708790644818813</c:v>
                </c:pt>
                <c:pt idx="144">
                  <c:v>0.19674229288753747</c:v>
                </c:pt>
                <c:pt idx="145">
                  <c:v>0.19639499924853421</c:v>
                </c:pt>
                <c:pt idx="146">
                  <c:v>0.19604626577219603</c:v>
                </c:pt>
                <c:pt idx="147">
                  <c:v>0.19569633909424278</c:v>
                </c:pt>
                <c:pt idx="148">
                  <c:v>0.19534546798367775</c:v>
                </c:pt>
                <c:pt idx="149">
                  <c:v>0.19499389920236546</c:v>
                </c:pt>
                <c:pt idx="150">
                  <c:v>0.19464187362071533</c:v>
                </c:pt>
                <c:pt idx="151">
                  <c:v>0.19428962270448774</c:v>
                </c:pt>
                <c:pt idx="152">
                  <c:v>0.19393736546263984</c:v>
                </c:pt>
                <c:pt idx="153">
                  <c:v>0.19358530591824313</c:v>
                </c:pt>
                <c:pt idx="154">
                  <c:v>0.19323363113605849</c:v>
                </c:pt>
                <c:pt idx="155">
                  <c:v>0.1928825098133275</c:v>
                </c:pt>
                <c:pt idx="156">
                  <c:v>0.19253209141634753</c:v>
                </c:pt>
                <c:pt idx="157">
                  <c:v>0.19218250582555979</c:v>
                </c:pt>
                <c:pt idx="158">
                  <c:v>0.19183386343681336</c:v>
                </c:pt>
                <c:pt idx="159">
                  <c:v>0.19148625565632751</c:v>
                </c:pt>
                <c:pt idx="160">
                  <c:v>0.19113975572141409</c:v>
                </c:pt>
                <c:pt idx="161">
                  <c:v>0.19079441977770845</c:v>
                </c:pt>
                <c:pt idx="162">
                  <c:v>0.19045028814577339</c:v>
                </c:pt>
                <c:pt idx="163">
                  <c:v>0.1901073867146858</c:v>
                </c:pt>
                <c:pt idx="164">
                  <c:v>0.18976572840678749</c:v>
                </c:pt>
                <c:pt idx="165">
                  <c:v>0.18942531466544316</c:v>
                </c:pt>
                <c:pt idx="166">
                  <c:v>0.18908613692576487</c:v>
                </c:pt>
                <c:pt idx="167">
                  <c:v>0.18874817803632216</c:v>
                </c:pt>
                <c:pt idx="168">
                  <c:v>0.18841141360747804</c:v>
                </c:pt>
                <c:pt idx="169">
                  <c:v>0.18807581326891218</c:v>
                </c:pt>
                <c:pt idx="170">
                  <c:v>0.18774134182495891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0.23979300000000001</c:v>
                </c:pt>
                <c:pt idx="1">
                  <c:v>0.24384400000000001</c:v>
                </c:pt>
                <c:pt idx="2">
                  <c:v>0.24463399999999999</c:v>
                </c:pt>
                <c:pt idx="3">
                  <c:v>0.242616</c:v>
                </c:pt>
                <c:pt idx="4">
                  <c:v>0.24440200000000001</c:v>
                </c:pt>
                <c:pt idx="5">
                  <c:v>0.24455499999999999</c:v>
                </c:pt>
                <c:pt idx="6">
                  <c:v>0.24406600000000001</c:v>
                </c:pt>
                <c:pt idx="7">
                  <c:v>0.24356700000000001</c:v>
                </c:pt>
                <c:pt idx="8">
                  <c:v>0.24596299999999999</c:v>
                </c:pt>
                <c:pt idx="9">
                  <c:v>0.243841</c:v>
                </c:pt>
                <c:pt idx="10">
                  <c:v>0.24568400000000001</c:v>
                </c:pt>
                <c:pt idx="11">
                  <c:v>0.24915200000000001</c:v>
                </c:pt>
                <c:pt idx="12">
                  <c:v>0.24579000000000001</c:v>
                </c:pt>
                <c:pt idx="13">
                  <c:v>0.24588299999999999</c:v>
                </c:pt>
                <c:pt idx="14">
                  <c:v>0.250029</c:v>
                </c:pt>
                <c:pt idx="15">
                  <c:v>0.244811</c:v>
                </c:pt>
                <c:pt idx="16">
                  <c:v>0.24392</c:v>
                </c:pt>
                <c:pt idx="17">
                  <c:v>0.25086799999999998</c:v>
                </c:pt>
                <c:pt idx="18">
                  <c:v>0.24482200000000001</c:v>
                </c:pt>
                <c:pt idx="19">
                  <c:v>0.248667</c:v>
                </c:pt>
                <c:pt idx="20">
                  <c:v>0.24737600000000001</c:v>
                </c:pt>
                <c:pt idx="21">
                  <c:v>0.25227699999999997</c:v>
                </c:pt>
                <c:pt idx="22">
                  <c:v>0.24732699999999999</c:v>
                </c:pt>
                <c:pt idx="23">
                  <c:v>0.25256400000000001</c:v>
                </c:pt>
                <c:pt idx="24">
                  <c:v>0.25186599999999998</c:v>
                </c:pt>
                <c:pt idx="25">
                  <c:v>0.25272699999999998</c:v>
                </c:pt>
                <c:pt idx="26">
                  <c:v>0.25251099999999999</c:v>
                </c:pt>
                <c:pt idx="27">
                  <c:v>0.26207399999999997</c:v>
                </c:pt>
                <c:pt idx="28">
                  <c:v>0.26658799999999999</c:v>
                </c:pt>
                <c:pt idx="29">
                  <c:v>0.26173600000000002</c:v>
                </c:pt>
                <c:pt idx="30">
                  <c:v>0.26812900000000001</c:v>
                </c:pt>
                <c:pt idx="31">
                  <c:v>0.27775100000000003</c:v>
                </c:pt>
                <c:pt idx="32">
                  <c:v>0.282829</c:v>
                </c:pt>
                <c:pt idx="33">
                  <c:v>0.29339599999999999</c:v>
                </c:pt>
                <c:pt idx="34">
                  <c:v>0.30768099999999998</c:v>
                </c:pt>
                <c:pt idx="35">
                  <c:v>0.32270199999999999</c:v>
                </c:pt>
                <c:pt idx="36">
                  <c:v>0.34906799999999999</c:v>
                </c:pt>
                <c:pt idx="37">
                  <c:v>0.37337500000000001</c:v>
                </c:pt>
                <c:pt idx="38">
                  <c:v>0.39737699999999998</c:v>
                </c:pt>
                <c:pt idx="39">
                  <c:v>0.43856699999999998</c:v>
                </c:pt>
                <c:pt idx="40">
                  <c:v>0.47995900000000002</c:v>
                </c:pt>
                <c:pt idx="41">
                  <c:v>0.51573800000000003</c:v>
                </c:pt>
                <c:pt idx="42">
                  <c:v>0.54919799999999996</c:v>
                </c:pt>
                <c:pt idx="43">
                  <c:v>0.57345699999999999</c:v>
                </c:pt>
                <c:pt idx="44">
                  <c:v>0.58997900000000003</c:v>
                </c:pt>
                <c:pt idx="45">
                  <c:v>0.60395799999999999</c:v>
                </c:pt>
                <c:pt idx="46">
                  <c:v>0.60621499999999995</c:v>
                </c:pt>
                <c:pt idx="47">
                  <c:v>0.60230099999999998</c:v>
                </c:pt>
                <c:pt idx="48">
                  <c:v>0.59280500000000003</c:v>
                </c:pt>
                <c:pt idx="49">
                  <c:v>0.56543399999999999</c:v>
                </c:pt>
                <c:pt idx="50">
                  <c:v>0.514598</c:v>
                </c:pt>
                <c:pt idx="51">
                  <c:v>0.416155</c:v>
                </c:pt>
                <c:pt idx="52">
                  <c:v>0.29793700000000001</c:v>
                </c:pt>
                <c:pt idx="53">
                  <c:v>0.245978</c:v>
                </c:pt>
                <c:pt idx="54">
                  <c:v>0.238591</c:v>
                </c:pt>
                <c:pt idx="55">
                  <c:v>0.23717199999999999</c:v>
                </c:pt>
                <c:pt idx="56">
                  <c:v>0.23846000000000001</c:v>
                </c:pt>
                <c:pt idx="57">
                  <c:v>0.242675</c:v>
                </c:pt>
                <c:pt idx="58">
                  <c:v>0.25486599999999998</c:v>
                </c:pt>
                <c:pt idx="59">
                  <c:v>0.26094800000000001</c:v>
                </c:pt>
                <c:pt idx="60">
                  <c:v>0.264403</c:v>
                </c:pt>
                <c:pt idx="61">
                  <c:v>0.280476</c:v>
                </c:pt>
                <c:pt idx="62">
                  <c:v>0.30315799999999998</c:v>
                </c:pt>
                <c:pt idx="63">
                  <c:v>0.32689200000000002</c:v>
                </c:pt>
                <c:pt idx="64">
                  <c:v>0.35474499999999998</c:v>
                </c:pt>
                <c:pt idx="65">
                  <c:v>0.39026699999999998</c:v>
                </c:pt>
                <c:pt idx="66">
                  <c:v>0.417937</c:v>
                </c:pt>
                <c:pt idx="67">
                  <c:v>0.44855800000000001</c:v>
                </c:pt>
                <c:pt idx="68">
                  <c:v>0.465059</c:v>
                </c:pt>
                <c:pt idx="69">
                  <c:v>0.48187799999999997</c:v>
                </c:pt>
                <c:pt idx="70">
                  <c:v>0.49065199999999998</c:v>
                </c:pt>
                <c:pt idx="71">
                  <c:v>0.48115799999999997</c:v>
                </c:pt>
                <c:pt idx="72">
                  <c:v>0.46120899999999998</c:v>
                </c:pt>
                <c:pt idx="73">
                  <c:v>0.41495799999999999</c:v>
                </c:pt>
                <c:pt idx="74">
                  <c:v>0.32947399999999999</c:v>
                </c:pt>
                <c:pt idx="75">
                  <c:v>0.25162099999999998</c:v>
                </c:pt>
                <c:pt idx="76">
                  <c:v>0.21464800000000001</c:v>
                </c:pt>
                <c:pt idx="77">
                  <c:v>0.211007</c:v>
                </c:pt>
                <c:pt idx="78">
                  <c:v>0.20693500000000001</c:v>
                </c:pt>
                <c:pt idx="79">
                  <c:v>0.20613200000000001</c:v>
                </c:pt>
                <c:pt idx="80">
                  <c:v>0.208375</c:v>
                </c:pt>
                <c:pt idx="81">
                  <c:v>0.210119</c:v>
                </c:pt>
                <c:pt idx="82">
                  <c:v>0.207181</c:v>
                </c:pt>
                <c:pt idx="83">
                  <c:v>0.21056</c:v>
                </c:pt>
                <c:pt idx="84">
                  <c:v>0.206848</c:v>
                </c:pt>
                <c:pt idx="85">
                  <c:v>0.20990500000000001</c:v>
                </c:pt>
                <c:pt idx="86">
                  <c:v>0.202901</c:v>
                </c:pt>
                <c:pt idx="87">
                  <c:v>0.20838699999999999</c:v>
                </c:pt>
                <c:pt idx="88">
                  <c:v>0.203955</c:v>
                </c:pt>
                <c:pt idx="89">
                  <c:v>0.20616499999999999</c:v>
                </c:pt>
                <c:pt idx="90">
                  <c:v>0.210314</c:v>
                </c:pt>
                <c:pt idx="91">
                  <c:v>0.20543700000000001</c:v>
                </c:pt>
                <c:pt idx="92">
                  <c:v>0.207091</c:v>
                </c:pt>
                <c:pt idx="93">
                  <c:v>0.20686299999999999</c:v>
                </c:pt>
                <c:pt idx="94">
                  <c:v>0.20980299999999999</c:v>
                </c:pt>
                <c:pt idx="95">
                  <c:v>0.20678299999999999</c:v>
                </c:pt>
                <c:pt idx="96">
                  <c:v>0.20779700000000001</c:v>
                </c:pt>
                <c:pt idx="97">
                  <c:v>0.20591000000000001</c:v>
                </c:pt>
                <c:pt idx="98">
                  <c:v>0.202322</c:v>
                </c:pt>
                <c:pt idx="99">
                  <c:v>0.20408299999999999</c:v>
                </c:pt>
                <c:pt idx="100">
                  <c:v>0.21018100000000001</c:v>
                </c:pt>
                <c:pt idx="101">
                  <c:v>0.20060900000000001</c:v>
                </c:pt>
                <c:pt idx="102">
                  <c:v>0.20725399999999999</c:v>
                </c:pt>
                <c:pt idx="103">
                  <c:v>0.21029900000000001</c:v>
                </c:pt>
                <c:pt idx="104">
                  <c:v>0.21082500000000001</c:v>
                </c:pt>
                <c:pt idx="105">
                  <c:v>0.21263399999999999</c:v>
                </c:pt>
                <c:pt idx="106">
                  <c:v>0.21335100000000001</c:v>
                </c:pt>
                <c:pt idx="107">
                  <c:v>0.217922</c:v>
                </c:pt>
                <c:pt idx="108">
                  <c:v>0.219557</c:v>
                </c:pt>
                <c:pt idx="109">
                  <c:v>0.22477</c:v>
                </c:pt>
                <c:pt idx="110">
                  <c:v>0.21951799999999999</c:v>
                </c:pt>
                <c:pt idx="111">
                  <c:v>0.216969</c:v>
                </c:pt>
                <c:pt idx="112">
                  <c:v>0.212536</c:v>
                </c:pt>
                <c:pt idx="113">
                  <c:v>0.21587500000000001</c:v>
                </c:pt>
                <c:pt idx="114">
                  <c:v>0.207201</c:v>
                </c:pt>
                <c:pt idx="115">
                  <c:v>0.20904900000000001</c:v>
                </c:pt>
                <c:pt idx="116">
                  <c:v>0.20510800000000001</c:v>
                </c:pt>
                <c:pt idx="117">
                  <c:v>0.20285700000000001</c:v>
                </c:pt>
                <c:pt idx="118">
                  <c:v>0.201455</c:v>
                </c:pt>
                <c:pt idx="119">
                  <c:v>0.20000299999999999</c:v>
                </c:pt>
                <c:pt idx="120">
                  <c:v>0.19733100000000001</c:v>
                </c:pt>
                <c:pt idx="121">
                  <c:v>0.19814399999999999</c:v>
                </c:pt>
                <c:pt idx="122">
                  <c:v>0.18987699999999999</c:v>
                </c:pt>
                <c:pt idx="123">
                  <c:v>0.19367000000000001</c:v>
                </c:pt>
                <c:pt idx="124">
                  <c:v>0.19258500000000001</c:v>
                </c:pt>
                <c:pt idx="125">
                  <c:v>0.18745400000000001</c:v>
                </c:pt>
                <c:pt idx="126">
                  <c:v>0.19153300000000001</c:v>
                </c:pt>
                <c:pt idx="127">
                  <c:v>0.19076599999999999</c:v>
                </c:pt>
                <c:pt idx="128">
                  <c:v>0.195884</c:v>
                </c:pt>
                <c:pt idx="129">
                  <c:v>0.19309299999999999</c:v>
                </c:pt>
                <c:pt idx="130">
                  <c:v>0.194739</c:v>
                </c:pt>
                <c:pt idx="131">
                  <c:v>0.19490299999999999</c:v>
                </c:pt>
                <c:pt idx="132">
                  <c:v>0.198078</c:v>
                </c:pt>
                <c:pt idx="133">
                  <c:v>0.196798</c:v>
                </c:pt>
                <c:pt idx="134">
                  <c:v>0.198071</c:v>
                </c:pt>
                <c:pt idx="135">
                  <c:v>0.20324600000000001</c:v>
                </c:pt>
                <c:pt idx="136">
                  <c:v>0.204625</c:v>
                </c:pt>
                <c:pt idx="137">
                  <c:v>0.20560200000000001</c:v>
                </c:pt>
                <c:pt idx="138">
                  <c:v>0.20991199999999999</c:v>
                </c:pt>
                <c:pt idx="139">
                  <c:v>0.21601200000000001</c:v>
                </c:pt>
                <c:pt idx="140">
                  <c:v>0.21529499999999999</c:v>
                </c:pt>
                <c:pt idx="141">
                  <c:v>0.212395</c:v>
                </c:pt>
                <c:pt idx="142">
                  <c:v>0.207315</c:v>
                </c:pt>
                <c:pt idx="143">
                  <c:v>0.21138499999999999</c:v>
                </c:pt>
                <c:pt idx="144">
                  <c:v>0.214557</c:v>
                </c:pt>
                <c:pt idx="145">
                  <c:v>0.21354999999999999</c:v>
                </c:pt>
                <c:pt idx="146">
                  <c:v>0.21429500000000001</c:v>
                </c:pt>
                <c:pt idx="147">
                  <c:v>0.20826</c:v>
                </c:pt>
                <c:pt idx="148">
                  <c:v>0.19894600000000001</c:v>
                </c:pt>
                <c:pt idx="149">
                  <c:v>0.204154</c:v>
                </c:pt>
                <c:pt idx="150">
                  <c:v>0.203454</c:v>
                </c:pt>
                <c:pt idx="151">
                  <c:v>0.20616399999999999</c:v>
                </c:pt>
                <c:pt idx="152">
                  <c:v>0.20905699999999999</c:v>
                </c:pt>
                <c:pt idx="153">
                  <c:v>0.20651</c:v>
                </c:pt>
                <c:pt idx="154">
                  <c:v>0.206202</c:v>
                </c:pt>
                <c:pt idx="155">
                  <c:v>0.20258100000000001</c:v>
                </c:pt>
                <c:pt idx="156">
                  <c:v>0.20588300000000001</c:v>
                </c:pt>
                <c:pt idx="157">
                  <c:v>0.20326900000000001</c:v>
                </c:pt>
                <c:pt idx="158">
                  <c:v>0.19867899999999999</c:v>
                </c:pt>
                <c:pt idx="159">
                  <c:v>0.201072</c:v>
                </c:pt>
                <c:pt idx="160">
                  <c:v>0.206458</c:v>
                </c:pt>
                <c:pt idx="161">
                  <c:v>0.207986</c:v>
                </c:pt>
                <c:pt idx="162">
                  <c:v>0.20727599999999999</c:v>
                </c:pt>
                <c:pt idx="163">
                  <c:v>0.20632500000000001</c:v>
                </c:pt>
                <c:pt idx="164">
                  <c:v>0.208928</c:v>
                </c:pt>
                <c:pt idx="165">
                  <c:v>0.21041000000000001</c:v>
                </c:pt>
                <c:pt idx="166">
                  <c:v>0.20921400000000001</c:v>
                </c:pt>
                <c:pt idx="167">
                  <c:v>0.20847299999999999</c:v>
                </c:pt>
                <c:pt idx="168">
                  <c:v>0.20266100000000001</c:v>
                </c:pt>
                <c:pt idx="169">
                  <c:v>0.19997200000000001</c:v>
                </c:pt>
                <c:pt idx="170">
                  <c:v>0.20449500000000001</c:v>
                </c:pt>
                <c:pt idx="171">
                  <c:v>0.20266799999999999</c:v>
                </c:pt>
                <c:pt idx="172">
                  <c:v>0.20483399999999999</c:v>
                </c:pt>
                <c:pt idx="173">
                  <c:v>0.20972099999999999</c:v>
                </c:pt>
                <c:pt idx="174">
                  <c:v>0.21506900000000001</c:v>
                </c:pt>
                <c:pt idx="175">
                  <c:v>0.20985100000000001</c:v>
                </c:pt>
                <c:pt idx="176">
                  <c:v>0.21312200000000001</c:v>
                </c:pt>
                <c:pt idx="177">
                  <c:v>0.20848900000000001</c:v>
                </c:pt>
                <c:pt idx="178">
                  <c:v>0.20616899999999999</c:v>
                </c:pt>
                <c:pt idx="179">
                  <c:v>0.20966799999999999</c:v>
                </c:pt>
                <c:pt idx="180">
                  <c:v>0.20732100000000001</c:v>
                </c:pt>
                <c:pt idx="181">
                  <c:v>0.20541999999999999</c:v>
                </c:pt>
                <c:pt idx="182">
                  <c:v>0.20277100000000001</c:v>
                </c:pt>
                <c:pt idx="183">
                  <c:v>0.21185799999999999</c:v>
                </c:pt>
                <c:pt idx="184">
                  <c:v>0.203261</c:v>
                </c:pt>
                <c:pt idx="185">
                  <c:v>0.21092</c:v>
                </c:pt>
                <c:pt idx="186">
                  <c:v>0.20847099999999999</c:v>
                </c:pt>
                <c:pt idx="187">
                  <c:v>0.21126400000000001</c:v>
                </c:pt>
                <c:pt idx="188">
                  <c:v>0.21004400000000001</c:v>
                </c:pt>
                <c:pt idx="189">
                  <c:v>0.203426</c:v>
                </c:pt>
                <c:pt idx="190">
                  <c:v>0.20627200000000001</c:v>
                </c:pt>
                <c:pt idx="191">
                  <c:v>0.20527599999999999</c:v>
                </c:pt>
                <c:pt idx="192">
                  <c:v>0.214501</c:v>
                </c:pt>
                <c:pt idx="193">
                  <c:v>0.204347</c:v>
                </c:pt>
                <c:pt idx="194">
                  <c:v>0.20886099999999999</c:v>
                </c:pt>
                <c:pt idx="195">
                  <c:v>0.205958</c:v>
                </c:pt>
                <c:pt idx="196">
                  <c:v>0.20677699999999999</c:v>
                </c:pt>
                <c:pt idx="197">
                  <c:v>0.20843900000000001</c:v>
                </c:pt>
                <c:pt idx="198">
                  <c:v>0.206542</c:v>
                </c:pt>
                <c:pt idx="199">
                  <c:v>0.205402</c:v>
                </c:pt>
                <c:pt idx="200">
                  <c:v>0.20805499999999999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0.24084597447876407</c:v>
                </c:pt>
                <c:pt idx="1">
                  <c:v>0.2411879701121884</c:v>
                </c:pt>
                <c:pt idx="2">
                  <c:v>0.24151616359207154</c:v>
                </c:pt>
                <c:pt idx="3">
                  <c:v>0.24182913160027492</c:v>
                </c:pt>
                <c:pt idx="4">
                  <c:v>0.24212537095319978</c:v>
                </c:pt>
                <c:pt idx="5">
                  <c:v>0.24240331463833401</c:v>
                </c:pt>
                <c:pt idx="6">
                  <c:v>0.2426613583442456</c:v>
                </c:pt>
                <c:pt idx="7">
                  <c:v>0.24289790220362456</c:v>
                </c:pt>
                <c:pt idx="8">
                  <c:v>0.24311141439945091</c:v>
                </c:pt>
                <c:pt idx="9">
                  <c:v>0.24330052585070303</c:v>
                </c:pt>
                <c:pt idx="10">
                  <c:v>0.2434641685027232</c:v>
                </c:pt>
                <c:pt idx="11">
                  <c:v>0.24360177386198062</c:v>
                </c:pt>
                <c:pt idx="12">
                  <c:v>0.24371355331253319</c:v>
                </c:pt>
                <c:pt idx="13">
                  <c:v>0.24380088726424198</c:v>
                </c:pt>
                <c:pt idx="14">
                  <c:v>0.24386685592697699</c:v>
                </c:pt>
                <c:pt idx="15">
                  <c:v>0.2439169498027407</c:v>
                </c:pt>
                <c:pt idx="16">
                  <c:v>0.24396000179322658</c:v>
                </c:pt>
                <c:pt idx="17">
                  <c:v>0.24400938366995145</c:v>
                </c:pt>
                <c:pt idx="18">
                  <c:v>0.24408450566292644</c:v>
                </c:pt>
                <c:pt idx="19">
                  <c:v>0.24421264686092017</c:v>
                </c:pt>
                <c:pt idx="20">
                  <c:v>0.24443112358811606</c:v>
                </c:pt>
                <c:pt idx="21">
                  <c:v>0.24478977068885635</c:v>
                </c:pt>
                <c:pt idx="22">
                  <c:v>0.24535366508962453</c:v>
                </c:pt>
                <c:pt idx="23">
                  <c:v>0.24620596169559603</c:v>
                </c:pt>
                <c:pt idx="24">
                  <c:v>0.24745064007186995</c:v>
                </c:pt>
                <c:pt idx="25">
                  <c:v>0.24921488044058818</c:v>
                </c:pt>
                <c:pt idx="26">
                  <c:v>0.2516507063175919</c:v>
                </c:pt>
                <c:pt idx="27">
                  <c:v>0.2549354588754551</c:v>
                </c:pt>
                <c:pt idx="28">
                  <c:v>0.25927061805861479</c:v>
                </c:pt>
                <c:pt idx="29">
                  <c:v>0.26487847281205967</c:v>
                </c:pt>
                <c:pt idx="30">
                  <c:v>0.27199618310494095</c:v>
                </c:pt>
                <c:pt idx="31">
                  <c:v>0.28086688334881343</c:v>
                </c:pt>
                <c:pt idx="32">
                  <c:v>0.29172765912311399</c:v>
                </c:pt>
                <c:pt idx="33">
                  <c:v>0.30479448780584278</c:v>
                </c:pt>
                <c:pt idx="34">
                  <c:v>0.3202445592735032</c:v>
                </c:pt>
                <c:pt idx="35">
                  <c:v>0.33819676361738227</c:v>
                </c:pt>
                <c:pt idx="36">
                  <c:v>0.35869151483515782</c:v>
                </c:pt>
                <c:pt idx="37">
                  <c:v>0.38167142825741845</c:v>
                </c:pt>
                <c:pt idx="38">
                  <c:v>0.4069646342331058</c:v>
                </c:pt>
                <c:pt idx="39">
                  <c:v>0.43427263934822657</c:v>
                </c:pt>
                <c:pt idx="40">
                  <c:v>0.46316457910159636</c:v>
                </c:pt>
                <c:pt idx="41">
                  <c:v>0.49307922014566979</c:v>
                </c:pt>
                <c:pt idx="42">
                  <c:v>0.52333352264952837</c:v>
                </c:pt>
                <c:pt idx="43">
                  <c:v>0.55312244782549347</c:v>
                </c:pt>
                <c:pt idx="44">
                  <c:v>0.58143420558748804</c:v>
                </c:pt>
                <c:pt idx="45">
                  <c:v>0.60664350210764473</c:v>
                </c:pt>
                <c:pt idx="46">
                  <c:v>0.62539833142832024</c:v>
                </c:pt>
                <c:pt idx="47">
                  <c:v>0.63097737752339711</c:v>
                </c:pt>
                <c:pt idx="48">
                  <c:v>0.61329104082187935</c:v>
                </c:pt>
                <c:pt idx="49">
                  <c:v>0.56401900626851031</c:v>
                </c:pt>
                <c:pt idx="50">
                  <c:v>0.4858722636150607</c:v>
                </c:pt>
                <c:pt idx="51">
                  <c:v>0.39653298602208709</c:v>
                </c:pt>
                <c:pt idx="52">
                  <c:v>0.31944134783535699</c:v>
                </c:pt>
                <c:pt idx="53">
                  <c:v>0.26884885786451773</c:v>
                </c:pt>
                <c:pt idx="54">
                  <c:v>0.24418885388618705</c:v>
                </c:pt>
                <c:pt idx="55">
                  <c:v>0.23661422230509327</c:v>
                </c:pt>
                <c:pt idx="56">
                  <c:v>0.23771511050379021</c:v>
                </c:pt>
                <c:pt idx="57">
                  <c:v>0.24296280445211896</c:v>
                </c:pt>
                <c:pt idx="58">
                  <c:v>0.25084075989311244</c:v>
                </c:pt>
                <c:pt idx="59">
                  <c:v>0.26116568503539467</c:v>
                </c:pt>
                <c:pt idx="60">
                  <c:v>0.27412084552810739</c:v>
                </c:pt>
                <c:pt idx="61">
                  <c:v>0.28989660050574018</c:v>
                </c:pt>
                <c:pt idx="62">
                  <c:v>0.30857094522325879</c:v>
                </c:pt>
                <c:pt idx="63">
                  <c:v>0.33005307703951065</c:v>
                </c:pt>
                <c:pt idx="64">
                  <c:v>0.3540449120120655</c:v>
                </c:pt>
                <c:pt idx="65">
                  <c:v>0.38001747342336156</c:v>
                </c:pt>
                <c:pt idx="66">
                  <c:v>0.40720625685353484</c:v>
                </c:pt>
                <c:pt idx="67">
                  <c:v>0.4346196485348468</c:v>
                </c:pt>
                <c:pt idx="68">
                  <c:v>0.46097896532617821</c:v>
                </c:pt>
                <c:pt idx="69">
                  <c:v>0.48419885459733997</c:v>
                </c:pt>
                <c:pt idx="70">
                  <c:v>0.49957183087211871</c:v>
                </c:pt>
                <c:pt idx="71">
                  <c:v>0.49720983317597467</c:v>
                </c:pt>
                <c:pt idx="72">
                  <c:v>0.46461692582614644</c:v>
                </c:pt>
                <c:pt idx="73">
                  <c:v>0.39997733052449264</c:v>
                </c:pt>
                <c:pt idx="74">
                  <c:v>0.32292595664404566</c:v>
                </c:pt>
                <c:pt idx="75">
                  <c:v>0.26143334809209745</c:v>
                </c:pt>
                <c:pt idx="76">
                  <c:v>0.22768813325815576</c:v>
                </c:pt>
                <c:pt idx="77">
                  <c:v>0.21474147679684666</c:v>
                </c:pt>
                <c:pt idx="78">
                  <c:v>0.2110952245033067</c:v>
                </c:pt>
                <c:pt idx="79">
                  <c:v>0.21013941835091024</c:v>
                </c:pt>
                <c:pt idx="80">
                  <c:v>0.20970511567886321</c:v>
                </c:pt>
                <c:pt idx="81">
                  <c:v>0.20934197742125424</c:v>
                </c:pt>
                <c:pt idx="82">
                  <c:v>0.20898835623954062</c:v>
                </c:pt>
                <c:pt idx="83">
                  <c:v>0.20863855558216987</c:v>
                </c:pt>
                <c:pt idx="84">
                  <c:v>0.20829230368231699</c:v>
                </c:pt>
                <c:pt idx="85">
                  <c:v>0.20794987463698911</c:v>
                </c:pt>
                <c:pt idx="86">
                  <c:v>0.20761187871037684</c:v>
                </c:pt>
                <c:pt idx="87">
                  <c:v>0.20727941116048235</c:v>
                </c:pt>
                <c:pt idx="88">
                  <c:v>0.20695428030324725</c:v>
                </c:pt>
                <c:pt idx="89">
                  <c:v>0.20663931486526524</c:v>
                </c:pt>
                <c:pt idx="90">
                  <c:v>0.20633875843782931</c:v>
                </c:pt>
                <c:pt idx="91">
                  <c:v>0.20605874866135176</c:v>
                </c:pt>
                <c:pt idx="92">
                  <c:v>0.20580786123601774</c:v>
                </c:pt>
                <c:pt idx="93">
                  <c:v>0.20559767375711141</c:v>
                </c:pt>
                <c:pt idx="94">
                  <c:v>0.20544327272784946</c:v>
                </c:pt>
                <c:pt idx="95">
                  <c:v>0.20536359225782916</c:v>
                </c:pt>
                <c:pt idx="96">
                  <c:v>0.2053814410592934</c:v>
                </c:pt>
                <c:pt idx="97">
                  <c:v>0.20552305410792401</c:v>
                </c:pt>
                <c:pt idx="98">
                  <c:v>0.20581700640731052</c:v>
                </c:pt>
                <c:pt idx="99">
                  <c:v>0.20629235533627599</c:v>
                </c:pt>
                <c:pt idx="100">
                  <c:v>0.20697593079209575</c:v>
                </c:pt>
                <c:pt idx="101">
                  <c:v>0.20788874128439844</c:v>
                </c:pt>
                <c:pt idx="102">
                  <c:v>0.20904144893147897</c:v>
                </c:pt>
                <c:pt idx="103">
                  <c:v>0.21042871381736561</c:v>
                </c:pt>
                <c:pt idx="104">
                  <c:v>0.21202193332405997</c:v>
                </c:pt>
                <c:pt idx="105">
                  <c:v>0.21375981442563061</c:v>
                </c:pt>
                <c:pt idx="106">
                  <c:v>0.215537090164267</c:v>
                </c:pt>
                <c:pt idx="107">
                  <c:v>0.21719446800898606</c:v>
                </c:pt>
                <c:pt idx="108">
                  <c:v>0.21851749156222652</c:v>
                </c:pt>
                <c:pt idx="109">
                  <c:v>0.21925565667185107</c:v>
                </c:pt>
                <c:pt idx="110">
                  <c:v>0.21917043276383044</c:v>
                </c:pt>
                <c:pt idx="111">
                  <c:v>0.21810765792916284</c:v>
                </c:pt>
                <c:pt idx="112">
                  <c:v>0.21606976955127097</c:v>
                </c:pt>
                <c:pt idx="113">
                  <c:v>0.21325023031939244</c:v>
                </c:pt>
                <c:pt idx="114">
                  <c:v>0.21000147490053367</c:v>
                </c:pt>
                <c:pt idx="115">
                  <c:v>0.20673993386199416</c:v>
                </c:pt>
                <c:pt idx="116">
                  <c:v>0.20382787482349202</c:v>
                </c:pt>
                <c:pt idx="117">
                  <c:v>0.20148541428190075</c:v>
                </c:pt>
                <c:pt idx="118">
                  <c:v>0.19976659517043122</c:v>
                </c:pt>
                <c:pt idx="119">
                  <c:v>0.19859615996358346</c:v>
                </c:pt>
                <c:pt idx="120">
                  <c:v>0.19783545200563088</c:v>
                </c:pt>
                <c:pt idx="121">
                  <c:v>0.19734224094286762</c:v>
                </c:pt>
                <c:pt idx="122">
                  <c:v>0.19700504692368689</c:v>
                </c:pt>
                <c:pt idx="123">
                  <c:v>0.19675169038701659</c:v>
                </c:pt>
                <c:pt idx="124">
                  <c:v>0.19654241544338419</c:v>
                </c:pt>
                <c:pt idx="125">
                  <c:v>0.19635849886932782</c:v>
                </c:pt>
                <c:pt idx="126">
                  <c:v>0.19619276813021694</c:v>
                </c:pt>
                <c:pt idx="127">
                  <c:v>0.19604403247490493</c:v>
                </c:pt>
                <c:pt idx="128">
                  <c:v>0.1959152525921366</c:v>
                </c:pt>
                <c:pt idx="129">
                  <c:v>0.19581507586901881</c:v>
                </c:pt>
                <c:pt idx="130">
                  <c:v>0.19576300316623485</c:v>
                </c:pt>
                <c:pt idx="131">
                  <c:v>0.19579873457148059</c:v>
                </c:pt>
                <c:pt idx="132">
                  <c:v>0.19599500566017214</c:v>
                </c:pt>
                <c:pt idx="133">
                  <c:v>0.19646955428459514</c:v>
                </c:pt>
                <c:pt idx="134">
                  <c:v>0.19738612132448355</c:v>
                </c:pt>
                <c:pt idx="135">
                  <c:v>0.19892983599595387</c:v>
                </c:pt>
                <c:pt idx="136">
                  <c:v>0.20124537134623482</c:v>
                </c:pt>
                <c:pt idx="137">
                  <c:v>0.20434283707550802</c:v>
                </c:pt>
                <c:pt idx="138">
                  <c:v>0.20800444276379551</c:v>
                </c:pt>
                <c:pt idx="139">
                  <c:v>0.21174862696741187</c:v>
                </c:pt>
                <c:pt idx="140">
                  <c:v>0.21490334719105847</c:v>
                </c:pt>
                <c:pt idx="141">
                  <c:v>0.21679352662795348</c:v>
                </c:pt>
                <c:pt idx="142">
                  <c:v>0.21697755717990175</c:v>
                </c:pt>
                <c:pt idx="143">
                  <c:v>0.21542111846494738</c:v>
                </c:pt>
                <c:pt idx="144">
                  <c:v>0.21251511606218015</c:v>
                </c:pt>
                <c:pt idx="145">
                  <c:v>0.20892550562664094</c:v>
                </c:pt>
                <c:pt idx="146">
                  <c:v>0.20535372613757888</c:v>
                </c:pt>
                <c:pt idx="147">
                  <c:v>0.20232555934953483</c:v>
                </c:pt>
                <c:pt idx="148">
                  <c:v>0.20009243833609727</c:v>
                </c:pt>
                <c:pt idx="149">
                  <c:v>0.1986554602107185</c:v>
                </c:pt>
                <c:pt idx="150">
                  <c:v>0.19786239918002471</c:v>
                </c:pt>
                <c:pt idx="151">
                  <c:v>0.19751290284180492</c:v>
                </c:pt>
                <c:pt idx="152">
                  <c:v>0.19742979456921322</c:v>
                </c:pt>
                <c:pt idx="153">
                  <c:v>0.19748757966662212</c:v>
                </c:pt>
                <c:pt idx="154">
                  <c:v>0.19761083662981344</c:v>
                </c:pt>
                <c:pt idx="155">
                  <c:v>0.19775996910746546</c:v>
                </c:pt>
                <c:pt idx="156">
                  <c:v>0.19791641218300668</c:v>
                </c:pt>
                <c:pt idx="157">
                  <c:v>0.19807217261647067</c:v>
                </c:pt>
                <c:pt idx="158">
                  <c:v>0.19822392660099569</c:v>
                </c:pt>
                <c:pt idx="159">
                  <c:v>0.19837021331862925</c:v>
                </c:pt>
                <c:pt idx="160">
                  <c:v>0.19851027963033413</c:v>
                </c:pt>
                <c:pt idx="161">
                  <c:v>0.19864366007564682</c:v>
                </c:pt>
                <c:pt idx="162">
                  <c:v>0.19877003801191126</c:v>
                </c:pt>
                <c:pt idx="163">
                  <c:v>0.19888920035577823</c:v>
                </c:pt>
                <c:pt idx="164">
                  <c:v>0.1990010196332371</c:v>
                </c:pt>
                <c:pt idx="165">
                  <c:v>0.19910544304047578</c:v>
                </c:pt>
                <c:pt idx="166">
                  <c:v>0.19920248316860095</c:v>
                </c:pt>
                <c:pt idx="167">
                  <c:v>0.19929220925648367</c:v>
                </c:pt>
                <c:pt idx="168">
                  <c:v>0.19937473885423024</c:v>
                </c:pt>
                <c:pt idx="169">
                  <c:v>0.19945022997203424</c:v>
                </c:pt>
                <c:pt idx="170">
                  <c:v>0.19951887379628325</c:v>
                </c:pt>
                <c:pt idx="171">
                  <c:v>0.19958088802870694</c:v>
                </c:pt>
                <c:pt idx="172">
                  <c:v>0.19963651087683132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0.24084592111224029</c:v>
                </c:pt>
                <c:pt idx="1">
                  <c:v>0.24118787015494572</c:v>
                </c:pt>
                <c:pt idx="2">
                  <c:v>0.24151597871044322</c:v>
                </c:pt>
                <c:pt idx="3">
                  <c:v>0.2418287939186847</c:v>
                </c:pt>
                <c:pt idx="4">
                  <c:v>0.24212476190011373</c:v>
                </c:pt>
                <c:pt idx="5">
                  <c:v>0.24240222986987575</c:v>
                </c:pt>
                <c:pt idx="6">
                  <c:v>0.24265945045532367</c:v>
                </c:pt>
                <c:pt idx="7">
                  <c:v>0.2428945885793676</c:v>
                </c:pt>
                <c:pt idx="8">
                  <c:v>0.24310573126969184</c:v>
                </c:pt>
                <c:pt idx="9">
                  <c:v>0.24329090073363654</c:v>
                </c:pt>
                <c:pt idx="10">
                  <c:v>0.24344807099635701</c:v>
                </c:pt>
                <c:pt idx="11">
                  <c:v>0.24357518833168135</c:v>
                </c:pt>
                <c:pt idx="12">
                  <c:v>0.2436701956174806</c:v>
                </c:pt>
                <c:pt idx="13">
                  <c:v>0.24373106061817645</c:v>
                </c:pt>
                <c:pt idx="14">
                  <c:v>0.24375580803592409</c:v>
                </c:pt>
                <c:pt idx="15">
                  <c:v>0.24374255498124459</c:v>
                </c:pt>
                <c:pt idx="16">
                  <c:v>0.24368954929881273</c:v>
                </c:pt>
                <c:pt idx="17">
                  <c:v>0.24359520995370454</c:v>
                </c:pt>
                <c:pt idx="18">
                  <c:v>0.24345816845041687</c:v>
                </c:pt>
                <c:pt idx="19">
                  <c:v>0.24327731003762651</c:v>
                </c:pt>
                <c:pt idx="20">
                  <c:v>0.2430518132649418</c:v>
                </c:pt>
                <c:pt idx="21">
                  <c:v>0.24278118632415502</c:v>
                </c:pt>
                <c:pt idx="22">
                  <c:v>0.24246529854653612</c:v>
                </c:pt>
                <c:pt idx="23">
                  <c:v>0.2421044054564721</c:v>
                </c:pt>
                <c:pt idx="24">
                  <c:v>0.24169916591186766</c:v>
                </c:pt>
                <c:pt idx="25">
                  <c:v>0.24125065009715843</c:v>
                </c:pt>
                <c:pt idx="26">
                  <c:v>0.24076033747018175</c:v>
                </c:pt>
                <c:pt idx="27">
                  <c:v>0.24023010418401555</c:v>
                </c:pt>
                <c:pt idx="28">
                  <c:v>0.23966219998413851</c:v>
                </c:pt>
                <c:pt idx="29">
                  <c:v>0.23905921508699612</c:v>
                </c:pt>
                <c:pt idx="30">
                  <c:v>0.23842403804069073</c:v>
                </c:pt>
                <c:pt idx="31">
                  <c:v>0.23775980601366675</c:v>
                </c:pt>
                <c:pt idx="32">
                  <c:v>0.23706984931805189</c:v>
                </c:pt>
                <c:pt idx="33">
                  <c:v>0.23635763222329209</c:v>
                </c:pt>
                <c:pt idx="34">
                  <c:v>0.2356266922359101</c:v>
                </c:pt>
                <c:pt idx="35">
                  <c:v>0.23488058000777839</c:v>
                </c:pt>
                <c:pt idx="36">
                  <c:v>0.2341228018955927</c:v>
                </c:pt>
                <c:pt idx="37">
                  <c:v>0.23335676694633525</c:v>
                </c:pt>
                <c:pt idx="38">
                  <c:v>0.23258573975356173</c:v>
                </c:pt>
                <c:pt idx="39">
                  <c:v>0.23181280024804912</c:v>
                </c:pt>
                <c:pt idx="40">
                  <c:v>0.23104081108544405</c:v>
                </c:pt>
                <c:pt idx="41">
                  <c:v>0.23027239290250096</c:v>
                </c:pt>
                <c:pt idx="42">
                  <c:v>0.22950990735693746</c:v>
                </c:pt>
                <c:pt idx="43">
                  <c:v>0.2287554475620765</c:v>
                </c:pt>
                <c:pt idx="44">
                  <c:v>0.22801083528746266</c:v>
                </c:pt>
                <c:pt idx="45">
                  <c:v>0.22727762412493371</c:v>
                </c:pt>
                <c:pt idx="46">
                  <c:v>0.2265571077147169</c:v>
                </c:pt>
                <c:pt idx="47">
                  <c:v>0.22585033208198466</c:v>
                </c:pt>
                <c:pt idx="48">
                  <c:v>0.22515811114187426</c:v>
                </c:pt>
                <c:pt idx="49">
                  <c:v>0.22448104447953035</c:v>
                </c:pt>
                <c:pt idx="50">
                  <c:v>0.22381953659018522</c:v>
                </c:pt>
                <c:pt idx="51">
                  <c:v>0.22317381686210902</c:v>
                </c:pt>
                <c:pt idx="52">
                  <c:v>0.22254395969315752</c:v>
                </c:pt>
                <c:pt idx="53">
                  <c:v>0.22192990424191658</c:v>
                </c:pt>
                <c:pt idx="54">
                  <c:v>0.22133147342114737</c:v>
                </c:pt>
                <c:pt idx="55">
                  <c:v>0.22074839184011144</c:v>
                </c:pt>
                <c:pt idx="56">
                  <c:v>0.22018030249067072</c:v>
                </c:pt>
                <c:pt idx="57">
                  <c:v>0.21962678204835948</c:v>
                </c:pt>
                <c:pt idx="58">
                  <c:v>0.21908735472349408</c:v>
                </c:pt>
                <c:pt idx="59">
                  <c:v>0.21856150464914398</c:v>
                </c:pt>
                <c:pt idx="60">
                  <c:v>0.21804868683328923</c:v>
                </c:pt>
                <c:pt idx="61">
                  <c:v>0.21754833673291593</c:v>
                </c:pt>
                <c:pt idx="62">
                  <c:v>0.21705987852947695</c:v>
                </c:pt>
                <c:pt idx="63">
                  <c:v>0.21658273219946336</c:v>
                </c:pt>
                <c:pt idx="64">
                  <c:v>0.21611631948211069</c:v>
                </c:pt>
                <c:pt idx="65">
                  <c:v>0.21566006884974545</c:v>
                </c:pt>
                <c:pt idx="66">
                  <c:v>0.21521341958605003</c:v>
                </c:pt>
                <c:pt idx="67">
                  <c:v>0.21477582507454276</c:v>
                </c:pt>
                <c:pt idx="68">
                  <c:v>0.21434675539462683</c:v>
                </c:pt>
                <c:pt idx="69">
                  <c:v>0.21392569931631994</c:v>
                </c:pt>
                <c:pt idx="70">
                  <c:v>0.21351216577775053</c:v>
                </c:pt>
                <c:pt idx="71">
                  <c:v>0.21310568492212056</c:v>
                </c:pt>
                <c:pt idx="72">
                  <c:v>0.21270580876338405</c:v>
                </c:pt>
                <c:pt idx="73">
                  <c:v>0.21231211154262286</c:v>
                </c:pt>
                <c:pt idx="74">
                  <c:v>0.21192418983015862</c:v>
                </c:pt>
                <c:pt idx="75">
                  <c:v>0.21154166242194811</c:v>
                </c:pt>
                <c:pt idx="76">
                  <c:v>0.21116417007281849</c:v>
                </c:pt>
                <c:pt idx="77">
                  <c:v>0.21079137510365234</c:v>
                </c:pt>
                <c:pt idx="78">
                  <c:v>0.21042296091473059</c:v>
                </c:pt>
                <c:pt idx="79">
                  <c:v>0.21005863143307932</c:v>
                </c:pt>
                <c:pt idx="80">
                  <c:v>0.20969811051781934</c:v>
                </c:pt>
                <c:pt idx="81">
                  <c:v>0.2093411413441581</c:v>
                </c:pt>
                <c:pt idx="82">
                  <c:v>0.20898748578375193</c:v>
                </c:pt>
                <c:pt idx="83">
                  <c:v>0.20863692379667176</c:v>
                </c:pt>
                <c:pt idx="84">
                  <c:v>0.2082892528480835</c:v>
                </c:pt>
                <c:pt idx="85">
                  <c:v>0.20794428736096993</c:v>
                </c:pt>
                <c:pt idx="86">
                  <c:v>0.20760185821473531</c:v>
                </c:pt>
                <c:pt idx="87">
                  <c:v>0.20726181229831597</c:v>
                </c:pt>
                <c:pt idx="88">
                  <c:v>0.20692401212542813</c:v>
                </c:pt>
                <c:pt idx="89">
                  <c:v>0.20658833551879638</c:v>
                </c:pt>
                <c:pt idx="90">
                  <c:v>0.20625467536958167</c:v>
                </c:pt>
                <c:pt idx="91">
                  <c:v>0.20592293947774504</c:v>
                </c:pt>
                <c:pt idx="92">
                  <c:v>0.20559305047870871</c:v>
                </c:pt>
                <c:pt idx="93">
                  <c:v>0.20526494586138194</c:v>
                </c:pt>
                <c:pt idx="94">
                  <c:v>0.20493857808237526</c:v>
                </c:pt>
                <c:pt idx="95">
                  <c:v>0.20461391478100555</c:v>
                </c:pt>
                <c:pt idx="96">
                  <c:v>0.20429093909945475</c:v>
                </c:pt>
                <c:pt idx="97">
                  <c:v>0.20396965011216209</c:v>
                </c:pt>
                <c:pt idx="98">
                  <c:v>0.20365006336815294</c:v>
                </c:pt>
                <c:pt idx="99">
                  <c:v>0.20333221154950018</c:v>
                </c:pt>
                <c:pt idx="100">
                  <c:v>0.20301614524842115</c:v>
                </c:pt>
                <c:pt idx="101">
                  <c:v>0.20270193386458241</c:v>
                </c:pt>
                <c:pt idx="102">
                  <c:v>0.20238966662294963</c:v>
                </c:pt>
                <c:pt idx="103">
                  <c:v>0.20207945371091116</c:v>
                </c:pt>
                <c:pt idx="104">
                  <c:v>0.20177142753134467</c:v>
                </c:pt>
                <c:pt idx="105">
                  <c:v>0.20146574406569859</c:v>
                </c:pt>
                <c:pt idx="106">
                  <c:v>0.20116258433793671</c:v>
                </c:pt>
                <c:pt idx="107">
                  <c:v>0.20086215596624538</c:v>
                </c:pt>
                <c:pt idx="108">
                  <c:v>0.20056469478463942</c:v>
                </c:pt>
                <c:pt idx="109">
                  <c:v>0.20027046651092734</c:v>
                </c:pt>
                <c:pt idx="110">
                  <c:v>0.19997976843083604</c:v>
                </c:pt>
                <c:pt idx="111">
                  <c:v>0.19969293106038533</c:v>
                </c:pt>
                <c:pt idx="112">
                  <c:v>0.19941031973982301</c:v>
                </c:pt>
                <c:pt idx="113">
                  <c:v>0.19913233610260148</c:v>
                </c:pt>
                <c:pt idx="114">
                  <c:v>0.19885941935208803</c:v>
                </c:pt>
                <c:pt idx="115">
                  <c:v>0.19859204726713142</c:v>
                </c:pt>
                <c:pt idx="116">
                  <c:v>0.19833073684554842</c:v>
                </c:pt>
                <c:pt idx="117">
                  <c:v>0.19807604448247912</c:v>
                </c:pt>
                <c:pt idx="118">
                  <c:v>0.1978285655689809</c:v>
                </c:pt>
                <c:pt idx="119">
                  <c:v>0.19758893338597777</c:v>
                </c:pt>
                <c:pt idx="120">
                  <c:v>0.19735781716074058</c:v>
                </c:pt>
                <c:pt idx="121">
                  <c:v>0.19713591914863526</c:v>
                </c:pt>
                <c:pt idx="122">
                  <c:v>0.19692397060333935</c:v>
                </c:pt>
                <c:pt idx="123">
                  <c:v>0.19672272650561326</c:v>
                </c:pt>
                <c:pt idx="124">
                  <c:v>0.19653295893565323</c:v>
                </c:pt>
                <c:pt idx="125">
                  <c:v>0.19635544899860283</c:v>
                </c:pt>
                <c:pt idx="126">
                  <c:v>0.19619097724835605</c:v>
                </c:pt>
                <c:pt idx="127">
                  <c:v>0.19604031260230567</c:v>
                </c:pt>
                <c:pt idx="128">
                  <c:v>0.19590419979953616</c:v>
                </c:pt>
                <c:pt idx="129">
                  <c:v>0.19578334552656035</c:v>
                </c:pt>
                <c:pt idx="130">
                  <c:v>0.19567840341637685</c:v>
                </c:pt>
                <c:pt idx="131">
                  <c:v>0.19558995821532504</c:v>
                </c:pt>
                <c:pt idx="132">
                  <c:v>0.1955185095034527</c:v>
                </c:pt>
                <c:pt idx="133">
                  <c:v>0.19546445544195831</c:v>
                </c:pt>
                <c:pt idx="134">
                  <c:v>0.19542807709860821</c:v>
                </c:pt>
                <c:pt idx="135">
                  <c:v>0.1954095239609725</c:v>
                </c:pt>
                <c:pt idx="136">
                  <c:v>0.19540880127989463</c:v>
                </c:pt>
                <c:pt idx="137">
                  <c:v>0.1954257598845956</c:v>
                </c:pt>
                <c:pt idx="138">
                  <c:v>0.19546008907073531</c:v>
                </c:pt>
                <c:pt idx="139">
                  <c:v>0.19551131308081718</c:v>
                </c:pt>
                <c:pt idx="140">
                  <c:v>0.19557879157324709</c:v>
                </c:pt>
                <c:pt idx="141">
                  <c:v>0.19566172431681583</c:v>
                </c:pt>
                <c:pt idx="142">
                  <c:v>0.19575916016006273</c:v>
                </c:pt>
                <c:pt idx="143">
                  <c:v>0.19587001012208349</c:v>
                </c:pt>
                <c:pt idx="144">
                  <c:v>0.19599306424751933</c:v>
                </c:pt>
                <c:pt idx="145">
                  <c:v>0.19612701167936625</c:v>
                </c:pt>
                <c:pt idx="146">
                  <c:v>0.19627046324383007</c:v>
                </c:pt>
                <c:pt idx="147">
                  <c:v>0.19642197572428394</c:v>
                </c:pt>
                <c:pt idx="148">
                  <c:v>0.19658007693518981</c:v>
                </c:pt>
                <c:pt idx="149">
                  <c:v>0.19674329069557903</c:v>
                </c:pt>
                <c:pt idx="150">
                  <c:v>0.19691016084421112</c:v>
                </c:pt>
                <c:pt idx="151">
                  <c:v>0.1970792735289513</c:v>
                </c:pt>
                <c:pt idx="152">
                  <c:v>0.19724927713149143</c:v>
                </c:pt>
                <c:pt idx="153">
                  <c:v>0.19741889934303611</c:v>
                </c:pt>
                <c:pt idx="154">
                  <c:v>0.19758696107370036</c:v>
                </c:pt>
                <c:pt idx="155">
                  <c:v>0.19775238704527659</c:v>
                </c:pt>
                <c:pt idx="156">
                  <c:v>0.19791421307251181</c:v>
                </c:pt>
                <c:pt idx="157">
                  <c:v>0.19807159017337989</c:v>
                </c:pt>
                <c:pt idx="158">
                  <c:v>0.19822378575823679</c:v>
                </c:pt>
                <c:pt idx="159">
                  <c:v>0.19837018222837524</c:v>
                </c:pt>
                <c:pt idx="160">
                  <c:v>0.19851027336617799</c:v>
                </c:pt>
                <c:pt idx="161">
                  <c:v>0.19864365892380081</c:v>
                </c:pt>
                <c:pt idx="162">
                  <c:v>0.19877003781863903</c:v>
                </c:pt>
                <c:pt idx="163">
                  <c:v>0.19888920032618848</c:v>
                </c:pt>
                <c:pt idx="164">
                  <c:v>0.19900101962910408</c:v>
                </c:pt>
                <c:pt idx="165">
                  <c:v>0.19910544303994915</c:v>
                </c:pt>
                <c:pt idx="166">
                  <c:v>0.19920248316853975</c:v>
                </c:pt>
                <c:pt idx="167">
                  <c:v>0.19929220925647717</c:v>
                </c:pt>
                <c:pt idx="168">
                  <c:v>0.1993747388542296</c:v>
                </c:pt>
                <c:pt idx="169">
                  <c:v>0.19945022997203418</c:v>
                </c:pt>
                <c:pt idx="170">
                  <c:v>0.19951887379628325</c:v>
                </c:pt>
                <c:pt idx="171">
                  <c:v>0.19958088802870694</c:v>
                </c:pt>
                <c:pt idx="172">
                  <c:v>0.19963651087683132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0.24716199999999999</c:v>
                </c:pt>
                <c:pt idx="1">
                  <c:v>0.24441299999999999</c:v>
                </c:pt>
                <c:pt idx="2">
                  <c:v>0.2455</c:v>
                </c:pt>
                <c:pt idx="3">
                  <c:v>0.25180999999999998</c:v>
                </c:pt>
                <c:pt idx="4">
                  <c:v>0.242091</c:v>
                </c:pt>
                <c:pt idx="5">
                  <c:v>0.249082</c:v>
                </c:pt>
                <c:pt idx="6">
                  <c:v>0.246251</c:v>
                </c:pt>
                <c:pt idx="7">
                  <c:v>0.24565300000000001</c:v>
                </c:pt>
                <c:pt idx="8">
                  <c:v>0.24401600000000001</c:v>
                </c:pt>
                <c:pt idx="9">
                  <c:v>0.241484</c:v>
                </c:pt>
                <c:pt idx="10">
                  <c:v>0.24459800000000001</c:v>
                </c:pt>
                <c:pt idx="11">
                  <c:v>0.24127999999999999</c:v>
                </c:pt>
                <c:pt idx="12">
                  <c:v>0.24074100000000001</c:v>
                </c:pt>
                <c:pt idx="13">
                  <c:v>0.24394299999999999</c:v>
                </c:pt>
                <c:pt idx="14">
                  <c:v>0.24607799999999999</c:v>
                </c:pt>
                <c:pt idx="15">
                  <c:v>0.248644</c:v>
                </c:pt>
                <c:pt idx="16">
                  <c:v>0.24832199999999999</c:v>
                </c:pt>
                <c:pt idx="17">
                  <c:v>0.25088100000000002</c:v>
                </c:pt>
                <c:pt idx="18">
                  <c:v>0.24168000000000001</c:v>
                </c:pt>
                <c:pt idx="19">
                  <c:v>0.24447099999999999</c:v>
                </c:pt>
                <c:pt idx="20">
                  <c:v>0.24682599999999999</c:v>
                </c:pt>
                <c:pt idx="21">
                  <c:v>0.252332</c:v>
                </c:pt>
                <c:pt idx="22">
                  <c:v>0.251272</c:v>
                </c:pt>
                <c:pt idx="23">
                  <c:v>0.25100899999999998</c:v>
                </c:pt>
                <c:pt idx="24">
                  <c:v>0.24485100000000001</c:v>
                </c:pt>
                <c:pt idx="25">
                  <c:v>0.25080599999999997</c:v>
                </c:pt>
                <c:pt idx="26">
                  <c:v>0.25640400000000002</c:v>
                </c:pt>
                <c:pt idx="27">
                  <c:v>0.25801000000000002</c:v>
                </c:pt>
                <c:pt idx="28">
                  <c:v>0.256803</c:v>
                </c:pt>
                <c:pt idx="29">
                  <c:v>0.26089699999999999</c:v>
                </c:pt>
                <c:pt idx="30">
                  <c:v>0.261824</c:v>
                </c:pt>
                <c:pt idx="31">
                  <c:v>0.26799299999999998</c:v>
                </c:pt>
                <c:pt idx="32">
                  <c:v>0.27576299999999998</c:v>
                </c:pt>
                <c:pt idx="33">
                  <c:v>0.282725</c:v>
                </c:pt>
                <c:pt idx="34">
                  <c:v>0.29062900000000003</c:v>
                </c:pt>
                <c:pt idx="35">
                  <c:v>0.30222300000000002</c:v>
                </c:pt>
                <c:pt idx="36">
                  <c:v>0.31817000000000001</c:v>
                </c:pt>
                <c:pt idx="37">
                  <c:v>0.33086599999999999</c:v>
                </c:pt>
                <c:pt idx="38">
                  <c:v>0.354935</c:v>
                </c:pt>
                <c:pt idx="39">
                  <c:v>0.38405499999999998</c:v>
                </c:pt>
                <c:pt idx="40">
                  <c:v>0.41228700000000001</c:v>
                </c:pt>
                <c:pt idx="41">
                  <c:v>0.452517</c:v>
                </c:pt>
                <c:pt idx="42">
                  <c:v>0.49135499999999999</c:v>
                </c:pt>
                <c:pt idx="43">
                  <c:v>0.53054199999999996</c:v>
                </c:pt>
                <c:pt idx="44">
                  <c:v>0.56215000000000004</c:v>
                </c:pt>
                <c:pt idx="45">
                  <c:v>0.58163299999999996</c:v>
                </c:pt>
                <c:pt idx="46">
                  <c:v>0.60022299999999995</c:v>
                </c:pt>
                <c:pt idx="47">
                  <c:v>0.60734399999999999</c:v>
                </c:pt>
                <c:pt idx="48">
                  <c:v>0.60816099999999995</c:v>
                </c:pt>
                <c:pt idx="49">
                  <c:v>0.60245899999999997</c:v>
                </c:pt>
                <c:pt idx="50">
                  <c:v>0.59062700000000001</c:v>
                </c:pt>
                <c:pt idx="51">
                  <c:v>0.56020999999999999</c:v>
                </c:pt>
                <c:pt idx="52">
                  <c:v>0.50100699999999998</c:v>
                </c:pt>
                <c:pt idx="53">
                  <c:v>0.38454199999999999</c:v>
                </c:pt>
                <c:pt idx="54">
                  <c:v>0.27228799999999997</c:v>
                </c:pt>
                <c:pt idx="55">
                  <c:v>0.23913100000000001</c:v>
                </c:pt>
                <c:pt idx="56">
                  <c:v>0.232795</c:v>
                </c:pt>
                <c:pt idx="57">
                  <c:v>0.23885200000000001</c:v>
                </c:pt>
                <c:pt idx="58">
                  <c:v>0.24207000000000001</c:v>
                </c:pt>
                <c:pt idx="59">
                  <c:v>0.24499499999999999</c:v>
                </c:pt>
                <c:pt idx="60">
                  <c:v>0.25475300000000001</c:v>
                </c:pt>
                <c:pt idx="61">
                  <c:v>0.25921</c:v>
                </c:pt>
                <c:pt idx="62">
                  <c:v>0.27119199999999999</c:v>
                </c:pt>
                <c:pt idx="63">
                  <c:v>0.29074100000000003</c:v>
                </c:pt>
                <c:pt idx="64">
                  <c:v>0.31916600000000001</c:v>
                </c:pt>
                <c:pt idx="65">
                  <c:v>0.344526</c:v>
                </c:pt>
                <c:pt idx="66">
                  <c:v>0.37435200000000002</c:v>
                </c:pt>
                <c:pt idx="67">
                  <c:v>0.40238000000000002</c:v>
                </c:pt>
                <c:pt idx="68">
                  <c:v>0.42560500000000001</c:v>
                </c:pt>
                <c:pt idx="69">
                  <c:v>0.45657599999999998</c:v>
                </c:pt>
                <c:pt idx="70">
                  <c:v>0.47528599999999999</c:v>
                </c:pt>
                <c:pt idx="71">
                  <c:v>0.48677700000000002</c:v>
                </c:pt>
                <c:pt idx="72">
                  <c:v>0.487871</c:v>
                </c:pt>
                <c:pt idx="73">
                  <c:v>0.48063899999999998</c:v>
                </c:pt>
                <c:pt idx="74">
                  <c:v>0.45803300000000002</c:v>
                </c:pt>
                <c:pt idx="75">
                  <c:v>0.40709200000000001</c:v>
                </c:pt>
                <c:pt idx="76">
                  <c:v>0.32180599999999998</c:v>
                </c:pt>
                <c:pt idx="77">
                  <c:v>0.24463699999999999</c:v>
                </c:pt>
                <c:pt idx="78">
                  <c:v>0.21573300000000001</c:v>
                </c:pt>
                <c:pt idx="79">
                  <c:v>0.20665700000000001</c:v>
                </c:pt>
                <c:pt idx="80">
                  <c:v>0.20474300000000001</c:v>
                </c:pt>
                <c:pt idx="81">
                  <c:v>0.20705499999999999</c:v>
                </c:pt>
                <c:pt idx="82">
                  <c:v>0.20427000000000001</c:v>
                </c:pt>
                <c:pt idx="83">
                  <c:v>0.20103499999999999</c:v>
                </c:pt>
                <c:pt idx="84">
                  <c:v>0.200485</c:v>
                </c:pt>
                <c:pt idx="85">
                  <c:v>0.20130100000000001</c:v>
                </c:pt>
                <c:pt idx="86">
                  <c:v>0.202316</c:v>
                </c:pt>
                <c:pt idx="87">
                  <c:v>0.20135500000000001</c:v>
                </c:pt>
                <c:pt idx="88">
                  <c:v>0.20168800000000001</c:v>
                </c:pt>
                <c:pt idx="89">
                  <c:v>0.20160400000000001</c:v>
                </c:pt>
                <c:pt idx="90">
                  <c:v>0.20197899999999999</c:v>
                </c:pt>
                <c:pt idx="91">
                  <c:v>0.196658</c:v>
                </c:pt>
                <c:pt idx="92">
                  <c:v>0.19925300000000001</c:v>
                </c:pt>
                <c:pt idx="93">
                  <c:v>0.203241</c:v>
                </c:pt>
                <c:pt idx="94">
                  <c:v>0.20261000000000001</c:v>
                </c:pt>
                <c:pt idx="95">
                  <c:v>0.20333999999999999</c:v>
                </c:pt>
                <c:pt idx="96">
                  <c:v>0.202597</c:v>
                </c:pt>
                <c:pt idx="97">
                  <c:v>0.198541</c:v>
                </c:pt>
                <c:pt idx="98">
                  <c:v>0.20817099999999999</c:v>
                </c:pt>
                <c:pt idx="99">
                  <c:v>0.19991700000000001</c:v>
                </c:pt>
                <c:pt idx="100">
                  <c:v>0.20195099999999999</c:v>
                </c:pt>
                <c:pt idx="101">
                  <c:v>0.207317</c:v>
                </c:pt>
                <c:pt idx="102">
                  <c:v>0.21262900000000001</c:v>
                </c:pt>
                <c:pt idx="103">
                  <c:v>0.21024300000000001</c:v>
                </c:pt>
                <c:pt idx="104">
                  <c:v>0.21631900000000001</c:v>
                </c:pt>
                <c:pt idx="105">
                  <c:v>0.21316299999999999</c:v>
                </c:pt>
                <c:pt idx="106">
                  <c:v>0.21690200000000001</c:v>
                </c:pt>
                <c:pt idx="107">
                  <c:v>0.21939</c:v>
                </c:pt>
                <c:pt idx="108">
                  <c:v>0.22020200000000001</c:v>
                </c:pt>
                <c:pt idx="109">
                  <c:v>0.225601</c:v>
                </c:pt>
                <c:pt idx="110">
                  <c:v>0.227715</c:v>
                </c:pt>
                <c:pt idx="111">
                  <c:v>0.22806599999999999</c:v>
                </c:pt>
                <c:pt idx="112">
                  <c:v>0.22642899999999999</c:v>
                </c:pt>
                <c:pt idx="113">
                  <c:v>0.22437399999999999</c:v>
                </c:pt>
                <c:pt idx="114">
                  <c:v>0.22023100000000001</c:v>
                </c:pt>
                <c:pt idx="115">
                  <c:v>0.215923</c:v>
                </c:pt>
                <c:pt idx="116">
                  <c:v>0.21079200000000001</c:v>
                </c:pt>
                <c:pt idx="117">
                  <c:v>0.20097200000000001</c:v>
                </c:pt>
                <c:pt idx="118">
                  <c:v>0.20521500000000001</c:v>
                </c:pt>
                <c:pt idx="119">
                  <c:v>0.19003100000000001</c:v>
                </c:pt>
                <c:pt idx="120">
                  <c:v>0.19600999999999999</c:v>
                </c:pt>
                <c:pt idx="121">
                  <c:v>0.190278</c:v>
                </c:pt>
                <c:pt idx="122">
                  <c:v>0.196821</c:v>
                </c:pt>
                <c:pt idx="123">
                  <c:v>0.196294</c:v>
                </c:pt>
                <c:pt idx="124">
                  <c:v>0.19109000000000001</c:v>
                </c:pt>
                <c:pt idx="125">
                  <c:v>0.19384599999999999</c:v>
                </c:pt>
                <c:pt idx="126">
                  <c:v>0.19303899999999999</c:v>
                </c:pt>
                <c:pt idx="127">
                  <c:v>0.19428400000000001</c:v>
                </c:pt>
                <c:pt idx="128">
                  <c:v>0.19772799999999999</c:v>
                </c:pt>
                <c:pt idx="129">
                  <c:v>0.19611799999999999</c:v>
                </c:pt>
                <c:pt idx="130">
                  <c:v>0.199209</c:v>
                </c:pt>
                <c:pt idx="131">
                  <c:v>0.201349</c:v>
                </c:pt>
                <c:pt idx="132">
                  <c:v>0.20163800000000001</c:v>
                </c:pt>
                <c:pt idx="133">
                  <c:v>0.19469500000000001</c:v>
                </c:pt>
                <c:pt idx="134">
                  <c:v>0.19759599999999999</c:v>
                </c:pt>
                <c:pt idx="135">
                  <c:v>0.20347000000000001</c:v>
                </c:pt>
                <c:pt idx="136">
                  <c:v>0.206567</c:v>
                </c:pt>
                <c:pt idx="137">
                  <c:v>0.20539499999999999</c:v>
                </c:pt>
                <c:pt idx="138">
                  <c:v>0.20401</c:v>
                </c:pt>
                <c:pt idx="139">
                  <c:v>0.20993500000000001</c:v>
                </c:pt>
                <c:pt idx="140">
                  <c:v>0.21552399999999999</c:v>
                </c:pt>
                <c:pt idx="141">
                  <c:v>0.221418</c:v>
                </c:pt>
                <c:pt idx="142">
                  <c:v>0.225519</c:v>
                </c:pt>
                <c:pt idx="143">
                  <c:v>0.220499</c:v>
                </c:pt>
                <c:pt idx="144">
                  <c:v>0.219328</c:v>
                </c:pt>
                <c:pt idx="145">
                  <c:v>0.222083</c:v>
                </c:pt>
                <c:pt idx="146">
                  <c:v>0.21951799999999999</c:v>
                </c:pt>
                <c:pt idx="147">
                  <c:v>0.21062900000000001</c:v>
                </c:pt>
                <c:pt idx="148">
                  <c:v>0.2109</c:v>
                </c:pt>
                <c:pt idx="149">
                  <c:v>0.21167900000000001</c:v>
                </c:pt>
                <c:pt idx="150">
                  <c:v>0.21248600000000001</c:v>
                </c:pt>
                <c:pt idx="151">
                  <c:v>0.20949499999999999</c:v>
                </c:pt>
                <c:pt idx="152">
                  <c:v>0.20918300000000001</c:v>
                </c:pt>
                <c:pt idx="153">
                  <c:v>0.20803099999999999</c:v>
                </c:pt>
                <c:pt idx="154">
                  <c:v>0.20702499999999999</c:v>
                </c:pt>
                <c:pt idx="155">
                  <c:v>0.21023900000000001</c:v>
                </c:pt>
                <c:pt idx="156">
                  <c:v>0.21056</c:v>
                </c:pt>
                <c:pt idx="157">
                  <c:v>0.21236099999999999</c:v>
                </c:pt>
                <c:pt idx="158">
                  <c:v>0.210673</c:v>
                </c:pt>
                <c:pt idx="159">
                  <c:v>0.20894299999999999</c:v>
                </c:pt>
                <c:pt idx="160">
                  <c:v>0.20993700000000001</c:v>
                </c:pt>
                <c:pt idx="161">
                  <c:v>0.20647299999999999</c:v>
                </c:pt>
                <c:pt idx="162">
                  <c:v>0.210532</c:v>
                </c:pt>
                <c:pt idx="163">
                  <c:v>0.20767099999999999</c:v>
                </c:pt>
                <c:pt idx="164">
                  <c:v>0.20651700000000001</c:v>
                </c:pt>
                <c:pt idx="165">
                  <c:v>0.20366500000000001</c:v>
                </c:pt>
                <c:pt idx="166">
                  <c:v>0.20481199999999999</c:v>
                </c:pt>
                <c:pt idx="167">
                  <c:v>0.21080599999999999</c:v>
                </c:pt>
                <c:pt idx="168">
                  <c:v>0.20590900000000001</c:v>
                </c:pt>
                <c:pt idx="169">
                  <c:v>0.20532700000000001</c:v>
                </c:pt>
                <c:pt idx="170">
                  <c:v>0.211282</c:v>
                </c:pt>
                <c:pt idx="171">
                  <c:v>0.20912500000000001</c:v>
                </c:pt>
                <c:pt idx="172">
                  <c:v>0.20764299999999999</c:v>
                </c:pt>
                <c:pt idx="173">
                  <c:v>0.21060300000000001</c:v>
                </c:pt>
                <c:pt idx="174">
                  <c:v>0.21118799999999999</c:v>
                </c:pt>
                <c:pt idx="175">
                  <c:v>0.205956</c:v>
                </c:pt>
                <c:pt idx="176">
                  <c:v>0.20839299999999999</c:v>
                </c:pt>
                <c:pt idx="177">
                  <c:v>0.208624</c:v>
                </c:pt>
                <c:pt idx="178">
                  <c:v>0.21059700000000001</c:v>
                </c:pt>
                <c:pt idx="179">
                  <c:v>0.207786</c:v>
                </c:pt>
                <c:pt idx="180">
                  <c:v>0.20949100000000001</c:v>
                </c:pt>
                <c:pt idx="181">
                  <c:v>0.206953</c:v>
                </c:pt>
                <c:pt idx="182">
                  <c:v>0.214058</c:v>
                </c:pt>
                <c:pt idx="183">
                  <c:v>0.213479</c:v>
                </c:pt>
                <c:pt idx="184">
                  <c:v>0.211122</c:v>
                </c:pt>
                <c:pt idx="185">
                  <c:v>0.21462200000000001</c:v>
                </c:pt>
                <c:pt idx="186">
                  <c:v>0.21720300000000001</c:v>
                </c:pt>
                <c:pt idx="187">
                  <c:v>0.21404799999999999</c:v>
                </c:pt>
                <c:pt idx="188">
                  <c:v>0.21263699999999999</c:v>
                </c:pt>
                <c:pt idx="189">
                  <c:v>0.20986299999999999</c:v>
                </c:pt>
                <c:pt idx="190">
                  <c:v>0.21204700000000001</c:v>
                </c:pt>
                <c:pt idx="191">
                  <c:v>0.20214599999999999</c:v>
                </c:pt>
                <c:pt idx="192">
                  <c:v>0.20699600000000001</c:v>
                </c:pt>
                <c:pt idx="193">
                  <c:v>0.207453</c:v>
                </c:pt>
                <c:pt idx="194">
                  <c:v>0.206564</c:v>
                </c:pt>
                <c:pt idx="195">
                  <c:v>0.204152</c:v>
                </c:pt>
                <c:pt idx="196">
                  <c:v>0.20707999999999999</c:v>
                </c:pt>
                <c:pt idx="197">
                  <c:v>0.20569000000000001</c:v>
                </c:pt>
                <c:pt idx="198">
                  <c:v>0.202491</c:v>
                </c:pt>
                <c:pt idx="199">
                  <c:v>0.207339</c:v>
                </c:pt>
                <c:pt idx="200">
                  <c:v>0.204567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0.24106595756807686</c:v>
                </c:pt>
                <c:pt idx="1">
                  <c:v>0.24116408368546405</c:v>
                </c:pt>
                <c:pt idx="2">
                  <c:v>0.24124179901591197</c:v>
                </c:pt>
                <c:pt idx="3">
                  <c:v>0.24129750169856673</c:v>
                </c:pt>
                <c:pt idx="4">
                  <c:v>0.24132954253236083</c:v>
                </c:pt>
                <c:pt idx="5">
                  <c:v>0.24133624850211355</c:v>
                </c:pt>
                <c:pt idx="6">
                  <c:v>0.24131595723495119</c:v>
                </c:pt>
                <c:pt idx="7">
                  <c:v>0.24126706660076083</c:v>
                </c:pt>
                <c:pt idx="8">
                  <c:v>0.24118810519495965</c:v>
                </c:pt>
                <c:pt idx="9">
                  <c:v>0.241077831403472</c:v>
                </c:pt>
                <c:pt idx="10">
                  <c:v>0.24093537119940073</c:v>
                </c:pt>
                <c:pt idx="11">
                  <c:v>0.24076040777279761</c:v>
                </c:pt>
                <c:pt idx="12">
                  <c:v>0.24055343949937863</c:v>
                </c:pt>
                <c:pt idx="13">
                  <c:v>0.24031612646225034</c:v>
                </c:pt>
                <c:pt idx="14">
                  <c:v>0.24005174946458496</c:v>
                </c:pt>
                <c:pt idx="15">
                  <c:v>0.23976580874106718</c:v>
                </c:pt>
                <c:pt idx="16">
                  <c:v>0.23946679170363261</c:v>
                </c:pt>
                <c:pt idx="17">
                  <c:v>0.23916713911365733</c:v>
                </c:pt>
                <c:pt idx="18">
                  <c:v>0.23888443589450128</c:v>
                </c:pt>
                <c:pt idx="19">
                  <c:v>0.23864284503464481</c:v>
                </c:pt>
                <c:pt idx="20">
                  <c:v>0.23847478925110335</c:v>
                </c:pt>
                <c:pt idx="21">
                  <c:v>0.23842286394782522</c:v>
                </c:pt>
                <c:pt idx="22">
                  <c:v>0.2385419355194599</c:v>
                </c:pt>
                <c:pt idx="23">
                  <c:v>0.23890134088045992</c:v>
                </c:pt>
                <c:pt idx="24">
                  <c:v>0.23958705792325968</c:v>
                </c:pt>
                <c:pt idx="25">
                  <c:v>0.24070366448473554</c:v>
                </c:pt>
                <c:pt idx="26">
                  <c:v>0.24237584906085916</c:v>
                </c:pt>
                <c:pt idx="27">
                  <c:v>0.24474918552472966</c:v>
                </c:pt>
                <c:pt idx="28">
                  <c:v>0.24798984381267397</c:v>
                </c:pt>
                <c:pt idx="29">
                  <c:v>0.25228288768698764</c:v>
                </c:pt>
                <c:pt idx="30">
                  <c:v>0.25782881867356267</c:v>
                </c:pt>
                <c:pt idx="31">
                  <c:v>0.26483807109203106</c:v>
                </c:pt>
                <c:pt idx="32">
                  <c:v>0.27352325388647164</c:v>
                </c:pt>
                <c:pt idx="33">
                  <c:v>0.28408907442225756</c:v>
                </c:pt>
                <c:pt idx="34">
                  <c:v>0.29672006620551356</c:v>
                </c:pt>
                <c:pt idx="35">
                  <c:v>0.31156646894325507</c:v>
                </c:pt>
                <c:pt idx="36">
                  <c:v>0.32872886078809027</c:v>
                </c:pt>
                <c:pt idx="37">
                  <c:v>0.34824239740088364</c:v>
                </c:pt>
                <c:pt idx="38">
                  <c:v>0.37006174334374525</c:v>
                </c:pt>
                <c:pt idx="39">
                  <c:v>0.39404795769655471</c:v>
                </c:pt>
                <c:pt idx="40">
                  <c:v>0.41995868714264512</c:v>
                </c:pt>
                <c:pt idx="41">
                  <c:v>0.4474429992609994</c:v>
                </c:pt>
                <c:pt idx="42">
                  <c:v>0.4760420290418248</c:v>
                </c:pt>
                <c:pt idx="43">
                  <c:v>0.50519617447885357</c:v>
                </c:pt>
                <c:pt idx="44">
                  <c:v>0.53425754957889238</c:v>
                </c:pt>
                <c:pt idx="45">
                  <c:v>0.56249378473657463</c:v>
                </c:pt>
                <c:pt idx="46">
                  <c:v>0.58900734208678396</c:v>
                </c:pt>
                <c:pt idx="47">
                  <c:v>0.61230486094695002</c:v>
                </c:pt>
                <c:pt idx="48">
                  <c:v>0.62902704141008847</c:v>
                </c:pt>
                <c:pt idx="49">
                  <c:v>0.63194762710664776</c:v>
                </c:pt>
                <c:pt idx="50">
                  <c:v>0.60987364593983173</c:v>
                </c:pt>
                <c:pt idx="51">
                  <c:v>0.55389921942575748</c:v>
                </c:pt>
                <c:pt idx="52">
                  <c:v>0.46850028137211303</c:v>
                </c:pt>
                <c:pt idx="53">
                  <c:v>0.3750868972883673</c:v>
                </c:pt>
                <c:pt idx="54">
                  <c:v>0.29930957121465596</c:v>
                </c:pt>
                <c:pt idx="55">
                  <c:v>0.25387459505673077</c:v>
                </c:pt>
                <c:pt idx="56">
                  <c:v>0.23496585576284557</c:v>
                </c:pt>
                <c:pt idx="57">
                  <c:v>0.23187794396146405</c:v>
                </c:pt>
                <c:pt idx="58">
                  <c:v>0.23623658130731273</c:v>
                </c:pt>
                <c:pt idx="59">
                  <c:v>0.24418304761892931</c:v>
                </c:pt>
                <c:pt idx="60">
                  <c:v>0.25462400019559267</c:v>
                </c:pt>
                <c:pt idx="61">
                  <c:v>0.26746243581533213</c:v>
                </c:pt>
                <c:pt idx="62">
                  <c:v>0.28279589733034216</c:v>
                </c:pt>
                <c:pt idx="63">
                  <c:v>0.30067038962049214</c:v>
                </c:pt>
                <c:pt idx="64">
                  <c:v>0.32100919042256382</c:v>
                </c:pt>
                <c:pt idx="65">
                  <c:v>0.34358180076258316</c:v>
                </c:pt>
                <c:pt idx="66">
                  <c:v>0.36798645793879442</c:v>
                </c:pt>
                <c:pt idx="67">
                  <c:v>0.39364515346851964</c:v>
                </c:pt>
                <c:pt idx="68">
                  <c:v>0.41981077254640825</c:v>
                </c:pt>
                <c:pt idx="69">
                  <c:v>0.44556345262654745</c:v>
                </c:pt>
                <c:pt idx="70">
                  <c:v>0.46966000730482688</c:v>
                </c:pt>
                <c:pt idx="71">
                  <c:v>0.48979685295441805</c:v>
                </c:pt>
                <c:pt idx="72">
                  <c:v>0.50078472800738683</c:v>
                </c:pt>
                <c:pt idx="73">
                  <c:v>0.49305340717270646</c:v>
                </c:pt>
                <c:pt idx="74">
                  <c:v>0.45658766959360148</c:v>
                </c:pt>
                <c:pt idx="75">
                  <c:v>0.39222891534368165</c:v>
                </c:pt>
                <c:pt idx="76">
                  <c:v>0.31819452595154907</c:v>
                </c:pt>
                <c:pt idx="77">
                  <c:v>0.25834208666124647</c:v>
                </c:pt>
                <c:pt idx="78">
                  <c:v>0.223642048057064</c:v>
                </c:pt>
                <c:pt idx="79">
                  <c:v>0.20907704913463399</c:v>
                </c:pt>
                <c:pt idx="80">
                  <c:v>0.2045752614564762</c:v>
                </c:pt>
                <c:pt idx="81">
                  <c:v>0.20346781307191805</c:v>
                </c:pt>
                <c:pt idx="82">
                  <c:v>0.20315915453050948</c:v>
                </c:pt>
                <c:pt idx="83">
                  <c:v>0.20298635585061547</c:v>
                </c:pt>
                <c:pt idx="84">
                  <c:v>0.2028338444589432</c:v>
                </c:pt>
                <c:pt idx="85">
                  <c:v>0.20268820902079143</c:v>
                </c:pt>
                <c:pt idx="86">
                  <c:v>0.20254953287118901</c:v>
                </c:pt>
                <c:pt idx="87">
                  <c:v>0.20241982758786284</c:v>
                </c:pt>
                <c:pt idx="88">
                  <c:v>0.20230225542047023</c:v>
                </c:pt>
                <c:pt idx="89">
                  <c:v>0.20220143455105077</c:v>
                </c:pt>
                <c:pt idx="90">
                  <c:v>0.20212388220623068</c:v>
                </c:pt>
                <c:pt idx="91">
                  <c:v>0.20207851691387782</c:v>
                </c:pt>
                <c:pt idx="92">
                  <c:v>0.20207718253769702</c:v>
                </c:pt>
                <c:pt idx="93">
                  <c:v>0.20213513665106925</c:v>
                </c:pt>
                <c:pt idx="94">
                  <c:v>0.20227142042485519</c:v>
                </c:pt>
                <c:pt idx="95">
                  <c:v>0.20250900267822478</c:v>
                </c:pt>
                <c:pt idx="96">
                  <c:v>0.20287457230153733</c:v>
                </c:pt>
                <c:pt idx="97">
                  <c:v>0.20339784702106148</c:v>
                </c:pt>
                <c:pt idx="98">
                  <c:v>0.20411027793562847</c:v>
                </c:pt>
                <c:pt idx="99">
                  <c:v>0.20504306006561318</c:v>
                </c:pt>
                <c:pt idx="100">
                  <c:v>0.20622440153145347</c:v>
                </c:pt>
                <c:pt idx="101">
                  <c:v>0.20767603342557014</c:v>
                </c:pt>
                <c:pt idx="102">
                  <c:v>0.20940891478775411</c:v>
                </c:pt>
                <c:pt idx="103">
                  <c:v>0.2114179569161968</c:v>
                </c:pt>
                <c:pt idx="104">
                  <c:v>0.2136753781565599</c:v>
                </c:pt>
                <c:pt idx="105">
                  <c:v>0.21612221036494439</c:v>
                </c:pt>
                <c:pt idx="106">
                  <c:v>0.21865800261097429</c:v>
                </c:pt>
                <c:pt idx="107">
                  <c:v>0.22113054577070271</c:v>
                </c:pt>
                <c:pt idx="108">
                  <c:v>0.22333065290442913</c:v>
                </c:pt>
                <c:pt idx="109">
                  <c:v>0.22500043583852844</c:v>
                </c:pt>
                <c:pt idx="110">
                  <c:v>0.22586402097358707</c:v>
                </c:pt>
                <c:pt idx="111">
                  <c:v>0.22568366642648038</c:v>
                </c:pt>
                <c:pt idx="112">
                  <c:v>0.22433115178184782</c:v>
                </c:pt>
                <c:pt idx="113">
                  <c:v>0.22184960092490508</c:v>
                </c:pt>
                <c:pt idx="114">
                  <c:v>0.21847501356874793</c:v>
                </c:pt>
                <c:pt idx="115">
                  <c:v>0.21459803817601983</c:v>
                </c:pt>
                <c:pt idx="116">
                  <c:v>0.21067265315295078</c:v>
                </c:pt>
                <c:pt idx="117">
                  <c:v>0.20710510906582807</c:v>
                </c:pt>
                <c:pt idx="118">
                  <c:v>0.20416654073036772</c:v>
                </c:pt>
                <c:pt idx="119">
                  <c:v>0.20195931942190401</c:v>
                </c:pt>
                <c:pt idx="120">
                  <c:v>0.20043963194035111</c:v>
                </c:pt>
                <c:pt idx="121">
                  <c:v>0.19947456423741189</c:v>
                </c:pt>
                <c:pt idx="122">
                  <c:v>0.19890381235029697</c:v>
                </c:pt>
                <c:pt idx="123">
                  <c:v>0.19858417204306805</c:v>
                </c:pt>
                <c:pt idx="124">
                  <c:v>0.19840987738979537</c:v>
                </c:pt>
                <c:pt idx="125">
                  <c:v>0.19831373210924758</c:v>
                </c:pt>
                <c:pt idx="126">
                  <c:v>0.19825846387039683</c:v>
                </c:pt>
                <c:pt idx="127">
                  <c:v>0.19822628172538509</c:v>
                </c:pt>
                <c:pt idx="128">
                  <c:v>0.1982109868099243</c:v>
                </c:pt>
                <c:pt idx="129">
                  <c:v>0.19821404024933845</c:v>
                </c:pt>
                <c:pt idx="130">
                  <c:v>0.1982446527709332</c:v>
                </c:pt>
                <c:pt idx="131">
                  <c:v>0.19832375167407046</c:v>
                </c:pt>
                <c:pt idx="132">
                  <c:v>0.19849159005170647</c:v>
                </c:pt>
                <c:pt idx="133">
                  <c:v>0.19881779433798807</c:v>
                </c:pt>
                <c:pt idx="134">
                  <c:v>0.19941020465613671</c:v>
                </c:pt>
                <c:pt idx="135">
                  <c:v>0.20041531348692701</c:v>
                </c:pt>
                <c:pt idx="136">
                  <c:v>0.2020004236214791</c:v>
                </c:pt>
                <c:pt idx="137">
                  <c:v>0.20430935915704548</c:v>
                </c:pt>
                <c:pt idx="138">
                  <c:v>0.20739299923567217</c:v>
                </c:pt>
                <c:pt idx="139">
                  <c:v>0.21113265434900752</c:v>
                </c:pt>
                <c:pt idx="140">
                  <c:v>0.21519114671946879</c:v>
                </c:pt>
                <c:pt idx="141">
                  <c:v>0.21903062282256441</c:v>
                </c:pt>
                <c:pt idx="142">
                  <c:v>0.2220170956376589</c:v>
                </c:pt>
                <c:pt idx="143">
                  <c:v>0.22359184591255318</c:v>
                </c:pt>
                <c:pt idx="144">
                  <c:v>0.22344860696503993</c:v>
                </c:pt>
                <c:pt idx="145">
                  <c:v>0.22164008440924865</c:v>
                </c:pt>
                <c:pt idx="146">
                  <c:v>0.21856314594944393</c:v>
                </c:pt>
                <c:pt idx="147">
                  <c:v>0.21482802045701438</c:v>
                </c:pt>
                <c:pt idx="148">
                  <c:v>0.21107063764767964</c:v>
                </c:pt>
                <c:pt idx="149">
                  <c:v>0.20778729506841306</c:v>
                </c:pt>
                <c:pt idx="150">
                  <c:v>0.20524872944242409</c:v>
                </c:pt>
                <c:pt idx="151">
                  <c:v>0.20350490412429928</c:v>
                </c:pt>
                <c:pt idx="152">
                  <c:v>0.20245172445737097</c:v>
                </c:pt>
                <c:pt idx="153">
                  <c:v>0.20191564459517802</c:v>
                </c:pt>
                <c:pt idx="154">
                  <c:v>0.20172151976914512</c:v>
                </c:pt>
                <c:pt idx="155">
                  <c:v>0.20172960172122792</c:v>
                </c:pt>
                <c:pt idx="156">
                  <c:v>0.20184509193640224</c:v>
                </c:pt>
                <c:pt idx="157">
                  <c:v>0.20201155175016391</c:v>
                </c:pt>
                <c:pt idx="158">
                  <c:v>0.20219894208011849</c:v>
                </c:pt>
                <c:pt idx="159">
                  <c:v>0.20239275890928859</c:v>
                </c:pt>
                <c:pt idx="160">
                  <c:v>0.20258653746146202</c:v>
                </c:pt>
                <c:pt idx="161">
                  <c:v>0.20277753966163781</c:v>
                </c:pt>
                <c:pt idx="162">
                  <c:v>0.20296460491089294</c:v>
                </c:pt>
                <c:pt idx="163">
                  <c:v>0.20314720286059013</c:v>
                </c:pt>
                <c:pt idx="164">
                  <c:v>0.20332505844538007</c:v>
                </c:pt>
                <c:pt idx="165">
                  <c:v>0.20349801578502474</c:v>
                </c:pt>
                <c:pt idx="166">
                  <c:v>0.20366599066587118</c:v>
                </c:pt>
                <c:pt idx="167">
                  <c:v>0.20382895247473493</c:v>
                </c:pt>
                <c:pt idx="168">
                  <c:v>0.20398691502732874</c:v>
                </c:pt>
                <c:pt idx="169">
                  <c:v>0.2041399299532263</c:v>
                </c:pt>
                <c:pt idx="170">
                  <c:v>0.20428808092622269</c:v>
                </c:pt>
                <c:pt idx="171">
                  <c:v>0.20443147836030118</c:v>
                </c:pt>
                <c:pt idx="172">
                  <c:v>0.20457025452261224</c:v>
                </c:pt>
                <c:pt idx="173">
                  <c:v>0.20470455907698859</c:v>
                </c:pt>
                <c:pt idx="174">
                  <c:v>0.20483455507075146</c:v>
                </c:pt>
                <c:pt idx="175">
                  <c:v>0.20496041536574552</c:v>
                </c:pt>
                <c:pt idx="176">
                  <c:v>0.20508231950318412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0.24106586458898882</c:v>
                </c:pt>
                <c:pt idx="1">
                  <c:v>0.24116391676784599</c:v>
                </c:pt>
                <c:pt idx="2">
                  <c:v>0.24124150273367015</c:v>
                </c:pt>
                <c:pt idx="3">
                  <c:v>0.24129698170782357</c:v>
                </c:pt>
                <c:pt idx="4">
                  <c:v>0.24132864018833014</c:v>
                </c:pt>
                <c:pt idx="5">
                  <c:v>0.2413347002729857</c:v>
                </c:pt>
                <c:pt idx="6">
                  <c:v>0.24131333068983574</c:v>
                </c:pt>
                <c:pt idx="7">
                  <c:v>0.24126266083865741</c:v>
                </c:pt>
                <c:pt idx="8">
                  <c:v>0.24118079811654503</c:v>
                </c:pt>
                <c:pt idx="9">
                  <c:v>0.2410658487489043</c:v>
                </c:pt>
                <c:pt idx="10">
                  <c:v>0.24091594227051899</c:v>
                </c:pt>
                <c:pt idx="11">
                  <c:v>0.24072925969689846</c:v>
                </c:pt>
                <c:pt idx="12">
                  <c:v>0.24050406529198881</c:v>
                </c:pt>
                <c:pt idx="13">
                  <c:v>0.24023874167437459</c:v>
                </c:pt>
                <c:pt idx="14">
                  <c:v>0.23993182781248562</c:v>
                </c:pt>
                <c:pt idx="15">
                  <c:v>0.23958205924515558</c:v>
                </c:pt>
                <c:pt idx="16">
                  <c:v>0.23918840963566881</c:v>
                </c:pt>
                <c:pt idx="17">
                  <c:v>0.23875013253736654</c:v>
                </c:pt>
                <c:pt idx="18">
                  <c:v>0.23826680203270309</c:v>
                </c:pt>
                <c:pt idx="19">
                  <c:v>0.23773835072407087</c:v>
                </c:pt>
                <c:pt idx="20">
                  <c:v>0.23716510342429004</c:v>
                </c:pt>
                <c:pt idx="21">
                  <c:v>0.23654780483804838</c:v>
                </c:pt>
                <c:pt idx="22">
                  <c:v>0.23588763956129352</c:v>
                </c:pt>
                <c:pt idx="23">
                  <c:v>0.23518624286749354</c:v>
                </c:pt>
                <c:pt idx="24">
                  <c:v>0.23444570100441262</c:v>
                </c:pt>
                <c:pt idx="25">
                  <c:v>0.23366854008983989</c:v>
                </c:pt>
                <c:pt idx="26">
                  <c:v>0.23285770315601831</c:v>
                </c:pt>
                <c:pt idx="27">
                  <c:v>0.23201651542587182</c:v>
                </c:pt>
                <c:pt idx="28">
                  <c:v>0.23114863847536091</c:v>
                </c:pt>
                <c:pt idx="29">
                  <c:v>0.23025801450429376</c:v>
                </c:pt>
                <c:pt idx="30">
                  <c:v>0.22934880245860542</c:v>
                </c:pt>
                <c:pt idx="31">
                  <c:v>0.22842530817819576</c:v>
                </c:pt>
                <c:pt idx="32">
                  <c:v>0.22749191105023883</c:v>
                </c:pt>
                <c:pt idx="33">
                  <c:v>0.22655298980362867</c:v>
                </c:pt>
                <c:pt idx="34">
                  <c:v>0.22561285007487794</c:v>
                </c:pt>
                <c:pt idx="35">
                  <c:v>0.22467565621316915</c:v>
                </c:pt>
                <c:pt idx="36">
                  <c:v>0.22374536949032006</c:v>
                </c:pt>
                <c:pt idx="37">
                  <c:v>0.22282569446965125</c:v>
                </c:pt>
                <c:pt idx="38">
                  <c:v>0.22192003480332181</c:v>
                </c:pt>
                <c:pt idx="39">
                  <c:v>0.22103145921103157</c:v>
                </c:pt>
                <c:pt idx="40">
                  <c:v>0.22016267788323854</c:v>
                </c:pt>
                <c:pt idx="41">
                  <c:v>0.21931602908334799</c:v>
                </c:pt>
                <c:pt idx="42">
                  <c:v>0.21849347532209357</c:v>
                </c:pt>
                <c:pt idx="43">
                  <c:v>0.21769660816080358</c:v>
                </c:pt>
                <c:pt idx="44">
                  <c:v>0.21692666047633577</c:v>
                </c:pt>
                <c:pt idx="45">
                  <c:v>0.21618452488865464</c:v>
                </c:pt>
                <c:pt idx="46">
                  <c:v>0.21547077700494258</c:v>
                </c:pt>
                <c:pt idx="47">
                  <c:v>0.21478570215958451</c:v>
                </c:pt>
                <c:pt idx="48">
                  <c:v>0.21412932441235394</c:v>
                </c:pt>
                <c:pt idx="49">
                  <c:v>0.21350143669174154</c:v>
                </c:pt>
                <c:pt idx="50">
                  <c:v>0.21290163112128416</c:v>
                </c:pt>
                <c:pt idx="51">
                  <c:v>0.21232932873030758</c:v>
                </c:pt>
                <c:pt idx="52">
                  <c:v>0.21178380791535195</c:v>
                </c:pt>
                <c:pt idx="53">
                  <c:v>0.21126423117595428</c:v>
                </c:pt>
                <c:pt idx="54">
                  <c:v>0.2107696697922341</c:v>
                </c:pt>
                <c:pt idx="55">
                  <c:v>0.21029912623801858</c:v>
                </c:pt>
                <c:pt idx="56">
                  <c:v>0.20985155423017707</c:v>
                </c:pt>
                <c:pt idx="57">
                  <c:v>0.20942587640210245</c:v>
                </c:pt>
                <c:pt idx="58">
                  <c:v>0.20902099965771404</c:v>
                </c:pt>
                <c:pt idx="59">
                  <c:v>0.2086358283135844</c:v>
                </c:pt>
                <c:pt idx="60">
                  <c:v>0.2082692751728786</c:v>
                </c:pt>
                <c:pt idx="61">
                  <c:v>0.20792027069801111</c:v>
                </c:pt>
                <c:pt idx="62">
                  <c:v>0.20758777046156451</c:v>
                </c:pt>
                <c:pt idx="63">
                  <c:v>0.20727076105923017</c:v>
                </c:pt>
                <c:pt idx="64">
                  <c:v>0.20696826466629145</c:v>
                </c:pt>
                <c:pt idx="65">
                  <c:v>0.20667934241218328</c:v>
                </c:pt>
                <c:pt idx="66">
                  <c:v>0.20640309673737567</c:v>
                </c:pt>
                <c:pt idx="67">
                  <c:v>0.20613867288443327</c:v>
                </c:pt>
                <c:pt idx="68">
                  <c:v>0.205885259661543</c:v>
                </c:pt>
                <c:pt idx="69">
                  <c:v>0.20564208960281644</c:v>
                </c:pt>
                <c:pt idx="70">
                  <c:v>0.2054084386358091</c:v>
                </c:pt>
                <c:pt idx="71">
                  <c:v>0.20518362535334633</c:v>
                </c:pt>
                <c:pt idx="72">
                  <c:v>0.20496700997418282</c:v>
                </c:pt>
                <c:pt idx="73">
                  <c:v>0.2047579930654064</c:v>
                </c:pt>
                <c:pt idx="74">
                  <c:v>0.20455601408892368</c:v>
                </c:pt>
                <c:pt idx="75">
                  <c:v>0.20436054982486396</c:v>
                </c:pt>
                <c:pt idx="76">
                  <c:v>0.20417111271629801</c:v>
                </c:pt>
                <c:pt idx="77">
                  <c:v>0.20398724917224567</c:v>
                </c:pt>
                <c:pt idx="78">
                  <c:v>0.20380853785948239</c:v>
                </c:pt>
                <c:pt idx="79">
                  <c:v>0.20363458800807768</c:v>
                </c:pt>
                <c:pt idx="80">
                  <c:v>0.20346503775082153</c:v>
                </c:pt>
                <c:pt idx="81">
                  <c:v>0.20329955251264933</c:v>
                </c:pt>
                <c:pt idx="82">
                  <c:v>0.20313782346277204</c:v>
                </c:pt>
                <c:pt idx="83">
                  <c:v>0.20297956603938683</c:v>
                </c:pt>
                <c:pt idx="84">
                  <c:v>0.20282451855451103</c:v>
                </c:pt>
                <c:pt idx="85">
                  <c:v>0.20267244088458644</c:v>
                </c:pt>
                <c:pt idx="86">
                  <c:v>0.20252311325097966</c:v>
                </c:pt>
                <c:pt idx="87">
                  <c:v>0.20237633509330621</c:v>
                </c:pt>
                <c:pt idx="88">
                  <c:v>0.20223192403758306</c:v>
                </c:pt>
                <c:pt idx="89">
                  <c:v>0.20208971496052544</c:v>
                </c:pt>
                <c:pt idx="90">
                  <c:v>0.2019495591508057</c:v>
                </c:pt>
                <c:pt idx="91">
                  <c:v>0.20181132356775983</c:v>
                </c:pt>
                <c:pt idx="92">
                  <c:v>0.2016748901978212</c:v>
                </c:pt>
                <c:pt idx="93">
                  <c:v>0.20154015550885987</c:v>
                </c:pt>
                <c:pt idx="94">
                  <c:v>0.20140703000258034</c:v>
                </c:pt>
                <c:pt idx="95">
                  <c:v>0.20127543786515834</c:v>
                </c:pt>
                <c:pt idx="96">
                  <c:v>0.20114531671635213</c:v>
                </c:pt>
                <c:pt idx="97">
                  <c:v>0.20101661745738639</c:v>
                </c:pt>
                <c:pt idx="98">
                  <c:v>0.20088930421794485</c:v>
                </c:pt>
                <c:pt idx="99">
                  <c:v>0.20076335440260687</c:v>
                </c:pt>
                <c:pt idx="100">
                  <c:v>0.20063875883698121</c:v>
                </c:pt>
                <c:pt idx="101">
                  <c:v>0.20051552201361073</c:v>
                </c:pt>
                <c:pt idx="102">
                  <c:v>0.20039366243739584</c:v>
                </c:pt>
                <c:pt idx="103">
                  <c:v>0.20027321306978788</c:v>
                </c:pt>
                <c:pt idx="104">
                  <c:v>0.20015422187027987</c:v>
                </c:pt>
                <c:pt idx="105">
                  <c:v>0.20003675243273453</c:v>
                </c:pt>
                <c:pt idx="106">
                  <c:v>0.19992088471277575</c:v>
                </c:pt>
                <c:pt idx="107">
                  <c:v>0.19980671584077977</c:v>
                </c:pt>
                <c:pt idx="108">
                  <c:v>0.19969436101287086</c:v>
                </c:pt>
                <c:pt idx="109">
                  <c:v>0.19958395444968813</c:v>
                </c:pt>
                <c:pt idx="110">
                  <c:v>0.19947565040948714</c:v>
                </c:pt>
                <c:pt idx="111">
                  <c:v>0.19936962423830751</c:v>
                </c:pt>
                <c:pt idx="112">
                  <c:v>0.19926607343542313</c:v>
                </c:pt>
                <c:pt idx="113">
                  <c:v>0.19916521870706458</c:v>
                </c:pt>
                <c:pt idx="114">
                  <c:v>0.19906730497544348</c:v>
                </c:pt>
                <c:pt idx="115">
                  <c:v>0.19897260230343997</c:v>
                </c:pt>
                <c:pt idx="116">
                  <c:v>0.19888140668800566</c:v>
                </c:pt>
                <c:pt idx="117">
                  <c:v>0.19879404066751413</c:v>
                </c:pt>
                <c:pt idx="118">
                  <c:v>0.19871085368016389</c:v>
                </c:pt>
                <c:pt idx="119">
                  <c:v>0.19863222210241788</c:v>
                </c:pt>
                <c:pt idx="120">
                  <c:v>0.19855854888875674</c:v>
                </c:pt>
                <c:pt idx="121">
                  <c:v>0.19849026272728473</c:v>
                </c:pt>
                <c:pt idx="122">
                  <c:v>0.19842781662063957</c:v>
                </c:pt>
                <c:pt idx="123">
                  <c:v>0.19837168579904429</c:v>
                </c:pt>
                <c:pt idx="124">
                  <c:v>0.19832236487315541</c:v>
                </c:pt>
                <c:pt idx="125">
                  <c:v>0.19828036413965075</c:v>
                </c:pt>
                <c:pt idx="126">
                  <c:v>0.19824620496336029</c:v>
                </c:pt>
                <c:pt idx="127">
                  <c:v>0.19822041417722305</c:v>
                </c:pt>
                <c:pt idx="128">
                  <c:v>0.19820351746635884</c:v>
                </c:pt>
                <c:pt idx="129">
                  <c:v>0.19819603173569905</c:v>
                </c:pt>
                <c:pt idx="130">
                  <c:v>0.19819845650208182</c:v>
                </c:pt>
                <c:pt idx="131">
                  <c:v>0.19821126440103878</c:v>
                </c:pt>
                <c:pt idx="132">
                  <c:v>0.19823489095442282</c:v>
                </c:pt>
                <c:pt idx="133">
                  <c:v>0.19826972380538754</c:v>
                </c:pt>
                <c:pt idx="134">
                  <c:v>0.19831609168886349</c:v>
                </c:pt>
                <c:pt idx="135">
                  <c:v>0.19837425346447704</c:v>
                </c:pt>
                <c:pt idx="136">
                  <c:v>0.19844438758992944</c:v>
                </c:pt>
                <c:pt idx="137">
                  <c:v>0.1985265824508281</c:v>
                </c:pt>
                <c:pt idx="138">
                  <c:v>0.1986208279824806</c:v>
                </c:pt>
                <c:pt idx="139">
                  <c:v>0.19872700901544932</c:v>
                </c:pt>
                <c:pt idx="140">
                  <c:v>0.19884490074620126</c:v>
                </c:pt>
                <c:pt idx="141">
                  <c:v>0.19897416667534634</c:v>
                </c:pt>
                <c:pt idx="142">
                  <c:v>0.19911435926952864</c:v>
                </c:pt>
                <c:pt idx="143">
                  <c:v>0.19926492349251546</c:v>
                </c:pt>
                <c:pt idx="144">
                  <c:v>0.19942520322260049</c:v>
                </c:pt>
                <c:pt idx="145">
                  <c:v>0.19959445043559276</c:v>
                </c:pt>
                <c:pt idx="146">
                  <c:v>0.19977183689544134</c:v>
                </c:pt>
                <c:pt idx="147">
                  <c:v>0.19995646796855093</c:v>
                </c:pt>
                <c:pt idx="148">
                  <c:v>0.20014739807305448</c:v>
                </c:pt>
                <c:pt idx="149">
                  <c:v>0.20034364719895459</c:v>
                </c:pt>
                <c:pt idx="150">
                  <c:v>0.20054421789467608</c:v>
                </c:pt>
                <c:pt idx="151">
                  <c:v>0.20074811211245247</c:v>
                </c:pt>
                <c:pt idx="152">
                  <c:v>0.20095434733791967</c:v>
                </c:pt>
                <c:pt idx="153">
                  <c:v>0.20116197149398216</c:v>
                </c:pt>
                <c:pt idx="154">
                  <c:v>0.20137007619860206</c:v>
                </c:pt>
                <c:pt idx="155">
                  <c:v>0.20157780806221853</c:v>
                </c:pt>
                <c:pt idx="156">
                  <c:v>0.20178437782402761</c:v>
                </c:pt>
                <c:pt idx="157">
                  <c:v>0.20198906723874505</c:v>
                </c:pt>
                <c:pt idx="158">
                  <c:v>0.20219123372932707</c:v>
                </c:pt>
                <c:pt idx="159">
                  <c:v>0.20239031291076492</c:v>
                </c:pt>
                <c:pt idx="160">
                  <c:v>0.20258581916181717</c:v>
                </c:pt>
                <c:pt idx="161">
                  <c:v>0.20277734447371412</c:v>
                </c:pt>
                <c:pt idx="162">
                  <c:v>0.20296455583753623</c:v>
                </c:pt>
                <c:pt idx="163">
                  <c:v>0.20314719144663898</c:v>
                </c:pt>
                <c:pt idx="164">
                  <c:v>0.203325055989657</c:v>
                </c:pt>
                <c:pt idx="165">
                  <c:v>0.20349801529633288</c:v>
                </c:pt>
                <c:pt idx="166">
                  <c:v>0.20366599057592857</c:v>
                </c:pt>
                <c:pt idx="167">
                  <c:v>0.20382895245942631</c:v>
                </c:pt>
                <c:pt idx="168">
                  <c:v>0.20398691502491931</c:v>
                </c:pt>
                <c:pt idx="169">
                  <c:v>0.20413992995287567</c:v>
                </c:pt>
                <c:pt idx="170">
                  <c:v>0.20428808092617551</c:v>
                </c:pt>
                <c:pt idx="171">
                  <c:v>0.20443147836029532</c:v>
                </c:pt>
                <c:pt idx="172">
                  <c:v>0.20457025452261157</c:v>
                </c:pt>
                <c:pt idx="173">
                  <c:v>0.20470455907698851</c:v>
                </c:pt>
                <c:pt idx="174">
                  <c:v>0.20483455507075146</c:v>
                </c:pt>
                <c:pt idx="175">
                  <c:v>0.20496041536574552</c:v>
                </c:pt>
                <c:pt idx="176">
                  <c:v>0.20508231950318412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0.23993500000000001</c:v>
                </c:pt>
                <c:pt idx="1">
                  <c:v>0.23986099999999999</c:v>
                </c:pt>
                <c:pt idx="2">
                  <c:v>0.23874600000000001</c:v>
                </c:pt>
                <c:pt idx="3">
                  <c:v>0.236956</c:v>
                </c:pt>
                <c:pt idx="4">
                  <c:v>0.239037</c:v>
                </c:pt>
                <c:pt idx="5">
                  <c:v>0.2339</c:v>
                </c:pt>
                <c:pt idx="6">
                  <c:v>0.236514</c:v>
                </c:pt>
                <c:pt idx="7">
                  <c:v>0.240812</c:v>
                </c:pt>
                <c:pt idx="8">
                  <c:v>0.23924899999999999</c:v>
                </c:pt>
                <c:pt idx="9">
                  <c:v>0.239117</c:v>
                </c:pt>
                <c:pt idx="10">
                  <c:v>0.23757700000000001</c:v>
                </c:pt>
                <c:pt idx="11">
                  <c:v>0.23841999999999999</c:v>
                </c:pt>
                <c:pt idx="12">
                  <c:v>0.240091</c:v>
                </c:pt>
                <c:pt idx="13">
                  <c:v>0.242585</c:v>
                </c:pt>
                <c:pt idx="14">
                  <c:v>0.23907300000000001</c:v>
                </c:pt>
                <c:pt idx="15">
                  <c:v>0.23815</c:v>
                </c:pt>
                <c:pt idx="16">
                  <c:v>0.23763200000000001</c:v>
                </c:pt>
                <c:pt idx="17">
                  <c:v>0.23905499999999999</c:v>
                </c:pt>
                <c:pt idx="18">
                  <c:v>0.23980099999999999</c:v>
                </c:pt>
                <c:pt idx="19">
                  <c:v>0.23540700000000001</c:v>
                </c:pt>
                <c:pt idx="20">
                  <c:v>0.240006</c:v>
                </c:pt>
                <c:pt idx="21">
                  <c:v>0.24363000000000001</c:v>
                </c:pt>
                <c:pt idx="22">
                  <c:v>0.24457799999999999</c:v>
                </c:pt>
                <c:pt idx="23">
                  <c:v>0.24407599999999999</c:v>
                </c:pt>
                <c:pt idx="24">
                  <c:v>0.246972</c:v>
                </c:pt>
                <c:pt idx="25">
                  <c:v>0.240841</c:v>
                </c:pt>
                <c:pt idx="26">
                  <c:v>0.247665</c:v>
                </c:pt>
                <c:pt idx="27">
                  <c:v>0.249502</c:v>
                </c:pt>
                <c:pt idx="28">
                  <c:v>0.24963299999999999</c:v>
                </c:pt>
                <c:pt idx="29">
                  <c:v>0.25706400000000001</c:v>
                </c:pt>
                <c:pt idx="30">
                  <c:v>0.25561499999999998</c:v>
                </c:pt>
                <c:pt idx="31">
                  <c:v>0.26112600000000002</c:v>
                </c:pt>
                <c:pt idx="32">
                  <c:v>0.26564500000000002</c:v>
                </c:pt>
                <c:pt idx="33">
                  <c:v>0.26971000000000001</c:v>
                </c:pt>
                <c:pt idx="34">
                  <c:v>0.27427800000000002</c:v>
                </c:pt>
                <c:pt idx="35">
                  <c:v>0.28560600000000003</c:v>
                </c:pt>
                <c:pt idx="36">
                  <c:v>0.29458800000000002</c:v>
                </c:pt>
                <c:pt idx="37">
                  <c:v>0.31365399999999999</c:v>
                </c:pt>
                <c:pt idx="38">
                  <c:v>0.33010299999999998</c:v>
                </c:pt>
                <c:pt idx="39">
                  <c:v>0.354709</c:v>
                </c:pt>
                <c:pt idx="40">
                  <c:v>0.39246300000000001</c:v>
                </c:pt>
                <c:pt idx="41">
                  <c:v>0.42911500000000002</c:v>
                </c:pt>
                <c:pt idx="42">
                  <c:v>0.47258</c:v>
                </c:pt>
                <c:pt idx="43">
                  <c:v>0.51752200000000004</c:v>
                </c:pt>
                <c:pt idx="44">
                  <c:v>0.55337599999999998</c:v>
                </c:pt>
                <c:pt idx="45">
                  <c:v>0.57924600000000004</c:v>
                </c:pt>
                <c:pt idx="46">
                  <c:v>0.59929299999999996</c:v>
                </c:pt>
                <c:pt idx="47">
                  <c:v>0.61127600000000004</c:v>
                </c:pt>
                <c:pt idx="48">
                  <c:v>0.61382000000000003</c:v>
                </c:pt>
                <c:pt idx="49">
                  <c:v>0.61452300000000004</c:v>
                </c:pt>
                <c:pt idx="50">
                  <c:v>0.60694199999999998</c:v>
                </c:pt>
                <c:pt idx="51">
                  <c:v>0.58997299999999997</c:v>
                </c:pt>
                <c:pt idx="52">
                  <c:v>0.55114700000000005</c:v>
                </c:pt>
                <c:pt idx="53">
                  <c:v>0.47192899999999999</c:v>
                </c:pt>
                <c:pt idx="54">
                  <c:v>0.33657799999999999</c:v>
                </c:pt>
                <c:pt idx="55">
                  <c:v>0.25075399999999998</c:v>
                </c:pt>
                <c:pt idx="56">
                  <c:v>0.230625</c:v>
                </c:pt>
                <c:pt idx="57">
                  <c:v>0.229079</c:v>
                </c:pt>
                <c:pt idx="58">
                  <c:v>0.227247</c:v>
                </c:pt>
                <c:pt idx="59">
                  <c:v>0.225996</c:v>
                </c:pt>
                <c:pt idx="60">
                  <c:v>0.235488</c:v>
                </c:pt>
                <c:pt idx="61">
                  <c:v>0.24313799999999999</c:v>
                </c:pt>
                <c:pt idx="62">
                  <c:v>0.25371500000000002</c:v>
                </c:pt>
                <c:pt idx="63">
                  <c:v>0.26410400000000001</c:v>
                </c:pt>
                <c:pt idx="64">
                  <c:v>0.28231099999999998</c:v>
                </c:pt>
                <c:pt idx="65">
                  <c:v>0.30165999999999998</c:v>
                </c:pt>
                <c:pt idx="66">
                  <c:v>0.33113500000000001</c:v>
                </c:pt>
                <c:pt idx="67">
                  <c:v>0.36294500000000002</c:v>
                </c:pt>
                <c:pt idx="68">
                  <c:v>0.39133699999999999</c:v>
                </c:pt>
                <c:pt idx="69">
                  <c:v>0.427205</c:v>
                </c:pt>
                <c:pt idx="70">
                  <c:v>0.45529999999999998</c:v>
                </c:pt>
                <c:pt idx="71">
                  <c:v>0.47531299999999999</c:v>
                </c:pt>
                <c:pt idx="72">
                  <c:v>0.49063499999999999</c:v>
                </c:pt>
                <c:pt idx="73">
                  <c:v>0.49655899999999997</c:v>
                </c:pt>
                <c:pt idx="74">
                  <c:v>0.49286999999999997</c:v>
                </c:pt>
                <c:pt idx="75">
                  <c:v>0.477024</c:v>
                </c:pt>
                <c:pt idx="76">
                  <c:v>0.438218</c:v>
                </c:pt>
                <c:pt idx="77">
                  <c:v>0.358815</c:v>
                </c:pt>
                <c:pt idx="78">
                  <c:v>0.26992699999999997</c:v>
                </c:pt>
                <c:pt idx="79">
                  <c:v>0.21712400000000001</c:v>
                </c:pt>
                <c:pt idx="80">
                  <c:v>0.211588</c:v>
                </c:pt>
                <c:pt idx="81">
                  <c:v>0.20603399999999999</c:v>
                </c:pt>
                <c:pt idx="82">
                  <c:v>0.207847</c:v>
                </c:pt>
                <c:pt idx="83">
                  <c:v>0.20658000000000001</c:v>
                </c:pt>
                <c:pt idx="84">
                  <c:v>0.20242599999999999</c:v>
                </c:pt>
                <c:pt idx="85">
                  <c:v>0.208291</c:v>
                </c:pt>
                <c:pt idx="86">
                  <c:v>0.204905</c:v>
                </c:pt>
                <c:pt idx="87">
                  <c:v>0.20694599999999999</c:v>
                </c:pt>
                <c:pt idx="88">
                  <c:v>0.20576900000000001</c:v>
                </c:pt>
                <c:pt idx="89">
                  <c:v>0.20078499999999999</c:v>
                </c:pt>
                <c:pt idx="90">
                  <c:v>0.20102900000000001</c:v>
                </c:pt>
                <c:pt idx="91">
                  <c:v>0.202983</c:v>
                </c:pt>
                <c:pt idx="92">
                  <c:v>0.19968900000000001</c:v>
                </c:pt>
                <c:pt idx="93">
                  <c:v>0.20399400000000001</c:v>
                </c:pt>
                <c:pt idx="94">
                  <c:v>0.20225199999999999</c:v>
                </c:pt>
                <c:pt idx="95">
                  <c:v>0.20827200000000001</c:v>
                </c:pt>
                <c:pt idx="96">
                  <c:v>0.19926099999999999</c:v>
                </c:pt>
                <c:pt idx="97">
                  <c:v>0.20024900000000001</c:v>
                </c:pt>
                <c:pt idx="98">
                  <c:v>0.20261699999999999</c:v>
                </c:pt>
                <c:pt idx="99">
                  <c:v>0.207117</c:v>
                </c:pt>
                <c:pt idx="100">
                  <c:v>0.20689199999999999</c:v>
                </c:pt>
                <c:pt idx="101">
                  <c:v>0.20879300000000001</c:v>
                </c:pt>
                <c:pt idx="102">
                  <c:v>0.20941000000000001</c:v>
                </c:pt>
                <c:pt idx="103">
                  <c:v>0.219108</c:v>
                </c:pt>
                <c:pt idx="104">
                  <c:v>0.211062</c:v>
                </c:pt>
                <c:pt idx="105">
                  <c:v>0.21432399999999999</c:v>
                </c:pt>
                <c:pt idx="106">
                  <c:v>0.21582499999999999</c:v>
                </c:pt>
                <c:pt idx="107">
                  <c:v>0.21438199999999999</c:v>
                </c:pt>
                <c:pt idx="108">
                  <c:v>0.21260399999999999</c:v>
                </c:pt>
                <c:pt idx="109">
                  <c:v>0.214696</c:v>
                </c:pt>
                <c:pt idx="110">
                  <c:v>0.22232299999999999</c:v>
                </c:pt>
                <c:pt idx="111">
                  <c:v>0.223689</c:v>
                </c:pt>
                <c:pt idx="112">
                  <c:v>0.224133</c:v>
                </c:pt>
                <c:pt idx="113">
                  <c:v>0.22728699999999999</c:v>
                </c:pt>
                <c:pt idx="114">
                  <c:v>0.23244600000000001</c:v>
                </c:pt>
                <c:pt idx="115">
                  <c:v>0.22789599999999999</c:v>
                </c:pt>
                <c:pt idx="116">
                  <c:v>0.22509000000000001</c:v>
                </c:pt>
                <c:pt idx="117">
                  <c:v>0.21929199999999999</c:v>
                </c:pt>
                <c:pt idx="118">
                  <c:v>0.20988100000000001</c:v>
                </c:pt>
                <c:pt idx="119">
                  <c:v>0.20771500000000001</c:v>
                </c:pt>
                <c:pt idx="120">
                  <c:v>0.20427500000000001</c:v>
                </c:pt>
                <c:pt idx="121">
                  <c:v>0.198543</c:v>
                </c:pt>
                <c:pt idx="122">
                  <c:v>0.191941</c:v>
                </c:pt>
                <c:pt idx="123">
                  <c:v>0.19337299999999999</c:v>
                </c:pt>
                <c:pt idx="124">
                  <c:v>0.19641500000000001</c:v>
                </c:pt>
                <c:pt idx="125">
                  <c:v>0.19408800000000001</c:v>
                </c:pt>
                <c:pt idx="126">
                  <c:v>0.19122500000000001</c:v>
                </c:pt>
                <c:pt idx="127">
                  <c:v>0.189832</c:v>
                </c:pt>
                <c:pt idx="128">
                  <c:v>0.19151099999999999</c:v>
                </c:pt>
                <c:pt idx="129">
                  <c:v>0.195823</c:v>
                </c:pt>
                <c:pt idx="130">
                  <c:v>0.19522600000000001</c:v>
                </c:pt>
                <c:pt idx="131">
                  <c:v>0.19403400000000001</c:v>
                </c:pt>
                <c:pt idx="132">
                  <c:v>0.189052</c:v>
                </c:pt>
                <c:pt idx="133">
                  <c:v>0.188472</c:v>
                </c:pt>
                <c:pt idx="134">
                  <c:v>0.192491</c:v>
                </c:pt>
                <c:pt idx="135">
                  <c:v>0.191138</c:v>
                </c:pt>
                <c:pt idx="136">
                  <c:v>0.19486800000000001</c:v>
                </c:pt>
                <c:pt idx="137">
                  <c:v>0.19550000000000001</c:v>
                </c:pt>
                <c:pt idx="138">
                  <c:v>0.19722200000000001</c:v>
                </c:pt>
                <c:pt idx="139">
                  <c:v>0.19425700000000001</c:v>
                </c:pt>
                <c:pt idx="140">
                  <c:v>0.197017</c:v>
                </c:pt>
                <c:pt idx="141">
                  <c:v>0.19514000000000001</c:v>
                </c:pt>
                <c:pt idx="142">
                  <c:v>0.196989</c:v>
                </c:pt>
                <c:pt idx="143">
                  <c:v>0.198879</c:v>
                </c:pt>
                <c:pt idx="144">
                  <c:v>0.19895099999999999</c:v>
                </c:pt>
                <c:pt idx="145">
                  <c:v>0.195017</c:v>
                </c:pt>
                <c:pt idx="146">
                  <c:v>0.19902300000000001</c:v>
                </c:pt>
                <c:pt idx="147">
                  <c:v>0.19595699999999999</c:v>
                </c:pt>
                <c:pt idx="148">
                  <c:v>0.18839500000000001</c:v>
                </c:pt>
                <c:pt idx="149">
                  <c:v>0.18698200000000001</c:v>
                </c:pt>
                <c:pt idx="150">
                  <c:v>0.18929599999999999</c:v>
                </c:pt>
                <c:pt idx="151">
                  <c:v>0.18360899999999999</c:v>
                </c:pt>
                <c:pt idx="152">
                  <c:v>0.18287100000000001</c:v>
                </c:pt>
                <c:pt idx="153">
                  <c:v>0.18366399999999999</c:v>
                </c:pt>
                <c:pt idx="154">
                  <c:v>0.178565</c:v>
                </c:pt>
                <c:pt idx="155">
                  <c:v>0.180372</c:v>
                </c:pt>
                <c:pt idx="156">
                  <c:v>0.182617</c:v>
                </c:pt>
                <c:pt idx="157">
                  <c:v>0.18407699999999999</c:v>
                </c:pt>
                <c:pt idx="158">
                  <c:v>0.184807</c:v>
                </c:pt>
                <c:pt idx="159">
                  <c:v>0.18044399999999999</c:v>
                </c:pt>
                <c:pt idx="160">
                  <c:v>0.17691999999999999</c:v>
                </c:pt>
                <c:pt idx="161">
                  <c:v>0.17890600000000001</c:v>
                </c:pt>
                <c:pt idx="162">
                  <c:v>0.17727999999999999</c:v>
                </c:pt>
                <c:pt idx="163">
                  <c:v>0.18219199999999999</c:v>
                </c:pt>
                <c:pt idx="164">
                  <c:v>0.179702</c:v>
                </c:pt>
                <c:pt idx="165">
                  <c:v>0.17951500000000001</c:v>
                </c:pt>
                <c:pt idx="166">
                  <c:v>0.18157799999999999</c:v>
                </c:pt>
                <c:pt idx="167">
                  <c:v>0.18152199999999999</c:v>
                </c:pt>
                <c:pt idx="168">
                  <c:v>0.17958099999999999</c:v>
                </c:pt>
                <c:pt idx="169">
                  <c:v>0.17848800000000001</c:v>
                </c:pt>
                <c:pt idx="170">
                  <c:v>0.18038699999999999</c:v>
                </c:pt>
                <c:pt idx="171">
                  <c:v>0.18054100000000001</c:v>
                </c:pt>
                <c:pt idx="172">
                  <c:v>0.180169</c:v>
                </c:pt>
                <c:pt idx="173">
                  <c:v>0.17624699999999999</c:v>
                </c:pt>
                <c:pt idx="174">
                  <c:v>0.183363</c:v>
                </c:pt>
                <c:pt idx="175">
                  <c:v>0.178454</c:v>
                </c:pt>
                <c:pt idx="176">
                  <c:v>0.17974699999999999</c:v>
                </c:pt>
                <c:pt idx="177">
                  <c:v>0.18233199999999999</c:v>
                </c:pt>
                <c:pt idx="178">
                  <c:v>0.18196799999999999</c:v>
                </c:pt>
                <c:pt idx="179">
                  <c:v>0.18230199999999999</c:v>
                </c:pt>
                <c:pt idx="180">
                  <c:v>0.187501</c:v>
                </c:pt>
                <c:pt idx="181">
                  <c:v>0.185915</c:v>
                </c:pt>
                <c:pt idx="182">
                  <c:v>0.183864</c:v>
                </c:pt>
                <c:pt idx="183">
                  <c:v>0.187033</c:v>
                </c:pt>
                <c:pt idx="184">
                  <c:v>0.18704599999999999</c:v>
                </c:pt>
                <c:pt idx="185">
                  <c:v>0.19158700000000001</c:v>
                </c:pt>
                <c:pt idx="186">
                  <c:v>0.18338299999999999</c:v>
                </c:pt>
                <c:pt idx="187">
                  <c:v>0.18743099999999999</c:v>
                </c:pt>
                <c:pt idx="188">
                  <c:v>0.174955</c:v>
                </c:pt>
                <c:pt idx="189">
                  <c:v>0.18254300000000001</c:v>
                </c:pt>
                <c:pt idx="190">
                  <c:v>0.18135699999999999</c:v>
                </c:pt>
                <c:pt idx="191">
                  <c:v>0.183674</c:v>
                </c:pt>
                <c:pt idx="192">
                  <c:v>0.18060399999999999</c:v>
                </c:pt>
                <c:pt idx="193">
                  <c:v>0.18334700000000001</c:v>
                </c:pt>
                <c:pt idx="194">
                  <c:v>0.18106900000000001</c:v>
                </c:pt>
                <c:pt idx="195">
                  <c:v>0.18180399999999999</c:v>
                </c:pt>
                <c:pt idx="196">
                  <c:v>0.178926</c:v>
                </c:pt>
                <c:pt idx="197">
                  <c:v>0.18448600000000001</c:v>
                </c:pt>
                <c:pt idx="198">
                  <c:v>0.18537300000000001</c:v>
                </c:pt>
                <c:pt idx="199">
                  <c:v>0.18419099999999999</c:v>
                </c:pt>
                <c:pt idx="200">
                  <c:v>0.177097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0.23507788803795807</c:v>
                </c:pt>
                <c:pt idx="1">
                  <c:v>0.23539918698983187</c:v>
                </c:pt>
                <c:pt idx="2">
                  <c:v>0.23571012047409742</c:v>
                </c:pt>
                <c:pt idx="3">
                  <c:v>0.23600955991715941</c:v>
                </c:pt>
                <c:pt idx="4">
                  <c:v>0.23629629277376352</c:v>
                </c:pt>
                <c:pt idx="5">
                  <c:v>0.23656902585290934</c:v>
                </c:pt>
                <c:pt idx="6">
                  <c:v>0.23682639297314351</c:v>
                </c:pt>
                <c:pt idx="7">
                  <c:v>0.23706696900642771</c:v>
                </c:pt>
                <c:pt idx="8">
                  <c:v>0.2372892932994099</c:v>
                </c:pt>
                <c:pt idx="9">
                  <c:v>0.23749190677005488</c:v>
                </c:pt>
                <c:pt idx="10">
                  <c:v>0.23767340878121465</c:v>
                </c:pt>
                <c:pt idx="11">
                  <c:v>0.23783254231539216</c:v>
                </c:pt>
                <c:pt idx="12">
                  <c:v>0.23796831913533995</c:v>
                </c:pt>
                <c:pt idx="13">
                  <c:v>0.23808020059966259</c:v>
                </c:pt>
                <c:pt idx="14">
                  <c:v>0.23816835462548783</c:v>
                </c:pt>
                <c:pt idx="15">
                  <c:v>0.23823401483846063</c:v>
                </c:pt>
                <c:pt idx="16">
                  <c:v>0.23827997391384984</c:v>
                </c:pt>
                <c:pt idx="17">
                  <c:v>0.23831124890504507</c:v>
                </c:pt>
                <c:pt idx="18">
                  <c:v>0.23833596103461188</c:v>
                </c:pt>
                <c:pt idx="19">
                  <c:v>0.23836647462620153</c:v>
                </c:pt>
                <c:pt idx="20">
                  <c:v>0.2384208377773851</c:v>
                </c:pt>
                <c:pt idx="21">
                  <c:v>0.23852455881021933</c:v>
                </c:pt>
                <c:pt idx="22">
                  <c:v>0.23871273503270246</c:v>
                </c:pt>
                <c:pt idx="23">
                  <c:v>0.23903252146996923</c:v>
                </c:pt>
                <c:pt idx="24">
                  <c:v>0.23954588499806945</c:v>
                </c:pt>
                <c:pt idx="25">
                  <c:v>0.24033253277081834</c:v>
                </c:pt>
                <c:pt idx="26">
                  <c:v>0.24149283369548644</c:v>
                </c:pt>
                <c:pt idx="27">
                  <c:v>0.2431504710971393</c:v>
                </c:pt>
                <c:pt idx="28">
                  <c:v>0.24545447971379727</c:v>
                </c:pt>
                <c:pt idx="29">
                  <c:v>0.24858024021577713</c:v>
                </c:pt>
                <c:pt idx="30">
                  <c:v>0.25272894220664766</c:v>
                </c:pt>
                <c:pt idx="31">
                  <c:v>0.25812499733022437</c:v>
                </c:pt>
                <c:pt idx="32">
                  <c:v>0.26501090396011773</c:v>
                </c:pt>
                <c:pt idx="33">
                  <c:v>0.27363914918400356</c:v>
                </c:pt>
                <c:pt idx="34">
                  <c:v>0.2842608937395692</c:v>
                </c:pt>
                <c:pt idx="35">
                  <c:v>0.29711142556221259</c:v>
                </c:pt>
                <c:pt idx="36">
                  <c:v>0.31239268208799775</c:v>
                </c:pt>
                <c:pt idx="37">
                  <c:v>0.33025351270891534</c:v>
                </c:pt>
                <c:pt idx="38">
                  <c:v>0.35076875013493475</c:v>
                </c:pt>
                <c:pt idx="39">
                  <c:v>0.37391854037046329</c:v>
                </c:pt>
                <c:pt idx="40">
                  <c:v>0.39956969459363578</c:v>
                </c:pt>
                <c:pt idx="41">
                  <c:v>0.4274610184381934</c:v>
                </c:pt>
                <c:pt idx="42">
                  <c:v>0.45719459129478768</c:v>
                </c:pt>
                <c:pt idx="43">
                  <c:v>0.48823470907389199</c:v>
                </c:pt>
                <c:pt idx="44">
                  <c:v>0.51991498946245851</c:v>
                </c:pt>
                <c:pt idx="45">
                  <c:v>0.55144721575648148</c:v>
                </c:pt>
                <c:pt idx="46">
                  <c:v>0.58189029703112194</c:v>
                </c:pt>
                <c:pt idx="47">
                  <c:v>0.60991502651562268</c:v>
                </c:pt>
                <c:pt idx="48">
                  <c:v>0.63297994711831951</c:v>
                </c:pt>
                <c:pt idx="49">
                  <c:v>0.64565755540360126</c:v>
                </c:pt>
                <c:pt idx="50">
                  <c:v>0.63837770919010906</c:v>
                </c:pt>
                <c:pt idx="51">
                  <c:v>0.60029607684331654</c:v>
                </c:pt>
                <c:pt idx="52">
                  <c:v>0.52831987518430334</c:v>
                </c:pt>
                <c:pt idx="53">
                  <c:v>0.4353780470357807</c:v>
                </c:pt>
                <c:pt idx="54">
                  <c:v>0.34619614662522996</c:v>
                </c:pt>
                <c:pt idx="55">
                  <c:v>0.2813688785558342</c:v>
                </c:pt>
                <c:pt idx="56">
                  <c:v>0.24587507310989101</c:v>
                </c:pt>
                <c:pt idx="57">
                  <c:v>0.23213492849265077</c:v>
                </c:pt>
                <c:pt idx="58">
                  <c:v>0.23011608669511299</c:v>
                </c:pt>
                <c:pt idx="59">
                  <c:v>0.23343075604115673</c:v>
                </c:pt>
                <c:pt idx="60">
                  <c:v>0.23955446248755566</c:v>
                </c:pt>
                <c:pt idx="61">
                  <c:v>0.24796985709824287</c:v>
                </c:pt>
                <c:pt idx="62">
                  <c:v>0.2588256515132068</c:v>
                </c:pt>
                <c:pt idx="63">
                  <c:v>0.27239038882228772</c:v>
                </c:pt>
                <c:pt idx="64">
                  <c:v>0.28887906242896733</c:v>
                </c:pt>
                <c:pt idx="65">
                  <c:v>0.30838399888024826</c:v>
                </c:pt>
                <c:pt idx="66">
                  <c:v>0.3308273094938019</c:v>
                </c:pt>
                <c:pt idx="67">
                  <c:v>0.35592261225336419</c:v>
                </c:pt>
                <c:pt idx="68">
                  <c:v>0.38314978009215783</c:v>
                </c:pt>
                <c:pt idx="69">
                  <c:v>0.4117469729411215</c:v>
                </c:pt>
                <c:pt idx="70">
                  <c:v>0.44070885418029354</c:v>
                </c:pt>
                <c:pt idx="71">
                  <c:v>0.46869553987964729</c:v>
                </c:pt>
                <c:pt idx="72">
                  <c:v>0.49348944759466845</c:v>
                </c:pt>
                <c:pt idx="73">
                  <c:v>0.51040401004920255</c:v>
                </c:pt>
                <c:pt idx="74">
                  <c:v>0.51034836201143297</c:v>
                </c:pt>
                <c:pt idx="75">
                  <c:v>0.48202571119665605</c:v>
                </c:pt>
                <c:pt idx="76">
                  <c:v>0.42228655135501464</c:v>
                </c:pt>
                <c:pt idx="77">
                  <c:v>0.34586949397683808</c:v>
                </c:pt>
                <c:pt idx="78">
                  <c:v>0.27812017610231476</c:v>
                </c:pt>
                <c:pt idx="79">
                  <c:v>0.23515111981390679</c:v>
                </c:pt>
                <c:pt idx="80">
                  <c:v>0.21538809007539789</c:v>
                </c:pt>
                <c:pt idx="81">
                  <c:v>0.20865562313971103</c:v>
                </c:pt>
                <c:pt idx="82">
                  <c:v>0.20680231756173825</c:v>
                </c:pt>
                <c:pt idx="83">
                  <c:v>0.20621626992993677</c:v>
                </c:pt>
                <c:pt idx="84">
                  <c:v>0.2058645322897609</c:v>
                </c:pt>
                <c:pt idx="85">
                  <c:v>0.20554616624749042</c:v>
                </c:pt>
                <c:pt idx="86">
                  <c:v>0.20523407010670239</c:v>
                </c:pt>
                <c:pt idx="87">
                  <c:v>0.20492603919148503</c:v>
                </c:pt>
                <c:pt idx="88">
                  <c:v>0.20462270625157222</c:v>
                </c:pt>
                <c:pt idx="89">
                  <c:v>0.20432549284846815</c:v>
                </c:pt>
                <c:pt idx="90">
                  <c:v>0.20403675309448902</c:v>
                </c:pt>
                <c:pt idx="91">
                  <c:v>0.20376018226281675</c:v>
                </c:pt>
                <c:pt idx="92">
                  <c:v>0.20350136218419851</c:v>
                </c:pt>
                <c:pt idx="93">
                  <c:v>0.20326844130629049</c:v>
                </c:pt>
                <c:pt idx="94">
                  <c:v>0.20307293353949907</c:v>
                </c:pt>
                <c:pt idx="95">
                  <c:v>0.20293058827888866</c:v>
                </c:pt>
                <c:pt idx="96">
                  <c:v>0.20286224114338824</c:v>
                </c:pt>
                <c:pt idx="97">
                  <c:v>0.20289450429579781</c:v>
                </c:pt>
                <c:pt idx="98">
                  <c:v>0.20306010354382553</c:v>
                </c:pt>
                <c:pt idx="99">
                  <c:v>0.20339762768743586</c:v>
                </c:pt>
                <c:pt idx="100">
                  <c:v>0.20395043766253565</c:v>
                </c:pt>
                <c:pt idx="101">
                  <c:v>0.20476450221500922</c:v>
                </c:pt>
                <c:pt idx="102">
                  <c:v>0.20588498788113724</c:v>
                </c:pt>
                <c:pt idx="103">
                  <c:v>0.20735151589270789</c:v>
                </c:pt>
                <c:pt idx="104">
                  <c:v>0.20919204775883257</c:v>
                </c:pt>
                <c:pt idx="105">
                  <c:v>0.21141526988785575</c:v>
                </c:pt>
                <c:pt idx="106">
                  <c:v>0.21400103020553246</c:v>
                </c:pt>
                <c:pt idx="107">
                  <c:v>0.21688797706908464</c:v>
                </c:pt>
                <c:pt idx="108">
                  <c:v>0.21995775487200717</c:v>
                </c:pt>
                <c:pt idx="109">
                  <c:v>0.22301726157209592</c:v>
                </c:pt>
                <c:pt idx="110">
                  <c:v>0.22578572078172687</c:v>
                </c:pt>
                <c:pt idx="111">
                  <c:v>0.22790048851764852</c:v>
                </c:pt>
                <c:pt idx="112">
                  <c:v>0.22895906264543206</c:v>
                </c:pt>
                <c:pt idx="113">
                  <c:v>0.22860634341039057</c:v>
                </c:pt>
                <c:pt idx="114">
                  <c:v>0.22665210555383797</c:v>
                </c:pt>
                <c:pt idx="115">
                  <c:v>0.22317379215687541</c:v>
                </c:pt>
                <c:pt idx="116">
                  <c:v>0.21854699736117</c:v>
                </c:pt>
                <c:pt idx="117">
                  <c:v>0.2133695107266336</c:v>
                </c:pt>
                <c:pt idx="118">
                  <c:v>0.2082984963663676</c:v>
                </c:pt>
                <c:pt idx="119">
                  <c:v>0.20387025165731551</c:v>
                </c:pt>
                <c:pt idx="120">
                  <c:v>0.20038141635768394</c:v>
                </c:pt>
                <c:pt idx="121">
                  <c:v>0.19787244137115531</c:v>
                </c:pt>
                <c:pt idx="122">
                  <c:v>0.19619752387975983</c:v>
                </c:pt>
                <c:pt idx="123">
                  <c:v>0.19512891289134673</c:v>
                </c:pt>
                <c:pt idx="124">
                  <c:v>0.1944446477511729</c:v>
                </c:pt>
                <c:pt idx="125">
                  <c:v>0.19397523187710253</c:v>
                </c:pt>
                <c:pt idx="126">
                  <c:v>0.19361238656579316</c:v>
                </c:pt>
                <c:pt idx="127">
                  <c:v>0.19329657318677146</c:v>
                </c:pt>
                <c:pt idx="128">
                  <c:v>0.19299919645376901</c:v>
                </c:pt>
                <c:pt idx="129">
                  <c:v>0.19270821757049952</c:v>
                </c:pt>
                <c:pt idx="130">
                  <c:v>0.19241939501261821</c:v>
                </c:pt>
                <c:pt idx="131">
                  <c:v>0.19213215780377385</c:v>
                </c:pt>
                <c:pt idx="132">
                  <c:v>0.19184857851610571</c:v>
                </c:pt>
                <c:pt idx="133">
                  <c:v>0.19157454270076099</c:v>
                </c:pt>
                <c:pt idx="134">
                  <c:v>0.19132287709239107</c:v>
                </c:pt>
                <c:pt idx="135">
                  <c:v>0.19111824854272752</c:v>
                </c:pt>
                <c:pt idx="136">
                  <c:v>0.19100267838891505</c:v>
                </c:pt>
                <c:pt idx="137">
                  <c:v>0.19103848086328129</c:v>
                </c:pt>
                <c:pt idx="138">
                  <c:v>0.1913031563524413</c:v>
                </c:pt>
                <c:pt idx="139">
                  <c:v>0.19187038558591324</c:v>
                </c:pt>
                <c:pt idx="140">
                  <c:v>0.19277553087136379</c:v>
                </c:pt>
                <c:pt idx="141">
                  <c:v>0.19397388819829184</c:v>
                </c:pt>
                <c:pt idx="142">
                  <c:v>0.19531147889056197</c:v>
                </c:pt>
                <c:pt idx="143">
                  <c:v>0.19653256336623723</c:v>
                </c:pt>
                <c:pt idx="144">
                  <c:v>0.19733689538334195</c:v>
                </c:pt>
                <c:pt idx="145">
                  <c:v>0.19747389941462903</c:v>
                </c:pt>
                <c:pt idx="146">
                  <c:v>0.19683471550604253</c:v>
                </c:pt>
                <c:pt idx="147">
                  <c:v>0.19549622843598757</c:v>
                </c:pt>
                <c:pt idx="148">
                  <c:v>0.19369287965312448</c:v>
                </c:pt>
                <c:pt idx="149">
                  <c:v>0.19173036192208848</c:v>
                </c:pt>
                <c:pt idx="150">
                  <c:v>0.18988476506012283</c:v>
                </c:pt>
                <c:pt idx="151">
                  <c:v>0.18833251183809346</c:v>
                </c:pt>
                <c:pt idx="152">
                  <c:v>0.18713271397078449</c:v>
                </c:pt>
                <c:pt idx="153">
                  <c:v>0.18625360322778609</c:v>
                </c:pt>
                <c:pt idx="154">
                  <c:v>0.1856175856488157</c:v>
                </c:pt>
                <c:pt idx="155">
                  <c:v>0.18514088553937186</c:v>
                </c:pt>
                <c:pt idx="156">
                  <c:v>0.18475615026411329</c:v>
                </c:pt>
                <c:pt idx="157">
                  <c:v>0.18441869320753268</c:v>
                </c:pt>
                <c:pt idx="158">
                  <c:v>0.18410306250584607</c:v>
                </c:pt>
                <c:pt idx="159">
                  <c:v>0.18379656982973261</c:v>
                </c:pt>
                <c:pt idx="160">
                  <c:v>0.18349362086100812</c:v>
                </c:pt>
                <c:pt idx="161">
                  <c:v>0.18319202452760397</c:v>
                </c:pt>
                <c:pt idx="162">
                  <c:v>0.18289102110997066</c:v>
                </c:pt>
                <c:pt idx="163">
                  <c:v>0.18259038269632524</c:v>
                </c:pt>
                <c:pt idx="164">
                  <c:v>0.18229005568370682</c:v>
                </c:pt>
                <c:pt idx="165">
                  <c:v>0.18199003560195784</c:v>
                </c:pt>
                <c:pt idx="166">
                  <c:v>0.1816903283213967</c:v>
                </c:pt>
                <c:pt idx="167">
                  <c:v>0.18139093950451948</c:v>
                </c:pt>
                <c:pt idx="168">
                  <c:v>0.18109187225048709</c:v>
                </c:pt>
                <c:pt idx="169">
                  <c:v>0.18079312685914672</c:v>
                </c:pt>
                <c:pt idx="170">
                  <c:v>0.18049470108110957</c:v>
                </c:pt>
                <c:pt idx="171">
                  <c:v>0.18019659045826364</c:v>
                </c:pt>
                <c:pt idx="172">
                  <c:v>0.1798987886655625</c:v>
                </c:pt>
                <c:pt idx="173">
                  <c:v>0.17960128783352114</c:v>
                </c:pt>
                <c:pt idx="174">
                  <c:v>0.17930407884554059</c:v>
                </c:pt>
                <c:pt idx="175">
                  <c:v>0.17900715160784439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0.23507787580645351</c:v>
                </c:pt>
                <c:pt idx="1">
                  <c:v>0.23539916340811992</c:v>
                </c:pt>
                <c:pt idx="2">
                  <c:v>0.23571007557738571</c:v>
                </c:pt>
                <c:pt idx="3">
                  <c:v>0.23600947550646106</c:v>
                </c:pt>
                <c:pt idx="4">
                  <c:v>0.23629613605384095</c:v>
                </c:pt>
                <c:pt idx="5">
                  <c:v>0.23656873851384116</c:v>
                </c:pt>
                <c:pt idx="6">
                  <c:v>0.23682587272695724</c:v>
                </c:pt>
                <c:pt idx="7">
                  <c:v>0.23706603882666424</c:v>
                </c:pt>
                <c:pt idx="8">
                  <c:v>0.2372876509384074</c:v>
                </c:pt>
                <c:pt idx="9">
                  <c:v>0.23748904315842789</c:v>
                </c:pt>
                <c:pt idx="10">
                  <c:v>0.23766847814041014</c:v>
                </c:pt>
                <c:pt idx="11">
                  <c:v>0.23782415860303424</c:v>
                </c:pt>
                <c:pt idx="12">
                  <c:v>0.23795424203750648</c:v>
                </c:pt>
                <c:pt idx="13">
                  <c:v>0.23805685883726563</c:v>
                </c:pt>
                <c:pt idx="14">
                  <c:v>0.23813013398905011</c:v>
                </c:pt>
                <c:pt idx="15">
                  <c:v>0.2381722123530664</c:v>
                </c:pt>
                <c:pt idx="16">
                  <c:v>0.23818128741937153</c:v>
                </c:pt>
                <c:pt idx="17">
                  <c:v>0.23815563325918174</c:v>
                </c:pt>
                <c:pt idx="18">
                  <c:v>0.23809363919778284</c:v>
                </c:pt>
                <c:pt idx="19">
                  <c:v>0.23799384652740246</c:v>
                </c:pt>
                <c:pt idx="20">
                  <c:v>0.23785498636457919</c:v>
                </c:pt>
                <c:pt idx="21">
                  <c:v>0.23767601755133488</c:v>
                </c:pt>
                <c:pt idx="22">
                  <c:v>0.23745616331963976</c:v>
                </c:pt>
                <c:pt idx="23">
                  <c:v>0.2371949453027439</c:v>
                </c:pt>
                <c:pt idx="24">
                  <c:v>0.23689221340340819</c:v>
                </c:pt>
                <c:pt idx="25">
                  <c:v>0.23654817003438897</c:v>
                </c:pt>
                <c:pt idx="26">
                  <c:v>0.23616338734290221</c:v>
                </c:pt>
                <c:pt idx="27">
                  <c:v>0.23573881622391749</c:v>
                </c:pt>
                <c:pt idx="28">
                  <c:v>0.23527578621448736</c:v>
                </c:pt>
                <c:pt idx="29">
                  <c:v>0.23477599573112709</c:v>
                </c:pt>
                <c:pt idx="30">
                  <c:v>0.23424149254365809</c:v>
                </c:pt>
                <c:pt idx="31">
                  <c:v>0.23367464484325307</c:v>
                </c:pt>
                <c:pt idx="32">
                  <c:v>0.2330781037257855</c:v>
                </c:pt>
                <c:pt idx="33">
                  <c:v>0.23245475833830725</c:v>
                </c:pt>
                <c:pt idx="34">
                  <c:v>0.23180768529300075</c:v>
                </c:pt>
                <c:pt idx="35">
                  <c:v>0.23114009421165838</c:v>
                </c:pt>
                <c:pt idx="36">
                  <c:v>0.23045527140603742</c:v>
                </c:pt>
                <c:pt idx="37">
                  <c:v>0.22975652371771582</c:v>
                </c:pt>
                <c:pt idx="38">
                  <c:v>0.22904712443917055</c:v>
                </c:pt>
                <c:pt idx="39">
                  <c:v>0.22833026303004167</c:v>
                </c:pt>
                <c:pt idx="40">
                  <c:v>0.22760900005152232</c:v>
                </c:pt>
                <c:pt idx="41">
                  <c:v>0.22688622839532391</c:v>
                </c:pt>
                <c:pt idx="42">
                  <c:v>0.22616464151136006</c:v>
                </c:pt>
                <c:pt idx="43">
                  <c:v>0.2254467089684947</c:v>
                </c:pt>
                <c:pt idx="44">
                  <c:v>0.22473465933978809</c:v>
                </c:pt>
                <c:pt idx="45">
                  <c:v>0.22403047010636573</c:v>
                </c:pt>
                <c:pt idx="46">
                  <c:v>0.22333586403451322</c:v>
                </c:pt>
                <c:pt idx="47">
                  <c:v>0.22265231130457755</c:v>
                </c:pt>
                <c:pt idx="48">
                  <c:v>0.22198103655766072</c:v>
                </c:pt>
                <c:pt idx="49">
                  <c:v>0.22132302997224543</c:v>
                </c:pt>
                <c:pt idx="50">
                  <c:v>0.22067906147986277</c:v>
                </c:pt>
                <c:pt idx="51">
                  <c:v>0.22004969726690671</c:v>
                </c:pt>
                <c:pt idx="52">
                  <c:v>0.21943531777827216</c:v>
                </c:pt>
                <c:pt idx="53">
                  <c:v>0.2188361365275317</c:v>
                </c:pt>
                <c:pt idx="54">
                  <c:v>0.21825221911878581</c:v>
                </c:pt>
                <c:pt idx="55">
                  <c:v>0.21768350198948366</c:v>
                </c:pt>
                <c:pt idx="56">
                  <c:v>0.21712981048540683</c:v>
                </c:pt>
                <c:pt idx="57">
                  <c:v>0.21659087597425133</c:v>
                </c:pt>
                <c:pt idx="58">
                  <c:v>0.21606635178993183</c:v>
                </c:pt>
                <c:pt idx="59">
                  <c:v>0.21555582787424543</c:v>
                </c:pt>
                <c:pt idx="60">
                  <c:v>0.21505884404526651</c:v>
                </c:pt>
                <c:pt idx="61">
                  <c:v>0.21457490187298001</c:v>
                </c:pt>
                <c:pt idx="62">
                  <c:v>0.21410347518291448</c:v>
                </c:pt>
                <c:pt idx="63">
                  <c:v>0.21364401923897758</c:v>
                </c:pt>
                <c:pt idx="64">
                  <c:v>0.21319597867857101</c:v>
                </c:pt>
                <c:pt idx="65">
                  <c:v>0.21275879428768729</c:v>
                </c:pt>
                <c:pt idx="66">
                  <c:v>0.21233190871234153</c:v>
                </c:pt>
                <c:pt idx="67">
                  <c:v>0.21191477120656799</c:v>
                </c:pt>
                <c:pt idx="68">
                  <c:v>0.21150684151738516</c:v>
                </c:pt>
                <c:pt idx="69">
                  <c:v>0.21110759300453061</c:v>
                </c:pt>
                <c:pt idx="70">
                  <c:v>0.21071651508818381</c:v>
                </c:pt>
                <c:pt idx="71">
                  <c:v>0.21033311511197084</c:v>
                </c:pt>
                <c:pt idx="72">
                  <c:v>0.20995691970181143</c:v>
                </c:pt>
                <c:pt idx="73">
                  <c:v>0.2095874756940255</c:v>
                </c:pt>
                <c:pt idx="74">
                  <c:v>0.20922435069888234</c:v>
                </c:pt>
                <c:pt idx="75">
                  <c:v>0.2088671333586756</c:v>
                </c:pt>
                <c:pt idx="76">
                  <c:v>0.20851543335260991</c:v>
                </c:pt>
                <c:pt idx="77">
                  <c:v>0.20816888119439067</c:v>
                </c:pt>
                <c:pt idx="78">
                  <c:v>0.2078271278624933</c:v>
                </c:pt>
                <c:pt idx="79">
                  <c:v>0.20748984429767819</c:v>
                </c:pt>
                <c:pt idx="80">
                  <c:v>0.20715672079742523</c:v>
                </c:pt>
                <c:pt idx="81">
                  <c:v>0.20682746633257901</c:v>
                </c:pt>
                <c:pt idx="82">
                  <c:v>0.20650180780760127</c:v>
                </c:pt>
                <c:pt idx="83">
                  <c:v>0.20617948928238844</c:v>
                </c:pt>
                <c:pt idx="84">
                  <c:v>0.20586027117060277</c:v>
                </c:pt>
                <c:pt idx="85">
                  <c:v>0.20554392942684191</c:v>
                </c:pt>
                <c:pt idx="86">
                  <c:v>0.20523025473269951</c:v>
                </c:pt>
                <c:pt idx="87">
                  <c:v>0.20491905168981372</c:v>
                </c:pt>
                <c:pt idx="88">
                  <c:v>0.20461013802632486</c:v>
                </c:pt>
                <c:pt idx="89">
                  <c:v>0.2043033438217349</c:v>
                </c:pt>
                <c:pt idx="90">
                  <c:v>0.20399851075395087</c:v>
                </c:pt>
                <c:pt idx="91">
                  <c:v>0.20369549137127446</c:v>
                </c:pt>
                <c:pt idx="92">
                  <c:v>0.20339414839124403</c:v>
                </c:pt>
                <c:pt idx="93">
                  <c:v>0.20309435402752468</c:v>
                </c:pt>
                <c:pt idx="94">
                  <c:v>0.20279598934545123</c:v>
                </c:pt>
                <c:pt idx="95">
                  <c:v>0.20249894364634954</c:v>
                </c:pt>
                <c:pt idx="96">
                  <c:v>0.2022031138803666</c:v>
                </c:pt>
                <c:pt idx="97">
                  <c:v>0.20190840408722979</c:v>
                </c:pt>
                <c:pt idx="98">
                  <c:v>0.20161472486410734</c:v>
                </c:pt>
                <c:pt idx="99">
                  <c:v>0.2013219928595531</c:v>
                </c:pt>
                <c:pt idx="100">
                  <c:v>0.20103013029238131</c:v>
                </c:pt>
                <c:pt idx="101">
                  <c:v>0.20073906449421861</c:v>
                </c:pt>
                <c:pt idx="102">
                  <c:v>0.20044872747442408</c:v>
                </c:pt>
                <c:pt idx="103">
                  <c:v>0.20015905550604565</c:v>
                </c:pt>
                <c:pt idx="104">
                  <c:v>0.19986998873148631</c:v>
                </c:pt>
                <c:pt idx="105">
                  <c:v>0.19958147078659483</c:v>
                </c:pt>
                <c:pt idx="106">
                  <c:v>0.19929344844196017</c:v>
                </c:pt>
                <c:pt idx="107">
                  <c:v>0.19900587126028679</c:v>
                </c:pt>
                <c:pt idx="108">
                  <c:v>0.19871869126885267</c:v>
                </c:pt>
                <c:pt idx="109">
                  <c:v>0.19843186264621221</c:v>
                </c:pt>
                <c:pt idx="110">
                  <c:v>0.19814534142249532</c:v>
                </c:pt>
                <c:pt idx="111">
                  <c:v>0.19785908519288625</c:v>
                </c:pt>
                <c:pt idx="112">
                  <c:v>0.19757305284412896</c:v>
                </c:pt>
                <c:pt idx="113">
                  <c:v>0.19728720429422011</c:v>
                </c:pt>
                <c:pt idx="114">
                  <c:v>0.19700150024580074</c:v>
                </c:pt>
                <c:pt idx="115">
                  <c:v>0.19671590195415842</c:v>
                </c:pt>
                <c:pt idx="116">
                  <c:v>0.19643037101119507</c:v>
                </c:pt>
                <c:pt idx="117">
                  <c:v>0.19614486914720047</c:v>
                </c:pt>
                <c:pt idx="118">
                  <c:v>0.19585935805279403</c:v>
                </c:pt>
                <c:pt idx="119">
                  <c:v>0.1955737992239438</c:v>
                </c:pt>
                <c:pt idx="120">
                  <c:v>0.19528815383353082</c:v>
                </c:pt>
                <c:pt idx="121">
                  <c:v>0.19500238263347272</c:v>
                </c:pt>
                <c:pt idx="122">
                  <c:v>0.19471644589192544</c:v>
                </c:pt>
                <c:pt idx="123">
                  <c:v>0.19443030337050971</c:v>
                </c:pt>
                <c:pt idx="124">
                  <c:v>0.19414391434681161</c:v>
                </c:pt>
                <c:pt idx="125">
                  <c:v>0.19385723768752539</c:v>
                </c:pt>
                <c:pt idx="126">
                  <c:v>0.19357023197749001</c:v>
                </c:pt>
                <c:pt idx="127">
                  <c:v>0.19328285570943723</c:v>
                </c:pt>
                <c:pt idx="128">
                  <c:v>0.19299506753846121</c:v>
                </c:pt>
                <c:pt idx="129">
                  <c:v>0.1927068266039699</c:v>
                </c:pt>
                <c:pt idx="130">
                  <c:v>0.19241809292013351</c:v>
                </c:pt>
                <c:pt idx="131">
                  <c:v>0.19212882783358115</c:v>
                </c:pt>
                <c:pt idx="132">
                  <c:v>0.19183899454431247</c:v>
                </c:pt>
                <c:pt idx="133">
                  <c:v>0.19154855868253423</c:v>
                </c:pt>
                <c:pt idx="134">
                  <c:v>0.19125748893050631</c:v>
                </c:pt>
                <c:pt idx="135">
                  <c:v>0.19096575767463891</c:v>
                </c:pt>
                <c:pt idx="136">
                  <c:v>0.19067334166925745</c:v>
                </c:pt>
                <c:pt idx="137">
                  <c:v>0.19038022268991189</c:v>
                </c:pt>
                <c:pt idx="138">
                  <c:v>0.19008638815118023</c:v>
                </c:pt>
                <c:pt idx="139">
                  <c:v>0.18979183166194871</c:v>
                </c:pt>
                <c:pt idx="140">
                  <c:v>0.18949655349045991</c:v>
                </c:pt>
                <c:pt idx="141">
                  <c:v>0.1892005609122942</c:v>
                </c:pt>
                <c:pt idx="142">
                  <c:v>0.18890386841706036</c:v>
                </c:pt>
                <c:pt idx="143">
                  <c:v>0.18860649775397337</c:v>
                </c:pt>
                <c:pt idx="144">
                  <c:v>0.18830847780257332</c:v>
                </c:pt>
                <c:pt idx="145">
                  <c:v>0.18800984426230599</c:v>
                </c:pt>
                <c:pt idx="146">
                  <c:v>0.18771063916309372</c:v>
                </c:pt>
                <c:pt idx="147">
                  <c:v>0.18741091020779482</c:v>
                </c:pt>
                <c:pt idx="148">
                  <c:v>0.18711070996592574</c:v>
                </c:pt>
                <c:pt idx="149">
                  <c:v>0.18681009494554035</c:v>
                </c:pt>
                <c:pt idx="150">
                  <c:v>0.1865091245761282</c:v>
                </c:pt>
                <c:pt idx="151">
                  <c:v>0.18620786013934604</c:v>
                </c:pt>
                <c:pt idx="152">
                  <c:v>0.18590636368606031</c:v>
                </c:pt>
                <c:pt idx="153">
                  <c:v>0.18560469697748988</c:v>
                </c:pt>
                <c:pt idx="154">
                  <c:v>0.18530292048535432</c:v>
                </c:pt>
                <c:pt idx="155">
                  <c:v>0.18500109248118904</c:v>
                </c:pt>
                <c:pt idx="156">
                  <c:v>0.18469926823886473</c:v>
                </c:pt>
                <c:pt idx="157">
                  <c:v>0.18439749936739977</c:v>
                </c:pt>
                <c:pt idx="158">
                  <c:v>0.18409583328394347</c:v>
                </c:pt>
                <c:pt idx="159">
                  <c:v>0.18379431282985861</c:v>
                </c:pt>
                <c:pt idx="160">
                  <c:v>0.18349297602657394</c:v>
                </c:pt>
                <c:pt idx="161">
                  <c:v>0.18319185596262</c:v>
                </c:pt>
                <c:pt idx="162">
                  <c:v>0.18289098079919408</c:v>
                </c:pt>
                <c:pt idx="163">
                  <c:v>0.18259037387878063</c:v>
                </c:pt>
                <c:pt idx="164">
                  <c:v>0.1822900539197409</c:v>
                </c:pt>
                <c:pt idx="165">
                  <c:v>0.18199003527925942</c:v>
                </c:pt>
                <c:pt idx="166">
                  <c:v>0.18169032826741829</c:v>
                </c:pt>
                <c:pt idx="167">
                  <c:v>0.1813909394962645</c:v>
                </c:pt>
                <c:pt idx="168">
                  <c:v>0.18109187224933299</c:v>
                </c:pt>
                <c:pt idx="169">
                  <c:v>0.18079312685899923</c:v>
                </c:pt>
                <c:pt idx="170">
                  <c:v>0.18049470108109233</c:v>
                </c:pt>
                <c:pt idx="171">
                  <c:v>0.18019659045826181</c:v>
                </c:pt>
                <c:pt idx="172">
                  <c:v>0.17989878866556233</c:v>
                </c:pt>
                <c:pt idx="173">
                  <c:v>0.17960128783352111</c:v>
                </c:pt>
                <c:pt idx="174">
                  <c:v>0.17930407884554059</c:v>
                </c:pt>
                <c:pt idx="175">
                  <c:v>0.17900715160784439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0.24343699999999999</c:v>
                </c:pt>
                <c:pt idx="1">
                  <c:v>0.250027</c:v>
                </c:pt>
                <c:pt idx="2">
                  <c:v>0.23804400000000001</c:v>
                </c:pt>
                <c:pt idx="3">
                  <c:v>0.23904900000000001</c:v>
                </c:pt>
                <c:pt idx="4">
                  <c:v>0.24293899999999999</c:v>
                </c:pt>
                <c:pt idx="5">
                  <c:v>0.247554</c:v>
                </c:pt>
                <c:pt idx="6">
                  <c:v>0.23818600000000001</c:v>
                </c:pt>
                <c:pt idx="7">
                  <c:v>0.24032600000000001</c:v>
                </c:pt>
                <c:pt idx="8">
                  <c:v>0.23990400000000001</c:v>
                </c:pt>
                <c:pt idx="9">
                  <c:v>0.242261</c:v>
                </c:pt>
                <c:pt idx="10">
                  <c:v>0.24731800000000001</c:v>
                </c:pt>
                <c:pt idx="11">
                  <c:v>0.248471</c:v>
                </c:pt>
                <c:pt idx="12">
                  <c:v>0.25010100000000002</c:v>
                </c:pt>
                <c:pt idx="13">
                  <c:v>0.24845800000000001</c:v>
                </c:pt>
                <c:pt idx="14">
                  <c:v>0.24848200000000001</c:v>
                </c:pt>
                <c:pt idx="15">
                  <c:v>0.248975</c:v>
                </c:pt>
                <c:pt idx="16">
                  <c:v>0.24318300000000001</c:v>
                </c:pt>
                <c:pt idx="17">
                  <c:v>0.24648</c:v>
                </c:pt>
                <c:pt idx="18">
                  <c:v>0.24712500000000001</c:v>
                </c:pt>
                <c:pt idx="19">
                  <c:v>0.24927099999999999</c:v>
                </c:pt>
                <c:pt idx="20">
                  <c:v>0.247422</c:v>
                </c:pt>
                <c:pt idx="21">
                  <c:v>0.246535</c:v>
                </c:pt>
                <c:pt idx="22">
                  <c:v>0.24724199999999999</c:v>
                </c:pt>
                <c:pt idx="23">
                  <c:v>0.251388</c:v>
                </c:pt>
                <c:pt idx="24">
                  <c:v>0.25325599999999998</c:v>
                </c:pt>
                <c:pt idx="25">
                  <c:v>0.249469</c:v>
                </c:pt>
                <c:pt idx="26">
                  <c:v>0.25608399999999998</c:v>
                </c:pt>
                <c:pt idx="27">
                  <c:v>0.25767400000000001</c:v>
                </c:pt>
                <c:pt idx="28">
                  <c:v>0.26095099999999999</c:v>
                </c:pt>
                <c:pt idx="29">
                  <c:v>0.25839299999999998</c:v>
                </c:pt>
                <c:pt idx="30">
                  <c:v>0.265046</c:v>
                </c:pt>
                <c:pt idx="31">
                  <c:v>0.264963</c:v>
                </c:pt>
                <c:pt idx="32">
                  <c:v>0.27191700000000002</c:v>
                </c:pt>
                <c:pt idx="33">
                  <c:v>0.27740799999999999</c:v>
                </c:pt>
                <c:pt idx="34">
                  <c:v>0.28358800000000001</c:v>
                </c:pt>
                <c:pt idx="35">
                  <c:v>0.29360900000000001</c:v>
                </c:pt>
                <c:pt idx="36">
                  <c:v>0.30220999999999998</c:v>
                </c:pt>
                <c:pt idx="37">
                  <c:v>0.31512099999999998</c:v>
                </c:pt>
                <c:pt idx="38">
                  <c:v>0.33275399999999999</c:v>
                </c:pt>
                <c:pt idx="39">
                  <c:v>0.35218500000000003</c:v>
                </c:pt>
                <c:pt idx="40">
                  <c:v>0.37246899999999999</c:v>
                </c:pt>
                <c:pt idx="41">
                  <c:v>0.40001799999999998</c:v>
                </c:pt>
                <c:pt idx="42">
                  <c:v>0.43799700000000003</c:v>
                </c:pt>
                <c:pt idx="43">
                  <c:v>0.478829</c:v>
                </c:pt>
                <c:pt idx="44">
                  <c:v>0.51632100000000003</c:v>
                </c:pt>
                <c:pt idx="45">
                  <c:v>0.55124300000000004</c:v>
                </c:pt>
                <c:pt idx="46">
                  <c:v>0.58248100000000003</c:v>
                </c:pt>
                <c:pt idx="47">
                  <c:v>0.60086899999999999</c:v>
                </c:pt>
                <c:pt idx="48">
                  <c:v>0.61473</c:v>
                </c:pt>
                <c:pt idx="49">
                  <c:v>0.62182199999999999</c:v>
                </c:pt>
                <c:pt idx="50">
                  <c:v>0.62003699999999995</c:v>
                </c:pt>
                <c:pt idx="51">
                  <c:v>0.61854100000000001</c:v>
                </c:pt>
                <c:pt idx="52">
                  <c:v>0.60579700000000003</c:v>
                </c:pt>
                <c:pt idx="53">
                  <c:v>0.58241399999999999</c:v>
                </c:pt>
                <c:pt idx="54">
                  <c:v>0.53688499999999995</c:v>
                </c:pt>
                <c:pt idx="55">
                  <c:v>0.44875999999999999</c:v>
                </c:pt>
                <c:pt idx="56">
                  <c:v>0.33803800000000001</c:v>
                </c:pt>
                <c:pt idx="57">
                  <c:v>0.265677</c:v>
                </c:pt>
                <c:pt idx="58">
                  <c:v>0.24011399999999999</c:v>
                </c:pt>
                <c:pt idx="59">
                  <c:v>0.241788</c:v>
                </c:pt>
                <c:pt idx="60">
                  <c:v>0.240984</c:v>
                </c:pt>
                <c:pt idx="61">
                  <c:v>0.24518300000000001</c:v>
                </c:pt>
                <c:pt idx="62">
                  <c:v>0.24832899999999999</c:v>
                </c:pt>
                <c:pt idx="63">
                  <c:v>0.25920799999999999</c:v>
                </c:pt>
                <c:pt idx="64">
                  <c:v>0.26600200000000002</c:v>
                </c:pt>
                <c:pt idx="65">
                  <c:v>0.2792</c:v>
                </c:pt>
                <c:pt idx="66">
                  <c:v>0.300485</c:v>
                </c:pt>
                <c:pt idx="67">
                  <c:v>0.31967099999999998</c:v>
                </c:pt>
                <c:pt idx="68">
                  <c:v>0.342665</c:v>
                </c:pt>
                <c:pt idx="69">
                  <c:v>0.37379499999999999</c:v>
                </c:pt>
                <c:pt idx="70">
                  <c:v>0.39777200000000001</c:v>
                </c:pt>
                <c:pt idx="71">
                  <c:v>0.42822399999999999</c:v>
                </c:pt>
                <c:pt idx="72">
                  <c:v>0.45406099999999999</c:v>
                </c:pt>
                <c:pt idx="73">
                  <c:v>0.47837600000000002</c:v>
                </c:pt>
                <c:pt idx="74">
                  <c:v>0.49370000000000003</c:v>
                </c:pt>
                <c:pt idx="75">
                  <c:v>0.504274</c:v>
                </c:pt>
                <c:pt idx="76">
                  <c:v>0.50229199999999996</c:v>
                </c:pt>
                <c:pt idx="77">
                  <c:v>0.48963499999999999</c:v>
                </c:pt>
                <c:pt idx="78">
                  <c:v>0.46304299999999998</c:v>
                </c:pt>
                <c:pt idx="79">
                  <c:v>0.40408300000000003</c:v>
                </c:pt>
                <c:pt idx="80">
                  <c:v>0.32893299999999998</c:v>
                </c:pt>
                <c:pt idx="81">
                  <c:v>0.26705400000000001</c:v>
                </c:pt>
                <c:pt idx="82">
                  <c:v>0.22357199999999999</c:v>
                </c:pt>
                <c:pt idx="83">
                  <c:v>0.21692600000000001</c:v>
                </c:pt>
                <c:pt idx="84">
                  <c:v>0.21405099999999999</c:v>
                </c:pt>
                <c:pt idx="85">
                  <c:v>0.21661900000000001</c:v>
                </c:pt>
                <c:pt idx="86">
                  <c:v>0.20879900000000001</c:v>
                </c:pt>
                <c:pt idx="87">
                  <c:v>0.214306</c:v>
                </c:pt>
                <c:pt idx="88">
                  <c:v>0.207817</c:v>
                </c:pt>
                <c:pt idx="89">
                  <c:v>0.208727</c:v>
                </c:pt>
                <c:pt idx="90">
                  <c:v>0.217085</c:v>
                </c:pt>
                <c:pt idx="91">
                  <c:v>0.210033</c:v>
                </c:pt>
                <c:pt idx="92">
                  <c:v>0.21465799999999999</c:v>
                </c:pt>
                <c:pt idx="93">
                  <c:v>0.20759900000000001</c:v>
                </c:pt>
                <c:pt idx="94">
                  <c:v>0.21324399999999999</c:v>
                </c:pt>
                <c:pt idx="95">
                  <c:v>0.2112</c:v>
                </c:pt>
                <c:pt idx="96">
                  <c:v>0.209839</c:v>
                </c:pt>
                <c:pt idx="97">
                  <c:v>0.21013100000000001</c:v>
                </c:pt>
                <c:pt idx="98">
                  <c:v>0.211095</c:v>
                </c:pt>
                <c:pt idx="99">
                  <c:v>0.21132600000000001</c:v>
                </c:pt>
                <c:pt idx="100">
                  <c:v>0.20832600000000001</c:v>
                </c:pt>
                <c:pt idx="101">
                  <c:v>0.207009</c:v>
                </c:pt>
                <c:pt idx="102">
                  <c:v>0.20824500000000001</c:v>
                </c:pt>
                <c:pt idx="103">
                  <c:v>0.211533</c:v>
                </c:pt>
                <c:pt idx="104">
                  <c:v>0.21216599999999999</c:v>
                </c:pt>
                <c:pt idx="105">
                  <c:v>0.21174699999999999</c:v>
                </c:pt>
                <c:pt idx="106">
                  <c:v>0.21410100000000001</c:v>
                </c:pt>
                <c:pt idx="107">
                  <c:v>0.21482000000000001</c:v>
                </c:pt>
                <c:pt idx="108">
                  <c:v>0.21545900000000001</c:v>
                </c:pt>
                <c:pt idx="109">
                  <c:v>0.21393499999999999</c:v>
                </c:pt>
                <c:pt idx="110">
                  <c:v>0.21232400000000001</c:v>
                </c:pt>
                <c:pt idx="111">
                  <c:v>0.21933</c:v>
                </c:pt>
                <c:pt idx="112">
                  <c:v>0.228104</c:v>
                </c:pt>
                <c:pt idx="113">
                  <c:v>0.22745099999999999</c:v>
                </c:pt>
                <c:pt idx="114">
                  <c:v>0.229293</c:v>
                </c:pt>
                <c:pt idx="115">
                  <c:v>0.235934</c:v>
                </c:pt>
                <c:pt idx="116">
                  <c:v>0.23530400000000001</c:v>
                </c:pt>
                <c:pt idx="117">
                  <c:v>0.23269899999999999</c:v>
                </c:pt>
                <c:pt idx="118">
                  <c:v>0.232237</c:v>
                </c:pt>
                <c:pt idx="119">
                  <c:v>0.223139</c:v>
                </c:pt>
                <c:pt idx="120">
                  <c:v>0.21936600000000001</c:v>
                </c:pt>
                <c:pt idx="121">
                  <c:v>0.21291499999999999</c:v>
                </c:pt>
                <c:pt idx="122">
                  <c:v>0.20926400000000001</c:v>
                </c:pt>
                <c:pt idx="123">
                  <c:v>0.206901</c:v>
                </c:pt>
                <c:pt idx="124">
                  <c:v>0.204291</c:v>
                </c:pt>
                <c:pt idx="125">
                  <c:v>0.19924500000000001</c:v>
                </c:pt>
                <c:pt idx="126">
                  <c:v>0.19331100000000001</c:v>
                </c:pt>
                <c:pt idx="127">
                  <c:v>0.201459</c:v>
                </c:pt>
                <c:pt idx="128">
                  <c:v>0.20113700000000001</c:v>
                </c:pt>
                <c:pt idx="129">
                  <c:v>0.19265399999999999</c:v>
                </c:pt>
                <c:pt idx="130">
                  <c:v>0.19020000000000001</c:v>
                </c:pt>
                <c:pt idx="131">
                  <c:v>0.19431999999999999</c:v>
                </c:pt>
                <c:pt idx="132">
                  <c:v>0.19151099999999999</c:v>
                </c:pt>
                <c:pt idx="133">
                  <c:v>0.194355</c:v>
                </c:pt>
                <c:pt idx="134">
                  <c:v>0.18862899999999999</c:v>
                </c:pt>
                <c:pt idx="135">
                  <c:v>0.187745</c:v>
                </c:pt>
                <c:pt idx="136">
                  <c:v>0.19014700000000001</c:v>
                </c:pt>
                <c:pt idx="137">
                  <c:v>0.19112100000000001</c:v>
                </c:pt>
                <c:pt idx="138">
                  <c:v>0.18881200000000001</c:v>
                </c:pt>
                <c:pt idx="139">
                  <c:v>0.18567900000000001</c:v>
                </c:pt>
                <c:pt idx="140">
                  <c:v>0.18706200000000001</c:v>
                </c:pt>
                <c:pt idx="141">
                  <c:v>0.193994</c:v>
                </c:pt>
                <c:pt idx="142">
                  <c:v>0.19487599999999999</c:v>
                </c:pt>
                <c:pt idx="143">
                  <c:v>0.19565399999999999</c:v>
                </c:pt>
                <c:pt idx="144">
                  <c:v>0.19950999999999999</c:v>
                </c:pt>
                <c:pt idx="145">
                  <c:v>0.19789300000000001</c:v>
                </c:pt>
                <c:pt idx="146">
                  <c:v>0.20499999999999999</c:v>
                </c:pt>
                <c:pt idx="147">
                  <c:v>0.20377899999999999</c:v>
                </c:pt>
                <c:pt idx="148">
                  <c:v>0.20949000000000001</c:v>
                </c:pt>
                <c:pt idx="149">
                  <c:v>0.21193300000000001</c:v>
                </c:pt>
                <c:pt idx="150">
                  <c:v>0.20613300000000001</c:v>
                </c:pt>
                <c:pt idx="151">
                  <c:v>0.20566899999999999</c:v>
                </c:pt>
                <c:pt idx="152">
                  <c:v>0.20569000000000001</c:v>
                </c:pt>
                <c:pt idx="153">
                  <c:v>0.19406100000000001</c:v>
                </c:pt>
                <c:pt idx="154">
                  <c:v>0.19290299999999999</c:v>
                </c:pt>
                <c:pt idx="155">
                  <c:v>0.19309200000000001</c:v>
                </c:pt>
                <c:pt idx="156">
                  <c:v>0.190335</c:v>
                </c:pt>
                <c:pt idx="157">
                  <c:v>0.184248</c:v>
                </c:pt>
                <c:pt idx="158">
                  <c:v>0.17943899999999999</c:v>
                </c:pt>
                <c:pt idx="159">
                  <c:v>0.177424</c:v>
                </c:pt>
                <c:pt idx="160">
                  <c:v>0.176089</c:v>
                </c:pt>
                <c:pt idx="161">
                  <c:v>0.18427399999999999</c:v>
                </c:pt>
                <c:pt idx="162">
                  <c:v>0.17804500000000001</c:v>
                </c:pt>
                <c:pt idx="163">
                  <c:v>0.18595900000000001</c:v>
                </c:pt>
                <c:pt idx="164">
                  <c:v>0.17891399999999999</c:v>
                </c:pt>
                <c:pt idx="165">
                  <c:v>0.18185000000000001</c:v>
                </c:pt>
                <c:pt idx="166">
                  <c:v>0.179093</c:v>
                </c:pt>
                <c:pt idx="167">
                  <c:v>0.18119099999999999</c:v>
                </c:pt>
                <c:pt idx="168">
                  <c:v>0.17957799999999999</c:v>
                </c:pt>
                <c:pt idx="169">
                  <c:v>0.17996500000000001</c:v>
                </c:pt>
                <c:pt idx="170">
                  <c:v>0.17266000000000001</c:v>
                </c:pt>
                <c:pt idx="171">
                  <c:v>0.179176</c:v>
                </c:pt>
                <c:pt idx="172">
                  <c:v>0.18237999999999999</c:v>
                </c:pt>
                <c:pt idx="173">
                  <c:v>0.18185100000000001</c:v>
                </c:pt>
                <c:pt idx="174">
                  <c:v>0.18146899999999999</c:v>
                </c:pt>
                <c:pt idx="175">
                  <c:v>0.18104400000000001</c:v>
                </c:pt>
                <c:pt idx="176">
                  <c:v>0.18129700000000001</c:v>
                </c:pt>
                <c:pt idx="177">
                  <c:v>0.18437600000000001</c:v>
                </c:pt>
                <c:pt idx="178">
                  <c:v>0.17852699999999999</c:v>
                </c:pt>
                <c:pt idx="179">
                  <c:v>0.181751</c:v>
                </c:pt>
                <c:pt idx="180">
                  <c:v>0.18455199999999999</c:v>
                </c:pt>
                <c:pt idx="181">
                  <c:v>0.188531</c:v>
                </c:pt>
                <c:pt idx="182">
                  <c:v>0.19225</c:v>
                </c:pt>
                <c:pt idx="183">
                  <c:v>0.188335</c:v>
                </c:pt>
                <c:pt idx="184">
                  <c:v>0.18878700000000001</c:v>
                </c:pt>
                <c:pt idx="185">
                  <c:v>0.19112100000000001</c:v>
                </c:pt>
                <c:pt idx="186">
                  <c:v>0.19467999999999999</c:v>
                </c:pt>
                <c:pt idx="187">
                  <c:v>0.195024</c:v>
                </c:pt>
                <c:pt idx="188">
                  <c:v>0.19564799999999999</c:v>
                </c:pt>
                <c:pt idx="189">
                  <c:v>0.19420799999999999</c:v>
                </c:pt>
                <c:pt idx="190">
                  <c:v>0.19589000000000001</c:v>
                </c:pt>
                <c:pt idx="191">
                  <c:v>0.19167300000000001</c:v>
                </c:pt>
                <c:pt idx="192">
                  <c:v>0.193828</c:v>
                </c:pt>
                <c:pt idx="193">
                  <c:v>0.18967999999999999</c:v>
                </c:pt>
                <c:pt idx="194">
                  <c:v>0.19428300000000001</c:v>
                </c:pt>
                <c:pt idx="195">
                  <c:v>0.19072800000000001</c:v>
                </c:pt>
                <c:pt idx="196">
                  <c:v>0.19600699999999999</c:v>
                </c:pt>
                <c:pt idx="197">
                  <c:v>0.193048</c:v>
                </c:pt>
                <c:pt idx="198">
                  <c:v>0.187002</c:v>
                </c:pt>
                <c:pt idx="199">
                  <c:v>0.19211700000000001</c:v>
                </c:pt>
                <c:pt idx="200">
                  <c:v>0.188281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0.24053693821331926</c:v>
                </c:pt>
                <c:pt idx="1">
                  <c:v>0.24112834236553285</c:v>
                </c:pt>
                <c:pt idx="2">
                  <c:v>0.24171564837812995</c:v>
                </c:pt>
                <c:pt idx="3">
                  <c:v>0.24229796460109029</c:v>
                </c:pt>
                <c:pt idx="4">
                  <c:v>0.2428742949218497</c:v>
                </c:pt>
                <c:pt idx="5">
                  <c:v>0.2434435355306965</c:v>
                </c:pt>
                <c:pt idx="6">
                  <c:v>0.244004474927281</c:v>
                </c:pt>
                <c:pt idx="7">
                  <c:v>0.24455579895873991</c:v>
                </c:pt>
                <c:pt idx="8">
                  <c:v>0.24509610345236804</c:v>
                </c:pt>
                <c:pt idx="9">
                  <c:v>0.24562391806623363</c:v>
                </c:pt>
                <c:pt idx="10">
                  <c:v>0.24613774640806874</c:v>
                </c:pt>
                <c:pt idx="11">
                  <c:v>0.24663612934868989</c:v>
                </c:pt>
                <c:pt idx="12">
                  <c:v>0.24711774085691993</c:v>
                </c:pt>
                <c:pt idx="13">
                  <c:v>0.24758152866004088</c:v>
                </c:pt>
                <c:pt idx="14">
                  <c:v>0.24802691558872289</c:v>
                </c:pt>
                <c:pt idx="15">
                  <c:v>0.24845408151482351</c:v>
                </c:pt>
                <c:pt idx="16">
                  <c:v>0.24886435012302083</c:v>
                </c:pt>
                <c:pt idx="17">
                  <c:v>0.24926070898433136</c:v>
                </c:pt>
                <c:pt idx="18">
                  <c:v>0.24964849490612578</c:v>
                </c:pt>
                <c:pt idx="19">
                  <c:v>0.25003627843756593</c:v>
                </c:pt>
                <c:pt idx="20">
                  <c:v>0.25043698054492514</c:v>
                </c:pt>
                <c:pt idx="21">
                  <c:v>0.25086924940724387</c:v>
                </c:pt>
                <c:pt idx="22">
                  <c:v>0.25135911440158515</c:v>
                </c:pt>
                <c:pt idx="23">
                  <c:v>0.25194191599600396</c:v>
                </c:pt>
                <c:pt idx="24">
                  <c:v>0.25266448299710298</c:v>
                </c:pt>
                <c:pt idx="25">
                  <c:v>0.25358749148567683</c:v>
                </c:pt>
                <c:pt idx="26">
                  <c:v>0.25478789282240588</c:v>
                </c:pt>
                <c:pt idx="27">
                  <c:v>0.25636124267953042</c:v>
                </c:pt>
                <c:pt idx="28">
                  <c:v>0.25842370228600209</c:v>
                </c:pt>
                <c:pt idx="29">
                  <c:v>0.2611134221626889</c:v>
                </c:pt>
                <c:pt idx="30">
                  <c:v>0.26459096492826045</c:v>
                </c:pt>
                <c:pt idx="31">
                  <c:v>0.26903838656695417</c:v>
                </c:pt>
                <c:pt idx="32">
                  <c:v>0.27465658546875538</c:v>
                </c:pt>
                <c:pt idx="33">
                  <c:v>0.28166055642433946</c:v>
                </c:pt>
                <c:pt idx="34">
                  <c:v>0.29027226217170815</c:v>
                </c:pt>
                <c:pt idx="35">
                  <c:v>0.30071096457119612</c:v>
                </c:pt>
                <c:pt idx="36">
                  <c:v>0.31318104255336432</c:v>
                </c:pt>
                <c:pt idx="37">
                  <c:v>0.32785755940569505</c:v>
                </c:pt>
                <c:pt idx="38">
                  <c:v>0.34487011451424521</c:v>
                </c:pt>
                <c:pt idx="39">
                  <c:v>0.36428580279508965</c:v>
                </c:pt>
                <c:pt idx="40">
                  <c:v>0.38609237968256249</c:v>
                </c:pt>
                <c:pt idx="41">
                  <c:v>0.41018295622444534</c:v>
                </c:pt>
                <c:pt idx="42">
                  <c:v>0.43634368954452052</c:v>
                </c:pt>
                <c:pt idx="43">
                  <c:v>0.46424593434133993</c:v>
                </c:pt>
                <c:pt idx="44">
                  <c:v>0.49344398180056742</c:v>
                </c:pt>
                <c:pt idx="45">
                  <c:v>0.52337773474126559</c:v>
                </c:pt>
                <c:pt idx="46">
                  <c:v>0.55337152000949796</c:v>
                </c:pt>
                <c:pt idx="47">
                  <c:v>0.58259078310304246</c:v>
                </c:pt>
                <c:pt idx="48">
                  <c:v>0.60984585509993672</c:v>
                </c:pt>
                <c:pt idx="49">
                  <c:v>0.6330482843459313</c:v>
                </c:pt>
                <c:pt idx="50">
                  <c:v>0.64825524246623645</c:v>
                </c:pt>
                <c:pt idx="51">
                  <c:v>0.64894687829368958</c:v>
                </c:pt>
                <c:pt idx="52">
                  <c:v>0.62721176709081194</c:v>
                </c:pt>
                <c:pt idx="53">
                  <c:v>0.57813982689795007</c:v>
                </c:pt>
                <c:pt idx="54">
                  <c:v>0.50544408576435707</c:v>
                </c:pt>
                <c:pt idx="55">
                  <c:v>0.42289292397069395</c:v>
                </c:pt>
                <c:pt idx="56">
                  <c:v>0.34828717377590834</c:v>
                </c:pt>
                <c:pt idx="57">
                  <c:v>0.29412283977876996</c:v>
                </c:pt>
                <c:pt idx="58">
                  <c:v>0.26279058993670029</c:v>
                </c:pt>
                <c:pt idx="59">
                  <c:v>0.24912001138178833</c:v>
                </c:pt>
                <c:pt idx="60">
                  <c:v>0.24609088616468994</c:v>
                </c:pt>
                <c:pt idx="61">
                  <c:v>0.24863752714062554</c:v>
                </c:pt>
                <c:pt idx="62">
                  <c:v>0.2543085750288871</c:v>
                </c:pt>
                <c:pt idx="63">
                  <c:v>0.26235100986834858</c:v>
                </c:pt>
                <c:pt idx="64">
                  <c:v>0.27274963830123161</c:v>
                </c:pt>
                <c:pt idx="65">
                  <c:v>0.28569660884252313</c:v>
                </c:pt>
                <c:pt idx="66">
                  <c:v>0.30137339602308738</c:v>
                </c:pt>
                <c:pt idx="67">
                  <c:v>0.31986325312869401</c:v>
                </c:pt>
                <c:pt idx="68">
                  <c:v>0.34110342683296435</c:v>
                </c:pt>
                <c:pt idx="69">
                  <c:v>0.36485099563544821</c:v>
                </c:pt>
                <c:pt idx="70">
                  <c:v>0.39065971681395373</c:v>
                </c:pt>
                <c:pt idx="71">
                  <c:v>0.41786712638549639</c:v>
                </c:pt>
                <c:pt idx="72">
                  <c:v>0.44557047660060994</c:v>
                </c:pt>
                <c:pt idx="73">
                  <c:v>0.47249513396998166</c:v>
                </c:pt>
                <c:pt idx="74">
                  <c:v>0.4965183450557632</c:v>
                </c:pt>
                <c:pt idx="75">
                  <c:v>0.51364576954057906</c:v>
                </c:pt>
                <c:pt idx="76">
                  <c:v>0.51709181691966</c:v>
                </c:pt>
                <c:pt idx="77">
                  <c:v>0.49870979437268481</c:v>
                </c:pt>
                <c:pt idx="78">
                  <c:v>0.45456361516399202</c:v>
                </c:pt>
                <c:pt idx="79">
                  <c:v>0.3912409458819176</c:v>
                </c:pt>
                <c:pt idx="80">
                  <c:v>0.32507936058372455</c:v>
                </c:pt>
                <c:pt idx="81">
                  <c:v>0.27239366562686201</c:v>
                </c:pt>
                <c:pt idx="82">
                  <c:v>0.23988163269272636</c:v>
                </c:pt>
                <c:pt idx="83">
                  <c:v>0.22413182306598295</c:v>
                </c:pt>
                <c:pt idx="84">
                  <c:v>0.21796619147833435</c:v>
                </c:pt>
                <c:pt idx="85">
                  <c:v>0.21580997232658483</c:v>
                </c:pt>
                <c:pt idx="86">
                  <c:v>0.21491427549886408</c:v>
                </c:pt>
                <c:pt idx="87">
                  <c:v>0.21432181110667514</c:v>
                </c:pt>
                <c:pt idx="88">
                  <c:v>0.21378732879809348</c:v>
                </c:pt>
                <c:pt idx="89">
                  <c:v>0.21326382224283438</c:v>
                </c:pt>
                <c:pt idx="90">
                  <c:v>0.21274483860129301</c:v>
                </c:pt>
                <c:pt idx="91">
                  <c:v>0.21223044106518535</c:v>
                </c:pt>
                <c:pt idx="92">
                  <c:v>0.21172198115033244</c:v>
                </c:pt>
                <c:pt idx="93">
                  <c:v>0.21122173043038497</c:v>
                </c:pt>
                <c:pt idx="94">
                  <c:v>0.21073319561910217</c:v>
                </c:pt>
                <c:pt idx="95">
                  <c:v>0.21026159924797436</c:v>
                </c:pt>
                <c:pt idx="96">
                  <c:v>0.20981448099456815</c:v>
                </c:pt>
                <c:pt idx="97">
                  <c:v>0.2094024047931137</c:v>
                </c:pt>
                <c:pt idx="98">
                  <c:v>0.20903973511748117</c:v>
                </c:pt>
                <c:pt idx="99">
                  <c:v>0.20874541224082285</c:v>
                </c:pt>
                <c:pt idx="100">
                  <c:v>0.20854361581708897</c:v>
                </c:pt>
                <c:pt idx="101">
                  <c:v>0.20846416365613563</c:v>
                </c:pt>
                <c:pt idx="102">
                  <c:v>0.20854245580554215</c:v>
                </c:pt>
                <c:pt idx="103">
                  <c:v>0.20881875323958626</c:v>
                </c:pt>
                <c:pt idx="104">
                  <c:v>0.20933658630655858</c:v>
                </c:pt>
                <c:pt idx="105">
                  <c:v>0.2101401271897983</c:v>
                </c:pt>
                <c:pt idx="106">
                  <c:v>0.21127042674924754</c:v>
                </c:pt>
                <c:pt idx="107">
                  <c:v>0.2127604770893736</c:v>
                </c:pt>
                <c:pt idx="108">
                  <c:v>0.21462904880556383</c:v>
                </c:pt>
                <c:pt idx="109">
                  <c:v>0.2168730806733821</c:v>
                </c:pt>
                <c:pt idx="110">
                  <c:v>0.21945806467174145</c:v>
                </c:pt>
                <c:pt idx="111">
                  <c:v>0.22230565472467589</c:v>
                </c:pt>
                <c:pt idx="112">
                  <c:v>0.22527841727889331</c:v>
                </c:pt>
                <c:pt idx="113">
                  <c:v>0.22816435655462008</c:v>
                </c:pt>
                <c:pt idx="114">
                  <c:v>0.2306690200367702</c:v>
                </c:pt>
                <c:pt idx="115">
                  <c:v>0.23242860429367695</c:v>
                </c:pt>
                <c:pt idx="116">
                  <c:v>0.23305817178849542</c:v>
                </c:pt>
                <c:pt idx="117">
                  <c:v>0.23223864958070636</c:v>
                </c:pt>
                <c:pt idx="118">
                  <c:v>0.22982408199330143</c:v>
                </c:pt>
                <c:pt idx="119">
                  <c:v>0.22592719833766883</c:v>
                </c:pt>
                <c:pt idx="120">
                  <c:v>0.22093531835565958</c:v>
                </c:pt>
                <c:pt idx="121">
                  <c:v>0.21543247519712569</c:v>
                </c:pt>
                <c:pt idx="122">
                  <c:v>0.21004920312556433</c:v>
                </c:pt>
                <c:pt idx="123">
                  <c:v>0.20530075299643452</c:v>
                </c:pt>
                <c:pt idx="124">
                  <c:v>0.20148015733985392</c:v>
                </c:pt>
                <c:pt idx="125">
                  <c:v>0.19864062078526307</c:v>
                </c:pt>
                <c:pt idx="126">
                  <c:v>0.19665506314954162</c:v>
                </c:pt>
                <c:pt idx="127">
                  <c:v>0.19530954504544115</c:v>
                </c:pt>
                <c:pt idx="128">
                  <c:v>0.19438608151298059</c:v>
                </c:pt>
                <c:pt idx="129">
                  <c:v>0.19371087506425758</c:v>
                </c:pt>
                <c:pt idx="130">
                  <c:v>0.19316766047148851</c:v>
                </c:pt>
                <c:pt idx="131">
                  <c:v>0.19268927324565777</c:v>
                </c:pt>
                <c:pt idx="132">
                  <c:v>0.19224184401903124</c:v>
                </c:pt>
                <c:pt idx="133">
                  <c:v>0.19181073552054104</c:v>
                </c:pt>
                <c:pt idx="134">
                  <c:v>0.19139157224194256</c:v>
                </c:pt>
                <c:pt idx="135">
                  <c:v>0.19098642220945153</c:v>
                </c:pt>
                <c:pt idx="136">
                  <c:v>0.19060439055527273</c:v>
                </c:pt>
                <c:pt idx="137">
                  <c:v>0.19026631374619227</c:v>
                </c:pt>
                <c:pt idx="138">
                  <c:v>0.19001352518816333</c:v>
                </c:pt>
                <c:pt idx="139">
                  <c:v>0.1899196524846801</c:v>
                </c:pt>
                <c:pt idx="140">
                  <c:v>0.19010139279098309</c:v>
                </c:pt>
                <c:pt idx="141">
                  <c:v>0.19071960645233391</c:v>
                </c:pt>
                <c:pt idx="142">
                  <c:v>0.19195841757938731</c:v>
                </c:pt>
                <c:pt idx="143">
                  <c:v>0.19397210611841428</c:v>
                </c:pt>
                <c:pt idx="144">
                  <c:v>0.19680200576474255</c:v>
                </c:pt>
                <c:pt idx="145">
                  <c:v>0.20028761994669378</c:v>
                </c:pt>
                <c:pt idx="146">
                  <c:v>0.20401721611410956</c:v>
                </c:pt>
                <c:pt idx="147">
                  <c:v>0.20736540352724106</c:v>
                </c:pt>
                <c:pt idx="148">
                  <c:v>0.20963562295929625</c:v>
                </c:pt>
                <c:pt idx="149">
                  <c:v>0.21027108060977842</c:v>
                </c:pt>
                <c:pt idx="150">
                  <c:v>0.20904890204907522</c:v>
                </c:pt>
                <c:pt idx="151">
                  <c:v>0.2061653490727989</c:v>
                </c:pt>
                <c:pt idx="152">
                  <c:v>0.20216766214340515</c:v>
                </c:pt>
                <c:pt idx="153">
                  <c:v>0.19776479806814953</c:v>
                </c:pt>
                <c:pt idx="154">
                  <c:v>0.19360686287810316</c:v>
                </c:pt>
                <c:pt idx="155">
                  <c:v>0.19012682954768323</c:v>
                </c:pt>
                <c:pt idx="156">
                  <c:v>0.18749218283366248</c:v>
                </c:pt>
                <c:pt idx="157">
                  <c:v>0.18565388977909422</c:v>
                </c:pt>
                <c:pt idx="158">
                  <c:v>0.18444248458568194</c:v>
                </c:pt>
                <c:pt idx="159">
                  <c:v>0.18365954440702073</c:v>
                </c:pt>
                <c:pt idx="160">
                  <c:v>0.18313558284191905</c:v>
                </c:pt>
                <c:pt idx="161">
                  <c:v>0.18275132393970017</c:v>
                </c:pt>
                <c:pt idx="162">
                  <c:v>0.18243443714735327</c:v>
                </c:pt>
                <c:pt idx="163">
                  <c:v>0.1821462527098531</c:v>
                </c:pt>
                <c:pt idx="164">
                  <c:v>0.18186826185887442</c:v>
                </c:pt>
                <c:pt idx="165">
                  <c:v>0.18159241195005965</c:v>
                </c:pt>
                <c:pt idx="166">
                  <c:v>0.18131544325734297</c:v>
                </c:pt>
                <c:pt idx="167">
                  <c:v>0.18103607117936771</c:v>
                </c:pt>
                <c:pt idx="168">
                  <c:v>0.18075376122373388</c:v>
                </c:pt>
                <c:pt idx="169">
                  <c:v>0.18046825627127711</c:v>
                </c:pt>
                <c:pt idx="170">
                  <c:v>0.18017941198071491</c:v>
                </c:pt>
                <c:pt idx="171">
                  <c:v>0.17988714332206882</c:v>
                </c:pt>
                <c:pt idx="172">
                  <c:v>0.17959140672719712</c:v>
                </c:pt>
                <c:pt idx="173">
                  <c:v>0.17929219247134459</c:v>
                </c:pt>
                <c:pt idx="174">
                  <c:v>0.17898951975604813</c:v>
                </c:pt>
                <c:pt idx="175">
                  <c:v>0.17868343253901767</c:v>
                </c:pt>
                <c:pt idx="176">
                  <c:v>0.17837399569011053</c:v>
                </c:pt>
                <c:pt idx="177">
                  <c:v>0.17806129141874144</c:v>
                </c:pt>
                <c:pt idx="178">
                  <c:v>0.17774541598664961</c:v>
                </c:pt>
                <c:pt idx="179">
                  <c:v>0.17742647672233033</c:v>
                </c:pt>
                <c:pt idx="180">
                  <c:v>0.17710458934427303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0.2405369221446918</c:v>
                </c:pt>
                <c:pt idx="1">
                  <c:v>0.2411283123085215</c:v>
                </c:pt>
                <c:pt idx="2">
                  <c:v>0.24171559280457663</c:v>
                </c:pt>
                <c:pt idx="3">
                  <c:v>0.24229786303566422</c:v>
                </c:pt>
                <c:pt idx="4">
                  <c:v>0.2428741114459689</c:v>
                </c:pt>
                <c:pt idx="5">
                  <c:v>0.24344320791294485</c:v>
                </c:pt>
                <c:pt idx="6">
                  <c:v>0.24400389668315781</c:v>
                </c:pt>
                <c:pt idx="7">
                  <c:v>0.24455479014639619</c:v>
                </c:pt>
                <c:pt idx="8">
                  <c:v>0.24509436379025515</c:v>
                </c:pt>
                <c:pt idx="9">
                  <c:v>0.2456209527242878</c:v>
                </c:pt>
                <c:pt idx="10">
                  <c:v>0.24613275020577699</c:v>
                </c:pt>
                <c:pt idx="11">
                  <c:v>0.24662780863448366</c:v>
                </c:pt>
                <c:pt idx="12">
                  <c:v>0.2471040435068797</c:v>
                </c:pt>
                <c:pt idx="13">
                  <c:v>0.24755924082620551</c:v>
                </c:pt>
                <c:pt idx="14">
                  <c:v>0.2479910684475749</c:v>
                </c:pt>
                <c:pt idx="15">
                  <c:v>0.24839709179152819</c:v>
                </c:pt>
                <c:pt idx="16">
                  <c:v>0.24877479427955043</c:v>
                </c:pt>
                <c:pt idx="17">
                  <c:v>0.24912160272679792</c:v>
                </c:pt>
                <c:pt idx="18">
                  <c:v>0.24943491776811566</c:v>
                </c:pt>
                <c:pt idx="19">
                  <c:v>0.24971214919357268</c:v>
                </c:pt>
                <c:pt idx="20">
                  <c:v>0.24995075583289625</c:v>
                </c:pt>
                <c:pt idx="21">
                  <c:v>0.25014828936229883</c:v>
                </c:pt>
                <c:pt idx="22">
                  <c:v>0.25030244112480132</c:v>
                </c:pt>
                <c:pt idx="23">
                  <c:v>0.25041109077338519</c:v>
                </c:pt>
                <c:pt idx="24">
                  <c:v>0.25047235528613049</c:v>
                </c:pt>
                <c:pt idx="25">
                  <c:v>0.25048463668743254</c:v>
                </c:pt>
                <c:pt idx="26">
                  <c:v>0.25044666666344251</c:v>
                </c:pt>
                <c:pt idx="27">
                  <c:v>0.25035754620494394</c:v>
                </c:pt>
                <c:pt idx="28">
                  <c:v>0.2502167784639282</c:v>
                </c:pt>
                <c:pt idx="29">
                  <c:v>0.25002429318041075</c:v>
                </c:pt>
                <c:pt idx="30">
                  <c:v>0.24978046132290402</c:v>
                </c:pt>
                <c:pt idx="31">
                  <c:v>0.2494860989776993</c:v>
                </c:pt>
                <c:pt idx="32">
                  <c:v>0.2491424599960172</c:v>
                </c:pt>
                <c:pt idx="33">
                  <c:v>0.24875121743214657</c:v>
                </c:pt>
                <c:pt idx="34">
                  <c:v>0.24831443434153452</c:v>
                </c:pt>
                <c:pt idx="35">
                  <c:v>0.24783452501471515</c:v>
                </c:pt>
                <c:pt idx="36">
                  <c:v>0.24731420816241961</c:v>
                </c:pt>
                <c:pt idx="37">
                  <c:v>0.24675645390703652</c:v>
                </c:pt>
                <c:pt idx="38">
                  <c:v>0.24616442665344609</c:v>
                </c:pt>
                <c:pt idx="39">
                  <c:v>0.24554142599767403</c:v>
                </c:pt>
                <c:pt idx="40">
                  <c:v>0.2448908277866805</c:v>
                </c:pt>
                <c:pt idx="41">
                  <c:v>0.24421602728007374</c:v>
                </c:pt>
                <c:pt idx="42">
                  <c:v>0.24352038610665594</c:v>
                </c:pt>
                <c:pt idx="43">
                  <c:v>0.24280718438323562</c:v>
                </c:pt>
                <c:pt idx="44">
                  <c:v>0.24207957900007998</c:v>
                </c:pt>
                <c:pt idx="45">
                  <c:v>0.24134056870576212</c:v>
                </c:pt>
                <c:pt idx="46">
                  <c:v>0.24059296626938767</c:v>
                </c:pt>
                <c:pt idx="47">
                  <c:v>0.23983937768030641</c:v>
                </c:pt>
                <c:pt idx="48">
                  <c:v>0.23908218807819304</c:v>
                </c:pt>
                <c:pt idx="49">
                  <c:v>0.23832355389733448</c:v>
                </c:pt>
                <c:pt idx="50">
                  <c:v>0.2375654005599043</c:v>
                </c:pt>
                <c:pt idx="51">
                  <c:v>0.23680942496116877</c:v>
                </c:pt>
                <c:pt idx="52">
                  <c:v>0.23605710194880503</c:v>
                </c:pt>
                <c:pt idx="53">
                  <c:v>0.23530969400059565</c:v>
                </c:pt>
                <c:pt idx="54">
                  <c:v>0.23456826334052308</c:v>
                </c:pt>
                <c:pt idx="55">
                  <c:v>0.23383368579354369</c:v>
                </c:pt>
                <c:pt idx="56">
                  <c:v>0.23310666575557074</c:v>
                </c:pt>
                <c:pt idx="57">
                  <c:v>0.2323877517400435</c:v>
                </c:pt>
                <c:pt idx="58">
                  <c:v>0.23167735204985904</c:v>
                </c:pt>
                <c:pt idx="59">
                  <c:v>0.23097575020871852</c:v>
                </c:pt>
                <c:pt idx="60">
                  <c:v>0.23028311986575214</c:v>
                </c:pt>
                <c:pt idx="61">
                  <c:v>0.22959953895944546</c:v>
                </c:pt>
                <c:pt idx="62">
                  <c:v>0.22892500299019267</c:v>
                </c:pt>
                <c:pt idx="63">
                  <c:v>0.22825943730480061</c:v>
                </c:pt>
                <c:pt idx="64">
                  <c:v>0.22760270834111143</c:v>
                </c:pt>
                <c:pt idx="65">
                  <c:v>0.22695463381711875</c:v>
                </c:pt>
                <c:pt idx="66">
                  <c:v>0.226314991877334</c:v>
                </c:pt>
                <c:pt idx="67">
                  <c:v>0.22568352923062646</c:v>
                </c:pt>
                <c:pt idx="68">
                  <c:v>0.22505996832929914</c:v>
                </c:pt>
                <c:pt idx="69">
                  <c:v>0.22444401364973116</c:v>
                </c:pt>
                <c:pt idx="70">
                  <c:v>0.22383535714141675</c:v>
                </c:pt>
                <c:pt idx="71">
                  <c:v>0.22323368291447745</c:v>
                </c:pt>
                <c:pt idx="72">
                  <c:v>0.22263867123644468</c:v>
                </c:pt>
                <c:pt idx="73">
                  <c:v>0.22205000190791185</c:v>
                </c:pt>
                <c:pt idx="74">
                  <c:v>0.22146735708406734</c:v>
                </c:pt>
                <c:pt idx="75">
                  <c:v>0.22089042360556335</c:v>
                </c:pt>
                <c:pt idx="76">
                  <c:v>0.2203188948980008</c:v>
                </c:pt>
                <c:pt idx="77">
                  <c:v>0.21975247249478103</c:v>
                </c:pt>
                <c:pt idx="78">
                  <c:v>0.21919086723341194</c:v>
                </c:pt>
                <c:pt idx="79">
                  <c:v>0.21863380017070763</c:v>
                </c:pt>
                <c:pt idx="80">
                  <c:v>0.21808100325780827</c:v>
                </c:pt>
                <c:pt idx="81">
                  <c:v>0.21753221981164825</c:v>
                </c:pt>
                <c:pt idx="82">
                  <c:v>0.2169872048154706</c:v>
                </c:pt>
                <c:pt idx="83">
                  <c:v>0.21644572507725432</c:v>
                </c:pt>
                <c:pt idx="84">
                  <c:v>0.21590755927150695</c:v>
                </c:pt>
                <c:pt idx="85">
                  <c:v>0.21537249788677307</c:v>
                </c:pt>
                <c:pt idx="86">
                  <c:v>0.21484034309842712</c:v>
                </c:pt>
                <c:pt idx="87">
                  <c:v>0.21431090858382917</c:v>
                </c:pt>
                <c:pt idx="88">
                  <c:v>0.21378401929471999</c:v>
                </c:pt>
                <c:pt idx="89">
                  <c:v>0.21325951119979214</c:v>
                </c:pt>
                <c:pt idx="90">
                  <c:v>0.21273723100867858</c:v>
                </c:pt>
                <c:pt idx="91">
                  <c:v>0.21221703588712773</c:v>
                </c:pt>
                <c:pt idx="92">
                  <c:v>0.21169879317186388</c:v>
                </c:pt>
                <c:pt idx="93">
                  <c:v>0.21118238009254534</c:v>
                </c:pt>
                <c:pt idx="94">
                  <c:v>0.21066768350730555</c:v>
                </c:pt>
                <c:pt idx="95">
                  <c:v>0.21015459965758473</c:v>
                </c:pt>
                <c:pt idx="96">
                  <c:v>0.2096430339473041</c:v>
                </c:pt>
                <c:pt idx="97">
                  <c:v>0.20913290075089161</c:v>
                </c:pt>
                <c:pt idx="98">
                  <c:v>0.20862412325421947</c:v>
                </c:pt>
                <c:pt idx="99">
                  <c:v>0.20811663333214167</c:v>
                </c:pt>
                <c:pt idx="100">
                  <c:v>0.20761037146601305</c:v>
                </c:pt>
                <c:pt idx="101">
                  <c:v>0.20710528670430975</c:v>
                </c:pt>
                <c:pt idx="102">
                  <c:v>0.20660133666924532</c:v>
                </c:pt>
                <c:pt idx="103">
                  <c:v>0.20609848761206276</c:v>
                </c:pt>
                <c:pt idx="104">
                  <c:v>0.20559671451946968</c:v>
                </c:pt>
                <c:pt idx="105">
                  <c:v>0.20509600127344882</c:v>
                </c:pt>
                <c:pt idx="106">
                  <c:v>0.20459634086640155</c:v>
                </c:pt>
                <c:pt idx="107">
                  <c:v>0.20409773567323763</c:v>
                </c:pt>
                <c:pt idx="108">
                  <c:v>0.20360019778159763</c:v>
                </c:pt>
                <c:pt idx="109">
                  <c:v>0.20310374938083936</c:v>
                </c:pt>
                <c:pt idx="110">
                  <c:v>0.20260842320972031</c:v>
                </c:pt>
                <c:pt idx="111">
                  <c:v>0.2021142630618164</c:v>
                </c:pt>
                <c:pt idx="112">
                  <c:v>0.20162132434660185</c:v>
                </c:pt>
                <c:pt idx="113">
                  <c:v>0.2011296747027311</c:v>
                </c:pt>
                <c:pt idx="114">
                  <c:v>0.20063939465836572</c:v>
                </c:pt>
                <c:pt idx="115">
                  <c:v>0.20015057833133496</c:v>
                </c:pt>
                <c:pt idx="116">
                  <c:v>0.19966333415945975</c:v>
                </c:pt>
                <c:pt idx="117">
                  <c:v>0.19917778564846961</c:v>
                </c:pt>
                <c:pt idx="118">
                  <c:v>0.19869407212156201</c:v>
                </c:pt>
                <c:pt idx="119">
                  <c:v>0.19821234945077781</c:v>
                </c:pt>
                <c:pt idx="120">
                  <c:v>0.19773279074598904</c:v>
                </c:pt>
                <c:pt idx="121">
                  <c:v>0.19725558697244111</c:v>
                </c:pt>
                <c:pt idx="122">
                  <c:v>0.19678094746252434</c:v>
                </c:pt>
                <c:pt idx="123">
                  <c:v>0.19630910028187437</c:v>
                </c:pt>
                <c:pt idx="124">
                  <c:v>0.1958402924041856</c:v>
                </c:pt>
                <c:pt idx="125">
                  <c:v>0.19537478964350719</c:v>
                </c:pt>
                <c:pt idx="126">
                  <c:v>0.19491287628759579</c:v>
                </c:pt>
                <c:pt idx="127">
                  <c:v>0.19445485437154136</c:v>
                </c:pt>
                <c:pt idx="128">
                  <c:v>0.19400104252787184</c:v>
                </c:pt>
                <c:pt idx="129">
                  <c:v>0.19355177434828655</c:v>
                </c:pt>
                <c:pt idx="130">
                  <c:v>0.19310739619375883</c:v>
                </c:pt>
                <c:pt idx="131">
                  <c:v>0.19266826439472906</c:v>
                </c:pt>
                <c:pt idx="132">
                  <c:v>0.19223474179223735</c:v>
                </c:pt>
                <c:pt idx="133">
                  <c:v>0.19180719358483109</c:v>
                </c:pt>
                <c:pt idx="134">
                  <c:v>0.19138598246548774</c:v>
                </c:pt>
                <c:pt idx="135">
                  <c:v>0.19097146305795648</c:v>
                </c:pt>
                <c:pt idx="136">
                  <c:v>0.19056397569280872</c:v>
                </c:pt>
                <c:pt idx="137">
                  <c:v>0.19016383959959388</c:v>
                </c:pt>
                <c:pt idx="138">
                  <c:v>0.18977134563173084</c:v>
                </c:pt>
                <c:pt idx="139">
                  <c:v>0.18938674868336414</c:v>
                </c:pt>
                <c:pt idx="140">
                  <c:v>0.18901025999993798</c:v>
                </c:pt>
                <c:pt idx="141">
                  <c:v>0.18864203962360587</c:v>
                </c:pt>
                <c:pt idx="142">
                  <c:v>0.18828218924724888</c:v>
                </c:pt>
                <c:pt idx="143">
                  <c:v>0.187930745773046</c:v>
                </c:pt>
                <c:pt idx="144">
                  <c:v>0.18758767587958949</c:v>
                </c:pt>
                <c:pt idx="145">
                  <c:v>0.18725287189241829</c:v>
                </c:pt>
                <c:pt idx="146">
                  <c:v>0.18692614922452802</c:v>
                </c:pt>
                <c:pt idx="147">
                  <c:v>0.18660724560535993</c:v>
                </c:pt>
                <c:pt idx="148">
                  <c:v>0.18629582225019087</c:v>
                </c:pt>
                <c:pt idx="149">
                  <c:v>0.18599146703987365</c:v>
                </c:pt>
                <c:pt idx="150">
                  <c:v>0.18569369968843935</c:v>
                </c:pt>
                <c:pt idx="151">
                  <c:v>0.18540197877953951</c:v>
                </c:pt>
                <c:pt idx="152">
                  <c:v>0.18511571045929143</c:v>
                </c:pt>
                <c:pt idx="153">
                  <c:v>0.18483425849010066</c:v>
                </c:pt>
                <c:pt idx="154">
                  <c:v>0.18455695530405375</c:v>
                </c:pt>
                <c:pt idx="155">
                  <c:v>0.18428311365060701</c:v>
                </c:pt>
                <c:pt idx="156">
                  <c:v>0.1840120384145997</c:v>
                </c:pt>
                <c:pt idx="157">
                  <c:v>0.18374303818779136</c:v>
                </c:pt>
                <c:pt idx="158">
                  <c:v>0.18347543620850426</c:v>
                </c:pt>
                <c:pt idx="159">
                  <c:v>0.18320858033583426</c:v>
                </c:pt>
                <c:pt idx="160">
                  <c:v>0.18294185179203243</c:v>
                </c:pt>
                <c:pt idx="161">
                  <c:v>0.18267467248297736</c:v>
                </c:pt>
                <c:pt idx="162">
                  <c:v>0.18240651078592485</c:v>
                </c:pt>
                <c:pt idx="163">
                  <c:v>0.18213688577020293</c:v>
                </c:pt>
                <c:pt idx="164">
                  <c:v>0.18186536988548602</c:v>
                </c:pt>
                <c:pt idx="165">
                  <c:v>0.18159159021027022</c:v>
                </c:pt>
                <c:pt idx="166">
                  <c:v>0.18131522839815303</c:v>
                </c:pt>
                <c:pt idx="167">
                  <c:v>0.18103601949078385</c:v>
                </c:pt>
                <c:pt idx="168">
                  <c:v>0.18075374978434666</c:v>
                </c:pt>
                <c:pt idx="169">
                  <c:v>0.18046825394249386</c:v>
                </c:pt>
                <c:pt idx="170">
                  <c:v>0.18017941154467293</c:v>
                </c:pt>
                <c:pt idx="171">
                  <c:v>0.17988714324698282</c:v>
                </c:pt>
                <c:pt idx="172">
                  <c:v>0.1795914067153071</c:v>
                </c:pt>
                <c:pt idx="173">
                  <c:v>0.17929219246961334</c:v>
                </c:pt>
                <c:pt idx="174">
                  <c:v>0.17898951975581634</c:v>
                </c:pt>
                <c:pt idx="175">
                  <c:v>0.17868343253898913</c:v>
                </c:pt>
                <c:pt idx="176">
                  <c:v>0.17837399569010731</c:v>
                </c:pt>
                <c:pt idx="177">
                  <c:v>0.17806129141874111</c:v>
                </c:pt>
                <c:pt idx="178">
                  <c:v>0.17774541598664959</c:v>
                </c:pt>
                <c:pt idx="179">
                  <c:v>0.17742647672233033</c:v>
                </c:pt>
                <c:pt idx="180">
                  <c:v>0.17710458934427303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4.5874095755151473E-2</c:v>
                </c:pt>
                <c:pt idx="1">
                  <c:v>1.8264584059203053E-2</c:v>
                </c:pt>
                <c:pt idx="2">
                  <c:v>1.8944495272383986E-2</c:v>
                </c:pt>
                <c:pt idx="3">
                  <c:v>2.0161275699123037E-2</c:v>
                </c:pt>
                <c:pt idx="4">
                  <c:v>3.718093999030396E-2</c:v>
                </c:pt>
                <c:pt idx="5">
                  <c:v>3.6823228648202019E-2</c:v>
                </c:pt>
                <c:pt idx="6">
                  <c:v>3.4818088591857442E-2</c:v>
                </c:pt>
                <c:pt idx="7">
                  <c:v>3.9131901300602914E-2</c:v>
                </c:pt>
                <c:pt idx="8">
                  <c:v>4.7942252600643054E-2</c:v>
                </c:pt>
                <c:pt idx="9">
                  <c:v>4.3888401455075783E-2</c:v>
                </c:pt>
                <c:pt idx="10">
                  <c:v>5.9920203324505109E-2</c:v>
                </c:pt>
                <c:pt idx="11">
                  <c:v>6.778171908094642E-2</c:v>
                </c:pt>
                <c:pt idx="12">
                  <c:v>7.2028723447108811E-2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2.8934709955226689E-2</c:v>
                </c:pt>
                <c:pt idx="1">
                  <c:v>3.0757102502108082E-2</c:v>
                </c:pt>
                <c:pt idx="2">
                  <c:v>1.1436948752342569E-2</c:v>
                </c:pt>
                <c:pt idx="3">
                  <c:v>2.0488260537049201E-2</c:v>
                </c:pt>
                <c:pt idx="4">
                  <c:v>2.6465323693441543E-2</c:v>
                </c:pt>
                <c:pt idx="5">
                  <c:v>6.4634284063827159E-3</c:v>
                </c:pt>
                <c:pt idx="6">
                  <c:v>2.2715802871057168E-2</c:v>
                </c:pt>
                <c:pt idx="7">
                  <c:v>2.5459128197510946E-2</c:v>
                </c:pt>
                <c:pt idx="8">
                  <c:v>4.6036306247975368E-2</c:v>
                </c:pt>
                <c:pt idx="9">
                  <c:v>6.0265574235569316E-2</c:v>
                </c:pt>
                <c:pt idx="10">
                  <c:v>6.6628597770396411E-2</c:v>
                </c:pt>
                <c:pt idx="11">
                  <c:v>2.5937822718523254E-2</c:v>
                </c:pt>
                <c:pt idx="12">
                  <c:v>6.4056763766499866E-2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0.26836599999999999</c:v>
                </c:pt>
                <c:pt idx="1">
                  <c:v>0.26608799999999999</c:v>
                </c:pt>
                <c:pt idx="2">
                  <c:v>0.26184000000000002</c:v>
                </c:pt>
                <c:pt idx="3">
                  <c:v>0.25878400000000001</c:v>
                </c:pt>
                <c:pt idx="4">
                  <c:v>0.25562699999999999</c:v>
                </c:pt>
                <c:pt idx="5">
                  <c:v>0.26032</c:v>
                </c:pt>
                <c:pt idx="6">
                  <c:v>0.25778699999999999</c:v>
                </c:pt>
                <c:pt idx="7">
                  <c:v>0.25655600000000001</c:v>
                </c:pt>
                <c:pt idx="8">
                  <c:v>0.25738499999999997</c:v>
                </c:pt>
                <c:pt idx="9">
                  <c:v>0.254193</c:v>
                </c:pt>
                <c:pt idx="10">
                  <c:v>0.25803199999999998</c:v>
                </c:pt>
                <c:pt idx="11">
                  <c:v>0.25583299999999998</c:v>
                </c:pt>
                <c:pt idx="12">
                  <c:v>0.257965</c:v>
                </c:pt>
                <c:pt idx="13">
                  <c:v>0.25711899999999999</c:v>
                </c:pt>
                <c:pt idx="14">
                  <c:v>0.25373499999999999</c:v>
                </c:pt>
                <c:pt idx="15">
                  <c:v>0.25613599999999997</c:v>
                </c:pt>
                <c:pt idx="16">
                  <c:v>0.25799899999999998</c:v>
                </c:pt>
                <c:pt idx="17">
                  <c:v>0.26045299999999999</c:v>
                </c:pt>
                <c:pt idx="18">
                  <c:v>0.25772299999999998</c:v>
                </c:pt>
                <c:pt idx="19">
                  <c:v>0.261544</c:v>
                </c:pt>
                <c:pt idx="20">
                  <c:v>0.25715900000000003</c:v>
                </c:pt>
                <c:pt idx="21">
                  <c:v>0.26395400000000002</c:v>
                </c:pt>
                <c:pt idx="22">
                  <c:v>0.26303599999999999</c:v>
                </c:pt>
                <c:pt idx="23">
                  <c:v>0.267405</c:v>
                </c:pt>
                <c:pt idx="24">
                  <c:v>0.26978600000000003</c:v>
                </c:pt>
                <c:pt idx="25">
                  <c:v>0.273864</c:v>
                </c:pt>
                <c:pt idx="26">
                  <c:v>0.27362399999999998</c:v>
                </c:pt>
                <c:pt idx="27">
                  <c:v>0.276532</c:v>
                </c:pt>
                <c:pt idx="28">
                  <c:v>0.27345900000000001</c:v>
                </c:pt>
                <c:pt idx="29">
                  <c:v>0.27512999999999999</c:v>
                </c:pt>
                <c:pt idx="30">
                  <c:v>0.27866000000000002</c:v>
                </c:pt>
                <c:pt idx="31">
                  <c:v>0.27993299999999999</c:v>
                </c:pt>
                <c:pt idx="32">
                  <c:v>0.28118100000000001</c:v>
                </c:pt>
                <c:pt idx="33">
                  <c:v>0.28475</c:v>
                </c:pt>
                <c:pt idx="34">
                  <c:v>0.29080600000000001</c:v>
                </c:pt>
                <c:pt idx="35">
                  <c:v>0.29986200000000002</c:v>
                </c:pt>
                <c:pt idx="36">
                  <c:v>0.30875599999999997</c:v>
                </c:pt>
                <c:pt idx="37">
                  <c:v>0.31617099999999998</c:v>
                </c:pt>
                <c:pt idx="38">
                  <c:v>0.33160000000000001</c:v>
                </c:pt>
                <c:pt idx="39">
                  <c:v>0.34977200000000003</c:v>
                </c:pt>
                <c:pt idx="40">
                  <c:v>0.36420200000000003</c:v>
                </c:pt>
                <c:pt idx="41">
                  <c:v>0.38329299999999999</c:v>
                </c:pt>
                <c:pt idx="42">
                  <c:v>0.40820499999999998</c:v>
                </c:pt>
                <c:pt idx="43">
                  <c:v>0.42944300000000002</c:v>
                </c:pt>
                <c:pt idx="44">
                  <c:v>0.464943</c:v>
                </c:pt>
                <c:pt idx="45">
                  <c:v>0.49326700000000001</c:v>
                </c:pt>
                <c:pt idx="46">
                  <c:v>0.521953</c:v>
                </c:pt>
                <c:pt idx="47">
                  <c:v>0.55354099999999995</c:v>
                </c:pt>
                <c:pt idx="48">
                  <c:v>0.57232300000000003</c:v>
                </c:pt>
                <c:pt idx="49">
                  <c:v>0.58577999999999997</c:v>
                </c:pt>
                <c:pt idx="50">
                  <c:v>0.59420300000000004</c:v>
                </c:pt>
                <c:pt idx="51">
                  <c:v>0.59775500000000004</c:v>
                </c:pt>
                <c:pt idx="52">
                  <c:v>0.59547099999999997</c:v>
                </c:pt>
                <c:pt idx="53">
                  <c:v>0.58113400000000004</c:v>
                </c:pt>
                <c:pt idx="54">
                  <c:v>0.55072100000000002</c:v>
                </c:pt>
                <c:pt idx="55">
                  <c:v>0.48959999999999998</c:v>
                </c:pt>
                <c:pt idx="56">
                  <c:v>0.40484700000000001</c:v>
                </c:pt>
                <c:pt idx="57">
                  <c:v>0.31555299999999997</c:v>
                </c:pt>
                <c:pt idx="58">
                  <c:v>0.26853500000000002</c:v>
                </c:pt>
                <c:pt idx="59">
                  <c:v>0.25635000000000002</c:v>
                </c:pt>
                <c:pt idx="60">
                  <c:v>0.25853700000000002</c:v>
                </c:pt>
                <c:pt idx="61">
                  <c:v>0.2576</c:v>
                </c:pt>
                <c:pt idx="62">
                  <c:v>0.26095000000000002</c:v>
                </c:pt>
                <c:pt idx="63">
                  <c:v>0.26549299999999998</c:v>
                </c:pt>
                <c:pt idx="64">
                  <c:v>0.27035599999999999</c:v>
                </c:pt>
                <c:pt idx="65">
                  <c:v>0.28296199999999999</c:v>
                </c:pt>
                <c:pt idx="66">
                  <c:v>0.292601</c:v>
                </c:pt>
                <c:pt idx="67">
                  <c:v>0.30088799999999999</c:v>
                </c:pt>
                <c:pt idx="68">
                  <c:v>0.31951499999999999</c:v>
                </c:pt>
                <c:pt idx="69">
                  <c:v>0.33561600000000003</c:v>
                </c:pt>
                <c:pt idx="70">
                  <c:v>0.35825099999999999</c:v>
                </c:pt>
                <c:pt idx="71">
                  <c:v>0.380888</c:v>
                </c:pt>
                <c:pt idx="72">
                  <c:v>0.40496100000000002</c:v>
                </c:pt>
                <c:pt idx="73">
                  <c:v>0.43046299999999998</c:v>
                </c:pt>
                <c:pt idx="74">
                  <c:v>0.44780199999999998</c:v>
                </c:pt>
                <c:pt idx="75">
                  <c:v>0.46282400000000001</c:v>
                </c:pt>
                <c:pt idx="76">
                  <c:v>0.47427900000000001</c:v>
                </c:pt>
                <c:pt idx="77">
                  <c:v>0.47414899999999999</c:v>
                </c:pt>
                <c:pt idx="78">
                  <c:v>0.46751399999999999</c:v>
                </c:pt>
                <c:pt idx="79">
                  <c:v>0.441023</c:v>
                </c:pt>
                <c:pt idx="80">
                  <c:v>0.39727600000000002</c:v>
                </c:pt>
                <c:pt idx="81">
                  <c:v>0.32834200000000002</c:v>
                </c:pt>
                <c:pt idx="82">
                  <c:v>0.27002999999999999</c:v>
                </c:pt>
                <c:pt idx="83">
                  <c:v>0.24132999999999999</c:v>
                </c:pt>
                <c:pt idx="84">
                  <c:v>0.23411199999999999</c:v>
                </c:pt>
                <c:pt idx="85">
                  <c:v>0.22570999999999999</c:v>
                </c:pt>
                <c:pt idx="86">
                  <c:v>0.229713</c:v>
                </c:pt>
                <c:pt idx="87">
                  <c:v>0.22638</c:v>
                </c:pt>
                <c:pt idx="88">
                  <c:v>0.228321</c:v>
                </c:pt>
                <c:pt idx="89">
                  <c:v>0.22403999999999999</c:v>
                </c:pt>
                <c:pt idx="90">
                  <c:v>0.224804</c:v>
                </c:pt>
                <c:pt idx="91">
                  <c:v>0.225323</c:v>
                </c:pt>
                <c:pt idx="92">
                  <c:v>0.22786500000000001</c:v>
                </c:pt>
                <c:pt idx="93">
                  <c:v>0.22698399999999999</c:v>
                </c:pt>
                <c:pt idx="94">
                  <c:v>0.23123199999999999</c:v>
                </c:pt>
                <c:pt idx="95">
                  <c:v>0.22817599999999999</c:v>
                </c:pt>
                <c:pt idx="96">
                  <c:v>0.224102</c:v>
                </c:pt>
                <c:pt idx="97">
                  <c:v>0.23142699999999999</c:v>
                </c:pt>
                <c:pt idx="98">
                  <c:v>0.227467</c:v>
                </c:pt>
                <c:pt idx="99">
                  <c:v>0.230078</c:v>
                </c:pt>
                <c:pt idx="100">
                  <c:v>0.22788900000000001</c:v>
                </c:pt>
                <c:pt idx="101">
                  <c:v>0.22781599999999999</c:v>
                </c:pt>
                <c:pt idx="102">
                  <c:v>0.23334199999999999</c:v>
                </c:pt>
                <c:pt idx="103">
                  <c:v>0.22906299999999999</c:v>
                </c:pt>
                <c:pt idx="104">
                  <c:v>0.23230400000000001</c:v>
                </c:pt>
                <c:pt idx="105">
                  <c:v>0.235483</c:v>
                </c:pt>
                <c:pt idx="106">
                  <c:v>0.23593500000000001</c:v>
                </c:pt>
                <c:pt idx="107">
                  <c:v>0.24154100000000001</c:v>
                </c:pt>
                <c:pt idx="108">
                  <c:v>0.24429999999999999</c:v>
                </c:pt>
                <c:pt idx="109">
                  <c:v>0.24492</c:v>
                </c:pt>
                <c:pt idx="110">
                  <c:v>0.250749</c:v>
                </c:pt>
                <c:pt idx="111">
                  <c:v>0.25813199999999997</c:v>
                </c:pt>
                <c:pt idx="112">
                  <c:v>0.26311899999999999</c:v>
                </c:pt>
                <c:pt idx="113">
                  <c:v>0.27579599999999999</c:v>
                </c:pt>
                <c:pt idx="114">
                  <c:v>0.28150700000000001</c:v>
                </c:pt>
                <c:pt idx="115">
                  <c:v>0.29001700000000002</c:v>
                </c:pt>
                <c:pt idx="116">
                  <c:v>0.298597</c:v>
                </c:pt>
                <c:pt idx="117">
                  <c:v>0.30446400000000001</c:v>
                </c:pt>
                <c:pt idx="118">
                  <c:v>0.30943399999999999</c:v>
                </c:pt>
                <c:pt idx="119">
                  <c:v>0.30922899999999998</c:v>
                </c:pt>
                <c:pt idx="120">
                  <c:v>0.30802099999999999</c:v>
                </c:pt>
                <c:pt idx="121">
                  <c:v>0.299398</c:v>
                </c:pt>
                <c:pt idx="122">
                  <c:v>0.285522</c:v>
                </c:pt>
                <c:pt idx="123">
                  <c:v>0.27094000000000001</c:v>
                </c:pt>
                <c:pt idx="124">
                  <c:v>0.253909</c:v>
                </c:pt>
                <c:pt idx="125">
                  <c:v>0.24051400000000001</c:v>
                </c:pt>
                <c:pt idx="126">
                  <c:v>0.231407</c:v>
                </c:pt>
                <c:pt idx="127">
                  <c:v>0.22009999999999999</c:v>
                </c:pt>
                <c:pt idx="128">
                  <c:v>0.21180299999999999</c:v>
                </c:pt>
                <c:pt idx="129">
                  <c:v>0.21424299999999999</c:v>
                </c:pt>
                <c:pt idx="130">
                  <c:v>0.22076100000000001</c:v>
                </c:pt>
                <c:pt idx="131">
                  <c:v>0.206737</c:v>
                </c:pt>
                <c:pt idx="132">
                  <c:v>0.209983</c:v>
                </c:pt>
                <c:pt idx="133">
                  <c:v>0.20808699999999999</c:v>
                </c:pt>
                <c:pt idx="134">
                  <c:v>0.20899300000000001</c:v>
                </c:pt>
                <c:pt idx="135">
                  <c:v>0.215778</c:v>
                </c:pt>
                <c:pt idx="136">
                  <c:v>0.212476</c:v>
                </c:pt>
                <c:pt idx="137">
                  <c:v>0.21812500000000001</c:v>
                </c:pt>
                <c:pt idx="138">
                  <c:v>0.21674599999999999</c:v>
                </c:pt>
                <c:pt idx="139">
                  <c:v>0.22512499999999999</c:v>
                </c:pt>
                <c:pt idx="140">
                  <c:v>0.23122000000000001</c:v>
                </c:pt>
                <c:pt idx="141">
                  <c:v>0.23860600000000001</c:v>
                </c:pt>
                <c:pt idx="142">
                  <c:v>0.24399499999999999</c:v>
                </c:pt>
                <c:pt idx="143">
                  <c:v>0.23716599999999999</c:v>
                </c:pt>
                <c:pt idx="144">
                  <c:v>0.229021</c:v>
                </c:pt>
                <c:pt idx="145">
                  <c:v>0.228216</c:v>
                </c:pt>
                <c:pt idx="146">
                  <c:v>0.235129</c:v>
                </c:pt>
                <c:pt idx="147">
                  <c:v>0.24144299999999999</c:v>
                </c:pt>
                <c:pt idx="148">
                  <c:v>0.24108099999999999</c:v>
                </c:pt>
                <c:pt idx="149">
                  <c:v>0.24188499999999999</c:v>
                </c:pt>
                <c:pt idx="150">
                  <c:v>0.249309</c:v>
                </c:pt>
                <c:pt idx="151">
                  <c:v>0.24623900000000001</c:v>
                </c:pt>
                <c:pt idx="152">
                  <c:v>0.248081</c:v>
                </c:pt>
                <c:pt idx="153">
                  <c:v>0.23979900000000001</c:v>
                </c:pt>
                <c:pt idx="154">
                  <c:v>0.24063499999999999</c:v>
                </c:pt>
                <c:pt idx="155">
                  <c:v>0.23556199999999999</c:v>
                </c:pt>
                <c:pt idx="156">
                  <c:v>0.22866</c:v>
                </c:pt>
                <c:pt idx="157">
                  <c:v>0.21936700000000001</c:v>
                </c:pt>
                <c:pt idx="158">
                  <c:v>0.21140999999999999</c:v>
                </c:pt>
                <c:pt idx="159">
                  <c:v>0.20641699999999999</c:v>
                </c:pt>
                <c:pt idx="160">
                  <c:v>0.20832700000000001</c:v>
                </c:pt>
                <c:pt idx="161">
                  <c:v>0.19331899999999999</c:v>
                </c:pt>
                <c:pt idx="162">
                  <c:v>0.19450200000000001</c:v>
                </c:pt>
                <c:pt idx="163">
                  <c:v>0.190444</c:v>
                </c:pt>
                <c:pt idx="164">
                  <c:v>0.19481499999999999</c:v>
                </c:pt>
                <c:pt idx="165">
                  <c:v>0.196265</c:v>
                </c:pt>
                <c:pt idx="166">
                  <c:v>0.19490199999999999</c:v>
                </c:pt>
                <c:pt idx="167">
                  <c:v>0.19018699999999999</c:v>
                </c:pt>
                <c:pt idx="168">
                  <c:v>0.19248000000000001</c:v>
                </c:pt>
                <c:pt idx="169">
                  <c:v>0.18854000000000001</c:v>
                </c:pt>
                <c:pt idx="170">
                  <c:v>0.19120400000000001</c:v>
                </c:pt>
                <c:pt idx="171">
                  <c:v>0.18707199999999999</c:v>
                </c:pt>
                <c:pt idx="172">
                  <c:v>0.19423199999999999</c:v>
                </c:pt>
                <c:pt idx="173">
                  <c:v>0.19284799999999999</c:v>
                </c:pt>
                <c:pt idx="174">
                  <c:v>0.18574399999999999</c:v>
                </c:pt>
                <c:pt idx="175">
                  <c:v>0.186164</c:v>
                </c:pt>
                <c:pt idx="176">
                  <c:v>0.19019800000000001</c:v>
                </c:pt>
                <c:pt idx="177">
                  <c:v>0.18676899999999999</c:v>
                </c:pt>
                <c:pt idx="178">
                  <c:v>0.185172</c:v>
                </c:pt>
                <c:pt idx="179">
                  <c:v>0.18720200000000001</c:v>
                </c:pt>
                <c:pt idx="180">
                  <c:v>0.18798799999999999</c:v>
                </c:pt>
                <c:pt idx="181">
                  <c:v>0.18629100000000001</c:v>
                </c:pt>
                <c:pt idx="182">
                  <c:v>0.18634700000000001</c:v>
                </c:pt>
                <c:pt idx="183">
                  <c:v>0.17996999999999999</c:v>
                </c:pt>
                <c:pt idx="184">
                  <c:v>0.17766799999999999</c:v>
                </c:pt>
                <c:pt idx="185">
                  <c:v>0.18288599999999999</c:v>
                </c:pt>
                <c:pt idx="186">
                  <c:v>0.177066</c:v>
                </c:pt>
                <c:pt idx="187">
                  <c:v>0.179063</c:v>
                </c:pt>
                <c:pt idx="188">
                  <c:v>0.18253</c:v>
                </c:pt>
                <c:pt idx="189">
                  <c:v>0.17562900000000001</c:v>
                </c:pt>
                <c:pt idx="190">
                  <c:v>0.17765700000000001</c:v>
                </c:pt>
                <c:pt idx="191">
                  <c:v>0.179536</c:v>
                </c:pt>
                <c:pt idx="192">
                  <c:v>0.17808199999999999</c:v>
                </c:pt>
                <c:pt idx="193">
                  <c:v>0.17696100000000001</c:v>
                </c:pt>
                <c:pt idx="194">
                  <c:v>0.17456099999999999</c:v>
                </c:pt>
                <c:pt idx="195">
                  <c:v>0.17866000000000001</c:v>
                </c:pt>
                <c:pt idx="196">
                  <c:v>0.178123</c:v>
                </c:pt>
                <c:pt idx="197">
                  <c:v>0.17528299999999999</c:v>
                </c:pt>
                <c:pt idx="198">
                  <c:v>0.176063</c:v>
                </c:pt>
                <c:pt idx="199">
                  <c:v>0.17602499999999999</c:v>
                </c:pt>
                <c:pt idx="200">
                  <c:v>0.174622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0.25540569886354697</c:v>
                </c:pt>
                <c:pt idx="1">
                  <c:v>0.255922055187287</c:v>
                </c:pt>
                <c:pt idx="2">
                  <c:v>0.25643271045412741</c:v>
                </c:pt>
                <c:pt idx="3">
                  <c:v>0.25693674822056406</c:v>
                </c:pt>
                <c:pt idx="4">
                  <c:v>0.25743315753272539</c:v>
                </c:pt>
                <c:pt idx="5">
                  <c:v>0.25792083124889037</c:v>
                </c:pt>
                <c:pt idx="6">
                  <c:v>0.25839856747095613</c:v>
                </c:pt>
                <c:pt idx="7">
                  <c:v>0.25886507564974431</c:v>
                </c:pt>
                <c:pt idx="8">
                  <c:v>0.25931898956236693</c:v>
                </c:pt>
                <c:pt idx="9">
                  <c:v>0.2597588902144054</c:v>
                </c:pt>
                <c:pt idx="10">
                  <c:v>0.26018334285023315</c:v>
                </c:pt>
                <c:pt idx="11">
                  <c:v>0.2605909537168824</c:v>
                </c:pt>
                <c:pt idx="12">
                  <c:v>0.2609804540680461</c:v>
                </c:pt>
                <c:pt idx="13">
                  <c:v>0.26135082114200375</c:v>
                </c:pt>
                <c:pt idx="14">
                  <c:v>0.26170144848810489</c:v>
                </c:pt>
                <c:pt idx="15">
                  <c:v>0.26203238097519144</c:v>
                </c:pt>
                <c:pt idx="16">
                  <c:v>0.26234463292358462</c:v>
                </c:pt>
                <c:pt idx="17">
                  <c:v>0.26264061076652262</c:v>
                </c:pt>
                <c:pt idx="18">
                  <c:v>0.26292466401721831</c:v>
                </c:pt>
                <c:pt idx="19">
                  <c:v>0.26320378946298784</c:v>
                </c:pt>
                <c:pt idx="20">
                  <c:v>0.26348851260724804</c:v>
                </c:pt>
                <c:pt idx="21">
                  <c:v>0.26379396643986758</c:v>
                </c:pt>
                <c:pt idx="22">
                  <c:v>0.26414117952443306</c:v>
                </c:pt>
                <c:pt idx="23">
                  <c:v>0.26455857201991323</c:v>
                </c:pt>
                <c:pt idx="24">
                  <c:v>0.26508363861854201</c:v>
                </c:pt>
                <c:pt idx="25">
                  <c:v>0.26576477085168254</c:v>
                </c:pt>
                <c:pt idx="26">
                  <c:v>0.26666313777616679</c:v>
                </c:pt>
                <c:pt idx="27">
                  <c:v>0.26785450458832882</c:v>
                </c:pt>
                <c:pt idx="28">
                  <c:v>0.26943082527154222</c:v>
                </c:pt>
                <c:pt idx="29">
                  <c:v>0.27150140138534984</c:v>
                </c:pt>
                <c:pt idx="30">
                  <c:v>0.27419335941522166</c:v>
                </c:pt>
                <c:pt idx="31">
                  <c:v>0.27765116991481803</c:v>
                </c:pt>
                <c:pt idx="32">
                  <c:v>0.28203492014302867</c:v>
                </c:pt>
                <c:pt idx="33">
                  <c:v>0.28751706549647699</c:v>
                </c:pt>
                <c:pt idx="34">
                  <c:v>0.29427743062431466</c:v>
                </c:pt>
                <c:pt idx="35">
                  <c:v>0.30249631378652619</c:v>
                </c:pt>
                <c:pt idx="36">
                  <c:v>0.31234566986219381</c:v>
                </c:pt>
                <c:pt idx="37">
                  <c:v>0.32397850629481356</c:v>
                </c:pt>
                <c:pt idx="38">
                  <c:v>0.33751681489401147</c:v>
                </c:pt>
                <c:pt idx="39">
                  <c:v>0.35303856793223182</c:v>
                </c:pt>
                <c:pt idx="40">
                  <c:v>0.37056451120731704</c:v>
                </c:pt>
                <c:pt idx="41">
                  <c:v>0.39004566732202134</c:v>
                </c:pt>
                <c:pt idx="42">
                  <c:v>0.41135259478861469</c:v>
                </c:pt>
                <c:pt idx="43">
                  <c:v>0.43426750845507028</c:v>
                </c:pt>
                <c:pt idx="44">
                  <c:v>0.45848032986009346</c:v>
                </c:pt>
                <c:pt idx="45">
                  <c:v>0.48358953946678512</c:v>
                </c:pt>
                <c:pt idx="46">
                  <c:v>0.50910789630913766</c:v>
                </c:pt>
                <c:pt idx="47">
                  <c:v>0.53446879333695319</c:v>
                </c:pt>
                <c:pt idx="48">
                  <c:v>0.55900850055843732</c:v>
                </c:pt>
                <c:pt idx="49">
                  <c:v>0.5818300537374782</c:v>
                </c:pt>
                <c:pt idx="50">
                  <c:v>0.60132177842248313</c:v>
                </c:pt>
                <c:pt idx="51">
                  <c:v>0.61410807625055375</c:v>
                </c:pt>
                <c:pt idx="52">
                  <c:v>0.61392941157201042</c:v>
                </c:pt>
                <c:pt idx="53">
                  <c:v>0.5924770591636711</c:v>
                </c:pt>
                <c:pt idx="54">
                  <c:v>0.54431224375052856</c:v>
                </c:pt>
                <c:pt idx="55">
                  <c:v>0.47372756603757743</c:v>
                </c:pt>
                <c:pt idx="56">
                  <c:v>0.39620529345409966</c:v>
                </c:pt>
                <c:pt idx="57">
                  <c:v>0.33031880519879536</c:v>
                </c:pt>
                <c:pt idx="58">
                  <c:v>0.2867500560068168</c:v>
                </c:pt>
                <c:pt idx="59">
                  <c:v>0.26473050727506658</c:v>
                </c:pt>
                <c:pt idx="60">
                  <c:v>0.25712467491580443</c:v>
                </c:pt>
                <c:pt idx="61">
                  <c:v>0.25699621264638028</c:v>
                </c:pt>
                <c:pt idx="62">
                  <c:v>0.26038413727370524</c:v>
                </c:pt>
                <c:pt idx="63">
                  <c:v>0.26580202004086828</c:v>
                </c:pt>
                <c:pt idx="64">
                  <c:v>0.272957841634209</c:v>
                </c:pt>
                <c:pt idx="65">
                  <c:v>0.28194352154472546</c:v>
                </c:pt>
                <c:pt idx="66">
                  <c:v>0.29291201144044626</c:v>
                </c:pt>
                <c:pt idx="67">
                  <c:v>0.30597309808507361</c:v>
                </c:pt>
                <c:pt idx="68">
                  <c:v>0.32115244355834993</c:v>
                </c:pt>
                <c:pt idx="69">
                  <c:v>0.33836521621288235</c:v>
                </c:pt>
                <c:pt idx="70">
                  <c:v>0.35739604672206177</c:v>
                </c:pt>
                <c:pt idx="71">
                  <c:v>0.37788666125345988</c:v>
                </c:pt>
                <c:pt idx="72">
                  <c:v>0.39933343012396466</c:v>
                </c:pt>
                <c:pt idx="73">
                  <c:v>0.4210921201044498</c:v>
                </c:pt>
                <c:pt idx="74">
                  <c:v>0.44235698907721699</c:v>
                </c:pt>
                <c:pt idx="75">
                  <c:v>0.46196270623879632</c:v>
                </c:pt>
                <c:pt idx="76">
                  <c:v>0.47763397974288618</c:v>
                </c:pt>
                <c:pt idx="77">
                  <c:v>0.48451179747030665</c:v>
                </c:pt>
                <c:pt idx="78">
                  <c:v>0.47460380362717419</c:v>
                </c:pt>
                <c:pt idx="79">
                  <c:v>0.44092175791292848</c:v>
                </c:pt>
                <c:pt idx="80">
                  <c:v>0.38606712466502974</c:v>
                </c:pt>
                <c:pt idx="81">
                  <c:v>0.32538123495462623</c:v>
                </c:pt>
                <c:pt idx="82">
                  <c:v>0.2769594537715207</c:v>
                </c:pt>
                <c:pt idx="83">
                  <c:v>0.24855776973603494</c:v>
                </c:pt>
                <c:pt idx="84">
                  <c:v>0.23612610083521082</c:v>
                </c:pt>
                <c:pt idx="85">
                  <c:v>0.23189497980890172</c:v>
                </c:pt>
                <c:pt idx="86">
                  <c:v>0.23057441924148725</c:v>
                </c:pt>
                <c:pt idx="87">
                  <c:v>0.22999072869511447</c:v>
                </c:pt>
                <c:pt idx="88">
                  <c:v>0.22954504966106001</c:v>
                </c:pt>
                <c:pt idx="89">
                  <c:v>0.22912297393782827</c:v>
                </c:pt>
                <c:pt idx="90">
                  <c:v>0.22871048786588952</c:v>
                </c:pt>
                <c:pt idx="91">
                  <c:v>0.22830889939127239</c:v>
                </c:pt>
                <c:pt idx="92">
                  <c:v>0.22792238031180584</c:v>
                </c:pt>
                <c:pt idx="93">
                  <c:v>0.22755712386584367</c:v>
                </c:pt>
                <c:pt idx="94">
                  <c:v>0.22722188545503424</c:v>
                </c:pt>
                <c:pt idx="95">
                  <c:v>0.22692875355039896</c:v>
                </c:pt>
                <c:pt idx="96">
                  <c:v>0.22669404958455805</c:v>
                </c:pt>
                <c:pt idx="97">
                  <c:v>0.22653932051045234</c:v>
                </c:pt>
                <c:pt idx="98">
                  <c:v>0.22649236464825098</c:v>
                </c:pt>
                <c:pt idx="99">
                  <c:v>0.22658819781066819</c:v>
                </c:pt>
                <c:pt idx="100">
                  <c:v>0.22686982943410314</c:v>
                </c:pt>
                <c:pt idx="101">
                  <c:v>0.22738868197627435</c:v>
                </c:pt>
                <c:pt idx="102">
                  <c:v>0.22820445725738289</c:v>
                </c:pt>
                <c:pt idx="103">
                  <c:v>0.22938423832510851</c:v>
                </c:pt>
                <c:pt idx="104">
                  <c:v>0.23100062316444189</c:v>
                </c:pt>
                <c:pt idx="105">
                  <c:v>0.23312872499112383</c:v>
                </c:pt>
                <c:pt idx="106">
                  <c:v>0.23584194862583296</c:v>
                </c:pt>
                <c:pt idx="107">
                  <c:v>0.23920656513466165</c:v>
                </c:pt>
                <c:pt idx="108">
                  <c:v>0.24327525304309963</c:v>
                </c:pt>
                <c:pt idx="109">
                  <c:v>0.24807994048136064</c:v>
                </c:pt>
                <c:pt idx="110">
                  <c:v>0.25362443714980087</c:v>
                </c:pt>
                <c:pt idx="111">
                  <c:v>0.25987740494084349</c:v>
                </c:pt>
                <c:pt idx="112">
                  <c:v>0.2667659453754373</c:v>
                </c:pt>
                <c:pt idx="113">
                  <c:v>0.27416889567551134</c:v>
                </c:pt>
                <c:pt idx="114">
                  <c:v>0.28190582255114915</c:v>
                </c:pt>
                <c:pt idx="115">
                  <c:v>0.2897122605430722</c:v>
                </c:pt>
                <c:pt idx="116">
                  <c:v>0.29718754924067414</c:v>
                </c:pt>
                <c:pt idx="117">
                  <c:v>0.30371076201704877</c:v>
                </c:pt>
                <c:pt idx="118">
                  <c:v>0.30835921533187943</c:v>
                </c:pt>
                <c:pt idx="119">
                  <c:v>0.30992842869016884</c:v>
                </c:pt>
                <c:pt idx="120">
                  <c:v>0.30718298893538903</c:v>
                </c:pt>
                <c:pt idx="121">
                  <c:v>0.29937049386225834</c:v>
                </c:pt>
                <c:pt idx="122">
                  <c:v>0.28679430175849624</c:v>
                </c:pt>
                <c:pt idx="123">
                  <c:v>0.27104573393425441</c:v>
                </c:pt>
                <c:pt idx="124">
                  <c:v>0.25460260296965354</c:v>
                </c:pt>
                <c:pt idx="125">
                  <c:v>0.23992799405623003</c:v>
                </c:pt>
                <c:pt idx="126">
                  <c:v>0.22859791843773969</c:v>
                </c:pt>
                <c:pt idx="127">
                  <c:v>0.22096092631970943</c:v>
                </c:pt>
                <c:pt idx="128">
                  <c:v>0.21641328818277697</c:v>
                </c:pt>
                <c:pt idx="129">
                  <c:v>0.21396880098301785</c:v>
                </c:pt>
                <c:pt idx="130">
                  <c:v>0.21273522361879513</c:v>
                </c:pt>
                <c:pt idx="131">
                  <c:v>0.21212182540512564</c:v>
                </c:pt>
                <c:pt idx="132">
                  <c:v>0.21182926160195728</c:v>
                </c:pt>
                <c:pt idx="133">
                  <c:v>0.211753313945065</c:v>
                </c:pt>
                <c:pt idx="134">
                  <c:v>0.21189494405911649</c:v>
                </c:pt>
                <c:pt idx="135">
                  <c:v>0.21230512184581682</c:v>
                </c:pt>
                <c:pt idx="136">
                  <c:v>0.21305698197051356</c:v>
                </c:pt>
                <c:pt idx="137">
                  <c:v>0.21423066978023281</c:v>
                </c:pt>
                <c:pt idx="138">
                  <c:v>0.21590104299964794</c:v>
                </c:pt>
                <c:pt idx="139">
                  <c:v>0.21812413268239209</c:v>
                </c:pt>
                <c:pt idx="140">
                  <c:v>0.22092195336177783</c:v>
                </c:pt>
                <c:pt idx="141">
                  <c:v>0.22426731898952382</c:v>
                </c:pt>
                <c:pt idx="142">
                  <c:v>0.22807147170867539</c:v>
                </c:pt>
                <c:pt idx="143">
                  <c:v>0.23217777963847519</c:v>
                </c:pt>
                <c:pt idx="144">
                  <c:v>0.23636443228384985</c:v>
                </c:pt>
                <c:pt idx="145">
                  <c:v>0.24035788804598307</c:v>
                </c:pt>
                <c:pt idx="146">
                  <c:v>0.24385692173724166</c:v>
                </c:pt>
                <c:pt idx="147">
                  <c:v>0.2465648355364819</c:v>
                </c:pt>
                <c:pt idx="148">
                  <c:v>0.24822527836258285</c:v>
                </c:pt>
                <c:pt idx="149">
                  <c:v>0.24865576083670246</c:v>
                </c:pt>
                <c:pt idx="150">
                  <c:v>0.24777281722951539</c:v>
                </c:pt>
                <c:pt idx="151">
                  <c:v>0.24560401435515206</c:v>
                </c:pt>
                <c:pt idx="152">
                  <c:v>0.24228442080159732</c:v>
                </c:pt>
                <c:pt idx="153">
                  <c:v>0.23803816681315507</c:v>
                </c:pt>
                <c:pt idx="154">
                  <c:v>0.23314859955553435</c:v>
                </c:pt>
                <c:pt idx="155">
                  <c:v>0.22792256309014169</c:v>
                </c:pt>
                <c:pt idx="156">
                  <c:v>0.22265504971722039</c:v>
                </c:pt>
                <c:pt idx="157">
                  <c:v>0.21759979686491293</c:v>
                </c:pt>
                <c:pt idx="158">
                  <c:v>0.21294963267051489</c:v>
                </c:pt>
                <c:pt idx="159">
                  <c:v>0.20882805034825089</c:v>
                </c:pt>
                <c:pt idx="160">
                  <c:v>0.20529123282003958</c:v>
                </c:pt>
                <c:pt idx="161">
                  <c:v>0.2023380586482505</c:v>
                </c:pt>
                <c:pt idx="162">
                  <c:v>0.19992476874027842</c:v>
                </c:pt>
                <c:pt idx="163">
                  <c:v>0.19798096885404273</c:v>
                </c:pt>
                <c:pt idx="164">
                  <c:v>0.19642428527100636</c:v>
                </c:pt>
                <c:pt idx="165">
                  <c:v>0.19517197356318233</c:v>
                </c:pt>
                <c:pt idx="166">
                  <c:v>0.19414879812203745</c:v>
                </c:pt>
                <c:pt idx="167">
                  <c:v>0.19329132805912769</c:v>
                </c:pt>
                <c:pt idx="168">
                  <c:v>0.19254932189049112</c:v>
                </c:pt>
                <c:pt idx="169">
                  <c:v>0.19188509327190936</c:v>
                </c:pt>
                <c:pt idx="170">
                  <c:v>0.19127172848240284</c:v>
                </c:pt>
                <c:pt idx="171">
                  <c:v>0.19069085866667349</c:v>
                </c:pt>
                <c:pt idx="172">
                  <c:v>0.19013046683705009</c:v>
                </c:pt>
                <c:pt idx="173">
                  <c:v>0.18958299759182809</c:v>
                </c:pt>
                <c:pt idx="174">
                  <c:v>0.18904387257030986</c:v>
                </c:pt>
                <c:pt idx="175">
                  <c:v>0.18851040724267878</c:v>
                </c:pt>
                <c:pt idx="176">
                  <c:v>0.18798106839500967</c:v>
                </c:pt>
                <c:pt idx="177">
                  <c:v>0.18745499266985394</c:v>
                </c:pt>
                <c:pt idx="178">
                  <c:v>0.18693168994853765</c:v>
                </c:pt>
                <c:pt idx="179">
                  <c:v>0.18641086925023201</c:v>
                </c:pt>
                <c:pt idx="180">
                  <c:v>0.18589234125330764</c:v>
                </c:pt>
                <c:pt idx="181">
                  <c:v>0.18537596626061834</c:v>
                </c:pt>
                <c:pt idx="182">
                  <c:v>0.18486162780485876</c:v>
                </c:pt>
                <c:pt idx="183">
                  <c:v>0.18434922003593723</c:v>
                </c:pt>
                <c:pt idx="184">
                  <c:v>0.18383864216131141</c:v>
                </c:pt>
                <c:pt idx="185">
                  <c:v>0.18332979630810314</c:v>
                </c:pt>
                <c:pt idx="186">
                  <c:v>0.18282258694037437</c:v>
                </c:pt>
                <c:pt idx="187">
                  <c:v>0.18231692091780657</c:v>
                </c:pt>
                <c:pt idx="188">
                  <c:v>0.18181270777153219</c:v>
                </c:pt>
                <c:pt idx="189">
                  <c:v>0.18130986001259744</c:v>
                </c:pt>
                <c:pt idx="190">
                  <c:v>0.18080829340048843</c:v>
                </c:pt>
                <c:pt idx="191">
                  <c:v>0.18030792714885102</c:v>
                </c:pt>
                <c:pt idx="192">
                  <c:v>0.17980868406628012</c:v>
                </c:pt>
                <c:pt idx="193">
                  <c:v>0.17931049063792501</c:v>
                </c:pt>
                <c:pt idx="194">
                  <c:v>0.17881327705606584</c:v>
                </c:pt>
                <c:pt idx="195">
                  <c:v>0.17831697720802728</c:v>
                </c:pt>
                <c:pt idx="196">
                  <c:v>0.17782152862919129</c:v>
                </c:pt>
                <c:pt idx="197">
                  <c:v>0.17732687242801123</c:v>
                </c:pt>
                <c:pt idx="198">
                  <c:v>0.17683295318903813</c:v>
                </c:pt>
                <c:pt idx="199">
                  <c:v>0.17633971885912386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0.25540567986692331</c:v>
                </c:pt>
                <c:pt idx="1">
                  <c:v>0.25592202036964101</c:v>
                </c:pt>
                <c:pt idx="2">
                  <c:v>0.25643264734140003</c:v>
                </c:pt>
                <c:pt idx="3">
                  <c:v>0.25693663507721054</c:v>
                </c:pt>
                <c:pt idx="4">
                  <c:v>0.25743295693052076</c:v>
                </c:pt>
                <c:pt idx="5">
                  <c:v>0.25792047949661773</c:v>
                </c:pt>
                <c:pt idx="6">
                  <c:v>0.25839795746696231</c:v>
                </c:pt>
                <c:pt idx="7">
                  <c:v>0.25886402942978581</c:v>
                </c:pt>
                <c:pt idx="8">
                  <c:v>0.25931721493212218</c:v>
                </c:pt>
                <c:pt idx="9">
                  <c:v>0.25975591315628793</c:v>
                </c:pt>
                <c:pt idx="10">
                  <c:v>0.26017840359688527</c:v>
                </c:pt>
                <c:pt idx="11">
                  <c:v>0.26058284914928803</c:v>
                </c:pt>
                <c:pt idx="12">
                  <c:v>0.26096730203321067</c:v>
                </c:pt>
                <c:pt idx="13">
                  <c:v>0.26132971297079205</c:v>
                </c:pt>
                <c:pt idx="14">
                  <c:v>0.26166794401275234</c:v>
                </c:pt>
                <c:pt idx="15">
                  <c:v>0.26197978535371685</c:v>
                </c:pt>
                <c:pt idx="16">
                  <c:v>0.26226297639436047</c:v>
                </c:pt>
                <c:pt idx="17">
                  <c:v>0.26251523119026993</c:v>
                </c:pt>
                <c:pt idx="18">
                  <c:v>0.26273426827380314</c:v>
                </c:pt>
                <c:pt idx="19">
                  <c:v>0.2629178446467173</c:v>
                </c:pt>
                <c:pt idx="20">
                  <c:v>0.26306379352214465</c:v>
                </c:pt>
                <c:pt idx="21">
                  <c:v>0.26317006515266367</c:v>
                </c:pt>
                <c:pt idx="22">
                  <c:v>0.26323476982884841</c:v>
                </c:pt>
                <c:pt idx="23">
                  <c:v>0.26325622188589476</c:v>
                </c:pt>
                <c:pt idx="24">
                  <c:v>0.26323298333404599</c:v>
                </c:pt>
                <c:pt idx="25">
                  <c:v>0.26316390555291536</c:v>
                </c:pt>
                <c:pt idx="26">
                  <c:v>0.26304816738177228</c:v>
                </c:pt>
                <c:pt idx="27">
                  <c:v>0.26288530791651221</c:v>
                </c:pt>
                <c:pt idx="28">
                  <c:v>0.26267525240348855</c:v>
                </c:pt>
                <c:pt idx="29">
                  <c:v>0.26241832980747509</c:v>
                </c:pt>
                <c:pt idx="30">
                  <c:v>0.26211528092327324</c:v>
                </c:pt>
                <c:pt idx="31">
                  <c:v>0.26176725628520947</c:v>
                </c:pt>
                <c:pt idx="32">
                  <c:v>0.26137580358336587</c:v>
                </c:pt>
                <c:pt idx="33">
                  <c:v>0.26094284478894397</c:v>
                </c:pt>
                <c:pt idx="34">
                  <c:v>0.26047064368736178</c:v>
                </c:pt>
                <c:pt idx="35">
                  <c:v>0.25996176497862422</c:v>
                </c:pt>
                <c:pt idx="36">
                  <c:v>0.25941902649484894</c:v>
                </c:pt>
                <c:pt idx="37">
                  <c:v>0.25884544637576368</c:v>
                </c:pt>
                <c:pt idx="38">
                  <c:v>0.2582441872152933</c:v>
                </c:pt>
                <c:pt idx="39">
                  <c:v>0.25761849923820446</c:v>
                </c:pt>
                <c:pt idx="40">
                  <c:v>0.25697166448902214</c:v>
                </c:pt>
                <c:pt idx="41">
                  <c:v>0.25630694383041058</c:v>
                </c:pt>
                <c:pt idx="42">
                  <c:v>0.25562752827735991</c:v>
                </c:pt>
                <c:pt idx="43">
                  <c:v>0.25493649586428524</c:v>
                </c:pt>
                <c:pt idx="44">
                  <c:v>0.25423677488360691</c:v>
                </c:pt>
                <c:pt idx="45">
                  <c:v>0.25353111397423544</c:v>
                </c:pt>
                <c:pt idx="46">
                  <c:v>0.25282205920043649</c:v>
                </c:pt>
                <c:pt idx="47">
                  <c:v>0.25211193796414316</c:v>
                </c:pt>
                <c:pt idx="48">
                  <c:v>0.25140284934905338</c:v>
                </c:pt>
                <c:pt idx="49">
                  <c:v>0.25069666030881915</c:v>
                </c:pt>
                <c:pt idx="50">
                  <c:v>0.24999500698487925</c:v>
                </c:pt>
                <c:pt idx="51">
                  <c:v>0.24929930036826364</c:v>
                </c:pt>
                <c:pt idx="52">
                  <c:v>0.24861073549716611</c:v>
                </c:pt>
                <c:pt idx="53">
                  <c:v>0.24793030339961061</c:v>
                </c:pt>
                <c:pt idx="54">
                  <c:v>0.24725880503876882</c:v>
                </c:pt>
                <c:pt idx="55">
                  <c:v>0.2465968665882787</c:v>
                </c:pt>
                <c:pt idx="56">
                  <c:v>0.24594495544792591</c:v>
                </c:pt>
                <c:pt idx="57">
                  <c:v>0.24530339649917876</c:v>
                </c:pt>
                <c:pt idx="58">
                  <c:v>0.24467238818960019</c:v>
                </c:pt>
                <c:pt idx="59">
                  <c:v>0.24405201812080443</c:v>
                </c:pt>
                <c:pt idx="60">
                  <c:v>0.24344227789340628</c:v>
                </c:pt>
                <c:pt idx="61">
                  <c:v>0.24284307703248983</c:v>
                </c:pt>
                <c:pt idx="62">
                  <c:v>0.24225425587761373</c:v>
                </c:pt>
                <c:pt idx="63">
                  <c:v>0.24167559737209449</c:v>
                </c:pt>
                <c:pt idx="64">
                  <c:v>0.24110683772763902</c:v>
                </c:pt>
                <c:pt idx="65">
                  <c:v>0.24054767597303725</c:v>
                </c:pt>
                <c:pt idx="66">
                  <c:v>0.23999778242051348</c:v>
                </c:pt>
                <c:pt idx="67">
                  <c:v>0.23945680610148759</c:v>
                </c:pt>
                <c:pt idx="68">
                  <c:v>0.23892438123596729</c:v>
                </c:pt>
                <c:pt idx="69">
                  <c:v>0.23840013280756958</c:v>
                </c:pt>
                <c:pt idx="70">
                  <c:v>0.23788368132018681</c:v>
                </c:pt>
                <c:pt idx="71">
                  <c:v>0.23737464681337769</c:v>
                </c:pt>
                <c:pt idx="72">
                  <c:v>0.23687265221239673</c:v>
                </c:pt>
                <c:pt idx="73">
                  <c:v>0.23637732608597067</c:v>
                </c:pt>
                <c:pt idx="74">
                  <c:v>0.23588830488098894</c:v>
                </c:pt>
                <c:pt idx="75">
                  <c:v>0.23540523469859409</c:v>
                </c:pt>
                <c:pt idx="76">
                  <c:v>0.2349277726710598</c:v>
                </c:pt>
                <c:pt idx="77">
                  <c:v>0.23445558799357064</c:v>
                </c:pt>
                <c:pt idx="78">
                  <c:v>0.23398836265975481</c:v>
                </c:pt>
                <c:pt idx="79">
                  <c:v>0.23352579194470605</c:v>
                </c:pt>
                <c:pt idx="80">
                  <c:v>0.23306758467435004</c:v>
                </c:pt>
                <c:pt idx="81">
                  <c:v>0.23261346331543389</c:v>
                </c:pt>
                <c:pt idx="82">
                  <c:v>0.23216316391617528</c:v>
                </c:pt>
                <c:pt idx="83">
                  <c:v>0.2317164359237161</c:v>
                </c:pt>
                <c:pt idx="84">
                  <c:v>0.23127304190099243</c:v>
                </c:pt>
                <c:pt idx="85">
                  <c:v>0.23083275716244211</c:v>
                </c:pt>
                <c:pt idx="86">
                  <c:v>0.23039536934511493</c:v>
                </c:pt>
                <c:pt idx="87">
                  <c:v>0.22996067792920377</c:v>
                </c:pt>
                <c:pt idx="88">
                  <c:v>0.22952849371975739</c:v>
                </c:pt>
                <c:pt idx="89">
                  <c:v>0.22909863829934052</c:v>
                </c:pt>
                <c:pt idx="90">
                  <c:v>0.22867094345965475</c:v>
                </c:pt>
                <c:pt idx="91">
                  <c:v>0.22824525061859399</c:v>
                </c:pt>
                <c:pt idx="92">
                  <c:v>0.22782141022786301</c:v>
                </c:pt>
                <c:pt idx="93">
                  <c:v>0.22739928117511621</c:v>
                </c:pt>
                <c:pt idx="94">
                  <c:v>0.22697873018354939</c:v>
                </c:pt>
                <c:pt idx="95">
                  <c:v>0.22655963121099448</c:v>
                </c:pt>
                <c:pt idx="96">
                  <c:v>0.22614186484979565</c:v>
                </c:pt>
                <c:pt idx="97">
                  <c:v>0.22572531772808554</c:v>
                </c:pt>
                <c:pt idx="98">
                  <c:v>0.22530988191250836</c:v>
                </c:pt>
                <c:pt idx="99">
                  <c:v>0.22489545431195121</c:v>
                </c:pt>
                <c:pt idx="100">
                  <c:v>0.22448193608143494</c:v>
                </c:pt>
                <c:pt idx="101">
                  <c:v>0.22406923202497361</c:v>
                </c:pt>
                <c:pt idx="102">
                  <c:v>0.22365724999593975</c:v>
                </c:pt>
                <c:pt idx="103">
                  <c:v>0.2232459002932598</c:v>
                </c:pt>
                <c:pt idx="104">
                  <c:v>0.22283509505162394</c:v>
                </c:pt>
                <c:pt idx="105">
                  <c:v>0.22242474762381481</c:v>
                </c:pt>
                <c:pt idx="106">
                  <c:v>0.222014771953263</c:v>
                </c:pt>
                <c:pt idx="107">
                  <c:v>0.22160508193501274</c:v>
                </c:pt>
                <c:pt idx="108">
                  <c:v>0.22119559076345904</c:v>
                </c:pt>
                <c:pt idx="109">
                  <c:v>0.22078621026549405</c:v>
                </c:pt>
                <c:pt idx="110">
                  <c:v>0.22037685021810571</c:v>
                </c:pt>
                <c:pt idx="111">
                  <c:v>0.21996741765001548</c:v>
                </c:pt>
                <c:pt idx="112">
                  <c:v>0.21955781612765229</c:v>
                </c:pt>
                <c:pt idx="113">
                  <c:v>0.21914794502666179</c:v>
                </c:pt>
                <c:pt idx="114">
                  <c:v>0.21873769879126376</c:v>
                </c:pt>
                <c:pt idx="115">
                  <c:v>0.21832696618513592</c:v>
                </c:pt>
                <c:pt idx="116">
                  <c:v>0.21791562953913818</c:v>
                </c:pt>
                <c:pt idx="117">
                  <c:v>0.21750356400312795</c:v>
                </c:pt>
                <c:pt idx="118">
                  <c:v>0.2170906368113811</c:v>
                </c:pt>
                <c:pt idx="119">
                  <c:v>0.21667670657373231</c:v>
                </c:pt>
                <c:pt idx="120">
                  <c:v>0.21626162260749729</c:v>
                </c:pt>
                <c:pt idx="121">
                  <c:v>0.2158452243285145</c:v>
                </c:pt>
                <c:pt idx="122">
                  <c:v>0.21542734072322545</c:v>
                </c:pt>
                <c:pt idx="123">
                  <c:v>0.21500778992751685</c:v>
                </c:pt>
                <c:pt idx="124">
                  <c:v>0.21458637894199709</c:v>
                </c:pt>
                <c:pt idx="125">
                  <c:v>0.21416290351730138</c:v>
                </c:pt>
                <c:pt idx="126">
                  <c:v>0.21373714824673065</c:v>
                </c:pt>
                <c:pt idx="127">
                  <c:v>0.2133088869067542</c:v>
                </c:pt>
                <c:pt idx="128">
                  <c:v>0.21287788308831987</c:v>
                </c:pt>
                <c:pt idx="129">
                  <c:v>0.21244389116311824</c:v>
                </c:pt>
                <c:pt idx="130">
                  <c:v>0.21200665762848314</c:v>
                </c:pt>
                <c:pt idx="131">
                  <c:v>0.21156592287197401</c:v>
                </c:pt>
                <c:pt idx="132">
                  <c:v>0.21112142339135109</c:v>
                </c:pt>
                <c:pt idx="133">
                  <c:v>0.2106728944971169</c:v>
                </c:pt>
                <c:pt idx="134">
                  <c:v>0.21022007351261368</c:v>
                </c:pt>
                <c:pt idx="135">
                  <c:v>0.20976270347054743</c:v>
                </c:pt>
                <c:pt idx="136">
                  <c:v>0.20930053728466161</c:v>
                </c:pt>
                <c:pt idx="137">
                  <c:v>0.20883334235133172</c:v>
                </c:pt>
                <c:pt idx="138">
                  <c:v>0.20836090550869055</c:v>
                </c:pt>
                <c:pt idx="139">
                  <c:v>0.20788303825156798</c:v>
                </c:pt>
                <c:pt idx="140">
                  <c:v>0.20739958207056153</c:v>
                </c:pt>
                <c:pt idx="141">
                  <c:v>0.20691041375493308</c:v>
                </c:pt>
                <c:pt idx="142">
                  <c:v>0.2064154504741284</c:v>
                </c:pt>
                <c:pt idx="143">
                  <c:v>0.20591465443415136</c:v>
                </c:pt>
                <c:pt idx="144">
                  <c:v>0.20540803689542023</c:v>
                </c:pt>
                <c:pt idx="145">
                  <c:v>0.20489566134043913</c:v>
                </c:pt>
                <c:pt idx="146">
                  <c:v>0.20437764559439031</c:v>
                </c:pt>
                <c:pt idx="147">
                  <c:v>0.20385416273043958</c:v>
                </c:pt>
                <c:pt idx="148">
                  <c:v>0.20332544063381291</c:v>
                </c:pt>
                <c:pt idx="149">
                  <c:v>0.20279176015290395</c:v>
                </c:pt>
                <c:pt idx="150">
                  <c:v>0.2022534518288131</c:v>
                </c:pt>
                <c:pt idx="151">
                  <c:v>0.20171089126268488</c:v>
                </c:pt>
                <c:pt idx="152">
                  <c:v>0.20116449324805757</c:v>
                </c:pt>
                <c:pt idx="153">
                  <c:v>0.20061470485794372</c:v>
                </c:pt>
                <c:pt idx="154">
                  <c:v>0.20006199772855221</c:v>
                </c:pt>
                <c:pt idx="155">
                  <c:v>0.19950685981930694</c:v>
                </c:pt>
                <c:pt idx="156">
                  <c:v>0.19894978694928683</c:v>
                </c:pt>
                <c:pt idx="157">
                  <c:v>0.19839127441219101</c:v>
                </c:pt>
                <c:pt idx="158">
                  <c:v>0.19783180895591984</c:v>
                </c:pt>
                <c:pt idx="159">
                  <c:v>0.19727186138093533</c:v>
                </c:pt>
                <c:pt idx="160">
                  <c:v>0.19671187996708733</c:v>
                </c:pt>
                <c:pt idx="161">
                  <c:v>0.19615228488573003</c:v>
                </c:pt>
                <c:pt idx="162">
                  <c:v>0.19559346369720815</c:v>
                </c:pt>
                <c:pt idx="163">
                  <c:v>0.19503576797748345</c:v>
                </c:pt>
                <c:pt idx="164">
                  <c:v>0.19447951106553527</c:v>
                </c:pt>
                <c:pt idx="165">
                  <c:v>0.19392496687810062</c:v>
                </c:pt>
                <c:pt idx="166">
                  <c:v>0.19337236970219715</c:v>
                </c:pt>
                <c:pt idx="167">
                  <c:v>0.19282191484959327</c:v>
                </c:pt>
                <c:pt idx="168">
                  <c:v>0.19227376004093238</c:v>
                </c:pt>
                <c:pt idx="169">
                  <c:v>0.19172802737985833</c:v>
                </c:pt>
                <c:pt idx="170">
                  <c:v>0.19118480577797037</c:v>
                </c:pt>
                <c:pt idx="171">
                  <c:v>0.19064415369823068</c:v>
                </c:pt>
                <c:pt idx="172">
                  <c:v>0.19010610209589948</c:v>
                </c:pt>
                <c:pt idx="173">
                  <c:v>0.18957065745060483</c:v>
                </c:pt>
                <c:pt idx="174">
                  <c:v>0.1890378047993293</c:v>
                </c:pt>
                <c:pt idx="175">
                  <c:v>0.18850751069672572</c:v>
                </c:pt>
                <c:pt idx="176">
                  <c:v>0.18797972604531965</c:v>
                </c:pt>
                <c:pt idx="177">
                  <c:v>0.18745438875313913</c:v>
                </c:pt>
                <c:pt idx="178">
                  <c:v>0.18693142618969821</c:v>
                </c:pt>
                <c:pt idx="179">
                  <c:v>0.18641075742280341</c:v>
                </c:pt>
                <c:pt idx="180">
                  <c:v>0.18589229522828227</c:v>
                </c:pt>
                <c:pt idx="181">
                  <c:v>0.18537594787249395</c:v>
                </c:pt>
                <c:pt idx="182">
                  <c:v>0.1848616206735029</c:v>
                </c:pt>
                <c:pt idx="183">
                  <c:v>0.18434921735126114</c:v>
                </c:pt>
                <c:pt idx="184">
                  <c:v>0.18383864118026202</c:v>
                </c:pt>
                <c:pt idx="185">
                  <c:v>0.18332979596011589</c:v>
                </c:pt>
                <c:pt idx="186">
                  <c:v>0.18282258682056141</c:v>
                </c:pt>
                <c:pt idx="187">
                  <c:v>0.18231692087776538</c:v>
                </c:pt>
                <c:pt idx="188">
                  <c:v>0.18181270775854341</c:v>
                </c:pt>
                <c:pt idx="189">
                  <c:v>0.18130986000850782</c:v>
                </c:pt>
                <c:pt idx="190">
                  <c:v>0.18080829339923862</c:v>
                </c:pt>
                <c:pt idx="191">
                  <c:v>0.18030792714848029</c:v>
                </c:pt>
                <c:pt idx="192">
                  <c:v>0.1798086840661734</c:v>
                </c:pt>
                <c:pt idx="193">
                  <c:v>0.17931049063789517</c:v>
                </c:pt>
                <c:pt idx="194">
                  <c:v>0.17881327705605776</c:v>
                </c:pt>
                <c:pt idx="195">
                  <c:v>0.17831697720802514</c:v>
                </c:pt>
                <c:pt idx="196">
                  <c:v>0.17782152862919073</c:v>
                </c:pt>
                <c:pt idx="197">
                  <c:v>0.1773268724280111</c:v>
                </c:pt>
                <c:pt idx="198">
                  <c:v>0.17683295318903811</c:v>
                </c:pt>
                <c:pt idx="199">
                  <c:v>0.17633971885912386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0.28225</c:v>
                </c:pt>
                <c:pt idx="1">
                  <c:v>0.28406300000000001</c:v>
                </c:pt>
                <c:pt idx="2">
                  <c:v>0.27954699999999999</c:v>
                </c:pt>
                <c:pt idx="3">
                  <c:v>0.27245000000000003</c:v>
                </c:pt>
                <c:pt idx="4">
                  <c:v>0.27910699999999999</c:v>
                </c:pt>
                <c:pt idx="5">
                  <c:v>0.27452199999999999</c:v>
                </c:pt>
                <c:pt idx="6">
                  <c:v>0.27693699999999999</c:v>
                </c:pt>
                <c:pt idx="7">
                  <c:v>0.27515099999999998</c:v>
                </c:pt>
                <c:pt idx="8">
                  <c:v>0.27361099999999999</c:v>
                </c:pt>
                <c:pt idx="9">
                  <c:v>0.27794200000000002</c:v>
                </c:pt>
                <c:pt idx="10">
                  <c:v>0.27077800000000002</c:v>
                </c:pt>
                <c:pt idx="11">
                  <c:v>0.27502199999999999</c:v>
                </c:pt>
                <c:pt idx="12">
                  <c:v>0.27340799999999998</c:v>
                </c:pt>
                <c:pt idx="13">
                  <c:v>0.27245200000000003</c:v>
                </c:pt>
                <c:pt idx="14">
                  <c:v>0.27446999999999999</c:v>
                </c:pt>
                <c:pt idx="15">
                  <c:v>0.27394000000000002</c:v>
                </c:pt>
                <c:pt idx="16">
                  <c:v>0.27517399999999997</c:v>
                </c:pt>
                <c:pt idx="17">
                  <c:v>0.2717</c:v>
                </c:pt>
                <c:pt idx="18">
                  <c:v>0.26844000000000001</c:v>
                </c:pt>
                <c:pt idx="19">
                  <c:v>0.26793099999999997</c:v>
                </c:pt>
                <c:pt idx="20">
                  <c:v>0.26789099999999999</c:v>
                </c:pt>
                <c:pt idx="21">
                  <c:v>0.26334000000000002</c:v>
                </c:pt>
                <c:pt idx="22">
                  <c:v>0.27027800000000002</c:v>
                </c:pt>
                <c:pt idx="23">
                  <c:v>0.26683099999999998</c:v>
                </c:pt>
                <c:pt idx="24">
                  <c:v>0.26839400000000002</c:v>
                </c:pt>
                <c:pt idx="25">
                  <c:v>0.26624199999999998</c:v>
                </c:pt>
                <c:pt idx="26">
                  <c:v>0.26591100000000001</c:v>
                </c:pt>
                <c:pt idx="27">
                  <c:v>0.25919799999999998</c:v>
                </c:pt>
                <c:pt idx="28">
                  <c:v>0.26240599999999997</c:v>
                </c:pt>
                <c:pt idx="29">
                  <c:v>0.26697100000000001</c:v>
                </c:pt>
                <c:pt idx="30">
                  <c:v>0.26444000000000001</c:v>
                </c:pt>
                <c:pt idx="31">
                  <c:v>0.26841100000000001</c:v>
                </c:pt>
                <c:pt idx="32">
                  <c:v>0.270005</c:v>
                </c:pt>
                <c:pt idx="33">
                  <c:v>0.26747199999999999</c:v>
                </c:pt>
                <c:pt idx="34">
                  <c:v>0.27049499999999999</c:v>
                </c:pt>
                <c:pt idx="35">
                  <c:v>0.274918</c:v>
                </c:pt>
                <c:pt idx="36">
                  <c:v>0.27731899999999998</c:v>
                </c:pt>
                <c:pt idx="37">
                  <c:v>0.27407799999999999</c:v>
                </c:pt>
                <c:pt idx="38">
                  <c:v>0.275671</c:v>
                </c:pt>
                <c:pt idx="39">
                  <c:v>0.284501</c:v>
                </c:pt>
                <c:pt idx="40">
                  <c:v>0.29297899999999999</c:v>
                </c:pt>
                <c:pt idx="41">
                  <c:v>0.29939100000000002</c:v>
                </c:pt>
                <c:pt idx="42">
                  <c:v>0.30977500000000002</c:v>
                </c:pt>
                <c:pt idx="43">
                  <c:v>0.31083300000000003</c:v>
                </c:pt>
                <c:pt idx="44">
                  <c:v>0.32920899999999997</c:v>
                </c:pt>
                <c:pt idx="45">
                  <c:v>0.34656900000000002</c:v>
                </c:pt>
                <c:pt idx="46">
                  <c:v>0.36315700000000001</c:v>
                </c:pt>
                <c:pt idx="47">
                  <c:v>0.38864900000000002</c:v>
                </c:pt>
                <c:pt idx="48">
                  <c:v>0.41293600000000003</c:v>
                </c:pt>
                <c:pt idx="49">
                  <c:v>0.44345499999999999</c:v>
                </c:pt>
                <c:pt idx="50">
                  <c:v>0.466891</c:v>
                </c:pt>
                <c:pt idx="51">
                  <c:v>0.48926999999999998</c:v>
                </c:pt>
                <c:pt idx="52">
                  <c:v>0.50979600000000003</c:v>
                </c:pt>
                <c:pt idx="53">
                  <c:v>0.51648300000000003</c:v>
                </c:pt>
                <c:pt idx="54">
                  <c:v>0.51432599999999995</c:v>
                </c:pt>
                <c:pt idx="55">
                  <c:v>0.49647999999999998</c:v>
                </c:pt>
                <c:pt idx="56">
                  <c:v>0.46707799999999999</c:v>
                </c:pt>
                <c:pt idx="57">
                  <c:v>0.41482200000000002</c:v>
                </c:pt>
                <c:pt idx="58">
                  <c:v>0.35109499999999999</c:v>
                </c:pt>
                <c:pt idx="59">
                  <c:v>0.29601899999999998</c:v>
                </c:pt>
                <c:pt idx="60">
                  <c:v>0.266017</c:v>
                </c:pt>
                <c:pt idx="61">
                  <c:v>0.262021</c:v>
                </c:pt>
                <c:pt idx="62">
                  <c:v>0.25347999999999998</c:v>
                </c:pt>
                <c:pt idx="63">
                  <c:v>0.25722899999999999</c:v>
                </c:pt>
                <c:pt idx="64">
                  <c:v>0.25761699999999998</c:v>
                </c:pt>
                <c:pt idx="65">
                  <c:v>0.26136199999999998</c:v>
                </c:pt>
                <c:pt idx="66">
                  <c:v>0.26505200000000001</c:v>
                </c:pt>
                <c:pt idx="67">
                  <c:v>0.26708300000000001</c:v>
                </c:pt>
                <c:pt idx="68">
                  <c:v>0.272642</c:v>
                </c:pt>
                <c:pt idx="69">
                  <c:v>0.275258</c:v>
                </c:pt>
                <c:pt idx="70">
                  <c:v>0.28101500000000001</c:v>
                </c:pt>
                <c:pt idx="71">
                  <c:v>0.29806899999999997</c:v>
                </c:pt>
                <c:pt idx="72">
                  <c:v>0.309531</c:v>
                </c:pt>
                <c:pt idx="73">
                  <c:v>0.32573400000000002</c:v>
                </c:pt>
                <c:pt idx="74">
                  <c:v>0.34676699999999999</c:v>
                </c:pt>
                <c:pt idx="75">
                  <c:v>0.36322700000000002</c:v>
                </c:pt>
                <c:pt idx="76">
                  <c:v>0.38575300000000001</c:v>
                </c:pt>
                <c:pt idx="77">
                  <c:v>0.39863100000000001</c:v>
                </c:pt>
                <c:pt idx="78">
                  <c:v>0.40445900000000001</c:v>
                </c:pt>
                <c:pt idx="79">
                  <c:v>0.40634799999999999</c:v>
                </c:pt>
                <c:pt idx="80">
                  <c:v>0.39876800000000001</c:v>
                </c:pt>
                <c:pt idx="81">
                  <c:v>0.37396600000000002</c:v>
                </c:pt>
                <c:pt idx="82">
                  <c:v>0.33150099999999999</c:v>
                </c:pt>
                <c:pt idx="83">
                  <c:v>0.296684</c:v>
                </c:pt>
                <c:pt idx="84">
                  <c:v>0.26711499999999999</c:v>
                </c:pt>
                <c:pt idx="85">
                  <c:v>0.25410899999999997</c:v>
                </c:pt>
                <c:pt idx="86">
                  <c:v>0.25790099999999999</c:v>
                </c:pt>
                <c:pt idx="87">
                  <c:v>0.25471100000000002</c:v>
                </c:pt>
                <c:pt idx="88">
                  <c:v>0.257415</c:v>
                </c:pt>
                <c:pt idx="89">
                  <c:v>0.26109300000000002</c:v>
                </c:pt>
                <c:pt idx="90">
                  <c:v>0.26098399999999999</c:v>
                </c:pt>
                <c:pt idx="91">
                  <c:v>0.252743</c:v>
                </c:pt>
                <c:pt idx="92">
                  <c:v>0.25597300000000001</c:v>
                </c:pt>
                <c:pt idx="93">
                  <c:v>0.25507000000000002</c:v>
                </c:pt>
                <c:pt idx="94">
                  <c:v>0.25186599999999998</c:v>
                </c:pt>
                <c:pt idx="95">
                  <c:v>0.25185600000000002</c:v>
                </c:pt>
                <c:pt idx="96">
                  <c:v>0.25485400000000002</c:v>
                </c:pt>
                <c:pt idx="97">
                  <c:v>0.25549500000000003</c:v>
                </c:pt>
                <c:pt idx="98">
                  <c:v>0.26258199999999998</c:v>
                </c:pt>
                <c:pt idx="99">
                  <c:v>0.25826100000000002</c:v>
                </c:pt>
                <c:pt idx="100">
                  <c:v>0.26206299999999999</c:v>
                </c:pt>
                <c:pt idx="101">
                  <c:v>0.264399</c:v>
                </c:pt>
                <c:pt idx="102">
                  <c:v>0.26134000000000002</c:v>
                </c:pt>
                <c:pt idx="103">
                  <c:v>0.26028000000000001</c:v>
                </c:pt>
                <c:pt idx="104">
                  <c:v>0.25692599999999999</c:v>
                </c:pt>
                <c:pt idx="105">
                  <c:v>0.26064100000000001</c:v>
                </c:pt>
                <c:pt idx="106">
                  <c:v>0.26374799999999998</c:v>
                </c:pt>
                <c:pt idx="107">
                  <c:v>0.26687300000000003</c:v>
                </c:pt>
                <c:pt idx="108">
                  <c:v>0.27618399999999999</c:v>
                </c:pt>
                <c:pt idx="109">
                  <c:v>0.28311199999999997</c:v>
                </c:pt>
                <c:pt idx="110">
                  <c:v>0.29042299999999999</c:v>
                </c:pt>
                <c:pt idx="111">
                  <c:v>0.29193200000000002</c:v>
                </c:pt>
                <c:pt idx="112">
                  <c:v>0.30554799999999999</c:v>
                </c:pt>
                <c:pt idx="113">
                  <c:v>0.314751</c:v>
                </c:pt>
                <c:pt idx="114">
                  <c:v>0.33092199999999999</c:v>
                </c:pt>
                <c:pt idx="115">
                  <c:v>0.349136</c:v>
                </c:pt>
                <c:pt idx="116">
                  <c:v>0.36100900000000002</c:v>
                </c:pt>
                <c:pt idx="117">
                  <c:v>0.37738699999999997</c:v>
                </c:pt>
                <c:pt idx="118">
                  <c:v>0.39655499999999999</c:v>
                </c:pt>
                <c:pt idx="119">
                  <c:v>0.40592600000000001</c:v>
                </c:pt>
                <c:pt idx="120">
                  <c:v>0.41890899999999998</c:v>
                </c:pt>
                <c:pt idx="121">
                  <c:v>0.43002600000000002</c:v>
                </c:pt>
                <c:pt idx="122">
                  <c:v>0.42824099999999998</c:v>
                </c:pt>
                <c:pt idx="123">
                  <c:v>0.42603400000000002</c:v>
                </c:pt>
                <c:pt idx="124">
                  <c:v>0.42035800000000001</c:v>
                </c:pt>
                <c:pt idx="125">
                  <c:v>0.39873199999999998</c:v>
                </c:pt>
                <c:pt idx="126">
                  <c:v>0.37471500000000002</c:v>
                </c:pt>
                <c:pt idx="127">
                  <c:v>0.345221</c:v>
                </c:pt>
                <c:pt idx="128">
                  <c:v>0.31398300000000001</c:v>
                </c:pt>
                <c:pt idx="129">
                  <c:v>0.28069100000000002</c:v>
                </c:pt>
                <c:pt idx="130">
                  <c:v>0.25590600000000002</c:v>
                </c:pt>
                <c:pt idx="131">
                  <c:v>0.24412700000000001</c:v>
                </c:pt>
                <c:pt idx="132">
                  <c:v>0.23538200000000001</c:v>
                </c:pt>
                <c:pt idx="133">
                  <c:v>0.233266</c:v>
                </c:pt>
                <c:pt idx="134">
                  <c:v>0.23094899999999999</c:v>
                </c:pt>
                <c:pt idx="135">
                  <c:v>0.23138800000000001</c:v>
                </c:pt>
                <c:pt idx="136">
                  <c:v>0.23250399999999999</c:v>
                </c:pt>
                <c:pt idx="137">
                  <c:v>0.23333100000000001</c:v>
                </c:pt>
                <c:pt idx="138">
                  <c:v>0.233677</c:v>
                </c:pt>
                <c:pt idx="139">
                  <c:v>0.23442499999999999</c:v>
                </c:pt>
                <c:pt idx="140">
                  <c:v>0.23902599999999999</c:v>
                </c:pt>
                <c:pt idx="141">
                  <c:v>0.241588</c:v>
                </c:pt>
                <c:pt idx="142">
                  <c:v>0.243172</c:v>
                </c:pt>
                <c:pt idx="143">
                  <c:v>0.24277399999999999</c:v>
                </c:pt>
                <c:pt idx="144">
                  <c:v>0.247645</c:v>
                </c:pt>
                <c:pt idx="145">
                  <c:v>0.25534699999999999</c:v>
                </c:pt>
                <c:pt idx="146">
                  <c:v>0.26329200000000003</c:v>
                </c:pt>
                <c:pt idx="147">
                  <c:v>0.27189400000000002</c:v>
                </c:pt>
                <c:pt idx="148">
                  <c:v>0.28404699999999999</c:v>
                </c:pt>
                <c:pt idx="149">
                  <c:v>0.29927300000000001</c:v>
                </c:pt>
                <c:pt idx="150">
                  <c:v>0.30717</c:v>
                </c:pt>
                <c:pt idx="151">
                  <c:v>0.32842500000000002</c:v>
                </c:pt>
                <c:pt idx="152">
                  <c:v>0.33912599999999998</c:v>
                </c:pt>
                <c:pt idx="153">
                  <c:v>0.35212399999999999</c:v>
                </c:pt>
                <c:pt idx="154">
                  <c:v>0.35712300000000002</c:v>
                </c:pt>
                <c:pt idx="155">
                  <c:v>0.35566199999999998</c:v>
                </c:pt>
                <c:pt idx="156">
                  <c:v>0.35794500000000001</c:v>
                </c:pt>
                <c:pt idx="157">
                  <c:v>0.34254800000000002</c:v>
                </c:pt>
                <c:pt idx="158">
                  <c:v>0.32613199999999998</c:v>
                </c:pt>
                <c:pt idx="159">
                  <c:v>0.30635200000000001</c:v>
                </c:pt>
                <c:pt idx="160">
                  <c:v>0.280723</c:v>
                </c:pt>
                <c:pt idx="161">
                  <c:v>0.25853799999999999</c:v>
                </c:pt>
                <c:pt idx="162">
                  <c:v>0.244451</c:v>
                </c:pt>
                <c:pt idx="163">
                  <c:v>0.230265</c:v>
                </c:pt>
                <c:pt idx="164">
                  <c:v>0.22375500000000001</c:v>
                </c:pt>
                <c:pt idx="165">
                  <c:v>0.22126399999999999</c:v>
                </c:pt>
                <c:pt idx="166">
                  <c:v>0.21704499999999999</c:v>
                </c:pt>
                <c:pt idx="167">
                  <c:v>0.212092</c:v>
                </c:pt>
                <c:pt idx="168">
                  <c:v>0.214536</c:v>
                </c:pt>
                <c:pt idx="169">
                  <c:v>0.209923</c:v>
                </c:pt>
                <c:pt idx="170">
                  <c:v>0.21188899999999999</c:v>
                </c:pt>
                <c:pt idx="171">
                  <c:v>0.20987500000000001</c:v>
                </c:pt>
                <c:pt idx="172">
                  <c:v>0.213228</c:v>
                </c:pt>
                <c:pt idx="173">
                  <c:v>0.21031</c:v>
                </c:pt>
                <c:pt idx="174">
                  <c:v>0.212145</c:v>
                </c:pt>
                <c:pt idx="175">
                  <c:v>0.20998</c:v>
                </c:pt>
                <c:pt idx="176">
                  <c:v>0.207733</c:v>
                </c:pt>
                <c:pt idx="177">
                  <c:v>0.20802300000000001</c:v>
                </c:pt>
                <c:pt idx="178">
                  <c:v>0.20649300000000001</c:v>
                </c:pt>
                <c:pt idx="179">
                  <c:v>0.20895900000000001</c:v>
                </c:pt>
                <c:pt idx="180">
                  <c:v>0.21460099999999999</c:v>
                </c:pt>
                <c:pt idx="181">
                  <c:v>0.20663100000000001</c:v>
                </c:pt>
                <c:pt idx="182">
                  <c:v>0.20517199999999999</c:v>
                </c:pt>
                <c:pt idx="183">
                  <c:v>0.205841</c:v>
                </c:pt>
                <c:pt idx="184">
                  <c:v>0.212841</c:v>
                </c:pt>
                <c:pt idx="185">
                  <c:v>0.200987</c:v>
                </c:pt>
                <c:pt idx="186">
                  <c:v>0.20294599999999999</c:v>
                </c:pt>
                <c:pt idx="187">
                  <c:v>0.20466599999999999</c:v>
                </c:pt>
                <c:pt idx="188">
                  <c:v>0.20624100000000001</c:v>
                </c:pt>
                <c:pt idx="189">
                  <c:v>0.20497199999999999</c:v>
                </c:pt>
                <c:pt idx="190">
                  <c:v>0.20106399999999999</c:v>
                </c:pt>
                <c:pt idx="191">
                  <c:v>0.205598</c:v>
                </c:pt>
                <c:pt idx="192">
                  <c:v>0.205097</c:v>
                </c:pt>
                <c:pt idx="193">
                  <c:v>0.20572299999999999</c:v>
                </c:pt>
                <c:pt idx="194">
                  <c:v>0.20236299999999999</c:v>
                </c:pt>
                <c:pt idx="195">
                  <c:v>0.20302899999999999</c:v>
                </c:pt>
                <c:pt idx="196">
                  <c:v>0.200568</c:v>
                </c:pt>
                <c:pt idx="197">
                  <c:v>0.19972100000000001</c:v>
                </c:pt>
                <c:pt idx="198">
                  <c:v>0.198547</c:v>
                </c:pt>
                <c:pt idx="199">
                  <c:v>0.202628</c:v>
                </c:pt>
                <c:pt idx="200">
                  <c:v>0.20370099999999999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0.27752208447705184</c:v>
                </c:pt>
                <c:pt idx="1">
                  <c:v>0.27724835796565239</c:v>
                </c:pt>
                <c:pt idx="2">
                  <c:v>0.27697683679627194</c:v>
                </c:pt>
                <c:pt idx="3">
                  <c:v>0.27670768788806521</c:v>
                </c:pt>
                <c:pt idx="4">
                  <c:v>0.27644108752262947</c:v>
                </c:pt>
                <c:pt idx="5">
                  <c:v>0.27617722124397354</c:v>
                </c:pt>
                <c:pt idx="6">
                  <c:v>0.27591628361036874</c:v>
                </c:pt>
                <c:pt idx="7">
                  <c:v>0.27565847776943603</c:v>
                </c:pt>
                <c:pt idx="8">
                  <c:v>0.27540401482539684</c:v>
                </c:pt>
                <c:pt idx="9">
                  <c:v>0.27515311296584788</c:v>
                </c:pt>
                <c:pt idx="10">
                  <c:v>0.27490599631562279</c:v>
                </c:pt>
                <c:pt idx="11">
                  <c:v>0.2746628934890496</c:v>
                </c:pt>
                <c:pt idx="12">
                  <c:v>0.27442403582254449</c:v>
                </c:pt>
                <c:pt idx="13">
                  <c:v>0.27418965529339667</c:v>
                </c:pt>
                <c:pt idx="14">
                  <c:v>0.27395998217974371</c:v>
                </c:pt>
                <c:pt idx="15">
                  <c:v>0.27373524261298116</c:v>
                </c:pt>
                <c:pt idx="16">
                  <c:v>0.27351565635611835</c:v>
                </c:pt>
                <c:pt idx="17">
                  <c:v>0.2733014354770068</c:v>
                </c:pt>
                <c:pt idx="18">
                  <c:v>0.27309278518559693</c:v>
                </c:pt>
                <c:pt idx="19">
                  <c:v>0.27288990914791511</c:v>
                </c:pt>
                <c:pt idx="20">
                  <c:v>0.27269302334908041</c:v>
                </c:pt>
                <c:pt idx="21">
                  <c:v>0.27250238544898592</c:v>
                </c:pt>
                <c:pt idx="22">
                  <c:v>0.27231835109600439</c:v>
                </c:pt>
                <c:pt idx="23">
                  <c:v>0.27214147551273143</c:v>
                </c:pt>
                <c:pt idx="24">
                  <c:v>0.27197268859902707</c:v>
                </c:pt>
                <c:pt idx="25">
                  <c:v>0.27181358549733869</c:v>
                </c:pt>
                <c:pt idx="26">
                  <c:v>0.27166689236802893</c:v>
                </c:pt>
                <c:pt idx="27">
                  <c:v>0.27153718856246933</c:v>
                </c:pt>
                <c:pt idx="28">
                  <c:v>0.27143198957124798</c:v>
                </c:pt>
                <c:pt idx="29">
                  <c:v>0.27136331601395253</c:v>
                </c:pt>
                <c:pt idx="30">
                  <c:v>0.27134988560423529</c:v>
                </c:pt>
                <c:pt idx="31">
                  <c:v>0.27142005726884988</c:v>
                </c:pt>
                <c:pt idx="32">
                  <c:v>0.27161561622761199</c:v>
                </c:pt>
                <c:pt idx="33">
                  <c:v>0.27199640110043738</c:v>
                </c:pt>
                <c:pt idx="34">
                  <c:v>0.27264562567965361</c:v>
                </c:pt>
                <c:pt idx="35">
                  <c:v>0.27367553170986153</c:v>
                </c:pt>
                <c:pt idx="36">
                  <c:v>0.27523272988846559</c:v>
                </c:pt>
                <c:pt idx="37">
                  <c:v>0.27750226799952138</c:v>
                </c:pt>
                <c:pt idx="38">
                  <c:v>0.2807091548230809</c:v>
                </c:pt>
                <c:pt idx="39">
                  <c:v>0.28511583792162898</c:v>
                </c:pt>
                <c:pt idx="40">
                  <c:v>0.29101407323870149</c:v>
                </c:pt>
                <c:pt idx="41">
                  <c:v>0.29870983036086363</c:v>
                </c:pt>
                <c:pt idx="42">
                  <c:v>0.30850042784073778</c:v>
                </c:pt>
                <c:pt idx="43">
                  <c:v>0.32064402166817413</c:v>
                </c:pt>
                <c:pt idx="44">
                  <c:v>0.33532283754264219</c:v>
                </c:pt>
                <c:pt idx="45">
                  <c:v>0.35260301266509342</c:v>
                </c:pt>
                <c:pt idx="46">
                  <c:v>0.37239536994761557</c:v>
                </c:pt>
                <c:pt idx="47">
                  <c:v>0.39442258982251172</c:v>
                </c:pt>
                <c:pt idx="48">
                  <c:v>0.41819874409939534</c:v>
                </c:pt>
                <c:pt idx="49">
                  <c:v>0.44302650418964273</c:v>
                </c:pt>
                <c:pt idx="50">
                  <c:v>0.46801151794112172</c:v>
                </c:pt>
                <c:pt idx="51">
                  <c:v>0.49204570441942808</c:v>
                </c:pt>
                <c:pt idx="52">
                  <c:v>0.51344676264139577</c:v>
                </c:pt>
                <c:pt idx="53">
                  <c:v>0.52831129063708759</c:v>
                </c:pt>
                <c:pt idx="54">
                  <c:v>0.52741435141011994</c:v>
                </c:pt>
                <c:pt idx="55">
                  <c:v>0.49755293437970188</c:v>
                </c:pt>
                <c:pt idx="56">
                  <c:v>0.43566373334731961</c:v>
                </c:pt>
                <c:pt idx="57">
                  <c:v>0.36211639418713221</c:v>
                </c:pt>
                <c:pt idx="58">
                  <c:v>0.30594130650087276</c:v>
                </c:pt>
                <c:pt idx="59">
                  <c:v>0.27763953316625273</c:v>
                </c:pt>
                <c:pt idx="60">
                  <c:v>0.26810131765124312</c:v>
                </c:pt>
                <c:pt idx="61">
                  <c:v>0.26588145828149401</c:v>
                </c:pt>
                <c:pt idx="62">
                  <c:v>0.26550829546126009</c:v>
                </c:pt>
                <c:pt idx="63">
                  <c:v>0.2655669840705569</c:v>
                </c:pt>
                <c:pt idx="64">
                  <c:v>0.26591795940020974</c:v>
                </c:pt>
                <c:pt idx="65">
                  <c:v>0.26668855011113496</c:v>
                </c:pt>
                <c:pt idx="66">
                  <c:v>0.26808925836582093</c:v>
                </c:pt>
                <c:pt idx="67">
                  <c:v>0.27039858366771508</c:v>
                </c:pt>
                <c:pt idx="68">
                  <c:v>0.27395953795811484</c:v>
                </c:pt>
                <c:pt idx="69">
                  <c:v>0.27916346649654383</c:v>
                </c:pt>
                <c:pt idx="70">
                  <c:v>0.28641505412447321</c:v>
                </c:pt>
                <c:pt idx="71">
                  <c:v>0.29607623850327797</c:v>
                </c:pt>
                <c:pt idx="72">
                  <c:v>0.30839129946024463</c:v>
                </c:pt>
                <c:pt idx="73">
                  <c:v>0.32340100458594295</c:v>
                </c:pt>
                <c:pt idx="74">
                  <c:v>0.34085622751393013</c:v>
                </c:pt>
                <c:pt idx="75">
                  <c:v>0.3601252717991984</c:v>
                </c:pt>
                <c:pt idx="76">
                  <c:v>0.38001910784207887</c:v>
                </c:pt>
                <c:pt idx="77">
                  <c:v>0.39834785331471151</c:v>
                </c:pt>
                <c:pt idx="78">
                  <c:v>0.41117925960989393</c:v>
                </c:pt>
                <c:pt idx="79">
                  <c:v>0.41273951505315681</c:v>
                </c:pt>
                <c:pt idx="80">
                  <c:v>0.39790097781311251</c:v>
                </c:pt>
                <c:pt idx="81">
                  <c:v>0.36716624577528822</c:v>
                </c:pt>
                <c:pt idx="82">
                  <c:v>0.32911505413419534</c:v>
                </c:pt>
                <c:pt idx="83">
                  <c:v>0.29558682013387116</c:v>
                </c:pt>
                <c:pt idx="84">
                  <c:v>0.27362509082347847</c:v>
                </c:pt>
                <c:pt idx="85">
                  <c:v>0.26270667833789296</c:v>
                </c:pt>
                <c:pt idx="86">
                  <c:v>0.25845618288809324</c:v>
                </c:pt>
                <c:pt idx="87">
                  <c:v>0.2570190959334045</c:v>
                </c:pt>
                <c:pt idx="88">
                  <c:v>0.25644392928588183</c:v>
                </c:pt>
                <c:pt idx="89">
                  <c:v>0.25606650680513482</c:v>
                </c:pt>
                <c:pt idx="90">
                  <c:v>0.25572802305743775</c:v>
                </c:pt>
                <c:pt idx="91">
                  <c:v>0.25540359767514631</c:v>
                </c:pt>
                <c:pt idx="92">
                  <c:v>0.25509461683500562</c:v>
                </c:pt>
                <c:pt idx="93">
                  <c:v>0.25480789866368792</c:v>
                </c:pt>
                <c:pt idx="94">
                  <c:v>0.25455338855512766</c:v>
                </c:pt>
                <c:pt idx="95">
                  <c:v>0.2543447192497888</c:v>
                </c:pt>
                <c:pt idx="96">
                  <c:v>0.25420022400969416</c:v>
                </c:pt>
                <c:pt idx="97">
                  <c:v>0.25414413063646357</c:v>
                </c:pt>
                <c:pt idx="98">
                  <c:v>0.25420788449698495</c:v>
                </c:pt>
                <c:pt idx="99">
                  <c:v>0.25443153961328352</c:v>
                </c:pt>
                <c:pt idx="100">
                  <c:v>0.25486512317241095</c:v>
                </c:pt>
                <c:pt idx="101">
                  <c:v>0.2555698395533999</c:v>
                </c:pt>
                <c:pt idx="102">
                  <c:v>0.25661893947892345</c:v>
                </c:pt>
                <c:pt idx="103">
                  <c:v>0.25809804311113344</c:v>
                </c:pt>
                <c:pt idx="104">
                  <c:v>0.26010467920228686</c:v>
                </c:pt>
                <c:pt idx="105">
                  <c:v>0.26274679322973366</c:v>
                </c:pt>
                <c:pt idx="106">
                  <c:v>0.26613999353954815</c:v>
                </c:pt>
                <c:pt idx="107">
                  <c:v>0.27040335282209116</c:v>
                </c:pt>
                <c:pt idx="108">
                  <c:v>0.27565366747055398</c:v>
                </c:pt>
                <c:pt idx="109">
                  <c:v>0.28199820056111985</c:v>
                </c:pt>
                <c:pt idx="110">
                  <c:v>0.28952609131146362</c:v>
                </c:pt>
                <c:pt idx="111">
                  <c:v>0.29829879477537097</c:v>
                </c:pt>
                <c:pt idx="112">
                  <c:v>0.30834010277815488</c:v>
                </c:pt>
                <c:pt idx="113">
                  <c:v>0.31962646090199603</c:v>
                </c:pt>
                <c:pt idx="114">
                  <c:v>0.3320783681556253</c:v>
                </c:pt>
                <c:pt idx="115">
                  <c:v>0.34555341442235765</c:v>
                </c:pt>
                <c:pt idx="116">
                  <c:v>0.35984033063945481</c:v>
                </c:pt>
                <c:pt idx="117">
                  <c:v>0.37464975292882391</c:v>
                </c:pt>
                <c:pt idx="118">
                  <c:v>0.38958901117521949</c:v>
                </c:pt>
                <c:pt idx="119">
                  <c:v>0.40409584125474723</c:v>
                </c:pt>
                <c:pt idx="120">
                  <c:v>0.41730253814570767</c:v>
                </c:pt>
                <c:pt idx="121">
                  <c:v>0.42784044391897513</c:v>
                </c:pt>
                <c:pt idx="122">
                  <c:v>0.43370442376663126</c:v>
                </c:pt>
                <c:pt idx="123">
                  <c:v>0.43243227574166943</c:v>
                </c:pt>
                <c:pt idx="124">
                  <c:v>0.42184033657668957</c:v>
                </c:pt>
                <c:pt idx="125">
                  <c:v>0.40121547185040557</c:v>
                </c:pt>
                <c:pt idx="126">
                  <c:v>0.37232053114108199</c:v>
                </c:pt>
                <c:pt idx="127">
                  <c:v>0.33935674280893852</c:v>
                </c:pt>
                <c:pt idx="128">
                  <c:v>0.30758633915132494</c:v>
                </c:pt>
                <c:pt idx="129">
                  <c:v>0.2813310176999782</c:v>
                </c:pt>
                <c:pt idx="130">
                  <c:v>0.26257956398100585</c:v>
                </c:pt>
                <c:pt idx="131">
                  <c:v>0.2509278883094575</c:v>
                </c:pt>
                <c:pt idx="132">
                  <c:v>0.24456290112354173</c:v>
                </c:pt>
                <c:pt idx="133">
                  <c:v>0.24143641385010514</c:v>
                </c:pt>
                <c:pt idx="134">
                  <c:v>0.23998428861317969</c:v>
                </c:pt>
                <c:pt idx="135">
                  <c:v>0.23928909882423316</c:v>
                </c:pt>
                <c:pt idx="136">
                  <c:v>0.23892809035244153</c:v>
                </c:pt>
                <c:pt idx="137">
                  <c:v>0.23876357077552551</c:v>
                </c:pt>
                <c:pt idx="138">
                  <c:v>0.23879736705594073</c:v>
                </c:pt>
                <c:pt idx="139">
                  <c:v>0.23910003668850818</c:v>
                </c:pt>
                <c:pt idx="140">
                  <c:v>0.23978588998149375</c:v>
                </c:pt>
                <c:pt idx="141">
                  <c:v>0.24100728145713451</c:v>
                </c:pt>
                <c:pt idx="142">
                  <c:v>0.2429533071271201</c:v>
                </c:pt>
                <c:pt idx="143">
                  <c:v>0.24584594477327323</c:v>
                </c:pt>
                <c:pt idx="144">
                  <c:v>0.2499301862288035</c:v>
                </c:pt>
                <c:pt idx="145">
                  <c:v>0.25545614538500738</c:v>
                </c:pt>
                <c:pt idx="146">
                  <c:v>0.26265196635657773</c:v>
                </c:pt>
                <c:pt idx="147">
                  <c:v>0.27168686163476063</c:v>
                </c:pt>
                <c:pt idx="148">
                  <c:v>0.28262322217675989</c:v>
                </c:pt>
                <c:pt idx="149">
                  <c:v>0.29535489814237759</c:v>
                </c:pt>
                <c:pt idx="150">
                  <c:v>0.30952674764223398</c:v>
                </c:pt>
                <c:pt idx="151">
                  <c:v>0.32443420982188587</c:v>
                </c:pt>
                <c:pt idx="152">
                  <c:v>0.33892125257148292</c:v>
                </c:pt>
                <c:pt idx="153">
                  <c:v>0.35133606560766567</c:v>
                </c:pt>
                <c:pt idx="154">
                  <c:v>0.35964795829627239</c:v>
                </c:pt>
                <c:pt idx="155">
                  <c:v>0.36182369439356882</c:v>
                </c:pt>
                <c:pt idx="156">
                  <c:v>0.35645186752870095</c:v>
                </c:pt>
                <c:pt idx="157">
                  <c:v>0.34340665878417348</c:v>
                </c:pt>
                <c:pt idx="158">
                  <c:v>0.32419153120636013</c:v>
                </c:pt>
                <c:pt idx="159">
                  <c:v>0.30167153660855017</c:v>
                </c:pt>
                <c:pt idx="160">
                  <c:v>0.2792208367539103</c:v>
                </c:pt>
                <c:pt idx="161">
                  <c:v>0.25967644152848673</c:v>
                </c:pt>
                <c:pt idx="162">
                  <c:v>0.24461092590044553</c:v>
                </c:pt>
                <c:pt idx="163">
                  <c:v>0.23421471424699231</c:v>
                </c:pt>
                <c:pt idx="164">
                  <c:v>0.22770041306590408</c:v>
                </c:pt>
                <c:pt idx="165">
                  <c:v>0.22389731188191631</c:v>
                </c:pt>
                <c:pt idx="166">
                  <c:v>0.22172258335445774</c:v>
                </c:pt>
                <c:pt idx="167">
                  <c:v>0.2203998448997265</c:v>
                </c:pt>
                <c:pt idx="168">
                  <c:v>0.21946902865454609</c:v>
                </c:pt>
                <c:pt idx="169">
                  <c:v>0.21869848477864762</c:v>
                </c:pt>
                <c:pt idx="170">
                  <c:v>0.21798773213580247</c:v>
                </c:pt>
                <c:pt idx="171">
                  <c:v>0.21729902478025204</c:v>
                </c:pt>
                <c:pt idx="172">
                  <c:v>0.21662015868867987</c:v>
                </c:pt>
                <c:pt idx="173">
                  <c:v>0.21594787082322883</c:v>
                </c:pt>
                <c:pt idx="174">
                  <c:v>0.21528158033793923</c:v>
                </c:pt>
                <c:pt idx="175">
                  <c:v>0.21462136561698045</c:v>
                </c:pt>
                <c:pt idx="176">
                  <c:v>0.21396740063153755</c:v>
                </c:pt>
                <c:pt idx="177">
                  <c:v>0.21331982170917071</c:v>
                </c:pt>
                <c:pt idx="178">
                  <c:v>0.21267870431175448</c:v>
                </c:pt>
                <c:pt idx="179">
                  <c:v>0.21204406444019785</c:v>
                </c:pt>
                <c:pt idx="180">
                  <c:v>0.21141586488558603</c:v>
                </c:pt>
                <c:pt idx="181">
                  <c:v>0.21079402222153634</c:v>
                </c:pt>
                <c:pt idx="182">
                  <c:v>0.21017841369204082</c:v>
                </c:pt>
                <c:pt idx="183">
                  <c:v>0.20956888376366548</c:v>
                </c:pt>
                <c:pt idx="184">
                  <c:v>0.20896525023622473</c:v>
                </c:pt>
                <c:pt idx="185">
                  <c:v>0.20836730984949894</c:v>
                </c:pt>
                <c:pt idx="186">
                  <c:v>0.20777484335167101</c:v>
                </c:pt>
                <c:pt idx="187">
                  <c:v>0.20718762001733518</c:v>
                </c:pt>
                <c:pt idx="188">
                  <c:v>0.20660540162050942</c:v>
                </c:pt>
                <c:pt idx="189">
                  <c:v>0.2060279458815345</c:v>
                </c:pt>
                <c:pt idx="190">
                  <c:v>0.20545500941652239</c:v>
                </c:pt>
                <c:pt idx="191">
                  <c:v>0.20488635022465579</c:v>
                </c:pt>
                <c:pt idx="192">
                  <c:v>0.20432172975264698</c:v>
                </c:pt>
                <c:pt idx="193">
                  <c:v>0.20376091457756126</c:v>
                </c:pt>
                <c:pt idx="194">
                  <c:v>0.20320367774944373</c:v>
                </c:pt>
                <c:pt idx="195">
                  <c:v>0.20264979983418285</c:v>
                </c:pt>
                <c:pt idx="196">
                  <c:v>0.20209906969513955</c:v>
                </c:pt>
                <c:pt idx="197">
                  <c:v>0.20155128504956146</c:v>
                </c:pt>
                <c:pt idx="198">
                  <c:v>0.20100625283292636</c:v>
                </c:pt>
                <c:pt idx="199">
                  <c:v>0.20046378940129614</c:v>
                </c:pt>
                <c:pt idx="200">
                  <c:v>0.19992372059866104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0.27752208447704524</c:v>
                </c:pt>
                <c:pt idx="1">
                  <c:v>0.27724835796563246</c:v>
                </c:pt>
                <c:pt idx="2">
                  <c:v>0.27697683679621277</c:v>
                </c:pt>
                <c:pt idx="3">
                  <c:v>0.27670768788789318</c:v>
                </c:pt>
                <c:pt idx="4">
                  <c:v>0.27644108752213914</c:v>
                </c:pt>
                <c:pt idx="5">
                  <c:v>0.27617722124260319</c:v>
                </c:pt>
                <c:pt idx="6">
                  <c:v>0.27591628360661441</c:v>
                </c:pt>
                <c:pt idx="7">
                  <c:v>0.27565847775935221</c:v>
                </c:pt>
                <c:pt idx="8">
                  <c:v>0.27540401479884474</c:v>
                </c:pt>
                <c:pt idx="9">
                  <c:v>0.27515311289730654</c:v>
                </c:pt>
                <c:pt idx="10">
                  <c:v>0.27490599614216749</c:v>
                </c:pt>
                <c:pt idx="11">
                  <c:v>0.27466289305871783</c:v>
                </c:pt>
                <c:pt idx="12">
                  <c:v>0.27442403477589761</c:v>
                </c:pt>
                <c:pt idx="13">
                  <c:v>0.27418965279777929</c:v>
                </c:pt>
                <c:pt idx="14">
                  <c:v>0.27395997634614172</c:v>
                </c:pt>
                <c:pt idx="15">
                  <c:v>0.27373522924466875</c:v>
                </c:pt>
                <c:pt idx="16">
                  <c:v>0.27351562632321125</c:v>
                </c:pt>
                <c:pt idx="17">
                  <c:v>0.27330136933168198</c:v>
                </c:pt>
                <c:pt idx="18">
                  <c:v>0.27309264236793185</c:v>
                </c:pt>
                <c:pt idx="19">
                  <c:v>0.27288960684265934</c:v>
                </c:pt>
                <c:pt idx="20">
                  <c:v>0.27269239602716311</c:v>
                </c:pt>
                <c:pt idx="21">
                  <c:v>0.27250110925639537</c:v>
                </c:pt>
                <c:pt idx="22">
                  <c:v>0.27231580588981447</c:v>
                </c:pt>
                <c:pt idx="23">
                  <c:v>0.2721364991650333</c:v>
                </c:pt>
                <c:pt idx="24">
                  <c:v>0.2719631501127896</c:v>
                </c:pt>
                <c:pt idx="25">
                  <c:v>0.27179566173436376</c:v>
                </c:pt>
                <c:pt idx="26">
                  <c:v>0.2716338736717745</c:v>
                </c:pt>
                <c:pt idx="27">
                  <c:v>0.27147755762399389</c:v>
                </c:pt>
                <c:pt idx="28">
                  <c:v>0.27132641377589695</c:v>
                </c:pt>
                <c:pt idx="29">
                  <c:v>0.2711800685075294</c:v>
                </c:pt>
                <c:pt idx="30">
                  <c:v>0.27103807363673071</c:v>
                </c:pt>
                <c:pt idx="31">
                  <c:v>0.27089990741608228</c:v>
                </c:pt>
                <c:pt idx="32">
                  <c:v>0.27076497745460532</c:v>
                </c:pt>
                <c:pt idx="33">
                  <c:v>0.27063262566616575</c:v>
                </c:pt>
                <c:pt idx="34">
                  <c:v>0.27050213526245453</c:v>
                </c:pt>
                <c:pt idx="35">
                  <c:v>0.27037273971288522</c:v>
                </c:pt>
                <c:pt idx="36">
                  <c:v>0.27024363349265157</c:v>
                </c:pt>
                <c:pt idx="37">
                  <c:v>0.27011398434069483</c:v>
                </c:pt>
                <c:pt idx="38">
                  <c:v>0.26998294665929928</c:v>
                </c:pt>
                <c:pt idx="39">
                  <c:v>0.26984967561415713</c:v>
                </c:pt>
                <c:pt idx="40">
                  <c:v>0.26971334144469322</c:v>
                </c:pt>
                <c:pt idx="41">
                  <c:v>0.26957314347402878</c:v>
                </c:pt>
                <c:pt idx="42">
                  <c:v>0.26942832331849426</c:v>
                </c:pt>
                <c:pt idx="43">
                  <c:v>0.26927817683756761</c:v>
                </c:pt>
                <c:pt idx="44">
                  <c:v>0.26912206443317799</c:v>
                </c:pt>
                <c:pt idx="45">
                  <c:v>0.26895941939674878</c:v>
                </c:pt>
                <c:pt idx="46">
                  <c:v>0.26878975410568356</c:v>
                </c:pt>
                <c:pt idx="47">
                  <c:v>0.2686126639799184</c:v>
                </c:pt>
                <c:pt idx="48">
                  <c:v>0.26842782921545683</c:v>
                </c:pt>
                <c:pt idx="49">
                  <c:v>0.26823501440817116</c:v>
                </c:pt>
                <c:pt idx="50">
                  <c:v>0.26803406626189991</c:v>
                </c:pt>
                <c:pt idx="51">
                  <c:v>0.26782490963624084</c:v>
                </c:pt>
                <c:pt idx="52">
                  <c:v>0.26760754222977529</c:v>
                </c:pt>
                <c:pt idx="53">
                  <c:v>0.26738202821400958</c:v>
                </c:pt>
                <c:pt idx="54">
                  <c:v>0.26714849113393324</c:v>
                </c:pt>
                <c:pt idx="55">
                  <c:v>0.26690710637575943</c:v>
                </c:pt>
                <c:pt idx="56">
                  <c:v>0.26665809347477692</c:v>
                </c:pt>
                <c:pt idx="57">
                  <c:v>0.26640170850015998</c:v>
                </c:pt>
                <c:pt idx="58">
                  <c:v>0.26613823671274295</c:v>
                </c:pt>
                <c:pt idx="59">
                  <c:v>0.26586798564942432</c:v>
                </c:pt>
                <c:pt idx="60">
                  <c:v>0.26559127874666932</c:v>
                </c:pt>
                <c:pt idx="61">
                  <c:v>0.26530844957751509</c:v>
                </c:pt>
                <c:pt idx="62">
                  <c:v>0.26501983674287111</c:v>
                </c:pt>
                <c:pt idx="63">
                  <c:v>0.26472577942948528</c:v>
                </c:pt>
                <c:pt idx="64">
                  <c:v>0.26442661362394765</c:v>
                </c:pt>
                <c:pt idx="65">
                  <c:v>0.2641226689543954</c:v>
                </c:pt>
                <c:pt idx="66">
                  <c:v>0.26381426611875269</c:v>
                </c:pt>
                <c:pt idx="67">
                  <c:v>0.26350171484981161</c:v>
                </c:pt>
                <c:pt idx="68">
                  <c:v>0.26318531236258169</c:v>
                </c:pt>
                <c:pt idx="69">
                  <c:v>0.26286534222741592</c:v>
                </c:pt>
                <c:pt idx="70">
                  <c:v>0.26254207361282633</c:v>
                </c:pt>
                <c:pt idx="71">
                  <c:v>0.2622157608440287</c:v>
                </c:pt>
                <c:pt idx="72">
                  <c:v>0.26188664322659061</c:v>
                </c:pt>
                <c:pt idx="73">
                  <c:v>0.26155494508868044</c:v>
                </c:pt>
                <c:pt idx="74">
                  <c:v>0.26122087599995047</c:v>
                </c:pt>
                <c:pt idx="75">
                  <c:v>0.26088463112979676</c:v>
                </c:pt>
                <c:pt idx="76">
                  <c:v>0.26054639171238053</c:v>
                </c:pt>
                <c:pt idx="77">
                  <c:v>0.26020632559025347</c:v>
                </c:pt>
                <c:pt idx="78">
                  <c:v>0.25986458781258293</c:v>
                </c:pt>
                <c:pt idx="79">
                  <c:v>0.25952132126777538</c:v>
                </c:pt>
                <c:pt idx="80">
                  <c:v>0.25917665733370787</c:v>
                </c:pt>
                <c:pt idx="81">
                  <c:v>0.25883071653179973</c:v>
                </c:pt>
                <c:pt idx="82">
                  <c:v>0.25848360917378665</c:v>
                </c:pt>
                <c:pt idx="83">
                  <c:v>0.25813543599233074</c:v>
                </c:pt>
                <c:pt idx="84">
                  <c:v>0.257786288748521</c:v>
                </c:pt>
                <c:pt idx="85">
                  <c:v>0.25743625081094268</c:v>
                </c:pt>
                <c:pt idx="86">
                  <c:v>0.25708539770232491</c:v>
                </c:pt>
                <c:pt idx="87">
                  <c:v>0.25673379761087484</c:v>
                </c:pt>
                <c:pt idx="88">
                  <c:v>0.25638151186427927</c:v>
                </c:pt>
                <c:pt idx="89">
                  <c:v>0.25602859536504535</c:v>
                </c:pt>
                <c:pt idx="90">
                  <c:v>0.25567509698637936</c:v>
                </c:pt>
                <c:pt idx="91">
                  <c:v>0.25532105992819315</c:v>
                </c:pt>
                <c:pt idx="92">
                  <c:v>0.25496652203310094</c:v>
                </c:pt>
                <c:pt idx="93">
                  <c:v>0.25461151606244387</c:v>
                </c:pt>
                <c:pt idx="94">
                  <c:v>0.25425606993247257</c:v>
                </c:pt>
                <c:pt idx="95">
                  <c:v>0.25390020691084192</c:v>
                </c:pt>
                <c:pt idx="96">
                  <c:v>0.25354394577353484</c:v>
                </c:pt>
                <c:pt idx="97">
                  <c:v>0.25318730092225933</c:v>
                </c:pt>
                <c:pt idx="98">
                  <c:v>0.25283028246223493</c:v>
                </c:pt>
                <c:pt idx="99">
                  <c:v>0.25247289624014507</c:v>
                </c:pt>
                <c:pt idx="100">
                  <c:v>0.2521151438418533</c:v>
                </c:pt>
                <c:pt idx="101">
                  <c:v>0.2517570225492925</c:v>
                </c:pt>
                <c:pt idx="102">
                  <c:v>0.25139852525573764</c:v>
                </c:pt>
                <c:pt idx="103">
                  <c:v>0.25103964033845971</c:v>
                </c:pt>
                <c:pt idx="104">
                  <c:v>0.25068035148755208</c:v>
                </c:pt>
                <c:pt idx="105">
                  <c:v>0.25032063748951899</c:v>
                </c:pt>
                <c:pt idx="106">
                  <c:v>0.24996047196402205</c:v>
                </c:pt>
                <c:pt idx="107">
                  <c:v>0.24959982305201389</c:v>
                </c:pt>
                <c:pt idx="108">
                  <c:v>0.24923865305334514</c:v>
                </c:pt>
                <c:pt idx="109">
                  <c:v>0.24887691801183345</c:v>
                </c:pt>
                <c:pt idx="110">
                  <c:v>0.24851456724573592</c:v>
                </c:pt>
                <c:pt idx="111">
                  <c:v>0.24815154282158863</c:v>
                </c:pt>
                <c:pt idx="112">
                  <c:v>0.24778777896949009</c:v>
                </c:pt>
                <c:pt idx="113">
                  <c:v>0.24742320143812044</c:v>
                </c:pt>
                <c:pt idx="114">
                  <c:v>0.247057726788147</c:v>
                </c:pt>
                <c:pt idx="115">
                  <c:v>0.24669126162318059</c:v>
                </c:pt>
                <c:pt idx="116">
                  <c:v>0.24632370175816662</c:v>
                </c:pt>
                <c:pt idx="117">
                  <c:v>0.24595493132604565</c:v>
                </c:pt>
                <c:pt idx="118">
                  <c:v>0.24558482182475541</c:v>
                </c:pt>
                <c:pt idx="119">
                  <c:v>0.24521323110820689</c:v>
                </c:pt>
                <c:pt idx="120">
                  <c:v>0.24484000232681419</c:v>
                </c:pt>
                <c:pt idx="121">
                  <c:v>0.24446496282554056</c:v>
                </c:pt>
                <c:pt idx="122">
                  <c:v>0.24408792301029952</c:v>
                </c:pt>
                <c:pt idx="123">
                  <c:v>0.2437086751969767</c:v>
                </c:pt>
                <c:pt idx="124">
                  <c:v>0.24332699246136827</c:v>
                </c:pt>
                <c:pt idx="125">
                  <c:v>0.24294262751300005</c:v>
                </c:pt>
                <c:pt idx="126">
                  <c:v>0.24255531162113142</c:v>
                </c:pt>
                <c:pt idx="127">
                  <c:v>0.24216475362725357</c:v>
                </c:pt>
                <c:pt idx="128">
                  <c:v>0.2417706390850301</c:v>
                </c:pt>
                <c:pt idx="129">
                  <c:v>0.24137262957581754</c:v>
                </c:pt>
                <c:pt idx="130">
                  <c:v>0.24097036225550164</c:v>
                </c:pt>
                <c:pt idx="131">
                  <c:v>0.24056344969616608</c:v>
                </c:pt>
                <c:pt idx="132">
                  <c:v>0.24015148009376316</c:v>
                </c:pt>
                <c:pt idx="133">
                  <c:v>0.23973401792005111</c:v>
                </c:pt>
                <c:pt idx="134">
                  <c:v>0.23931060510304908</c:v>
                </c:pt>
                <c:pt idx="135">
                  <c:v>0.23888076282445592</c:v>
                </c:pt>
                <c:pt idx="136">
                  <c:v>0.23844399402406208</c:v>
                </c:pt>
                <c:pt idx="137">
                  <c:v>0.237999786699222</c:v>
                </c:pt>
                <c:pt idx="138">
                  <c:v>0.23754761808090993</c:v>
                </c:pt>
                <c:pt idx="139">
                  <c:v>0.23708695975569849</c:v>
                </c:pt>
                <c:pt idx="140">
                  <c:v>0.23661728378414187</c:v>
                </c:pt>
                <c:pt idx="141">
                  <c:v>0.236138069839642</c:v>
                </c:pt>
                <c:pt idx="142">
                  <c:v>0.23564881335733612</c:v>
                </c:pt>
                <c:pt idx="143">
                  <c:v>0.23514903463972009</c:v>
                </c:pt>
                <c:pt idx="144">
                  <c:v>0.23463828881509702</c:v>
                </c:pt>
                <c:pt idx="145">
                  <c:v>0.23411617648776648</c:v>
                </c:pt>
                <c:pt idx="146">
                  <c:v>0.23358235485734785</c:v>
                </c:pt>
                <c:pt idx="147">
                  <c:v>0.23303654902193177</c:v>
                </c:pt>
                <c:pt idx="148">
                  <c:v>0.23247856312004772</c:v>
                </c:pt>
                <c:pt idx="149">
                  <c:v>0.23190829091469922</c:v>
                </c:pt>
                <c:pt idx="150">
                  <c:v>0.23132572538445487</c:v>
                </c:pt>
                <c:pt idx="151">
                  <c:v>0.23073096686735153</c:v>
                </c:pt>
                <c:pt idx="152">
                  <c:v>0.23012422930819076</c:v>
                </c:pt>
                <c:pt idx="153">
                  <c:v>0.22950584419249637</c:v>
                </c:pt>
                <c:pt idx="154">
                  <c:v>0.22887626181286258</c:v>
                </c:pt>
                <c:pt idx="155">
                  <c:v>0.22823604960509958</c:v>
                </c:pt>
                <c:pt idx="156">
                  <c:v>0.22758588740907998</c:v>
                </c:pt>
                <c:pt idx="157">
                  <c:v>0.22692655964624647</c:v>
                </c:pt>
                <c:pt idx="158">
                  <c:v>0.22625894455354034</c:v>
                </c:pt>
                <c:pt idx="159">
                  <c:v>0.22558400076143395</c:v>
                </c:pt>
                <c:pt idx="160">
                  <c:v>0.22490275164038487</c:v>
                </c:pt>
                <c:pt idx="161">
                  <c:v>0.22421626795441998</c:v>
                </c:pt>
                <c:pt idx="162">
                  <c:v>0.22352564944345815</c:v>
                </c:pt>
                <c:pt idx="163">
                  <c:v>0.22283200600091307</c:v>
                </c:pt>
                <c:pt idx="164">
                  <c:v>0.22213643911712783</c:v>
                </c:pt>
                <c:pt idx="165">
                  <c:v>0.22144002422311015</c:v>
                </c:pt>
                <c:pt idx="166">
                  <c:v>0.22074379449726811</c:v>
                </c:pt>
                <c:pt idx="167">
                  <c:v>0.2200487265977189</c:v>
                </c:pt>
                <c:pt idx="168">
                  <c:v>0.21935572866353525</c:v>
                </c:pt>
                <c:pt idx="169">
                  <c:v>0.21866563080009463</c:v>
                </c:pt>
                <c:pt idx="170">
                  <c:v>0.21797917813631174</c:v>
                </c:pt>
                <c:pt idx="171">
                  <c:v>0.21729702642352688</c:v>
                </c:pt>
                <c:pt idx="172">
                  <c:v>0.2166197400438537</c:v>
                </c:pt>
                <c:pt idx="173">
                  <c:v>0.21594779221427074</c:v>
                </c:pt>
                <c:pt idx="174">
                  <c:v>0.21528156711378033</c:v>
                </c:pt>
                <c:pt idx="175">
                  <c:v>0.21462136362458373</c:v>
                </c:pt>
                <c:pt idx="176">
                  <c:v>0.21396740036278111</c:v>
                </c:pt>
                <c:pt idx="177">
                  <c:v>0.21331982167672192</c:v>
                </c:pt>
                <c:pt idx="178">
                  <c:v>0.21267870430824865</c:v>
                </c:pt>
                <c:pt idx="179">
                  <c:v>0.21204406443985899</c:v>
                </c:pt>
                <c:pt idx="180">
                  <c:v>0.21141586488555672</c:v>
                </c:pt>
                <c:pt idx="181">
                  <c:v>0.21079402222153407</c:v>
                </c:pt>
                <c:pt idx="182">
                  <c:v>0.21017841369204066</c:v>
                </c:pt>
                <c:pt idx="183">
                  <c:v>0.20956888376366548</c:v>
                </c:pt>
                <c:pt idx="184">
                  <c:v>0.20896525023622473</c:v>
                </c:pt>
                <c:pt idx="185">
                  <c:v>0.20836730984949894</c:v>
                </c:pt>
                <c:pt idx="186">
                  <c:v>0.20777484335167101</c:v>
                </c:pt>
                <c:pt idx="187">
                  <c:v>0.20718762001733518</c:v>
                </c:pt>
                <c:pt idx="188">
                  <c:v>0.20660540162050942</c:v>
                </c:pt>
                <c:pt idx="189">
                  <c:v>0.2060279458815345</c:v>
                </c:pt>
                <c:pt idx="190">
                  <c:v>0.20545500941652239</c:v>
                </c:pt>
                <c:pt idx="191">
                  <c:v>0.20488635022465579</c:v>
                </c:pt>
                <c:pt idx="192">
                  <c:v>0.20432172975264698</c:v>
                </c:pt>
                <c:pt idx="193">
                  <c:v>0.20376091457756126</c:v>
                </c:pt>
                <c:pt idx="194">
                  <c:v>0.20320367774944373</c:v>
                </c:pt>
                <c:pt idx="195">
                  <c:v>0.20264979983418285</c:v>
                </c:pt>
                <c:pt idx="196">
                  <c:v>0.20209906969513955</c:v>
                </c:pt>
                <c:pt idx="197">
                  <c:v>0.20155128504956146</c:v>
                </c:pt>
                <c:pt idx="198">
                  <c:v>0.20100625283292636</c:v>
                </c:pt>
                <c:pt idx="199">
                  <c:v>0.20046378940129614</c:v>
                </c:pt>
                <c:pt idx="200">
                  <c:v>0.19992372059866104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0.35619400000000001</c:v>
                </c:pt>
                <c:pt idx="1">
                  <c:v>0.35378999999999999</c:v>
                </c:pt>
                <c:pt idx="2">
                  <c:v>0.34911999999999999</c:v>
                </c:pt>
                <c:pt idx="3">
                  <c:v>0.34662999999999999</c:v>
                </c:pt>
                <c:pt idx="4">
                  <c:v>0.34777999999999998</c:v>
                </c:pt>
                <c:pt idx="5">
                  <c:v>0.348443</c:v>
                </c:pt>
                <c:pt idx="6">
                  <c:v>0.34749099999999999</c:v>
                </c:pt>
                <c:pt idx="7">
                  <c:v>0.349495</c:v>
                </c:pt>
                <c:pt idx="8">
                  <c:v>0.34928500000000001</c:v>
                </c:pt>
                <c:pt idx="9">
                  <c:v>0.35674</c:v>
                </c:pt>
                <c:pt idx="10">
                  <c:v>0.35565799999999997</c:v>
                </c:pt>
                <c:pt idx="11">
                  <c:v>0.35534700000000002</c:v>
                </c:pt>
                <c:pt idx="12">
                  <c:v>0.352713</c:v>
                </c:pt>
                <c:pt idx="13">
                  <c:v>0.36357</c:v>
                </c:pt>
                <c:pt idx="14">
                  <c:v>0.357541</c:v>
                </c:pt>
                <c:pt idx="15">
                  <c:v>0.35995500000000002</c:v>
                </c:pt>
                <c:pt idx="16">
                  <c:v>0.36548700000000001</c:v>
                </c:pt>
                <c:pt idx="17">
                  <c:v>0.37163800000000002</c:v>
                </c:pt>
                <c:pt idx="18">
                  <c:v>0.37851899999999999</c:v>
                </c:pt>
                <c:pt idx="19">
                  <c:v>0.382303</c:v>
                </c:pt>
                <c:pt idx="20">
                  <c:v>0.39522499999999999</c:v>
                </c:pt>
                <c:pt idx="21">
                  <c:v>0.402501</c:v>
                </c:pt>
                <c:pt idx="22">
                  <c:v>0.40778599999999998</c:v>
                </c:pt>
                <c:pt idx="23">
                  <c:v>0.409215</c:v>
                </c:pt>
                <c:pt idx="24">
                  <c:v>0.42418899999999998</c:v>
                </c:pt>
                <c:pt idx="25">
                  <c:v>0.426736</c:v>
                </c:pt>
                <c:pt idx="26">
                  <c:v>0.42597499999999999</c:v>
                </c:pt>
                <c:pt idx="27">
                  <c:v>0.436525</c:v>
                </c:pt>
                <c:pt idx="28">
                  <c:v>0.43340600000000001</c:v>
                </c:pt>
                <c:pt idx="29">
                  <c:v>0.44064700000000001</c:v>
                </c:pt>
                <c:pt idx="30">
                  <c:v>0.44986300000000001</c:v>
                </c:pt>
                <c:pt idx="31">
                  <c:v>0.454322</c:v>
                </c:pt>
                <c:pt idx="32">
                  <c:v>0.46742600000000001</c:v>
                </c:pt>
                <c:pt idx="33">
                  <c:v>0.47443999999999997</c:v>
                </c:pt>
                <c:pt idx="34">
                  <c:v>0.477379</c:v>
                </c:pt>
                <c:pt idx="35">
                  <c:v>0.49406499999999998</c:v>
                </c:pt>
                <c:pt idx="36">
                  <c:v>0.50295199999999995</c:v>
                </c:pt>
                <c:pt idx="37">
                  <c:v>0.51444400000000001</c:v>
                </c:pt>
                <c:pt idx="38">
                  <c:v>0.53227999999999998</c:v>
                </c:pt>
                <c:pt idx="39">
                  <c:v>0.53716699999999995</c:v>
                </c:pt>
                <c:pt idx="40">
                  <c:v>0.55600799999999995</c:v>
                </c:pt>
                <c:pt idx="41">
                  <c:v>0.56657199999999996</c:v>
                </c:pt>
                <c:pt idx="42">
                  <c:v>0.58441900000000002</c:v>
                </c:pt>
                <c:pt idx="43">
                  <c:v>0.59622299999999995</c:v>
                </c:pt>
                <c:pt idx="44">
                  <c:v>0.60799899999999996</c:v>
                </c:pt>
                <c:pt idx="45">
                  <c:v>0.61458100000000004</c:v>
                </c:pt>
                <c:pt idx="46">
                  <c:v>0.62006700000000003</c:v>
                </c:pt>
                <c:pt idx="47">
                  <c:v>0.61758800000000003</c:v>
                </c:pt>
                <c:pt idx="48">
                  <c:v>0.61686600000000003</c:v>
                </c:pt>
                <c:pt idx="49">
                  <c:v>0.60887000000000002</c:v>
                </c:pt>
                <c:pt idx="50">
                  <c:v>0.60484700000000002</c:v>
                </c:pt>
                <c:pt idx="51">
                  <c:v>0.59307299999999996</c:v>
                </c:pt>
                <c:pt idx="52">
                  <c:v>0.58074999999999999</c:v>
                </c:pt>
                <c:pt idx="53">
                  <c:v>0.56286099999999994</c:v>
                </c:pt>
                <c:pt idx="54">
                  <c:v>0.545122</c:v>
                </c:pt>
                <c:pt idx="55">
                  <c:v>0.52570700000000004</c:v>
                </c:pt>
                <c:pt idx="56">
                  <c:v>0.50605100000000003</c:v>
                </c:pt>
                <c:pt idx="57">
                  <c:v>0.48432900000000001</c:v>
                </c:pt>
                <c:pt idx="58">
                  <c:v>0.46469300000000002</c:v>
                </c:pt>
                <c:pt idx="59">
                  <c:v>0.43723299999999998</c:v>
                </c:pt>
                <c:pt idx="60">
                  <c:v>0.418296</c:v>
                </c:pt>
                <c:pt idx="61">
                  <c:v>0.420819</c:v>
                </c:pt>
                <c:pt idx="62">
                  <c:v>0.42249300000000001</c:v>
                </c:pt>
                <c:pt idx="63">
                  <c:v>0.42641000000000001</c:v>
                </c:pt>
                <c:pt idx="64">
                  <c:v>0.43291200000000002</c:v>
                </c:pt>
                <c:pt idx="65">
                  <c:v>0.44183</c:v>
                </c:pt>
                <c:pt idx="66">
                  <c:v>0.45221499999999998</c:v>
                </c:pt>
                <c:pt idx="67">
                  <c:v>0.46438499999999999</c:v>
                </c:pt>
                <c:pt idx="68">
                  <c:v>0.46779199999999999</c:v>
                </c:pt>
                <c:pt idx="69">
                  <c:v>0.47339199999999998</c:v>
                </c:pt>
                <c:pt idx="70">
                  <c:v>0.47694900000000001</c:v>
                </c:pt>
                <c:pt idx="71">
                  <c:v>0.48710399999999998</c:v>
                </c:pt>
                <c:pt idx="72">
                  <c:v>0.49144199999999999</c:v>
                </c:pt>
                <c:pt idx="73">
                  <c:v>0.49746200000000002</c:v>
                </c:pt>
                <c:pt idx="74">
                  <c:v>0.49608999999999998</c:v>
                </c:pt>
                <c:pt idx="75">
                  <c:v>0.49470500000000001</c:v>
                </c:pt>
                <c:pt idx="76">
                  <c:v>0.48721900000000001</c:v>
                </c:pt>
                <c:pt idx="77">
                  <c:v>0.47884500000000002</c:v>
                </c:pt>
                <c:pt idx="78">
                  <c:v>0.46881099999999998</c:v>
                </c:pt>
                <c:pt idx="79">
                  <c:v>0.44942799999999999</c:v>
                </c:pt>
                <c:pt idx="80">
                  <c:v>0.43041499999999999</c:v>
                </c:pt>
                <c:pt idx="81">
                  <c:v>0.41440100000000002</c:v>
                </c:pt>
                <c:pt idx="82">
                  <c:v>0.395542</c:v>
                </c:pt>
                <c:pt idx="83">
                  <c:v>0.37442799999999998</c:v>
                </c:pt>
                <c:pt idx="84">
                  <c:v>0.361433</c:v>
                </c:pt>
                <c:pt idx="85">
                  <c:v>0.34027600000000002</c:v>
                </c:pt>
                <c:pt idx="86">
                  <c:v>0.33149299999999998</c:v>
                </c:pt>
                <c:pt idx="87">
                  <c:v>0.330791</c:v>
                </c:pt>
                <c:pt idx="88">
                  <c:v>0.32630199999999998</c:v>
                </c:pt>
                <c:pt idx="89">
                  <c:v>0.32389499999999999</c:v>
                </c:pt>
                <c:pt idx="90">
                  <c:v>0.32603700000000002</c:v>
                </c:pt>
                <c:pt idx="91">
                  <c:v>0.33134400000000003</c:v>
                </c:pt>
                <c:pt idx="92">
                  <c:v>0.32775500000000002</c:v>
                </c:pt>
                <c:pt idx="93">
                  <c:v>0.32037399999999999</c:v>
                </c:pt>
                <c:pt idx="94">
                  <c:v>0.32666899999999999</c:v>
                </c:pt>
                <c:pt idx="95">
                  <c:v>0.32052399999999998</c:v>
                </c:pt>
                <c:pt idx="96">
                  <c:v>0.32326300000000002</c:v>
                </c:pt>
                <c:pt idx="97">
                  <c:v>0.32406699999999999</c:v>
                </c:pt>
                <c:pt idx="98">
                  <c:v>0.32848500000000003</c:v>
                </c:pt>
                <c:pt idx="99">
                  <c:v>0.32700099999999999</c:v>
                </c:pt>
                <c:pt idx="100">
                  <c:v>0.329287</c:v>
                </c:pt>
                <c:pt idx="101">
                  <c:v>0.32952799999999999</c:v>
                </c:pt>
                <c:pt idx="102">
                  <c:v>0.32947599999999999</c:v>
                </c:pt>
                <c:pt idx="103">
                  <c:v>0.32614300000000002</c:v>
                </c:pt>
                <c:pt idx="104">
                  <c:v>0.31988100000000003</c:v>
                </c:pt>
                <c:pt idx="105">
                  <c:v>0.32333400000000001</c:v>
                </c:pt>
                <c:pt idx="106">
                  <c:v>0.32709100000000002</c:v>
                </c:pt>
                <c:pt idx="107">
                  <c:v>0.31680399999999997</c:v>
                </c:pt>
                <c:pt idx="108">
                  <c:v>0.32154300000000002</c:v>
                </c:pt>
                <c:pt idx="109">
                  <c:v>0.32145299999999999</c:v>
                </c:pt>
                <c:pt idx="110">
                  <c:v>0.32389899999999999</c:v>
                </c:pt>
                <c:pt idx="111">
                  <c:v>0.31887799999999999</c:v>
                </c:pt>
                <c:pt idx="112">
                  <c:v>0.320442</c:v>
                </c:pt>
                <c:pt idx="113">
                  <c:v>0.32347100000000001</c:v>
                </c:pt>
                <c:pt idx="114">
                  <c:v>0.32171100000000002</c:v>
                </c:pt>
                <c:pt idx="115">
                  <c:v>0.32115100000000002</c:v>
                </c:pt>
                <c:pt idx="116">
                  <c:v>0.31816699999999998</c:v>
                </c:pt>
                <c:pt idx="117">
                  <c:v>0.315332</c:v>
                </c:pt>
                <c:pt idx="118">
                  <c:v>0.30892999999999998</c:v>
                </c:pt>
                <c:pt idx="119">
                  <c:v>0.30764200000000003</c:v>
                </c:pt>
                <c:pt idx="120">
                  <c:v>0.31236999999999998</c:v>
                </c:pt>
                <c:pt idx="121">
                  <c:v>0.31281399999999998</c:v>
                </c:pt>
                <c:pt idx="122">
                  <c:v>0.304365</c:v>
                </c:pt>
                <c:pt idx="123">
                  <c:v>0.30382599999999998</c:v>
                </c:pt>
                <c:pt idx="124">
                  <c:v>0.30493300000000001</c:v>
                </c:pt>
                <c:pt idx="125">
                  <c:v>0.30390299999999998</c:v>
                </c:pt>
                <c:pt idx="126">
                  <c:v>0.30660300000000001</c:v>
                </c:pt>
                <c:pt idx="127">
                  <c:v>0.30593399999999998</c:v>
                </c:pt>
                <c:pt idx="128">
                  <c:v>0.30606299999999997</c:v>
                </c:pt>
                <c:pt idx="129">
                  <c:v>0.30172599999999999</c:v>
                </c:pt>
                <c:pt idx="130">
                  <c:v>0.30120799999999998</c:v>
                </c:pt>
                <c:pt idx="131">
                  <c:v>0.30352299999999999</c:v>
                </c:pt>
                <c:pt idx="132">
                  <c:v>0.301487</c:v>
                </c:pt>
                <c:pt idx="133">
                  <c:v>0.30494900000000003</c:v>
                </c:pt>
                <c:pt idx="134">
                  <c:v>0.305977</c:v>
                </c:pt>
                <c:pt idx="135">
                  <c:v>0.30336999999999997</c:v>
                </c:pt>
                <c:pt idx="136">
                  <c:v>0.29686000000000001</c:v>
                </c:pt>
                <c:pt idx="137">
                  <c:v>0.29724600000000001</c:v>
                </c:pt>
                <c:pt idx="138">
                  <c:v>0.29559000000000002</c:v>
                </c:pt>
                <c:pt idx="139">
                  <c:v>0.294933</c:v>
                </c:pt>
                <c:pt idx="140">
                  <c:v>0.29880099999999998</c:v>
                </c:pt>
                <c:pt idx="141">
                  <c:v>0.29586800000000002</c:v>
                </c:pt>
                <c:pt idx="142">
                  <c:v>0.29667399999999999</c:v>
                </c:pt>
                <c:pt idx="143">
                  <c:v>0.30045699999999997</c:v>
                </c:pt>
                <c:pt idx="144">
                  <c:v>0.29669600000000002</c:v>
                </c:pt>
                <c:pt idx="145">
                  <c:v>0.29806100000000002</c:v>
                </c:pt>
                <c:pt idx="146">
                  <c:v>0.30162099999999997</c:v>
                </c:pt>
                <c:pt idx="147">
                  <c:v>0.299846</c:v>
                </c:pt>
                <c:pt idx="148">
                  <c:v>0.30231000000000002</c:v>
                </c:pt>
                <c:pt idx="149">
                  <c:v>0.30174400000000001</c:v>
                </c:pt>
                <c:pt idx="150">
                  <c:v>0.30038500000000001</c:v>
                </c:pt>
                <c:pt idx="151">
                  <c:v>0.29913000000000001</c:v>
                </c:pt>
                <c:pt idx="152">
                  <c:v>0.300041</c:v>
                </c:pt>
                <c:pt idx="153">
                  <c:v>0.29748599999999997</c:v>
                </c:pt>
                <c:pt idx="154">
                  <c:v>0.294902</c:v>
                </c:pt>
                <c:pt idx="155">
                  <c:v>0.30355900000000002</c:v>
                </c:pt>
                <c:pt idx="156">
                  <c:v>0.30779499999999999</c:v>
                </c:pt>
                <c:pt idx="157">
                  <c:v>0.30479499999999998</c:v>
                </c:pt>
                <c:pt idx="158">
                  <c:v>0.30575600000000003</c:v>
                </c:pt>
                <c:pt idx="159">
                  <c:v>0.30407499999999998</c:v>
                </c:pt>
                <c:pt idx="160">
                  <c:v>0.30331799999999998</c:v>
                </c:pt>
                <c:pt idx="161">
                  <c:v>0.30618600000000001</c:v>
                </c:pt>
                <c:pt idx="162">
                  <c:v>0.29992799999999997</c:v>
                </c:pt>
                <c:pt idx="163">
                  <c:v>0.304954</c:v>
                </c:pt>
                <c:pt idx="164">
                  <c:v>0.30019499999999999</c:v>
                </c:pt>
                <c:pt idx="165">
                  <c:v>0.29678199999999999</c:v>
                </c:pt>
                <c:pt idx="166">
                  <c:v>0.29480699999999999</c:v>
                </c:pt>
                <c:pt idx="167">
                  <c:v>0.28823199999999999</c:v>
                </c:pt>
                <c:pt idx="168">
                  <c:v>0.28546300000000002</c:v>
                </c:pt>
                <c:pt idx="169">
                  <c:v>0.288018</c:v>
                </c:pt>
                <c:pt idx="170">
                  <c:v>0.28707199999999999</c:v>
                </c:pt>
                <c:pt idx="171">
                  <c:v>0.28983999999999999</c:v>
                </c:pt>
                <c:pt idx="172">
                  <c:v>0.28981499999999999</c:v>
                </c:pt>
                <c:pt idx="173">
                  <c:v>0.28791499999999998</c:v>
                </c:pt>
                <c:pt idx="174">
                  <c:v>0.28671400000000002</c:v>
                </c:pt>
                <c:pt idx="175">
                  <c:v>0.28852699999999998</c:v>
                </c:pt>
                <c:pt idx="176">
                  <c:v>0.28862199999999999</c:v>
                </c:pt>
                <c:pt idx="177">
                  <c:v>0.29002800000000001</c:v>
                </c:pt>
                <c:pt idx="178">
                  <c:v>0.284495</c:v>
                </c:pt>
                <c:pt idx="179">
                  <c:v>0.28150500000000001</c:v>
                </c:pt>
                <c:pt idx="180">
                  <c:v>0.28381499999999998</c:v>
                </c:pt>
                <c:pt idx="181">
                  <c:v>0.28690100000000002</c:v>
                </c:pt>
                <c:pt idx="182">
                  <c:v>0.282609</c:v>
                </c:pt>
                <c:pt idx="183">
                  <c:v>0.28849200000000003</c:v>
                </c:pt>
                <c:pt idx="184">
                  <c:v>0.28510600000000003</c:v>
                </c:pt>
                <c:pt idx="185">
                  <c:v>0.285159</c:v>
                </c:pt>
                <c:pt idx="186">
                  <c:v>0.28326600000000002</c:v>
                </c:pt>
                <c:pt idx="187">
                  <c:v>0.28560400000000002</c:v>
                </c:pt>
                <c:pt idx="188">
                  <c:v>0.28042099999999998</c:v>
                </c:pt>
                <c:pt idx="189">
                  <c:v>0.28257100000000002</c:v>
                </c:pt>
                <c:pt idx="190">
                  <c:v>0.28097699999999998</c:v>
                </c:pt>
                <c:pt idx="191">
                  <c:v>0.28401300000000002</c:v>
                </c:pt>
                <c:pt idx="192">
                  <c:v>0.27960800000000002</c:v>
                </c:pt>
                <c:pt idx="193">
                  <c:v>0.28263100000000002</c:v>
                </c:pt>
                <c:pt idx="194">
                  <c:v>0.27982200000000002</c:v>
                </c:pt>
                <c:pt idx="195">
                  <c:v>0.28368599999999999</c:v>
                </c:pt>
                <c:pt idx="196">
                  <c:v>0.27948000000000001</c:v>
                </c:pt>
                <c:pt idx="197">
                  <c:v>0.28667500000000001</c:v>
                </c:pt>
                <c:pt idx="198">
                  <c:v>0.28051799999999999</c:v>
                </c:pt>
                <c:pt idx="199">
                  <c:v>0.28119</c:v>
                </c:pt>
                <c:pt idx="200">
                  <c:v>0.281667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0.35460354127605198</c:v>
                </c:pt>
                <c:pt idx="1">
                  <c:v>0.35812481399166096</c:v>
                </c:pt>
                <c:pt idx="2">
                  <c:v>0.36168740595513948</c:v>
                </c:pt>
                <c:pt idx="3">
                  <c:v>0.36528956132396101</c:v>
                </c:pt>
                <c:pt idx="4">
                  <c:v>0.36892909165837756</c:v>
                </c:pt>
                <c:pt idx="5">
                  <c:v>0.37260340206317338</c:v>
                </c:pt>
                <c:pt idx="6">
                  <c:v>0.37630954616492712</c:v>
                </c:pt>
                <c:pt idx="7">
                  <c:v>0.3800443171456323</c:v>
                </c:pt>
                <c:pt idx="8">
                  <c:v>0.38380438258255856</c:v>
                </c:pt>
                <c:pt idx="9">
                  <c:v>0.3875864710590684</c:v>
                </c:pt>
                <c:pt idx="10">
                  <c:v>0.39138761827591362</c:v>
                </c:pt>
                <c:pt idx="11">
                  <c:v>0.39520547955738788</c:v>
                </c:pt>
                <c:pt idx="12">
                  <c:v>0.39903871405631147</c:v>
                </c:pt>
                <c:pt idx="13">
                  <c:v>0.40288744346820349</c:v>
                </c:pt>
                <c:pt idx="14">
                  <c:v>0.40675378454423428</c:v>
                </c:pt>
                <c:pt idx="15">
                  <c:v>0.4106424500647381</c:v>
                </c:pt>
                <c:pt idx="16">
                  <c:v>0.41456140718674589</c:v>
                </c:pt>
                <c:pt idx="17">
                  <c:v>0.41852257528574832</c:v>
                </c:pt>
                <c:pt idx="18">
                  <c:v>0.42254253775885947</c:v>
                </c:pt>
                <c:pt idx="19">
                  <c:v>0.42664323405316207</c:v>
                </c:pt>
                <c:pt idx="20">
                  <c:v>0.43085258986832042</c:v>
                </c:pt>
                <c:pt idx="21">
                  <c:v>0.43520503561605611</c:v>
                </c:pt>
                <c:pt idx="22">
                  <c:v>0.43974185645236141</c:v>
                </c:pt>
                <c:pt idx="23">
                  <c:v>0.44451131222072898</c:v>
                </c:pt>
                <c:pt idx="24">
                  <c:v>0.44956846309742082</c:v>
                </c:pt>
                <c:pt idx="25">
                  <c:v>0.45497463708223568</c:v>
                </c:pt>
                <c:pt idx="26">
                  <c:v>0.46079647886604613</c:v>
                </c:pt>
                <c:pt idx="27">
                  <c:v>0.46710452564292149</c:v>
                </c:pt>
                <c:pt idx="28">
                  <c:v>0.47397126303325177</c:v>
                </c:pt>
                <c:pt idx="29">
                  <c:v>0.48146862157160913</c:v>
                </c:pt>
                <c:pt idx="30">
                  <c:v>0.48966487867258035</c:v>
                </c:pt>
                <c:pt idx="31">
                  <c:v>0.4986209300288133</c:v>
                </c:pt>
                <c:pt idx="32">
                  <c:v>0.50838588655997963</c:v>
                </c:pt>
                <c:pt idx="33">
                  <c:v>0.51899193996156801</c:v>
                </c:pt>
                <c:pt idx="34">
                  <c:v>0.53044842892584776</c:v>
                </c:pt>
                <c:pt idx="35">
                  <c:v>0.54273504480408485</c:v>
                </c:pt>
                <c:pt idx="36">
                  <c:v>0.55579416494043465</c:v>
                </c:pt>
                <c:pt idx="37">
                  <c:v>0.5695224267918495</c:v>
                </c:pt>
                <c:pt idx="38">
                  <c:v>0.58376188931252093</c:v>
                </c:pt>
                <c:pt idx="39">
                  <c:v>0.59829148984772951</c:v>
                </c:pt>
                <c:pt idx="40">
                  <c:v>0.61281998294448981</c:v>
                </c:pt>
                <c:pt idx="41">
                  <c:v>0.62698207867770028</c:v>
                </c:pt>
                <c:pt idx="42">
                  <c:v>0.64033995586900538</c:v>
                </c:pt>
                <c:pt idx="43">
                  <c:v>0.65239252687793126</c:v>
                </c:pt>
                <c:pt idx="44">
                  <c:v>0.66259456897902158</c:v>
                </c:pt>
                <c:pt idx="45">
                  <c:v>0.67038694395506648</c:v>
                </c:pt>
                <c:pt idx="46">
                  <c:v>0.67523754966060301</c:v>
                </c:pt>
                <c:pt idx="47">
                  <c:v>0.67669051927005996</c:v>
                </c:pt>
                <c:pt idx="48">
                  <c:v>0.67441885892370934</c:v>
                </c:pt>
                <c:pt idx="49">
                  <c:v>0.66827372831666498</c:v>
                </c:pt>
                <c:pt idx="50">
                  <c:v>0.65832252508888955</c:v>
                </c:pt>
                <c:pt idx="51">
                  <c:v>0.64486833019037992</c:v>
                </c:pt>
                <c:pt idx="52">
                  <c:v>0.62844531559874262</c:v>
                </c:pt>
                <c:pt idx="53">
                  <c:v>0.60978819983926558</c:v>
                </c:pt>
                <c:pt idx="54">
                  <c:v>0.58977812674477026</c:v>
                </c:pt>
                <c:pt idx="55">
                  <c:v>0.56937150926902769</c:v>
                </c:pt>
                <c:pt idx="56">
                  <c:v>0.54952144169162931</c:v>
                </c:pt>
                <c:pt idx="57">
                  <c:v>0.53110249053444525</c:v>
                </c:pt>
                <c:pt idx="58">
                  <c:v>0.5148487355079624</c:v>
                </c:pt>
                <c:pt idx="59">
                  <c:v>0.50131210283558414</c:v>
                </c:pt>
                <c:pt idx="60">
                  <c:v>0.49084403643020424</c:v>
                </c:pt>
                <c:pt idx="61">
                  <c:v>0.48359935179686864</c:v>
                </c:pt>
                <c:pt idx="62">
                  <c:v>0.47955763059046724</c:v>
                </c:pt>
                <c:pt idx="63">
                  <c:v>0.47855535373670671</c:v>
                </c:pt>
                <c:pt idx="64">
                  <c:v>0.48032130352387603</c:v>
                </c:pt>
                <c:pt idx="65">
                  <c:v>0.48450832553364226</c:v>
                </c:pt>
                <c:pt idx="66">
                  <c:v>0.49071582242076667</c:v>
                </c:pt>
                <c:pt idx="67">
                  <c:v>0.49849892920160621</c:v>
                </c:pt>
                <c:pt idx="68">
                  <c:v>0.50736222025398381</c:v>
                </c:pt>
                <c:pt idx="69">
                  <c:v>0.51673869860042709</c:v>
                </c:pt>
                <c:pt idx="70">
                  <c:v>0.52595975937063089</c:v>
                </c:pt>
                <c:pt idx="71">
                  <c:v>0.53422918888847015</c:v>
                </c:pt>
                <c:pt idx="72">
                  <c:v>0.54062227996829892</c:v>
                </c:pt>
                <c:pt idx="73">
                  <c:v>0.54413494511515081</c:v>
                </c:pt>
                <c:pt idx="74">
                  <c:v>0.5438006318145725</c:v>
                </c:pt>
                <c:pt idx="75">
                  <c:v>0.53887075653616767</c:v>
                </c:pt>
                <c:pt idx="76">
                  <c:v>0.52902125426405955</c:v>
                </c:pt>
                <c:pt idx="77">
                  <c:v>0.51451808706521895</c:v>
                </c:pt>
                <c:pt idx="78">
                  <c:v>0.49626770674353099</c:v>
                </c:pt>
                <c:pt idx="79">
                  <c:v>0.47570696499108733</c:v>
                </c:pt>
                <c:pt idx="80">
                  <c:v>0.45454457565144529</c:v>
                </c:pt>
                <c:pt idx="81">
                  <c:v>0.43442718190667462</c:v>
                </c:pt>
                <c:pt idx="82">
                  <c:v>0.41663554225246535</c:v>
                </c:pt>
                <c:pt idx="83">
                  <c:v>0.40190240452878184</c:v>
                </c:pt>
                <c:pt idx="84">
                  <c:v>0.390391187255335</c:v>
                </c:pt>
                <c:pt idx="85">
                  <c:v>0.38181203106991668</c:v>
                </c:pt>
                <c:pt idx="86">
                  <c:v>0.3756096048831003</c:v>
                </c:pt>
                <c:pt idx="87">
                  <c:v>0.37115014536498636</c:v>
                </c:pt>
                <c:pt idx="88">
                  <c:v>0.36785770857910921</c:v>
                </c:pt>
                <c:pt idx="89">
                  <c:v>0.36528317595706356</c:v>
                </c:pt>
                <c:pt idx="90">
                  <c:v>0.36311658223957627</c:v>
                </c:pt>
                <c:pt idx="91">
                  <c:v>0.36116558116409936</c:v>
                </c:pt>
                <c:pt idx="92">
                  <c:v>0.35932190634368494</c:v>
                </c:pt>
                <c:pt idx="93">
                  <c:v>0.35753001269428597</c:v>
                </c:pt>
                <c:pt idx="94">
                  <c:v>0.35576385549436157</c:v>
                </c:pt>
                <c:pt idx="95">
                  <c:v>0.35401220468849781</c:v>
                </c:pt>
                <c:pt idx="96">
                  <c:v>0.35227042964463023</c:v>
                </c:pt>
                <c:pt idx="97">
                  <c:v>0.35053633066522222</c:v>
                </c:pt>
                <c:pt idx="98">
                  <c:v>0.34880816543785903</c:v>
                </c:pt>
                <c:pt idx="99">
                  <c:v>0.34708375077834724</c:v>
                </c:pt>
                <c:pt idx="100">
                  <c:v>0.3453600878653329</c:v>
                </c:pt>
                <c:pt idx="101">
                  <c:v>0.34363330778143086</c:v>
                </c:pt>
                <c:pt idx="102">
                  <c:v>0.3418989061190405</c:v>
                </c:pt>
                <c:pt idx="103">
                  <c:v>0.3401522798566467</c:v>
                </c:pt>
                <c:pt idx="104">
                  <c:v>0.33838953267948796</c:v>
                </c:pt>
                <c:pt idx="105">
                  <c:v>0.33660841358662053</c:v>
                </c:pt>
                <c:pt idx="106">
                  <c:v>0.33480915100198305</c:v>
                </c:pt>
                <c:pt idx="107">
                  <c:v>0.33299490413143357</c:v>
                </c:pt>
                <c:pt idx="108">
                  <c:v>0.33117162146392776</c:v>
                </c:pt>
                <c:pt idx="109">
                  <c:v>0.32934727039104639</c:v>
                </c:pt>
                <c:pt idx="110">
                  <c:v>0.32753061909375669</c:v>
                </c:pt>
                <c:pt idx="111">
                  <c:v>0.32572991518724542</c:v>
                </c:pt>
                <c:pt idx="112">
                  <c:v>0.32395183652919163</c:v>
                </c:pt>
                <c:pt idx="113">
                  <c:v>0.32220097399292352</c:v>
                </c:pt>
                <c:pt idx="114">
                  <c:v>0.32047990258889886</c:v>
                </c:pt>
                <c:pt idx="115">
                  <c:v>0.31878970223652209</c:v>
                </c:pt>
                <c:pt idx="116">
                  <c:v>0.31713068204483902</c:v>
                </c:pt>
                <c:pt idx="117">
                  <c:v>0.31550306699123354</c:v>
                </c:pt>
                <c:pt idx="118">
                  <c:v>0.31390749290100772</c:v>
                </c:pt>
                <c:pt idx="119">
                  <c:v>0.31234526766688936</c:v>
                </c:pt>
                <c:pt idx="120">
                  <c:v>0.31081844481075682</c:v>
                </c:pt>
                <c:pt idx="121">
                  <c:v>0.30932979798069404</c:v>
                </c:pt>
                <c:pt idx="122">
                  <c:v>0.30788278502146754</c:v>
                </c:pt>
                <c:pt idx="123">
                  <c:v>0.3064815616272103</c:v>
                </c:pt>
                <c:pt idx="124">
                  <c:v>0.30513105795581086</c:v>
                </c:pt>
                <c:pt idx="125">
                  <c:v>0.30383707081931716</c:v>
                </c:pt>
                <c:pt idx="126">
                  <c:v>0.30260625403750946</c:v>
                </c:pt>
                <c:pt idx="127">
                  <c:v>0.30144582990707813</c:v>
                </c:pt>
                <c:pt idx="128">
                  <c:v>0.30036283815321757</c:v>
                </c:pt>
                <c:pt idx="129">
                  <c:v>0.29936283952537229</c:v>
                </c:pt>
                <c:pt idx="130">
                  <c:v>0.2984482272452974</c:v>
                </c:pt>
                <c:pt idx="131">
                  <c:v>0.29761662058915317</c:v>
                </c:pt>
                <c:pt idx="132">
                  <c:v>0.29686006743964699</c:v>
                </c:pt>
                <c:pt idx="133">
                  <c:v>0.29616575821681901</c:v>
                </c:pt>
                <c:pt idx="134">
                  <c:v>0.2955185195716824</c:v>
                </c:pt>
                <c:pt idx="135">
                  <c:v>0.29490460061962331</c:v>
                </c:pt>
                <c:pt idx="136">
                  <c:v>0.29431553093044555</c:v>
                </c:pt>
                <c:pt idx="137">
                  <c:v>0.29375055983779846</c:v>
                </c:pt>
                <c:pt idx="138">
                  <c:v>0.29321663287658256</c:v>
                </c:pt>
                <c:pt idx="139">
                  <c:v>0.29272586851648291</c:v>
                </c:pt>
                <c:pt idx="140">
                  <c:v>0.29229155223405906</c:v>
                </c:pt>
                <c:pt idx="141">
                  <c:v>0.29192420428525123</c:v>
                </c:pt>
                <c:pt idx="142">
                  <c:v>0.29162905460516514</c:v>
                </c:pt>
                <c:pt idx="143">
                  <c:v>0.29140547633258324</c:v>
                </c:pt>
                <c:pt idx="144">
                  <c:v>0.29124806854605784</c:v>
                </c:pt>
                <c:pt idx="145">
                  <c:v>0.29114856607234291</c:v>
                </c:pt>
                <c:pt idx="146">
                  <c:v>0.29109773075518058</c:v>
                </c:pt>
                <c:pt idx="147">
                  <c:v>0.29108669769134354</c:v>
                </c:pt>
                <c:pt idx="148">
                  <c:v>0.29110764739473249</c:v>
                </c:pt>
                <c:pt idx="149">
                  <c:v>0.29115395014715201</c:v>
                </c:pt>
                <c:pt idx="150">
                  <c:v>0.291220022469385</c:v>
                </c:pt>
                <c:pt idx="151">
                  <c:v>0.2913010972090056</c:v>
                </c:pt>
                <c:pt idx="152">
                  <c:v>0.29139302110587223</c:v>
                </c:pt>
                <c:pt idx="153">
                  <c:v>0.29149211713086692</c:v>
                </c:pt>
                <c:pt idx="154">
                  <c:v>0.29159510553550971</c:v>
                </c:pt>
                <c:pt idx="155">
                  <c:v>0.29169906316202293</c:v>
                </c:pt>
                <c:pt idx="156">
                  <c:v>0.29180140208468197</c:v>
                </c:pt>
                <c:pt idx="157">
                  <c:v>0.29189985522124284</c:v>
                </c:pt>
                <c:pt idx="158">
                  <c:v>0.29199246257174433</c:v>
                </c:pt>
                <c:pt idx="159">
                  <c:v>0.29207755561531307</c:v>
                </c:pt>
                <c:pt idx="160">
                  <c:v>0.29215373939818418</c:v>
                </c:pt>
                <c:pt idx="161">
                  <c:v>0.29221987269405764</c:v>
                </c:pt>
                <c:pt idx="162">
                  <c:v>0.29227504688376282</c:v>
                </c:pt>
                <c:pt idx="163">
                  <c:v>0.29231856421589997</c:v>
                </c:pt>
                <c:pt idx="164">
                  <c:v>0.29234991603189675</c:v>
                </c:pt>
                <c:pt idx="165">
                  <c:v>0.29236876143420315</c:v>
                </c:pt>
                <c:pt idx="166">
                  <c:v>0.29237490677075439</c:v>
                </c:pt>
                <c:pt idx="167">
                  <c:v>0.29236828621181915</c:v>
                </c:pt>
                <c:pt idx="168">
                  <c:v>0.29234894361025016</c:v>
                </c:pt>
                <c:pt idx="169">
                  <c:v>0.29231701576388686</c:v>
                </c:pt>
                <c:pt idx="170">
                  <c:v>0.29227271713920461</c:v>
                </c:pt>
                <c:pt idx="171">
                  <c:v>0.29221632606745768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0.35459380919271971</c:v>
                </c:pt>
                <c:pt idx="1">
                  <c:v>0.35811049463450734</c:v>
                </c:pt>
                <c:pt idx="2">
                  <c:v>0.36166648995469569</c:v>
                </c:pt>
                <c:pt idx="3">
                  <c:v>0.36525923140975042</c:v>
                </c:pt>
                <c:pt idx="4">
                  <c:v>0.36888542990824197</c:v>
                </c:pt>
                <c:pt idx="5">
                  <c:v>0.37254100437253418</c:v>
                </c:pt>
                <c:pt idx="6">
                  <c:v>0.37622101966134847</c:v>
                </c:pt>
                <c:pt idx="7">
                  <c:v>0.37991963176784083</c:v>
                </c:pt>
                <c:pt idx="8">
                  <c:v>0.38363004333877887</c:v>
                </c:pt>
                <c:pt idx="9">
                  <c:v>0.38734447281834522</c:v>
                </c:pt>
                <c:pt idx="10">
                  <c:v>0.39105414066744199</c:v>
                </c:pt>
                <c:pt idx="11">
                  <c:v>0.39474927610609495</c:v>
                </c:pt>
                <c:pt idx="12">
                  <c:v>0.3984191476333292</c:v>
                </c:pt>
                <c:pt idx="13">
                  <c:v>0.40205212016136038</c:v>
                </c:pt>
                <c:pt idx="14">
                  <c:v>0.40563574093485966</c:v>
                </c:pt>
                <c:pt idx="15">
                  <c:v>0.40915685548272607</c:v>
                </c:pt>
                <c:pt idx="16">
                  <c:v>0.4126017536814392</c:v>
                </c:pt>
                <c:pt idx="17">
                  <c:v>0.41595634463282127</c:v>
                </c:pt>
                <c:pt idx="18">
                  <c:v>0.41920635753909047</c:v>
                </c:pt>
                <c:pt idx="19">
                  <c:v>0.42233756418460122</c:v>
                </c:pt>
                <c:pt idx="20">
                  <c:v>0.42533601711816349</c:v>
                </c:pt>
                <c:pt idx="21">
                  <c:v>0.42818829629662003</c:v>
                </c:pt>
                <c:pt idx="22">
                  <c:v>0.43088175592475031</c:v>
                </c:pt>
                <c:pt idx="23">
                  <c:v>0.43340476262070754</c:v>
                </c:pt>
                <c:pt idx="24">
                  <c:v>0.43574691593476217</c:v>
                </c:pt>
                <c:pt idx="25">
                  <c:v>0.43789924269667296</c:v>
                </c:pt>
                <c:pt idx="26">
                  <c:v>0.43985435765949865</c:v>
                </c:pt>
                <c:pt idx="27">
                  <c:v>0.44160658438962774</c:v>
                </c:pt>
                <c:pt idx="28">
                  <c:v>0.44315203222129645</c:v>
                </c:pt>
                <c:pt idx="29">
                  <c:v>0.4444886272086544</c:v>
                </c:pt>
                <c:pt idx="30">
                  <c:v>0.44561609720735451</c:v>
                </c:pt>
                <c:pt idx="31">
                  <c:v>0.44653591333458958</c:v>
                </c:pt>
                <c:pt idx="32">
                  <c:v>0.44725119193950658</c:v>
                </c:pt>
                <c:pt idx="33">
                  <c:v>0.44776656274257454</c:v>
                </c:pt>
                <c:pt idx="34">
                  <c:v>0.44808800989061925</c:v>
                </c:pt>
                <c:pt idx="35">
                  <c:v>0.44822269328683084</c:v>
                </c:pt>
                <c:pt idx="36">
                  <c:v>0.44817875769920368</c:v>
                </c:pt>
                <c:pt idx="37">
                  <c:v>0.44796513687164463</c:v>
                </c:pt>
                <c:pt idx="38">
                  <c:v>0.44759135923283139</c:v>
                </c:pt>
                <c:pt idx="39">
                  <c:v>0.44706736090928439</c:v>
                </c:pt>
                <c:pt idx="40">
                  <c:v>0.44640331069725053</c:v>
                </c:pt>
                <c:pt idx="41">
                  <c:v>0.44560945052501566</c:v>
                </c:pt>
                <c:pt idx="42">
                  <c:v>0.44469595382377952</c:v>
                </c:pt>
                <c:pt idx="43">
                  <c:v>0.44367280318565594</c:v>
                </c:pt>
                <c:pt idx="44">
                  <c:v>0.44254968776785025</c:v>
                </c:pt>
                <c:pt idx="45">
                  <c:v>0.44133592013079154</c:v>
                </c:pt>
                <c:pt idx="46">
                  <c:v>0.44004037158698811</c:v>
                </c:pt>
                <c:pt idx="47">
                  <c:v>0.43867142468548498</c:v>
                </c:pt>
                <c:pt idx="48">
                  <c:v>0.43723694115299505</c:v>
                </c:pt>
                <c:pt idx="49">
                  <c:v>0.43574424343951129</c:v>
                </c:pt>
                <c:pt idx="50">
                  <c:v>0.43420010795232855</c:v>
                </c:pt>
                <c:pt idx="51">
                  <c:v>0.43261076808565641</c:v>
                </c:pt>
                <c:pt idx="52">
                  <c:v>0.4309819252417777</c:v>
                </c:pt>
                <c:pt idx="53">
                  <c:v>0.42931876617435705</c:v>
                </c:pt>
                <c:pt idx="54">
                  <c:v>0.4276259851480167</c:v>
                </c:pt>
                <c:pt idx="55">
                  <c:v>0.42590780958665114</c:v>
                </c:pt>
                <c:pt idx="56">
                  <c:v>0.42416802806510018</c:v>
                </c:pt>
                <c:pt idx="57">
                  <c:v>0.42241001967646985</c:v>
                </c:pt>
                <c:pt idx="58">
                  <c:v>0.42063678397475557</c:v>
                </c:pt>
                <c:pt idx="59">
                  <c:v>0.41885097084572548</c:v>
                </c:pt>
                <c:pt idx="60">
                  <c:v>0.41705490979614995</c:v>
                </c:pt>
                <c:pt idx="61">
                  <c:v>0.41525063827160913</c:v>
                </c:pt>
                <c:pt idx="62">
                  <c:v>0.41343992871638713</c:v>
                </c:pt>
                <c:pt idx="63">
                  <c:v>0.41162431417617468</c:v>
                </c:pt>
                <c:pt idx="64">
                  <c:v>0.40980511231665911</c:v>
                </c:pt>
                <c:pt idx="65">
                  <c:v>0.40798344779005269</c:v>
                </c:pt>
                <c:pt idx="66">
                  <c:v>0.40616027292876966</c:v>
                </c:pt>
                <c:pt idx="67">
                  <c:v>0.40433638678237982</c:v>
                </c:pt>
                <c:pt idx="68">
                  <c:v>0.40251245254216822</c:v>
                </c:pt>
                <c:pt idx="69">
                  <c:v>0.40068901341851226</c:v>
                </c:pt>
                <c:pt idx="70">
                  <c:v>0.39886650705113291</c:v>
                </c:pt>
                <c:pt idx="71">
                  <c:v>0.39704527854221267</c:v>
                </c:pt>
                <c:pt idx="72">
                  <c:v>0.39522559220838793</c:v>
                </c:pt>
                <c:pt idx="73">
                  <c:v>0.39340764215055946</c:v>
                </c:pt>
                <c:pt idx="74">
                  <c:v>0.39159156174104637</c:v>
                </c:pt>
                <c:pt idx="75">
                  <c:v>0.38977743212642796</c:v>
                </c:pt>
                <c:pt idx="76">
                  <c:v>0.38796528984197487</c:v>
                </c:pt>
                <c:pt idx="77">
                  <c:v>0.38615513363026688</c:v>
                </c:pt>
                <c:pt idx="78">
                  <c:v>0.38434693055275998</c:v>
                </c:pt>
                <c:pt idx="79">
                  <c:v>0.38254062147895179</c:v>
                </c:pt>
                <c:pt idx="80">
                  <c:v>0.3807361260336154</c:v>
                </c:pt>
                <c:pt idx="81">
                  <c:v>0.37893334707847282</c:v>
                </c:pt>
                <c:pt idx="82">
                  <c:v>0.37713217480078925</c:v>
                </c:pt>
                <c:pt idx="83">
                  <c:v>0.37533249047776102</c:v>
                </c:pt>
                <c:pt idx="84">
                  <c:v>0.37353416998231181</c:v>
                </c:pt>
                <c:pt idx="85">
                  <c:v>0.37173708709303493</c:v>
                </c:pt>
                <c:pt idx="86">
                  <c:v>0.36994111666853408</c:v>
                </c:pt>
                <c:pt idx="87">
                  <c:v>0.36814613774432992</c:v>
                </c:pt>
                <c:pt idx="88">
                  <c:v>0.36635203660878901</c:v>
                </c:pt>
                <c:pt idx="89">
                  <c:v>0.36455870991316058</c:v>
                </c:pt>
                <c:pt idx="90">
                  <c:v>0.36276606786973298</c:v>
                </c:pt>
                <c:pt idx="91">
                  <c:v>0.36097403759126895</c:v>
                </c:pt>
                <c:pt idx="92">
                  <c:v>0.35918256662416526</c:v>
                </c:pt>
                <c:pt idx="93">
                  <c:v>0.3573916267270974</c:v>
                </c:pt>
                <c:pt idx="94">
                  <c:v>0.35560121794611788</c:v>
                </c:pt>
                <c:pt idx="95">
                  <c:v>0.35381137303611726</c:v>
                </c:pt>
                <c:pt idx="96">
                  <c:v>0.35202216227702449</c:v>
                </c:pt>
                <c:pt idx="97">
                  <c:v>0.35023369873088872</c:v>
                </c:pt>
                <c:pt idx="98">
                  <c:v>0.34844614398276502</c:v>
                </c:pt>
                <c:pt idx="99">
                  <c:v>0.34665971440378879</c:v>
                </c:pt>
                <c:pt idx="100">
                  <c:v>0.34487468796859683</c:v>
                </c:pt>
                <c:pt idx="101">
                  <c:v>0.34309141165089924</c:v>
                </c:pt>
                <c:pt idx="102">
                  <c:v>0.3413103094100372</c:v>
                </c:pt>
                <c:pt idx="103">
                  <c:v>0.33953189076725698</c:v>
                </c:pt>
                <c:pt idx="104">
                  <c:v>0.3377567599526039</c:v>
                </c:pt>
                <c:pt idx="105">
                  <c:v>0.33598562558121908</c:v>
                </c:pt>
                <c:pt idx="106">
                  <c:v>0.33421931079081618</c:v>
                </c:pt>
                <c:pt idx="107">
                  <c:v>0.33245876373969158</c:v>
                </c:pt>
                <c:pt idx="108">
                  <c:v>0.33070506832635926</c:v>
                </c:pt>
                <c:pt idx="109">
                  <c:v>0.32895945494752815</c:v>
                </c:pt>
                <c:pt idx="110">
                  <c:v>0.32722331106067271</c:v>
                </c:pt>
                <c:pt idx="111">
                  <c:v>0.32549819126125401</c:v>
                </c:pt>
                <c:pt idx="112">
                  <c:v>0.32378582652360244</c:v>
                </c:pt>
                <c:pt idx="113">
                  <c:v>0.32208813219008925</c:v>
                </c:pt>
                <c:pt idx="114">
                  <c:v>0.32040721422776736</c:v>
                </c:pt>
                <c:pt idx="115">
                  <c:v>0.3187453732083747</c:v>
                </c:pt>
                <c:pt idx="116">
                  <c:v>0.31710510541066578</c:v>
                </c:pt>
                <c:pt idx="117">
                  <c:v>0.31548910039879169</c:v>
                </c:pt>
                <c:pt idx="118">
                  <c:v>0.31390023440319681</c:v>
                </c:pt>
                <c:pt idx="119">
                  <c:v>0.31234155882846359</c:v>
                </c:pt>
                <c:pt idx="120">
                  <c:v>0.31081628324348703</c:v>
                </c:pt>
                <c:pt idx="121">
                  <c:v>0.30932775228109249</c:v>
                </c:pt>
                <c:pt idx="122">
                  <c:v>0.3078794159938737</c:v>
                </c:pt>
                <c:pt idx="123">
                  <c:v>0.30647479338611594</c:v>
                </c:pt>
                <c:pt idx="124">
                  <c:v>0.30511742907099343</c:v>
                </c:pt>
                <c:pt idx="125">
                  <c:v>0.30381084328667646</c:v>
                </c:pt>
                <c:pt idx="126">
                  <c:v>0.30255847583843998</c:v>
                </c:pt>
                <c:pt idx="127">
                  <c:v>0.3013636249042666</c:v>
                </c:pt>
                <c:pt idx="128">
                  <c:v>0.30022938203038541</c:v>
                </c:pt>
                <c:pt idx="129">
                  <c:v>0.29915856502612448</c:v>
                </c:pt>
                <c:pt idx="130">
                  <c:v>0.29815365081478529</c:v>
                </c:pt>
                <c:pt idx="131">
                  <c:v>0.29721671057635191</c:v>
                </c:pt>
                <c:pt idx="132">
                  <c:v>0.29634934969603088</c:v>
                </c:pt>
                <c:pt idx="133">
                  <c:v>0.29555265508077155</c:v>
                </c:pt>
                <c:pt idx="134">
                  <c:v>0.29482715230241852</c:v>
                </c:pt>
                <c:pt idx="135">
                  <c:v>0.29417277476059722</c:v>
                </c:pt>
                <c:pt idx="136">
                  <c:v>0.29358884663443569</c:v>
                </c:pt>
                <c:pt idx="137">
                  <c:v>0.29307408082873188</c:v>
                </c:pt>
                <c:pt idx="138">
                  <c:v>0.29262659245098976</c:v>
                </c:pt>
                <c:pt idx="139">
                  <c:v>0.29224392762686757</c:v>
                </c:pt>
                <c:pt idx="140">
                  <c:v>0.29192310672687943</c:v>
                </c:pt>
                <c:pt idx="141">
                  <c:v>0.29166068039262577</c:v>
                </c:pt>
                <c:pt idx="142">
                  <c:v>0.29145279616834663</c:v>
                </c:pt>
                <c:pt idx="143">
                  <c:v>0.29129527310534437</c:v>
                </c:pt>
                <c:pt idx="144">
                  <c:v>0.29118368144078333</c:v>
                </c:pt>
                <c:pt idx="145">
                  <c:v>0.29111342436985577</c:v>
                </c:pt>
                <c:pt idx="146">
                  <c:v>0.29107981902569002</c:v>
                </c:pt>
                <c:pt idx="147">
                  <c:v>0.29107817403396719</c:v>
                </c:pt>
                <c:pt idx="148">
                  <c:v>0.29110386138678324</c:v>
                </c:pt>
                <c:pt idx="149">
                  <c:v>0.2911523808435369</c:v>
                </c:pt>
                <c:pt idx="150">
                  <c:v>0.29121941557400938</c:v>
                </c:pt>
                <c:pt idx="151">
                  <c:v>0.29130087827087592</c:v>
                </c:pt>
                <c:pt idx="152">
                  <c:v>0.29139294744173172</c:v>
                </c:pt>
                <c:pt idx="153">
                  <c:v>0.29149209401815823</c:v>
                </c:pt>
                <c:pt idx="154">
                  <c:v>0.29159509877399148</c:v>
                </c:pt>
                <c:pt idx="155">
                  <c:v>0.29169906131794116</c:v>
                </c:pt>
                <c:pt idx="156">
                  <c:v>0.29180140161586066</c:v>
                </c:pt>
                <c:pt idx="157">
                  <c:v>0.29189985511015187</c:v>
                </c:pt>
                <c:pt idx="158">
                  <c:v>0.29199246254721128</c:v>
                </c:pt>
                <c:pt idx="159">
                  <c:v>0.29207755561026433</c:v>
                </c:pt>
                <c:pt idx="160">
                  <c:v>0.29215373939721601</c:v>
                </c:pt>
                <c:pt idx="161">
                  <c:v>0.29221987269388466</c:v>
                </c:pt>
                <c:pt idx="162">
                  <c:v>0.29227504688373401</c:v>
                </c:pt>
                <c:pt idx="163">
                  <c:v>0.29231856421589553</c:v>
                </c:pt>
                <c:pt idx="164">
                  <c:v>0.29234991603189608</c:v>
                </c:pt>
                <c:pt idx="165">
                  <c:v>0.29236876143420304</c:v>
                </c:pt>
                <c:pt idx="166">
                  <c:v>0.29237490677075439</c:v>
                </c:pt>
                <c:pt idx="167">
                  <c:v>0.29236828621181915</c:v>
                </c:pt>
                <c:pt idx="168">
                  <c:v>0.29234894361025016</c:v>
                </c:pt>
                <c:pt idx="169">
                  <c:v>0.29231701576388686</c:v>
                </c:pt>
                <c:pt idx="170">
                  <c:v>0.29227271713920461</c:v>
                </c:pt>
                <c:pt idx="171">
                  <c:v>0.29221632606745768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0.33804699999999999</c:v>
                </c:pt>
                <c:pt idx="1">
                  <c:v>0.33784900000000001</c:v>
                </c:pt>
                <c:pt idx="2">
                  <c:v>0.33341700000000002</c:v>
                </c:pt>
                <c:pt idx="3">
                  <c:v>0.33381699999999997</c:v>
                </c:pt>
                <c:pt idx="4">
                  <c:v>0.33290900000000001</c:v>
                </c:pt>
                <c:pt idx="5">
                  <c:v>0.33267600000000003</c:v>
                </c:pt>
                <c:pt idx="6">
                  <c:v>0.32986900000000002</c:v>
                </c:pt>
                <c:pt idx="7">
                  <c:v>0.33246700000000001</c:v>
                </c:pt>
                <c:pt idx="8">
                  <c:v>0.33701199999999998</c:v>
                </c:pt>
                <c:pt idx="9">
                  <c:v>0.34059200000000001</c:v>
                </c:pt>
                <c:pt idx="10">
                  <c:v>0.33506399999999997</c:v>
                </c:pt>
                <c:pt idx="11">
                  <c:v>0.338951</c:v>
                </c:pt>
                <c:pt idx="12">
                  <c:v>0.33833800000000003</c:v>
                </c:pt>
                <c:pt idx="13">
                  <c:v>0.33413700000000002</c:v>
                </c:pt>
                <c:pt idx="14">
                  <c:v>0.34045999999999998</c:v>
                </c:pt>
                <c:pt idx="15">
                  <c:v>0.33651999999999999</c:v>
                </c:pt>
                <c:pt idx="16">
                  <c:v>0.34018599999999999</c:v>
                </c:pt>
                <c:pt idx="17">
                  <c:v>0.33419399999999999</c:v>
                </c:pt>
                <c:pt idx="18">
                  <c:v>0.339671</c:v>
                </c:pt>
                <c:pt idx="19">
                  <c:v>0.33883099999999999</c:v>
                </c:pt>
                <c:pt idx="20">
                  <c:v>0.33949600000000002</c:v>
                </c:pt>
                <c:pt idx="21">
                  <c:v>0.33702199999999999</c:v>
                </c:pt>
                <c:pt idx="22">
                  <c:v>0.34055600000000003</c:v>
                </c:pt>
                <c:pt idx="23">
                  <c:v>0.34045399999999998</c:v>
                </c:pt>
                <c:pt idx="24">
                  <c:v>0.34263900000000003</c:v>
                </c:pt>
                <c:pt idx="25">
                  <c:v>0.34298499999999998</c:v>
                </c:pt>
                <c:pt idx="26">
                  <c:v>0.34879300000000002</c:v>
                </c:pt>
                <c:pt idx="27">
                  <c:v>0.34727200000000003</c:v>
                </c:pt>
                <c:pt idx="28">
                  <c:v>0.34895300000000001</c:v>
                </c:pt>
                <c:pt idx="29">
                  <c:v>0.35359400000000002</c:v>
                </c:pt>
                <c:pt idx="30">
                  <c:v>0.35262300000000002</c:v>
                </c:pt>
                <c:pt idx="31">
                  <c:v>0.34947499999999998</c:v>
                </c:pt>
                <c:pt idx="32">
                  <c:v>0.35162900000000002</c:v>
                </c:pt>
                <c:pt idx="33">
                  <c:v>0.35239199999999998</c:v>
                </c:pt>
                <c:pt idx="34">
                  <c:v>0.358377</c:v>
                </c:pt>
                <c:pt idx="35">
                  <c:v>0.35811199999999999</c:v>
                </c:pt>
                <c:pt idx="36">
                  <c:v>0.36008099999999998</c:v>
                </c:pt>
                <c:pt idx="37">
                  <c:v>0.36280499999999999</c:v>
                </c:pt>
                <c:pt idx="38">
                  <c:v>0.36645299999999997</c:v>
                </c:pt>
                <c:pt idx="39">
                  <c:v>0.36094199999999999</c:v>
                </c:pt>
                <c:pt idx="40">
                  <c:v>0.37339299999999997</c:v>
                </c:pt>
                <c:pt idx="41">
                  <c:v>0.37954199999999999</c:v>
                </c:pt>
                <c:pt idx="42">
                  <c:v>0.38833400000000001</c:v>
                </c:pt>
                <c:pt idx="43">
                  <c:v>0.39295200000000002</c:v>
                </c:pt>
                <c:pt idx="44">
                  <c:v>0.409912</c:v>
                </c:pt>
                <c:pt idx="45">
                  <c:v>0.42027399999999998</c:v>
                </c:pt>
                <c:pt idx="46">
                  <c:v>0.43886399999999998</c:v>
                </c:pt>
                <c:pt idx="47">
                  <c:v>0.46209800000000001</c:v>
                </c:pt>
                <c:pt idx="48">
                  <c:v>0.48300900000000002</c:v>
                </c:pt>
                <c:pt idx="49">
                  <c:v>0.51653700000000002</c:v>
                </c:pt>
                <c:pt idx="50">
                  <c:v>0.54407799999999995</c:v>
                </c:pt>
                <c:pt idx="51">
                  <c:v>0.58550899999999995</c:v>
                </c:pt>
                <c:pt idx="52">
                  <c:v>0.62148400000000004</c:v>
                </c:pt>
                <c:pt idx="53">
                  <c:v>0.65854299999999999</c:v>
                </c:pt>
                <c:pt idx="54">
                  <c:v>0.68771199999999999</c:v>
                </c:pt>
                <c:pt idx="55">
                  <c:v>0.71031999999999995</c:v>
                </c:pt>
                <c:pt idx="56">
                  <c:v>0.72314299999999998</c:v>
                </c:pt>
                <c:pt idx="57">
                  <c:v>0.73122900000000002</c:v>
                </c:pt>
                <c:pt idx="58">
                  <c:v>0.73844200000000004</c:v>
                </c:pt>
                <c:pt idx="59">
                  <c:v>0.735406</c:v>
                </c:pt>
                <c:pt idx="60">
                  <c:v>0.72915799999999997</c:v>
                </c:pt>
                <c:pt idx="61">
                  <c:v>0.71913000000000005</c:v>
                </c:pt>
                <c:pt idx="62">
                  <c:v>0.701762</c:v>
                </c:pt>
                <c:pt idx="63">
                  <c:v>0.67011100000000001</c:v>
                </c:pt>
                <c:pt idx="64">
                  <c:v>0.61495900000000003</c:v>
                </c:pt>
                <c:pt idx="65">
                  <c:v>0.50067300000000003</c:v>
                </c:pt>
                <c:pt idx="66">
                  <c:v>0.39086799999999999</c:v>
                </c:pt>
                <c:pt idx="67">
                  <c:v>0.35820400000000002</c:v>
                </c:pt>
                <c:pt idx="68">
                  <c:v>0.35527700000000001</c:v>
                </c:pt>
                <c:pt idx="69">
                  <c:v>0.35253400000000001</c:v>
                </c:pt>
                <c:pt idx="70">
                  <c:v>0.35470400000000002</c:v>
                </c:pt>
                <c:pt idx="71">
                  <c:v>0.35847200000000001</c:v>
                </c:pt>
                <c:pt idx="72">
                  <c:v>0.37343300000000001</c:v>
                </c:pt>
                <c:pt idx="73">
                  <c:v>0.37979499999999999</c:v>
                </c:pt>
                <c:pt idx="74">
                  <c:v>0.390795</c:v>
                </c:pt>
                <c:pt idx="75">
                  <c:v>0.40538400000000002</c:v>
                </c:pt>
                <c:pt idx="76">
                  <c:v>0.43149500000000002</c:v>
                </c:pt>
                <c:pt idx="77">
                  <c:v>0.46101199999999998</c:v>
                </c:pt>
                <c:pt idx="78">
                  <c:v>0.49177999999999999</c:v>
                </c:pt>
                <c:pt idx="79">
                  <c:v>0.521617</c:v>
                </c:pt>
                <c:pt idx="80">
                  <c:v>0.55254499999999995</c:v>
                </c:pt>
                <c:pt idx="81">
                  <c:v>0.570442</c:v>
                </c:pt>
                <c:pt idx="82">
                  <c:v>0.59229699999999996</c:v>
                </c:pt>
                <c:pt idx="83">
                  <c:v>0.60153900000000005</c:v>
                </c:pt>
                <c:pt idx="84">
                  <c:v>0.60531000000000001</c:v>
                </c:pt>
                <c:pt idx="85">
                  <c:v>0.600437</c:v>
                </c:pt>
                <c:pt idx="86">
                  <c:v>0.59252899999999997</c:v>
                </c:pt>
                <c:pt idx="87">
                  <c:v>0.56552999999999998</c:v>
                </c:pt>
                <c:pt idx="88">
                  <c:v>0.520146</c:v>
                </c:pt>
                <c:pt idx="89">
                  <c:v>0.44456299999999999</c:v>
                </c:pt>
                <c:pt idx="90">
                  <c:v>0.35163899999999998</c:v>
                </c:pt>
                <c:pt idx="91">
                  <c:v>0.30461500000000002</c:v>
                </c:pt>
                <c:pt idx="92">
                  <c:v>0.29522599999999999</c:v>
                </c:pt>
                <c:pt idx="93">
                  <c:v>0.29295199999999999</c:v>
                </c:pt>
                <c:pt idx="94">
                  <c:v>0.29635699999999998</c:v>
                </c:pt>
                <c:pt idx="95">
                  <c:v>0.288331</c:v>
                </c:pt>
                <c:pt idx="96">
                  <c:v>0.29149399999999998</c:v>
                </c:pt>
                <c:pt idx="97">
                  <c:v>0.29121399999999997</c:v>
                </c:pt>
                <c:pt idx="98">
                  <c:v>0.29592499999999999</c:v>
                </c:pt>
                <c:pt idx="99">
                  <c:v>0.297207</c:v>
                </c:pt>
                <c:pt idx="100">
                  <c:v>0.28919899999999998</c:v>
                </c:pt>
                <c:pt idx="101">
                  <c:v>0.29184900000000003</c:v>
                </c:pt>
                <c:pt idx="102">
                  <c:v>0.29725200000000002</c:v>
                </c:pt>
                <c:pt idx="103">
                  <c:v>0.29462500000000003</c:v>
                </c:pt>
                <c:pt idx="104">
                  <c:v>0.29158000000000001</c:v>
                </c:pt>
                <c:pt idx="105">
                  <c:v>0.29891200000000001</c:v>
                </c:pt>
                <c:pt idx="106">
                  <c:v>0.29076999999999997</c:v>
                </c:pt>
                <c:pt idx="107">
                  <c:v>0.29414899999999999</c:v>
                </c:pt>
                <c:pt idx="108">
                  <c:v>0.29178700000000002</c:v>
                </c:pt>
                <c:pt idx="109">
                  <c:v>0.29360700000000001</c:v>
                </c:pt>
                <c:pt idx="110">
                  <c:v>0.286773</c:v>
                </c:pt>
                <c:pt idx="111">
                  <c:v>0.29587799999999997</c:v>
                </c:pt>
                <c:pt idx="112">
                  <c:v>0.28927700000000001</c:v>
                </c:pt>
                <c:pt idx="113">
                  <c:v>0.29422300000000001</c:v>
                </c:pt>
                <c:pt idx="114">
                  <c:v>0.29267100000000001</c:v>
                </c:pt>
                <c:pt idx="115">
                  <c:v>0.28994500000000001</c:v>
                </c:pt>
                <c:pt idx="116">
                  <c:v>0.29199799999999998</c:v>
                </c:pt>
                <c:pt idx="117">
                  <c:v>0.288858</c:v>
                </c:pt>
                <c:pt idx="118">
                  <c:v>0.29279500000000003</c:v>
                </c:pt>
                <c:pt idx="119">
                  <c:v>0.28804800000000003</c:v>
                </c:pt>
                <c:pt idx="120">
                  <c:v>0.29435299999999998</c:v>
                </c:pt>
                <c:pt idx="121">
                  <c:v>0.29341899999999999</c:v>
                </c:pt>
                <c:pt idx="122">
                  <c:v>0.29258299999999998</c:v>
                </c:pt>
                <c:pt idx="123">
                  <c:v>0.29614400000000002</c:v>
                </c:pt>
                <c:pt idx="124">
                  <c:v>0.29124800000000001</c:v>
                </c:pt>
                <c:pt idx="125">
                  <c:v>0.29092400000000002</c:v>
                </c:pt>
                <c:pt idx="126">
                  <c:v>0.28544199999999997</c:v>
                </c:pt>
                <c:pt idx="127">
                  <c:v>0.28933199999999998</c:v>
                </c:pt>
                <c:pt idx="128">
                  <c:v>0.27860000000000001</c:v>
                </c:pt>
                <c:pt idx="129">
                  <c:v>0.27891899999999997</c:v>
                </c:pt>
                <c:pt idx="130">
                  <c:v>0.28192499999999998</c:v>
                </c:pt>
                <c:pt idx="131">
                  <c:v>0.28120800000000001</c:v>
                </c:pt>
                <c:pt idx="132">
                  <c:v>0.28034199999999998</c:v>
                </c:pt>
                <c:pt idx="133">
                  <c:v>0.27853800000000001</c:v>
                </c:pt>
                <c:pt idx="134">
                  <c:v>0.280972</c:v>
                </c:pt>
                <c:pt idx="135">
                  <c:v>0.27910499999999999</c:v>
                </c:pt>
                <c:pt idx="136">
                  <c:v>0.27648699999999998</c:v>
                </c:pt>
                <c:pt idx="137">
                  <c:v>0.281109</c:v>
                </c:pt>
                <c:pt idx="138">
                  <c:v>0.27631600000000001</c:v>
                </c:pt>
                <c:pt idx="139">
                  <c:v>0.276256</c:v>
                </c:pt>
                <c:pt idx="140">
                  <c:v>0.27545799999999998</c:v>
                </c:pt>
                <c:pt idx="141">
                  <c:v>0.27859499999999998</c:v>
                </c:pt>
                <c:pt idx="142">
                  <c:v>0.27660099999999999</c:v>
                </c:pt>
                <c:pt idx="143">
                  <c:v>0.28248299999999998</c:v>
                </c:pt>
                <c:pt idx="144">
                  <c:v>0.28469299999999997</c:v>
                </c:pt>
                <c:pt idx="145">
                  <c:v>0.28504099999999999</c:v>
                </c:pt>
                <c:pt idx="146">
                  <c:v>0.28502300000000003</c:v>
                </c:pt>
                <c:pt idx="147">
                  <c:v>0.28385199999999999</c:v>
                </c:pt>
                <c:pt idx="148">
                  <c:v>0.28464200000000001</c:v>
                </c:pt>
                <c:pt idx="149">
                  <c:v>0.28281200000000001</c:v>
                </c:pt>
                <c:pt idx="150">
                  <c:v>0.28282800000000002</c:v>
                </c:pt>
                <c:pt idx="151">
                  <c:v>0.28512199999999999</c:v>
                </c:pt>
                <c:pt idx="152">
                  <c:v>0.284192</c:v>
                </c:pt>
                <c:pt idx="153">
                  <c:v>0.29068300000000002</c:v>
                </c:pt>
                <c:pt idx="154">
                  <c:v>0.28952800000000001</c:v>
                </c:pt>
                <c:pt idx="155">
                  <c:v>0.282752</c:v>
                </c:pt>
                <c:pt idx="156">
                  <c:v>0.28298200000000001</c:v>
                </c:pt>
                <c:pt idx="157">
                  <c:v>0.28354600000000002</c:v>
                </c:pt>
                <c:pt idx="158">
                  <c:v>0.28262599999999999</c:v>
                </c:pt>
                <c:pt idx="159">
                  <c:v>0.28468399999999999</c:v>
                </c:pt>
                <c:pt idx="160">
                  <c:v>0.284387</c:v>
                </c:pt>
                <c:pt idx="161">
                  <c:v>0.27879599999999999</c:v>
                </c:pt>
                <c:pt idx="162">
                  <c:v>0.28061999999999998</c:v>
                </c:pt>
                <c:pt idx="163">
                  <c:v>0.28085500000000002</c:v>
                </c:pt>
                <c:pt idx="164">
                  <c:v>0.28103400000000001</c:v>
                </c:pt>
                <c:pt idx="165">
                  <c:v>0.27849499999999999</c:v>
                </c:pt>
                <c:pt idx="166">
                  <c:v>0.279638</c:v>
                </c:pt>
                <c:pt idx="167">
                  <c:v>0.274196</c:v>
                </c:pt>
                <c:pt idx="168">
                  <c:v>0.27712900000000001</c:v>
                </c:pt>
                <c:pt idx="169">
                  <c:v>0.27573199999999998</c:v>
                </c:pt>
                <c:pt idx="170">
                  <c:v>0.27363300000000002</c:v>
                </c:pt>
                <c:pt idx="171">
                  <c:v>0.27056200000000002</c:v>
                </c:pt>
                <c:pt idx="172">
                  <c:v>0.268266</c:v>
                </c:pt>
                <c:pt idx="173">
                  <c:v>0.27126099999999997</c:v>
                </c:pt>
                <c:pt idx="174">
                  <c:v>0.26393</c:v>
                </c:pt>
                <c:pt idx="175">
                  <c:v>0.27024999999999999</c:v>
                </c:pt>
                <c:pt idx="176">
                  <c:v>0.26680399999999999</c:v>
                </c:pt>
                <c:pt idx="177">
                  <c:v>0.27015499999999998</c:v>
                </c:pt>
                <c:pt idx="178">
                  <c:v>0.26321099999999997</c:v>
                </c:pt>
                <c:pt idx="179">
                  <c:v>0.26565699999999998</c:v>
                </c:pt>
                <c:pt idx="180">
                  <c:v>0.26278800000000002</c:v>
                </c:pt>
                <c:pt idx="181">
                  <c:v>0.264492</c:v>
                </c:pt>
                <c:pt idx="182">
                  <c:v>0.26667800000000003</c:v>
                </c:pt>
                <c:pt idx="183">
                  <c:v>0.26397599999999999</c:v>
                </c:pt>
                <c:pt idx="184">
                  <c:v>0.26133600000000001</c:v>
                </c:pt>
                <c:pt idx="185">
                  <c:v>0.256855</c:v>
                </c:pt>
                <c:pt idx="186">
                  <c:v>0.26443100000000003</c:v>
                </c:pt>
                <c:pt idx="187">
                  <c:v>0.26106600000000002</c:v>
                </c:pt>
                <c:pt idx="188">
                  <c:v>0.26635799999999998</c:v>
                </c:pt>
                <c:pt idx="189">
                  <c:v>0.268621</c:v>
                </c:pt>
                <c:pt idx="190">
                  <c:v>0.26367299999999999</c:v>
                </c:pt>
                <c:pt idx="191">
                  <c:v>0.26166499999999998</c:v>
                </c:pt>
                <c:pt idx="192">
                  <c:v>0.261299</c:v>
                </c:pt>
                <c:pt idx="193">
                  <c:v>0.26876899999999998</c:v>
                </c:pt>
                <c:pt idx="194">
                  <c:v>0.257276</c:v>
                </c:pt>
                <c:pt idx="195">
                  <c:v>0.26642300000000002</c:v>
                </c:pt>
                <c:pt idx="196">
                  <c:v>0.26255299999999998</c:v>
                </c:pt>
                <c:pt idx="197">
                  <c:v>0.26507199999999997</c:v>
                </c:pt>
                <c:pt idx="198">
                  <c:v>0.26304300000000003</c:v>
                </c:pt>
                <c:pt idx="199">
                  <c:v>0.26960800000000001</c:v>
                </c:pt>
                <c:pt idx="200">
                  <c:v>0.25634800000000002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0.3297542957369034</c:v>
                </c:pt>
                <c:pt idx="1">
                  <c:v>0.33035859648336052</c:v>
                </c:pt>
                <c:pt idx="2">
                  <c:v>0.33095464520909668</c:v>
                </c:pt>
                <c:pt idx="3">
                  <c:v>0.33154145055145323</c:v>
                </c:pt>
                <c:pt idx="4">
                  <c:v>0.33211792506929355</c:v>
                </c:pt>
                <c:pt idx="5">
                  <c:v>0.33268288028184562</c:v>
                </c:pt>
                <c:pt idx="6">
                  <c:v>0.33323502276458949</c:v>
                </c:pt>
                <c:pt idx="7">
                  <c:v>0.3337729518778732</c:v>
                </c:pt>
                <c:pt idx="8">
                  <c:v>0.33429515990598058</c:v>
                </c:pt>
                <c:pt idx="9">
                  <c:v>0.33480003564844918</c:v>
                </c:pt>
                <c:pt idx="10">
                  <c:v>0.3352858728468962</c:v>
                </c:pt>
                <c:pt idx="11">
                  <c:v>0.33575088526647084</c:v>
                </c:pt>
                <c:pt idx="12">
                  <c:v>0.33619323079922198</c:v>
                </c:pt>
                <c:pt idx="13">
                  <c:v>0.33661104763428668</c:v>
                </c:pt>
                <c:pt idx="14">
                  <c:v>0.33700250636085299</c:v>
                </c:pt>
                <c:pt idx="15">
                  <c:v>0.33736588284165081</c:v>
                </c:pt>
                <c:pt idx="16">
                  <c:v>0.33769965781320482</c:v>
                </c:pt>
                <c:pt idx="17">
                  <c:v>0.33800265041285299</c:v>
                </c:pt>
                <c:pt idx="18">
                  <c:v>0.33827419415570603</c:v>
                </c:pt>
                <c:pt idx="19">
                  <c:v>0.33851436520898781</c:v>
                </c:pt>
                <c:pt idx="20">
                  <c:v>0.33872427401764438</c:v>
                </c:pt>
                <c:pt idx="21">
                  <c:v>0.33890643225682099</c:v>
                </c:pt>
                <c:pt idx="22">
                  <c:v>0.33906520750364366</c:v>
                </c:pt>
                <c:pt idx="23">
                  <c:v>0.33920737765803749</c:v>
                </c:pt>
                <c:pt idx="24">
                  <c:v>0.33934279567552594</c:v>
                </c:pt>
                <c:pt idx="25">
                  <c:v>0.33948517224259367</c:v>
                </c:pt>
                <c:pt idx="26">
                  <c:v>0.33965297925193344</c:v>
                </c:pt>
                <c:pt idx="27">
                  <c:v>0.33987046996663023</c:v>
                </c:pt>
                <c:pt idx="28">
                  <c:v>0.34016880231363167</c:v>
                </c:pt>
                <c:pt idx="29">
                  <c:v>0.3405872396601875</c:v>
                </c:pt>
                <c:pt idx="30">
                  <c:v>0.34117438874071926</c:v>
                </c:pt>
                <c:pt idx="31">
                  <c:v>0.34198941742211031</c:v>
                </c:pt>
                <c:pt idx="32">
                  <c:v>0.34310317636504228</c:v>
                </c:pt>
                <c:pt idx="33">
                  <c:v>0.3445991293905904</c:v>
                </c:pt>
                <c:pt idx="34">
                  <c:v>0.34657397894705899</c:v>
                </c:pt>
                <c:pt idx="35">
                  <c:v>0.3491378573543204</c:v>
                </c:pt>
                <c:pt idx="36">
                  <c:v>0.35241394369464252</c:v>
                </c:pt>
                <c:pt idx="37">
                  <c:v>0.3565373627648189</c:v>
                </c:pt>
                <c:pt idx="38">
                  <c:v>0.36165322889785273</c:v>
                </c:pt>
                <c:pt idx="39">
                  <c:v>0.36791371600183098</c:v>
                </c:pt>
                <c:pt idx="40">
                  <c:v>0.3754740676585191</c:v>
                </c:pt>
                <c:pt idx="41">
                  <c:v>0.38448750857401021</c:v>
                </c:pt>
                <c:pt idx="42">
                  <c:v>0.39509908095030527</c:v>
                </c:pt>
                <c:pt idx="43">
                  <c:v>0.40743850492069622</c:v>
                </c:pt>
                <c:pt idx="44">
                  <c:v>0.42161224794782298</c:v>
                </c:pt>
                <c:pt idx="45">
                  <c:v>0.43769507926741219</c:v>
                </c:pt>
                <c:pt idx="46">
                  <c:v>0.45572147579788347</c:v>
                </c:pt>
                <c:pt idx="47">
                  <c:v>0.47567732793744155</c:v>
                </c:pt>
                <c:pt idx="48">
                  <c:v>0.49749245910481704</c:v>
                </c:pt>
                <c:pt idx="49">
                  <c:v>0.52103451312040616</c:v>
                </c:pt>
                <c:pt idx="50">
                  <c:v>0.54610476770268335</c:v>
                </c:pt>
                <c:pt idx="51">
                  <c:v>0.57243637102017586</c:v>
                </c:pt>
                <c:pt idx="52">
                  <c:v>0.59969523508319234</c:v>
                </c:pt>
                <c:pt idx="53">
                  <c:v>0.62748275704623013</c:v>
                </c:pt>
                <c:pt idx="54">
                  <c:v>0.65533561060248491</c:v>
                </c:pt>
                <c:pt idx="55">
                  <c:v>0.68270595443884796</c:v>
                </c:pt>
                <c:pt idx="56">
                  <c:v>0.70887871321094253</c:v>
                </c:pt>
                <c:pt idx="57">
                  <c:v>0.73274684000492674</c:v>
                </c:pt>
                <c:pt idx="58">
                  <c:v>0.75237268886264563</c:v>
                </c:pt>
                <c:pt idx="59">
                  <c:v>0.76442588871126482</c:v>
                </c:pt>
                <c:pt idx="60">
                  <c:v>0.76396359205895947</c:v>
                </c:pt>
                <c:pt idx="61">
                  <c:v>0.74534894392170681</c:v>
                </c:pt>
                <c:pt idx="62">
                  <c:v>0.7047580467490876</c:v>
                </c:pt>
                <c:pt idx="63">
                  <c:v>0.64337636897555717</c:v>
                </c:pt>
                <c:pt idx="64">
                  <c:v>0.56898023951197196</c:v>
                </c:pt>
                <c:pt idx="65">
                  <c:v>0.49396236826040318</c:v>
                </c:pt>
                <c:pt idx="66">
                  <c:v>0.43043453790549557</c:v>
                </c:pt>
                <c:pt idx="67">
                  <c:v>0.38556553159775375</c:v>
                </c:pt>
                <c:pt idx="68">
                  <c:v>0.36009720498996772</c:v>
                </c:pt>
                <c:pt idx="69">
                  <c:v>0.35026475665972562</c:v>
                </c:pt>
                <c:pt idx="70">
                  <c:v>0.35098743435974145</c:v>
                </c:pt>
                <c:pt idx="71">
                  <c:v>0.35814790321011875</c:v>
                </c:pt>
                <c:pt idx="72">
                  <c:v>0.36928007864630552</c:v>
                </c:pt>
                <c:pt idx="73">
                  <c:v>0.38322332221750194</c:v>
                </c:pt>
                <c:pt idx="74">
                  <c:v>0.39952079672737784</c:v>
                </c:pt>
                <c:pt idx="75">
                  <c:v>0.4179728410619753</c:v>
                </c:pt>
                <c:pt idx="76">
                  <c:v>0.43840375972324458</c:v>
                </c:pt>
                <c:pt idx="77">
                  <c:v>0.46056539463271179</c:v>
                </c:pt>
                <c:pt idx="78">
                  <c:v>0.4841045334892527</c:v>
                </c:pt>
                <c:pt idx="79">
                  <c:v>0.50855678567400875</c:v>
                </c:pt>
                <c:pt idx="80">
                  <c:v>0.53335214537017417</c:v>
                </c:pt>
                <c:pt idx="81">
                  <c:v>0.55781760427851967</c:v>
                </c:pt>
                <c:pt idx="82">
                  <c:v>0.58111794227092894</c:v>
                </c:pt>
                <c:pt idx="83">
                  <c:v>0.60193574770781788</c:v>
                </c:pt>
                <c:pt idx="84">
                  <c:v>0.61753076364937987</c:v>
                </c:pt>
                <c:pt idx="85">
                  <c:v>0.62225880619378482</c:v>
                </c:pt>
                <c:pt idx="86">
                  <c:v>0.60746325894114639</c:v>
                </c:pt>
                <c:pt idx="87">
                  <c:v>0.56602387896693962</c:v>
                </c:pt>
                <c:pt idx="88">
                  <c:v>0.50066616238276618</c:v>
                </c:pt>
                <c:pt idx="89">
                  <c:v>0.42711583183422186</c:v>
                </c:pt>
                <c:pt idx="90">
                  <c:v>0.36517085797947901</c:v>
                </c:pt>
                <c:pt idx="91">
                  <c:v>0.3255262447841174</c:v>
                </c:pt>
                <c:pt idx="92">
                  <c:v>0.30607558892063408</c:v>
                </c:pt>
                <c:pt idx="93">
                  <c:v>0.29864200219276321</c:v>
                </c:pt>
                <c:pt idx="94">
                  <c:v>0.29629405714732482</c:v>
                </c:pt>
                <c:pt idx="95">
                  <c:v>0.29552641560656728</c:v>
                </c:pt>
                <c:pt idx="96">
                  <c:v>0.29512636966709738</c:v>
                </c:pt>
                <c:pt idx="97">
                  <c:v>0.29479251462956835</c:v>
                </c:pt>
                <c:pt idx="98">
                  <c:v>0.29446970680531653</c:v>
                </c:pt>
                <c:pt idx="99">
                  <c:v>0.29415039394762421</c:v>
                </c:pt>
                <c:pt idx="100">
                  <c:v>0.29383382941414043</c:v>
                </c:pt>
                <c:pt idx="101">
                  <c:v>0.29352009636156673</c:v>
                </c:pt>
                <c:pt idx="102">
                  <c:v>0.29320950789634909</c:v>
                </c:pt>
                <c:pt idx="103">
                  <c:v>0.29290261942283985</c:v>
                </c:pt>
                <c:pt idx="104">
                  <c:v>0.29260030536424098</c:v>
                </c:pt>
                <c:pt idx="105">
                  <c:v>0.29230385220468907</c:v>
                </c:pt>
                <c:pt idx="106">
                  <c:v>0.2920150591595671</c:v>
                </c:pt>
                <c:pt idx="107">
                  <c:v>0.29173633554565737</c:v>
                </c:pt>
                <c:pt idx="108">
                  <c:v>0.29147077822553563</c:v>
                </c:pt>
                <c:pt idx="109">
                  <c:v>0.29122220650136271</c:v>
                </c:pt>
                <c:pt idx="110">
                  <c:v>0.2909951266332293</c:v>
                </c:pt>
                <c:pt idx="111">
                  <c:v>0.29079459475625302</c:v>
                </c:pt>
                <c:pt idx="112">
                  <c:v>0.29062594587657953</c:v>
                </c:pt>
                <c:pt idx="113">
                  <c:v>0.29049435734883561</c:v>
                </c:pt>
                <c:pt idx="114">
                  <c:v>0.29040421643621617</c:v>
                </c:pt>
                <c:pt idx="115">
                  <c:v>0.29035826299851175</c:v>
                </c:pt>
                <c:pt idx="116">
                  <c:v>0.29035648559289162</c:v>
                </c:pt>
                <c:pt idx="117">
                  <c:v>0.29039477967172617</c:v>
                </c:pt>
                <c:pt idx="118">
                  <c:v>0.29046346058752465</c:v>
                </c:pt>
                <c:pt idx="119">
                  <c:v>0.29054589133923431</c:v>
                </c:pt>
                <c:pt idx="120">
                  <c:v>0.29061772784076439</c:v>
                </c:pt>
                <c:pt idx="121">
                  <c:v>0.29064751199473154</c:v>
                </c:pt>
                <c:pt idx="122">
                  <c:v>0.29059936642013506</c:v>
                </c:pt>
                <c:pt idx="123">
                  <c:v>0.29043814967065945</c:v>
                </c:pt>
                <c:pt idx="124">
                  <c:v>0.29013654412391371</c:v>
                </c:pt>
                <c:pt idx="125">
                  <c:v>0.28968241347232465</c:v>
                </c:pt>
                <c:pt idx="126">
                  <c:v>0.28908395433609668</c:v>
                </c:pt>
                <c:pt idx="127">
                  <c:v>0.28837031002592056</c:v>
                </c:pt>
                <c:pt idx="128">
                  <c:v>0.28758665933901789</c:v>
                </c:pt>
                <c:pt idx="129">
                  <c:v>0.28678488539792296</c:v>
                </c:pt>
                <c:pt idx="130">
                  <c:v>0.28601275489285438</c:v>
                </c:pt>
                <c:pt idx="131">
                  <c:v>0.28530511199850411</c:v>
                </c:pt>
                <c:pt idx="132">
                  <c:v>0.28467960358553568</c:v>
                </c:pt>
                <c:pt idx="133">
                  <c:v>0.28413747636654402</c:v>
                </c:pt>
                <c:pt idx="134">
                  <c:v>0.28366808638979091</c:v>
                </c:pt>
                <c:pt idx="135">
                  <c:v>0.28325480834117617</c:v>
                </c:pt>
                <c:pt idx="136">
                  <c:v>0.28288023958386038</c:v>
                </c:pt>
                <c:pt idx="137">
                  <c:v>0.2825295475886872</c:v>
                </c:pt>
                <c:pt idx="138">
                  <c:v>0.28219186680611175</c:v>
                </c:pt>
                <c:pt idx="139">
                  <c:v>0.28186035529148101</c:v>
                </c:pt>
                <c:pt idx="140">
                  <c:v>0.28153176939497188</c:v>
                </c:pt>
                <c:pt idx="141">
                  <c:v>0.28120636118876263</c:v>
                </c:pt>
                <c:pt idx="142">
                  <c:v>0.28088874868194585</c:v>
                </c:pt>
                <c:pt idx="143">
                  <c:v>0.28059022387049404</c:v>
                </c:pt>
                <c:pt idx="144">
                  <c:v>0.28033262062334641</c:v>
                </c:pt>
                <c:pt idx="145">
                  <c:v>0.28015309887527662</c:v>
                </c:pt>
                <c:pt idx="146">
                  <c:v>0.28010782634657466</c:v>
                </c:pt>
                <c:pt idx="147">
                  <c:v>0.28027080408251093</c:v>
                </c:pt>
                <c:pt idx="148">
                  <c:v>0.28072301818531253</c:v>
                </c:pt>
                <c:pt idx="149">
                  <c:v>0.28152843756485985</c:v>
                </c:pt>
                <c:pt idx="150">
                  <c:v>0.2826985835868247</c:v>
                </c:pt>
                <c:pt idx="151">
                  <c:v>0.2841559082318364</c:v>
                </c:pt>
                <c:pt idx="152">
                  <c:v>0.28571404818966306</c:v>
                </c:pt>
                <c:pt idx="153">
                  <c:v>0.28709370205222601</c:v>
                </c:pt>
                <c:pt idx="154">
                  <c:v>0.28798163532718912</c:v>
                </c:pt>
                <c:pt idx="155">
                  <c:v>0.28811938902960726</c:v>
                </c:pt>
                <c:pt idx="156">
                  <c:v>0.28738847493839159</c:v>
                </c:pt>
                <c:pt idx="157">
                  <c:v>0.28585394091613647</c:v>
                </c:pt>
                <c:pt idx="158">
                  <c:v>0.28374455254171838</c:v>
                </c:pt>
                <c:pt idx="159">
                  <c:v>0.28137778265819124</c:v>
                </c:pt>
                <c:pt idx="160">
                  <c:v>0.2790635595070009</c:v>
                </c:pt>
                <c:pt idx="161">
                  <c:v>0.27702702598552315</c:v>
                </c:pt>
                <c:pt idx="162">
                  <c:v>0.27537555587597273</c:v>
                </c:pt>
                <c:pt idx="163">
                  <c:v>0.27411067938255085</c:v>
                </c:pt>
                <c:pt idx="164">
                  <c:v>0.27316677981926302</c:v>
                </c:pt>
                <c:pt idx="165">
                  <c:v>0.2724537054392186</c:v>
                </c:pt>
                <c:pt idx="166">
                  <c:v>0.27188762003716921</c:v>
                </c:pt>
                <c:pt idx="167">
                  <c:v>0.27140551971737348</c:v>
                </c:pt>
                <c:pt idx="168">
                  <c:v>0.2709669394517974</c:v>
                </c:pt>
                <c:pt idx="169">
                  <c:v>0.27054911287160172</c:v>
                </c:pt>
                <c:pt idx="170">
                  <c:v>0.27014068719216927</c:v>
                </c:pt>
                <c:pt idx="171">
                  <c:v>0.26973663023967348</c:v>
                </c:pt>
                <c:pt idx="172">
                  <c:v>0.26933497812928692</c:v>
                </c:pt>
                <c:pt idx="173">
                  <c:v>0.26893508378276165</c:v>
                </c:pt>
                <c:pt idx="174">
                  <c:v>0.26853679748079567</c:v>
                </c:pt>
                <c:pt idx="175">
                  <c:v>0.26814012873030868</c:v>
                </c:pt>
                <c:pt idx="176">
                  <c:v>0.26774512252415428</c:v>
                </c:pt>
                <c:pt idx="177">
                  <c:v>0.26735181958714849</c:v>
                </c:pt>
                <c:pt idx="178">
                  <c:v>0.26696024590390088</c:v>
                </c:pt>
                <c:pt idx="179">
                  <c:v>0.26657041139759974</c:v>
                </c:pt>
                <c:pt idx="180">
                  <c:v>0.26618231116474106</c:v>
                </c:pt>
                <c:pt idx="181">
                  <c:v>0.26579592731238016</c:v>
                </c:pt>
                <c:pt idx="182">
                  <c:v>0.26541123085980595</c:v>
                </c:pt>
                <c:pt idx="183">
                  <c:v>0.26502818355719593</c:v>
                </c:pt>
                <c:pt idx="184">
                  <c:v>0.26464673957555462</c:v>
                </c:pt>
                <c:pt idx="185">
                  <c:v>0.2642668470504706</c:v>
                </c:pt>
                <c:pt idx="186">
                  <c:v>0.26388844947287304</c:v>
                </c:pt>
                <c:pt idx="187">
                  <c:v>0.26351148692603993</c:v>
                </c:pt>
                <c:pt idx="188">
                  <c:v>0.26313589717238228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0.32975428114162775</c:v>
                </c:pt>
                <c:pt idx="1">
                  <c:v>0.33035857145339131</c:v>
                </c:pt>
                <c:pt idx="2">
                  <c:v>0.3309546026477323</c:v>
                </c:pt>
                <c:pt idx="3">
                  <c:v>0.33154137879218831</c:v>
                </c:pt>
                <c:pt idx="4">
                  <c:v>0.33211780510620625</c:v>
                </c:pt>
                <c:pt idx="5">
                  <c:v>0.33268268143234736</c:v>
                </c:pt>
                <c:pt idx="6">
                  <c:v>0.3332346959446254</c:v>
                </c:pt>
                <c:pt idx="7">
                  <c:v>0.33377241927945867</c:v>
                </c:pt>
                <c:pt idx="8">
                  <c:v>0.33429429931186228</c:v>
                </c:pt>
                <c:pt idx="9">
                  <c:v>0.3347986568395086</c:v>
                </c:pt>
                <c:pt idx="10">
                  <c:v>0.33528368247922413</c:v>
                </c:pt>
                <c:pt idx="11">
                  <c:v>0.33574743512292854</c:v>
                </c:pt>
                <c:pt idx="12">
                  <c:v>0.33618784234099736</c:v>
                </c:pt>
                <c:pt idx="13">
                  <c:v>0.33660270315791502</c:v>
                </c:pt>
                <c:pt idx="14">
                  <c:v>0.33698969365455084</c:v>
                </c:pt>
                <c:pt idx="15">
                  <c:v>0.33734637586940391</c:v>
                </c:pt>
                <c:pt idx="16">
                  <c:v>0.33767021047298978</c:v>
                </c:pt>
                <c:pt idx="17">
                  <c:v>0.33795857366991772</c:v>
                </c:pt>
                <c:pt idx="18">
                  <c:v>0.33820877873656502</c:v>
                </c:pt>
                <c:pt idx="19">
                  <c:v>0.33841810252308874</c:v>
                </c:pt>
                <c:pt idx="20">
                  <c:v>0.33858381713194996</c:v>
                </c:pt>
                <c:pt idx="21">
                  <c:v>0.33870322682755688</c:v>
                </c:pt>
                <c:pt idx="22">
                  <c:v>0.33877371003155615</c:v>
                </c:pt>
                <c:pt idx="23">
                  <c:v>0.33879276601721453</c:v>
                </c:pt>
                <c:pt idx="24">
                  <c:v>0.33875806563954303</c:v>
                </c:pt>
                <c:pt idx="25">
                  <c:v>0.33866750513524363</c:v>
                </c:pt>
                <c:pt idx="26">
                  <c:v>0.33851926171308505</c:v>
                </c:pt>
                <c:pt idx="27">
                  <c:v>0.33831184935077613</c:v>
                </c:pt>
                <c:pt idx="28">
                  <c:v>0.33804417294287153</c:v>
                </c:pt>
                <c:pt idx="29">
                  <c:v>0.33771557873258656</c:v>
                </c:pt>
                <c:pt idx="30">
                  <c:v>0.3373258988360609</c:v>
                </c:pt>
                <c:pt idx="31">
                  <c:v>0.33687548765573011</c:v>
                </c:pt>
                <c:pt idx="32">
                  <c:v>0.33636524809956103</c:v>
                </c:pt>
                <c:pt idx="33">
                  <c:v>0.33579664578557722</c:v>
                </c:pt>
                <c:pt idx="34">
                  <c:v>0.33517170981520877</c:v>
                </c:pt>
                <c:pt idx="35">
                  <c:v>0.33449301922992358</c:v>
                </c:pt>
                <c:pt idx="36">
                  <c:v>0.3337636748949725</c:v>
                </c:pt>
                <c:pt idx="37">
                  <c:v>0.33298725724139877</c:v>
                </c:pt>
                <c:pt idx="38">
                  <c:v>0.3321677709934181</c:v>
                </c:pt>
                <c:pt idx="39">
                  <c:v>0.33130957865967919</c:v>
                </c:pt>
                <c:pt idx="40">
                  <c:v>0.33041732512242822</c:v>
                </c:pt>
                <c:pt idx="41">
                  <c:v>0.32949585607455789</c:v>
                </c:pt>
                <c:pt idx="42">
                  <c:v>0.32855013329989186</c:v>
                </c:pt>
                <c:pt idx="43">
                  <c:v>0.32758514985180676</c:v>
                </c:pt>
                <c:pt idx="44">
                  <c:v>0.32660584806165971</c:v>
                </c:pt>
                <c:pt idx="45">
                  <c:v>0.32561704301999228</c:v>
                </c:pt>
                <c:pt idx="46">
                  <c:v>0.32462335375196888</c:v>
                </c:pt>
                <c:pt idx="47">
                  <c:v>0.32362914379480295</c:v>
                </c:pt>
                <c:pt idx="48">
                  <c:v>0.32263847232374632</c:v>
                </c:pt>
                <c:pt idx="49">
                  <c:v>0.32165505640827508</c:v>
                </c:pt>
                <c:pt idx="50">
                  <c:v>0.3206822444498782</c:v>
                </c:pt>
                <c:pt idx="51">
                  <c:v>0.31972300038765206</c:v>
                </c:pt>
                <c:pt idx="52">
                  <c:v>0.31877989787827088</c:v>
                </c:pt>
                <c:pt idx="53">
                  <c:v>0.3178551233733834</c:v>
                </c:pt>
                <c:pt idx="54">
                  <c:v>0.31695048683153021</c:v>
                </c:pt>
                <c:pt idx="55">
                  <c:v>0.316067438707274</c:v>
                </c:pt>
                <c:pt idx="56">
                  <c:v>0.315207091845978</c:v>
                </c:pt>
                <c:pt idx="57">
                  <c:v>0.31437024696387827</c:v>
                </c:pt>
                <c:pt idx="58">
                  <c:v>0.31355742049378321</c:v>
                </c:pt>
                <c:pt idx="59">
                  <c:v>0.31276887371113654</c:v>
                </c:pt>
                <c:pt idx="60">
                  <c:v>0.31200464220899216</c:v>
                </c:pt>
                <c:pt idx="61">
                  <c:v>0.31126456495147731</c:v>
                </c:pt>
                <c:pt idx="62">
                  <c:v>0.31054831229388891</c:v>
                </c:pt>
                <c:pt idx="63">
                  <c:v>0.30985541250650922</c:v>
                </c:pt>
                <c:pt idx="64">
                  <c:v>0.30918527647374411</c:v>
                </c:pt>
                <c:pt idx="65">
                  <c:v>0.30853722035750486</c:v>
                </c:pt>
                <c:pt idx="66">
                  <c:v>0.30791048611275501</c:v>
                </c:pt>
                <c:pt idx="67">
                  <c:v>0.30730425982398668</c:v>
                </c:pt>
                <c:pt idx="68">
                  <c:v>0.30671768789510023</c:v>
                </c:pt>
                <c:pt idx="69">
                  <c:v>0.30614989117338559</c:v>
                </c:pt>
                <c:pt idx="70">
                  <c:v>0.30559997712295539</c:v>
                </c:pt>
                <c:pt idx="71">
                  <c:v>0.30506705018613711</c:v>
                </c:pt>
                <c:pt idx="72">
                  <c:v>0.30455022048499525</c:v>
                </c:pt>
                <c:pt idx="73">
                  <c:v>0.30404861102123726</c:v>
                </c:pt>
                <c:pt idx="74">
                  <c:v>0.30356136353294522</c:v>
                </c:pt>
                <c:pt idx="75">
                  <c:v>0.30308764316236031</c:v>
                </c:pt>
                <c:pt idx="76">
                  <c:v>0.30262664208158402</c:v>
                </c:pt>
                <c:pt idx="77">
                  <c:v>0.3021775822135786</c:v>
                </c:pt>
                <c:pt idx="78">
                  <c:v>0.30173971717508863</c:v>
                </c:pt>
                <c:pt idx="79">
                  <c:v>0.30131233355671311</c:v>
                </c:pt>
                <c:pt idx="80">
                  <c:v>0.30089475164383239</c:v>
                </c:pt>
                <c:pt idx="81">
                  <c:v>0.30048632567080108</c:v>
                </c:pt>
                <c:pt idx="82">
                  <c:v>0.30008644369001275</c:v>
                </c:pt>
                <c:pt idx="83">
                  <c:v>0.29969452712730515</c:v>
                </c:pt>
                <c:pt idx="84">
                  <c:v>0.2993100300857936</c:v>
                </c:pt>
                <c:pt idx="85">
                  <c:v>0.29893243845166545</c:v>
                </c:pt>
                <c:pt idx="86">
                  <c:v>0.29856126884773859</c:v>
                </c:pt>
                <c:pt idx="87">
                  <c:v>0.29819606747367011</c:v>
                </c:pt>
                <c:pt idx="88">
                  <c:v>0.29783640886556867</c:v>
                </c:pt>
                <c:pt idx="89">
                  <c:v>0.2974818946023558</c:v>
                </c:pt>
                <c:pt idx="90">
                  <c:v>0.29713215198149423</c:v>
                </c:pt>
                <c:pt idx="91">
                  <c:v>0.29678683268258677</c:v>
                </c:pt>
                <c:pt idx="92">
                  <c:v>0.29644561143379161</c:v>
                </c:pt>
                <c:pt idx="93">
                  <c:v>0.29610818469293881</c:v>
                </c:pt>
                <c:pt idx="94">
                  <c:v>0.29577426935261431</c:v>
                </c:pt>
                <c:pt idx="95">
                  <c:v>0.29544360147624676</c:v>
                </c:pt>
                <c:pt idx="96">
                  <c:v>0.29511593507033962</c:v>
                </c:pt>
                <c:pt idx="97">
                  <c:v>0.29479104089639774</c:v>
                </c:pt>
                <c:pt idx="98">
                  <c:v>0.29446870532475727</c:v>
                </c:pt>
                <c:pt idx="99">
                  <c:v>0.29414872923140872</c:v>
                </c:pt>
                <c:pt idx="100">
                  <c:v>0.29383092693797536</c:v>
                </c:pt>
                <c:pt idx="101">
                  <c:v>0.29351512519423917</c:v>
                </c:pt>
                <c:pt idx="102">
                  <c:v>0.29320116220197917</c:v>
                </c:pt>
                <c:pt idx="103">
                  <c:v>0.2928888866783747</c:v>
                </c:pt>
                <c:pt idx="104">
                  <c:v>0.29257815695681361</c:v>
                </c:pt>
                <c:pt idx="105">
                  <c:v>0.29226884012262067</c:v>
                </c:pt>
                <c:pt idx="106">
                  <c:v>0.29196081118097067</c:v>
                </c:pt>
                <c:pt idx="107">
                  <c:v>0.29165395225406182</c:v>
                </c:pt>
                <c:pt idx="108">
                  <c:v>0.29134815180449863</c:v>
                </c:pt>
                <c:pt idx="109">
                  <c:v>0.29104330388175853</c:v>
                </c:pt>
                <c:pt idx="110">
                  <c:v>0.29073930738859188</c:v>
                </c:pt>
                <c:pt idx="111">
                  <c:v>0.29043606536423311</c:v>
                </c:pt>
                <c:pt idx="112">
                  <c:v>0.29013348428138225</c:v>
                </c:pt>
                <c:pt idx="113">
                  <c:v>0.28983147335405662</c:v>
                </c:pt>
                <c:pt idx="114">
                  <c:v>0.28952994385361136</c:v>
                </c:pt>
                <c:pt idx="115">
                  <c:v>0.2892288084305113</c:v>
                </c:pt>
                <c:pt idx="116">
                  <c:v>0.28892798043979384</c:v>
                </c:pt>
                <c:pt idx="117">
                  <c:v>0.28862737326862642</c:v>
                </c:pt>
                <c:pt idx="118">
                  <c:v>0.28832689966493741</c:v>
                </c:pt>
                <c:pt idx="119">
                  <c:v>0.28802647106681017</c:v>
                </c:pt>
                <c:pt idx="120">
                  <c:v>0.28772599693319034</c:v>
                </c:pt>
                <c:pt idx="121">
                  <c:v>0.28742538407749518</c:v>
                </c:pt>
                <c:pt idx="122">
                  <c:v>0.28712453600694432</c:v>
                </c:pt>
                <c:pt idx="123">
                  <c:v>0.2868233522718816</c:v>
                </c:pt>
                <c:pt idx="124">
                  <c:v>0.28652172783103308</c:v>
                </c:pt>
                <c:pt idx="125">
                  <c:v>0.28621955244058123</c:v>
                </c:pt>
                <c:pt idx="126">
                  <c:v>0.2859167100771029</c:v>
                </c:pt>
                <c:pt idx="127">
                  <c:v>0.28561307840684574</c:v>
                </c:pt>
                <c:pt idx="128">
                  <c:v>0.28530852831645104</c:v>
                </c:pt>
                <c:pt idx="129">
                  <c:v>0.28500292352304485</c:v>
                </c:pt>
                <c:pt idx="130">
                  <c:v>0.28469612028453328</c:v>
                </c:pt>
                <c:pt idx="131">
                  <c:v>0.28438796723384346</c:v>
                </c:pt>
                <c:pt idx="132">
                  <c:v>0.28407830536361189</c:v>
                </c:pt>
                <c:pt idx="133">
                  <c:v>0.28376696819023611</c:v>
                </c:pt>
                <c:pt idx="134">
                  <c:v>0.28345378212804034</c:v>
                </c:pt>
                <c:pt idx="135">
                  <c:v>0.28313856710527474</c:v>
                </c:pt>
                <c:pt idx="136">
                  <c:v>0.28282113745343435</c:v>
                </c:pt>
                <c:pt idx="137">
                  <c:v>0.28250130309958671</c:v>
                </c:pt>
                <c:pt idx="138">
                  <c:v>0.28217887108765372</c:v>
                </c:pt>
                <c:pt idx="139">
                  <c:v>0.28185364744853814</c:v>
                </c:pt>
                <c:pt idx="140">
                  <c:v>0.28152543943030356</c:v>
                </c:pt>
                <c:pt idx="141">
                  <c:v>0.28119405808809217</c:v>
                </c:pt>
                <c:pt idx="142">
                  <c:v>0.28085932121904278</c:v>
                </c:pt>
                <c:pt idx="143">
                  <c:v>0.28052105661031701</c:v>
                </c:pt>
                <c:pt idx="144">
                  <c:v>0.28017910554888315</c:v>
                </c:pt>
                <c:pt idx="145">
                  <c:v>0.27983332652071558</c:v>
                </c:pt>
                <c:pt idx="146">
                  <c:v>0.27948359900563469</c:v>
                </c:pt>
                <c:pt idx="147">
                  <c:v>0.27912982725358471</c:v>
                </c:pt>
                <c:pt idx="148">
                  <c:v>0.27877194391041549</c:v>
                </c:pt>
                <c:pt idx="149">
                  <c:v>0.27840991334808696</c:v>
                </c:pt>
                <c:pt idx="150">
                  <c:v>0.27804373454749548</c:v>
                </c:pt>
                <c:pt idx="151">
                  <c:v>0.27767344338350924</c:v>
                </c:pt>
                <c:pt idx="152">
                  <c:v>0.27729911417249259</c:v>
                </c:pt>
                <c:pt idx="153">
                  <c:v>0.27692086036317437</c:v>
                </c:pt>
                <c:pt idx="154">
                  <c:v>0.2765388342818702</c:v>
                </c:pt>
                <c:pt idx="155">
                  <c:v>0.2761532258815893</c:v>
                </c:pt>
                <c:pt idx="156">
                  <c:v>0.27576426048927594</c:v>
                </c:pt>
                <c:pt idx="157">
                  <c:v>0.27537219559338999</c:v>
                </c:pt>
                <c:pt idx="158">
                  <c:v>0.27497731676173687</c:v>
                </c:pt>
                <c:pt idx="159">
                  <c:v>0.27457993282320892</c:v>
                </c:pt>
                <c:pt idx="160">
                  <c:v>0.274180370483456</c:v>
                </c:pt>
                <c:pt idx="161">
                  <c:v>0.27377896857059114</c:v>
                </c:pt>
                <c:pt idx="162">
                  <c:v>0.27337607212095677</c:v>
                </c:pt>
                <c:pt idx="163">
                  <c:v>0.27297202651594649</c:v>
                </c:pt>
                <c:pt idx="164">
                  <c:v>0.27256717186932522</c:v>
                </c:pt>
                <c:pt idx="165">
                  <c:v>0.27216183784192838</c:v>
                </c:pt>
                <c:pt idx="166">
                  <c:v>0.27175633902944218</c:v>
                </c:pt>
                <c:pt idx="167">
                  <c:v>0.27135097103209754</c:v>
                </c:pt>
                <c:pt idx="168">
                  <c:v>0.27094600727567658</c:v>
                </c:pt>
                <c:pt idx="169">
                  <c:v>0.27054169661422411</c:v>
                </c:pt>
                <c:pt idx="170">
                  <c:v>0.2701382617088296</c:v>
                </c:pt>
                <c:pt idx="171">
                  <c:v>0.26973589814577803</c:v>
                </c:pt>
                <c:pt idx="172">
                  <c:v>0.26933477423251084</c:v>
                </c:pt>
                <c:pt idx="173">
                  <c:v>0.26893503139178782</c:v>
                </c:pt>
                <c:pt idx="174">
                  <c:v>0.26853678506315243</c:v>
                </c:pt>
                <c:pt idx="175">
                  <c:v>0.26814012601575482</c:v>
                </c:pt>
                <c:pt idx="176">
                  <c:v>0.26774512197691203</c:v>
                </c:pt>
                <c:pt idx="177">
                  <c:v>0.2673518194854223</c:v>
                </c:pt>
                <c:pt idx="178">
                  <c:v>0.26696024588646627</c:v>
                </c:pt>
                <c:pt idx="179">
                  <c:v>0.26657041139484505</c:v>
                </c:pt>
                <c:pt idx="180">
                  <c:v>0.26618231116433982</c:v>
                </c:pt>
                <c:pt idx="181">
                  <c:v>0.26579592731232632</c:v>
                </c:pt>
                <c:pt idx="182">
                  <c:v>0.26541123085979929</c:v>
                </c:pt>
                <c:pt idx="183">
                  <c:v>0.26502818355719515</c:v>
                </c:pt>
                <c:pt idx="184">
                  <c:v>0.26464673957555457</c:v>
                </c:pt>
                <c:pt idx="185">
                  <c:v>0.2642668470504706</c:v>
                </c:pt>
                <c:pt idx="186">
                  <c:v>0.26388844947287304</c:v>
                </c:pt>
                <c:pt idx="187">
                  <c:v>0.26351148692603993</c:v>
                </c:pt>
                <c:pt idx="188">
                  <c:v>0.26313589717238228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0.32344000000000001</c:v>
                </c:pt>
                <c:pt idx="1">
                  <c:v>0.326131</c:v>
                </c:pt>
                <c:pt idx="2">
                  <c:v>0.32788299999999998</c:v>
                </c:pt>
                <c:pt idx="3">
                  <c:v>0.32335199999999997</c:v>
                </c:pt>
                <c:pt idx="4">
                  <c:v>0.32748100000000002</c:v>
                </c:pt>
                <c:pt idx="5">
                  <c:v>0.32370199999999999</c:v>
                </c:pt>
                <c:pt idx="6">
                  <c:v>0.32571800000000001</c:v>
                </c:pt>
                <c:pt idx="7">
                  <c:v>0.32631100000000002</c:v>
                </c:pt>
                <c:pt idx="8">
                  <c:v>0.32983899999999999</c:v>
                </c:pt>
                <c:pt idx="9">
                  <c:v>0.32602799999999998</c:v>
                </c:pt>
                <c:pt idx="10">
                  <c:v>0.32991700000000002</c:v>
                </c:pt>
                <c:pt idx="11">
                  <c:v>0.32153199999999998</c:v>
                </c:pt>
                <c:pt idx="12">
                  <c:v>0.332623</c:v>
                </c:pt>
                <c:pt idx="13">
                  <c:v>0.33082699999999998</c:v>
                </c:pt>
                <c:pt idx="14">
                  <c:v>0.32874100000000001</c:v>
                </c:pt>
                <c:pt idx="15">
                  <c:v>0.321718</c:v>
                </c:pt>
                <c:pt idx="16">
                  <c:v>0.32812999999999998</c:v>
                </c:pt>
                <c:pt idx="17">
                  <c:v>0.33465299999999998</c:v>
                </c:pt>
                <c:pt idx="18">
                  <c:v>0.32710699999999998</c:v>
                </c:pt>
                <c:pt idx="19">
                  <c:v>0.33537699999999998</c:v>
                </c:pt>
                <c:pt idx="20">
                  <c:v>0.32690399999999997</c:v>
                </c:pt>
                <c:pt idx="21">
                  <c:v>0.32903900000000003</c:v>
                </c:pt>
                <c:pt idx="22">
                  <c:v>0.32581300000000002</c:v>
                </c:pt>
                <c:pt idx="23">
                  <c:v>0.33316099999999998</c:v>
                </c:pt>
                <c:pt idx="24">
                  <c:v>0.33587</c:v>
                </c:pt>
                <c:pt idx="25">
                  <c:v>0.33357900000000001</c:v>
                </c:pt>
                <c:pt idx="26">
                  <c:v>0.33194899999999999</c:v>
                </c:pt>
                <c:pt idx="27">
                  <c:v>0.33632699999999999</c:v>
                </c:pt>
                <c:pt idx="28">
                  <c:v>0.33666800000000002</c:v>
                </c:pt>
                <c:pt idx="29">
                  <c:v>0.333038</c:v>
                </c:pt>
                <c:pt idx="30">
                  <c:v>0.33907799999999999</c:v>
                </c:pt>
                <c:pt idx="31">
                  <c:v>0.33804699999999999</c:v>
                </c:pt>
                <c:pt idx="32">
                  <c:v>0.34256399999999998</c:v>
                </c:pt>
                <c:pt idx="33">
                  <c:v>0.34959899999999999</c:v>
                </c:pt>
                <c:pt idx="34">
                  <c:v>0.344273</c:v>
                </c:pt>
                <c:pt idx="35">
                  <c:v>0.355763</c:v>
                </c:pt>
                <c:pt idx="36">
                  <c:v>0.355514</c:v>
                </c:pt>
                <c:pt idx="37">
                  <c:v>0.35540699999999997</c:v>
                </c:pt>
                <c:pt idx="38">
                  <c:v>0.36386600000000002</c:v>
                </c:pt>
                <c:pt idx="39">
                  <c:v>0.37052099999999999</c:v>
                </c:pt>
                <c:pt idx="40">
                  <c:v>0.37555899999999998</c:v>
                </c:pt>
                <c:pt idx="41">
                  <c:v>0.38411200000000001</c:v>
                </c:pt>
                <c:pt idx="42">
                  <c:v>0.40158899999999997</c:v>
                </c:pt>
                <c:pt idx="43">
                  <c:v>0.40634399999999998</c:v>
                </c:pt>
                <c:pt idx="44">
                  <c:v>0.42497200000000002</c:v>
                </c:pt>
                <c:pt idx="45">
                  <c:v>0.44731199999999999</c:v>
                </c:pt>
                <c:pt idx="46">
                  <c:v>0.47262500000000002</c:v>
                </c:pt>
                <c:pt idx="47">
                  <c:v>0.50281399999999998</c:v>
                </c:pt>
                <c:pt idx="48">
                  <c:v>0.54048200000000002</c:v>
                </c:pt>
                <c:pt idx="49">
                  <c:v>0.577596</c:v>
                </c:pt>
                <c:pt idx="50">
                  <c:v>0.61784799999999995</c:v>
                </c:pt>
                <c:pt idx="51">
                  <c:v>0.65777099999999999</c:v>
                </c:pt>
                <c:pt idx="52">
                  <c:v>0.69026900000000002</c:v>
                </c:pt>
                <c:pt idx="53">
                  <c:v>0.70953200000000005</c:v>
                </c:pt>
                <c:pt idx="54">
                  <c:v>0.72493799999999997</c:v>
                </c:pt>
                <c:pt idx="55">
                  <c:v>0.73264399999999996</c:v>
                </c:pt>
                <c:pt idx="56">
                  <c:v>0.73561600000000005</c:v>
                </c:pt>
                <c:pt idx="57">
                  <c:v>0.73189599999999999</c:v>
                </c:pt>
                <c:pt idx="58">
                  <c:v>0.72320399999999996</c:v>
                </c:pt>
                <c:pt idx="59">
                  <c:v>0.71108800000000005</c:v>
                </c:pt>
                <c:pt idx="60">
                  <c:v>0.69009600000000004</c:v>
                </c:pt>
                <c:pt idx="61">
                  <c:v>0.64104000000000005</c:v>
                </c:pt>
                <c:pt idx="62">
                  <c:v>0.55520599999999998</c:v>
                </c:pt>
                <c:pt idx="63">
                  <c:v>0.43219000000000002</c:v>
                </c:pt>
                <c:pt idx="64">
                  <c:v>0.35867100000000002</c:v>
                </c:pt>
                <c:pt idx="65">
                  <c:v>0.33736500000000003</c:v>
                </c:pt>
                <c:pt idx="66">
                  <c:v>0.33791599999999999</c:v>
                </c:pt>
                <c:pt idx="67">
                  <c:v>0.34212799999999999</c:v>
                </c:pt>
                <c:pt idx="68">
                  <c:v>0.34507599999999999</c:v>
                </c:pt>
                <c:pt idx="69">
                  <c:v>0.35174899999999998</c:v>
                </c:pt>
                <c:pt idx="70">
                  <c:v>0.362651</c:v>
                </c:pt>
                <c:pt idx="71">
                  <c:v>0.38189499999999998</c:v>
                </c:pt>
                <c:pt idx="72">
                  <c:v>0.397754</c:v>
                </c:pt>
                <c:pt idx="73">
                  <c:v>0.41744199999999998</c:v>
                </c:pt>
                <c:pt idx="74">
                  <c:v>0.44209300000000001</c:v>
                </c:pt>
                <c:pt idx="75">
                  <c:v>0.47430299999999997</c:v>
                </c:pt>
                <c:pt idx="76">
                  <c:v>0.51297800000000005</c:v>
                </c:pt>
                <c:pt idx="77">
                  <c:v>0.53865099999999999</c:v>
                </c:pt>
                <c:pt idx="78">
                  <c:v>0.56442899999999996</c:v>
                </c:pt>
                <c:pt idx="79">
                  <c:v>0.58549700000000005</c:v>
                </c:pt>
                <c:pt idx="80">
                  <c:v>0.598051</c:v>
                </c:pt>
                <c:pt idx="81">
                  <c:v>0.60434399999999999</c:v>
                </c:pt>
                <c:pt idx="82">
                  <c:v>0.60139399999999998</c:v>
                </c:pt>
                <c:pt idx="83">
                  <c:v>0.59041299999999997</c:v>
                </c:pt>
                <c:pt idx="84">
                  <c:v>0.56359300000000001</c:v>
                </c:pt>
                <c:pt idx="85">
                  <c:v>0.52053199999999999</c:v>
                </c:pt>
                <c:pt idx="86">
                  <c:v>0.44758500000000001</c:v>
                </c:pt>
                <c:pt idx="87">
                  <c:v>0.36094999999999999</c:v>
                </c:pt>
                <c:pt idx="88">
                  <c:v>0.30811699999999997</c:v>
                </c:pt>
                <c:pt idx="89">
                  <c:v>0.29336000000000001</c:v>
                </c:pt>
                <c:pt idx="90">
                  <c:v>0.286217</c:v>
                </c:pt>
                <c:pt idx="91">
                  <c:v>0.29188399999999998</c:v>
                </c:pt>
                <c:pt idx="92">
                  <c:v>0.28854000000000002</c:v>
                </c:pt>
                <c:pt idx="93">
                  <c:v>0.29005900000000001</c:v>
                </c:pt>
                <c:pt idx="94">
                  <c:v>0.28630499999999998</c:v>
                </c:pt>
                <c:pt idx="95">
                  <c:v>0.29150700000000002</c:v>
                </c:pt>
                <c:pt idx="96">
                  <c:v>0.28803000000000001</c:v>
                </c:pt>
                <c:pt idx="97">
                  <c:v>0.29062100000000002</c:v>
                </c:pt>
                <c:pt idx="98">
                  <c:v>0.28943000000000002</c:v>
                </c:pt>
                <c:pt idx="99">
                  <c:v>0.28843299999999999</c:v>
                </c:pt>
                <c:pt idx="100">
                  <c:v>0.28452300000000003</c:v>
                </c:pt>
                <c:pt idx="101">
                  <c:v>0.28708699999999998</c:v>
                </c:pt>
                <c:pt idx="102">
                  <c:v>0.28756700000000002</c:v>
                </c:pt>
                <c:pt idx="103">
                  <c:v>0.29011700000000001</c:v>
                </c:pt>
                <c:pt idx="104">
                  <c:v>0.28731200000000001</c:v>
                </c:pt>
                <c:pt idx="105">
                  <c:v>0.28522900000000001</c:v>
                </c:pt>
                <c:pt idx="106">
                  <c:v>0.28638999999999998</c:v>
                </c:pt>
                <c:pt idx="107">
                  <c:v>0.28933999999999999</c:v>
                </c:pt>
                <c:pt idx="108">
                  <c:v>0.28596700000000003</c:v>
                </c:pt>
                <c:pt idx="109">
                  <c:v>0.29303800000000002</c:v>
                </c:pt>
                <c:pt idx="110">
                  <c:v>0.28812900000000002</c:v>
                </c:pt>
                <c:pt idx="111">
                  <c:v>0.29161799999999999</c:v>
                </c:pt>
                <c:pt idx="112">
                  <c:v>0.29696899999999998</c:v>
                </c:pt>
                <c:pt idx="113">
                  <c:v>0.29109200000000002</c:v>
                </c:pt>
                <c:pt idx="114">
                  <c:v>0.29300500000000002</c:v>
                </c:pt>
                <c:pt idx="115">
                  <c:v>0.288906</c:v>
                </c:pt>
                <c:pt idx="116">
                  <c:v>0.28716599999999998</c:v>
                </c:pt>
                <c:pt idx="117">
                  <c:v>0.29433199999999998</c:v>
                </c:pt>
                <c:pt idx="118">
                  <c:v>0.29653099999999999</c:v>
                </c:pt>
                <c:pt idx="119">
                  <c:v>0.288657</c:v>
                </c:pt>
                <c:pt idx="120">
                  <c:v>0.293128</c:v>
                </c:pt>
                <c:pt idx="121">
                  <c:v>0.29381099999999999</c:v>
                </c:pt>
                <c:pt idx="122">
                  <c:v>0.29463400000000001</c:v>
                </c:pt>
                <c:pt idx="123">
                  <c:v>0.28962900000000003</c:v>
                </c:pt>
                <c:pt idx="124">
                  <c:v>0.28941800000000001</c:v>
                </c:pt>
                <c:pt idx="125">
                  <c:v>0.28321200000000002</c:v>
                </c:pt>
                <c:pt idx="126">
                  <c:v>0.28514</c:v>
                </c:pt>
                <c:pt idx="127">
                  <c:v>0.286908</c:v>
                </c:pt>
                <c:pt idx="128">
                  <c:v>0.28254499999999999</c:v>
                </c:pt>
                <c:pt idx="129">
                  <c:v>0.27859699999999998</c:v>
                </c:pt>
                <c:pt idx="130">
                  <c:v>0.27591199999999999</c:v>
                </c:pt>
                <c:pt idx="131">
                  <c:v>0.27722999999999998</c:v>
                </c:pt>
                <c:pt idx="132">
                  <c:v>0.27476200000000001</c:v>
                </c:pt>
                <c:pt idx="133">
                  <c:v>0.27313700000000002</c:v>
                </c:pt>
                <c:pt idx="134">
                  <c:v>0.28104200000000001</c:v>
                </c:pt>
                <c:pt idx="135">
                  <c:v>0.27918199999999999</c:v>
                </c:pt>
                <c:pt idx="136">
                  <c:v>0.27515800000000001</c:v>
                </c:pt>
                <c:pt idx="137">
                  <c:v>0.28193200000000002</c:v>
                </c:pt>
                <c:pt idx="138">
                  <c:v>0.27044099999999999</c:v>
                </c:pt>
                <c:pt idx="139">
                  <c:v>0.27208100000000002</c:v>
                </c:pt>
                <c:pt idx="140">
                  <c:v>0.27617000000000003</c:v>
                </c:pt>
                <c:pt idx="141">
                  <c:v>0.27404600000000001</c:v>
                </c:pt>
                <c:pt idx="142">
                  <c:v>0.27952700000000003</c:v>
                </c:pt>
                <c:pt idx="143">
                  <c:v>0.27863500000000002</c:v>
                </c:pt>
                <c:pt idx="144">
                  <c:v>0.28115499999999999</c:v>
                </c:pt>
                <c:pt idx="145">
                  <c:v>0.27747300000000003</c:v>
                </c:pt>
                <c:pt idx="146">
                  <c:v>0.27761799999999998</c:v>
                </c:pt>
                <c:pt idx="147">
                  <c:v>0.276196</c:v>
                </c:pt>
                <c:pt idx="148">
                  <c:v>0.280416</c:v>
                </c:pt>
                <c:pt idx="149">
                  <c:v>0.27542800000000001</c:v>
                </c:pt>
                <c:pt idx="150">
                  <c:v>0.27581899999999998</c:v>
                </c:pt>
                <c:pt idx="151">
                  <c:v>0.27717399999999998</c:v>
                </c:pt>
                <c:pt idx="152">
                  <c:v>0.28300199999999998</c:v>
                </c:pt>
                <c:pt idx="153">
                  <c:v>0.28030100000000002</c:v>
                </c:pt>
                <c:pt idx="154">
                  <c:v>0.277277</c:v>
                </c:pt>
                <c:pt idx="155">
                  <c:v>0.278555</c:v>
                </c:pt>
                <c:pt idx="156">
                  <c:v>0.27550400000000003</c:v>
                </c:pt>
                <c:pt idx="157">
                  <c:v>0.27961399999999997</c:v>
                </c:pt>
                <c:pt idx="158">
                  <c:v>0.27596700000000002</c:v>
                </c:pt>
                <c:pt idx="159">
                  <c:v>0.27402500000000002</c:v>
                </c:pt>
                <c:pt idx="160">
                  <c:v>0.27324799999999999</c:v>
                </c:pt>
                <c:pt idx="161">
                  <c:v>0.27384999999999998</c:v>
                </c:pt>
                <c:pt idx="162">
                  <c:v>0.27408399999999999</c:v>
                </c:pt>
                <c:pt idx="163">
                  <c:v>0.273142</c:v>
                </c:pt>
                <c:pt idx="164">
                  <c:v>0.27480399999999999</c:v>
                </c:pt>
                <c:pt idx="165">
                  <c:v>0.27287899999999998</c:v>
                </c:pt>
                <c:pt idx="166">
                  <c:v>0.27554400000000001</c:v>
                </c:pt>
                <c:pt idx="167">
                  <c:v>0.26859300000000003</c:v>
                </c:pt>
                <c:pt idx="168">
                  <c:v>0.27231300000000003</c:v>
                </c:pt>
                <c:pt idx="169">
                  <c:v>0.27672000000000002</c:v>
                </c:pt>
                <c:pt idx="170">
                  <c:v>0.26768999999999998</c:v>
                </c:pt>
                <c:pt idx="171">
                  <c:v>0.27354400000000001</c:v>
                </c:pt>
                <c:pt idx="172">
                  <c:v>0.27220800000000001</c:v>
                </c:pt>
                <c:pt idx="173">
                  <c:v>0.27049400000000001</c:v>
                </c:pt>
                <c:pt idx="174">
                  <c:v>0.26892199999999999</c:v>
                </c:pt>
                <c:pt idx="175">
                  <c:v>0.27231100000000003</c:v>
                </c:pt>
                <c:pt idx="176">
                  <c:v>0.27827600000000002</c:v>
                </c:pt>
                <c:pt idx="177">
                  <c:v>0.27623300000000001</c:v>
                </c:pt>
                <c:pt idx="178">
                  <c:v>0.27798499999999998</c:v>
                </c:pt>
                <c:pt idx="179">
                  <c:v>0.278891</c:v>
                </c:pt>
                <c:pt idx="180">
                  <c:v>0.27990199999999998</c:v>
                </c:pt>
                <c:pt idx="181">
                  <c:v>0.27545900000000001</c:v>
                </c:pt>
                <c:pt idx="182">
                  <c:v>0.27346700000000002</c:v>
                </c:pt>
                <c:pt idx="183">
                  <c:v>0.26878200000000002</c:v>
                </c:pt>
                <c:pt idx="184">
                  <c:v>0.270235</c:v>
                </c:pt>
                <c:pt idx="185">
                  <c:v>0.26683000000000001</c:v>
                </c:pt>
                <c:pt idx="186">
                  <c:v>0.26886199999999999</c:v>
                </c:pt>
                <c:pt idx="187">
                  <c:v>0.26985799999999999</c:v>
                </c:pt>
                <c:pt idx="188">
                  <c:v>0.26898899999999998</c:v>
                </c:pt>
                <c:pt idx="189">
                  <c:v>0.26587899999999998</c:v>
                </c:pt>
                <c:pt idx="190">
                  <c:v>0.26826100000000003</c:v>
                </c:pt>
                <c:pt idx="191">
                  <c:v>0.27292499999999997</c:v>
                </c:pt>
                <c:pt idx="192">
                  <c:v>0.26953500000000002</c:v>
                </c:pt>
                <c:pt idx="193">
                  <c:v>0.26806200000000002</c:v>
                </c:pt>
                <c:pt idx="194">
                  <c:v>0.27405299999999999</c:v>
                </c:pt>
                <c:pt idx="195">
                  <c:v>0.265874</c:v>
                </c:pt>
                <c:pt idx="196">
                  <c:v>0.26658900000000002</c:v>
                </c:pt>
                <c:pt idx="197">
                  <c:v>0.26520700000000003</c:v>
                </c:pt>
                <c:pt idx="198">
                  <c:v>0.26997300000000002</c:v>
                </c:pt>
                <c:pt idx="199">
                  <c:v>0.26430100000000001</c:v>
                </c:pt>
                <c:pt idx="200">
                  <c:v>0.26652100000000001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0.3222391907373679</c:v>
                </c:pt>
                <c:pt idx="1">
                  <c:v>0.32269656398862301</c:v>
                </c:pt>
                <c:pt idx="2">
                  <c:v>0.32314646482375242</c:v>
                </c:pt>
                <c:pt idx="3">
                  <c:v>0.32358799451390113</c:v>
                </c:pt>
                <c:pt idx="4">
                  <c:v>0.32402016972213477</c:v>
                </c:pt>
                <c:pt idx="5">
                  <c:v>0.32444191923015026</c:v>
                </c:pt>
                <c:pt idx="6">
                  <c:v>0.32485208211573929</c:v>
                </c:pt>
                <c:pt idx="7">
                  <c:v>0.32524940811026154</c:v>
                </c:pt>
                <c:pt idx="8">
                  <c:v>0.32563256113721634</c:v>
                </c:pt>
                <c:pt idx="9">
                  <c:v>0.32600012739525974</c:v>
                </c:pt>
                <c:pt idx="10">
                  <c:v>0.32635062982567664</c:v>
                </c:pt>
                <c:pt idx="11">
                  <c:v>0.32668255142221436</c:v>
                </c:pt>
                <c:pt idx="12">
                  <c:v>0.32699437062844539</c:v>
                </c:pt>
                <c:pt idx="13">
                  <c:v>0.32728461305105822</c:v>
                </c:pt>
                <c:pt idx="14">
                  <c:v>0.32755192491740831</c:v>
                </c:pt>
                <c:pt idx="15">
                  <c:v>0.32779517513080519</c:v>
                </c:pt>
                <c:pt idx="16">
                  <c:v>0.32801359441520006</c:v>
                </c:pt>
                <c:pt idx="17">
                  <c:v>0.32820696184860043</c:v>
                </c:pt>
                <c:pt idx="18">
                  <c:v>0.32837585097411859</c:v>
                </c:pt>
                <c:pt idx="19">
                  <c:v>0.32852194950377223</c:v>
                </c:pt>
                <c:pt idx="20">
                  <c:v>0.32864846817648347</c:v>
                </c:pt>
                <c:pt idx="21">
                  <c:v>0.32876065529937964</c:v>
                </c:pt>
                <c:pt idx="22">
                  <c:v>0.32886643350355022</c:v>
                </c:pt>
                <c:pt idx="23">
                  <c:v>0.32897717380984703</c:v>
                </c:pt>
                <c:pt idx="24">
                  <c:v>0.32910861868584251</c:v>
                </c:pt>
                <c:pt idx="25">
                  <c:v>0.32928195980384378</c:v>
                </c:pt>
                <c:pt idx="26">
                  <c:v>0.32952506712026586</c:v>
                </c:pt>
                <c:pt idx="27">
                  <c:v>0.32987385321799334</c:v>
                </c:pt>
                <c:pt idx="28">
                  <c:v>0.33037374030170524</c:v>
                </c:pt>
                <c:pt idx="29">
                  <c:v>0.33108117682703242</c:v>
                </c:pt>
                <c:pt idx="30">
                  <c:v>0.33206512691372836</c:v>
                </c:pt>
                <c:pt idx="31">
                  <c:v>0.33340842941242416</c:v>
                </c:pt>
                <c:pt idx="32">
                  <c:v>0.33520889636349183</c:v>
                </c:pt>
                <c:pt idx="33">
                  <c:v>0.33757999487915802</c:v>
                </c:pt>
                <c:pt idx="34">
                  <c:v>0.34065093512344252</c:v>
                </c:pt>
                <c:pt idx="35">
                  <c:v>0.3445659735272798</c:v>
                </c:pt>
                <c:pt idx="36">
                  <c:v>0.34948273845081718</c:v>
                </c:pt>
                <c:pt idx="37">
                  <c:v>0.35556939897843726</c:v>
                </c:pt>
                <c:pt idx="38">
                  <c:v>0.36300052975384756</c:v>
                </c:pt>
                <c:pt idx="39">
                  <c:v>0.37195157813500801</c:v>
                </c:pt>
                <c:pt idx="40">
                  <c:v>0.38259191538712845</c:v>
                </c:pt>
                <c:pt idx="41">
                  <c:v>0.39507655005732234</c:v>
                </c:pt>
                <c:pt idx="42">
                  <c:v>0.40953669561501954</c:v>
                </c:pt>
                <c:pt idx="43">
                  <c:v>0.42606950982654784</c:v>
                </c:pt>
                <c:pt idx="44">
                  <c:v>0.44472745154853194</c:v>
                </c:pt>
                <c:pt idx="45">
                  <c:v>0.46550782089956938</c:v>
                </c:pt>
                <c:pt idx="46">
                  <c:v>0.48834314887102187</c:v>
                </c:pt>
                <c:pt idx="47">
                  <c:v>0.51309316948050021</c:v>
                </c:pt>
                <c:pt idx="48">
                  <c:v>0.53953912706586438</c:v>
                </c:pt>
                <c:pt idx="49">
                  <c:v>0.56738111161611993</c:v>
                </c:pt>
                <c:pt idx="50">
                  <c:v>0.59623882756506053</c:v>
                </c:pt>
                <c:pt idx="51">
                  <c:v>0.62565496332945392</c:v>
                </c:pt>
                <c:pt idx="52">
                  <c:v>0.65509537447973631</c:v>
                </c:pt>
                <c:pt idx="53">
                  <c:v>0.68392417680035333</c:v>
                </c:pt>
                <c:pt idx="54">
                  <c:v>0.71129380503248085</c:v>
                </c:pt>
                <c:pt idx="55">
                  <c:v>0.73583897898436812</c:v>
                </c:pt>
                <c:pt idx="56">
                  <c:v>0.75508447432890624</c:v>
                </c:pt>
                <c:pt idx="57">
                  <c:v>0.76474776563661118</c:v>
                </c:pt>
                <c:pt idx="58">
                  <c:v>0.75868988290517136</c:v>
                </c:pt>
                <c:pt idx="59">
                  <c:v>0.73062014495173988</c:v>
                </c:pt>
                <c:pt idx="60">
                  <c:v>0.67778397911402555</c:v>
                </c:pt>
                <c:pt idx="61">
                  <c:v>0.60465819778999497</c:v>
                </c:pt>
                <c:pt idx="62">
                  <c:v>0.52326401081199203</c:v>
                </c:pt>
                <c:pt idx="63">
                  <c:v>0.44862129512950233</c:v>
                </c:pt>
                <c:pt idx="64">
                  <c:v>0.39209939899985224</c:v>
                </c:pt>
                <c:pt idx="65">
                  <c:v>0.35744811392922271</c:v>
                </c:pt>
                <c:pt idx="66">
                  <c:v>0.34171430472557707</c:v>
                </c:pt>
                <c:pt idx="67">
                  <c:v>0.33910110884736816</c:v>
                </c:pt>
                <c:pt idx="68">
                  <c:v>0.34441267688026606</c:v>
                </c:pt>
                <c:pt idx="69">
                  <c:v>0.3544292883092775</c:v>
                </c:pt>
                <c:pt idx="70">
                  <c:v>0.36765858262256329</c:v>
                </c:pt>
                <c:pt idx="71">
                  <c:v>0.38357343870304872</c:v>
                </c:pt>
                <c:pt idx="72">
                  <c:v>0.40200886996648999</c:v>
                </c:pt>
                <c:pt idx="73">
                  <c:v>0.42284514328808115</c:v>
                </c:pt>
                <c:pt idx="74">
                  <c:v>0.4458771550554243</c:v>
                </c:pt>
                <c:pt idx="75">
                  <c:v>0.47076780379789429</c:v>
                </c:pt>
                <c:pt idx="76">
                  <c:v>0.4970340738639436</c:v>
                </c:pt>
                <c:pt idx="77">
                  <c:v>0.52404462485223735</c:v>
                </c:pt>
                <c:pt idx="78">
                  <c:v>0.55100155719054822</c:v>
                </c:pt>
                <c:pt idx="79">
                  <c:v>0.57681910578204765</c:v>
                </c:pt>
                <c:pt idx="80">
                  <c:v>0.59969777883009079</c:v>
                </c:pt>
                <c:pt idx="81">
                  <c:v>0.61621186073307277</c:v>
                </c:pt>
                <c:pt idx="82">
                  <c:v>0.62037655289211102</c:v>
                </c:pt>
                <c:pt idx="83">
                  <c:v>0.60447421270283952</c:v>
                </c:pt>
                <c:pt idx="84">
                  <c:v>0.56345041292736653</c:v>
                </c:pt>
                <c:pt idx="85">
                  <c:v>0.50098028289011198</c:v>
                </c:pt>
                <c:pt idx="86">
                  <c:v>0.43083577398893541</c:v>
                </c:pt>
                <c:pt idx="87">
                  <c:v>0.3698575668421194</c:v>
                </c:pt>
                <c:pt idx="88">
                  <c:v>0.32814118714099089</c:v>
                </c:pt>
                <c:pt idx="89">
                  <c:v>0.30549123974211168</c:v>
                </c:pt>
                <c:pt idx="90">
                  <c:v>0.29562290791018597</c:v>
                </c:pt>
                <c:pt idx="91">
                  <c:v>0.29205876824505927</c:v>
                </c:pt>
                <c:pt idx="92">
                  <c:v>0.29085859019499638</c:v>
                </c:pt>
                <c:pt idx="93">
                  <c:v>0.29034435438040251</c:v>
                </c:pt>
                <c:pt idx="94">
                  <c:v>0.2899869369726224</c:v>
                </c:pt>
                <c:pt idx="95">
                  <c:v>0.28965962860051869</c:v>
                </c:pt>
                <c:pt idx="96">
                  <c:v>0.28933924804327998</c:v>
                </c:pt>
                <c:pt idx="97">
                  <c:v>0.28902293424654191</c:v>
                </c:pt>
                <c:pt idx="98">
                  <c:v>0.2887112239627469</c:v>
                </c:pt>
                <c:pt idx="99">
                  <c:v>0.28840561083700084</c:v>
                </c:pt>
                <c:pt idx="100">
                  <c:v>0.28810849789006931</c:v>
                </c:pt>
                <c:pt idx="101">
                  <c:v>0.28782350613109436</c:v>
                </c:pt>
                <c:pt idx="102">
                  <c:v>0.28755587514078101</c:v>
                </c:pt>
                <c:pt idx="103">
                  <c:v>0.28731290639866514</c:v>
                </c:pt>
                <c:pt idx="104">
                  <c:v>0.28710439842791813</c:v>
                </c:pt>
                <c:pt idx="105">
                  <c:v>0.28694299482540858</c:v>
                </c:pt>
                <c:pt idx="106">
                  <c:v>0.2868443352357577</c:v>
                </c:pt>
                <c:pt idx="107">
                  <c:v>0.2868268723931518</c:v>
                </c:pt>
                <c:pt idx="108">
                  <c:v>0.28691120123917613</c:v>
                </c:pt>
                <c:pt idx="109">
                  <c:v>0.28711874143902094</c:v>
                </c:pt>
                <c:pt idx="110">
                  <c:v>0.28746961893506712</c:v>
                </c:pt>
                <c:pt idx="111">
                  <c:v>0.28797959824178238</c:v>
                </c:pt>
                <c:pt idx="112">
                  <c:v>0.28865592944052665</c:v>
                </c:pt>
                <c:pt idx="113">
                  <c:v>0.28949204134528478</c:v>
                </c:pt>
                <c:pt idx="114">
                  <c:v>0.29046126217486579</c:v>
                </c:pt>
                <c:pt idx="115">
                  <c:v>0.29151036635988881</c:v>
                </c:pt>
                <c:pt idx="116">
                  <c:v>0.29255482829422352</c:v>
                </c:pt>
                <c:pt idx="117">
                  <c:v>0.29347894601803348</c:v>
                </c:pt>
                <c:pt idx="118">
                  <c:v>0.2941446316627353</c:v>
                </c:pt>
                <c:pt idx="119">
                  <c:v>0.29441141360213519</c:v>
                </c:pt>
                <c:pt idx="120">
                  <c:v>0.29416628418360269</c:v>
                </c:pt>
                <c:pt idx="121">
                  <c:v>0.29335631092126557</c:v>
                </c:pt>
                <c:pt idx="122">
                  <c:v>0.29201231561514962</c:v>
                </c:pt>
                <c:pt idx="123">
                  <c:v>0.29025207112166823</c:v>
                </c:pt>
                <c:pt idx="124">
                  <c:v>0.28825806066369047</c:v>
                </c:pt>
                <c:pt idx="125">
                  <c:v>0.28623551139297088</c:v>
                </c:pt>
                <c:pt idx="126">
                  <c:v>0.28436543712129403</c:v>
                </c:pt>
                <c:pt idx="127">
                  <c:v>0.28276941854693549</c:v>
                </c:pt>
                <c:pt idx="128">
                  <c:v>0.28149665401913126</c:v>
                </c:pt>
                <c:pt idx="129">
                  <c:v>0.28053335003321239</c:v>
                </c:pt>
                <c:pt idx="130">
                  <c:v>0.27982585537831917</c:v>
                </c:pt>
                <c:pt idx="131">
                  <c:v>0.27930610295956154</c:v>
                </c:pt>
                <c:pt idx="132">
                  <c:v>0.27891078747680292</c:v>
                </c:pt>
                <c:pt idx="133">
                  <c:v>0.278591127338917</c:v>
                </c:pt>
                <c:pt idx="134">
                  <c:v>0.27831461925966738</c:v>
                </c:pt>
                <c:pt idx="135">
                  <c:v>0.27806222698109251</c:v>
                </c:pt>
                <c:pt idx="136">
                  <c:v>0.27782423729677452</c:v>
                </c:pt>
                <c:pt idx="137">
                  <c:v>0.27759678483124506</c:v>
                </c:pt>
                <c:pt idx="138">
                  <c:v>0.27737986182750485</c:v>
                </c:pt>
                <c:pt idx="139">
                  <c:v>0.27717693649135433</c:v>
                </c:pt>
                <c:pt idx="140">
                  <c:v>0.27699600356279663</c:v>
                </c:pt>
                <c:pt idx="141">
                  <c:v>0.2768516283340165</c:v>
                </c:pt>
                <c:pt idx="142">
                  <c:v>0.27676699108884195</c:v>
                </c:pt>
                <c:pt idx="143">
                  <c:v>0.27677404903197511</c:v>
                </c:pt>
                <c:pt idx="144">
                  <c:v>0.27690918810444171</c:v>
                </c:pt>
                <c:pt idx="145">
                  <c:v>0.27720217211006831</c:v>
                </c:pt>
                <c:pt idx="146">
                  <c:v>0.27765886657178018</c:v>
                </c:pt>
                <c:pt idx="147">
                  <c:v>0.27824301750756369</c:v>
                </c:pt>
                <c:pt idx="148">
                  <c:v>0.27886695996597538</c:v>
                </c:pt>
                <c:pt idx="149">
                  <c:v>0.27940142369403026</c:v>
                </c:pt>
                <c:pt idx="150">
                  <c:v>0.27970762520049425</c:v>
                </c:pt>
                <c:pt idx="151">
                  <c:v>0.27968243151869254</c:v>
                </c:pt>
                <c:pt idx="152">
                  <c:v>0.27929696307828911</c:v>
                </c:pt>
                <c:pt idx="153">
                  <c:v>0.27860895917296885</c:v>
                </c:pt>
                <c:pt idx="154">
                  <c:v>0.27774169215688804</c:v>
                </c:pt>
                <c:pt idx="155">
                  <c:v>0.27683989503892303</c:v>
                </c:pt>
                <c:pt idx="156">
                  <c:v>0.27602431818908535</c:v>
                </c:pt>
                <c:pt idx="157">
                  <c:v>0.27536427702720567</c:v>
                </c:pt>
                <c:pt idx="158">
                  <c:v>0.27487500935168419</c:v>
                </c:pt>
                <c:pt idx="159">
                  <c:v>0.27453340603311566</c:v>
                </c:pt>
                <c:pt idx="160">
                  <c:v>0.27429960714932217</c:v>
                </c:pt>
                <c:pt idx="161">
                  <c:v>0.27413419177817894</c:v>
                </c:pt>
                <c:pt idx="162">
                  <c:v>0.27400693071670162</c:v>
                </c:pt>
                <c:pt idx="163">
                  <c:v>0.27389836306100623</c:v>
                </c:pt>
                <c:pt idx="164">
                  <c:v>0.27379757343412398</c:v>
                </c:pt>
                <c:pt idx="165">
                  <c:v>0.27369907900400764</c:v>
                </c:pt>
                <c:pt idx="166">
                  <c:v>0.27360032750485075</c:v>
                </c:pt>
                <c:pt idx="167">
                  <c:v>0.27350015238744341</c:v>
                </c:pt>
                <c:pt idx="168">
                  <c:v>0.27339798064326698</c:v>
                </c:pt>
                <c:pt idx="169">
                  <c:v>0.2732934834994451</c:v>
                </c:pt>
                <c:pt idx="170">
                  <c:v>0.2731864408381291</c:v>
                </c:pt>
                <c:pt idx="171">
                  <c:v>0.27307669337861334</c:v>
                </c:pt>
                <c:pt idx="172">
                  <c:v>0.27296412605349929</c:v>
                </c:pt>
                <c:pt idx="173">
                  <c:v>0.27284866103515137</c:v>
                </c:pt>
                <c:pt idx="174">
                  <c:v>0.27273025335002199</c:v>
                </c:pt>
                <c:pt idx="175">
                  <c:v>0.27260888710226144</c:v>
                </c:pt>
                <c:pt idx="176">
                  <c:v>0.27248457186641251</c:v>
                </c:pt>
                <c:pt idx="177">
                  <c:v>0.27235733920712901</c:v>
                </c:pt>
                <c:pt idx="178">
                  <c:v>0.27222723936427801</c:v>
                </c:pt>
                <c:pt idx="179">
                  <c:v>0.27209433814554795</c:v>
                </c:pt>
                <c:pt idx="180">
                  <c:v>0.271958714057423</c:v>
                </c:pt>
                <c:pt idx="181">
                  <c:v>0.27182045569302388</c:v>
                </c:pt>
                <c:pt idx="182">
                  <c:v>0.27167965938462546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0.32223917670712965</c:v>
                </c:pt>
                <c:pt idx="1">
                  <c:v>0.3226965393584747</c:v>
                </c:pt>
                <c:pt idx="2">
                  <c:v>0.32314642198291182</c:v>
                </c:pt>
                <c:pt idx="3">
                  <c:v>0.32358792068304287</c:v>
                </c:pt>
                <c:pt idx="4">
                  <c:v>0.32402004365356479</c:v>
                </c:pt>
                <c:pt idx="5">
                  <c:v>0.32444170594298999</c:v>
                </c:pt>
                <c:pt idx="6">
                  <c:v>0.32485172458649275</c:v>
                </c:pt>
                <c:pt idx="7">
                  <c:v>0.32524881430039226</c:v>
                </c:pt>
                <c:pt idx="8">
                  <c:v>0.32563158396249131</c:v>
                </c:pt>
                <c:pt idx="9">
                  <c:v>0.32599853413759949</c:v>
                </c:pt>
                <c:pt idx="10">
                  <c:v>0.32634805594279631</c:v>
                </c:pt>
                <c:pt idx="11">
                  <c:v>0.3266784315805682</c:v>
                </c:pt>
                <c:pt idx="12">
                  <c:v>0.32698783689757299</c:v>
                </c:pt>
                <c:pt idx="13">
                  <c:v>0.32727434634953906</c:v>
                </c:pt>
                <c:pt idx="14">
                  <c:v>0.32753594076519527</c:v>
                </c:pt>
                <c:pt idx="15">
                  <c:v>0.32777051830010667</c:v>
                </c:pt>
                <c:pt idx="16">
                  <c:v>0.32797590895041767</c:v>
                </c:pt>
                <c:pt idx="17">
                  <c:v>0.32814989295213914</c:v>
                </c:pt>
                <c:pt idx="18">
                  <c:v>0.32829022331930957</c:v>
                </c:pt>
                <c:pt idx="19">
                  <c:v>0.32839465267029716</c:v>
                </c:pt>
                <c:pt idx="20">
                  <c:v>0.32846096435311323</c:v>
                </c:pt>
                <c:pt idx="21">
                  <c:v>0.32848700770724693</c:v>
                </c:pt>
                <c:pt idx="22">
                  <c:v>0.32847073709322105</c:v>
                </c:pt>
                <c:pt idx="23">
                  <c:v>0.32841025408720093</c:v>
                </c:pt>
                <c:pt idx="24">
                  <c:v>0.32830385198582734</c:v>
                </c:pt>
                <c:pt idx="25">
                  <c:v>0.32815006150940607</c:v>
                </c:pt>
                <c:pt idx="26">
                  <c:v>0.3279476963470202</c:v>
                </c:pt>
                <c:pt idx="27">
                  <c:v>0.32769589697557922</c:v>
                </c:pt>
                <c:pt idx="28">
                  <c:v>0.32739417102865048</c:v>
                </c:pt>
                <c:pt idx="29">
                  <c:v>0.3270424284122872</c:v>
                </c:pt>
                <c:pt idx="30">
                  <c:v>0.3266410093834673</c:v>
                </c:pt>
                <c:pt idx="31">
                  <c:v>0.32619070393623822</c:v>
                </c:pt>
                <c:pt idx="32">
                  <c:v>0.32569276108722567</c:v>
                </c:pt>
                <c:pt idx="33">
                  <c:v>0.32514888701169353</c:v>
                </c:pt>
                <c:pt idx="34">
                  <c:v>0.32456123143852611</c:v>
                </c:pt>
                <c:pt idx="35">
                  <c:v>0.32393236224106969</c:v>
                </c:pt>
                <c:pt idx="36">
                  <c:v>0.32326522872528146</c:v>
                </c:pt>
                <c:pt idx="37">
                  <c:v>0.32256311467561521</c:v>
                </c:pt>
                <c:pt idx="38">
                  <c:v>0.32182958272931411</c:v>
                </c:pt>
                <c:pt idx="39">
                  <c:v>0.32106841207106585</c:v>
                </c:pt>
                <c:pt idx="40">
                  <c:v>0.32028353173967306</c:v>
                </c:pt>
                <c:pt idx="41">
                  <c:v>0.31947895199510129</c:v>
                </c:pt>
                <c:pt idx="42">
                  <c:v>0.31865869620006315</c:v>
                </c:pt>
                <c:pt idx="43">
                  <c:v>0.317826735531129</c:v>
                </c:pt>
                <c:pt idx="44">
                  <c:v>0.31698692856874522</c:v>
                </c:pt>
                <c:pt idx="45">
                  <c:v>0.31614296745176967</c:v>
                </c:pt>
                <c:pt idx="46">
                  <c:v>0.31529833185445638</c:v>
                </c:pt>
                <c:pt idx="47">
                  <c:v>0.3144562515883958</c:v>
                </c:pt>
                <c:pt idx="48">
                  <c:v>0.31361967818292807</c:v>
                </c:pt>
                <c:pt idx="49">
                  <c:v>0.31279126538416402</c:v>
                </c:pt>
                <c:pt idx="50">
                  <c:v>0.31197335815704558</c:v>
                </c:pt>
                <c:pt idx="51">
                  <c:v>0.3111679894909431</c:v>
                </c:pt>
                <c:pt idx="52">
                  <c:v>0.31037688410332448</c:v>
                </c:pt>
                <c:pt idx="53">
                  <c:v>0.30960146800731592</c:v>
                </c:pt>
                <c:pt idx="54">
                  <c:v>0.30884288285125949</c:v>
                </c:pt>
                <c:pt idx="55">
                  <c:v>0.30810200394164861</c:v>
                </c:pt>
                <c:pt idx="56">
                  <c:v>0.30737946091291052</c:v>
                </c:pt>
                <c:pt idx="57">
                  <c:v>0.30667566009560332</c:v>
                </c:pt>
                <c:pt idx="58">
                  <c:v>0.30599080774638543</c:v>
                </c:pt>
                <c:pt idx="59">
                  <c:v>0.30532493342763672</c:v>
                </c:pt>
                <c:pt idx="60">
                  <c:v>0.30467791295268953</c:v>
                </c:pt>
                <c:pt idx="61">
                  <c:v>0.30404949043712637</c:v>
                </c:pt>
                <c:pt idx="62">
                  <c:v>0.30343929911234363</c:v>
                </c:pt>
                <c:pt idx="63">
                  <c:v>0.30284688066121346</c:v>
                </c:pt>
                <c:pt idx="64">
                  <c:v>0.30227170292536815</c:v>
                </c:pt>
                <c:pt idx="65">
                  <c:v>0.30171317590878421</c:v>
                </c:pt>
                <c:pt idx="66">
                  <c:v>0.30117066606327997</c:v>
                </c:pt>
                <c:pt idx="67">
                  <c:v>0.30064350888921476</c:v>
                </c:pt>
                <c:pt idx="68">
                  <c:v>0.30013101992044966</c:v>
                </c:pt>
                <c:pt idx="69">
                  <c:v>0.29963250418806975</c:v>
                </c:pt>
                <c:pt idx="70">
                  <c:v>0.29914726427408184</c:v>
                </c:pt>
                <c:pt idx="71">
                  <c:v>0.29867460707587878</c:v>
                </c:pt>
                <c:pt idx="72">
                  <c:v>0.29821384940615631</c:v>
                </c:pt>
                <c:pt idx="73">
                  <c:v>0.2977643225524767</c:v>
                </c:pt>
                <c:pt idx="74">
                  <c:v>0.29732537591693048</c:v>
                </c:pt>
                <c:pt idx="75">
                  <c:v>0.29689637985029416</c:v>
                </c:pt>
                <c:pt idx="76">
                  <c:v>0.29647672778750278</c:v>
                </c:pt>
                <c:pt idx="77">
                  <c:v>0.29606583778277168</c:v>
                </c:pt>
                <c:pt idx="78">
                  <c:v>0.2956631535337958</c:v>
                </c:pt>
                <c:pt idx="79">
                  <c:v>0.29526814497550047</c:v>
                </c:pt>
                <c:pt idx="80">
                  <c:v>0.29488030851508151</c:v>
                </c:pt>
                <c:pt idx="81">
                  <c:v>0.29449916697174566</c:v>
                </c:pt>
                <c:pt idx="82">
                  <c:v>0.29412426927676671</c:v>
                </c:pt>
                <c:pt idx="83">
                  <c:v>0.29375518998228745</c:v>
                </c:pt>
                <c:pt idx="84">
                  <c:v>0.29339152862075085</c:v>
                </c:pt>
                <c:pt idx="85">
                  <c:v>0.29303290895095296</c:v>
                </c:pt>
                <c:pt idx="86">
                  <c:v>0.29267897812144728</c:v>
                </c:pt>
                <c:pt idx="87">
                  <c:v>0.29232940577738104</c:v>
                </c:pt>
                <c:pt idx="88">
                  <c:v>0.29198388313276136</c:v>
                </c:pt>
                <c:pt idx="89">
                  <c:v>0.29164212202659134</c:v>
                </c:pt>
                <c:pt idx="90">
                  <c:v>0.29130385397824538</c:v>
                </c:pt>
                <c:pt idx="91">
                  <c:v>0.29096882925480799</c:v>
                </c:pt>
                <c:pt idx="92">
                  <c:v>0.290636815960854</c:v>
                </c:pt>
                <c:pt idx="93">
                  <c:v>0.29030759915924181</c:v>
                </c:pt>
                <c:pt idx="94">
                  <c:v>0.28998098002989581</c:v>
                </c:pt>
                <c:pt idx="95">
                  <c:v>0.28965677507222165</c:v>
                </c:pt>
                <c:pt idx="96">
                  <c:v>0.28933481535570965</c:v>
                </c:pt>
                <c:pt idx="97">
                  <c:v>0.28901494582238435</c:v>
                </c:pt>
                <c:pt idx="98">
                  <c:v>0.28869702464404634</c:v>
                </c:pt>
                <c:pt idx="99">
                  <c:v>0.28838092263668119</c:v>
                </c:pt>
                <c:pt idx="100">
                  <c:v>0.28806652273396932</c:v>
                </c:pt>
                <c:pt idx="101">
                  <c:v>0.28775371952148954</c:v>
                </c:pt>
                <c:pt idx="102">
                  <c:v>0.28744241883295263</c:v>
                </c:pt>
                <c:pt idx="103">
                  <c:v>0.28713253740960654</c:v>
                </c:pt>
                <c:pt idx="104">
                  <c:v>0.28682400262380531</c:v>
                </c:pt>
                <c:pt idx="105">
                  <c:v>0.28651675226761647</c:v>
                </c:pt>
                <c:pt idx="106">
                  <c:v>0.28621073440721922</c:v>
                </c:pt>
                <c:pt idx="107">
                  <c:v>0.28590590730372911</c:v>
                </c:pt>
                <c:pt idx="108">
                  <c:v>0.2856022394009195</c:v>
                </c:pt>
                <c:pt idx="109">
                  <c:v>0.28529970938010385</c:v>
                </c:pt>
                <c:pt idx="110">
                  <c:v>0.28499830628215073</c:v>
                </c:pt>
                <c:pt idx="111">
                  <c:v>0.28469802969620783</c:v>
                </c:pt>
                <c:pt idx="112">
                  <c:v>0.28439889001418273</c:v>
                </c:pt>
                <c:pt idx="113">
                  <c:v>0.28410090874933142</c:v>
                </c:pt>
                <c:pt idx="114">
                  <c:v>0.28380411891640689</c:v>
                </c:pt>
                <c:pt idx="115">
                  <c:v>0.28350856546968195</c:v>
                </c:pt>
                <c:pt idx="116">
                  <c:v>0.28321430579373968</c:v>
                </c:pt>
                <c:pt idx="117">
                  <c:v>0.28292141024018796</c:v>
                </c:pt>
                <c:pt idx="118">
                  <c:v>0.28262996270134677</c:v>
                </c:pt>
                <c:pt idx="119">
                  <c:v>0.28234006120946226</c:v>
                </c:pt>
                <c:pt idx="120">
                  <c:v>0.28205181854706018</c:v>
                </c:pt>
                <c:pt idx="121">
                  <c:v>0.28176536285067527</c:v>
                </c:pt>
                <c:pt idx="122">
                  <c:v>0.28148083818634689</c:v>
                </c:pt>
                <c:pt idx="123">
                  <c:v>0.28119840507100075</c:v>
                </c:pt>
                <c:pt idx="124">
                  <c:v>0.28091824090917034</c:v>
                </c:pt>
                <c:pt idx="125">
                  <c:v>0.28064054030956459</c:v>
                </c:pt>
                <c:pt idx="126">
                  <c:v>0.28036551524088243</c:v>
                </c:pt>
                <c:pt idx="127">
                  <c:v>0.28009339498124219</c:v>
                </c:pt>
                <c:pt idx="128">
                  <c:v>0.27982442581089423</c:v>
                </c:pt>
                <c:pt idx="129">
                  <c:v>0.27955887039390742</c:v>
                </c:pt>
                <c:pt idx="130">
                  <c:v>0.27929700679169106</c:v>
                </c:pt>
                <c:pt idx="131">
                  <c:v>0.27903912705009809</c:v>
                </c:pt>
                <c:pt idx="132">
                  <c:v>0.27878553530304373</c:v>
                </c:pt>
                <c:pt idx="133">
                  <c:v>0.27853654533974592</c:v>
                </c:pt>
                <c:pt idx="134">
                  <c:v>0.27829247759052111</c:v>
                </c:pt>
                <c:pt idx="135">
                  <c:v>0.27805365549818528</c:v>
                </c:pt>
                <c:pt idx="136">
                  <c:v>0.27782040125904078</c:v>
                </c:pt>
                <c:pt idx="137">
                  <c:v>0.27759303093947008</c:v>
                </c:pt>
                <c:pt idx="138">
                  <c:v>0.27737184900131306</c:v>
                </c:pt>
                <c:pt idx="139">
                  <c:v>0.27715714230103911</c:v>
                </c:pt>
                <c:pt idx="140">
                  <c:v>0.27694917366329264</c:v>
                </c:pt>
                <c:pt idx="141">
                  <c:v>0.27674817516715905</c:v>
                </c:pt>
                <c:pt idx="142">
                  <c:v>0.27655434132130891</c:v>
                </c:pt>
                <c:pt idx="143">
                  <c:v>0.27636782233932972</c:v>
                </c:pt>
                <c:pt idx="144">
                  <c:v>0.27618871775590131</c:v>
                </c:pt>
                <c:pt idx="145">
                  <c:v>0.27601707064467185</c:v>
                </c:pt>
                <c:pt idx="146">
                  <c:v>0.27585286270652398</c:v>
                </c:pt>
                <c:pt idx="147">
                  <c:v>0.27569601048965708</c:v>
                </c:pt>
                <c:pt idx="148">
                  <c:v>0.27554636297874247</c:v>
                </c:pt>
                <c:pt idx="149">
                  <c:v>0.2754037007488005</c:v>
                </c:pt>
                <c:pt idx="150">
                  <c:v>0.27526773682143729</c:v>
                </c:pt>
                <c:pt idx="151">
                  <c:v>0.27513811928938547</c:v>
                </c:pt>
                <c:pt idx="152">
                  <c:v>0.2750144356942118</c:v>
                </c:pt>
                <c:pt idx="153">
                  <c:v>0.27489621905718309</c:v>
                </c:pt>
                <c:pt idx="154">
                  <c:v>0.27478295538093722</c:v>
                </c:pt>
                <c:pt idx="155">
                  <c:v>0.27467409236623064</c:v>
                </c:pt>
                <c:pt idx="156">
                  <c:v>0.27456904902942258</c:v>
                </c:pt>
                <c:pt idx="157">
                  <c:v>0.27446722586702643</c:v>
                </c:pt>
                <c:pt idx="158">
                  <c:v>0.27436801519633547</c:v>
                </c:pt>
                <c:pt idx="159">
                  <c:v>0.27427081130647379</c:v>
                </c:pt>
                <c:pt idx="160">
                  <c:v>0.27417502008082373</c:v>
                </c:pt>
                <c:pt idx="161">
                  <c:v>0.27408006779644045</c:v>
                </c:pt>
                <c:pt idx="162">
                  <c:v>0.2739854088642143</c:v>
                </c:pt>
                <c:pt idx="163">
                  <c:v>0.27389053233989241</c:v>
                </c:pt>
                <c:pt idx="164">
                  <c:v>0.27379496710518036</c:v>
                </c:pt>
                <c:pt idx="165">
                  <c:v>0.27369828568499477</c:v>
                </c:pt>
                <c:pt idx="166">
                  <c:v>0.27360010672737733</c:v>
                </c:pt>
                <c:pt idx="167">
                  <c:v>0.27350009622356541</c:v>
                </c:pt>
                <c:pt idx="168">
                  <c:v>0.273397967585437</c:v>
                </c:pt>
                <c:pt idx="169">
                  <c:v>0.27329348072535409</c:v>
                </c:pt>
                <c:pt idx="170">
                  <c:v>0.27318644029968886</c:v>
                </c:pt>
                <c:pt idx="171">
                  <c:v>0.27307669328314504</c:v>
                </c:pt>
                <c:pt idx="172">
                  <c:v>0.2729641260380386</c:v>
                </c:pt>
                <c:pt idx="173">
                  <c:v>0.27284866103286476</c:v>
                </c:pt>
                <c:pt idx="174">
                  <c:v>0.27273025334971318</c:v>
                </c:pt>
                <c:pt idx="175">
                  <c:v>0.27260888710222336</c:v>
                </c:pt>
                <c:pt idx="176">
                  <c:v>0.27248457186640823</c:v>
                </c:pt>
                <c:pt idx="177">
                  <c:v>0.27235733920712857</c:v>
                </c:pt>
                <c:pt idx="178">
                  <c:v>0.27222723936427795</c:v>
                </c:pt>
                <c:pt idx="179">
                  <c:v>0.27209433814554795</c:v>
                </c:pt>
                <c:pt idx="180">
                  <c:v>0.271958714057423</c:v>
                </c:pt>
                <c:pt idx="181">
                  <c:v>0.27182045569302388</c:v>
                </c:pt>
                <c:pt idx="182">
                  <c:v>0.27167965938462546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0.33427600000000002</c:v>
                </c:pt>
                <c:pt idx="1">
                  <c:v>0.33596399999999998</c:v>
                </c:pt>
                <c:pt idx="2">
                  <c:v>0.33596999999999999</c:v>
                </c:pt>
                <c:pt idx="3">
                  <c:v>0.33763900000000002</c:v>
                </c:pt>
                <c:pt idx="4">
                  <c:v>0.33505800000000002</c:v>
                </c:pt>
                <c:pt idx="5">
                  <c:v>0.336872</c:v>
                </c:pt>
                <c:pt idx="6">
                  <c:v>0.33488000000000001</c:v>
                </c:pt>
                <c:pt idx="7">
                  <c:v>0.33957500000000002</c:v>
                </c:pt>
                <c:pt idx="8">
                  <c:v>0.334337</c:v>
                </c:pt>
                <c:pt idx="9">
                  <c:v>0.33350400000000002</c:v>
                </c:pt>
                <c:pt idx="10">
                  <c:v>0.33571800000000002</c:v>
                </c:pt>
                <c:pt idx="11">
                  <c:v>0.33672000000000002</c:v>
                </c:pt>
                <c:pt idx="12">
                  <c:v>0.33707399999999998</c:v>
                </c:pt>
                <c:pt idx="13">
                  <c:v>0.33851199999999998</c:v>
                </c:pt>
                <c:pt idx="14">
                  <c:v>0.33830700000000002</c:v>
                </c:pt>
                <c:pt idx="15">
                  <c:v>0.33624999999999999</c:v>
                </c:pt>
                <c:pt idx="16">
                  <c:v>0.33822099999999999</c:v>
                </c:pt>
                <c:pt idx="17">
                  <c:v>0.33856599999999998</c:v>
                </c:pt>
                <c:pt idx="18">
                  <c:v>0.34305799999999997</c:v>
                </c:pt>
                <c:pt idx="19">
                  <c:v>0.34117799999999998</c:v>
                </c:pt>
                <c:pt idx="20">
                  <c:v>0.34460200000000002</c:v>
                </c:pt>
                <c:pt idx="21">
                  <c:v>0.34133400000000003</c:v>
                </c:pt>
                <c:pt idx="22">
                  <c:v>0.33981600000000001</c:v>
                </c:pt>
                <c:pt idx="23">
                  <c:v>0.34320899999999999</c:v>
                </c:pt>
                <c:pt idx="24">
                  <c:v>0.35220800000000002</c:v>
                </c:pt>
                <c:pt idx="25">
                  <c:v>0.34817599999999999</c:v>
                </c:pt>
                <c:pt idx="26">
                  <c:v>0.35223599999999999</c:v>
                </c:pt>
                <c:pt idx="27">
                  <c:v>0.35700599999999999</c:v>
                </c:pt>
                <c:pt idx="28">
                  <c:v>0.35272999999999999</c:v>
                </c:pt>
                <c:pt idx="29">
                  <c:v>0.35072700000000001</c:v>
                </c:pt>
                <c:pt idx="30">
                  <c:v>0.35719099999999998</c:v>
                </c:pt>
                <c:pt idx="31">
                  <c:v>0.36091499999999999</c:v>
                </c:pt>
                <c:pt idx="32">
                  <c:v>0.36052600000000001</c:v>
                </c:pt>
                <c:pt idx="33">
                  <c:v>0.37675199999999998</c:v>
                </c:pt>
                <c:pt idx="34">
                  <c:v>0.37540400000000002</c:v>
                </c:pt>
                <c:pt idx="35">
                  <c:v>0.386575</c:v>
                </c:pt>
                <c:pt idx="36">
                  <c:v>0.39277000000000001</c:v>
                </c:pt>
                <c:pt idx="37">
                  <c:v>0.40500799999999998</c:v>
                </c:pt>
                <c:pt idx="38">
                  <c:v>0.41869200000000001</c:v>
                </c:pt>
                <c:pt idx="39">
                  <c:v>0.43507299999999999</c:v>
                </c:pt>
                <c:pt idx="40">
                  <c:v>0.452129</c:v>
                </c:pt>
                <c:pt idx="41">
                  <c:v>0.47683399999999998</c:v>
                </c:pt>
                <c:pt idx="42">
                  <c:v>0.509108</c:v>
                </c:pt>
                <c:pt idx="43">
                  <c:v>0.53909200000000002</c:v>
                </c:pt>
                <c:pt idx="44">
                  <c:v>0.58262899999999995</c:v>
                </c:pt>
                <c:pt idx="45">
                  <c:v>0.62297499999999995</c:v>
                </c:pt>
                <c:pt idx="46">
                  <c:v>0.65718600000000005</c:v>
                </c:pt>
                <c:pt idx="47">
                  <c:v>0.68826299999999996</c:v>
                </c:pt>
                <c:pt idx="48">
                  <c:v>0.71240400000000004</c:v>
                </c:pt>
                <c:pt idx="49">
                  <c:v>0.72907</c:v>
                </c:pt>
                <c:pt idx="50">
                  <c:v>0.74084700000000003</c:v>
                </c:pt>
                <c:pt idx="51">
                  <c:v>0.742367</c:v>
                </c:pt>
                <c:pt idx="52">
                  <c:v>0.73854600000000004</c:v>
                </c:pt>
                <c:pt idx="53">
                  <c:v>0.72763999999999995</c:v>
                </c:pt>
                <c:pt idx="54">
                  <c:v>0.70383099999999998</c:v>
                </c:pt>
                <c:pt idx="55">
                  <c:v>0.65695300000000001</c:v>
                </c:pt>
                <c:pt idx="56">
                  <c:v>0.57148100000000002</c:v>
                </c:pt>
                <c:pt idx="57">
                  <c:v>0.48016399999999998</c:v>
                </c:pt>
                <c:pt idx="58">
                  <c:v>0.41571399999999997</c:v>
                </c:pt>
                <c:pt idx="59">
                  <c:v>0.36380600000000002</c:v>
                </c:pt>
                <c:pt idx="60">
                  <c:v>0.34196599999999999</c:v>
                </c:pt>
                <c:pt idx="61">
                  <c:v>0.34247100000000003</c:v>
                </c:pt>
                <c:pt idx="62">
                  <c:v>0.34332099999999999</c:v>
                </c:pt>
                <c:pt idx="63">
                  <c:v>0.34953000000000001</c:v>
                </c:pt>
                <c:pt idx="64">
                  <c:v>0.36423499999999998</c:v>
                </c:pt>
                <c:pt idx="65">
                  <c:v>0.37465900000000002</c:v>
                </c:pt>
                <c:pt idx="66">
                  <c:v>0.38669500000000001</c:v>
                </c:pt>
                <c:pt idx="67">
                  <c:v>0.41137699999999999</c:v>
                </c:pt>
                <c:pt idx="68">
                  <c:v>0.43628699999999998</c:v>
                </c:pt>
                <c:pt idx="69">
                  <c:v>0.46488200000000002</c:v>
                </c:pt>
                <c:pt idx="70">
                  <c:v>0.49645</c:v>
                </c:pt>
                <c:pt idx="71">
                  <c:v>0.53394900000000001</c:v>
                </c:pt>
                <c:pt idx="72">
                  <c:v>0.55571499999999996</c:v>
                </c:pt>
                <c:pt idx="73">
                  <c:v>0.58144899999999999</c:v>
                </c:pt>
                <c:pt idx="74">
                  <c:v>0.60113700000000003</c:v>
                </c:pt>
                <c:pt idx="75">
                  <c:v>0.61528499999999997</c:v>
                </c:pt>
                <c:pt idx="76">
                  <c:v>0.61451800000000001</c:v>
                </c:pt>
                <c:pt idx="77">
                  <c:v>0.60621000000000003</c:v>
                </c:pt>
                <c:pt idx="78">
                  <c:v>0.57311900000000005</c:v>
                </c:pt>
                <c:pt idx="79">
                  <c:v>0.52104700000000004</c:v>
                </c:pt>
                <c:pt idx="80">
                  <c:v>0.448403</c:v>
                </c:pt>
                <c:pt idx="81">
                  <c:v>0.393928</c:v>
                </c:pt>
                <c:pt idx="82">
                  <c:v>0.34854099999999999</c:v>
                </c:pt>
                <c:pt idx="83">
                  <c:v>0.318546</c:v>
                </c:pt>
                <c:pt idx="84">
                  <c:v>0.307419</c:v>
                </c:pt>
                <c:pt idx="85">
                  <c:v>0.31044500000000003</c:v>
                </c:pt>
                <c:pt idx="86">
                  <c:v>0.30806899999999998</c:v>
                </c:pt>
                <c:pt idx="87">
                  <c:v>0.30482300000000001</c:v>
                </c:pt>
                <c:pt idx="88">
                  <c:v>0.30671900000000002</c:v>
                </c:pt>
                <c:pt idx="89">
                  <c:v>0.29924299999999998</c:v>
                </c:pt>
                <c:pt idx="90">
                  <c:v>0.304979</c:v>
                </c:pt>
                <c:pt idx="91">
                  <c:v>0.30502000000000001</c:v>
                </c:pt>
                <c:pt idx="92">
                  <c:v>0.30199399999999998</c:v>
                </c:pt>
                <c:pt idx="93">
                  <c:v>0.30509999999999998</c:v>
                </c:pt>
                <c:pt idx="94">
                  <c:v>0.30524200000000001</c:v>
                </c:pt>
                <c:pt idx="95">
                  <c:v>0.30373</c:v>
                </c:pt>
                <c:pt idx="96">
                  <c:v>0.30153999999999997</c:v>
                </c:pt>
                <c:pt idx="97">
                  <c:v>0.30287799999999998</c:v>
                </c:pt>
                <c:pt idx="98">
                  <c:v>0.299205</c:v>
                </c:pt>
                <c:pt idx="99">
                  <c:v>0.29802299999999998</c:v>
                </c:pt>
                <c:pt idx="100">
                  <c:v>0.30015700000000001</c:v>
                </c:pt>
                <c:pt idx="101">
                  <c:v>0.300039</c:v>
                </c:pt>
                <c:pt idx="102">
                  <c:v>0.29919899999999999</c:v>
                </c:pt>
                <c:pt idx="103">
                  <c:v>0.29792099999999999</c:v>
                </c:pt>
                <c:pt idx="104">
                  <c:v>0.30094700000000002</c:v>
                </c:pt>
                <c:pt idx="105">
                  <c:v>0.30482900000000002</c:v>
                </c:pt>
                <c:pt idx="106">
                  <c:v>0.302062</c:v>
                </c:pt>
                <c:pt idx="107">
                  <c:v>0.300676</c:v>
                </c:pt>
                <c:pt idx="108">
                  <c:v>0.29903999999999997</c:v>
                </c:pt>
                <c:pt idx="109">
                  <c:v>0.29614499999999999</c:v>
                </c:pt>
                <c:pt idx="110">
                  <c:v>0.30254500000000001</c:v>
                </c:pt>
                <c:pt idx="111">
                  <c:v>0.30171500000000001</c:v>
                </c:pt>
                <c:pt idx="112">
                  <c:v>0.30832399999999999</c:v>
                </c:pt>
                <c:pt idx="113">
                  <c:v>0.30168600000000001</c:v>
                </c:pt>
                <c:pt idx="114">
                  <c:v>0.31130000000000002</c:v>
                </c:pt>
                <c:pt idx="115">
                  <c:v>0.30630499999999999</c:v>
                </c:pt>
                <c:pt idx="116">
                  <c:v>0.30746200000000001</c:v>
                </c:pt>
                <c:pt idx="117">
                  <c:v>0.304203</c:v>
                </c:pt>
                <c:pt idx="118">
                  <c:v>0.30071300000000001</c:v>
                </c:pt>
                <c:pt idx="119">
                  <c:v>0.29872199999999999</c:v>
                </c:pt>
                <c:pt idx="120">
                  <c:v>0.29955900000000002</c:v>
                </c:pt>
                <c:pt idx="121">
                  <c:v>0.29388599999999998</c:v>
                </c:pt>
                <c:pt idx="122">
                  <c:v>0.29133700000000001</c:v>
                </c:pt>
                <c:pt idx="123">
                  <c:v>0.29201199999999999</c:v>
                </c:pt>
                <c:pt idx="124">
                  <c:v>0.28990300000000002</c:v>
                </c:pt>
                <c:pt idx="125">
                  <c:v>0.28890300000000002</c:v>
                </c:pt>
                <c:pt idx="126">
                  <c:v>0.287352</c:v>
                </c:pt>
                <c:pt idx="127">
                  <c:v>0.28624500000000003</c:v>
                </c:pt>
                <c:pt idx="128">
                  <c:v>0.294933</c:v>
                </c:pt>
                <c:pt idx="129">
                  <c:v>0.29254599999999997</c:v>
                </c:pt>
                <c:pt idx="130">
                  <c:v>0.28493099999999999</c:v>
                </c:pt>
                <c:pt idx="131">
                  <c:v>0.28415699999999999</c:v>
                </c:pt>
                <c:pt idx="132">
                  <c:v>0.28501599999999999</c:v>
                </c:pt>
                <c:pt idx="133">
                  <c:v>0.28962399999999999</c:v>
                </c:pt>
                <c:pt idx="134">
                  <c:v>0.28340900000000002</c:v>
                </c:pt>
                <c:pt idx="135">
                  <c:v>0.29198400000000002</c:v>
                </c:pt>
                <c:pt idx="136">
                  <c:v>0.28611199999999998</c:v>
                </c:pt>
                <c:pt idx="137">
                  <c:v>0.284827</c:v>
                </c:pt>
                <c:pt idx="138">
                  <c:v>0.28846699999999997</c:v>
                </c:pt>
                <c:pt idx="139">
                  <c:v>0.28843600000000003</c:v>
                </c:pt>
                <c:pt idx="140">
                  <c:v>0.28797899999999998</c:v>
                </c:pt>
                <c:pt idx="141">
                  <c:v>0.290242</c:v>
                </c:pt>
                <c:pt idx="142">
                  <c:v>0.29281299999999999</c:v>
                </c:pt>
                <c:pt idx="143">
                  <c:v>0.29101900000000003</c:v>
                </c:pt>
                <c:pt idx="144">
                  <c:v>0.29326999999999998</c:v>
                </c:pt>
                <c:pt idx="145">
                  <c:v>0.28980299999999998</c:v>
                </c:pt>
                <c:pt idx="146">
                  <c:v>0.29367799999999999</c:v>
                </c:pt>
                <c:pt idx="147">
                  <c:v>0.295769</c:v>
                </c:pt>
                <c:pt idx="148">
                  <c:v>0.29416900000000001</c:v>
                </c:pt>
                <c:pt idx="149">
                  <c:v>0.29421599999999998</c:v>
                </c:pt>
                <c:pt idx="150">
                  <c:v>0.29230699999999998</c:v>
                </c:pt>
                <c:pt idx="151">
                  <c:v>0.29303099999999999</c:v>
                </c:pt>
                <c:pt idx="152">
                  <c:v>0.29353000000000001</c:v>
                </c:pt>
                <c:pt idx="153">
                  <c:v>0.29105999999999999</c:v>
                </c:pt>
                <c:pt idx="154">
                  <c:v>0.291493</c:v>
                </c:pt>
                <c:pt idx="155">
                  <c:v>0.28543800000000003</c:v>
                </c:pt>
                <c:pt idx="156">
                  <c:v>0.28845900000000002</c:v>
                </c:pt>
                <c:pt idx="157">
                  <c:v>0.28717700000000002</c:v>
                </c:pt>
                <c:pt idx="158">
                  <c:v>0.28728100000000001</c:v>
                </c:pt>
                <c:pt idx="159">
                  <c:v>0.28601700000000002</c:v>
                </c:pt>
                <c:pt idx="160">
                  <c:v>0.28348099999999998</c:v>
                </c:pt>
                <c:pt idx="161">
                  <c:v>0.28118700000000002</c:v>
                </c:pt>
                <c:pt idx="162">
                  <c:v>0.27995999999999999</c:v>
                </c:pt>
                <c:pt idx="163">
                  <c:v>0.28173599999999999</c:v>
                </c:pt>
                <c:pt idx="164">
                  <c:v>0.27642299999999997</c:v>
                </c:pt>
                <c:pt idx="165">
                  <c:v>0.27818799999999999</c:v>
                </c:pt>
                <c:pt idx="166">
                  <c:v>0.28000900000000001</c:v>
                </c:pt>
                <c:pt idx="167">
                  <c:v>0.282246</c:v>
                </c:pt>
                <c:pt idx="168">
                  <c:v>0.284553</c:v>
                </c:pt>
                <c:pt idx="169">
                  <c:v>0.27757199999999999</c:v>
                </c:pt>
                <c:pt idx="170">
                  <c:v>0.27929199999999998</c:v>
                </c:pt>
                <c:pt idx="171">
                  <c:v>0.28295100000000001</c:v>
                </c:pt>
                <c:pt idx="172">
                  <c:v>0.27652100000000002</c:v>
                </c:pt>
                <c:pt idx="173">
                  <c:v>0.27331899999999998</c:v>
                </c:pt>
                <c:pt idx="174">
                  <c:v>0.27651399999999998</c:v>
                </c:pt>
                <c:pt idx="175">
                  <c:v>0.27614300000000003</c:v>
                </c:pt>
                <c:pt idx="176">
                  <c:v>0.27537800000000001</c:v>
                </c:pt>
                <c:pt idx="177">
                  <c:v>0.27650000000000002</c:v>
                </c:pt>
                <c:pt idx="178">
                  <c:v>0.27420099999999997</c:v>
                </c:pt>
                <c:pt idx="179">
                  <c:v>0.268673</c:v>
                </c:pt>
                <c:pt idx="180">
                  <c:v>0.27119700000000002</c:v>
                </c:pt>
                <c:pt idx="181">
                  <c:v>0.273621</c:v>
                </c:pt>
                <c:pt idx="182">
                  <c:v>0.273781</c:v>
                </c:pt>
                <c:pt idx="183">
                  <c:v>0.27658300000000002</c:v>
                </c:pt>
                <c:pt idx="184">
                  <c:v>0.27496300000000001</c:v>
                </c:pt>
                <c:pt idx="185">
                  <c:v>0.271318</c:v>
                </c:pt>
                <c:pt idx="186">
                  <c:v>0.27226899999999998</c:v>
                </c:pt>
                <c:pt idx="187">
                  <c:v>0.27462900000000001</c:v>
                </c:pt>
                <c:pt idx="188">
                  <c:v>0.27429999999999999</c:v>
                </c:pt>
                <c:pt idx="189">
                  <c:v>0.27428599999999997</c:v>
                </c:pt>
                <c:pt idx="190">
                  <c:v>0.27803699999999998</c:v>
                </c:pt>
                <c:pt idx="191">
                  <c:v>0.28408299999999997</c:v>
                </c:pt>
                <c:pt idx="192">
                  <c:v>0.272455</c:v>
                </c:pt>
                <c:pt idx="193">
                  <c:v>0.27812900000000002</c:v>
                </c:pt>
                <c:pt idx="194">
                  <c:v>0.273812</c:v>
                </c:pt>
                <c:pt idx="195">
                  <c:v>0.27731299999999998</c:v>
                </c:pt>
                <c:pt idx="196">
                  <c:v>0.27964800000000001</c:v>
                </c:pt>
                <c:pt idx="197">
                  <c:v>0.277638</c:v>
                </c:pt>
                <c:pt idx="198">
                  <c:v>0.27298699999999998</c:v>
                </c:pt>
                <c:pt idx="199">
                  <c:v>0.27362999999999998</c:v>
                </c:pt>
                <c:pt idx="200">
                  <c:v>0.26901199999999997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0.3311266182348373</c:v>
                </c:pt>
                <c:pt idx="1">
                  <c:v>0.33181318960370532</c:v>
                </c:pt>
                <c:pt idx="2">
                  <c:v>0.3324914367810492</c:v>
                </c:pt>
                <c:pt idx="3">
                  <c:v>0.33316018135449293</c:v>
                </c:pt>
                <c:pt idx="4">
                  <c:v>0.33381813006430255</c:v>
                </c:pt>
                <c:pt idx="5">
                  <c:v>0.33446387270078898</c:v>
                </c:pt>
                <c:pt idx="6">
                  <c:v>0.33509588343328384</c:v>
                </c:pt>
                <c:pt idx="7">
                  <c:v>0.33571252727098388</c:v>
                </c:pt>
                <c:pt idx="8">
                  <c:v>0.33631207404670727</c:v>
                </c:pt>
                <c:pt idx="9">
                  <c:v>0.3368927232534652</c:v>
                </c:pt>
                <c:pt idx="10">
                  <c:v>0.3374526443167325</c:v>
                </c:pt>
                <c:pt idx="11">
                  <c:v>0.33799003852217524</c:v>
                </c:pt>
                <c:pt idx="12">
                  <c:v>0.33850323090443374</c:v>
                </c:pt>
                <c:pt idx="13">
                  <c:v>0.33899080298413525</c:v>
                </c:pt>
                <c:pt idx="14">
                  <c:v>0.33945178032603068</c:v>
                </c:pt>
                <c:pt idx="15">
                  <c:v>0.33988589242387673</c:v>
                </c:pt>
                <c:pt idx="16">
                  <c:v>0.34029392624071292</c:v>
                </c:pt>
                <c:pt idx="17">
                  <c:v>0.34067819855100528</c:v>
                </c:pt>
                <c:pt idx="18">
                  <c:v>0.34104317556892916</c:v>
                </c:pt>
                <c:pt idx="19">
                  <c:v>0.34139627051538013</c:v>
                </c:pt>
                <c:pt idx="20">
                  <c:v>0.34174884985031834</c:v>
                </c:pt>
                <c:pt idx="21">
                  <c:v>0.34211747572262208</c:v>
                </c:pt>
                <c:pt idx="22">
                  <c:v>0.34252540443001794</c:v>
                </c:pt>
                <c:pt idx="23">
                  <c:v>0.34300434691905357</c:v>
                </c:pt>
                <c:pt idx="24">
                  <c:v>0.34359647625778428</c:v>
                </c:pt>
                <c:pt idx="25">
                  <c:v>0.34435663757412671</c:v>
                </c:pt>
                <c:pt idx="26">
                  <c:v>0.34535467778885204</c:v>
                </c:pt>
                <c:pt idx="27">
                  <c:v>0.3466777661733218</c:v>
                </c:pt>
                <c:pt idx="28">
                  <c:v>0.34843252423843257</c:v>
                </c:pt>
                <c:pt idx="29">
                  <c:v>0.35074672824027475</c:v>
                </c:pt>
                <c:pt idx="30">
                  <c:v>0.35377029498527779</c:v>
                </c:pt>
                <c:pt idx="31">
                  <c:v>0.35767521870091756</c:v>
                </c:pt>
                <c:pt idx="32">
                  <c:v>0.36265410200852638</c:v>
                </c:pt>
                <c:pt idx="33">
                  <c:v>0.36891692676887572</c:v>
                </c:pt>
                <c:pt idx="34">
                  <c:v>0.37668574980738295</c:v>
                </c:pt>
                <c:pt idx="35">
                  <c:v>0.38618709173565208</c:v>
                </c:pt>
                <c:pt idx="36">
                  <c:v>0.39764191864068571</c:v>
                </c:pt>
                <c:pt idx="37">
                  <c:v>0.41125329602665012</c:v>
                </c:pt>
                <c:pt idx="38">
                  <c:v>0.42719201578913835</c:v>
                </c:pt>
                <c:pt idx="39">
                  <c:v>0.445580747069587</c:v>
                </c:pt>
                <c:pt idx="40">
                  <c:v>0.46647752048981</c:v>
                </c:pt>
                <c:pt idx="41">
                  <c:v>0.48985959555338054</c:v>
                </c:pt>
                <c:pt idx="42">
                  <c:v>0.51560894529369106</c:v>
                </c:pt>
                <c:pt idx="43">
                  <c:v>0.5435006416943341</c:v>
                </c:pt>
                <c:pt idx="44">
                  <c:v>0.57319507119302116</c:v>
                </c:pt>
                <c:pt idx="45">
                  <c:v>0.60423317532328902</c:v>
                </c:pt>
                <c:pt idx="46">
                  <c:v>0.63602792458970014</c:v>
                </c:pt>
                <c:pt idx="47">
                  <c:v>0.66782924720231207</c:v>
                </c:pt>
                <c:pt idx="48">
                  <c:v>0.69860952271323673</c:v>
                </c:pt>
                <c:pt idx="49">
                  <c:v>0.72678988958098911</c:v>
                </c:pt>
                <c:pt idx="50">
                  <c:v>0.74977357540319012</c:v>
                </c:pt>
                <c:pt idx="51">
                  <c:v>0.76347503278651951</c:v>
                </c:pt>
                <c:pt idx="52">
                  <c:v>0.76241156510401376</c:v>
                </c:pt>
                <c:pt idx="53">
                  <c:v>0.74108804828872732</c:v>
                </c:pt>
                <c:pt idx="54">
                  <c:v>0.6967765870247562</c:v>
                </c:pt>
                <c:pt idx="55">
                  <c:v>0.63237677553622729</c:v>
                </c:pt>
                <c:pt idx="56">
                  <c:v>0.55707296989484367</c:v>
                </c:pt>
                <c:pt idx="57">
                  <c:v>0.48349953333053647</c:v>
                </c:pt>
                <c:pt idx="58">
                  <c:v>0.42277593421360277</c:v>
                </c:pt>
                <c:pt idx="59">
                  <c:v>0.38060460547578417</c:v>
                </c:pt>
                <c:pt idx="60">
                  <c:v>0.35668886543119449</c:v>
                </c:pt>
                <c:pt idx="61">
                  <c:v>0.34703578766209497</c:v>
                </c:pt>
                <c:pt idx="62">
                  <c:v>0.34694899178959326</c:v>
                </c:pt>
                <c:pt idx="63">
                  <c:v>0.35290783792032854</c:v>
                </c:pt>
                <c:pt idx="64">
                  <c:v>0.36298396216398177</c:v>
                </c:pt>
                <c:pt idx="65">
                  <c:v>0.37641747962548999</c:v>
                </c:pt>
                <c:pt idx="66">
                  <c:v>0.39303649367300403</c:v>
                </c:pt>
                <c:pt idx="67">
                  <c:v>0.41283991061502023</c:v>
                </c:pt>
                <c:pt idx="68">
                  <c:v>0.43576959483723049</c:v>
                </c:pt>
                <c:pt idx="69">
                  <c:v>0.46159944813635223</c:v>
                </c:pt>
                <c:pt idx="70">
                  <c:v>0.48987770042290701</c:v>
                </c:pt>
                <c:pt idx="71">
                  <c:v>0.51987802770579994</c:v>
                </c:pt>
                <c:pt idx="72">
                  <c:v>0.55050069914475075</c:v>
                </c:pt>
                <c:pt idx="73">
                  <c:v>0.58002175313743642</c:v>
                </c:pt>
                <c:pt idx="74">
                  <c:v>0.60560407948634298</c:v>
                </c:pt>
                <c:pt idx="75">
                  <c:v>0.62274658619656609</c:v>
                </c:pt>
                <c:pt idx="76">
                  <c:v>0.62540966701206879</c:v>
                </c:pt>
                <c:pt idx="77">
                  <c:v>0.60785003797285453</c:v>
                </c:pt>
                <c:pt idx="78">
                  <c:v>0.56818003702955056</c:v>
                </c:pt>
                <c:pt idx="79">
                  <c:v>0.51143029427855213</c:v>
                </c:pt>
                <c:pt idx="80">
                  <c:v>0.44890560414458663</c:v>
                </c:pt>
                <c:pt idx="81">
                  <c:v>0.39319315726293536</c:v>
                </c:pt>
                <c:pt idx="82">
                  <c:v>0.35231632795548218</c:v>
                </c:pt>
                <c:pt idx="83">
                  <c:v>0.32738967725666324</c:v>
                </c:pt>
                <c:pt idx="84">
                  <c:v>0.31463889229786596</c:v>
                </c:pt>
                <c:pt idx="85">
                  <c:v>0.30905829662799861</c:v>
                </c:pt>
                <c:pt idx="86">
                  <c:v>0.3068433583089033</c:v>
                </c:pt>
                <c:pt idx="87">
                  <c:v>0.30590905395174528</c:v>
                </c:pt>
                <c:pt idx="88">
                  <c:v>0.30537449376169434</c:v>
                </c:pt>
                <c:pt idx="89">
                  <c:v>0.3049441591891211</c:v>
                </c:pt>
                <c:pt idx="90">
                  <c:v>0.30453800372833084</c:v>
                </c:pt>
                <c:pt idx="91">
                  <c:v>0.3041382786639345</c:v>
                </c:pt>
                <c:pt idx="92">
                  <c:v>0.30374168177547117</c:v>
                </c:pt>
                <c:pt idx="93">
                  <c:v>0.30334767457909145</c:v>
                </c:pt>
                <c:pt idx="94">
                  <c:v>0.3029562403662821</c:v>
                </c:pt>
                <c:pt idx="95">
                  <c:v>0.30256759901762714</c:v>
                </c:pt>
                <c:pt idx="96">
                  <c:v>0.30218228409253511</c:v>
                </c:pt>
                <c:pt idx="97">
                  <c:v>0.30180133040313839</c:v>
                </c:pt>
                <c:pt idx="98">
                  <c:v>0.30142655861472117</c:v>
                </c:pt>
                <c:pt idx="99">
                  <c:v>0.30106097395806763</c:v>
                </c:pt>
                <c:pt idx="100">
                  <c:v>0.30070928864658564</c:v>
                </c:pt>
                <c:pt idx="101">
                  <c:v>0.30037855372522543</c:v>
                </c:pt>
                <c:pt idx="102">
                  <c:v>0.300078845797071</c:v>
                </c:pt>
                <c:pt idx="103">
                  <c:v>0.2998238978439362</c:v>
                </c:pt>
                <c:pt idx="104">
                  <c:v>0.29963149687517954</c:v>
                </c:pt>
                <c:pt idx="105">
                  <c:v>0.29952340643957553</c:v>
                </c:pt>
                <c:pt idx="106">
                  <c:v>0.29952452474477498</c:v>
                </c:pt>
                <c:pt idx="107">
                  <c:v>0.29966097027350957</c:v>
                </c:pt>
                <c:pt idx="108">
                  <c:v>0.2999567922752398</c:v>
                </c:pt>
                <c:pt idx="109">
                  <c:v>0.30042901704490227</c:v>
                </c:pt>
                <c:pt idx="110">
                  <c:v>0.30108078053568699</c:v>
                </c:pt>
                <c:pt idx="111">
                  <c:v>0.3018925215836053</c:v>
                </c:pt>
                <c:pt idx="112">
                  <c:v>0.30281200177133599</c:v>
                </c:pt>
                <c:pt idx="113">
                  <c:v>0.30374571992080168</c:v>
                </c:pt>
                <c:pt idx="114">
                  <c:v>0.30455694760537533</c:v>
                </c:pt>
                <c:pt idx="115">
                  <c:v>0.30507750010300871</c:v>
                </c:pt>
                <c:pt idx="116">
                  <c:v>0.30513841601885239</c:v>
                </c:pt>
                <c:pt idx="117">
                  <c:v>0.30461666712140023</c:v>
                </c:pt>
                <c:pt idx="118">
                  <c:v>0.30348300094304942</c:v>
                </c:pt>
                <c:pt idx="119">
                  <c:v>0.30182791075076532</c:v>
                </c:pt>
                <c:pt idx="120">
                  <c:v>0.29984741109133095</c:v>
                </c:pt>
                <c:pt idx="121">
                  <c:v>0.29778894396282835</c:v>
                </c:pt>
                <c:pt idx="122">
                  <c:v>0.29587968606294374</c:v>
                </c:pt>
                <c:pt idx="123">
                  <c:v>0.29426923607535327</c:v>
                </c:pt>
                <c:pt idx="124">
                  <c:v>0.29300894548315665</c:v>
                </c:pt>
                <c:pt idx="125">
                  <c:v>0.29206866727916364</c:v>
                </c:pt>
                <c:pt idx="126">
                  <c:v>0.29137388608644782</c:v>
                </c:pt>
                <c:pt idx="127">
                  <c:v>0.29084215711236261</c:v>
                </c:pt>
                <c:pt idx="128">
                  <c:v>0.29040585171423905</c:v>
                </c:pt>
                <c:pt idx="129">
                  <c:v>0.29001950091273893</c:v>
                </c:pt>
                <c:pt idx="130">
                  <c:v>0.2896570782330315</c:v>
                </c:pt>
                <c:pt idx="131">
                  <c:v>0.28930567846254801</c:v>
                </c:pt>
                <c:pt idx="132">
                  <c:v>0.28895973472966907</c:v>
                </c:pt>
                <c:pt idx="133">
                  <c:v>0.2886172199102951</c:v>
                </c:pt>
                <c:pt idx="134">
                  <c:v>0.28827771285645309</c:v>
                </c:pt>
                <c:pt idx="135">
                  <c:v>0.28794183196023687</c:v>
                </c:pt>
                <c:pt idx="136">
                  <c:v>0.28761186834388597</c:v>
                </c:pt>
                <c:pt idx="137">
                  <c:v>0.28729408724773581</c:v>
                </c:pt>
                <c:pt idx="138">
                  <c:v>0.28700380285279536</c:v>
                </c:pt>
                <c:pt idx="139">
                  <c:v>0.28677439468971505</c:v>
                </c:pt>
                <c:pt idx="140">
                  <c:v>0.28666977276077321</c:v>
                </c:pt>
                <c:pt idx="141">
                  <c:v>0.28679513208432417</c:v>
                </c:pt>
                <c:pt idx="142">
                  <c:v>0.28729365705160431</c:v>
                </c:pt>
                <c:pt idx="143">
                  <c:v>0.28831217185492486</c:v>
                </c:pt>
                <c:pt idx="144">
                  <c:v>0.28992627974907853</c:v>
                </c:pt>
                <c:pt idx="145">
                  <c:v>0.29204228413233418</c:v>
                </c:pt>
                <c:pt idx="146">
                  <c:v>0.29432980808624609</c:v>
                </c:pt>
                <c:pt idx="147">
                  <c:v>0.29625428337032206</c:v>
                </c:pt>
                <c:pt idx="148">
                  <c:v>0.29723968546611512</c:v>
                </c:pt>
                <c:pt idx="149">
                  <c:v>0.29690515392936606</c:v>
                </c:pt>
                <c:pt idx="150">
                  <c:v>0.29524611887305519</c:v>
                </c:pt>
                <c:pt idx="151">
                  <c:v>0.29264360438880727</c:v>
                </c:pt>
                <c:pt idx="152">
                  <c:v>0.28969112243658846</c:v>
                </c:pt>
                <c:pt idx="153">
                  <c:v>0.28694646500216386</c:v>
                </c:pt>
                <c:pt idx="154">
                  <c:v>0.28475019696635223</c:v>
                </c:pt>
                <c:pt idx="155">
                  <c:v>0.28318545461455014</c:v>
                </c:pt>
                <c:pt idx="156">
                  <c:v>0.28215350960666868</c:v>
                </c:pt>
                <c:pt idx="157">
                  <c:v>0.28148604948715644</c:v>
                </c:pt>
                <c:pt idx="158">
                  <c:v>0.28102872063265422</c:v>
                </c:pt>
                <c:pt idx="159">
                  <c:v>0.28067540524580564</c:v>
                </c:pt>
                <c:pt idx="160">
                  <c:v>0.28036669540681403</c:v>
                </c:pt>
                <c:pt idx="161">
                  <c:v>0.28007453500525875</c:v>
                </c:pt>
                <c:pt idx="162">
                  <c:v>0.27978750734838964</c:v>
                </c:pt>
                <c:pt idx="163">
                  <c:v>0.27950152452956228</c:v>
                </c:pt>
                <c:pt idx="164">
                  <c:v>0.27921524642791673</c:v>
                </c:pt>
                <c:pt idx="165">
                  <c:v>0.2789282284213076</c:v>
                </c:pt>
                <c:pt idx="166">
                  <c:v>0.27864028918756883</c:v>
                </c:pt>
                <c:pt idx="167">
                  <c:v>0.27835132545691083</c:v>
                </c:pt>
                <c:pt idx="168">
                  <c:v>0.27806126446903978</c:v>
                </c:pt>
                <c:pt idx="169">
                  <c:v>0.27777005259058984</c:v>
                </c:pt>
                <c:pt idx="170">
                  <c:v>0.27747765204656777</c:v>
                </c:pt>
                <c:pt idx="171">
                  <c:v>0.27718403917922713</c:v>
                </c:pt>
                <c:pt idx="172">
                  <c:v>0.27688920293186559</c:v>
                </c:pt>
                <c:pt idx="173">
                  <c:v>0.27659314336308649</c:v>
                </c:pt>
                <c:pt idx="174">
                  <c:v>0.27629587019211466</c:v>
                </c:pt>
                <c:pt idx="175">
                  <c:v>0.27599740139997259</c:v>
                </c:pt>
                <c:pt idx="176">
                  <c:v>0.27569776190834616</c:v>
                </c:pt>
                <c:pt idx="177">
                  <c:v>0.27539698235183863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0.33112659981708925</c:v>
                </c:pt>
                <c:pt idx="1">
                  <c:v>0.33181315569540121</c:v>
                </c:pt>
                <c:pt idx="2">
                  <c:v>0.33249137504032372</c:v>
                </c:pt>
                <c:pt idx="3">
                  <c:v>0.33316007017274313</c:v>
                </c:pt>
                <c:pt idx="4">
                  <c:v>0.33381793205235372</c:v>
                </c:pt>
                <c:pt idx="5">
                  <c:v>0.3344635239257398</c:v>
                </c:pt>
                <c:pt idx="6">
                  <c:v>0.33509527586438242</c:v>
                </c:pt>
                <c:pt idx="7">
                  <c:v>0.33571148052384853</c:v>
                </c:pt>
                <c:pt idx="8">
                  <c:v>0.33631029050141353</c:v>
                </c:pt>
                <c:pt idx="9">
                  <c:v>0.33688971771270693</c:v>
                </c:pt>
                <c:pt idx="10">
                  <c:v>0.33744763524538235</c:v>
                </c:pt>
                <c:pt idx="11">
                  <c:v>0.33798178217529373</c:v>
                </c:pt>
                <c:pt idx="12">
                  <c:v>0.33848977184343682</c:v>
                </c:pt>
                <c:pt idx="13">
                  <c:v>0.33896910408461484</c:v>
                </c:pt>
                <c:pt idx="14">
                  <c:v>0.33941718186565017</c:v>
                </c:pt>
                <c:pt idx="15">
                  <c:v>0.33983133272623556</c:v>
                </c:pt>
                <c:pt idx="16">
                  <c:v>0.34020883531398327</c:v>
                </c:pt>
                <c:pt idx="17">
                  <c:v>0.34054695116290856</c:v>
                </c:pt>
                <c:pt idx="18">
                  <c:v>0.34084296167954614</c:v>
                </c:pt>
                <c:pt idx="19">
                  <c:v>0.34109421007416213</c:v>
                </c:pt>
                <c:pt idx="20">
                  <c:v>0.34129814771091799</c:v>
                </c:pt>
                <c:pt idx="21">
                  <c:v>0.34145238405973438</c:v>
                </c:pt>
                <c:pt idx="22">
                  <c:v>0.34155473912823042</c:v>
                </c:pt>
                <c:pt idx="23">
                  <c:v>0.3416032969535942</c:v>
                </c:pt>
                <c:pt idx="24">
                  <c:v>0.34159645846467823</c:v>
                </c:pt>
                <c:pt idx="25">
                  <c:v>0.34153299180977098</c:v>
                </c:pt>
                <c:pt idx="26">
                  <c:v>0.34141207811145469</c:v>
                </c:pt>
                <c:pt idx="27">
                  <c:v>0.34123335058036869</c:v>
                </c:pt>
                <c:pt idx="28">
                  <c:v>0.34099692501261003</c:v>
                </c:pt>
                <c:pt idx="29">
                  <c:v>0.34070341992031888</c:v>
                </c:pt>
                <c:pt idx="30">
                  <c:v>0.34035396489999559</c:v>
                </c:pt>
                <c:pt idx="31">
                  <c:v>0.33995019631405993</c:v>
                </c:pt>
                <c:pt idx="32">
                  <c:v>0.33949423992144012</c:v>
                </c:pt>
                <c:pt idx="33">
                  <c:v>0.33898868070528088</c:v>
                </c:pt>
                <c:pt idx="34">
                  <c:v>0.33843652076558922</c:v>
                </c:pt>
                <c:pt idx="35">
                  <c:v>0.33784112672449168</c:v>
                </c:pt>
                <c:pt idx="36">
                  <c:v>0.33720616858693703</c:v>
                </c:pt>
                <c:pt idx="37">
                  <c:v>0.33653555237280269</c:v>
                </c:pt>
                <c:pt idx="38">
                  <c:v>0.33583334906171475</c:v>
                </c:pt>
                <c:pt idx="39">
                  <c:v>0.33510372245785247</c:v>
                </c:pt>
                <c:pt idx="40">
                  <c:v>0.33435085849177981</c:v>
                </c:pt>
                <c:pt idx="41">
                  <c:v>0.33357889824670278</c:v>
                </c:pt>
                <c:pt idx="42">
                  <c:v>0.33279187665505383</c:v>
                </c:pt>
                <c:pt idx="43">
                  <c:v>0.33199366839244238</c:v>
                </c:pt>
                <c:pt idx="44">
                  <c:v>0.33118794203694524</c:v>
                </c:pt>
                <c:pt idx="45">
                  <c:v>0.33037812309827375</c:v>
                </c:pt>
                <c:pt idx="46">
                  <c:v>0.3295673660847524</c:v>
                </c:pt>
                <c:pt idx="47">
                  <c:v>0.32875853539062799</c:v>
                </c:pt>
                <c:pt idx="48">
                  <c:v>0.32795419446840723</c:v>
                </c:pt>
                <c:pt idx="49">
                  <c:v>0.32715660250910472</c:v>
                </c:pt>
                <c:pt idx="50">
                  <c:v>0.32636771768873402</c:v>
                </c:pt>
                <c:pt idx="51">
                  <c:v>0.32558920594752272</c:v>
                </c:pt>
                <c:pt idx="52">
                  <c:v>0.32482245424044937</c:v>
                </c:pt>
                <c:pt idx="53">
                  <c:v>0.32406858722255172</c:v>
                </c:pt>
                <c:pt idx="54">
                  <c:v>0.3233284863977634</c:v>
                </c:pt>
                <c:pt idx="55">
                  <c:v>0.32260281085370718</c:v>
                </c:pt>
                <c:pt idx="56">
                  <c:v>0.32189201881586577</c:v>
                </c:pt>
                <c:pt idx="57">
                  <c:v>0.321196389373406</c:v>
                </c:pt>
                <c:pt idx="58">
                  <c:v>0.32051604384804511</c:v>
                </c:pt>
                <c:pt idx="59">
                  <c:v>0.31985096639102029</c:v>
                </c:pt>
                <c:pt idx="60">
                  <c:v>0.31920102349748225</c:v>
                </c:pt>
                <c:pt idx="61">
                  <c:v>0.3185659822200797</c:v>
                </c:pt>
                <c:pt idx="62">
                  <c:v>0.31794552694296874</c:v>
                </c:pt>
                <c:pt idx="63">
                  <c:v>0.31733927464379685</c:v>
                </c:pt>
                <c:pt idx="64">
                  <c:v>0.3167467886248872</c:v>
                </c:pt>
                <c:pt idx="65">
                  <c:v>0.3161675907369097</c:v>
                </c:pt>
                <c:pt idx="66">
                  <c:v>0.31560117215002609</c:v>
                </c:pt>
                <c:pt idx="67">
                  <c:v>0.31504700275026459</c:v>
                </c:pt>
                <c:pt idx="68">
                  <c:v>0.31450453925412392</c:v>
                </c:pt>
                <c:pt idx="69">
                  <c:v>0.31397323214349698</c:v>
                </c:pt>
                <c:pt idx="70">
                  <c:v>0.31345253152717384</c:v>
                </c:pt>
                <c:pt idx="71">
                  <c:v>0.31294189203555173</c:v>
                </c:pt>
                <c:pt idx="72">
                  <c:v>0.31244077685268518</c:v>
                </c:pt>
                <c:pt idx="73">
                  <c:v>0.31194866098525975</c:v>
                </c:pt>
                <c:pt idx="74">
                  <c:v>0.31146503386213076</c:v>
                </c:pt>
                <c:pt idx="75">
                  <c:v>0.31098940135125247</c:v>
                </c:pt>
                <c:pt idx="76">
                  <c:v>0.31052128727356265</c:v>
                </c:pt>
                <c:pt idx="77">
                  <c:v>0.31006023448598596</c:v>
                </c:pt>
                <c:pt idx="78">
                  <c:v>0.30960580559842654</c:v>
                </c:pt>
                <c:pt idx="79">
                  <c:v>0.30915758338259652</c:v>
                </c:pt>
                <c:pt idx="80">
                  <c:v>0.308715170923891</c:v>
                </c:pt>
                <c:pt idx="81">
                  <c:v>0.30827819156134117</c:v>
                </c:pt>
                <c:pt idx="82">
                  <c:v>0.30784628865500246</c:v>
                </c:pt>
                <c:pt idx="83">
                  <c:v>0.30741912521496656</c:v>
                </c:pt>
                <c:pt idx="84">
                  <c:v>0.30699638342153496</c:v>
                </c:pt>
                <c:pt idx="85">
                  <c:v>0.30657776406192527</c:v>
                </c:pt>
                <c:pt idx="86">
                  <c:v>0.30616298590519248</c:v>
                </c:pt>
                <c:pt idx="87">
                  <c:v>0.30575178503378658</c:v>
                </c:pt>
                <c:pt idx="88">
                  <c:v>0.30534391414731243</c:v>
                </c:pt>
                <c:pt idx="89">
                  <c:v>0.30493914185157295</c:v>
                </c:pt>
                <c:pt idx="90">
                  <c:v>0.30453725194381726</c:v>
                </c:pt>
                <c:pt idx="91">
                  <c:v>0.30413804270326084</c:v>
                </c:pt>
                <c:pt idx="92">
                  <c:v>0.30374132619435007</c:v>
                </c:pt>
                <c:pt idx="93">
                  <c:v>0.30334692758888909</c:v>
                </c:pt>
                <c:pt idx="94">
                  <c:v>0.30295468451199553</c:v>
                </c:pt>
                <c:pt idx="95">
                  <c:v>0.30256444641588381</c:v>
                </c:pt>
                <c:pt idx="96">
                  <c:v>0.30217607398466773</c:v>
                </c:pt>
                <c:pt idx="97">
                  <c:v>0.30178943857269513</c:v>
                </c:pt>
                <c:pt idx="98">
                  <c:v>0.30140442167837567</c:v>
                </c:pt>
                <c:pt idx="99">
                  <c:v>0.3010209144550044</c:v>
                </c:pt>
                <c:pt idx="100">
                  <c:v>0.30063881725970898</c:v>
                </c:pt>
                <c:pt idx="101">
                  <c:v>0.30025803924134548</c:v>
                </c:pt>
                <c:pt idx="102">
                  <c:v>0.29987849796791372</c:v>
                </c:pt>
                <c:pt idx="103">
                  <c:v>0.29950011909385882</c:v>
                </c:pt>
                <c:pt idx="104">
                  <c:v>0.29912283606743773</c:v>
                </c:pt>
                <c:pt idx="105">
                  <c:v>0.2987465898781726</c:v>
                </c:pt>
                <c:pt idx="106">
                  <c:v>0.29837132884424622</c:v>
                </c:pt>
                <c:pt idx="107">
                  <c:v>0.29799700843953009</c:v>
                </c:pt>
                <c:pt idx="108">
                  <c:v>0.29762359115974013</c:v>
                </c:pt>
                <c:pt idx="109">
                  <c:v>0.29725104642699118</c:v>
                </c:pt>
                <c:pt idx="110">
                  <c:v>0.29687935053174058</c:v>
                </c:pt>
                <c:pt idx="111">
                  <c:v>0.29650848661077123</c:v>
                </c:pt>
                <c:pt idx="112">
                  <c:v>0.2961384446594319</c:v>
                </c:pt>
                <c:pt idx="113">
                  <c:v>0.29576922157583313</c:v>
                </c:pt>
                <c:pt idx="114">
                  <c:v>0.29540082123404843</c:v>
                </c:pt>
                <c:pt idx="115">
                  <c:v>0.29503325458259366</c:v>
                </c:pt>
                <c:pt idx="116">
                  <c:v>0.29466653976352875</c:v>
                </c:pt>
                <c:pt idx="117">
                  <c:v>0.29430070224642629</c:v>
                </c:pt>
                <c:pt idx="118">
                  <c:v>0.29393577497017992</c:v>
                </c:pt>
                <c:pt idx="119">
                  <c:v>0.29357179848417059</c:v>
                </c:pt>
                <c:pt idx="120">
                  <c:v>0.29320882107866664</c:v>
                </c:pt>
                <c:pt idx="121">
                  <c:v>0.29284689889253812</c:v>
                </c:pt>
                <c:pt idx="122">
                  <c:v>0.29248609598442027</c:v>
                </c:pt>
                <c:pt idx="123">
                  <c:v>0.29212648435143784</c:v>
                </c:pt>
                <c:pt idx="124">
                  <c:v>0.2917681438775529</c:v>
                </c:pt>
                <c:pt idx="125">
                  <c:v>0.29141116219164087</c:v>
                </c:pt>
                <c:pt idx="126">
                  <c:v>0.29105563441365012</c:v>
                </c:pt>
                <c:pt idx="127">
                  <c:v>0.29070166276583848</c:v>
                </c:pt>
                <c:pt idx="128">
                  <c:v>0.29034935602529677</c:v>
                </c:pt>
                <c:pt idx="129">
                  <c:v>0.28999882879401206</c:v>
                </c:pt>
                <c:pt idx="130">
                  <c:v>0.28965020056383706</c:v>
                </c:pt>
                <c:pt idx="131">
                  <c:v>0.28930359455621096</c:v>
                </c:pt>
                <c:pt idx="132">
                  <c:v>0.28895913632057463</c:v>
                </c:pt>
                <c:pt idx="133">
                  <c:v>0.28861695208138027</c:v>
                </c:pt>
                <c:pt idx="134">
                  <c:v>0.28827716683159121</c:v>
                </c:pt>
                <c:pt idx="135">
                  <c:v>0.2879399021806518</c:v>
                </c:pt>
                <c:pt idx="136">
                  <c:v>0.28760527397700358</c:v>
                </c:pt>
                <c:pt idx="137">
                  <c:v>0.28727338973904692</c:v>
                </c:pt>
                <c:pt idx="138">
                  <c:v>0.28694434594349333</c:v>
                </c:pt>
                <c:pt idx="139">
                  <c:v>0.28661822523556368</c:v>
                </c:pt>
                <c:pt idx="140">
                  <c:v>0.28629509364046712</c:v>
                </c:pt>
                <c:pt idx="141">
                  <c:v>0.28597499786884228</c:v>
                </c:pt>
                <c:pt idx="142">
                  <c:v>0.28565796281901429</c:v>
                </c:pt>
                <c:pt idx="143">
                  <c:v>0.28534398938467759</c:v>
                </c:pt>
                <c:pt idx="144">
                  <c:v>0.28503305267670542</c:v>
                </c:pt>
                <c:pt idx="145">
                  <c:v>0.2847251007612962</c:v>
                </c:pt>
                <c:pt idx="146">
                  <c:v>0.28442005400308351</c:v>
                </c:pt>
                <c:pt idx="147">
                  <c:v>0.28411780508127965</c:v>
                </c:pt>
                <c:pt idx="148">
                  <c:v>0.28381821972015608</c:v>
                </c:pt>
                <c:pt idx="149">
                  <c:v>0.28352113814363911</c:v>
                </c:pt>
                <c:pt idx="150">
                  <c:v>0.28322637722957017</c:v>
                </c:pt>
                <c:pt idx="151">
                  <c:v>0.28293373330470695</c:v>
                </c:pt>
                <c:pt idx="152">
                  <c:v>0.28264298548947309</c:v>
                </c:pt>
                <c:pt idx="153">
                  <c:v>0.28235389947433204</c:v>
                </c:pt>
                <c:pt idx="154">
                  <c:v>0.28206623158960353</c:v>
                </c:pt>
                <c:pt idx="155">
                  <c:v>0.28177973301904102</c:v>
                </c:pt>
                <c:pt idx="156">
                  <c:v>0.28149415400524802</c:v>
                </c:pt>
                <c:pt idx="157">
                  <c:v>0.28120924790185531</c:v>
                </c:pt>
                <c:pt idx="158">
                  <c:v>0.28092477494232854</c:v>
                </c:pt>
                <c:pt idx="159">
                  <c:v>0.28064050561672438</c:v>
                </c:pt>
                <c:pt idx="160">
                  <c:v>0.28035622357358092</c:v>
                </c:pt>
                <c:pt idx="161">
                  <c:v>0.2800717279922037</c:v>
                </c:pt>
                <c:pt idx="162">
                  <c:v>0.27978683539871474</c:v>
                </c:pt>
                <c:pt idx="163">
                  <c:v>0.27950138092547572</c:v>
                </c:pt>
                <c:pt idx="164">
                  <c:v>0.27921521903639929</c:v>
                </c:pt>
                <c:pt idx="165">
                  <c:v>0.27892822375923776</c:v>
                </c:pt>
                <c:pt idx="166">
                  <c:v>0.27864028847968808</c:v>
                </c:pt>
                <c:pt idx="167">
                  <c:v>0.27835132536104251</c:v>
                </c:pt>
                <c:pt idx="168">
                  <c:v>0.27806126445746143</c:v>
                </c:pt>
                <c:pt idx="169">
                  <c:v>0.27777005258934301</c:v>
                </c:pt>
                <c:pt idx="170">
                  <c:v>0.27747765204644809</c:v>
                </c:pt>
                <c:pt idx="171">
                  <c:v>0.27718403917921686</c:v>
                </c:pt>
                <c:pt idx="172">
                  <c:v>0.27688920293186481</c:v>
                </c:pt>
                <c:pt idx="173">
                  <c:v>0.27659314336308644</c:v>
                </c:pt>
                <c:pt idx="174">
                  <c:v>0.27629587019211466</c:v>
                </c:pt>
                <c:pt idx="175">
                  <c:v>0.27599740139997259</c:v>
                </c:pt>
                <c:pt idx="176">
                  <c:v>0.27569776190834616</c:v>
                </c:pt>
                <c:pt idx="177">
                  <c:v>0.27539698235183863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0.336785</c:v>
                </c:pt>
                <c:pt idx="1">
                  <c:v>0.33930700000000003</c:v>
                </c:pt>
                <c:pt idx="2">
                  <c:v>0.333561</c:v>
                </c:pt>
                <c:pt idx="3">
                  <c:v>0.33357900000000001</c:v>
                </c:pt>
                <c:pt idx="4">
                  <c:v>0.33612999999999998</c:v>
                </c:pt>
                <c:pt idx="5">
                  <c:v>0.335337</c:v>
                </c:pt>
                <c:pt idx="6">
                  <c:v>0.33788400000000002</c:v>
                </c:pt>
                <c:pt idx="7">
                  <c:v>0.34067900000000001</c:v>
                </c:pt>
                <c:pt idx="8">
                  <c:v>0.33578599999999997</c:v>
                </c:pt>
                <c:pt idx="9">
                  <c:v>0.34453899999999998</c:v>
                </c:pt>
                <c:pt idx="10">
                  <c:v>0.336308</c:v>
                </c:pt>
                <c:pt idx="11">
                  <c:v>0.34085100000000002</c:v>
                </c:pt>
                <c:pt idx="12">
                  <c:v>0.337808</c:v>
                </c:pt>
                <c:pt idx="13">
                  <c:v>0.34507300000000002</c:v>
                </c:pt>
                <c:pt idx="14">
                  <c:v>0.33954000000000001</c:v>
                </c:pt>
                <c:pt idx="15">
                  <c:v>0.34930499999999998</c:v>
                </c:pt>
                <c:pt idx="16">
                  <c:v>0.343113</c:v>
                </c:pt>
                <c:pt idx="17">
                  <c:v>0.34229599999999999</c:v>
                </c:pt>
                <c:pt idx="18">
                  <c:v>0.34667799999999999</c:v>
                </c:pt>
                <c:pt idx="19">
                  <c:v>0.33964800000000001</c:v>
                </c:pt>
                <c:pt idx="20">
                  <c:v>0.3422</c:v>
                </c:pt>
                <c:pt idx="21">
                  <c:v>0.34459200000000001</c:v>
                </c:pt>
                <c:pt idx="22">
                  <c:v>0.34398600000000001</c:v>
                </c:pt>
                <c:pt idx="23">
                  <c:v>0.34955700000000001</c:v>
                </c:pt>
                <c:pt idx="24">
                  <c:v>0.34822799999999998</c:v>
                </c:pt>
                <c:pt idx="25">
                  <c:v>0.35123599999999999</c:v>
                </c:pt>
                <c:pt idx="26">
                  <c:v>0.34872399999999998</c:v>
                </c:pt>
                <c:pt idx="27">
                  <c:v>0.35391299999999998</c:v>
                </c:pt>
                <c:pt idx="28">
                  <c:v>0.35620600000000002</c:v>
                </c:pt>
                <c:pt idx="29">
                  <c:v>0.35558299999999998</c:v>
                </c:pt>
                <c:pt idx="30">
                  <c:v>0.36346000000000001</c:v>
                </c:pt>
                <c:pt idx="31">
                  <c:v>0.36496899999999999</c:v>
                </c:pt>
                <c:pt idx="32">
                  <c:v>0.376141</c:v>
                </c:pt>
                <c:pt idx="33">
                  <c:v>0.38119999999999998</c:v>
                </c:pt>
                <c:pt idx="34">
                  <c:v>0.38872299999999999</c:v>
                </c:pt>
                <c:pt idx="35">
                  <c:v>0.40232099999999998</c:v>
                </c:pt>
                <c:pt idx="36">
                  <c:v>0.41478700000000002</c:v>
                </c:pt>
                <c:pt idx="37">
                  <c:v>0.430004</c:v>
                </c:pt>
                <c:pt idx="38">
                  <c:v>0.44740799999999997</c:v>
                </c:pt>
                <c:pt idx="39">
                  <c:v>0.47755599999999998</c:v>
                </c:pt>
                <c:pt idx="40">
                  <c:v>0.50484399999999996</c:v>
                </c:pt>
                <c:pt idx="41">
                  <c:v>0.54528799999999999</c:v>
                </c:pt>
                <c:pt idx="42">
                  <c:v>0.59135499999999996</c:v>
                </c:pt>
                <c:pt idx="43">
                  <c:v>0.63436300000000001</c:v>
                </c:pt>
                <c:pt idx="44">
                  <c:v>0.67110099999999995</c:v>
                </c:pt>
                <c:pt idx="45">
                  <c:v>0.70336799999999999</c:v>
                </c:pt>
                <c:pt idx="46">
                  <c:v>0.72368900000000003</c:v>
                </c:pt>
                <c:pt idx="47">
                  <c:v>0.73531100000000005</c:v>
                </c:pt>
                <c:pt idx="48">
                  <c:v>0.74004899999999996</c:v>
                </c:pt>
                <c:pt idx="49">
                  <c:v>0.73974899999999999</c:v>
                </c:pt>
                <c:pt idx="50">
                  <c:v>0.73291899999999999</c:v>
                </c:pt>
                <c:pt idx="51">
                  <c:v>0.71422799999999997</c:v>
                </c:pt>
                <c:pt idx="52">
                  <c:v>0.68719600000000003</c:v>
                </c:pt>
                <c:pt idx="53">
                  <c:v>0.61252600000000001</c:v>
                </c:pt>
                <c:pt idx="54">
                  <c:v>0.48080800000000001</c:v>
                </c:pt>
                <c:pt idx="55">
                  <c:v>0.37056800000000001</c:v>
                </c:pt>
                <c:pt idx="56">
                  <c:v>0.33779300000000001</c:v>
                </c:pt>
                <c:pt idx="57">
                  <c:v>0.33342699999999997</c:v>
                </c:pt>
                <c:pt idx="58">
                  <c:v>0.33399899999999999</c:v>
                </c:pt>
                <c:pt idx="59">
                  <c:v>0.336835</c:v>
                </c:pt>
                <c:pt idx="60">
                  <c:v>0.34142</c:v>
                </c:pt>
                <c:pt idx="61">
                  <c:v>0.35431800000000002</c:v>
                </c:pt>
                <c:pt idx="62">
                  <c:v>0.362597</c:v>
                </c:pt>
                <c:pt idx="63">
                  <c:v>0.37577199999999999</c:v>
                </c:pt>
                <c:pt idx="64">
                  <c:v>0.391266</c:v>
                </c:pt>
                <c:pt idx="65">
                  <c:v>0.41394999999999998</c:v>
                </c:pt>
                <c:pt idx="66">
                  <c:v>0.44648399999999999</c:v>
                </c:pt>
                <c:pt idx="67">
                  <c:v>0.47669699999999998</c:v>
                </c:pt>
                <c:pt idx="68">
                  <c:v>0.51084200000000002</c:v>
                </c:pt>
                <c:pt idx="69">
                  <c:v>0.54440999999999995</c:v>
                </c:pt>
                <c:pt idx="70">
                  <c:v>0.57345100000000004</c:v>
                </c:pt>
                <c:pt idx="71">
                  <c:v>0.60171699999999995</c:v>
                </c:pt>
                <c:pt idx="72">
                  <c:v>0.61698299999999995</c:v>
                </c:pt>
                <c:pt idx="73">
                  <c:v>0.62499499999999997</c:v>
                </c:pt>
                <c:pt idx="74">
                  <c:v>0.62044600000000005</c:v>
                </c:pt>
                <c:pt idx="75">
                  <c:v>0.60241299999999998</c:v>
                </c:pt>
                <c:pt idx="76">
                  <c:v>0.55559899999999995</c:v>
                </c:pt>
                <c:pt idx="77">
                  <c:v>0.46616200000000002</c:v>
                </c:pt>
                <c:pt idx="78">
                  <c:v>0.36444399999999999</c:v>
                </c:pt>
                <c:pt idx="79">
                  <c:v>0.32286399999999998</c:v>
                </c:pt>
                <c:pt idx="80">
                  <c:v>0.30985200000000002</c:v>
                </c:pt>
                <c:pt idx="81">
                  <c:v>0.315915</c:v>
                </c:pt>
                <c:pt idx="82">
                  <c:v>0.31041099999999999</c:v>
                </c:pt>
                <c:pt idx="83">
                  <c:v>0.31004999999999999</c:v>
                </c:pt>
                <c:pt idx="84">
                  <c:v>0.30993399999999999</c:v>
                </c:pt>
                <c:pt idx="85">
                  <c:v>0.30754100000000001</c:v>
                </c:pt>
                <c:pt idx="86">
                  <c:v>0.309334</c:v>
                </c:pt>
                <c:pt idx="87">
                  <c:v>0.30596699999999999</c:v>
                </c:pt>
                <c:pt idx="88">
                  <c:v>0.30624200000000001</c:v>
                </c:pt>
                <c:pt idx="89">
                  <c:v>0.30898900000000001</c:v>
                </c:pt>
                <c:pt idx="90">
                  <c:v>0.30787399999999998</c:v>
                </c:pt>
                <c:pt idx="91">
                  <c:v>0.30526599999999998</c:v>
                </c:pt>
                <c:pt idx="92">
                  <c:v>0.305454</c:v>
                </c:pt>
                <c:pt idx="93">
                  <c:v>0.30537999999999998</c:v>
                </c:pt>
                <c:pt idx="94">
                  <c:v>0.30565199999999998</c:v>
                </c:pt>
                <c:pt idx="95">
                  <c:v>0.30466700000000002</c:v>
                </c:pt>
                <c:pt idx="96">
                  <c:v>0.30965599999999999</c:v>
                </c:pt>
                <c:pt idx="97">
                  <c:v>0.306475</c:v>
                </c:pt>
                <c:pt idx="98">
                  <c:v>0.305315</c:v>
                </c:pt>
                <c:pt idx="99">
                  <c:v>0.30654300000000001</c:v>
                </c:pt>
                <c:pt idx="100">
                  <c:v>0.30599799999999999</c:v>
                </c:pt>
                <c:pt idx="101">
                  <c:v>0.30662800000000001</c:v>
                </c:pt>
                <c:pt idx="102">
                  <c:v>0.30319600000000002</c:v>
                </c:pt>
                <c:pt idx="103">
                  <c:v>0.30608000000000002</c:v>
                </c:pt>
                <c:pt idx="104">
                  <c:v>0.30476999999999999</c:v>
                </c:pt>
                <c:pt idx="105">
                  <c:v>0.31196000000000002</c:v>
                </c:pt>
                <c:pt idx="106">
                  <c:v>0.31107499999999999</c:v>
                </c:pt>
                <c:pt idx="107">
                  <c:v>0.310807</c:v>
                </c:pt>
                <c:pt idx="108">
                  <c:v>0.31310700000000002</c:v>
                </c:pt>
                <c:pt idx="109">
                  <c:v>0.315382</c:v>
                </c:pt>
                <c:pt idx="110">
                  <c:v>0.31909999999999999</c:v>
                </c:pt>
                <c:pt idx="111">
                  <c:v>0.317137</c:v>
                </c:pt>
                <c:pt idx="112">
                  <c:v>0.31970799999999999</c:v>
                </c:pt>
                <c:pt idx="113">
                  <c:v>0.32281500000000002</c:v>
                </c:pt>
                <c:pt idx="114">
                  <c:v>0.32504</c:v>
                </c:pt>
                <c:pt idx="115">
                  <c:v>0.31977499999999998</c:v>
                </c:pt>
                <c:pt idx="116">
                  <c:v>0.31783600000000001</c:v>
                </c:pt>
                <c:pt idx="117">
                  <c:v>0.31463600000000003</c:v>
                </c:pt>
                <c:pt idx="118">
                  <c:v>0.30802000000000002</c:v>
                </c:pt>
                <c:pt idx="119">
                  <c:v>0.305921</c:v>
                </c:pt>
                <c:pt idx="120">
                  <c:v>0.30477799999999999</c:v>
                </c:pt>
                <c:pt idx="121">
                  <c:v>0.29894500000000002</c:v>
                </c:pt>
                <c:pt idx="122">
                  <c:v>0.30320000000000003</c:v>
                </c:pt>
                <c:pt idx="123">
                  <c:v>0.29933700000000002</c:v>
                </c:pt>
                <c:pt idx="124">
                  <c:v>0.29694500000000001</c:v>
                </c:pt>
                <c:pt idx="125">
                  <c:v>0.29833599999999999</c:v>
                </c:pt>
                <c:pt idx="126">
                  <c:v>0.29345700000000002</c:v>
                </c:pt>
                <c:pt idx="127">
                  <c:v>0.29872399999999999</c:v>
                </c:pt>
                <c:pt idx="128">
                  <c:v>0.295099</c:v>
                </c:pt>
                <c:pt idx="129">
                  <c:v>0.29384199999999999</c:v>
                </c:pt>
                <c:pt idx="130">
                  <c:v>0.29348299999999999</c:v>
                </c:pt>
                <c:pt idx="131">
                  <c:v>0.29431299999999999</c:v>
                </c:pt>
                <c:pt idx="132">
                  <c:v>0.29265000000000002</c:v>
                </c:pt>
                <c:pt idx="133">
                  <c:v>0.296593</c:v>
                </c:pt>
                <c:pt idx="134">
                  <c:v>0.29655300000000001</c:v>
                </c:pt>
                <c:pt idx="135">
                  <c:v>0.29223500000000002</c:v>
                </c:pt>
                <c:pt idx="136">
                  <c:v>0.29389599999999999</c:v>
                </c:pt>
                <c:pt idx="137">
                  <c:v>0.29512699999999997</c:v>
                </c:pt>
                <c:pt idx="138">
                  <c:v>0.29100300000000001</c:v>
                </c:pt>
                <c:pt idx="139">
                  <c:v>0.29343000000000002</c:v>
                </c:pt>
                <c:pt idx="140">
                  <c:v>0.29321900000000001</c:v>
                </c:pt>
                <c:pt idx="141">
                  <c:v>0.29396</c:v>
                </c:pt>
                <c:pt idx="142">
                  <c:v>0.296236</c:v>
                </c:pt>
                <c:pt idx="143">
                  <c:v>0.297319</c:v>
                </c:pt>
                <c:pt idx="144">
                  <c:v>0.29284700000000002</c:v>
                </c:pt>
                <c:pt idx="145">
                  <c:v>0.29980400000000001</c:v>
                </c:pt>
                <c:pt idx="146">
                  <c:v>0.29799199999999998</c:v>
                </c:pt>
                <c:pt idx="147">
                  <c:v>0.29569400000000001</c:v>
                </c:pt>
                <c:pt idx="148">
                  <c:v>0.29153499999999999</c:v>
                </c:pt>
                <c:pt idx="149">
                  <c:v>0.28906799999999999</c:v>
                </c:pt>
                <c:pt idx="150">
                  <c:v>0.29003699999999999</c:v>
                </c:pt>
                <c:pt idx="151">
                  <c:v>0.28420499999999999</c:v>
                </c:pt>
                <c:pt idx="152">
                  <c:v>0.28466900000000001</c:v>
                </c:pt>
                <c:pt idx="153">
                  <c:v>0.28788599999999998</c:v>
                </c:pt>
                <c:pt idx="154">
                  <c:v>0.28819</c:v>
                </c:pt>
                <c:pt idx="155">
                  <c:v>0.28476800000000002</c:v>
                </c:pt>
                <c:pt idx="156">
                  <c:v>0.28925499999999998</c:v>
                </c:pt>
                <c:pt idx="157">
                  <c:v>0.28481200000000001</c:v>
                </c:pt>
                <c:pt idx="158">
                  <c:v>0.286194</c:v>
                </c:pt>
                <c:pt idx="159">
                  <c:v>0.289628</c:v>
                </c:pt>
                <c:pt idx="160">
                  <c:v>0.284219</c:v>
                </c:pt>
                <c:pt idx="161">
                  <c:v>0.29085</c:v>
                </c:pt>
                <c:pt idx="162">
                  <c:v>0.28875499999999998</c:v>
                </c:pt>
                <c:pt idx="163">
                  <c:v>0.28065899999999999</c:v>
                </c:pt>
                <c:pt idx="164">
                  <c:v>0.28796899999999997</c:v>
                </c:pt>
                <c:pt idx="165">
                  <c:v>0.28432499999999999</c:v>
                </c:pt>
                <c:pt idx="166">
                  <c:v>0.288713</c:v>
                </c:pt>
                <c:pt idx="167">
                  <c:v>0.28737299999999999</c:v>
                </c:pt>
                <c:pt idx="168">
                  <c:v>0.28588200000000002</c:v>
                </c:pt>
                <c:pt idx="169">
                  <c:v>0.28433700000000001</c:v>
                </c:pt>
                <c:pt idx="170">
                  <c:v>0.27717799999999998</c:v>
                </c:pt>
                <c:pt idx="171">
                  <c:v>0.28082699999999999</c:v>
                </c:pt>
                <c:pt idx="172">
                  <c:v>0.28309499999999999</c:v>
                </c:pt>
                <c:pt idx="173">
                  <c:v>0.27692299999999997</c:v>
                </c:pt>
                <c:pt idx="174">
                  <c:v>0.27560600000000002</c:v>
                </c:pt>
                <c:pt idx="175">
                  <c:v>0.28259000000000001</c:v>
                </c:pt>
                <c:pt idx="176">
                  <c:v>0.27702199999999999</c:v>
                </c:pt>
                <c:pt idx="177">
                  <c:v>0.27720600000000001</c:v>
                </c:pt>
                <c:pt idx="178">
                  <c:v>0.27578900000000001</c:v>
                </c:pt>
                <c:pt idx="179">
                  <c:v>0.281387</c:v>
                </c:pt>
                <c:pt idx="180">
                  <c:v>0.28211700000000001</c:v>
                </c:pt>
                <c:pt idx="181">
                  <c:v>0.28170200000000001</c:v>
                </c:pt>
                <c:pt idx="182">
                  <c:v>0.28062999999999999</c:v>
                </c:pt>
                <c:pt idx="183">
                  <c:v>0.28263500000000003</c:v>
                </c:pt>
                <c:pt idx="184">
                  <c:v>0.28342899999999999</c:v>
                </c:pt>
                <c:pt idx="185">
                  <c:v>0.282385</c:v>
                </c:pt>
                <c:pt idx="186">
                  <c:v>0.28735100000000002</c:v>
                </c:pt>
                <c:pt idx="187">
                  <c:v>0.27873999999999999</c:v>
                </c:pt>
                <c:pt idx="188">
                  <c:v>0.27954699999999999</c:v>
                </c:pt>
                <c:pt idx="189">
                  <c:v>0.27803699999999998</c:v>
                </c:pt>
                <c:pt idx="190">
                  <c:v>0.28662599999999999</c:v>
                </c:pt>
                <c:pt idx="191">
                  <c:v>0.28578500000000001</c:v>
                </c:pt>
                <c:pt idx="192">
                  <c:v>0.28488200000000002</c:v>
                </c:pt>
                <c:pt idx="193">
                  <c:v>0.27840500000000001</c:v>
                </c:pt>
                <c:pt idx="194">
                  <c:v>0.28545199999999998</c:v>
                </c:pt>
                <c:pt idx="195">
                  <c:v>0.2787</c:v>
                </c:pt>
                <c:pt idx="196">
                  <c:v>0.27963700000000002</c:v>
                </c:pt>
                <c:pt idx="197">
                  <c:v>0.28344999999999998</c:v>
                </c:pt>
                <c:pt idx="198">
                  <c:v>0.28267399999999998</c:v>
                </c:pt>
                <c:pt idx="199">
                  <c:v>0.28162700000000002</c:v>
                </c:pt>
                <c:pt idx="200">
                  <c:v>0.27886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0.33384629748263339</c:v>
                </c:pt>
                <c:pt idx="1">
                  <c:v>0.33454485181650206</c:v>
                </c:pt>
                <c:pt idx="2">
                  <c:v>0.33523687276725822</c:v>
                </c:pt>
                <c:pt idx="3">
                  <c:v>0.33592124761046965</c:v>
                </c:pt>
                <c:pt idx="4">
                  <c:v>0.33659674584839949</c:v>
                </c:pt>
                <c:pt idx="5">
                  <c:v>0.33726201646283216</c:v>
                </c:pt>
                <c:pt idx="6">
                  <c:v>0.33791558880281131</c:v>
                </c:pt>
                <c:pt idx="7">
                  <c:v>0.33855587907966661</c:v>
                </c:pt>
                <c:pt idx="8">
                  <c:v>0.33918120533831803</c:v>
                </c:pt>
                <c:pt idx="9">
                  <c:v>0.33978981503703415</c:v>
                </c:pt>
                <c:pt idx="10">
                  <c:v>0.340379931111782</c:v>
                </c:pt>
                <c:pt idx="11">
                  <c:v>0.34094982475250285</c:v>
                </c:pt>
                <c:pt idx="12">
                  <c:v>0.3414979262021185</c:v>
                </c:pt>
                <c:pt idx="13">
                  <c:v>0.34202298880433646</c:v>
                </c:pt>
                <c:pt idx="14">
                  <c:v>0.34252432630981988</c:v>
                </c:pt>
                <c:pt idx="15">
                  <c:v>0.3430021490223959</c:v>
                </c:pt>
                <c:pt idx="16">
                  <c:v>0.34345803046361251</c:v>
                </c:pt>
                <c:pt idx="17">
                  <c:v>0.34389554232620489</c:v>
                </c:pt>
                <c:pt idx="18">
                  <c:v>0.34432110069756461</c:v>
                </c:pt>
                <c:pt idx="19">
                  <c:v>0.3447450695656854</c:v>
                </c:pt>
                <c:pt idx="20">
                  <c:v>0.34518316671758242</c:v>
                </c:pt>
                <c:pt idx="21">
                  <c:v>0.34565821011832926</c:v>
                </c:pt>
                <c:pt idx="22">
                  <c:v>0.3462022272244481</c:v>
                </c:pt>
                <c:pt idx="23">
                  <c:v>0.34685892288905046</c:v>
                </c:pt>
                <c:pt idx="24">
                  <c:v>0.34768646135387637</c:v>
                </c:pt>
                <c:pt idx="25">
                  <c:v>0.34876046299019514</c:v>
                </c:pt>
                <c:pt idx="26">
                  <c:v>0.35017704721584458</c:v>
                </c:pt>
                <c:pt idx="27">
                  <c:v>0.35205567194985593</c:v>
                </c:pt>
                <c:pt idx="28">
                  <c:v>0.35454143260050602</c:v>
                </c:pt>
                <c:pt idx="29">
                  <c:v>0.35780639884393828</c:v>
                </c:pt>
                <c:pt idx="30">
                  <c:v>0.36204949768337236</c:v>
                </c:pt>
                <c:pt idx="31">
                  <c:v>0.36749441167431718</c:v>
                </c:pt>
                <c:pt idx="32">
                  <c:v>0.3743849684916305</c:v>
                </c:pt>
                <c:pt idx="33">
                  <c:v>0.38297756839145924</c:v>
                </c:pt>
                <c:pt idx="34">
                  <c:v>0.39353034247074747</c:v>
                </c:pt>
                <c:pt idx="35">
                  <c:v>0.40628896334942843</c:v>
                </c:pt>
                <c:pt idx="36">
                  <c:v>0.42146933776361539</c:v>
                </c:pt>
                <c:pt idx="37">
                  <c:v>0.43923778217587378</c:v>
                </c:pt>
                <c:pt idx="38">
                  <c:v>0.45968968910415686</c:v>
                </c:pt>
                <c:pt idx="39">
                  <c:v>0.48282809193737591</c:v>
                </c:pt>
                <c:pt idx="40">
                  <c:v>0.50854387828397085</c:v>
                </c:pt>
                <c:pt idx="41">
                  <c:v>0.53659963076010331</c:v>
                </c:pt>
                <c:pt idx="42">
                  <c:v>0.56661913690452326</c:v>
                </c:pt>
                <c:pt idx="43">
                  <c:v>0.59808446285064842</c:v>
                </c:pt>
                <c:pt idx="44">
                  <c:v>0.63034204887482748</c:v>
                </c:pt>
                <c:pt idx="45">
                  <c:v>0.66261774039364685</c:v>
                </c:pt>
                <c:pt idx="46">
                  <c:v>0.69403036207429347</c:v>
                </c:pt>
                <c:pt idx="47">
                  <c:v>0.72352977997108081</c:v>
                </c:pt>
                <c:pt idx="48">
                  <c:v>0.7494359627612015</c:v>
                </c:pt>
                <c:pt idx="49">
                  <c:v>0.76782994459849596</c:v>
                </c:pt>
                <c:pt idx="50">
                  <c:v>0.76969099111449546</c:v>
                </c:pt>
                <c:pt idx="51">
                  <c:v>0.74064255188368155</c:v>
                </c:pt>
                <c:pt idx="52">
                  <c:v>0.67040451831999981</c:v>
                </c:pt>
                <c:pt idx="53">
                  <c:v>0.56853554566537645</c:v>
                </c:pt>
                <c:pt idx="54">
                  <c:v>0.46562100796118361</c:v>
                </c:pt>
                <c:pt idx="55">
                  <c:v>0.3909813873849885</c:v>
                </c:pt>
                <c:pt idx="56">
                  <c:v>0.35209376011591886</c:v>
                </c:pt>
                <c:pt idx="57">
                  <c:v>0.33822941701201886</c:v>
                </c:pt>
                <c:pt idx="58">
                  <c:v>0.33629799417524153</c:v>
                </c:pt>
                <c:pt idx="59">
                  <c:v>0.33908547169167036</c:v>
                </c:pt>
                <c:pt idx="60">
                  <c:v>0.34433908545836284</c:v>
                </c:pt>
                <c:pt idx="61">
                  <c:v>0.3518881305444887</c:v>
                </c:pt>
                <c:pt idx="62">
                  <c:v>0.36211612754054245</c:v>
                </c:pt>
                <c:pt idx="63">
                  <c:v>0.37548603126599611</c:v>
                </c:pt>
                <c:pt idx="64">
                  <c:v>0.39240422114660312</c:v>
                </c:pt>
                <c:pt idx="65">
                  <c:v>0.4131429231511744</c:v>
                </c:pt>
                <c:pt idx="66">
                  <c:v>0.43776595409769492</c:v>
                </c:pt>
                <c:pt idx="67">
                  <c:v>0.46605864532167318</c:v>
                </c:pt>
                <c:pt idx="68">
                  <c:v>0.49747234963053877</c:v>
                </c:pt>
                <c:pt idx="69">
                  <c:v>0.53109058443824364</c:v>
                </c:pt>
                <c:pt idx="70">
                  <c:v>0.56558921049080868</c:v>
                </c:pt>
                <c:pt idx="71">
                  <c:v>0.59901614894978927</c:v>
                </c:pt>
                <c:pt idx="72">
                  <c:v>0.62790547466475211</c:v>
                </c:pt>
                <c:pt idx="73">
                  <c:v>0.64538040411549946</c:v>
                </c:pt>
                <c:pt idx="74">
                  <c:v>0.64014976630333453</c:v>
                </c:pt>
                <c:pt idx="75">
                  <c:v>0.60152556195008666</c:v>
                </c:pt>
                <c:pt idx="76">
                  <c:v>0.53122651261350629</c:v>
                </c:pt>
                <c:pt idx="77">
                  <c:v>0.449237934165446</c:v>
                </c:pt>
                <c:pt idx="78">
                  <c:v>0.38140573849443843</c:v>
                </c:pt>
                <c:pt idx="79">
                  <c:v>0.34047642624789859</c:v>
                </c:pt>
                <c:pt idx="80">
                  <c:v>0.32219066125778945</c:v>
                </c:pt>
                <c:pt idx="81">
                  <c:v>0.3159551956801514</c:v>
                </c:pt>
                <c:pt idx="82">
                  <c:v>0.31411999633535803</c:v>
                </c:pt>
                <c:pt idx="83">
                  <c:v>0.3134245616524064</c:v>
                </c:pt>
                <c:pt idx="84">
                  <c:v>0.31294377096897508</c:v>
                </c:pt>
                <c:pt idx="85">
                  <c:v>0.31249478104201012</c:v>
                </c:pt>
                <c:pt idx="86">
                  <c:v>0.31205173003654996</c:v>
                </c:pt>
                <c:pt idx="87">
                  <c:v>0.3116118210397586</c:v>
                </c:pt>
                <c:pt idx="88">
                  <c:v>0.31117467508441671</c:v>
                </c:pt>
                <c:pt idx="89">
                  <c:v>0.31074011342556768</c:v>
                </c:pt>
                <c:pt idx="90">
                  <c:v>0.31030799761473277</c:v>
                </c:pt>
                <c:pt idx="91">
                  <c:v>0.30987824256297153</c:v>
                </c:pt>
                <c:pt idx="92">
                  <c:v>0.30945086313192988</c:v>
                </c:pt>
                <c:pt idx="93">
                  <c:v>0.30902606745562666</c:v>
                </c:pt>
                <c:pt idx="94">
                  <c:v>0.30860443310850394</c:v>
                </c:pt>
                <c:pt idx="95">
                  <c:v>0.30818722258837133</c:v>
                </c:pt>
                <c:pt idx="96">
                  <c:v>0.30777691792311845</c:v>
                </c:pt>
                <c:pt idx="97">
                  <c:v>0.3073780743424338</c:v>
                </c:pt>
                <c:pt idx="98">
                  <c:v>0.30699859677281655</c:v>
                </c:pt>
                <c:pt idx="99">
                  <c:v>0.30665150986000145</c:v>
                </c:pt>
                <c:pt idx="100">
                  <c:v>0.3063571968554073</c:v>
                </c:pt>
                <c:pt idx="101">
                  <c:v>0.30614590281557086</c:v>
                </c:pt>
                <c:pt idx="102">
                  <c:v>0.30606002846296448</c:v>
                </c:pt>
                <c:pt idx="103">
                  <c:v>0.30615541220883485</c:v>
                </c:pt>
                <c:pt idx="104">
                  <c:v>0.30650048043580275</c:v>
                </c:pt>
                <c:pt idx="105">
                  <c:v>0.30717193224175698</c:v>
                </c:pt>
                <c:pt idx="106">
                  <c:v>0.30824556537885567</c:v>
                </c:pt>
                <c:pt idx="107">
                  <c:v>0.30978089555615385</c:v>
                </c:pt>
                <c:pt idx="108">
                  <c:v>0.31179833882825098</c:v>
                </c:pt>
                <c:pt idx="109">
                  <c:v>0.31424843473351621</c:v>
                </c:pt>
                <c:pt idx="110">
                  <c:v>0.31697570174267553</c:v>
                </c:pt>
                <c:pt idx="111">
                  <c:v>0.31968784824250024</c:v>
                </c:pt>
                <c:pt idx="112">
                  <c:v>0.32195374929540382</c:v>
                </c:pt>
                <c:pt idx="113">
                  <c:v>0.32326133654269212</c:v>
                </c:pt>
                <c:pt idx="114">
                  <c:v>0.32315154138546676</c:v>
                </c:pt>
                <c:pt idx="115">
                  <c:v>0.32139762702830693</c:v>
                </c:pt>
                <c:pt idx="116">
                  <c:v>0.31814405606559515</c:v>
                </c:pt>
                <c:pt idx="117">
                  <c:v>0.31390807203652454</c:v>
                </c:pt>
                <c:pt idx="118">
                  <c:v>0.30941373727223864</c:v>
                </c:pt>
                <c:pt idx="119">
                  <c:v>0.30533578390238425</c:v>
                </c:pt>
                <c:pt idx="120">
                  <c:v>0.30209141830539915</c:v>
                </c:pt>
                <c:pt idx="121">
                  <c:v>0.29977841367462088</c:v>
                </c:pt>
                <c:pt idx="122">
                  <c:v>0.29825511957218204</c:v>
                </c:pt>
                <c:pt idx="123">
                  <c:v>0.29728030316241605</c:v>
                </c:pt>
                <c:pt idx="124">
                  <c:v>0.29662756145556585</c:v>
                </c:pt>
                <c:pt idx="125">
                  <c:v>0.29613766558649457</c:v>
                </c:pt>
                <c:pt idx="126">
                  <c:v>0.29571989734325321</c:v>
                </c:pt>
                <c:pt idx="127">
                  <c:v>0.29533103437739006</c:v>
                </c:pt>
                <c:pt idx="128">
                  <c:v>0.29495360462677406</c:v>
                </c:pt>
                <c:pt idx="129">
                  <c:v>0.29458160838943231</c:v>
                </c:pt>
                <c:pt idx="130">
                  <c:v>0.29421334838492247</c:v>
                </c:pt>
                <c:pt idx="131">
                  <c:v>0.29384851098466114</c:v>
                </c:pt>
                <c:pt idx="132">
                  <c:v>0.29348720545167983</c:v>
                </c:pt>
                <c:pt idx="133">
                  <c:v>0.29312982537758397</c:v>
                </c:pt>
                <c:pt idx="134">
                  <c:v>0.29277749394080788</c:v>
                </c:pt>
                <c:pt idx="135">
                  <c:v>0.29243356697288064</c:v>
                </c:pt>
                <c:pt idx="136">
                  <c:v>0.29210739402114749</c:v>
                </c:pt>
                <c:pt idx="137">
                  <c:v>0.29182196178437936</c:v>
                </c:pt>
                <c:pt idx="138">
                  <c:v>0.29162578115959181</c:v>
                </c:pt>
                <c:pt idx="139">
                  <c:v>0.29160424462822326</c:v>
                </c:pt>
                <c:pt idx="140">
                  <c:v>0.29187645579630084</c:v>
                </c:pt>
                <c:pt idx="141">
                  <c:v>0.2925571426775388</c:v>
                </c:pt>
                <c:pt idx="142">
                  <c:v>0.29367486363275469</c:v>
                </c:pt>
                <c:pt idx="143">
                  <c:v>0.29507683919947758</c:v>
                </c:pt>
                <c:pt idx="144">
                  <c:v>0.29639594159852789</c:v>
                </c:pt>
                <c:pt idx="145">
                  <c:v>0.29715175493873086</c:v>
                </c:pt>
                <c:pt idx="146">
                  <c:v>0.29697063883639374</c:v>
                </c:pt>
                <c:pt idx="147">
                  <c:v>0.29579390000494515</c:v>
                </c:pt>
                <c:pt idx="148">
                  <c:v>0.29391861071791553</c:v>
                </c:pt>
                <c:pt idx="149">
                  <c:v>0.29183400708441909</c:v>
                </c:pt>
                <c:pt idx="150">
                  <c:v>0.2899754402556407</c:v>
                </c:pt>
                <c:pt idx="151">
                  <c:v>0.2885637002410224</c:v>
                </c:pt>
                <c:pt idx="152">
                  <c:v>0.28760068414429851</c:v>
                </c:pt>
                <c:pt idx="153">
                  <c:v>0.28696717194957716</c:v>
                </c:pt>
                <c:pt idx="154">
                  <c:v>0.28652633006714939</c:v>
                </c:pt>
                <c:pt idx="155">
                  <c:v>0.28617828880586249</c:v>
                </c:pt>
                <c:pt idx="156">
                  <c:v>0.28586760916934323</c:v>
                </c:pt>
                <c:pt idx="157">
                  <c:v>0.28556943962398568</c:v>
                </c:pt>
                <c:pt idx="158">
                  <c:v>0.28527447317281729</c:v>
                </c:pt>
                <c:pt idx="159">
                  <c:v>0.28497967898082105</c:v>
                </c:pt>
                <c:pt idx="160">
                  <c:v>0.28468411415963552</c:v>
                </c:pt>
                <c:pt idx="161">
                  <c:v>0.28438742935486139</c:v>
                </c:pt>
                <c:pt idx="162">
                  <c:v>0.28408943343045234</c:v>
                </c:pt>
                <c:pt idx="163">
                  <c:v>0.28378998764325802</c:v>
                </c:pt>
                <c:pt idx="164">
                  <c:v>0.28348898326120919</c:v>
                </c:pt>
                <c:pt idx="165">
                  <c:v>0.28318633651212788</c:v>
                </c:pt>
                <c:pt idx="166">
                  <c:v>0.28288198637302486</c:v>
                </c:pt>
                <c:pt idx="167">
                  <c:v>0.28257589261758459</c:v>
                </c:pt>
                <c:pt idx="168">
                  <c:v>0.28226803379260018</c:v>
                </c:pt>
                <c:pt idx="169">
                  <c:v>0.28195840514192505</c:v>
                </c:pt>
                <c:pt idx="170">
                  <c:v>0.28164701653306218</c:v>
                </c:pt>
                <c:pt idx="171">
                  <c:v>0.28133389043553447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0.33384628707607245</c:v>
                </c:pt>
                <c:pt idx="1">
                  <c:v>0.33454483166615123</c:v>
                </c:pt>
                <c:pt idx="2">
                  <c:v>0.33523683423837497</c:v>
                </c:pt>
                <c:pt idx="3">
                  <c:v>0.33592117486287149</c:v>
                </c:pt>
                <c:pt idx="4">
                  <c:v>0.33659661021104015</c:v>
                </c:pt>
                <c:pt idx="5">
                  <c:v>0.33726176673415192</c:v>
                </c:pt>
                <c:pt idx="6">
                  <c:v>0.33791513477135077</c:v>
                </c:pt>
                <c:pt idx="7">
                  <c:v>0.33855506394023821</c:v>
                </c:pt>
                <c:pt idx="8">
                  <c:v>0.33917976021042651</c:v>
                </c:pt>
                <c:pt idx="9">
                  <c:v>0.33978728510359857</c:v>
                </c:pt>
                <c:pt idx="10">
                  <c:v>0.34037555749894882</c:v>
                </c:pt>
                <c:pt idx="11">
                  <c:v>0.34094235854587956</c:v>
                </c:pt>
                <c:pt idx="12">
                  <c:v>0.34148534019123467</c:v>
                </c:pt>
                <c:pt idx="13">
                  <c:v>0.34200203781044425</c:v>
                </c:pt>
                <c:pt idx="14">
                  <c:v>0.34248988738483427</c:v>
                </c:pt>
                <c:pt idx="15">
                  <c:v>0.34294624758544806</c:v>
                </c:pt>
                <c:pt idx="16">
                  <c:v>0.34336842700246634</c:v>
                </c:pt>
                <c:pt idx="17">
                  <c:v>0.34375371659587756</c:v>
                </c:pt>
                <c:pt idx="18">
                  <c:v>0.34409942723730436</c:v>
                </c:pt>
                <c:pt idx="19">
                  <c:v>0.34440293196821387</c:v>
                </c:pt>
                <c:pt idx="20">
                  <c:v>0.34466171232381915</c:v>
                </c:pt>
                <c:pt idx="21">
                  <c:v>0.34487340777727621</c:v>
                </c:pt>
                <c:pt idx="22">
                  <c:v>0.34503586706255596</c:v>
                </c:pt>
                <c:pt idx="23">
                  <c:v>0.34514719985813636</c:v>
                </c:pt>
                <c:pt idx="24">
                  <c:v>0.34520582708183822</c:v>
                </c:pt>
                <c:pt idx="25">
                  <c:v>0.34521052788512607</c:v>
                </c:pt>
                <c:pt idx="26">
                  <c:v>0.34516048136670457</c:v>
                </c:pt>
                <c:pt idx="27">
                  <c:v>0.34505530106928706</c:v>
                </c:pt>
                <c:pt idx="28">
                  <c:v>0.34489506049137519</c:v>
                </c:pt>
                <c:pt idx="29">
                  <c:v>0.34468030813900224</c:v>
                </c:pt>
                <c:pt idx="30">
                  <c:v>0.3444120710501824</c:v>
                </c:pt>
                <c:pt idx="31">
                  <c:v>0.34409184622498556</c:v>
                </c:pt>
                <c:pt idx="32">
                  <c:v>0.3437215799538883</c:v>
                </c:pt>
                <c:pt idx="33">
                  <c:v>0.34330363561599664</c:v>
                </c:pt>
                <c:pt idx="34">
                  <c:v>0.34284075107307088</c:v>
                </c:pt>
                <c:pt idx="35">
                  <c:v>0.34233598727253611</c:v>
                </c:pt>
                <c:pt idx="36">
                  <c:v>0.34179267005640268</c:v>
                </c:pt>
                <c:pt idx="37">
                  <c:v>0.34121432742684116</c:v>
                </c:pt>
                <c:pt idx="38">
                  <c:v>0.34060462462925079</c:v>
                </c:pt>
                <c:pt idx="39">
                  <c:v>0.33996729937974624</c:v>
                </c:pt>
                <c:pt idx="40">
                  <c:v>0.33930609939847695</c:v>
                </c:pt>
                <c:pt idx="41">
                  <c:v>0.33862472413584616</c:v>
                </c:pt>
                <c:pt idx="42">
                  <c:v>0.33792677222529133</c:v>
                </c:pt>
                <c:pt idx="43">
                  <c:v>0.33721569579681843</c:v>
                </c:pt>
                <c:pt idx="44">
                  <c:v>0.33649476237246922</c:v>
                </c:pt>
                <c:pt idx="45">
                  <c:v>0.33576702466736147</c:v>
                </c:pt>
                <c:pt idx="46">
                  <c:v>0.33503529826117612</c:v>
                </c:pt>
                <c:pt idx="47">
                  <c:v>0.33430214680140624</c:v>
                </c:pt>
                <c:pt idx="48">
                  <c:v>0.33356987416071582</c:v>
                </c:pt>
                <c:pt idx="49">
                  <c:v>0.33284052279922666</c:v>
                </c:pt>
                <c:pt idx="50">
                  <c:v>0.33211587747594928</c:v>
                </c:pt>
                <c:pt idx="51">
                  <c:v>0.33139747340534831</c:v>
                </c:pt>
                <c:pt idx="52">
                  <c:v>0.33068660795610033</c:v>
                </c:pt>
                <c:pt idx="53">
                  <c:v>0.32998435502910817</c:v>
                </c:pt>
                <c:pt idx="54">
                  <c:v>0.3292915813203352</c:v>
                </c:pt>
                <c:pt idx="55">
                  <c:v>0.32860896376120358</c:v>
                </c:pt>
                <c:pt idx="56">
                  <c:v>0.32793700752662513</c:v>
                </c:pt>
                <c:pt idx="57">
                  <c:v>0.32727606410113819</c:v>
                </c:pt>
                <c:pt idx="58">
                  <c:v>0.3266263489916626</c:v>
                </c:pt>
                <c:pt idx="59">
                  <c:v>0.32598795876712661</c:v>
                </c:pt>
                <c:pt idx="60">
                  <c:v>0.32536088718809264</c:v>
                </c:pt>
                <c:pt idx="61">
                  <c:v>0.32474504026209616</c:v>
                </c:pt>
                <c:pt idx="62">
                  <c:v>0.32414025012217773</c:v>
                </c:pt>
                <c:pt idx="63">
                  <c:v>0.32354628767720195</c:v>
                </c:pt>
                <c:pt idx="64">
                  <c:v>0.3229628740236446</c:v>
                </c:pt>
                <c:pt idx="65">
                  <c:v>0.32238969064051892</c:v>
                </c:pt>
                <c:pt idx="66">
                  <c:v>0.32182638841309863</c:v>
                </c:pt>
                <c:pt idx="67">
                  <c:v>0.3212725955482299</c:v>
                </c:pt>
                <c:pt idx="68">
                  <c:v>0.32072792445543163</c:v>
                </c:pt>
                <c:pt idx="69">
                  <c:v>0.3201919776747234</c:v>
                </c:pt>
                <c:pt idx="70">
                  <c:v>0.31966435293515583</c:v>
                </c:pt>
                <c:pt idx="71">
                  <c:v>0.31914464742818255</c:v>
                </c:pt>
                <c:pt idx="72">
                  <c:v>0.3186324613780292</c:v>
                </c:pt>
                <c:pt idx="73">
                  <c:v>0.3181274009876921</c:v>
                </c:pt>
                <c:pt idx="74">
                  <c:v>0.31762908083461983</c:v>
                </c:pt>
                <c:pt idx="75">
                  <c:v>0.31713712578490089</c:v>
                </c:pt>
                <c:pt idx="76">
                  <c:v>0.31665117248920721</c:v>
                </c:pt>
                <c:pt idx="77">
                  <c:v>0.31617087051806242</c:v>
                </c:pt>
                <c:pt idx="78">
                  <c:v>0.3156958831883967</c:v>
                </c:pt>
                <c:pt idx="79">
                  <c:v>0.31522588812794294</c:v>
                </c:pt>
                <c:pt idx="80">
                  <c:v>0.31476057761890774</c:v>
                </c:pt>
                <c:pt idx="81">
                  <c:v>0.31429965875756982</c:v>
                </c:pt>
                <c:pt idx="82">
                  <c:v>0.31384285346205892</c:v>
                </c:pt>
                <c:pt idx="83">
                  <c:v>0.31338989835654313</c:v>
                </c:pt>
                <c:pt idx="84">
                  <c:v>0.31294054455642584</c:v>
                </c:pt>
                <c:pt idx="85">
                  <c:v>0.31249455737588738</c:v>
                </c:pt>
                <c:pt idx="86">
                  <c:v>0.31205171597620857</c:v>
                </c:pt>
                <c:pt idx="87">
                  <c:v>0.31161181297073792</c:v>
                </c:pt>
                <c:pt idx="88">
                  <c:v>0.31117465400010802</c:v>
                </c:pt>
                <c:pt idx="89">
                  <c:v>0.31074005728932558</c:v>
                </c:pt>
                <c:pt idx="90">
                  <c:v>0.31030785319663823</c:v>
                </c:pt>
                <c:pt idx="91">
                  <c:v>0.30987788376259268</c:v>
                </c:pt>
                <c:pt idx="92">
                  <c:v>0.30945000226641395</c:v>
                </c:pt>
                <c:pt idx="93">
                  <c:v>0.30902407279573452</c:v>
                </c:pt>
                <c:pt idx="94">
                  <c:v>0.30859996983476151</c:v>
                </c:pt>
                <c:pt idx="95">
                  <c:v>0.30817757787517225</c:v>
                </c:pt>
                <c:pt idx="96">
                  <c:v>0.30775679105334658</c:v>
                </c:pt>
                <c:pt idx="97">
                  <c:v>0.30733751281696803</c:v>
                </c:pt>
                <c:pt idx="98">
                  <c:v>0.30691965562353452</c:v>
                </c:pt>
                <c:pt idx="99">
                  <c:v>0.30650314067289341</c:v>
                </c:pt>
                <c:pt idx="100">
                  <c:v>0.30608789767554551</c:v>
                </c:pt>
                <c:pt idx="101">
                  <c:v>0.30567386465812602</c:v>
                </c:pt>
                <c:pt idx="102">
                  <c:v>0.30526098780715794</c:v>
                </c:pt>
                <c:pt idx="103">
                  <c:v>0.30484922135185982</c:v>
                </c:pt>
                <c:pt idx="104">
                  <c:v>0.30443852748647099</c:v>
                </c:pt>
                <c:pt idx="105">
                  <c:v>0.30402887633220393</c:v>
                </c:pt>
                <c:pt idx="106">
                  <c:v>0.30362024593853582</c:v>
                </c:pt>
                <c:pt idx="107">
                  <c:v>0.30321262232308072</c:v>
                </c:pt>
                <c:pt idx="108">
                  <c:v>0.30280599954873627</c:v>
                </c:pt>
                <c:pt idx="109">
                  <c:v>0.302400379836128</c:v>
                </c:pt>
                <c:pt idx="110">
                  <c:v>0.30199577370858244</c:v>
                </c:pt>
                <c:pt idx="111">
                  <c:v>0.30159220016590804</c:v>
                </c:pt>
                <c:pt idx="112">
                  <c:v>0.30118968688213432</c:v>
                </c:pt>
                <c:pt idx="113">
                  <c:v>0.30078827042103379</c:v>
                </c:pt>
                <c:pt idx="114">
                  <c:v>0.30038799646170805</c:v>
                </c:pt>
                <c:pt idx="115">
                  <c:v>0.29998892002474814</c:v>
                </c:pt>
                <c:pt idx="116">
                  <c:v>0.29959110568747671</c:v>
                </c:pt>
                <c:pt idx="117">
                  <c:v>0.29919462777455258</c:v>
                </c:pt>
                <c:pt idx="118">
                  <c:v>0.29879957050778477</c:v>
                </c:pt>
                <c:pt idx="119">
                  <c:v>0.29840602809642258</c:v>
                </c:pt>
                <c:pt idx="120">
                  <c:v>0.29801410474651013</c:v>
                </c:pt>
                <c:pt idx="121">
                  <c:v>0.29762391456524201</c:v>
                </c:pt>
                <c:pt idx="122">
                  <c:v>0.29723558133375483</c:v>
                </c:pt>
                <c:pt idx="123">
                  <c:v>0.29684923811963559</c:v>
                </c:pt>
                <c:pt idx="124">
                  <c:v>0.29646502669883612</c:v>
                </c:pt>
                <c:pt idx="125">
                  <c:v>0.29608309675594408</c:v>
                </c:pt>
                <c:pt idx="126">
                  <c:v>0.29570360483217784</c:v>
                </c:pt>
                <c:pt idx="127">
                  <c:v>0.29532671299240248</c:v>
                </c:pt>
                <c:pt idx="128">
                  <c:v>0.29495258718626394</c:v>
                </c:pt>
                <c:pt idx="129">
                  <c:v>0.29458139528455318</c:v>
                </c:pt>
                <c:pt idx="130">
                  <c:v>0.29421330478044927</c:v>
                </c:pt>
                <c:pt idx="131">
                  <c:v>0.29384848015652615</c:v>
                </c:pt>
                <c:pt idx="132">
                  <c:v>0.29348707993242112</c:v>
                </c:pt>
                <c:pt idx="133">
                  <c:v>0.29312925342465951</c:v>
                </c:pt>
                <c:pt idx="134">
                  <c:v>0.29277513726890658</c:v>
                </c:pt>
                <c:pt idx="135">
                  <c:v>0.29242485177512789</c:v>
                </c:pt>
                <c:pt idx="136">
                  <c:v>0.29207849720672152</c:v>
                </c:pt>
                <c:pt idx="137">
                  <c:v>0.29173615009425868</c:v>
                </c:pt>
                <c:pt idx="138">
                  <c:v>0.29139785971138854</c:v>
                </c:pt>
                <c:pt idx="139">
                  <c:v>0.29106364485293718</c:v>
                </c:pt>
                <c:pt idx="140">
                  <c:v>0.29073349106144825</c:v>
                </c:pt>
                <c:pt idx="141">
                  <c:v>0.29040734844680421</c:v>
                </c:pt>
                <c:pt idx="142">
                  <c:v>0.29008513023292681</c:v>
                </c:pt>
                <c:pt idx="143">
                  <c:v>0.28976671214537791</c:v>
                </c:pt>
                <c:pt idx="144">
                  <c:v>0.28945193272422032</c:v>
                </c:pt>
                <c:pt idx="145">
                  <c:v>0.28914059460895591</c:v>
                </c:pt>
                <c:pt idx="146">
                  <c:v>0.28883246679882557</c:v>
                </c:pt>
                <c:pt idx="147">
                  <c:v>0.28852728784510473</c:v>
                </c:pt>
                <c:pt idx="148">
                  <c:v>0.28822476988565837</c:v>
                </c:pt>
                <c:pt idx="149">
                  <c:v>0.28792460338952219</c:v>
                </c:pt>
                <c:pt idx="150">
                  <c:v>0.28762646244402434</c:v>
                </c:pt>
                <c:pt idx="151">
                  <c:v>0.28733001039174322</c:v>
                </c:pt>
                <c:pt idx="152">
                  <c:v>0.28703490561129485</c:v>
                </c:pt>
                <c:pt idx="153">
                  <c:v>0.28674080723530471</c:v>
                </c:pt>
                <c:pt idx="154">
                  <c:v>0.28644738061055164</c:v>
                </c:pt>
                <c:pt idx="155">
                  <c:v>0.28615430232767791</c:v>
                </c:pt>
                <c:pt idx="156">
                  <c:v>0.28586126467870676</c:v>
                </c:pt>
                <c:pt idx="157">
                  <c:v>0.28556797943701551</c:v>
                </c:pt>
                <c:pt idx="158">
                  <c:v>0.28527418089329787</c:v>
                </c:pt>
                <c:pt idx="159">
                  <c:v>0.28497962811947863</c:v>
                </c:pt>
                <c:pt idx="160">
                  <c:v>0.28468410646798831</c:v>
                </c:pt>
                <c:pt idx="161">
                  <c:v>0.28438742834432018</c:v>
                </c:pt>
                <c:pt idx="162">
                  <c:v>0.28408943331514186</c:v>
                </c:pt>
                <c:pt idx="163">
                  <c:v>0.28378998763183305</c:v>
                </c:pt>
                <c:pt idx="164">
                  <c:v>0.28348898326022653</c:v>
                </c:pt>
                <c:pt idx="165">
                  <c:v>0.28318633651205449</c:v>
                </c:pt>
                <c:pt idx="166">
                  <c:v>0.28288198637302009</c:v>
                </c:pt>
                <c:pt idx="167">
                  <c:v>0.28257589261758431</c:v>
                </c:pt>
                <c:pt idx="168">
                  <c:v>0.28226803379260018</c:v>
                </c:pt>
                <c:pt idx="169">
                  <c:v>0.28195840514192505</c:v>
                </c:pt>
                <c:pt idx="170">
                  <c:v>0.28164701653306218</c:v>
                </c:pt>
                <c:pt idx="171">
                  <c:v>0.28133389043553447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0.35020699999999999</c:v>
                </c:pt>
                <c:pt idx="1">
                  <c:v>0.35429899999999998</c:v>
                </c:pt>
                <c:pt idx="2">
                  <c:v>0.35139999999999999</c:v>
                </c:pt>
                <c:pt idx="3">
                  <c:v>0.35485800000000001</c:v>
                </c:pt>
                <c:pt idx="4">
                  <c:v>0.35120899999999999</c:v>
                </c:pt>
                <c:pt idx="5">
                  <c:v>0.352574</c:v>
                </c:pt>
                <c:pt idx="6">
                  <c:v>0.35380899999999998</c:v>
                </c:pt>
                <c:pt idx="7">
                  <c:v>0.35575800000000002</c:v>
                </c:pt>
                <c:pt idx="8">
                  <c:v>0.34920800000000002</c:v>
                </c:pt>
                <c:pt idx="9">
                  <c:v>0.35292800000000002</c:v>
                </c:pt>
                <c:pt idx="10">
                  <c:v>0.35164699999999999</c:v>
                </c:pt>
                <c:pt idx="11">
                  <c:v>0.35305599999999998</c:v>
                </c:pt>
                <c:pt idx="12">
                  <c:v>0.35225400000000001</c:v>
                </c:pt>
                <c:pt idx="13">
                  <c:v>0.35371599999999997</c:v>
                </c:pt>
                <c:pt idx="14">
                  <c:v>0.357236</c:v>
                </c:pt>
                <c:pt idx="15">
                  <c:v>0.35229700000000003</c:v>
                </c:pt>
                <c:pt idx="16">
                  <c:v>0.354493</c:v>
                </c:pt>
                <c:pt idx="17">
                  <c:v>0.35770000000000002</c:v>
                </c:pt>
                <c:pt idx="18">
                  <c:v>0.35680400000000001</c:v>
                </c:pt>
                <c:pt idx="19">
                  <c:v>0.35420000000000001</c:v>
                </c:pt>
                <c:pt idx="20">
                  <c:v>0.35925200000000002</c:v>
                </c:pt>
                <c:pt idx="21">
                  <c:v>0.35942600000000002</c:v>
                </c:pt>
                <c:pt idx="22">
                  <c:v>0.36364999999999997</c:v>
                </c:pt>
                <c:pt idx="23">
                  <c:v>0.365562</c:v>
                </c:pt>
                <c:pt idx="24">
                  <c:v>0.36253400000000002</c:v>
                </c:pt>
                <c:pt idx="25">
                  <c:v>0.36633700000000002</c:v>
                </c:pt>
                <c:pt idx="26">
                  <c:v>0.37367099999999998</c:v>
                </c:pt>
                <c:pt idx="27">
                  <c:v>0.375581</c:v>
                </c:pt>
                <c:pt idx="28">
                  <c:v>0.383384</c:v>
                </c:pt>
                <c:pt idx="29">
                  <c:v>0.39142500000000002</c:v>
                </c:pt>
                <c:pt idx="30">
                  <c:v>0.397505</c:v>
                </c:pt>
                <c:pt idx="31">
                  <c:v>0.411273</c:v>
                </c:pt>
                <c:pt idx="32">
                  <c:v>0.41977900000000001</c:v>
                </c:pt>
                <c:pt idx="33">
                  <c:v>0.43944899999999998</c:v>
                </c:pt>
                <c:pt idx="34">
                  <c:v>0.45974900000000002</c:v>
                </c:pt>
                <c:pt idx="35">
                  <c:v>0.48182399999999997</c:v>
                </c:pt>
                <c:pt idx="36">
                  <c:v>0.51461400000000002</c:v>
                </c:pt>
                <c:pt idx="37">
                  <c:v>0.55085700000000004</c:v>
                </c:pt>
                <c:pt idx="38">
                  <c:v>0.59153999999999995</c:v>
                </c:pt>
                <c:pt idx="39">
                  <c:v>0.63127299999999997</c:v>
                </c:pt>
                <c:pt idx="40">
                  <c:v>0.66862999999999995</c:v>
                </c:pt>
                <c:pt idx="41">
                  <c:v>0.69698000000000004</c:v>
                </c:pt>
                <c:pt idx="42">
                  <c:v>0.72011999999999998</c:v>
                </c:pt>
                <c:pt idx="43">
                  <c:v>0.73272499999999996</c:v>
                </c:pt>
                <c:pt idx="44">
                  <c:v>0.74</c:v>
                </c:pt>
                <c:pt idx="45">
                  <c:v>0.74078999999999995</c:v>
                </c:pt>
                <c:pt idx="46">
                  <c:v>0.73777300000000001</c:v>
                </c:pt>
                <c:pt idx="47">
                  <c:v>0.72964799999999996</c:v>
                </c:pt>
                <c:pt idx="48">
                  <c:v>0.70418199999999997</c:v>
                </c:pt>
                <c:pt idx="49">
                  <c:v>0.66411200000000004</c:v>
                </c:pt>
                <c:pt idx="50">
                  <c:v>0.55930800000000003</c:v>
                </c:pt>
                <c:pt idx="51">
                  <c:v>0.42261500000000002</c:v>
                </c:pt>
                <c:pt idx="52">
                  <c:v>0.35071600000000003</c:v>
                </c:pt>
                <c:pt idx="53">
                  <c:v>0.34243299999999999</c:v>
                </c:pt>
                <c:pt idx="54">
                  <c:v>0.34442699999999998</c:v>
                </c:pt>
                <c:pt idx="55">
                  <c:v>0.34460200000000002</c:v>
                </c:pt>
                <c:pt idx="56">
                  <c:v>0.34977000000000003</c:v>
                </c:pt>
                <c:pt idx="57">
                  <c:v>0.35660199999999997</c:v>
                </c:pt>
                <c:pt idx="58">
                  <c:v>0.36481799999999998</c:v>
                </c:pt>
                <c:pt idx="59">
                  <c:v>0.37570300000000001</c:v>
                </c:pt>
                <c:pt idx="60">
                  <c:v>0.39291199999999998</c:v>
                </c:pt>
                <c:pt idx="61">
                  <c:v>0.41664200000000001</c:v>
                </c:pt>
                <c:pt idx="62">
                  <c:v>0.44129099999999999</c:v>
                </c:pt>
                <c:pt idx="63">
                  <c:v>0.47657100000000002</c:v>
                </c:pt>
                <c:pt idx="64">
                  <c:v>0.50792099999999996</c:v>
                </c:pt>
                <c:pt idx="65">
                  <c:v>0.53886500000000004</c:v>
                </c:pt>
                <c:pt idx="66">
                  <c:v>0.56904399999999999</c:v>
                </c:pt>
                <c:pt idx="67">
                  <c:v>0.592302</c:v>
                </c:pt>
                <c:pt idx="68">
                  <c:v>0.61214400000000002</c:v>
                </c:pt>
                <c:pt idx="69">
                  <c:v>0.62224400000000002</c:v>
                </c:pt>
                <c:pt idx="70">
                  <c:v>0.62730600000000003</c:v>
                </c:pt>
                <c:pt idx="71">
                  <c:v>0.61336199999999996</c:v>
                </c:pt>
                <c:pt idx="72">
                  <c:v>0.58776200000000001</c:v>
                </c:pt>
                <c:pt idx="73">
                  <c:v>0.53261899999999995</c:v>
                </c:pt>
                <c:pt idx="74">
                  <c:v>0.44350899999999999</c:v>
                </c:pt>
                <c:pt idx="75">
                  <c:v>0.363593</c:v>
                </c:pt>
                <c:pt idx="76">
                  <c:v>0.32449899999999998</c:v>
                </c:pt>
                <c:pt idx="77">
                  <c:v>0.31591599999999997</c:v>
                </c:pt>
                <c:pt idx="78">
                  <c:v>0.31392900000000001</c:v>
                </c:pt>
                <c:pt idx="79">
                  <c:v>0.316079</c:v>
                </c:pt>
                <c:pt idx="80">
                  <c:v>0.31689099999999998</c:v>
                </c:pt>
                <c:pt idx="81">
                  <c:v>0.318689</c:v>
                </c:pt>
                <c:pt idx="82">
                  <c:v>0.31600400000000001</c:v>
                </c:pt>
                <c:pt idx="83">
                  <c:v>0.32021899999999998</c:v>
                </c:pt>
                <c:pt idx="84">
                  <c:v>0.31964399999999998</c:v>
                </c:pt>
                <c:pt idx="85">
                  <c:v>0.31381100000000001</c:v>
                </c:pt>
                <c:pt idx="86">
                  <c:v>0.31484699999999999</c:v>
                </c:pt>
                <c:pt idx="87">
                  <c:v>0.31553300000000001</c:v>
                </c:pt>
                <c:pt idx="88">
                  <c:v>0.31545099999999998</c:v>
                </c:pt>
                <c:pt idx="89">
                  <c:v>0.31764100000000001</c:v>
                </c:pt>
                <c:pt idx="90">
                  <c:v>0.31815700000000002</c:v>
                </c:pt>
                <c:pt idx="91">
                  <c:v>0.314558</c:v>
                </c:pt>
                <c:pt idx="92">
                  <c:v>0.31714399999999998</c:v>
                </c:pt>
                <c:pt idx="93">
                  <c:v>0.316276</c:v>
                </c:pt>
                <c:pt idx="94">
                  <c:v>0.31348500000000001</c:v>
                </c:pt>
                <c:pt idx="95">
                  <c:v>0.31861200000000001</c:v>
                </c:pt>
                <c:pt idx="96">
                  <c:v>0.31302000000000002</c:v>
                </c:pt>
                <c:pt idx="97">
                  <c:v>0.31803700000000001</c:v>
                </c:pt>
                <c:pt idx="98">
                  <c:v>0.318444</c:v>
                </c:pt>
                <c:pt idx="99">
                  <c:v>0.32000699999999999</c:v>
                </c:pt>
                <c:pt idx="100">
                  <c:v>0.31930900000000001</c:v>
                </c:pt>
                <c:pt idx="101">
                  <c:v>0.31998700000000002</c:v>
                </c:pt>
                <c:pt idx="102">
                  <c:v>0.31650299999999998</c:v>
                </c:pt>
                <c:pt idx="103">
                  <c:v>0.31780799999999998</c:v>
                </c:pt>
                <c:pt idx="104">
                  <c:v>0.32438699999999998</c:v>
                </c:pt>
                <c:pt idx="105">
                  <c:v>0.323936</c:v>
                </c:pt>
                <c:pt idx="106">
                  <c:v>0.32898899999999998</c:v>
                </c:pt>
                <c:pt idx="107">
                  <c:v>0.33118199999999998</c:v>
                </c:pt>
                <c:pt idx="108">
                  <c:v>0.32477600000000001</c:v>
                </c:pt>
                <c:pt idx="109">
                  <c:v>0.32699499999999998</c:v>
                </c:pt>
                <c:pt idx="110">
                  <c:v>0.32403199999999999</c:v>
                </c:pt>
                <c:pt idx="111">
                  <c:v>0.33101900000000001</c:v>
                </c:pt>
                <c:pt idx="112">
                  <c:v>0.325766</c:v>
                </c:pt>
                <c:pt idx="113">
                  <c:v>0.320689</c:v>
                </c:pt>
                <c:pt idx="114">
                  <c:v>0.32020700000000002</c:v>
                </c:pt>
                <c:pt idx="115">
                  <c:v>0.31326399999999999</c:v>
                </c:pt>
                <c:pt idx="116">
                  <c:v>0.31505300000000003</c:v>
                </c:pt>
                <c:pt idx="117">
                  <c:v>0.31086399999999997</c:v>
                </c:pt>
                <c:pt idx="118">
                  <c:v>0.30773299999999998</c:v>
                </c:pt>
                <c:pt idx="119">
                  <c:v>0.306813</c:v>
                </c:pt>
                <c:pt idx="120">
                  <c:v>0.31307099999999999</c:v>
                </c:pt>
                <c:pt idx="121">
                  <c:v>0.31069799999999997</c:v>
                </c:pt>
                <c:pt idx="122">
                  <c:v>0.30442999999999998</c:v>
                </c:pt>
                <c:pt idx="123">
                  <c:v>0.30337199999999998</c:v>
                </c:pt>
                <c:pt idx="124">
                  <c:v>0.30090600000000001</c:v>
                </c:pt>
                <c:pt idx="125">
                  <c:v>0.29855500000000001</c:v>
                </c:pt>
                <c:pt idx="126">
                  <c:v>0.30270399999999997</c:v>
                </c:pt>
                <c:pt idx="127">
                  <c:v>0.30048599999999998</c:v>
                </c:pt>
                <c:pt idx="128">
                  <c:v>0.30342599999999997</c:v>
                </c:pt>
                <c:pt idx="129">
                  <c:v>0.30169299999999999</c:v>
                </c:pt>
                <c:pt idx="130">
                  <c:v>0.29611100000000001</c:v>
                </c:pt>
                <c:pt idx="131">
                  <c:v>0.30015700000000001</c:v>
                </c:pt>
                <c:pt idx="132">
                  <c:v>0.30105399999999999</c:v>
                </c:pt>
                <c:pt idx="133">
                  <c:v>0.302952</c:v>
                </c:pt>
                <c:pt idx="134">
                  <c:v>0.30216799999999999</c:v>
                </c:pt>
                <c:pt idx="135">
                  <c:v>0.30072900000000002</c:v>
                </c:pt>
                <c:pt idx="136">
                  <c:v>0.29793599999999998</c:v>
                </c:pt>
                <c:pt idx="137">
                  <c:v>0.30360799999999999</c:v>
                </c:pt>
                <c:pt idx="138">
                  <c:v>0.29891699999999999</c:v>
                </c:pt>
                <c:pt idx="139">
                  <c:v>0.29992400000000002</c:v>
                </c:pt>
                <c:pt idx="140">
                  <c:v>0.29996</c:v>
                </c:pt>
                <c:pt idx="141">
                  <c:v>0.30743700000000002</c:v>
                </c:pt>
                <c:pt idx="142">
                  <c:v>0.304699</c:v>
                </c:pt>
                <c:pt idx="143">
                  <c:v>0.30216999999999999</c:v>
                </c:pt>
                <c:pt idx="144">
                  <c:v>0.30174099999999998</c:v>
                </c:pt>
                <c:pt idx="145">
                  <c:v>0.30066500000000002</c:v>
                </c:pt>
                <c:pt idx="146">
                  <c:v>0.30210500000000001</c:v>
                </c:pt>
                <c:pt idx="147">
                  <c:v>0.30242599999999997</c:v>
                </c:pt>
                <c:pt idx="148">
                  <c:v>0.29809600000000003</c:v>
                </c:pt>
                <c:pt idx="149">
                  <c:v>0.29909000000000002</c:v>
                </c:pt>
                <c:pt idx="150">
                  <c:v>0.29932799999999998</c:v>
                </c:pt>
                <c:pt idx="151">
                  <c:v>0.29158899999999999</c:v>
                </c:pt>
                <c:pt idx="152">
                  <c:v>0.29449999999999998</c:v>
                </c:pt>
                <c:pt idx="153">
                  <c:v>0.29331400000000002</c:v>
                </c:pt>
                <c:pt idx="154">
                  <c:v>0.29337099999999999</c:v>
                </c:pt>
                <c:pt idx="155">
                  <c:v>0.29414099999999999</c:v>
                </c:pt>
                <c:pt idx="156">
                  <c:v>0.29266300000000001</c:v>
                </c:pt>
                <c:pt idx="157">
                  <c:v>0.29566199999999998</c:v>
                </c:pt>
                <c:pt idx="158">
                  <c:v>0.28892200000000001</c:v>
                </c:pt>
                <c:pt idx="159">
                  <c:v>0.29461399999999999</c:v>
                </c:pt>
                <c:pt idx="160">
                  <c:v>0.29347600000000001</c:v>
                </c:pt>
                <c:pt idx="161">
                  <c:v>0.29621999999999998</c:v>
                </c:pt>
                <c:pt idx="162">
                  <c:v>0.29195700000000002</c:v>
                </c:pt>
                <c:pt idx="163">
                  <c:v>0.29329300000000003</c:v>
                </c:pt>
                <c:pt idx="164">
                  <c:v>0.28926400000000002</c:v>
                </c:pt>
                <c:pt idx="165">
                  <c:v>0.29682599999999998</c:v>
                </c:pt>
                <c:pt idx="166">
                  <c:v>0.295738</c:v>
                </c:pt>
                <c:pt idx="167">
                  <c:v>0.28928300000000001</c:v>
                </c:pt>
                <c:pt idx="168">
                  <c:v>0.29182399999999997</c:v>
                </c:pt>
                <c:pt idx="169">
                  <c:v>0.29083999999999999</c:v>
                </c:pt>
                <c:pt idx="170">
                  <c:v>0.29167999999999999</c:v>
                </c:pt>
                <c:pt idx="171">
                  <c:v>0.29724800000000001</c:v>
                </c:pt>
                <c:pt idx="172">
                  <c:v>0.29331200000000002</c:v>
                </c:pt>
                <c:pt idx="173">
                  <c:v>0.29244100000000001</c:v>
                </c:pt>
                <c:pt idx="174">
                  <c:v>0.29584199999999999</c:v>
                </c:pt>
                <c:pt idx="175">
                  <c:v>0.29241499999999998</c:v>
                </c:pt>
                <c:pt idx="176">
                  <c:v>0.29600700000000002</c:v>
                </c:pt>
                <c:pt idx="177">
                  <c:v>0.28873100000000002</c:v>
                </c:pt>
                <c:pt idx="178">
                  <c:v>0.284609</c:v>
                </c:pt>
                <c:pt idx="179">
                  <c:v>0.28727599999999998</c:v>
                </c:pt>
                <c:pt idx="180">
                  <c:v>0.28977399999999998</c:v>
                </c:pt>
                <c:pt idx="181">
                  <c:v>0.29121900000000001</c:v>
                </c:pt>
                <c:pt idx="182">
                  <c:v>0.28804299999999999</c:v>
                </c:pt>
                <c:pt idx="183">
                  <c:v>0.28787400000000002</c:v>
                </c:pt>
                <c:pt idx="184">
                  <c:v>0.28764200000000001</c:v>
                </c:pt>
                <c:pt idx="185">
                  <c:v>0.28913699999999998</c:v>
                </c:pt>
                <c:pt idx="186">
                  <c:v>0.28903899999999999</c:v>
                </c:pt>
                <c:pt idx="187">
                  <c:v>0.28957699999999997</c:v>
                </c:pt>
                <c:pt idx="188">
                  <c:v>0.28492400000000001</c:v>
                </c:pt>
                <c:pt idx="189">
                  <c:v>0.28559600000000002</c:v>
                </c:pt>
                <c:pt idx="190">
                  <c:v>0.288184</c:v>
                </c:pt>
                <c:pt idx="191">
                  <c:v>0.287107</c:v>
                </c:pt>
                <c:pt idx="192">
                  <c:v>0.28936000000000001</c:v>
                </c:pt>
                <c:pt idx="193">
                  <c:v>0.28529900000000002</c:v>
                </c:pt>
                <c:pt idx="194">
                  <c:v>0.28190900000000002</c:v>
                </c:pt>
                <c:pt idx="195">
                  <c:v>0.287549</c:v>
                </c:pt>
                <c:pt idx="196">
                  <c:v>0.278665</c:v>
                </c:pt>
                <c:pt idx="197">
                  <c:v>0.28471099999999999</c:v>
                </c:pt>
                <c:pt idx="198">
                  <c:v>0.28217799999999998</c:v>
                </c:pt>
                <c:pt idx="199">
                  <c:v>0.283723</c:v>
                </c:pt>
                <c:pt idx="200">
                  <c:v>0.28286499999999998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0.34967519289316978</c:v>
                </c:pt>
                <c:pt idx="1">
                  <c:v>0.35001570260181547</c:v>
                </c:pt>
                <c:pt idx="2">
                  <c:v>0.35034179679357247</c:v>
                </c:pt>
                <c:pt idx="3">
                  <c:v>0.3506521353473836</c:v>
                </c:pt>
                <c:pt idx="4">
                  <c:v>0.35094541135331447</c:v>
                </c:pt>
                <c:pt idx="5">
                  <c:v>0.35122042314944985</c:v>
                </c:pt>
                <c:pt idx="6">
                  <c:v>0.35147617845201573</c:v>
                </c:pt>
                <c:pt idx="7">
                  <c:v>0.35171204171559667</c:v>
                </c:pt>
                <c:pt idx="8">
                  <c:v>0.3519279387674667</c:v>
                </c:pt>
                <c:pt idx="9">
                  <c:v>0.35212463596788823</c:v>
                </c:pt>
                <c:pt idx="10">
                  <c:v>0.35230411445220833</c:v>
                </c:pt>
                <c:pt idx="11">
                  <c:v>0.35247006306930706</c:v>
                </c:pt>
                <c:pt idx="12">
                  <c:v>0.35262851593533501</c:v>
                </c:pt>
                <c:pt idx="13">
                  <c:v>0.35278866137281917</c:v>
                </c:pt>
                <c:pt idx="14">
                  <c:v>0.35296384751025567</c:v>
                </c:pt>
                <c:pt idx="15">
                  <c:v>0.35317280491376801</c:v>
                </c:pt>
                <c:pt idx="16">
                  <c:v>0.35344109714230676</c:v>
                </c:pt>
                <c:pt idx="17">
                  <c:v>0.35380279490188093</c:v>
                </c:pt>
                <c:pt idx="18">
                  <c:v>0.35430234754171208</c:v>
                </c:pt>
                <c:pt idx="19">
                  <c:v>0.35499659640896325</c:v>
                </c:pt>
                <c:pt idx="20">
                  <c:v>0.35595683815401824</c:v>
                </c:pt>
                <c:pt idx="21">
                  <c:v>0.35727080351022761</c:v>
                </c:pt>
                <c:pt idx="22">
                  <c:v>0.3590443706428571</c:v>
                </c:pt>
                <c:pt idx="23">
                  <c:v>0.36140278557568262</c:v>
                </c:pt>
                <c:pt idx="24">
                  <c:v>0.36449112064544181</c:v>
                </c:pt>
                <c:pt idx="25">
                  <c:v>0.36847367193103869</c:v>
                </c:pt>
                <c:pt idx="26">
                  <c:v>0.37353198563195045</c:v>
                </c:pt>
                <c:pt idx="27">
                  <c:v>0.3798612191773994</c:v>
                </c:pt>
                <c:pt idx="28">
                  <c:v>0.38766459250295127</c:v>
                </c:pt>
                <c:pt idx="29">
                  <c:v>0.39714577365033088</c:v>
                </c:pt>
                <c:pt idx="30">
                  <c:v>0.40849917271604658</c:v>
                </c:pt>
                <c:pt idx="31">
                  <c:v>0.42189828693926634</c:v>
                </c:pt>
                <c:pt idx="32">
                  <c:v>0.43748243984325341</c:v>
                </c:pt>
                <c:pt idx="33">
                  <c:v>0.45534247557387447</c:v>
                </c:pt>
                <c:pt idx="34">
                  <c:v>0.47550618721164167</c:v>
                </c:pt>
                <c:pt idx="35">
                  <c:v>0.4979244518405388</c:v>
                </c:pt>
                <c:pt idx="36">
                  <c:v>0.52245919018622322</c:v>
                </c:pt>
                <c:pt idx="37">
                  <c:v>0.54887433980528477</c:v>
                </c:pt>
                <c:pt idx="38">
                  <c:v>0.57683100693229128</c:v>
                </c:pt>
                <c:pt idx="39">
                  <c:v>0.60588782700640664</c:v>
                </c:pt>
                <c:pt idx="40">
                  <c:v>0.63550727356076975</c:v>
                </c:pt>
                <c:pt idx="41">
                  <c:v>0.66506771368988771</c:v>
                </c:pt>
                <c:pt idx="42">
                  <c:v>0.69387508091159156</c:v>
                </c:pt>
                <c:pt idx="43">
                  <c:v>0.72113257634596239</c:v>
                </c:pt>
                <c:pt idx="44">
                  <c:v>0.74568398209204501</c:v>
                </c:pt>
                <c:pt idx="45">
                  <c:v>0.76504732438786738</c:v>
                </c:pt>
                <c:pt idx="46">
                  <c:v>0.77334301810428863</c:v>
                </c:pt>
                <c:pt idx="47">
                  <c:v>0.75972687272291972</c:v>
                </c:pt>
                <c:pt idx="48">
                  <c:v>0.71227798397315834</c:v>
                </c:pt>
                <c:pt idx="49">
                  <c:v>0.62956904076712172</c:v>
                </c:pt>
                <c:pt idx="50">
                  <c:v>0.52949984192376098</c:v>
                </c:pt>
                <c:pt idx="51">
                  <c:v>0.44077546472736823</c:v>
                </c:pt>
                <c:pt idx="52">
                  <c:v>0.38261134429906529</c:v>
                </c:pt>
                <c:pt idx="53">
                  <c:v>0.35506074230805679</c:v>
                </c:pt>
                <c:pt idx="54">
                  <c:v>0.34711055429001036</c:v>
                </c:pt>
                <c:pt idx="55">
                  <c:v>0.34849169022753246</c:v>
                </c:pt>
                <c:pt idx="56">
                  <c:v>0.3540123690792909</c:v>
                </c:pt>
                <c:pt idx="57">
                  <c:v>0.36210531943522811</c:v>
                </c:pt>
                <c:pt idx="58">
                  <c:v>0.37264896948419601</c:v>
                </c:pt>
                <c:pt idx="59">
                  <c:v>0.38587469831923649</c:v>
                </c:pt>
                <c:pt idx="60">
                  <c:v>0.40201669861464734</c:v>
                </c:pt>
                <c:pt idx="61">
                  <c:v>0.42120801114687695</c:v>
                </c:pt>
                <c:pt idx="62">
                  <c:v>0.44342887745524545</c:v>
                </c:pt>
                <c:pt idx="63">
                  <c:v>0.46846699425269878</c:v>
                </c:pt>
                <c:pt idx="64">
                  <c:v>0.49588854023376711</c:v>
                </c:pt>
                <c:pt idx="65">
                  <c:v>0.52502414466074576</c:v>
                </c:pt>
                <c:pt idx="66">
                  <c:v>0.554965490112722</c:v>
                </c:pt>
                <c:pt idx="67">
                  <c:v>0.5845184342786881</c:v>
                </c:pt>
                <c:pt idx="68">
                  <c:v>0.61188672427556046</c:v>
                </c:pt>
                <c:pt idx="69">
                  <c:v>0.63360942474883086</c:v>
                </c:pt>
                <c:pt idx="70">
                  <c:v>0.64275199435505059</c:v>
                </c:pt>
                <c:pt idx="71">
                  <c:v>0.62882491388846273</c:v>
                </c:pt>
                <c:pt idx="72">
                  <c:v>0.58386177936609063</c:v>
                </c:pt>
                <c:pt idx="73">
                  <c:v>0.5129293733666751</c:v>
                </c:pt>
                <c:pt idx="74">
                  <c:v>0.43636696944344927</c:v>
                </c:pt>
                <c:pt idx="75">
                  <c:v>0.37634482232783883</c:v>
                </c:pt>
                <c:pt idx="76">
                  <c:v>0.3415189702679412</c:v>
                </c:pt>
                <c:pt idx="77">
                  <c:v>0.32637117994794046</c:v>
                </c:pt>
                <c:pt idx="78">
                  <c:v>0.32127638888001081</c:v>
                </c:pt>
                <c:pt idx="79">
                  <c:v>0.31977035354676886</c:v>
                </c:pt>
                <c:pt idx="80">
                  <c:v>0.31918546271885478</c:v>
                </c:pt>
                <c:pt idx="81">
                  <c:v>0.31877436809650206</c:v>
                </c:pt>
                <c:pt idx="82">
                  <c:v>0.31838915473760965</c:v>
                </c:pt>
                <c:pt idx="83">
                  <c:v>0.31800863916698557</c:v>
                </c:pt>
                <c:pt idx="84">
                  <c:v>0.31763052318911855</c:v>
                </c:pt>
                <c:pt idx="85">
                  <c:v>0.31725457967435361</c:v>
                </c:pt>
                <c:pt idx="86">
                  <c:v>0.31688083892068059</c:v>
                </c:pt>
                <c:pt idx="87">
                  <c:v>0.31650952053358411</c:v>
                </c:pt>
                <c:pt idx="88">
                  <c:v>0.31614116270436698</c:v>
                </c:pt>
                <c:pt idx="89">
                  <c:v>0.31577685097848857</c:v>
                </c:pt>
                <c:pt idx="90">
                  <c:v>0.3154185818022967</c:v>
                </c:pt>
                <c:pt idx="91">
                  <c:v>0.31506981103638454</c:v>
                </c:pt>
                <c:pt idx="92">
                  <c:v>0.31473623686894636</c:v>
                </c:pt>
                <c:pt idx="93">
                  <c:v>0.31442684885594613</c:v>
                </c:pt>
                <c:pt idx="94">
                  <c:v>0.31415523101369974</c:v>
                </c:pt>
                <c:pt idx="95">
                  <c:v>0.3139410289283614</c:v>
                </c:pt>
                <c:pt idx="96">
                  <c:v>0.31381137645861557</c:v>
                </c:pt>
                <c:pt idx="97">
                  <c:v>0.31380193553701063</c:v>
                </c:pt>
                <c:pt idx="98">
                  <c:v>0.31395705584956257</c:v>
                </c:pt>
                <c:pt idx="99">
                  <c:v>0.31432844367698853</c:v>
                </c:pt>
                <c:pt idx="100">
                  <c:v>0.3149716705383912</c:v>
                </c:pt>
                <c:pt idx="101">
                  <c:v>0.31593985366271071</c:v>
                </c:pt>
                <c:pt idx="102">
                  <c:v>0.31727386793928047</c:v>
                </c:pt>
                <c:pt idx="103">
                  <c:v>0.31898850799438805</c:v>
                </c:pt>
                <c:pt idx="104">
                  <c:v>0.32105436323725994</c:v>
                </c:pt>
                <c:pt idx="105">
                  <c:v>0.32337653809181166</c:v>
                </c:pt>
                <c:pt idx="106">
                  <c:v>0.32577478096174117</c:v>
                </c:pt>
                <c:pt idx="107">
                  <c:v>0.32797519308412837</c:v>
                </c:pt>
                <c:pt idx="108">
                  <c:v>0.32962865243299477</c:v>
                </c:pt>
                <c:pt idx="109">
                  <c:v>0.33036903922618127</c:v>
                </c:pt>
                <c:pt idx="110">
                  <c:v>0.32990926575026847</c:v>
                </c:pt>
                <c:pt idx="111">
                  <c:v>0.32814735633962794</c:v>
                </c:pt>
                <c:pt idx="112">
                  <c:v>0.32523389585787954</c:v>
                </c:pt>
                <c:pt idx="113">
                  <c:v>0.32155674361318648</c:v>
                </c:pt>
                <c:pt idx="114">
                  <c:v>0.31763573960931857</c:v>
                </c:pt>
                <c:pt idx="115">
                  <c:v>0.31396949136563851</c:v>
                </c:pt>
                <c:pt idx="116">
                  <c:v>0.31090352717159897</c:v>
                </c:pt>
                <c:pt idx="117">
                  <c:v>0.30857372022040713</c:v>
                </c:pt>
                <c:pt idx="118">
                  <c:v>0.30693338245212326</c:v>
                </c:pt>
                <c:pt idx="119">
                  <c:v>0.30583045184111568</c:v>
                </c:pt>
                <c:pt idx="120">
                  <c:v>0.305088149684619</c:v>
                </c:pt>
                <c:pt idx="121">
                  <c:v>0.30455787810984397</c:v>
                </c:pt>
                <c:pt idx="122">
                  <c:v>0.30413813620366953</c:v>
                </c:pt>
                <c:pt idx="123">
                  <c:v>0.30377013587242935</c:v>
                </c:pt>
                <c:pt idx="124">
                  <c:v>0.30342441830930056</c:v>
                </c:pt>
                <c:pt idx="125">
                  <c:v>0.30308808837171597</c:v>
                </c:pt>
                <c:pt idx="126">
                  <c:v>0.30275622633744026</c:v>
                </c:pt>
                <c:pt idx="127">
                  <c:v>0.30242729517035177</c:v>
                </c:pt>
                <c:pt idx="128">
                  <c:v>0.3021011989222131</c:v>
                </c:pt>
                <c:pt idx="129">
                  <c:v>0.30177891996477896</c:v>
                </c:pt>
                <c:pt idx="130">
                  <c:v>0.30146335864292961</c:v>
                </c:pt>
                <c:pt idx="131">
                  <c:v>0.30116160223058625</c:v>
                </c:pt>
                <c:pt idx="132">
                  <c:v>0.3008890260692581</c:v>
                </c:pt>
                <c:pt idx="133">
                  <c:v>0.30067488672283704</c:v>
                </c:pt>
                <c:pt idx="134">
                  <c:v>0.30056688499863804</c:v>
                </c:pt>
                <c:pt idx="135">
                  <c:v>0.30062890666751252</c:v>
                </c:pt>
                <c:pt idx="136">
                  <c:v>0.30092428560849521</c:v>
                </c:pt>
                <c:pt idx="137">
                  <c:v>0.30148100309768139</c:v>
                </c:pt>
                <c:pt idx="138">
                  <c:v>0.30224807241460105</c:v>
                </c:pt>
                <c:pt idx="139">
                  <c:v>0.30306876630617829</c:v>
                </c:pt>
                <c:pt idx="140">
                  <c:v>0.30370132079125223</c:v>
                </c:pt>
                <c:pt idx="141">
                  <c:v>0.30389725726043521</c:v>
                </c:pt>
                <c:pt idx="142">
                  <c:v>0.30350709382002961</c:v>
                </c:pt>
                <c:pt idx="143">
                  <c:v>0.30255335379714615</c:v>
                </c:pt>
                <c:pt idx="144">
                  <c:v>0.30122270637420367</c:v>
                </c:pt>
                <c:pt idx="145">
                  <c:v>0.29978041678822531</c:v>
                </c:pt>
                <c:pt idx="146">
                  <c:v>0.29846060282201287</c:v>
                </c:pt>
                <c:pt idx="147">
                  <c:v>0.29739415638928268</c:v>
                </c:pt>
                <c:pt idx="148">
                  <c:v>0.29660089590143668</c:v>
                </c:pt>
                <c:pt idx="149">
                  <c:v>0.29602853369249765</c:v>
                </c:pt>
                <c:pt idx="150">
                  <c:v>0.29560200500667194</c:v>
                </c:pt>
                <c:pt idx="151">
                  <c:v>0.29525679588238379</c:v>
                </c:pt>
                <c:pt idx="152">
                  <c:v>0.29495051403847661</c:v>
                </c:pt>
                <c:pt idx="153">
                  <c:v>0.29466031067218845</c:v>
                </c:pt>
                <c:pt idx="154">
                  <c:v>0.29437574428246555</c:v>
                </c:pt>
                <c:pt idx="155">
                  <c:v>0.29409266867523876</c:v>
                </c:pt>
                <c:pt idx="156">
                  <c:v>0.2938096022781142</c:v>
                </c:pt>
                <c:pt idx="157">
                  <c:v>0.29352602943919348</c:v>
                </c:pt>
                <c:pt idx="158">
                  <c:v>0.29324174403435976</c:v>
                </c:pt>
                <c:pt idx="159">
                  <c:v>0.29295663479737544</c:v>
                </c:pt>
                <c:pt idx="160">
                  <c:v>0.29267062474772437</c:v>
                </c:pt>
                <c:pt idx="161">
                  <c:v>0.29238365586185694</c:v>
                </c:pt>
                <c:pt idx="162">
                  <c:v>0.29209568501753558</c:v>
                </c:pt>
                <c:pt idx="163">
                  <c:v>0.2918066822944218</c:v>
                </c:pt>
                <c:pt idx="164">
                  <c:v>0.29151662965841935</c:v>
                </c:pt>
                <c:pt idx="165">
                  <c:v>0.29122551968102967</c:v>
                </c:pt>
                <c:pt idx="166">
                  <c:v>0.29093335426547168</c:v>
                </c:pt>
                <c:pt idx="167">
                  <c:v>0.29064014340108407</c:v>
                </c:pt>
                <c:pt idx="168">
                  <c:v>0.29034590396930826</c:v>
                </c:pt>
                <c:pt idx="169">
                  <c:v>0.29005065861938401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0.3496743386394322</c:v>
                </c:pt>
                <c:pt idx="1">
                  <c:v>0.35001425215601734</c:v>
                </c:pt>
                <c:pt idx="2">
                  <c:v>0.35033936051554598</c:v>
                </c:pt>
                <c:pt idx="3">
                  <c:v>0.3506480871384452</c:v>
                </c:pt>
                <c:pt idx="4">
                  <c:v>0.35093875694082649</c:v>
                </c:pt>
                <c:pt idx="5">
                  <c:v>0.35120960215326458</c:v>
                </c:pt>
                <c:pt idx="6">
                  <c:v>0.35145877098835826</c:v>
                </c:pt>
                <c:pt idx="7">
                  <c:v>0.35168433950173722</c:v>
                </c:pt>
                <c:pt idx="8">
                  <c:v>0.35188432695001992</c:v>
                </c:pt>
                <c:pt idx="9">
                  <c:v>0.35205671488198353</c:v>
                </c:pt>
                <c:pt idx="10">
                  <c:v>0.35219947010258185</c:v>
                </c:pt>
                <c:pt idx="11">
                  <c:v>0.35231057152142231</c:v>
                </c:pt>
                <c:pt idx="12">
                  <c:v>0.35238804073785429</c:v>
                </c:pt>
                <c:pt idx="13">
                  <c:v>0.35242997602646248</c:v>
                </c:pt>
                <c:pt idx="14">
                  <c:v>0.35243458917524734</c:v>
                </c:pt>
                <c:pt idx="15">
                  <c:v>0.3524002444034437</c:v>
                </c:pt>
                <c:pt idx="16">
                  <c:v>0.35232549835975258</c:v>
                </c:pt>
                <c:pt idx="17">
                  <c:v>0.35220913999105657</c:v>
                </c:pt>
                <c:pt idx="18">
                  <c:v>0.35205022889516191</c:v>
                </c:pt>
                <c:pt idx="19">
                  <c:v>0.35184813064845727</c:v>
                </c:pt>
                <c:pt idx="20">
                  <c:v>0.35160254754929904</c:v>
                </c:pt>
                <c:pt idx="21">
                  <c:v>0.35131354325586361</c:v>
                </c:pt>
                <c:pt idx="22">
                  <c:v>0.35098155993292018</c:v>
                </c:pt>
                <c:pt idx="23">
                  <c:v>0.35060742675753465</c:v>
                </c:pt>
                <c:pt idx="24">
                  <c:v>0.35019235896200956</c:v>
                </c:pt>
                <c:pt idx="25">
                  <c:v>0.34973794699674254</c:v>
                </c:pt>
                <c:pt idx="26">
                  <c:v>0.34924613585070202</c:v>
                </c:pt>
                <c:pt idx="27">
                  <c:v>0.34871919504078946</c:v>
                </c:pt>
                <c:pt idx="28">
                  <c:v>0.34815968023781851</c:v>
                </c:pt>
                <c:pt idx="29">
                  <c:v>0.34757038790084271</c:v>
                </c:pt>
                <c:pt idx="30">
                  <c:v>0.34695430461197696</c:v>
                </c:pt>
                <c:pt idx="31">
                  <c:v>0.34631455301728181</c:v>
                </c:pt>
                <c:pt idx="32">
                  <c:v>0.34565433637249698</c:v>
                </c:pt>
                <c:pt idx="33">
                  <c:v>0.34497688366354196</c:v>
                </c:pt>
                <c:pt idx="34">
                  <c:v>0.34428539712981249</c:v>
                </c:pt>
                <c:pt idx="35">
                  <c:v>0.34358300378174844</c:v>
                </c:pt>
                <c:pt idx="36">
                  <c:v>0.3428727121978456</c:v>
                </c:pt>
                <c:pt idx="37">
                  <c:v>0.34215737553853609</c:v>
                </c:pt>
                <c:pt idx="38">
                  <c:v>0.34143966135358444</c:v>
                </c:pt>
                <c:pt idx="39">
                  <c:v>0.34072202841162036</c:v>
                </c:pt>
                <c:pt idx="40">
                  <c:v>0.34000671046616771</c:v>
                </c:pt>
                <c:pt idx="41">
                  <c:v>0.33929570660710384</c:v>
                </c:pt>
                <c:pt idx="42">
                  <c:v>0.3385907776386935</c:v>
                </c:pt>
                <c:pt idx="43">
                  <c:v>0.33789344777807384</c:v>
                </c:pt>
                <c:pt idx="44">
                  <c:v>0.33720501087925164</c:v>
                </c:pt>
                <c:pt idx="45">
                  <c:v>0.33652654035149315</c:v>
                </c:pt>
                <c:pt idx="46">
                  <c:v>0.33585890194917423</c:v>
                </c:pt>
                <c:pt idx="47">
                  <c:v>0.33520276865324911</c:v>
                </c:pt>
                <c:pt idx="48">
                  <c:v>0.33455863693284221</c:v>
                </c:pt>
                <c:pt idx="49">
                  <c:v>0.33392684376003723</c:v>
                </c:pt>
                <c:pt idx="50">
                  <c:v>0.3333075838438263</c:v>
                </c:pt>
                <c:pt idx="51">
                  <c:v>0.33270092664389816</c:v>
                </c:pt>
                <c:pt idx="52">
                  <c:v>0.33210683281650805</c:v>
                </c:pt>
                <c:pt idx="53">
                  <c:v>0.33152516982951941</c:v>
                </c:pt>
                <c:pt idx="54">
                  <c:v>0.33095572655958561</c:v>
                </c:pt>
                <c:pt idx="55">
                  <c:v>0.33039822675014607</c:v>
                </c:pt>
                <c:pt idx="56">
                  <c:v>0.32985234126410551</c:v>
                </c:pt>
                <c:pt idx="57">
                  <c:v>0.32931769911002123</c:v>
                </c:pt>
                <c:pt idx="58">
                  <c:v>0.32879389725606811</c:v>
                </c:pt>
                <c:pt idx="59">
                  <c:v>0.32828050927295005</c:v>
                </c:pt>
                <c:pt idx="60">
                  <c:v>0.32777709286639672</c:v>
                </c:pt>
                <c:pt idx="61">
                  <c:v>0.3272831963730779</c:v>
                </c:pt>
                <c:pt idx="62">
                  <c:v>0.32679836430178488</c:v>
                </c:pt>
                <c:pt idx="63">
                  <c:v>0.32632214200560067</c:v>
                </c:pt>
                <c:pt idx="64">
                  <c:v>0.32585407957142792</c:v>
                </c:pt>
                <c:pt idx="65">
                  <c:v>0.32539373501145891</c:v>
                </c:pt>
                <c:pt idx="66">
                  <c:v>0.32494067683762473</c:v>
                </c:pt>
                <c:pt idx="67">
                  <c:v>0.32449448609531439</c:v>
                </c:pt>
                <c:pt idx="68">
                  <c:v>0.32405475792715227</c:v>
                </c:pt>
                <c:pt idx="69">
                  <c:v>0.32362110273171146</c:v>
                </c:pt>
                <c:pt idx="70">
                  <c:v>0.32319314697600476</c:v>
                </c:pt>
                <c:pt idx="71">
                  <c:v>0.32277053371462078</c:v>
                </c:pt>
                <c:pt idx="72">
                  <c:v>0.32235292286261696</c:v>
                </c:pt>
                <c:pt idx="73">
                  <c:v>0.3219399912638371</c:v>
                </c:pt>
                <c:pt idx="74">
                  <c:v>0.32153143259124806</c:v>
                </c:pt>
                <c:pt idx="75">
                  <c:v>0.32112695711123473</c:v>
                </c:pt>
                <c:pt idx="76">
                  <c:v>0.32072629133955222</c:v>
                </c:pt>
                <c:pt idx="77">
                  <c:v>0.32032917761281859</c:v>
                </c:pt>
                <c:pt idx="78">
                  <c:v>0.31993537359602497</c:v>
                </c:pt>
                <c:pt idx="79">
                  <c:v>0.31954465174351371</c:v>
                </c:pt>
                <c:pt idx="80">
                  <c:v>0.31915679872821867</c:v>
                </c:pt>
                <c:pt idx="81">
                  <c:v>0.31877161485162919</c:v>
                </c:pt>
                <c:pt idx="82">
                  <c:v>0.31838891344491588</c:v>
                </c:pt>
                <c:pt idx="83">
                  <c:v>0.31800852026990412</c:v>
                </c:pt>
                <c:pt idx="84">
                  <c:v>0.31763027292707569</c:v>
                </c:pt>
                <c:pt idx="85">
                  <c:v>0.31725402027649219</c:v>
                </c:pt>
                <c:pt idx="86">
                  <c:v>0.31687962187643942</c:v>
                </c:pt>
                <c:pt idx="87">
                  <c:v>0.31650694744366803</c:v>
                </c:pt>
                <c:pt idx="88">
                  <c:v>0.31613587633833268</c:v>
                </c:pt>
                <c:pt idx="89">
                  <c:v>0.31576629707608284</c:v>
                </c:pt>
                <c:pt idx="90">
                  <c:v>0.31539810686922698</c:v>
                </c:pt>
                <c:pt idx="91">
                  <c:v>0.31503121119844901</c:v>
                </c:pt>
                <c:pt idx="92">
                  <c:v>0.31466552341619886</c:v>
                </c:pt>
                <c:pt idx="93">
                  <c:v>0.31430096438258631</c:v>
                </c:pt>
                <c:pt idx="94">
                  <c:v>0.31393746213436813</c:v>
                </c:pt>
                <c:pt idx="95">
                  <c:v>0.3135749515874256</c:v>
                </c:pt>
                <c:pt idx="96">
                  <c:v>0.31321337427296542</c:v>
                </c:pt>
                <c:pt idx="97">
                  <c:v>0.31285267810753392</c:v>
                </c:pt>
                <c:pt idx="98">
                  <c:v>0.31249281719680733</c:v>
                </c:pt>
                <c:pt idx="99">
                  <c:v>0.31213375167298674</c:v>
                </c:pt>
                <c:pt idx="100">
                  <c:v>0.31177544756548564</c:v>
                </c:pt>
                <c:pt idx="101">
                  <c:v>0.31141787670443727</c:v>
                </c:pt>
                <c:pt idx="102">
                  <c:v>0.31106101665634917</c:v>
                </c:pt>
                <c:pt idx="103">
                  <c:v>0.31070485069099174</c:v>
                </c:pt>
                <c:pt idx="104">
                  <c:v>0.31034936777830474</c:v>
                </c:pt>
                <c:pt idx="105">
                  <c:v>0.30999456261372749</c:v>
                </c:pt>
                <c:pt idx="106">
                  <c:v>0.30964043566989713</c:v>
                </c:pt>
                <c:pt idx="107">
                  <c:v>0.30928699327208947</c:v>
                </c:pt>
                <c:pt idx="108">
                  <c:v>0.30893424769409061</c:v>
                </c:pt>
                <c:pt idx="109">
                  <c:v>0.30858221727036983</c:v>
                </c:pt>
                <c:pt idx="110">
                  <c:v>0.30823092651946121</c:v>
                </c:pt>
                <c:pt idx="111">
                  <c:v>0.30788040627234708</c:v>
                </c:pt>
                <c:pt idx="112">
                  <c:v>0.30753069379836084</c:v>
                </c:pt>
                <c:pt idx="113">
                  <c:v>0.30718183291970663</c:v>
                </c:pt>
                <c:pt idx="114">
                  <c:v>0.30683387410412633</c:v>
                </c:pt>
                <c:pt idx="115">
                  <c:v>0.30648687452356999</c:v>
                </c:pt>
                <c:pt idx="116">
                  <c:v>0.30614089806498668</c:v>
                </c:pt>
                <c:pt idx="117">
                  <c:v>0.30579601527760819</c:v>
                </c:pt>
                <c:pt idx="118">
                  <c:v>0.3054523032394425</c:v>
                </c:pt>
                <c:pt idx="119">
                  <c:v>0.30510984532424917</c:v>
                </c:pt>
                <c:pt idx="120">
                  <c:v>0.30476873084917078</c:v>
                </c:pt>
                <c:pt idx="121">
                  <c:v>0.30442905458263503</c:v>
                </c:pt>
                <c:pt idx="122">
                  <c:v>0.30409091609231587</c:v>
                </c:pt>
                <c:pt idx="123">
                  <c:v>0.30375441891408017</c:v>
                </c:pt>
                <c:pt idx="124">
                  <c:v>0.30341966952518318</c:v>
                </c:pt>
                <c:pt idx="125">
                  <c:v>0.30308677610874402</c:v>
                </c:pt>
                <c:pt idx="126">
                  <c:v>0.30275584710191406</c:v>
                </c:pt>
                <c:pt idx="127">
                  <c:v>0.30242698952729707</c:v>
                </c:pt>
                <c:pt idx="128">
                  <c:v>0.30210030711611408</c:v>
                </c:pt>
                <c:pt idx="129">
                  <c:v>0.30177589824222972</c:v>
                </c:pt>
                <c:pt idx="130">
                  <c:v>0.3014538536982112</c:v>
                </c:pt>
                <c:pt idx="131">
                  <c:v>0.3011342543575915</c:v>
                </c:pt>
                <c:pt idx="132">
                  <c:v>0.30081716878079101</c:v>
                </c:pt>
                <c:pt idx="133">
                  <c:v>0.30050265083481426</c:v>
                </c:pt>
                <c:pt idx="134">
                  <c:v>0.30019073740783953</c:v>
                </c:pt>
                <c:pt idx="135">
                  <c:v>0.29988144630799801</c:v>
                </c:pt>
                <c:pt idx="136">
                  <c:v>0.29957477443984082</c:v>
                </c:pt>
                <c:pt idx="137">
                  <c:v>0.29927069635119913</c:v>
                </c:pt>
                <c:pt idx="138">
                  <c:v>0.2989691632365985</c:v>
                </c:pt>
                <c:pt idx="139">
                  <c:v>0.29867010247074277</c:v>
                </c:pt>
                <c:pt idx="140">
                  <c:v>0.29837341772702408</c:v>
                </c:pt>
                <c:pt idx="141">
                  <c:v>0.29807898971228525</c:v>
                </c:pt>
                <c:pt idx="142">
                  <c:v>0.29778667752150645</c:v>
                </c:pt>
                <c:pt idx="143">
                  <c:v>0.29749632058652387</c:v>
                </c:pt>
                <c:pt idx="144">
                  <c:v>0.29720774116348225</c:v>
                </c:pt>
                <c:pt idx="145">
                  <c:v>0.29692074727673573</c:v>
                </c:pt>
                <c:pt idx="146">
                  <c:v>0.29663513601448893</c:v>
                </c:pt>
                <c:pt idx="147">
                  <c:v>0.29635069705536671</c:v>
                </c:pt>
                <c:pt idx="148">
                  <c:v>0.29606721629648802</c:v>
                </c:pt>
                <c:pt idx="149">
                  <c:v>0.29578447945299224</c:v>
                </c:pt>
                <c:pt idx="150">
                  <c:v>0.29550227550604108</c:v>
                </c:pt>
                <c:pt idx="151">
                  <c:v>0.29522039989018101</c:v>
                </c:pt>
                <c:pt idx="152">
                  <c:v>0.29493865733011981</c:v>
                </c:pt>
                <c:pt idx="153">
                  <c:v>0.29465686425964688</c:v>
                </c:pt>
                <c:pt idx="154">
                  <c:v>0.29437485077968351</c:v>
                </c:pt>
                <c:pt idx="155">
                  <c:v>0.29409246213645557</c:v>
                </c:pt>
                <c:pt idx="156">
                  <c:v>0.29380955972295342</c:v>
                </c:pt>
                <c:pt idx="157">
                  <c:v>0.29352602162597491</c:v>
                </c:pt>
                <c:pt idx="158">
                  <c:v>0.29324174275636339</c:v>
                </c:pt>
                <c:pt idx="159">
                  <c:v>0.29295663461118515</c:v>
                </c:pt>
                <c:pt idx="160">
                  <c:v>0.2926706247235682</c:v>
                </c:pt>
                <c:pt idx="161">
                  <c:v>0.29238365585906656</c:v>
                </c:pt>
                <c:pt idx="162">
                  <c:v>0.29209568501724864</c:v>
                </c:pt>
                <c:pt idx="163">
                  <c:v>0.29180668229439555</c:v>
                </c:pt>
                <c:pt idx="164">
                  <c:v>0.29151662965841718</c:v>
                </c:pt>
                <c:pt idx="165">
                  <c:v>0.2912255196810295</c:v>
                </c:pt>
                <c:pt idx="166">
                  <c:v>0.29093335426547168</c:v>
                </c:pt>
                <c:pt idx="167">
                  <c:v>0.29064014340108407</c:v>
                </c:pt>
                <c:pt idx="168">
                  <c:v>0.29034590396930826</c:v>
                </c:pt>
                <c:pt idx="169">
                  <c:v>0.29005065861938401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0.35438500000000001</c:v>
                </c:pt>
                <c:pt idx="1">
                  <c:v>0.34862399999999999</c:v>
                </c:pt>
                <c:pt idx="2">
                  <c:v>0.353912</c:v>
                </c:pt>
                <c:pt idx="3">
                  <c:v>0.350937</c:v>
                </c:pt>
                <c:pt idx="4">
                  <c:v>0.35238799999999998</c:v>
                </c:pt>
                <c:pt idx="5">
                  <c:v>0.349887</c:v>
                </c:pt>
                <c:pt idx="6">
                  <c:v>0.35196899999999998</c:v>
                </c:pt>
                <c:pt idx="7">
                  <c:v>0.35252499999999998</c:v>
                </c:pt>
                <c:pt idx="8">
                  <c:v>0.353578</c:v>
                </c:pt>
                <c:pt idx="9">
                  <c:v>0.35650300000000001</c:v>
                </c:pt>
                <c:pt idx="10">
                  <c:v>0.35483399999999998</c:v>
                </c:pt>
                <c:pt idx="11">
                  <c:v>0.35767199999999999</c:v>
                </c:pt>
                <c:pt idx="12">
                  <c:v>0.35333199999999998</c:v>
                </c:pt>
                <c:pt idx="13">
                  <c:v>0.35604400000000003</c:v>
                </c:pt>
                <c:pt idx="14">
                  <c:v>0.35469200000000001</c:v>
                </c:pt>
                <c:pt idx="15">
                  <c:v>0.35564899999999999</c:v>
                </c:pt>
                <c:pt idx="16">
                  <c:v>0.35949599999999998</c:v>
                </c:pt>
                <c:pt idx="17">
                  <c:v>0.36047400000000002</c:v>
                </c:pt>
                <c:pt idx="18">
                  <c:v>0.35491699999999998</c:v>
                </c:pt>
                <c:pt idx="19">
                  <c:v>0.359707</c:v>
                </c:pt>
                <c:pt idx="20">
                  <c:v>0.36331400000000003</c:v>
                </c:pt>
                <c:pt idx="21">
                  <c:v>0.36369800000000002</c:v>
                </c:pt>
                <c:pt idx="22">
                  <c:v>0.36486000000000002</c:v>
                </c:pt>
                <c:pt idx="23">
                  <c:v>0.36587799999999998</c:v>
                </c:pt>
                <c:pt idx="24">
                  <c:v>0.366699</c:v>
                </c:pt>
                <c:pt idx="25">
                  <c:v>0.37002499999999999</c:v>
                </c:pt>
                <c:pt idx="26">
                  <c:v>0.37388300000000002</c:v>
                </c:pt>
                <c:pt idx="27">
                  <c:v>0.36904900000000002</c:v>
                </c:pt>
                <c:pt idx="28">
                  <c:v>0.37727699999999997</c:v>
                </c:pt>
                <c:pt idx="29">
                  <c:v>0.37960500000000003</c:v>
                </c:pt>
                <c:pt idx="30">
                  <c:v>0.39175900000000002</c:v>
                </c:pt>
                <c:pt idx="31">
                  <c:v>0.398395</c:v>
                </c:pt>
                <c:pt idx="32">
                  <c:v>0.40277099999999999</c:v>
                </c:pt>
                <c:pt idx="33">
                  <c:v>0.41538000000000003</c:v>
                </c:pt>
                <c:pt idx="34">
                  <c:v>0.42671999999999999</c:v>
                </c:pt>
                <c:pt idx="35">
                  <c:v>0.44180399999999997</c:v>
                </c:pt>
                <c:pt idx="36">
                  <c:v>0.45942499999999997</c:v>
                </c:pt>
                <c:pt idx="37">
                  <c:v>0.48193000000000003</c:v>
                </c:pt>
                <c:pt idx="38">
                  <c:v>0.50918399999999997</c:v>
                </c:pt>
                <c:pt idx="39">
                  <c:v>0.54216299999999995</c:v>
                </c:pt>
                <c:pt idx="40">
                  <c:v>0.573438</c:v>
                </c:pt>
                <c:pt idx="41">
                  <c:v>0.61032500000000001</c:v>
                </c:pt>
                <c:pt idx="42">
                  <c:v>0.64293800000000001</c:v>
                </c:pt>
                <c:pt idx="43">
                  <c:v>0.67166300000000001</c:v>
                </c:pt>
                <c:pt idx="44">
                  <c:v>0.69727799999999995</c:v>
                </c:pt>
                <c:pt idx="45">
                  <c:v>0.71010200000000001</c:v>
                </c:pt>
                <c:pt idx="46">
                  <c:v>0.722383</c:v>
                </c:pt>
                <c:pt idx="47">
                  <c:v>0.72489999999999999</c:v>
                </c:pt>
                <c:pt idx="48">
                  <c:v>0.722804</c:v>
                </c:pt>
                <c:pt idx="49">
                  <c:v>0.70882000000000001</c:v>
                </c:pt>
                <c:pt idx="50">
                  <c:v>0.69550400000000001</c:v>
                </c:pt>
                <c:pt idx="51">
                  <c:v>0.66547599999999996</c:v>
                </c:pt>
                <c:pt idx="52">
                  <c:v>0.60728199999999999</c:v>
                </c:pt>
                <c:pt idx="53">
                  <c:v>0.51595100000000005</c:v>
                </c:pt>
                <c:pt idx="54">
                  <c:v>0.41453000000000001</c:v>
                </c:pt>
                <c:pt idx="55">
                  <c:v>0.35917700000000002</c:v>
                </c:pt>
                <c:pt idx="56">
                  <c:v>0.35296300000000003</c:v>
                </c:pt>
                <c:pt idx="57">
                  <c:v>0.35380400000000001</c:v>
                </c:pt>
                <c:pt idx="58">
                  <c:v>0.35667100000000002</c:v>
                </c:pt>
                <c:pt idx="59">
                  <c:v>0.35875400000000002</c:v>
                </c:pt>
                <c:pt idx="60">
                  <c:v>0.36584899999999998</c:v>
                </c:pt>
                <c:pt idx="61">
                  <c:v>0.38049500000000003</c:v>
                </c:pt>
                <c:pt idx="62">
                  <c:v>0.38943699999999998</c:v>
                </c:pt>
                <c:pt idx="63">
                  <c:v>0.40565499999999999</c:v>
                </c:pt>
                <c:pt idx="64">
                  <c:v>0.43199199999999999</c:v>
                </c:pt>
                <c:pt idx="65">
                  <c:v>0.45686700000000002</c:v>
                </c:pt>
                <c:pt idx="66">
                  <c:v>0.48408299999999999</c:v>
                </c:pt>
                <c:pt idx="67">
                  <c:v>0.51106600000000002</c:v>
                </c:pt>
                <c:pt idx="68">
                  <c:v>0.53496299999999997</c:v>
                </c:pt>
                <c:pt idx="69">
                  <c:v>0.55908599999999997</c:v>
                </c:pt>
                <c:pt idx="70">
                  <c:v>0.57517099999999999</c:v>
                </c:pt>
                <c:pt idx="71">
                  <c:v>0.58810700000000005</c:v>
                </c:pt>
                <c:pt idx="72">
                  <c:v>0.593302</c:v>
                </c:pt>
                <c:pt idx="73">
                  <c:v>0.58895799999999998</c:v>
                </c:pt>
                <c:pt idx="74">
                  <c:v>0.57244300000000004</c:v>
                </c:pt>
                <c:pt idx="75">
                  <c:v>0.54064199999999996</c:v>
                </c:pt>
                <c:pt idx="76">
                  <c:v>0.484317</c:v>
                </c:pt>
                <c:pt idx="77">
                  <c:v>0.403138</c:v>
                </c:pt>
                <c:pt idx="78">
                  <c:v>0.34759400000000001</c:v>
                </c:pt>
                <c:pt idx="79">
                  <c:v>0.32914199999999999</c:v>
                </c:pt>
                <c:pt idx="80">
                  <c:v>0.32268599999999997</c:v>
                </c:pt>
                <c:pt idx="81">
                  <c:v>0.319716</c:v>
                </c:pt>
                <c:pt idx="82">
                  <c:v>0.322523</c:v>
                </c:pt>
                <c:pt idx="83">
                  <c:v>0.31707299999999999</c:v>
                </c:pt>
                <c:pt idx="84">
                  <c:v>0.32214999999999999</c:v>
                </c:pt>
                <c:pt idx="85">
                  <c:v>0.31849100000000002</c:v>
                </c:pt>
                <c:pt idx="86">
                  <c:v>0.322739</c:v>
                </c:pt>
                <c:pt idx="87">
                  <c:v>0.32046200000000002</c:v>
                </c:pt>
                <c:pt idx="88">
                  <c:v>0.32151999999999997</c:v>
                </c:pt>
                <c:pt idx="89">
                  <c:v>0.31686300000000001</c:v>
                </c:pt>
                <c:pt idx="90">
                  <c:v>0.31722</c:v>
                </c:pt>
                <c:pt idx="91">
                  <c:v>0.32085000000000002</c:v>
                </c:pt>
                <c:pt idx="92">
                  <c:v>0.320019</c:v>
                </c:pt>
                <c:pt idx="93">
                  <c:v>0.31737300000000002</c:v>
                </c:pt>
                <c:pt idx="94">
                  <c:v>0.31809900000000002</c:v>
                </c:pt>
                <c:pt idx="95">
                  <c:v>0.31214599999999998</c:v>
                </c:pt>
                <c:pt idx="96">
                  <c:v>0.31917499999999999</c:v>
                </c:pt>
                <c:pt idx="97">
                  <c:v>0.31446800000000003</c:v>
                </c:pt>
                <c:pt idx="98">
                  <c:v>0.31512000000000001</c:v>
                </c:pt>
                <c:pt idx="99">
                  <c:v>0.31334400000000001</c:v>
                </c:pt>
                <c:pt idx="100">
                  <c:v>0.31578000000000001</c:v>
                </c:pt>
                <c:pt idx="101">
                  <c:v>0.32152599999999998</c:v>
                </c:pt>
                <c:pt idx="102">
                  <c:v>0.31823099999999999</c:v>
                </c:pt>
                <c:pt idx="103">
                  <c:v>0.316577</c:v>
                </c:pt>
                <c:pt idx="104">
                  <c:v>0.31793100000000002</c:v>
                </c:pt>
                <c:pt idx="105">
                  <c:v>0.32035400000000003</c:v>
                </c:pt>
                <c:pt idx="106">
                  <c:v>0.31618099999999999</c:v>
                </c:pt>
                <c:pt idx="107">
                  <c:v>0.318693</c:v>
                </c:pt>
                <c:pt idx="108">
                  <c:v>0.324183</c:v>
                </c:pt>
                <c:pt idx="109">
                  <c:v>0.32335599999999998</c:v>
                </c:pt>
                <c:pt idx="110">
                  <c:v>0.32748899999999997</c:v>
                </c:pt>
                <c:pt idx="111">
                  <c:v>0.32288099999999997</c:v>
                </c:pt>
                <c:pt idx="112">
                  <c:v>0.32863399999999998</c:v>
                </c:pt>
                <c:pt idx="113">
                  <c:v>0.32551400000000003</c:v>
                </c:pt>
                <c:pt idx="114">
                  <c:v>0.32647399999999999</c:v>
                </c:pt>
                <c:pt idx="115">
                  <c:v>0.32622299999999999</c:v>
                </c:pt>
                <c:pt idx="116">
                  <c:v>0.32116800000000001</c:v>
                </c:pt>
                <c:pt idx="117">
                  <c:v>0.31815300000000002</c:v>
                </c:pt>
                <c:pt idx="118">
                  <c:v>0.31666499999999997</c:v>
                </c:pt>
                <c:pt idx="119">
                  <c:v>0.31111299999999997</c:v>
                </c:pt>
                <c:pt idx="120">
                  <c:v>0.30934800000000001</c:v>
                </c:pt>
                <c:pt idx="121">
                  <c:v>0.30415399999999998</c:v>
                </c:pt>
                <c:pt idx="122">
                  <c:v>0.31287199999999998</c:v>
                </c:pt>
                <c:pt idx="123">
                  <c:v>0.30231799999999998</c:v>
                </c:pt>
                <c:pt idx="124">
                  <c:v>0.305093</c:v>
                </c:pt>
                <c:pt idx="125">
                  <c:v>0.30458000000000002</c:v>
                </c:pt>
                <c:pt idx="126">
                  <c:v>0.30408299999999999</c:v>
                </c:pt>
                <c:pt idx="127">
                  <c:v>0.30013600000000001</c:v>
                </c:pt>
                <c:pt idx="128">
                  <c:v>0.30247499999999999</c:v>
                </c:pt>
                <c:pt idx="129">
                  <c:v>0.30458099999999999</c:v>
                </c:pt>
                <c:pt idx="130">
                  <c:v>0.30210300000000001</c:v>
                </c:pt>
                <c:pt idx="131">
                  <c:v>0.29898400000000003</c:v>
                </c:pt>
                <c:pt idx="132">
                  <c:v>0.30150300000000002</c:v>
                </c:pt>
                <c:pt idx="133">
                  <c:v>0.304678</c:v>
                </c:pt>
                <c:pt idx="134">
                  <c:v>0.30165999999999998</c:v>
                </c:pt>
                <c:pt idx="135">
                  <c:v>0.30486600000000003</c:v>
                </c:pt>
                <c:pt idx="136">
                  <c:v>0.30251299999999998</c:v>
                </c:pt>
                <c:pt idx="137">
                  <c:v>0.310309</c:v>
                </c:pt>
                <c:pt idx="138">
                  <c:v>0.31056899999999998</c:v>
                </c:pt>
                <c:pt idx="139">
                  <c:v>0.30202899999999999</c:v>
                </c:pt>
                <c:pt idx="140">
                  <c:v>0.304643</c:v>
                </c:pt>
                <c:pt idx="141">
                  <c:v>0.309637</c:v>
                </c:pt>
                <c:pt idx="142">
                  <c:v>0.306058</c:v>
                </c:pt>
                <c:pt idx="143">
                  <c:v>0.31317200000000001</c:v>
                </c:pt>
                <c:pt idx="144">
                  <c:v>0.30946699999999999</c:v>
                </c:pt>
                <c:pt idx="145">
                  <c:v>0.30769600000000003</c:v>
                </c:pt>
                <c:pt idx="146">
                  <c:v>0.30292599999999997</c:v>
                </c:pt>
                <c:pt idx="147">
                  <c:v>0.300923</c:v>
                </c:pt>
                <c:pt idx="148">
                  <c:v>0.30154700000000001</c:v>
                </c:pt>
                <c:pt idx="149">
                  <c:v>0.30364600000000003</c:v>
                </c:pt>
                <c:pt idx="150">
                  <c:v>0.29982599999999998</c:v>
                </c:pt>
                <c:pt idx="151">
                  <c:v>0.30057800000000001</c:v>
                </c:pt>
                <c:pt idx="152">
                  <c:v>0.29336000000000001</c:v>
                </c:pt>
                <c:pt idx="153">
                  <c:v>0.29572300000000001</c:v>
                </c:pt>
                <c:pt idx="154">
                  <c:v>0.29666399999999998</c:v>
                </c:pt>
                <c:pt idx="155">
                  <c:v>0.29828399999999999</c:v>
                </c:pt>
                <c:pt idx="156">
                  <c:v>0.29372900000000002</c:v>
                </c:pt>
                <c:pt idx="157">
                  <c:v>0.29537799999999997</c:v>
                </c:pt>
                <c:pt idx="158">
                  <c:v>0.29547200000000001</c:v>
                </c:pt>
                <c:pt idx="159">
                  <c:v>0.299875</c:v>
                </c:pt>
                <c:pt idx="160">
                  <c:v>0.301535</c:v>
                </c:pt>
                <c:pt idx="161">
                  <c:v>0.29417399999999999</c:v>
                </c:pt>
                <c:pt idx="162">
                  <c:v>0.296989</c:v>
                </c:pt>
                <c:pt idx="163">
                  <c:v>0.29288900000000001</c:v>
                </c:pt>
                <c:pt idx="164">
                  <c:v>0.29695300000000002</c:v>
                </c:pt>
                <c:pt idx="165">
                  <c:v>0.294354</c:v>
                </c:pt>
                <c:pt idx="166">
                  <c:v>0.29600500000000002</c:v>
                </c:pt>
                <c:pt idx="167">
                  <c:v>0.299178</c:v>
                </c:pt>
                <c:pt idx="168">
                  <c:v>0.293238</c:v>
                </c:pt>
                <c:pt idx="169">
                  <c:v>0.29019</c:v>
                </c:pt>
                <c:pt idx="170">
                  <c:v>0.29088999999999998</c:v>
                </c:pt>
                <c:pt idx="171">
                  <c:v>0.29462500000000003</c:v>
                </c:pt>
                <c:pt idx="172">
                  <c:v>0.29775099999999999</c:v>
                </c:pt>
                <c:pt idx="173">
                  <c:v>0.29335899999999998</c:v>
                </c:pt>
                <c:pt idx="174">
                  <c:v>0.291993</c:v>
                </c:pt>
                <c:pt idx="175">
                  <c:v>0.29389599999999999</c:v>
                </c:pt>
                <c:pt idx="176">
                  <c:v>0.29423500000000002</c:v>
                </c:pt>
                <c:pt idx="177">
                  <c:v>0.29395500000000002</c:v>
                </c:pt>
                <c:pt idx="178">
                  <c:v>0.29252699999999998</c:v>
                </c:pt>
                <c:pt idx="179">
                  <c:v>0.29208400000000001</c:v>
                </c:pt>
                <c:pt idx="180">
                  <c:v>0.290074</c:v>
                </c:pt>
                <c:pt idx="181">
                  <c:v>0.29189599999999999</c:v>
                </c:pt>
                <c:pt idx="182">
                  <c:v>0.29094799999999998</c:v>
                </c:pt>
                <c:pt idx="183">
                  <c:v>0.29036600000000001</c:v>
                </c:pt>
                <c:pt idx="184">
                  <c:v>0.29555999999999999</c:v>
                </c:pt>
                <c:pt idx="185">
                  <c:v>0.28803699999999999</c:v>
                </c:pt>
                <c:pt idx="186">
                  <c:v>0.28857100000000002</c:v>
                </c:pt>
                <c:pt idx="187">
                  <c:v>0.28859299999999999</c:v>
                </c:pt>
                <c:pt idx="188">
                  <c:v>0.29117799999999999</c:v>
                </c:pt>
                <c:pt idx="189">
                  <c:v>0.29092899999999999</c:v>
                </c:pt>
                <c:pt idx="190">
                  <c:v>0.28436899999999998</c:v>
                </c:pt>
                <c:pt idx="191">
                  <c:v>0.29216900000000001</c:v>
                </c:pt>
                <c:pt idx="192">
                  <c:v>0.28980699999999998</c:v>
                </c:pt>
                <c:pt idx="193">
                  <c:v>0.29011999999999999</c:v>
                </c:pt>
                <c:pt idx="194">
                  <c:v>0.29120400000000002</c:v>
                </c:pt>
                <c:pt idx="195">
                  <c:v>0.28731200000000001</c:v>
                </c:pt>
                <c:pt idx="196">
                  <c:v>0.28722599999999998</c:v>
                </c:pt>
                <c:pt idx="197">
                  <c:v>0.283999</c:v>
                </c:pt>
                <c:pt idx="198">
                  <c:v>0.28639199999999998</c:v>
                </c:pt>
                <c:pt idx="199">
                  <c:v>0.28520000000000001</c:v>
                </c:pt>
                <c:pt idx="200">
                  <c:v>0.28641899999999998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0.34873155049488291</c:v>
                </c:pt>
                <c:pt idx="1">
                  <c:v>0.34939161457026724</c:v>
                </c:pt>
                <c:pt idx="2">
                  <c:v>0.35003853415636182</c:v>
                </c:pt>
                <c:pt idx="3">
                  <c:v>0.35067071117880427</c:v>
                </c:pt>
                <c:pt idx="4">
                  <c:v>0.3512864672572556</c:v>
                </c:pt>
                <c:pt idx="5">
                  <c:v>0.35188407542731415</c:v>
                </c:pt>
                <c:pt idx="6">
                  <c:v>0.35246180940032495</c:v>
                </c:pt>
                <c:pt idx="7">
                  <c:v>0.3530180168079709</c:v>
                </c:pt>
                <c:pt idx="8">
                  <c:v>0.35355122475775563</c:v>
                </c:pt>
                <c:pt idx="9">
                  <c:v>0.35406028823840607</c:v>
                </c:pt>
                <c:pt idx="10">
                  <c:v>0.35454459441336889</c:v>
                </c:pt>
                <c:pt idx="11">
                  <c:v>0.3550043385122213</c:v>
                </c:pt>
                <c:pt idx="12">
                  <c:v>0.35544088966985266</c:v>
                </c:pt>
                <c:pt idx="13">
                  <c:v>0.35585726735272133</c:v>
                </c:pt>
                <c:pt idx="14">
                  <c:v>0.35625875049550132</c:v>
                </c:pt>
                <c:pt idx="15">
                  <c:v>0.35665364154709661</c:v>
                </c:pt>
                <c:pt idx="16">
                  <c:v>0.35705420554523848</c:v>
                </c:pt>
                <c:pt idx="17">
                  <c:v>0.35747779923997208</c:v>
                </c:pt>
                <c:pt idx="18">
                  <c:v>0.35794819624752927</c:v>
                </c:pt>
                <c:pt idx="19">
                  <c:v>0.35849710035729804</c:v>
                </c:pt>
                <c:pt idx="20">
                  <c:v>0.35916581973594963</c:v>
                </c:pt>
                <c:pt idx="21">
                  <c:v>0.36000704953267793</c:v>
                </c:pt>
                <c:pt idx="22">
                  <c:v>0.36108667951153234</c:v>
                </c:pt>
                <c:pt idx="23">
                  <c:v>0.36248550782480216</c:v>
                </c:pt>
                <c:pt idx="24">
                  <c:v>0.36430070387258301</c:v>
                </c:pt>
                <c:pt idx="25">
                  <c:v>0.36664682545037947</c:v>
                </c:pt>
                <c:pt idx="26">
                  <c:v>0.36965616228105791</c:v>
                </c:pt>
                <c:pt idx="27">
                  <c:v>0.37347815477402696</c:v>
                </c:pt>
                <c:pt idx="28">
                  <c:v>0.37827762935218079</c:v>
                </c:pt>
                <c:pt idx="29">
                  <c:v>0.3842316059923892</c:v>
                </c:pt>
                <c:pt idx="30">
                  <c:v>0.39152447522342632</c:v>
                </c:pt>
                <c:pt idx="31">
                  <c:v>0.40034141474395302</c:v>
                </c:pt>
                <c:pt idx="32">
                  <c:v>0.41086002167303581</c:v>
                </c:pt>
                <c:pt idx="33">
                  <c:v>0.42324027350994436</c:v>
                </c:pt>
                <c:pt idx="34">
                  <c:v>0.43761309340588733</c:v>
                </c:pt>
                <c:pt idx="35">
                  <c:v>0.45406797320523856</c:v>
                </c:pt>
                <c:pt idx="36">
                  <c:v>0.47264028655437462</c:v>
                </c:pt>
                <c:pt idx="37">
                  <c:v>0.49329908642646486</c:v>
                </c:pt>
                <c:pt idx="38">
                  <c:v>0.51593630674096225</c:v>
                </c:pt>
                <c:pt idx="39">
                  <c:v>0.54035835455082826</c:v>
                </c:pt>
                <c:pt idx="40">
                  <c:v>0.56628105115495442</c:v>
                </c:pt>
                <c:pt idx="41">
                  <c:v>0.59332860838587065</c:v>
                </c:pt>
                <c:pt idx="42">
                  <c:v>0.62103604621646424</c:v>
                </c:pt>
                <c:pt idx="43">
                  <c:v>0.64884902379219433</c:v>
                </c:pt>
                <c:pt idx="44">
                  <c:v>0.67609645715146527</c:v>
                </c:pt>
                <c:pt idx="45">
                  <c:v>0.70186598935184807</c:v>
                </c:pt>
                <c:pt idx="46">
                  <c:v>0.72465272134071868</c:v>
                </c:pt>
                <c:pt idx="47">
                  <c:v>0.74169206612942273</c:v>
                </c:pt>
                <c:pt idx="48">
                  <c:v>0.74825496302200534</c:v>
                </c:pt>
                <c:pt idx="49">
                  <c:v>0.73788176524096749</c:v>
                </c:pt>
                <c:pt idx="50">
                  <c:v>0.70476280062313312</c:v>
                </c:pt>
                <c:pt idx="51">
                  <c:v>0.6480127798482912</c:v>
                </c:pt>
                <c:pt idx="52">
                  <c:v>0.57488916168656001</c:v>
                </c:pt>
                <c:pt idx="53">
                  <c:v>0.49929011680781782</c:v>
                </c:pt>
                <c:pt idx="54">
                  <c:v>0.43544798745524466</c:v>
                </c:pt>
                <c:pt idx="55">
                  <c:v>0.39143834767686048</c:v>
                </c:pt>
                <c:pt idx="56">
                  <c:v>0.36731110799523248</c:v>
                </c:pt>
                <c:pt idx="57">
                  <c:v>0.35808257076214783</c:v>
                </c:pt>
                <c:pt idx="58">
                  <c:v>0.35802325685182135</c:v>
                </c:pt>
                <c:pt idx="59">
                  <c:v>0.36314883279001459</c:v>
                </c:pt>
                <c:pt idx="60">
                  <c:v>0.3715090802171534</c:v>
                </c:pt>
                <c:pt idx="61">
                  <c:v>0.38245226555984357</c:v>
                </c:pt>
                <c:pt idx="62">
                  <c:v>0.39588496000458673</c:v>
                </c:pt>
                <c:pt idx="63">
                  <c:v>0.41184566729230454</c:v>
                </c:pt>
                <c:pt idx="64">
                  <c:v>0.43031775845657699</c:v>
                </c:pt>
                <c:pt idx="65">
                  <c:v>0.45115386899415938</c:v>
                </c:pt>
                <c:pt idx="66">
                  <c:v>0.47404227515947467</c:v>
                </c:pt>
                <c:pt idx="67">
                  <c:v>0.49849188402820188</c:v>
                </c:pt>
                <c:pt idx="68">
                  <c:v>0.52382600015846204</c:v>
                </c:pt>
                <c:pt idx="69">
                  <c:v>0.54915154016140344</c:v>
                </c:pt>
                <c:pt idx="70">
                  <c:v>0.57317897662092432</c:v>
                </c:pt>
                <c:pt idx="71">
                  <c:v>0.59362691578651383</c:v>
                </c:pt>
                <c:pt idx="72">
                  <c:v>0.60610491342945394</c:v>
                </c:pt>
                <c:pt idx="73">
                  <c:v>0.60350570610885323</c:v>
                </c:pt>
                <c:pt idx="74">
                  <c:v>0.57843163636386552</c:v>
                </c:pt>
                <c:pt idx="75">
                  <c:v>0.52953030710073534</c:v>
                </c:pt>
                <c:pt idx="76">
                  <c:v>0.46651943444372379</c:v>
                </c:pt>
                <c:pt idx="77">
                  <c:v>0.40643652136983349</c:v>
                </c:pt>
                <c:pt idx="78">
                  <c:v>0.36273456581562474</c:v>
                </c:pt>
                <c:pt idx="79">
                  <c:v>0.33817054810340597</c:v>
                </c:pt>
                <c:pt idx="80">
                  <c:v>0.3273496847845121</c:v>
                </c:pt>
                <c:pt idx="81">
                  <c:v>0.32346081192378884</c:v>
                </c:pt>
                <c:pt idx="82">
                  <c:v>0.32214189883489452</c:v>
                </c:pt>
                <c:pt idx="83">
                  <c:v>0.32153918610665194</c:v>
                </c:pt>
                <c:pt idx="84">
                  <c:v>0.32108973698369092</c:v>
                </c:pt>
                <c:pt idx="85">
                  <c:v>0.32066737048265526</c:v>
                </c:pt>
                <c:pt idx="86">
                  <c:v>0.32025077313854367</c:v>
                </c:pt>
                <c:pt idx="87">
                  <c:v>0.31983714391485457</c:v>
                </c:pt>
                <c:pt idx="88">
                  <c:v>0.31942619396504146</c:v>
                </c:pt>
                <c:pt idx="89">
                  <c:v>0.31901801774102895</c:v>
                </c:pt>
                <c:pt idx="90">
                  <c:v>0.31861296865530614</c:v>
                </c:pt>
                <c:pt idx="91">
                  <c:v>0.31821180206045496</c:v>
                </c:pt>
                <c:pt idx="92">
                  <c:v>0.31781592310918588</c:v>
                </c:pt>
                <c:pt idx="93">
                  <c:v>0.31742775557357872</c:v>
                </c:pt>
                <c:pt idx="94">
                  <c:v>0.31705126087939489</c:v>
                </c:pt>
                <c:pt idx="95">
                  <c:v>0.31669262664003928</c:v>
                </c:pt>
                <c:pt idx="96">
                  <c:v>0.31636111819193602</c:v>
                </c:pt>
                <c:pt idx="97">
                  <c:v>0.316070041341942</c:v>
                </c:pt>
                <c:pt idx="98">
                  <c:v>0.31583769830411357</c:v>
                </c:pt>
                <c:pt idx="99">
                  <c:v>0.31568813587767136</c:v>
                </c:pt>
                <c:pt idx="100">
                  <c:v>0.31565139715173568</c:v>
                </c:pt>
                <c:pt idx="101">
                  <c:v>0.31576291371194942</c:v>
                </c:pt>
                <c:pt idx="102">
                  <c:v>0.31606163243204849</c:v>
                </c:pt>
                <c:pt idx="103">
                  <c:v>0.31658646473012542</c:v>
                </c:pt>
                <c:pt idx="104">
                  <c:v>0.31737066092190946</c:v>
                </c:pt>
                <c:pt idx="105">
                  <c:v>0.31843373373329203</c:v>
                </c:pt>
                <c:pt idx="106">
                  <c:v>0.31977065773975943</c:v>
                </c:pt>
                <c:pt idx="107">
                  <c:v>0.32133855703693909</c:v>
                </c:pt>
                <c:pt idx="108">
                  <c:v>0.32304252108209464</c:v>
                </c:pt>
                <c:pt idx="109">
                  <c:v>0.32472499166460839</c:v>
                </c:pt>
                <c:pt idx="110">
                  <c:v>0.32616670312657753</c:v>
                </c:pt>
                <c:pt idx="111">
                  <c:v>0.32710881496815258</c:v>
                </c:pt>
                <c:pt idx="112">
                  <c:v>0.32730168922473363</c:v>
                </c:pt>
                <c:pt idx="113">
                  <c:v>0.32657369100743106</c:v>
                </c:pt>
                <c:pt idx="114">
                  <c:v>0.32489752468337774</c:v>
                </c:pt>
                <c:pt idx="115">
                  <c:v>0.32242263754124428</c:v>
                </c:pt>
                <c:pt idx="116">
                  <c:v>0.31945058975346025</c:v>
                </c:pt>
                <c:pt idx="117">
                  <c:v>0.31635592612960106</c:v>
                </c:pt>
                <c:pt idx="118">
                  <c:v>0.31348365440499387</c:v>
                </c:pt>
                <c:pt idx="119">
                  <c:v>0.31106662482550235</c:v>
                </c:pt>
                <c:pt idx="120">
                  <c:v>0.30919335100911571</c:v>
                </c:pt>
                <c:pt idx="121">
                  <c:v>0.30782865343583998</c:v>
                </c:pt>
                <c:pt idx="122">
                  <c:v>0.3068652430356304</c:v>
                </c:pt>
                <c:pt idx="123">
                  <c:v>0.30617736373666038</c:v>
                </c:pt>
                <c:pt idx="124">
                  <c:v>0.30565696663620423</c:v>
                </c:pt>
                <c:pt idx="125">
                  <c:v>0.30522792507908053</c:v>
                </c:pt>
                <c:pt idx="126">
                  <c:v>0.30484441106087612</c:v>
                </c:pt>
                <c:pt idx="127">
                  <c:v>0.30448240196571852</c:v>
                </c:pt>
                <c:pt idx="128">
                  <c:v>0.3041308569305054</c:v>
                </c:pt>
                <c:pt idx="129">
                  <c:v>0.30378539038158608</c:v>
                </c:pt>
                <c:pt idx="130">
                  <c:v>0.30344471832752784</c:v>
                </c:pt>
                <c:pt idx="131">
                  <c:v>0.30310921653553874</c:v>
                </c:pt>
                <c:pt idx="132">
                  <c:v>0.30278106386982651</c:v>
                </c:pt>
                <c:pt idx="133">
                  <c:v>0.30246600937204476</c:v>
                </c:pt>
                <c:pt idx="134">
                  <c:v>0.30217732071628123</c:v>
                </c:pt>
                <c:pt idx="135">
                  <c:v>0.30194242698377322</c:v>
                </c:pt>
                <c:pt idx="136">
                  <c:v>0.30181141563832131</c:v>
                </c:pt>
                <c:pt idx="137">
                  <c:v>0.30186326873376573</c:v>
                </c:pt>
                <c:pt idx="138">
                  <c:v>0.30220126188766183</c:v>
                </c:pt>
                <c:pt idx="139">
                  <c:v>0.30292683427112688</c:v>
                </c:pt>
                <c:pt idx="140">
                  <c:v>0.30408730976249015</c:v>
                </c:pt>
                <c:pt idx="141">
                  <c:v>0.30561044948358818</c:v>
                </c:pt>
                <c:pt idx="142">
                  <c:v>0.30726118412289155</c:v>
                </c:pt>
                <c:pt idx="143">
                  <c:v>0.30866406331542762</c:v>
                </c:pt>
                <c:pt idx="144">
                  <c:v>0.30941033645046789</c:v>
                </c:pt>
                <c:pt idx="145">
                  <c:v>0.3092152683053595</c:v>
                </c:pt>
                <c:pt idx="146">
                  <c:v>0.30804512366338771</c:v>
                </c:pt>
                <c:pt idx="147">
                  <c:v>0.30613719108699838</c:v>
                </c:pt>
                <c:pt idx="148">
                  <c:v>0.3038976024564537</c:v>
                </c:pt>
                <c:pt idx="149">
                  <c:v>0.30173699473834881</c:v>
                </c:pt>
                <c:pt idx="150">
                  <c:v>0.2999350713624333</c:v>
                </c:pt>
                <c:pt idx="151">
                  <c:v>0.29859262381710366</c:v>
                </c:pt>
                <c:pt idx="152">
                  <c:v>0.29766734978493187</c:v>
                </c:pt>
                <c:pt idx="153">
                  <c:v>0.29704749133951203</c:v>
                </c:pt>
                <c:pt idx="154">
                  <c:v>0.29661627594558215</c:v>
                </c:pt>
                <c:pt idx="155">
                  <c:v>0.29628543309166189</c:v>
                </c:pt>
                <c:pt idx="156">
                  <c:v>0.29600102222735031</c:v>
                </c:pt>
                <c:pt idx="157">
                  <c:v>0.29573521732053643</c:v>
                </c:pt>
                <c:pt idx="158">
                  <c:v>0.29547559579479937</c:v>
                </c:pt>
                <c:pt idx="159">
                  <c:v>0.29521724419577589</c:v>
                </c:pt>
                <c:pt idx="160">
                  <c:v>0.29495836994504748</c:v>
                </c:pt>
                <c:pt idx="161">
                  <c:v>0.29469831291455839</c:v>
                </c:pt>
                <c:pt idx="162">
                  <c:v>0.29443678553187586</c:v>
                </c:pt>
                <c:pt idx="163">
                  <c:v>0.29417362288226523</c:v>
                </c:pt>
                <c:pt idx="164">
                  <c:v>0.29390871049435352</c:v>
                </c:pt>
                <c:pt idx="165">
                  <c:v>0.29364196496911071</c:v>
                </c:pt>
                <c:pt idx="166">
                  <c:v>0.29337332810070271</c:v>
                </c:pt>
                <c:pt idx="167">
                  <c:v>0.29310276392508289</c:v>
                </c:pt>
                <c:pt idx="168">
                  <c:v>0.2928302562890398</c:v>
                </c:pt>
                <c:pt idx="169">
                  <c:v>0.29255580650439178</c:v>
                </c:pt>
                <c:pt idx="170">
                  <c:v>0.29227943105657622</c:v>
                </c:pt>
                <c:pt idx="171">
                  <c:v>0.29200115940091431</c:v>
                </c:pt>
                <c:pt idx="172">
                  <c:v>0.29172103188041115</c:v>
                </c:pt>
                <c:pt idx="173">
                  <c:v>0.29143909779012117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0.34873117415905935</c:v>
                </c:pt>
                <c:pt idx="1">
                  <c:v>0.34939097268086988</c:v>
                </c:pt>
                <c:pt idx="2">
                  <c:v>0.35003745061635749</c:v>
                </c:pt>
                <c:pt idx="3">
                  <c:v>0.35066890096528086</c:v>
                </c:pt>
                <c:pt idx="4">
                  <c:v>0.35128347420177786</c:v>
                </c:pt>
                <c:pt idx="5">
                  <c:v>0.3518791776409767</c:v>
                </c:pt>
                <c:pt idx="6">
                  <c:v>0.35245387735821926</c:v>
                </c:pt>
                <c:pt idx="7">
                  <c:v>0.35300530315674394</c:v>
                </c:pt>
                <c:pt idx="8">
                  <c:v>0.35353105708979549</c:v>
                </c:pt>
                <c:pt idx="9">
                  <c:v>0.35402862603178936</c:v>
                </c:pt>
                <c:pt idx="10">
                  <c:v>0.35449539875447367</c:v>
                </c:pt>
                <c:pt idx="11">
                  <c:v>0.35492868789225712</c:v>
                </c:pt>
                <c:pt idx="12">
                  <c:v>0.35532575707094366</c:v>
                </c:pt>
                <c:pt idx="13">
                  <c:v>0.35568385332241326</c:v>
                </c:pt>
                <c:pt idx="14">
                  <c:v>0.35600024471300712</c:v>
                </c:pt>
                <c:pt idx="15">
                  <c:v>0.35627226287736785</c:v>
                </c:pt>
                <c:pt idx="16">
                  <c:v>0.35649734987819293</c:v>
                </c:pt>
                <c:pt idx="17">
                  <c:v>0.35667310851635764</c:v>
                </c:pt>
                <c:pt idx="18">
                  <c:v>0.356797354910739</c:v>
                </c:pt>
                <c:pt idx="19">
                  <c:v>0.35686817187302816</c:v>
                </c:pt>
                <c:pt idx="20">
                  <c:v>0.35688396134387163</c:v>
                </c:pt>
                <c:pt idx="21">
                  <c:v>0.35684349395881476</c:v>
                </c:pt>
                <c:pt idx="22">
                  <c:v>0.356745953701399</c:v>
                </c:pt>
                <c:pt idx="23">
                  <c:v>0.35659097559872138</c:v>
                </c:pt>
                <c:pt idx="24">
                  <c:v>0.35637867453767597</c:v>
                </c:pt>
                <c:pt idx="25">
                  <c:v>0.3561096635344837</c:v>
                </c:pt>
                <c:pt idx="26">
                  <c:v>0.35578506017093164</c:v>
                </c:pt>
                <c:pt idx="27">
                  <c:v>0.35540648040042794</c:v>
                </c:pt>
                <c:pt idx="28">
                  <c:v>0.35497601949603763</c:v>
                </c:pt>
                <c:pt idx="29">
                  <c:v>0.35449622052189628</c:v>
                </c:pt>
                <c:pt idx="30">
                  <c:v>0.3539700313136272</c:v>
                </c:pt>
                <c:pt idx="31">
                  <c:v>0.35340075150626843</c:v>
                </c:pt>
                <c:pt idx="32">
                  <c:v>0.35279197160729187</c:v>
                </c:pt>
                <c:pt idx="33">
                  <c:v>0.35214750644382414</c:v>
                </c:pt>
                <c:pt idx="34">
                  <c:v>0.35147132549564541</c:v>
                </c:pt>
                <c:pt idx="35">
                  <c:v>0.35076748265167246</c:v>
                </c:pt>
                <c:pt idx="36">
                  <c:v>0.35004004780446468</c:v>
                </c:pt>
                <c:pt idx="37">
                  <c:v>0.34929304244443504</c:v>
                </c:pt>
                <c:pt idx="38">
                  <c:v>0.34853038106203282</c:v>
                </c:pt>
                <c:pt idx="39">
                  <c:v>0.34775581974684916</c:v>
                </c:pt>
                <c:pt idx="40">
                  <c:v>0.34697291292348109</c:v>
                </c:pt>
                <c:pt idx="41">
                  <c:v>0.34618497871887516</c:v>
                </c:pt>
                <c:pt idx="42">
                  <c:v>0.34539507304334216</c:v>
                </c:pt>
                <c:pt idx="43">
                  <c:v>0.34460597210904498</c:v>
                </c:pt>
                <c:pt idx="44">
                  <c:v>0.34382016281926941</c:v>
                </c:pt>
                <c:pt idx="45">
                  <c:v>0.34303984024540918</c:v>
                </c:pt>
                <c:pt idx="46">
                  <c:v>0.34226691126593306</c:v>
                </c:pt>
                <c:pt idx="47">
                  <c:v>0.34150300336711714</c:v>
                </c:pt>
                <c:pt idx="48">
                  <c:v>0.34074947758986845</c:v>
                </c:pt>
                <c:pt idx="49">
                  <c:v>0.34000744463941157</c:v>
                </c:pt>
                <c:pt idx="50">
                  <c:v>0.33927778324315067</c:v>
                </c:pt>
                <c:pt idx="51">
                  <c:v>0.33856115993527286</c:v>
                </c:pt>
                <c:pt idx="52">
                  <c:v>0.33785804955440307</c:v>
                </c:pt>
                <c:pt idx="53">
                  <c:v>0.33716875585422862</c:v>
                </c:pt>
                <c:pt idx="54">
                  <c:v>0.33649343173965468</c:v>
                </c:pt>
                <c:pt idx="55">
                  <c:v>0.33583209874768483</c:v>
                </c:pt>
                <c:pt idx="56">
                  <c:v>0.33518466548940473</c:v>
                </c:pt>
                <c:pt idx="57">
                  <c:v>0.33455094485517439</c:v>
                </c:pt>
                <c:pt idx="58">
                  <c:v>0.33393066985849984</c:v>
                </c:pt>
                <c:pt idx="59">
                  <c:v>0.33332350805505034</c:v>
                </c:pt>
                <c:pt idx="60">
                  <c:v>0.3327290745224904</c:v>
                </c:pt>
                <c:pt idx="61">
                  <c:v>0.33214694342522288</c:v>
                </c:pt>
                <c:pt idx="62">
                  <c:v>0.33157665821701537</c:v>
                </c:pt>
                <c:pt idx="63">
                  <c:v>0.33101774055514094</c:v>
                </c:pt>
                <c:pt idx="64">
                  <c:v>0.33046969801343662</c:v>
                </c:pt>
                <c:pt idx="65">
                  <c:v>0.32993203068982219</c:v>
                </c:pt>
                <c:pt idx="66">
                  <c:v>0.32940423680748299</c:v>
                </c:pt>
                <c:pt idx="67">
                  <c:v>0.32888581740911843</c:v>
                </c:pt>
                <c:pt idx="68">
                  <c:v>0.32837628024125054</c:v>
                </c:pt>
                <c:pt idx="69">
                  <c:v>0.32787514292132452</c:v>
                </c:pt>
                <c:pt idx="70">
                  <c:v>0.32738193547480271</c:v>
                </c:pt>
                <c:pt idx="71">
                  <c:v>0.32689620232313882</c:v>
                </c:pt>
                <c:pt idx="72">
                  <c:v>0.32641750379680434</c:v>
                </c:pt>
                <c:pt idx="73">
                  <c:v>0.32594541724069998</c:v>
                </c:pt>
                <c:pt idx="74">
                  <c:v>0.32547953777255562</c:v>
                </c:pt>
                <c:pt idx="75">
                  <c:v>0.3250194787484329</c:v>
                </c:pt>
                <c:pt idx="76">
                  <c:v>0.32456487198332107</c:v>
                </c:pt>
                <c:pt idx="77">
                  <c:v>0.3241153677691091</c:v>
                </c:pt>
                <c:pt idx="78">
                  <c:v>0.32367063472697488</c:v>
                </c:pt>
                <c:pt idx="79">
                  <c:v>0.32323035952645407</c:v>
                </c:pt>
                <c:pt idx="80">
                  <c:v>0.32279424649914878</c:v>
                </c:pt>
                <c:pt idx="81">
                  <c:v>0.32236201717118224</c:v>
                </c:pt>
                <c:pt idx="82">
                  <c:v>0.32193340973508805</c:v>
                </c:pt>
                <c:pt idx="83">
                  <c:v>0.3215081784788007</c:v>
                </c:pt>
                <c:pt idx="84">
                  <c:v>0.3210860931867705</c:v>
                </c:pt>
                <c:pt idx="85">
                  <c:v>0.3206669385259191</c:v>
                </c:pt>
                <c:pt idx="86">
                  <c:v>0.32025051342715227</c:v>
                </c:pt>
                <c:pt idx="87">
                  <c:v>0.31983663047142596</c:v>
                </c:pt>
                <c:pt idx="88">
                  <c:v>0.31942511528788559</c:v>
                </c:pt>
                <c:pt idx="89">
                  <c:v>0.31901580597034329</c:v>
                </c:pt>
                <c:pt idx="90">
                  <c:v>0.31860855251729714</c:v>
                </c:pt>
                <c:pt idx="91">
                  <c:v>0.31820321629980197</c:v>
                </c:pt>
                <c:pt idx="92">
                  <c:v>0.31779966956075484</c:v>
                </c:pt>
                <c:pt idx="93">
                  <c:v>0.31739779494854525</c:v>
                </c:pt>
                <c:pt idx="94">
                  <c:v>0.31699748508750453</c:v>
                </c:pt>
                <c:pt idx="95">
                  <c:v>0.31659864218717598</c:v>
                </c:pt>
                <c:pt idx="96">
                  <c:v>0.31620117769208211</c:v>
                </c:pt>
                <c:pt idx="97">
                  <c:v>0.31580501197338517</c:v>
                </c:pt>
                <c:pt idx="98">
                  <c:v>0.3154100740635985</c:v>
                </c:pt>
                <c:pt idx="99">
                  <c:v>0.31501630143530462</c:v>
                </c:pt>
                <c:pt idx="100">
                  <c:v>0.3146236398246432</c:v>
                </c:pt>
                <c:pt idx="101">
                  <c:v>0.31423204310015146</c:v>
                </c:pt>
                <c:pt idx="102">
                  <c:v>0.31384147317733707</c:v>
                </c:pt>
                <c:pt idx="103">
                  <c:v>0.31345189997913847</c:v>
                </c:pt>
                <c:pt idx="104">
                  <c:v>0.31306330144215139</c:v>
                </c:pt>
                <c:pt idx="105">
                  <c:v>0.31267566356816362</c:v>
                </c:pt>
                <c:pt idx="106">
                  <c:v>0.31228898052011184</c:v>
                </c:pt>
                <c:pt idx="107">
                  <c:v>0.31190325476104452</c:v>
                </c:pt>
                <c:pt idx="108">
                  <c:v>0.31151849723400876</c:v>
                </c:pt>
                <c:pt idx="109">
                  <c:v>0.31113472757996008</c:v>
                </c:pt>
                <c:pt idx="110">
                  <c:v>0.31075197438978913</c:v>
                </c:pt>
                <c:pt idx="111">
                  <c:v>0.31037027548535123</c:v>
                </c:pt>
                <c:pt idx="112">
                  <c:v>0.30998967822293622</c:v>
                </c:pt>
                <c:pt idx="113">
                  <c:v>0.30961023981092106</c:v>
                </c:pt>
                <c:pt idx="114">
                  <c:v>0.30923202763137275</c:v>
                </c:pt>
                <c:pt idx="115">
                  <c:v>0.30885511955311806</c:v>
                </c:pt>
                <c:pt idx="116">
                  <c:v>0.30847960422127085</c:v>
                </c:pt>
                <c:pt idx="117">
                  <c:v>0.30810558130542071</c:v>
                </c:pt>
                <c:pt idx="118">
                  <c:v>0.30773316168569403</c:v>
                </c:pt>
                <c:pt idx="119">
                  <c:v>0.30736246755276214</c:v>
                </c:pt>
                <c:pt idx="120">
                  <c:v>0.30699363239470528</c:v>
                </c:pt>
                <c:pt idx="121">
                  <c:v>0.30662680084059679</c:v>
                </c:pt>
                <c:pt idx="122">
                  <c:v>0.30626212832794281</c:v>
                </c:pt>
                <c:pt idx="123">
                  <c:v>0.30589978055896155</c:v>
                </c:pt>
                <c:pt idx="124">
                  <c:v>0.30553993270941193</c:v>
                </c:pt>
                <c:pt idx="125">
                  <c:v>0.30518276835364627</c:v>
                </c:pt>
                <c:pt idx="126">
                  <c:v>0.30482847807116809</c:v>
                </c:pt>
                <c:pt idx="127">
                  <c:v>0.30447725770363854</c:v>
                </c:pt>
                <c:pt idx="128">
                  <c:v>0.30412930623742379</c:v>
                </c:pt>
                <c:pt idx="129">
                  <c:v>0.30378482329576612</c:v>
                </c:pt>
                <c:pt idx="130">
                  <c:v>0.3034440062367762</c:v>
                </c:pt>
                <c:pt idx="131">
                  <c:v>0.30310704686879764</c:v>
                </c:pt>
                <c:pt idx="132">
                  <c:v>0.30277412781316326</c:v>
                </c:pt>
                <c:pt idx="133">
                  <c:v>0.30244541856555457</c:v>
                </c:pt>
                <c:pt idx="134">
                  <c:v>0.3021210713303264</c:v>
                </c:pt>
                <c:pt idx="135">
                  <c:v>0.30180121672613813</c:v>
                </c:pt>
                <c:pt idx="136">
                  <c:v>0.30148595948453039</c:v>
                </c:pt>
                <c:pt idx="137">
                  <c:v>0.30117537428385738</c:v>
                </c:pt>
                <c:pt idx="138">
                  <c:v>0.30086950187718176</c:v>
                </c:pt>
                <c:pt idx="139">
                  <c:v>0.30056834568225027</c:v>
                </c:pt>
                <c:pt idx="140">
                  <c:v>0.30027186900256569</c:v>
                </c:pt>
                <c:pt idx="141">
                  <c:v>0.29997999303934042</c:v>
                </c:pt>
                <c:pt idx="142">
                  <c:v>0.29969259583393043</c:v>
                </c:pt>
                <c:pt idx="143">
                  <c:v>0.29940951224927237</c:v>
                </c:pt>
                <c:pt idx="144">
                  <c:v>0.29913053505797549</c:v>
                </c:pt>
                <c:pt idx="145">
                  <c:v>0.29885541715622232</c:v>
                </c:pt>
                <c:pt idx="146">
                  <c:v>0.29858387486960591</c:v>
                </c:pt>
                <c:pt idx="147">
                  <c:v>0.29831559226326754</c:v>
                </c:pt>
                <c:pt idx="148">
                  <c:v>0.29805022631830846</c:v>
                </c:pt>
                <c:pt idx="149">
                  <c:v>0.29778741279340926</c:v>
                </c:pt>
                <c:pt idx="150">
                  <c:v>0.29752677255829807</c:v>
                </c:pt>
                <c:pt idx="151">
                  <c:v>0.29726791816660642</c:v>
                </c:pt>
                <c:pt idx="152">
                  <c:v>0.2970104604309306</c:v>
                </c:pt>
                <c:pt idx="153">
                  <c:v>0.29675401477244506</c:v>
                </c:pt>
                <c:pt idx="154">
                  <c:v>0.29649820713978675</c:v>
                </c:pt>
                <c:pt idx="155">
                  <c:v>0.29624267932468573</c:v>
                </c:pt>
                <c:pt idx="156">
                  <c:v>0.29598709354180336</c:v>
                </c:pt>
                <c:pt idx="157">
                  <c:v>0.29573113618397034</c:v>
                </c:pt>
                <c:pt idx="158">
                  <c:v>0.29547452070808511</c:v>
                </c:pt>
                <c:pt idx="159">
                  <c:v>0.29521698964831949</c:v>
                </c:pt>
                <c:pt idx="160">
                  <c:v>0.29495831578961207</c:v>
                </c:pt>
                <c:pt idx="161">
                  <c:v>0.29469830256407831</c:v>
                </c:pt>
                <c:pt idx="162">
                  <c:v>0.29443678375510346</c:v>
                </c:pt>
                <c:pt idx="163">
                  <c:v>0.29417362260837721</c:v>
                </c:pt>
                <c:pt idx="164">
                  <c:v>0.2939087104564474</c:v>
                </c:pt>
                <c:pt idx="165">
                  <c:v>0.2936419649644012</c:v>
                </c:pt>
                <c:pt idx="166">
                  <c:v>0.29337332810017752</c:v>
                </c:pt>
                <c:pt idx="167">
                  <c:v>0.29310276392503032</c:v>
                </c:pt>
                <c:pt idx="168">
                  <c:v>0.29283025628903508</c:v>
                </c:pt>
                <c:pt idx="169">
                  <c:v>0.29255580650439139</c:v>
                </c:pt>
                <c:pt idx="170">
                  <c:v>0.29227943105657622</c:v>
                </c:pt>
                <c:pt idx="171">
                  <c:v>0.29200115940091431</c:v>
                </c:pt>
                <c:pt idx="172">
                  <c:v>0.29172103188041115</c:v>
                </c:pt>
                <c:pt idx="173">
                  <c:v>0.29143909779012117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0.35608000000000001</c:v>
                </c:pt>
                <c:pt idx="1">
                  <c:v>0.36015999999999998</c:v>
                </c:pt>
                <c:pt idx="2">
                  <c:v>0.35776200000000002</c:v>
                </c:pt>
                <c:pt idx="3">
                  <c:v>0.35963299999999998</c:v>
                </c:pt>
                <c:pt idx="4">
                  <c:v>0.36102099999999998</c:v>
                </c:pt>
                <c:pt idx="5">
                  <c:v>0.361008</c:v>
                </c:pt>
                <c:pt idx="6">
                  <c:v>0.36209599999999997</c:v>
                </c:pt>
                <c:pt idx="7">
                  <c:v>0.36132999999999998</c:v>
                </c:pt>
                <c:pt idx="8">
                  <c:v>0.35652400000000001</c:v>
                </c:pt>
                <c:pt idx="9">
                  <c:v>0.35994700000000002</c:v>
                </c:pt>
                <c:pt idx="10">
                  <c:v>0.36015200000000003</c:v>
                </c:pt>
                <c:pt idx="11">
                  <c:v>0.35603600000000002</c:v>
                </c:pt>
                <c:pt idx="12">
                  <c:v>0.36066700000000002</c:v>
                </c:pt>
                <c:pt idx="13">
                  <c:v>0.35202099999999997</c:v>
                </c:pt>
                <c:pt idx="14">
                  <c:v>0.35822900000000002</c:v>
                </c:pt>
                <c:pt idx="15">
                  <c:v>0.35794100000000001</c:v>
                </c:pt>
                <c:pt idx="16">
                  <c:v>0.35899799999999998</c:v>
                </c:pt>
                <c:pt idx="17">
                  <c:v>0.36130499999999999</c:v>
                </c:pt>
                <c:pt idx="18">
                  <c:v>0.36111900000000002</c:v>
                </c:pt>
                <c:pt idx="19">
                  <c:v>0.35727599999999998</c:v>
                </c:pt>
                <c:pt idx="20">
                  <c:v>0.35897299999999999</c:v>
                </c:pt>
                <c:pt idx="21">
                  <c:v>0.36143799999999998</c:v>
                </c:pt>
                <c:pt idx="22">
                  <c:v>0.36450100000000002</c:v>
                </c:pt>
                <c:pt idx="23">
                  <c:v>0.36169200000000001</c:v>
                </c:pt>
                <c:pt idx="24">
                  <c:v>0.36658800000000002</c:v>
                </c:pt>
                <c:pt idx="25">
                  <c:v>0.36375400000000002</c:v>
                </c:pt>
                <c:pt idx="26">
                  <c:v>0.36985899999999999</c:v>
                </c:pt>
                <c:pt idx="27">
                  <c:v>0.37166700000000003</c:v>
                </c:pt>
                <c:pt idx="28">
                  <c:v>0.36710799999999999</c:v>
                </c:pt>
                <c:pt idx="29">
                  <c:v>0.376861</c:v>
                </c:pt>
                <c:pt idx="30">
                  <c:v>0.376135</c:v>
                </c:pt>
                <c:pt idx="31">
                  <c:v>0.38353100000000001</c:v>
                </c:pt>
                <c:pt idx="32">
                  <c:v>0.38400000000000001</c:v>
                </c:pt>
                <c:pt idx="33">
                  <c:v>0.39269300000000001</c:v>
                </c:pt>
                <c:pt idx="34">
                  <c:v>0.397872</c:v>
                </c:pt>
                <c:pt idx="35">
                  <c:v>0.407775</c:v>
                </c:pt>
                <c:pt idx="36">
                  <c:v>0.42160700000000001</c:v>
                </c:pt>
                <c:pt idx="37">
                  <c:v>0.43892700000000001</c:v>
                </c:pt>
                <c:pt idx="38">
                  <c:v>0.455343</c:v>
                </c:pt>
                <c:pt idx="39">
                  <c:v>0.48439599999999999</c:v>
                </c:pt>
                <c:pt idx="40">
                  <c:v>0.51344599999999996</c:v>
                </c:pt>
                <c:pt idx="41">
                  <c:v>0.55509799999999998</c:v>
                </c:pt>
                <c:pt idx="42">
                  <c:v>0.600406</c:v>
                </c:pt>
                <c:pt idx="43">
                  <c:v>0.64407300000000001</c:v>
                </c:pt>
                <c:pt idx="44">
                  <c:v>0.68134499999999998</c:v>
                </c:pt>
                <c:pt idx="45">
                  <c:v>0.70877900000000005</c:v>
                </c:pt>
                <c:pt idx="46">
                  <c:v>0.72634699999999996</c:v>
                </c:pt>
                <c:pt idx="47">
                  <c:v>0.73805799999999999</c:v>
                </c:pt>
                <c:pt idx="48">
                  <c:v>0.74503299999999995</c:v>
                </c:pt>
                <c:pt idx="49">
                  <c:v>0.74045899999999998</c:v>
                </c:pt>
                <c:pt idx="50">
                  <c:v>0.73166699999999996</c:v>
                </c:pt>
                <c:pt idx="51">
                  <c:v>0.71462800000000004</c:v>
                </c:pt>
                <c:pt idx="52">
                  <c:v>0.67314799999999997</c:v>
                </c:pt>
                <c:pt idx="53">
                  <c:v>0.58330000000000004</c:v>
                </c:pt>
                <c:pt idx="54">
                  <c:v>0.44022699999999998</c:v>
                </c:pt>
                <c:pt idx="55">
                  <c:v>0.36673800000000001</c:v>
                </c:pt>
                <c:pt idx="56">
                  <c:v>0.35022700000000001</c:v>
                </c:pt>
                <c:pt idx="57">
                  <c:v>0.35336499999999998</c:v>
                </c:pt>
                <c:pt idx="58">
                  <c:v>0.34801300000000002</c:v>
                </c:pt>
                <c:pt idx="59">
                  <c:v>0.35345500000000002</c:v>
                </c:pt>
                <c:pt idx="60">
                  <c:v>0.35626099999999999</c:v>
                </c:pt>
                <c:pt idx="61">
                  <c:v>0.36256300000000002</c:v>
                </c:pt>
                <c:pt idx="62">
                  <c:v>0.36984299999999998</c:v>
                </c:pt>
                <c:pt idx="63">
                  <c:v>0.38659100000000002</c:v>
                </c:pt>
                <c:pt idx="64">
                  <c:v>0.40744200000000003</c:v>
                </c:pt>
                <c:pt idx="65">
                  <c:v>0.43440400000000001</c:v>
                </c:pt>
                <c:pt idx="66">
                  <c:v>0.462644</c:v>
                </c:pt>
                <c:pt idx="67">
                  <c:v>0.49954500000000002</c:v>
                </c:pt>
                <c:pt idx="68">
                  <c:v>0.53101699999999996</c:v>
                </c:pt>
                <c:pt idx="69">
                  <c:v>0.56651399999999996</c:v>
                </c:pt>
                <c:pt idx="70">
                  <c:v>0.594028</c:v>
                </c:pt>
                <c:pt idx="71">
                  <c:v>0.61082800000000004</c:v>
                </c:pt>
                <c:pt idx="72">
                  <c:v>0.62316400000000005</c:v>
                </c:pt>
                <c:pt idx="73">
                  <c:v>0.62638400000000005</c:v>
                </c:pt>
                <c:pt idx="74">
                  <c:v>0.61770099999999994</c:v>
                </c:pt>
                <c:pt idx="75">
                  <c:v>0.58770699999999998</c:v>
                </c:pt>
                <c:pt idx="76">
                  <c:v>0.53575700000000004</c:v>
                </c:pt>
                <c:pt idx="77">
                  <c:v>0.43839600000000001</c:v>
                </c:pt>
                <c:pt idx="78">
                  <c:v>0.35192600000000002</c:v>
                </c:pt>
                <c:pt idx="79">
                  <c:v>0.333424</c:v>
                </c:pt>
                <c:pt idx="80">
                  <c:v>0.32453799999999999</c:v>
                </c:pt>
                <c:pt idx="81">
                  <c:v>0.32631599999999999</c:v>
                </c:pt>
                <c:pt idx="82">
                  <c:v>0.32022099999999998</c:v>
                </c:pt>
                <c:pt idx="83">
                  <c:v>0.31848399999999999</c:v>
                </c:pt>
                <c:pt idx="84">
                  <c:v>0.317523</c:v>
                </c:pt>
                <c:pt idx="85">
                  <c:v>0.31850600000000001</c:v>
                </c:pt>
                <c:pt idx="86">
                  <c:v>0.31767000000000001</c:v>
                </c:pt>
                <c:pt idx="87">
                  <c:v>0.31839699999999999</c:v>
                </c:pt>
                <c:pt idx="88">
                  <c:v>0.31796799999999997</c:v>
                </c:pt>
                <c:pt idx="89">
                  <c:v>0.319156</c:v>
                </c:pt>
                <c:pt idx="90">
                  <c:v>0.31889800000000001</c:v>
                </c:pt>
                <c:pt idx="91">
                  <c:v>0.31845899999999999</c:v>
                </c:pt>
                <c:pt idx="92">
                  <c:v>0.319803</c:v>
                </c:pt>
                <c:pt idx="93">
                  <c:v>0.31778699999999999</c:v>
                </c:pt>
                <c:pt idx="94">
                  <c:v>0.314496</c:v>
                </c:pt>
                <c:pt idx="95">
                  <c:v>0.31835000000000002</c:v>
                </c:pt>
                <c:pt idx="96">
                  <c:v>0.31436900000000001</c:v>
                </c:pt>
                <c:pt idx="97">
                  <c:v>0.31491599999999997</c:v>
                </c:pt>
                <c:pt idx="98">
                  <c:v>0.31484299999999998</c:v>
                </c:pt>
                <c:pt idx="99">
                  <c:v>0.31570599999999999</c:v>
                </c:pt>
                <c:pt idx="100">
                  <c:v>0.317942</c:v>
                </c:pt>
                <c:pt idx="101">
                  <c:v>0.31364500000000001</c:v>
                </c:pt>
                <c:pt idx="102">
                  <c:v>0.316834</c:v>
                </c:pt>
                <c:pt idx="103">
                  <c:v>0.31518800000000002</c:v>
                </c:pt>
                <c:pt idx="104">
                  <c:v>0.314612</c:v>
                </c:pt>
                <c:pt idx="105">
                  <c:v>0.320137</c:v>
                </c:pt>
                <c:pt idx="106">
                  <c:v>0.31801000000000001</c:v>
                </c:pt>
                <c:pt idx="107">
                  <c:v>0.31898500000000002</c:v>
                </c:pt>
                <c:pt idx="108">
                  <c:v>0.32469100000000001</c:v>
                </c:pt>
                <c:pt idx="109">
                  <c:v>0.325934</c:v>
                </c:pt>
                <c:pt idx="110">
                  <c:v>0.32866000000000001</c:v>
                </c:pt>
                <c:pt idx="111">
                  <c:v>0.32811099999999999</c:v>
                </c:pt>
                <c:pt idx="112">
                  <c:v>0.33419199999999999</c:v>
                </c:pt>
                <c:pt idx="113">
                  <c:v>0.32893099999999997</c:v>
                </c:pt>
                <c:pt idx="114">
                  <c:v>0.32305400000000001</c:v>
                </c:pt>
                <c:pt idx="115">
                  <c:v>0.32529599999999997</c:v>
                </c:pt>
                <c:pt idx="116">
                  <c:v>0.32456299999999999</c:v>
                </c:pt>
                <c:pt idx="117">
                  <c:v>0.31478</c:v>
                </c:pt>
                <c:pt idx="118">
                  <c:v>0.31315900000000002</c:v>
                </c:pt>
                <c:pt idx="119">
                  <c:v>0.31136599999999998</c:v>
                </c:pt>
                <c:pt idx="120">
                  <c:v>0.30976700000000001</c:v>
                </c:pt>
                <c:pt idx="121">
                  <c:v>0.30821399999999999</c:v>
                </c:pt>
                <c:pt idx="122">
                  <c:v>0.304979</c:v>
                </c:pt>
                <c:pt idx="123">
                  <c:v>0.30910599999999999</c:v>
                </c:pt>
                <c:pt idx="124">
                  <c:v>0.310863</c:v>
                </c:pt>
                <c:pt idx="125">
                  <c:v>0.30686600000000003</c:v>
                </c:pt>
                <c:pt idx="126">
                  <c:v>0.308336</c:v>
                </c:pt>
                <c:pt idx="127">
                  <c:v>0.30884200000000001</c:v>
                </c:pt>
                <c:pt idx="128">
                  <c:v>0.30972</c:v>
                </c:pt>
                <c:pt idx="129">
                  <c:v>0.30415599999999998</c:v>
                </c:pt>
                <c:pt idx="130">
                  <c:v>0.30857299999999999</c:v>
                </c:pt>
                <c:pt idx="131">
                  <c:v>0.306087</c:v>
                </c:pt>
                <c:pt idx="132">
                  <c:v>0.30857299999999999</c:v>
                </c:pt>
                <c:pt idx="133">
                  <c:v>0.30149500000000001</c:v>
                </c:pt>
                <c:pt idx="134">
                  <c:v>0.30519000000000002</c:v>
                </c:pt>
                <c:pt idx="135">
                  <c:v>0.30704700000000001</c:v>
                </c:pt>
                <c:pt idx="136">
                  <c:v>0.30377900000000002</c:v>
                </c:pt>
                <c:pt idx="137">
                  <c:v>0.30553999999999998</c:v>
                </c:pt>
                <c:pt idx="138">
                  <c:v>0.30795600000000001</c:v>
                </c:pt>
                <c:pt idx="139">
                  <c:v>0.30683100000000002</c:v>
                </c:pt>
                <c:pt idx="140">
                  <c:v>0.30327999999999999</c:v>
                </c:pt>
                <c:pt idx="141">
                  <c:v>0.30708600000000003</c:v>
                </c:pt>
                <c:pt idx="142">
                  <c:v>0.31378899999999998</c:v>
                </c:pt>
                <c:pt idx="143">
                  <c:v>0.312255</c:v>
                </c:pt>
                <c:pt idx="144">
                  <c:v>0.31193199999999999</c:v>
                </c:pt>
                <c:pt idx="145">
                  <c:v>0.30684600000000001</c:v>
                </c:pt>
                <c:pt idx="146">
                  <c:v>0.30695800000000001</c:v>
                </c:pt>
                <c:pt idx="147">
                  <c:v>0.30233399999999999</c:v>
                </c:pt>
                <c:pt idx="148">
                  <c:v>0.30319800000000002</c:v>
                </c:pt>
                <c:pt idx="149">
                  <c:v>0.30207499999999998</c:v>
                </c:pt>
                <c:pt idx="150">
                  <c:v>0.30207299999999998</c:v>
                </c:pt>
                <c:pt idx="151">
                  <c:v>0.29850900000000002</c:v>
                </c:pt>
                <c:pt idx="152">
                  <c:v>0.29736099999999999</c:v>
                </c:pt>
                <c:pt idx="153">
                  <c:v>0.29759200000000002</c:v>
                </c:pt>
                <c:pt idx="154">
                  <c:v>0.29461700000000002</c:v>
                </c:pt>
                <c:pt idx="155">
                  <c:v>0.29541200000000001</c:v>
                </c:pt>
                <c:pt idx="156">
                  <c:v>0.29107</c:v>
                </c:pt>
                <c:pt idx="157">
                  <c:v>0.29122199999999998</c:v>
                </c:pt>
                <c:pt idx="158">
                  <c:v>0.29311500000000001</c:v>
                </c:pt>
                <c:pt idx="159">
                  <c:v>0.29334399999999999</c:v>
                </c:pt>
                <c:pt idx="160">
                  <c:v>0.29407100000000003</c:v>
                </c:pt>
                <c:pt idx="161">
                  <c:v>0.29469600000000001</c:v>
                </c:pt>
                <c:pt idx="162">
                  <c:v>0.28947899999999999</c:v>
                </c:pt>
                <c:pt idx="163">
                  <c:v>0.28966999999999998</c:v>
                </c:pt>
                <c:pt idx="164">
                  <c:v>0.29190100000000002</c:v>
                </c:pt>
                <c:pt idx="165">
                  <c:v>0.29447600000000002</c:v>
                </c:pt>
                <c:pt idx="166">
                  <c:v>0.29164800000000002</c:v>
                </c:pt>
                <c:pt idx="167">
                  <c:v>0.29536800000000002</c:v>
                </c:pt>
                <c:pt idx="168">
                  <c:v>0.296157</c:v>
                </c:pt>
                <c:pt idx="169">
                  <c:v>0.288466</c:v>
                </c:pt>
                <c:pt idx="170">
                  <c:v>0.29111399999999998</c:v>
                </c:pt>
                <c:pt idx="171">
                  <c:v>0.28853200000000001</c:v>
                </c:pt>
                <c:pt idx="172">
                  <c:v>0.29237600000000002</c:v>
                </c:pt>
                <c:pt idx="173">
                  <c:v>0.28743099999999999</c:v>
                </c:pt>
                <c:pt idx="174">
                  <c:v>0.28991899999999998</c:v>
                </c:pt>
                <c:pt idx="175">
                  <c:v>0.29455599999999998</c:v>
                </c:pt>
                <c:pt idx="176">
                  <c:v>0.287802</c:v>
                </c:pt>
                <c:pt idx="177">
                  <c:v>0.28350799999999998</c:v>
                </c:pt>
                <c:pt idx="178">
                  <c:v>0.28681600000000002</c:v>
                </c:pt>
                <c:pt idx="179">
                  <c:v>0.28622399999999998</c:v>
                </c:pt>
                <c:pt idx="180">
                  <c:v>0.28808600000000001</c:v>
                </c:pt>
                <c:pt idx="181">
                  <c:v>0.28739500000000001</c:v>
                </c:pt>
                <c:pt idx="182">
                  <c:v>0.291796</c:v>
                </c:pt>
                <c:pt idx="183">
                  <c:v>0.28588200000000002</c:v>
                </c:pt>
                <c:pt idx="184">
                  <c:v>0.29150999999999999</c:v>
                </c:pt>
                <c:pt idx="185">
                  <c:v>0.28966700000000001</c:v>
                </c:pt>
                <c:pt idx="186">
                  <c:v>0.29089599999999999</c:v>
                </c:pt>
                <c:pt idx="187">
                  <c:v>0.28453699999999998</c:v>
                </c:pt>
                <c:pt idx="188">
                  <c:v>0.28459000000000001</c:v>
                </c:pt>
                <c:pt idx="189">
                  <c:v>0.28967399999999999</c:v>
                </c:pt>
                <c:pt idx="190">
                  <c:v>0.28782999999999997</c:v>
                </c:pt>
                <c:pt idx="191">
                  <c:v>0.28474899999999997</c:v>
                </c:pt>
                <c:pt idx="192">
                  <c:v>0.28519800000000001</c:v>
                </c:pt>
                <c:pt idx="193">
                  <c:v>0.28790100000000002</c:v>
                </c:pt>
                <c:pt idx="194">
                  <c:v>0.28427400000000003</c:v>
                </c:pt>
                <c:pt idx="195">
                  <c:v>0.28489199999999998</c:v>
                </c:pt>
                <c:pt idx="196">
                  <c:v>0.28977799999999998</c:v>
                </c:pt>
                <c:pt idx="197">
                  <c:v>0.28623900000000002</c:v>
                </c:pt>
                <c:pt idx="198">
                  <c:v>0.284835</c:v>
                </c:pt>
                <c:pt idx="199">
                  <c:v>0.28391499999999997</c:v>
                </c:pt>
                <c:pt idx="200">
                  <c:v>0.28440900000000002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0.35531681088818862</c:v>
                </c:pt>
                <c:pt idx="1">
                  <c:v>0.35558100670952342</c:v>
                </c:pt>
                <c:pt idx="2">
                  <c:v>0.35583231995401943</c:v>
                </c:pt>
                <c:pt idx="3">
                  <c:v>0.35606946093358383</c:v>
                </c:pt>
                <c:pt idx="4">
                  <c:v>0.35629105583510218</c:v>
                </c:pt>
                <c:pt idx="5">
                  <c:v>0.35649565327597371</c:v>
                </c:pt>
                <c:pt idx="6">
                  <c:v>0.35668173641268408</c:v>
                </c:pt>
                <c:pt idx="7">
                  <c:v>0.35684774310667672</c:v>
                </c:pt>
                <c:pt idx="8">
                  <c:v>0.35699209773425039</c:v>
                </c:pt>
                <c:pt idx="9">
                  <c:v>0.35711325972460184</c:v>
                </c:pt>
                <c:pt idx="10">
                  <c:v>0.35720979593402863</c:v>
                </c:pt>
                <c:pt idx="11">
                  <c:v>0.3572804866274229</c:v>
                </c:pt>
                <c:pt idx="12">
                  <c:v>0.35732447823499408</c:v>
                </c:pt>
                <c:pt idx="13">
                  <c:v>0.35734150022834626</c:v>
                </c:pt>
                <c:pt idx="14">
                  <c:v>0.35733216836898046</c:v>
                </c:pt>
                <c:pt idx="15">
                  <c:v>0.35729840202812285</c:v>
                </c:pt>
                <c:pt idx="16">
                  <c:v>0.35724398884632713</c:v>
                </c:pt>
                <c:pt idx="17">
                  <c:v>0.35717533499145265</c:v>
                </c:pt>
                <c:pt idx="18">
                  <c:v>0.35710244262542157</c:v>
                </c:pt>
                <c:pt idx="19">
                  <c:v>0.35704015644776116</c:v>
                </c:pt>
                <c:pt idx="20">
                  <c:v>0.35700971650127211</c:v>
                </c:pt>
                <c:pt idx="21">
                  <c:v>0.35704064264848112</c:v>
                </c:pt>
                <c:pt idx="22">
                  <c:v>0.35717295498063389</c:v>
                </c:pt>
                <c:pt idx="23">
                  <c:v>0.35745970181520709</c:v>
                </c:pt>
                <c:pt idx="24">
                  <c:v>0.35796972141373462</c:v>
                </c:pt>
                <c:pt idx="25">
                  <c:v>0.35879050483564051</c:v>
                </c:pt>
                <c:pt idx="26">
                  <c:v>0.36003095697178378</c:v>
                </c:pt>
                <c:pt idx="27">
                  <c:v>0.36182377472268784</c:v>
                </c:pt>
                <c:pt idx="28">
                  <c:v>0.36432708232325356</c:v>
                </c:pt>
                <c:pt idx="29">
                  <c:v>0.36772489382865803</c:v>
                </c:pt>
                <c:pt idx="30">
                  <c:v>0.37222592437548352</c:v>
                </c:pt>
                <c:pt idx="31">
                  <c:v>0.37806025950097072</c:v>
                </c:pt>
                <c:pt idx="32">
                  <c:v>0.38547343035911247</c:v>
                </c:pt>
                <c:pt idx="33">
                  <c:v>0.39471754509699514</c:v>
                </c:pt>
                <c:pt idx="34">
                  <c:v>0.40603930145865808</c:v>
                </c:pt>
                <c:pt idx="35">
                  <c:v>0.4196649541190387</c:v>
                </c:pt>
                <c:pt idx="36">
                  <c:v>0.43578262382759447</c:v>
                </c:pt>
                <c:pt idx="37">
                  <c:v>0.45452269428887843</c:v>
                </c:pt>
                <c:pt idx="38">
                  <c:v>0.47593741532630474</c:v>
                </c:pt>
                <c:pt idx="39">
                  <c:v>0.49998117572551065</c:v>
                </c:pt>
                <c:pt idx="40">
                  <c:v>0.52649317827592934</c:v>
                </c:pt>
                <c:pt idx="41">
                  <c:v>0.55518439368496697</c:v>
                </c:pt>
                <c:pt idx="42">
                  <c:v>0.58563063842990182</c:v>
                </c:pt>
                <c:pt idx="43">
                  <c:v>0.61727328092894351</c:v>
                </c:pt>
                <c:pt idx="44">
                  <c:v>0.64942745686383097</c:v>
                </c:pt>
                <c:pt idx="45">
                  <c:v>0.68128850929540963</c:v>
                </c:pt>
                <c:pt idx="46">
                  <c:v>0.71188405562492729</c:v>
                </c:pt>
                <c:pt idx="47">
                  <c:v>0.73978277642165113</c:v>
                </c:pt>
                <c:pt idx="48">
                  <c:v>0.76216857736951626</c:v>
                </c:pt>
                <c:pt idx="49">
                  <c:v>0.7731404133379749</c:v>
                </c:pt>
                <c:pt idx="50">
                  <c:v>0.76277434451507942</c:v>
                </c:pt>
                <c:pt idx="51">
                  <c:v>0.72063293223052838</c:v>
                </c:pt>
                <c:pt idx="52">
                  <c:v>0.64496257009996016</c:v>
                </c:pt>
                <c:pt idx="53">
                  <c:v>0.54999941339431202</c:v>
                </c:pt>
                <c:pt idx="54">
                  <c:v>0.46059042137843403</c:v>
                </c:pt>
                <c:pt idx="55">
                  <c:v>0.39642211360908519</c:v>
                </c:pt>
                <c:pt idx="56">
                  <c:v>0.36164318589369454</c:v>
                </c:pt>
                <c:pt idx="57">
                  <c:v>0.34848012099494591</c:v>
                </c:pt>
                <c:pt idx="58">
                  <c:v>0.34706442202286741</c:v>
                </c:pt>
                <c:pt idx="59">
                  <c:v>0.35116684310410168</c:v>
                </c:pt>
                <c:pt idx="60">
                  <c:v>0.35833436801482738</c:v>
                </c:pt>
                <c:pt idx="61">
                  <c:v>0.36808018956395083</c:v>
                </c:pt>
                <c:pt idx="62">
                  <c:v>0.38057046264991379</c:v>
                </c:pt>
                <c:pt idx="63">
                  <c:v>0.39607696781104385</c:v>
                </c:pt>
                <c:pt idx="64">
                  <c:v>0.41479548903984242</c:v>
                </c:pt>
                <c:pt idx="65">
                  <c:v>0.43677000528380272</c:v>
                </c:pt>
                <c:pt idx="66">
                  <c:v>0.46184133457250104</c:v>
                </c:pt>
                <c:pt idx="67">
                  <c:v>0.48960849124589312</c:v>
                </c:pt>
                <c:pt idx="68">
                  <c:v>0.51940670900513253</c:v>
                </c:pt>
                <c:pt idx="69">
                  <c:v>0.55030160798269168</c:v>
                </c:pt>
                <c:pt idx="70">
                  <c:v>0.58105559828028852</c:v>
                </c:pt>
                <c:pt idx="71">
                  <c:v>0.60985009839816195</c:v>
                </c:pt>
                <c:pt idx="72">
                  <c:v>0.63322976608688497</c:v>
                </c:pt>
                <c:pt idx="73">
                  <c:v>0.6440834675927426</c:v>
                </c:pt>
                <c:pt idx="74">
                  <c:v>0.63118416252644005</c:v>
                </c:pt>
                <c:pt idx="75">
                  <c:v>0.58557156681458189</c:v>
                </c:pt>
                <c:pt idx="76">
                  <c:v>0.51247314549005973</c:v>
                </c:pt>
                <c:pt idx="77">
                  <c:v>0.43404126438480528</c:v>
                </c:pt>
                <c:pt idx="78">
                  <c:v>0.37396108864981054</c:v>
                </c:pt>
                <c:pt idx="79">
                  <c:v>0.3404575844379456</c:v>
                </c:pt>
                <c:pt idx="80">
                  <c:v>0.32667750218319036</c:v>
                </c:pt>
                <c:pt idx="81">
                  <c:v>0.32235454823127246</c:v>
                </c:pt>
                <c:pt idx="82">
                  <c:v>0.32115533752876874</c:v>
                </c:pt>
                <c:pt idx="83">
                  <c:v>0.32068763219532997</c:v>
                </c:pt>
                <c:pt idx="84">
                  <c:v>0.32034489795344007</c:v>
                </c:pt>
                <c:pt idx="85">
                  <c:v>0.32001988807859494</c:v>
                </c:pt>
                <c:pt idx="86">
                  <c:v>0.31969898692792925</c:v>
                </c:pt>
                <c:pt idx="87">
                  <c:v>0.31938080363311938</c:v>
                </c:pt>
                <c:pt idx="88">
                  <c:v>0.31906511549016509</c:v>
                </c:pt>
                <c:pt idx="89">
                  <c:v>0.31875184632283732</c:v>
                </c:pt>
                <c:pt idx="90">
                  <c:v>0.31844105100814979</c:v>
                </c:pt>
                <c:pt idx="91">
                  <c:v>0.31813301219122825</c:v>
                </c:pt>
                <c:pt idx="92">
                  <c:v>0.31782841297073861</c:v>
                </c:pt>
                <c:pt idx="93">
                  <c:v>0.31752862066403348</c:v>
                </c:pt>
                <c:pt idx="94">
                  <c:v>0.31723612898900189</c:v>
                </c:pt>
                <c:pt idx="95">
                  <c:v>0.31695520888987155</c:v>
                </c:pt>
                <c:pt idx="96">
                  <c:v>0.31669280680749345</c:v>
                </c:pt>
                <c:pt idx="97">
                  <c:v>0.3164596936777675</c:v>
                </c:pt>
                <c:pt idx="98">
                  <c:v>0.31627179885204681</c:v>
                </c:pt>
                <c:pt idx="99">
                  <c:v>0.31615155588429739</c:v>
                </c:pt>
                <c:pt idx="100">
                  <c:v>0.31612894789385876</c:v>
                </c:pt>
                <c:pt idx="101">
                  <c:v>0.31624179048016721</c:v>
                </c:pt>
                <c:pt idx="102">
                  <c:v>0.31653466479676168</c:v>
                </c:pt>
                <c:pt idx="103">
                  <c:v>0.31705584592488595</c:v>
                </c:pt>
                <c:pt idx="104">
                  <c:v>0.31785156787243357</c:v>
                </c:pt>
                <c:pt idx="105">
                  <c:v>0.31895699353253659</c:v>
                </c:pt>
                <c:pt idx="106">
                  <c:v>0.32038331984691698</c:v>
                </c:pt>
                <c:pt idx="107">
                  <c:v>0.32210081541958152</c:v>
                </c:pt>
                <c:pt idx="108">
                  <c:v>0.32401905639758488</c:v>
                </c:pt>
                <c:pt idx="109">
                  <c:v>0.32596927470516407</c:v>
                </c:pt>
                <c:pt idx="110">
                  <c:v>0.32769948271470889</c:v>
                </c:pt>
                <c:pt idx="111">
                  <c:v>0.32889743690475481</c:v>
                </c:pt>
                <c:pt idx="112">
                  <c:v>0.32925249752991698</c:v>
                </c:pt>
                <c:pt idx="113">
                  <c:v>0.328549597728376</c:v>
                </c:pt>
                <c:pt idx="114">
                  <c:v>0.32676210222961022</c:v>
                </c:pt>
                <c:pt idx="115">
                  <c:v>0.32409425556326016</c:v>
                </c:pt>
                <c:pt idx="116">
                  <c:v>0.32093820594190209</c:v>
                </c:pt>
                <c:pt idx="117">
                  <c:v>0.31775469555644087</c:v>
                </c:pt>
                <c:pt idx="118">
                  <c:v>0.31493200492783791</c:v>
                </c:pt>
                <c:pt idx="119">
                  <c:v>0.31268969514874834</c:v>
                </c:pt>
                <c:pt idx="120">
                  <c:v>0.31106289264426429</c:v>
                </c:pt>
                <c:pt idx="121">
                  <c:v>0.30995461189996193</c:v>
                </c:pt>
                <c:pt idx="122">
                  <c:v>0.30921332520400302</c:v>
                </c:pt>
                <c:pt idx="123">
                  <c:v>0.30869551572162107</c:v>
                </c:pt>
                <c:pt idx="124">
                  <c:v>0.30829602363727393</c:v>
                </c:pt>
                <c:pt idx="125">
                  <c:v>0.30795100772608341</c:v>
                </c:pt>
                <c:pt idx="126">
                  <c:v>0.30762737247174099</c:v>
                </c:pt>
                <c:pt idx="127">
                  <c:v>0.30731020854869395</c:v>
                </c:pt>
                <c:pt idx="128">
                  <c:v>0.30699360251375685</c:v>
                </c:pt>
                <c:pt idx="129">
                  <c:v>0.30667550119298009</c:v>
                </c:pt>
                <c:pt idx="130">
                  <c:v>0.30635548400848212</c:v>
                </c:pt>
                <c:pt idx="131">
                  <c:v>0.30603435043275834</c:v>
                </c:pt>
                <c:pt idx="132">
                  <c:v>0.30571520883850611</c:v>
                </c:pt>
                <c:pt idx="133">
                  <c:v>0.30540660330032049</c:v>
                </c:pt>
                <c:pt idx="134">
                  <c:v>0.30512866418692619</c:v>
                </c:pt>
                <c:pt idx="135">
                  <c:v>0.30492245960406139</c:v>
                </c:pt>
                <c:pt idx="136">
                  <c:v>0.30485942678126926</c:v>
                </c:pt>
                <c:pt idx="137">
                  <c:v>0.30504178812747723</c:v>
                </c:pt>
                <c:pt idx="138">
                  <c:v>0.3055797913556042</c:v>
                </c:pt>
                <c:pt idx="139">
                  <c:v>0.30653593808765733</c:v>
                </c:pt>
                <c:pt idx="140">
                  <c:v>0.30784771991754756</c:v>
                </c:pt>
                <c:pt idx="141">
                  <c:v>0.30927243307479713</c:v>
                </c:pt>
                <c:pt idx="142">
                  <c:v>0.31041268432194596</c:v>
                </c:pt>
                <c:pt idx="143">
                  <c:v>0.31084814948105821</c:v>
                </c:pt>
                <c:pt idx="144">
                  <c:v>0.31032309287494286</c:v>
                </c:pt>
                <c:pt idx="145">
                  <c:v>0.30887828522972133</c:v>
                </c:pt>
                <c:pt idx="146">
                  <c:v>0.30683572140117765</c:v>
                </c:pt>
                <c:pt idx="147">
                  <c:v>0.30464305039907946</c:v>
                </c:pt>
                <c:pt idx="148">
                  <c:v>0.30268025031560747</c:v>
                </c:pt>
                <c:pt idx="149">
                  <c:v>0.30114208598180681</c:v>
                </c:pt>
                <c:pt idx="150">
                  <c:v>0.3000376735239631</c:v>
                </c:pt>
                <c:pt idx="151">
                  <c:v>0.29926677988829214</c:v>
                </c:pt>
                <c:pt idx="152">
                  <c:v>0.29870452736965969</c:v>
                </c:pt>
                <c:pt idx="153">
                  <c:v>0.29825193981175774</c:v>
                </c:pt>
                <c:pt idx="154">
                  <c:v>0.29784864249842802</c:v>
                </c:pt>
                <c:pt idx="155">
                  <c:v>0.2974645818237856</c:v>
                </c:pt>
                <c:pt idx="156">
                  <c:v>0.29708725757360938</c:v>
                </c:pt>
                <c:pt idx="157">
                  <c:v>0.29671231108733059</c:v>
                </c:pt>
                <c:pt idx="158">
                  <c:v>0.29633851193401212</c:v>
                </c:pt>
                <c:pt idx="159">
                  <c:v>0.29596563683756749</c:v>
                </c:pt>
                <c:pt idx="160">
                  <c:v>0.29559372879319867</c:v>
                </c:pt>
                <c:pt idx="161">
                  <c:v>0.29522287931875657</c:v>
                </c:pt>
                <c:pt idx="162">
                  <c:v>0.2948531743958176</c:v>
                </c:pt>
                <c:pt idx="163">
                  <c:v>0.29448468365941122</c:v>
                </c:pt>
                <c:pt idx="164">
                  <c:v>0.29411745944487389</c:v>
                </c:pt>
                <c:pt idx="165">
                  <c:v>0.29375153785584879</c:v>
                </c:pt>
                <c:pt idx="166">
                  <c:v>0.29338694024744522</c:v>
                </c:pt>
                <c:pt idx="167">
                  <c:v>0.29302367480546021</c:v>
                </c:pt>
                <c:pt idx="168">
                  <c:v>0.29266173813530405</c:v>
                </c:pt>
                <c:pt idx="169">
                  <c:v>0.29230111681676513</c:v>
                </c:pt>
                <c:pt idx="170">
                  <c:v>0.29194178889359579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0.35531679121643045</c:v>
                </c:pt>
                <c:pt idx="1">
                  <c:v>0.35558096938336697</c:v>
                </c:pt>
                <c:pt idx="2">
                  <c:v>0.35583224999361318</c:v>
                </c:pt>
                <c:pt idx="3">
                  <c:v>0.35606933140657743</c:v>
                </c:pt>
                <c:pt idx="4">
                  <c:v>0.3562908189502505</c:v>
                </c:pt>
                <c:pt idx="5">
                  <c:v>0.35649522533565542</c:v>
                </c:pt>
                <c:pt idx="6">
                  <c:v>0.35668097275614213</c:v>
                </c:pt>
                <c:pt idx="7">
                  <c:v>0.35684639699248516</c:v>
                </c:pt>
                <c:pt idx="8">
                  <c:v>0.35698975385796849</c:v>
                </c:pt>
                <c:pt idx="9">
                  <c:v>0.35710922831968683</c:v>
                </c:pt>
                <c:pt idx="10">
                  <c:v>0.35720294661945701</c:v>
                </c:pt>
                <c:pt idx="11">
                  <c:v>0.35726899168607634</c:v>
                </c:pt>
                <c:pt idx="12">
                  <c:v>0.35730542207626459</c:v>
                </c:pt>
                <c:pt idx="13">
                  <c:v>0.35731029460093455</c:v>
                </c:pt>
                <c:pt idx="14">
                  <c:v>0.35728169068375071</c:v>
                </c:pt>
                <c:pt idx="15">
                  <c:v>0.35721774635898129</c:v>
                </c:pt>
                <c:pt idx="16">
                  <c:v>0.35711668564615573</c:v>
                </c:pt>
                <c:pt idx="17">
                  <c:v>0.35697685684344455</c:v>
                </c:pt>
                <c:pt idx="18">
                  <c:v>0.35679677106656504</c:v>
                </c:pt>
                <c:pt idx="19">
                  <c:v>0.35657514213557995</c:v>
                </c:pt>
                <c:pt idx="20">
                  <c:v>0.35631092669188791</c:v>
                </c:pt>
                <c:pt idx="21">
                  <c:v>0.35600336322892112</c:v>
                </c:pt>
                <c:pt idx="22">
                  <c:v>0.3556520085616382</c:v>
                </c:pt>
                <c:pt idx="23">
                  <c:v>0.3552567701616422</c:v>
                </c:pt>
                <c:pt idx="24">
                  <c:v>0.35481793276516604</c:v>
                </c:pt>
                <c:pt idx="25">
                  <c:v>0.35433617773511211</c:v>
                </c:pt>
                <c:pt idx="26">
                  <c:v>0.35381259383462549</c:v>
                </c:pt>
                <c:pt idx="27">
                  <c:v>0.35324867834894419</c:v>
                </c:pt>
                <c:pt idx="28">
                  <c:v>0.3526463278655565</c:v>
                </c:pt>
                <c:pt idx="29">
                  <c:v>0.35200781847101087</c:v>
                </c:pt>
                <c:pt idx="30">
                  <c:v>0.3513357756180121</c:v>
                </c:pt>
                <c:pt idx="31">
                  <c:v>0.3506331344237128</c:v>
                </c:pt>
                <c:pt idx="32">
                  <c:v>0.34990309164091582</c:v>
                </c:pt>
                <c:pt idx="33">
                  <c:v>0.34914905096033966</c:v>
                </c:pt>
                <c:pt idx="34">
                  <c:v>0.34837456362116692</c:v>
                </c:pt>
                <c:pt idx="35">
                  <c:v>0.34758326650440968</c:v>
                </c:pt>
                <c:pt idx="36">
                  <c:v>0.34677881994618187</c:v>
                </c:pt>
                <c:pt idx="37">
                  <c:v>0.3459648474352961</c:v>
                </c:pt>
                <c:pt idx="38">
                  <c:v>0.34514487916343078</c:v>
                </c:pt>
                <c:pt idx="39">
                  <c:v>0.34432230109835615</c:v>
                </c:pt>
                <c:pt idx="40">
                  <c:v>0.3435003108805047</c:v>
                </c:pt>
                <c:pt idx="41">
                  <c:v>0.3426818814331542</c:v>
                </c:pt>
                <c:pt idx="42">
                  <c:v>0.34186973275915278</c:v>
                </c:pt>
                <c:pt idx="43">
                  <c:v>0.34106631200157306</c:v>
                </c:pt>
                <c:pt idx="44">
                  <c:v>0.34027378149533288</c:v>
                </c:pt>
                <c:pt idx="45">
                  <c:v>0.33949401424797526</c:v>
                </c:pt>
                <c:pt idx="46">
                  <c:v>0.33872859606936295</c:v>
                </c:pt>
                <c:pt idx="47">
                  <c:v>0.33797883342403917</c:v>
                </c:pt>
                <c:pt idx="48">
                  <c:v>0.33724576600269318</c:v>
                </c:pt>
                <c:pt idx="49">
                  <c:v>0.33653018299259718</c:v>
                </c:pt>
                <c:pt idx="50">
                  <c:v>0.33583264206038232</c:v>
                </c:pt>
                <c:pt idx="51">
                  <c:v>0.33515349013228324</c:v>
                </c:pt>
                <c:pt idx="52">
                  <c:v>0.33449288515518999</c:v>
                </c:pt>
                <c:pt idx="53">
                  <c:v>0.33385081813566386</c:v>
                </c:pt>
                <c:pt idx="54">
                  <c:v>0.33322713487418443</c:v>
                </c:pt>
                <c:pt idx="55">
                  <c:v>0.3326215569308319</c:v>
                </c:pt>
                <c:pt idx="56">
                  <c:v>0.33203370147080097</c:v>
                </c:pt>
                <c:pt idx="57">
                  <c:v>0.3314630997397971</c:v>
                </c:pt>
                <c:pt idx="58">
                  <c:v>0.33090921400825274</c:v>
                </c:pt>
                <c:pt idx="59">
                  <c:v>0.33037145289847236</c:v>
                </c:pt>
                <c:pt idx="60">
                  <c:v>0.32984918507028821</c:v>
                </c:pt>
                <c:pt idx="61">
                  <c:v>0.32934175128933035</c:v>
                </c:pt>
                <c:pt idx="62">
                  <c:v>0.32884847493876584</c:v>
                </c:pt>
                <c:pt idx="63">
                  <c:v>0.32836867106179374</c:v>
                </c:pt>
                <c:pt idx="64">
                  <c:v>0.32790165403984667</c:v>
                </c:pt>
                <c:pt idx="65">
                  <c:v>0.32744674402187479</c:v>
                </c:pt>
                <c:pt idx="66">
                  <c:v>0.32700327222471548</c:v>
                </c:pt>
                <c:pt idx="67">
                  <c:v>0.32657058522467836</c:v>
                </c:pt>
                <c:pt idx="68">
                  <c:v>0.32614804835724154</c:v>
                </c:pt>
                <c:pt idx="69">
                  <c:v>0.32573504833610528</c:v>
                </c:pt>
                <c:pt idx="70">
                  <c:v>0.32533099519559766</c:v>
                </c:pt>
                <c:pt idx="71">
                  <c:v>0.32493532365219135</c:v>
                </c:pt>
                <c:pt idx="72">
                  <c:v>0.32454749397218269</c:v>
                </c:pt>
                <c:pt idx="73">
                  <c:v>0.32416699242378227</c:v>
                </c:pt>
                <c:pt idx="74">
                  <c:v>0.32379333138324212</c:v>
                </c:pt>
                <c:pt idx="75">
                  <c:v>0.32342604915640755</c:v>
                </c:pt>
                <c:pt idx="76">
                  <c:v>0.32306470956935451</c:v>
                </c:pt>
                <c:pt idx="77">
                  <c:v>0.32270890137462999</c:v>
                </c:pt>
                <c:pt idx="78">
                  <c:v>0.32235823751310921</c:v>
                </c:pt>
                <c:pt idx="79">
                  <c:v>0.32201235426560387</c:v>
                </c:pt>
                <c:pt idx="80">
                  <c:v>0.32167091032311174</c:v>
                </c:pt>
                <c:pt idx="81">
                  <c:v>0.3213335857999402</c:v>
                </c:pt>
                <c:pt idx="82">
                  <c:v>0.32100008120984513</c:v>
                </c:pt>
                <c:pt idx="83">
                  <c:v>0.32067011642174664</c:v>
                </c:pt>
                <c:pt idx="84">
                  <c:v>0.32034342960847317</c:v>
                </c:pt>
                <c:pt idx="85">
                  <c:v>0.32001977619929861</c:v>
                </c:pt>
                <c:pt idx="86">
                  <c:v>0.31969892784473203</c:v>
                </c:pt>
                <c:pt idx="87">
                  <c:v>0.31938067140004295</c:v>
                </c:pt>
                <c:pt idx="88">
                  <c:v>0.31906480793232878</c:v>
                </c:pt>
                <c:pt idx="89">
                  <c:v>0.31875115175451108</c:v>
                </c:pt>
                <c:pt idx="90">
                  <c:v>0.31843952948845139</c:v>
                </c:pt>
                <c:pt idx="91">
                  <c:v>0.31812977915837748</c:v>
                </c:pt>
                <c:pt idx="92">
                  <c:v>0.31782174931497931</c:v>
                </c:pt>
                <c:pt idx="93">
                  <c:v>0.31751529818985064</c:v>
                </c:pt>
                <c:pt idx="94">
                  <c:v>0.3172102928793894</c:v>
                </c:pt>
                <c:pt idx="95">
                  <c:v>0.31690660855682434</c:v>
                </c:pt>
                <c:pt idx="96">
                  <c:v>0.31660412771068164</c:v>
                </c:pt>
                <c:pt idx="97">
                  <c:v>0.3163027394077369</c:v>
                </c:pt>
                <c:pt idx="98">
                  <c:v>0.3160023385783074</c:v>
                </c:pt>
                <c:pt idx="99">
                  <c:v>0.31570282532162353</c:v>
                </c:pt>
                <c:pt idx="100">
                  <c:v>0.31540410422896364</c:v>
                </c:pt>
                <c:pt idx="101">
                  <c:v>0.31510608372225857</c:v>
                </c:pt>
                <c:pt idx="102">
                  <c:v>0.31480867540595459</c:v>
                </c:pt>
                <c:pt idx="103">
                  <c:v>0.31451179343008739</c:v>
                </c:pt>
                <c:pt idx="104">
                  <c:v>0.31421535386275584</c:v>
                </c:pt>
                <c:pt idx="105">
                  <c:v>0.31391927407051456</c:v>
                </c:pt>
                <c:pt idx="106">
                  <c:v>0.3136234721056298</c:v>
                </c:pt>
                <c:pt idx="107">
                  <c:v>0.31332786609968027</c:v>
                </c:pt>
                <c:pt idx="108">
                  <c:v>0.31303237366364889</c:v>
                </c:pt>
                <c:pt idx="109">
                  <c:v>0.31273691129545378</c:v>
                </c:pt>
                <c:pt idx="110">
                  <c:v>0.31244139379682978</c:v>
                </c:pt>
                <c:pt idx="111">
                  <c:v>0.31214573370259902</c:v>
                </c:pt>
                <c:pt idx="112">
                  <c:v>0.31184984072668887</c:v>
                </c:pt>
                <c:pt idx="113">
                  <c:v>0.31155362123076191</c:v>
                </c:pt>
                <c:pt idx="114">
                  <c:v>0.3112569777230294</c:v>
                </c:pt>
                <c:pt idx="115">
                  <c:v>0.31095980839671317</c:v>
                </c:pt>
                <c:pt idx="116">
                  <c:v>0.3106620067196873</c:v>
                </c:pt>
                <c:pt idx="117">
                  <c:v>0.31036346108903323</c:v>
                </c:pt>
                <c:pt idx="118">
                  <c:v>0.31006405456651664</c:v>
                </c:pt>
                <c:pt idx="119">
                  <c:v>0.3097636647132706</c:v>
                </c:pt>
                <c:pt idx="120">
                  <c:v>0.30946216354412159</c:v>
                </c:pt>
                <c:pt idx="121">
                  <c:v>0.30915941762387572</c:v>
                </c:pt>
                <c:pt idx="122">
                  <c:v>0.30885528832931408</c:v>
                </c:pt>
                <c:pt idx="123">
                  <c:v>0.30854963230138771</c:v>
                </c:pt>
                <c:pt idx="124">
                  <c:v>0.30824230211191433</c:v>
                </c:pt>
                <c:pt idx="125">
                  <c:v>0.3079331471676568</c:v>
                </c:pt>
                <c:pt idx="126">
                  <c:v>0.30762201487173113</c:v>
                </c:pt>
                <c:pt idx="127">
                  <c:v>0.30730875205754937</c:v>
                </c:pt>
                <c:pt idx="128">
                  <c:v>0.30699320670371516</c:v>
                </c:pt>
                <c:pt idx="129">
                  <c:v>0.30667522992929674</c:v>
                </c:pt>
                <c:pt idx="130">
                  <c:v>0.3063546782576575</c:v>
                </c:pt>
                <c:pt idx="131">
                  <c:v>0.30603141612366552</c:v>
                </c:pt>
                <c:pt idx="132">
                  <c:v>0.30570531858397748</c:v>
                </c:pt>
                <c:pt idx="133">
                  <c:v>0.30537627417379742</c:v>
                </c:pt>
                <c:pt idx="134">
                  <c:v>0.30504418783691079</c:v>
                </c:pt>
                <c:pt idx="135">
                  <c:v>0.30470898384001288</c:v>
                </c:pt>
                <c:pt idx="136">
                  <c:v>0.30437060856871362</c:v>
                </c:pt>
                <c:pt idx="137">
                  <c:v>0.30402903309256341</c:v>
                </c:pt>
                <c:pt idx="138">
                  <c:v>0.30368425538143989</c:v>
                </c:pt>
                <c:pt idx="139">
                  <c:v>0.30333630205694839</c:v>
                </c:pt>
                <c:pt idx="140">
                  <c:v>0.30298522957103491</c:v>
                </c:pt>
                <c:pt idx="141">
                  <c:v>0.30263112472020204</c:v>
                </c:pt>
                <c:pt idx="142">
                  <c:v>0.30227410442730779</c:v>
                </c:pt>
                <c:pt idx="143">
                  <c:v>0.30191431475292896</c:v>
                </c:pt>
                <c:pt idx="144">
                  <c:v>0.30155192913298601</c:v>
                </c:pt>
                <c:pt idx="145">
                  <c:v>0.30118714587645201</c:v>
                </c:pt>
                <c:pt idx="146">
                  <c:v>0.30082018499377333</c:v>
                </c:pt>
                <c:pt idx="147">
                  <c:v>0.30045128446028213</c:v>
                </c:pt>
                <c:pt idx="148">
                  <c:v>0.3000806960467079</c:v>
                </c:pt>
                <c:pt idx="149">
                  <c:v>0.29970868086872354</c:v>
                </c:pt>
                <c:pt idx="150">
                  <c:v>0.29933550481784771</c:v>
                </c:pt>
                <c:pt idx="151">
                  <c:v>0.2989614340364084</c:v>
                </c:pt>
                <c:pt idx="152">
                  <c:v>0.2985867305900215</c:v>
                </c:pt>
                <c:pt idx="153">
                  <c:v>0.29821164847335313</c:v>
                </c:pt>
                <c:pt idx="154">
                  <c:v>0.29783643006068261</c:v>
                </c:pt>
                <c:pt idx="155">
                  <c:v>0.29746130308423535</c:v>
                </c:pt>
                <c:pt idx="156">
                  <c:v>0.29708647819282363</c:v>
                </c:pt>
                <c:pt idx="157">
                  <c:v>0.29671214711331229</c:v>
                </c:pt>
                <c:pt idx="158">
                  <c:v>0.29633848140977415</c:v>
                </c:pt>
                <c:pt idx="159">
                  <c:v>0.29596563181140784</c:v>
                </c:pt>
                <c:pt idx="160">
                  <c:v>0.29559372806131845</c:v>
                </c:pt>
                <c:pt idx="161">
                  <c:v>0.29522287922453322</c:v>
                </c:pt>
                <c:pt idx="162">
                  <c:v>0.2948531743850949</c:v>
                </c:pt>
                <c:pt idx="163">
                  <c:v>0.29448468365833275</c:v>
                </c:pt>
                <c:pt idx="164">
                  <c:v>0.29411745944477802</c:v>
                </c:pt>
                <c:pt idx="165">
                  <c:v>0.29375153785584124</c:v>
                </c:pt>
                <c:pt idx="166">
                  <c:v>0.29338694024744472</c:v>
                </c:pt>
                <c:pt idx="167">
                  <c:v>0.29302367480546015</c:v>
                </c:pt>
                <c:pt idx="168">
                  <c:v>0.29266173813530405</c:v>
                </c:pt>
                <c:pt idx="169">
                  <c:v>0.29230111681676513</c:v>
                </c:pt>
                <c:pt idx="170">
                  <c:v>0.29194178889359579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0.35386000000000001</c:v>
                </c:pt>
                <c:pt idx="1">
                  <c:v>0.35325499999999999</c:v>
                </c:pt>
                <c:pt idx="2">
                  <c:v>0.34677599999999997</c:v>
                </c:pt>
                <c:pt idx="3">
                  <c:v>0.35183999999999999</c:v>
                </c:pt>
                <c:pt idx="4">
                  <c:v>0.34632600000000002</c:v>
                </c:pt>
                <c:pt idx="5">
                  <c:v>0.34848800000000002</c:v>
                </c:pt>
                <c:pt idx="6">
                  <c:v>0.35220600000000002</c:v>
                </c:pt>
                <c:pt idx="7">
                  <c:v>0.34626400000000002</c:v>
                </c:pt>
                <c:pt idx="8">
                  <c:v>0.35174299999999997</c:v>
                </c:pt>
                <c:pt idx="9">
                  <c:v>0.35045799999999999</c:v>
                </c:pt>
                <c:pt idx="10">
                  <c:v>0.34909099999999998</c:v>
                </c:pt>
                <c:pt idx="11">
                  <c:v>0.35395900000000002</c:v>
                </c:pt>
                <c:pt idx="12">
                  <c:v>0.34841699999999998</c:v>
                </c:pt>
                <c:pt idx="13">
                  <c:v>0.35342000000000001</c:v>
                </c:pt>
                <c:pt idx="14">
                  <c:v>0.35031899999999999</c:v>
                </c:pt>
                <c:pt idx="15">
                  <c:v>0.35215400000000002</c:v>
                </c:pt>
                <c:pt idx="16">
                  <c:v>0.352657</c:v>
                </c:pt>
                <c:pt idx="17">
                  <c:v>0.35155799999999998</c:v>
                </c:pt>
                <c:pt idx="18">
                  <c:v>0.35491699999999998</c:v>
                </c:pt>
                <c:pt idx="19">
                  <c:v>0.35253899999999999</c:v>
                </c:pt>
                <c:pt idx="20">
                  <c:v>0.35461999999999999</c:v>
                </c:pt>
                <c:pt idx="21">
                  <c:v>0.35664000000000001</c:v>
                </c:pt>
                <c:pt idx="22">
                  <c:v>0.35993599999999998</c:v>
                </c:pt>
                <c:pt idx="23">
                  <c:v>0.35602499999999998</c:v>
                </c:pt>
                <c:pt idx="24">
                  <c:v>0.35510199999999997</c:v>
                </c:pt>
                <c:pt idx="25">
                  <c:v>0.35600900000000002</c:v>
                </c:pt>
                <c:pt idx="26">
                  <c:v>0.35530400000000001</c:v>
                </c:pt>
                <c:pt idx="27">
                  <c:v>0.35704999999999998</c:v>
                </c:pt>
                <c:pt idx="28">
                  <c:v>0.356736</c:v>
                </c:pt>
                <c:pt idx="29">
                  <c:v>0.36313000000000001</c:v>
                </c:pt>
                <c:pt idx="30">
                  <c:v>0.37146000000000001</c:v>
                </c:pt>
                <c:pt idx="31">
                  <c:v>0.37261899999999998</c:v>
                </c:pt>
                <c:pt idx="32">
                  <c:v>0.37459300000000001</c:v>
                </c:pt>
                <c:pt idx="33">
                  <c:v>0.38700000000000001</c:v>
                </c:pt>
                <c:pt idx="34">
                  <c:v>0.39610400000000001</c:v>
                </c:pt>
                <c:pt idx="35">
                  <c:v>0.40789900000000001</c:v>
                </c:pt>
                <c:pt idx="36">
                  <c:v>0.42526599999999998</c:v>
                </c:pt>
                <c:pt idx="37">
                  <c:v>0.439359</c:v>
                </c:pt>
                <c:pt idx="38">
                  <c:v>0.46766799999999997</c:v>
                </c:pt>
                <c:pt idx="39">
                  <c:v>0.50029599999999996</c:v>
                </c:pt>
                <c:pt idx="40">
                  <c:v>0.544879</c:v>
                </c:pt>
                <c:pt idx="41">
                  <c:v>0.586816</c:v>
                </c:pt>
                <c:pt idx="42">
                  <c:v>0.62747600000000003</c:v>
                </c:pt>
                <c:pt idx="43">
                  <c:v>0.66998899999999995</c:v>
                </c:pt>
                <c:pt idx="44">
                  <c:v>0.696882</c:v>
                </c:pt>
                <c:pt idx="45">
                  <c:v>0.71684099999999995</c:v>
                </c:pt>
                <c:pt idx="46">
                  <c:v>0.73036999999999996</c:v>
                </c:pt>
                <c:pt idx="47">
                  <c:v>0.73546199999999995</c:v>
                </c:pt>
                <c:pt idx="48">
                  <c:v>0.735124</c:v>
                </c:pt>
                <c:pt idx="49">
                  <c:v>0.72504800000000003</c:v>
                </c:pt>
                <c:pt idx="50">
                  <c:v>0.70340199999999997</c:v>
                </c:pt>
                <c:pt idx="51">
                  <c:v>0.65461599999999998</c:v>
                </c:pt>
                <c:pt idx="52">
                  <c:v>0.54179299999999997</c:v>
                </c:pt>
                <c:pt idx="53">
                  <c:v>0.40078399999999997</c:v>
                </c:pt>
                <c:pt idx="54">
                  <c:v>0.35037499999999999</c:v>
                </c:pt>
                <c:pt idx="55">
                  <c:v>0.353688</c:v>
                </c:pt>
                <c:pt idx="56">
                  <c:v>0.34480499999999997</c:v>
                </c:pt>
                <c:pt idx="57">
                  <c:v>0.34313900000000003</c:v>
                </c:pt>
                <c:pt idx="58">
                  <c:v>0.34357199999999999</c:v>
                </c:pt>
                <c:pt idx="59">
                  <c:v>0.34682099999999999</c:v>
                </c:pt>
                <c:pt idx="60">
                  <c:v>0.35450700000000002</c:v>
                </c:pt>
                <c:pt idx="61">
                  <c:v>0.36366399999999999</c:v>
                </c:pt>
                <c:pt idx="62">
                  <c:v>0.37802000000000002</c:v>
                </c:pt>
                <c:pt idx="63">
                  <c:v>0.39860899999999999</c:v>
                </c:pt>
                <c:pt idx="64">
                  <c:v>0.42437200000000003</c:v>
                </c:pt>
                <c:pt idx="65">
                  <c:v>0.45988200000000001</c:v>
                </c:pt>
                <c:pt idx="66">
                  <c:v>0.49060199999999998</c:v>
                </c:pt>
                <c:pt idx="67">
                  <c:v>0.52411099999999999</c:v>
                </c:pt>
                <c:pt idx="68">
                  <c:v>0.55637899999999996</c:v>
                </c:pt>
                <c:pt idx="69">
                  <c:v>0.58075600000000005</c:v>
                </c:pt>
                <c:pt idx="70">
                  <c:v>0.59985200000000005</c:v>
                </c:pt>
                <c:pt idx="71">
                  <c:v>0.60785800000000001</c:v>
                </c:pt>
                <c:pt idx="72">
                  <c:v>0.61031000000000002</c:v>
                </c:pt>
                <c:pt idx="73">
                  <c:v>0.59313000000000005</c:v>
                </c:pt>
                <c:pt idx="74">
                  <c:v>0.55359999999999998</c:v>
                </c:pt>
                <c:pt idx="75">
                  <c:v>0.45982000000000001</c:v>
                </c:pt>
                <c:pt idx="76">
                  <c:v>0.35712899999999997</c:v>
                </c:pt>
                <c:pt idx="77">
                  <c:v>0.32017299999999999</c:v>
                </c:pt>
                <c:pt idx="78">
                  <c:v>0.31416100000000002</c:v>
                </c:pt>
                <c:pt idx="79">
                  <c:v>0.31062000000000001</c:v>
                </c:pt>
                <c:pt idx="80">
                  <c:v>0.31157899999999999</c:v>
                </c:pt>
                <c:pt idx="81">
                  <c:v>0.31267299999999998</c:v>
                </c:pt>
                <c:pt idx="82">
                  <c:v>0.31133499999999997</c:v>
                </c:pt>
                <c:pt idx="83">
                  <c:v>0.30652000000000001</c:v>
                </c:pt>
                <c:pt idx="84">
                  <c:v>0.305336</c:v>
                </c:pt>
                <c:pt idx="85">
                  <c:v>0.30796400000000002</c:v>
                </c:pt>
                <c:pt idx="86">
                  <c:v>0.31023699999999999</c:v>
                </c:pt>
                <c:pt idx="87">
                  <c:v>0.30732700000000002</c:v>
                </c:pt>
                <c:pt idx="88">
                  <c:v>0.31346099999999999</c:v>
                </c:pt>
                <c:pt idx="89">
                  <c:v>0.30990400000000001</c:v>
                </c:pt>
                <c:pt idx="90">
                  <c:v>0.30742199999999997</c:v>
                </c:pt>
                <c:pt idx="91">
                  <c:v>0.311718</c:v>
                </c:pt>
                <c:pt idx="92">
                  <c:v>0.30918600000000002</c:v>
                </c:pt>
                <c:pt idx="93">
                  <c:v>0.31076999999999999</c:v>
                </c:pt>
                <c:pt idx="94">
                  <c:v>0.30688500000000002</c:v>
                </c:pt>
                <c:pt idx="95">
                  <c:v>0.30816199999999999</c:v>
                </c:pt>
                <c:pt idx="96">
                  <c:v>0.30895600000000001</c:v>
                </c:pt>
                <c:pt idx="97">
                  <c:v>0.30519299999999999</c:v>
                </c:pt>
                <c:pt idx="98">
                  <c:v>0.305477</c:v>
                </c:pt>
                <c:pt idx="99">
                  <c:v>0.30993900000000002</c:v>
                </c:pt>
                <c:pt idx="100">
                  <c:v>0.31137599999999999</c:v>
                </c:pt>
                <c:pt idx="101">
                  <c:v>0.31097399999999997</c:v>
                </c:pt>
                <c:pt idx="102">
                  <c:v>0.30861100000000002</c:v>
                </c:pt>
                <c:pt idx="103">
                  <c:v>0.30884099999999998</c:v>
                </c:pt>
                <c:pt idx="104">
                  <c:v>0.31562299999999999</c:v>
                </c:pt>
                <c:pt idx="105">
                  <c:v>0.31313800000000003</c:v>
                </c:pt>
                <c:pt idx="106">
                  <c:v>0.31807200000000002</c:v>
                </c:pt>
                <c:pt idx="107">
                  <c:v>0.31937700000000002</c:v>
                </c:pt>
                <c:pt idx="108">
                  <c:v>0.32474999999999998</c:v>
                </c:pt>
                <c:pt idx="109">
                  <c:v>0.32396200000000003</c:v>
                </c:pt>
                <c:pt idx="110">
                  <c:v>0.32768599999999998</c:v>
                </c:pt>
                <c:pt idx="111">
                  <c:v>0.32786399999999999</c:v>
                </c:pt>
                <c:pt idx="112">
                  <c:v>0.32813599999999998</c:v>
                </c:pt>
                <c:pt idx="113">
                  <c:v>0.319104</c:v>
                </c:pt>
                <c:pt idx="114">
                  <c:v>0.31957099999999999</c:v>
                </c:pt>
                <c:pt idx="115">
                  <c:v>0.31331300000000001</c:v>
                </c:pt>
                <c:pt idx="116">
                  <c:v>0.30626999999999999</c:v>
                </c:pt>
                <c:pt idx="117">
                  <c:v>0.310554</c:v>
                </c:pt>
                <c:pt idx="118">
                  <c:v>0.300952</c:v>
                </c:pt>
                <c:pt idx="119">
                  <c:v>0.29900900000000002</c:v>
                </c:pt>
                <c:pt idx="120">
                  <c:v>0.29772999999999999</c:v>
                </c:pt>
                <c:pt idx="121">
                  <c:v>0.30303099999999999</c:v>
                </c:pt>
                <c:pt idx="122">
                  <c:v>0.29864200000000002</c:v>
                </c:pt>
                <c:pt idx="123">
                  <c:v>0.30069699999999999</c:v>
                </c:pt>
                <c:pt idx="124">
                  <c:v>0.30063699999999999</c:v>
                </c:pt>
                <c:pt idx="125">
                  <c:v>0.302782</c:v>
                </c:pt>
                <c:pt idx="126">
                  <c:v>0.29442200000000002</c:v>
                </c:pt>
                <c:pt idx="127">
                  <c:v>0.29488399999999998</c:v>
                </c:pt>
                <c:pt idx="128">
                  <c:v>0.29599900000000001</c:v>
                </c:pt>
                <c:pt idx="129">
                  <c:v>0.29535800000000001</c:v>
                </c:pt>
                <c:pt idx="130">
                  <c:v>0.30210399999999998</c:v>
                </c:pt>
                <c:pt idx="131">
                  <c:v>0.294761</c:v>
                </c:pt>
                <c:pt idx="132">
                  <c:v>0.29924800000000001</c:v>
                </c:pt>
                <c:pt idx="133">
                  <c:v>0.30017899999999997</c:v>
                </c:pt>
                <c:pt idx="134">
                  <c:v>0.30408499999999999</c:v>
                </c:pt>
                <c:pt idx="135">
                  <c:v>0.30575200000000002</c:v>
                </c:pt>
                <c:pt idx="136">
                  <c:v>0.302064</c:v>
                </c:pt>
                <c:pt idx="137">
                  <c:v>0.30494399999999999</c:v>
                </c:pt>
                <c:pt idx="138">
                  <c:v>0.29930299999999999</c:v>
                </c:pt>
                <c:pt idx="139">
                  <c:v>0.30823499999999998</c:v>
                </c:pt>
                <c:pt idx="140">
                  <c:v>0.30302600000000002</c:v>
                </c:pt>
                <c:pt idx="141">
                  <c:v>0.310002</c:v>
                </c:pt>
                <c:pt idx="142">
                  <c:v>0.30346400000000001</c:v>
                </c:pt>
                <c:pt idx="143">
                  <c:v>0.30768299999999998</c:v>
                </c:pt>
                <c:pt idx="144">
                  <c:v>0.30284699999999998</c:v>
                </c:pt>
                <c:pt idx="145">
                  <c:v>0.30635699999999999</c:v>
                </c:pt>
                <c:pt idx="146">
                  <c:v>0.301763</c:v>
                </c:pt>
                <c:pt idx="147">
                  <c:v>0.298543</c:v>
                </c:pt>
                <c:pt idx="148">
                  <c:v>0.29409000000000002</c:v>
                </c:pt>
                <c:pt idx="149">
                  <c:v>0.28988000000000003</c:v>
                </c:pt>
                <c:pt idx="150">
                  <c:v>0.29279699999999997</c:v>
                </c:pt>
                <c:pt idx="151">
                  <c:v>0.28528300000000001</c:v>
                </c:pt>
                <c:pt idx="152">
                  <c:v>0.28910999999999998</c:v>
                </c:pt>
                <c:pt idx="153">
                  <c:v>0.28407300000000002</c:v>
                </c:pt>
                <c:pt idx="154">
                  <c:v>0.288136</c:v>
                </c:pt>
                <c:pt idx="155">
                  <c:v>0.28660000000000002</c:v>
                </c:pt>
                <c:pt idx="156">
                  <c:v>0.28299099999999999</c:v>
                </c:pt>
                <c:pt idx="157">
                  <c:v>0.29062100000000002</c:v>
                </c:pt>
                <c:pt idx="158">
                  <c:v>0.28841</c:v>
                </c:pt>
                <c:pt idx="159">
                  <c:v>0.29022799999999999</c:v>
                </c:pt>
                <c:pt idx="160">
                  <c:v>0.28619499999999998</c:v>
                </c:pt>
                <c:pt idx="161">
                  <c:v>0.28956799999999999</c:v>
                </c:pt>
                <c:pt idx="162">
                  <c:v>0.28751300000000002</c:v>
                </c:pt>
                <c:pt idx="163">
                  <c:v>0.29131400000000002</c:v>
                </c:pt>
                <c:pt idx="164">
                  <c:v>0.29054600000000003</c:v>
                </c:pt>
                <c:pt idx="165">
                  <c:v>0.28239700000000001</c:v>
                </c:pt>
                <c:pt idx="166">
                  <c:v>0.287887</c:v>
                </c:pt>
                <c:pt idx="167">
                  <c:v>0.28231299999999998</c:v>
                </c:pt>
                <c:pt idx="168">
                  <c:v>0.28237899999999999</c:v>
                </c:pt>
                <c:pt idx="169">
                  <c:v>0.28449600000000003</c:v>
                </c:pt>
                <c:pt idx="170">
                  <c:v>0.27874100000000002</c:v>
                </c:pt>
                <c:pt idx="171">
                  <c:v>0.28480499999999997</c:v>
                </c:pt>
                <c:pt idx="172">
                  <c:v>0.28522599999999998</c:v>
                </c:pt>
                <c:pt idx="173">
                  <c:v>0.281366</c:v>
                </c:pt>
                <c:pt idx="174">
                  <c:v>0.27921699999999999</c:v>
                </c:pt>
                <c:pt idx="175">
                  <c:v>0.28211900000000001</c:v>
                </c:pt>
                <c:pt idx="176">
                  <c:v>0.28047299999999997</c:v>
                </c:pt>
                <c:pt idx="177">
                  <c:v>0.27734999999999999</c:v>
                </c:pt>
                <c:pt idx="178">
                  <c:v>0.27801799999999999</c:v>
                </c:pt>
                <c:pt idx="179">
                  <c:v>0.28171299999999999</c:v>
                </c:pt>
                <c:pt idx="180">
                  <c:v>0.27899400000000002</c:v>
                </c:pt>
                <c:pt idx="181">
                  <c:v>0.27807599999999999</c:v>
                </c:pt>
                <c:pt idx="182">
                  <c:v>0.28047299999999997</c:v>
                </c:pt>
                <c:pt idx="183">
                  <c:v>0.27490300000000001</c:v>
                </c:pt>
                <c:pt idx="184">
                  <c:v>0.27746900000000002</c:v>
                </c:pt>
                <c:pt idx="185">
                  <c:v>0.27714499999999997</c:v>
                </c:pt>
                <c:pt idx="186">
                  <c:v>0.27971400000000002</c:v>
                </c:pt>
                <c:pt idx="187">
                  <c:v>0.28127400000000002</c:v>
                </c:pt>
                <c:pt idx="188">
                  <c:v>0.28178199999999998</c:v>
                </c:pt>
                <c:pt idx="189">
                  <c:v>0.27966099999999999</c:v>
                </c:pt>
                <c:pt idx="190">
                  <c:v>0.28327799999999997</c:v>
                </c:pt>
                <c:pt idx="191">
                  <c:v>0.277416</c:v>
                </c:pt>
                <c:pt idx="192">
                  <c:v>0.28305599999999997</c:v>
                </c:pt>
                <c:pt idx="193">
                  <c:v>0.27383299999999999</c:v>
                </c:pt>
                <c:pt idx="194">
                  <c:v>0.28523100000000001</c:v>
                </c:pt>
                <c:pt idx="195">
                  <c:v>0.27812599999999998</c:v>
                </c:pt>
                <c:pt idx="196">
                  <c:v>0.28103099999999998</c:v>
                </c:pt>
                <c:pt idx="197">
                  <c:v>0.27961399999999997</c:v>
                </c:pt>
                <c:pt idx="198">
                  <c:v>0.282752</c:v>
                </c:pt>
                <c:pt idx="199">
                  <c:v>0.27266800000000002</c:v>
                </c:pt>
                <c:pt idx="200">
                  <c:v>0.27674399999999999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0.34773436620325071</c:v>
                </c:pt>
                <c:pt idx="1">
                  <c:v>0.34796574111144435</c:v>
                </c:pt>
                <c:pt idx="2">
                  <c:v>0.34818535423590458</c:v>
                </c:pt>
                <c:pt idx="3">
                  <c:v>0.34839199983456576</c:v>
                </c:pt>
                <c:pt idx="4">
                  <c:v>0.3485843890832413</c:v>
                </c:pt>
                <c:pt idx="5">
                  <c:v>0.34876115437053451</c:v>
                </c:pt>
                <c:pt idx="6">
                  <c:v>0.34892085807562884</c:v>
                </c:pt>
                <c:pt idx="7">
                  <c:v>0.34906200798683246</c:v>
                </c:pt>
                <c:pt idx="8">
                  <c:v>0.3491830825668687</c:v>
                </c:pt>
                <c:pt idx="9">
                  <c:v>0.34928257079074659</c:v>
                </c:pt>
                <c:pt idx="10">
                  <c:v>0.34935903343597291</c:v>
                </c:pt>
                <c:pt idx="11">
                  <c:v>0.34941119567762469</c:v>
                </c:pt>
                <c:pt idx="12">
                  <c:v>0.34943808482088556</c:v>
                </c:pt>
                <c:pt idx="13">
                  <c:v>0.34943923214845335</c:v>
                </c:pt>
                <c:pt idx="14">
                  <c:v>0.34941496423980195</c:v>
                </c:pt>
                <c:pt idx="15">
                  <c:v>0.34936681663507768</c:v>
                </c:pt>
                <c:pt idx="16">
                  <c:v>0.34929811099442176</c:v>
                </c:pt>
                <c:pt idx="17">
                  <c:v>0.34921474516765916</c:v>
                </c:pt>
                <c:pt idx="18">
                  <c:v>0.34912625252933549</c:v>
                </c:pt>
                <c:pt idx="19">
                  <c:v>0.34904719059451378</c:v>
                </c:pt>
                <c:pt idx="20">
                  <c:v>0.34899891665936816</c:v>
                </c:pt>
                <c:pt idx="21">
                  <c:v>0.34901179671756388</c:v>
                </c:pt>
                <c:pt idx="22">
                  <c:v>0.34912786948663799</c:v>
                </c:pt>
                <c:pt idx="23">
                  <c:v>0.34940394636787636</c:v>
                </c:pt>
                <c:pt idx="24">
                  <c:v>0.34991506761368452</c:v>
                </c:pt>
                <c:pt idx="25">
                  <c:v>0.35075815360304258</c:v>
                </c:pt>
                <c:pt idx="26">
                  <c:v>0.35205558940814963</c:v>
                </c:pt>
                <c:pt idx="27">
                  <c:v>0.35395836614873766</c:v>
                </c:pt>
                <c:pt idx="28">
                  <c:v>0.35664828417316785</c:v>
                </c:pt>
                <c:pt idx="29">
                  <c:v>0.36033861633306541</c:v>
                </c:pt>
                <c:pt idx="30">
                  <c:v>0.3652725548637748</c:v>
                </c:pt>
                <c:pt idx="31">
                  <c:v>0.37171874637927699</c:v>
                </c:pt>
                <c:pt idx="32">
                  <c:v>0.37996328063454965</c:v>
                </c:pt>
                <c:pt idx="33">
                  <c:v>0.39029766111525632</c:v>
                </c:pt>
                <c:pt idx="34">
                  <c:v>0.40300256219074326</c:v>
                </c:pt>
                <c:pt idx="35">
                  <c:v>0.41832756835438467</c:v>
                </c:pt>
                <c:pt idx="36">
                  <c:v>0.43646757829989979</c:v>
                </c:pt>
                <c:pt idx="37">
                  <c:v>0.45753710249694424</c:v>
                </c:pt>
                <c:pt idx="38">
                  <c:v>0.48154423004027158</c:v>
                </c:pt>
                <c:pt idx="39">
                  <c:v>0.50836651560179602</c:v>
                </c:pt>
                <c:pt idx="40">
                  <c:v>0.53773135897249225</c:v>
                </c:pt>
                <c:pt idx="41">
                  <c:v>0.56920353464835316</c:v>
                </c:pt>
                <c:pt idx="42">
                  <c:v>0.60218223062331355</c:v>
                </c:pt>
                <c:pt idx="43">
                  <c:v>0.63590832897560123</c:v>
                </c:pt>
                <c:pt idx="44">
                  <c:v>0.66947299093201218</c:v>
                </c:pt>
                <c:pt idx="45">
                  <c:v>0.70176909747156002</c:v>
                </c:pt>
                <c:pt idx="46">
                  <c:v>0.73115930486924963</c:v>
                </c:pt>
                <c:pt idx="47">
                  <c:v>0.75437076235511891</c:v>
                </c:pt>
                <c:pt idx="48">
                  <c:v>0.76446450547822464</c:v>
                </c:pt>
                <c:pt idx="49">
                  <c:v>0.74998117782327223</c:v>
                </c:pt>
                <c:pt idx="50">
                  <c:v>0.69996522558539498</c:v>
                </c:pt>
                <c:pt idx="51">
                  <c:v>0.61537033233249183</c:v>
                </c:pt>
                <c:pt idx="52">
                  <c:v>0.51566702731738956</c:v>
                </c:pt>
                <c:pt idx="53">
                  <c:v>0.42872429762929704</c:v>
                </c:pt>
                <c:pt idx="54">
                  <c:v>0.37184574297696038</c:v>
                </c:pt>
                <c:pt idx="55">
                  <c:v>0.34419096511900277</c:v>
                </c:pt>
                <c:pt idx="56">
                  <c:v>0.33505696132873497</c:v>
                </c:pt>
                <c:pt idx="57">
                  <c:v>0.33472296953299452</c:v>
                </c:pt>
                <c:pt idx="58">
                  <c:v>0.3382988594404901</c:v>
                </c:pt>
                <c:pt idx="59">
                  <c:v>0.34436371904338692</c:v>
                </c:pt>
                <c:pt idx="60">
                  <c:v>0.35294028906653041</c:v>
                </c:pt>
                <c:pt idx="61">
                  <c:v>0.36444839156343128</c:v>
                </c:pt>
                <c:pt idx="62">
                  <c:v>0.37934379827131559</c:v>
                </c:pt>
                <c:pt idx="63">
                  <c:v>0.39798615189538106</c:v>
                </c:pt>
                <c:pt idx="64">
                  <c:v>0.42055085982439966</c:v>
                </c:pt>
                <c:pt idx="65">
                  <c:v>0.44694784141324195</c:v>
                </c:pt>
                <c:pt idx="66">
                  <c:v>0.47675205728734238</c:v>
                </c:pt>
                <c:pt idx="67">
                  <c:v>0.50915777948325569</c:v>
                </c:pt>
                <c:pt idx="68">
                  <c:v>0.54295392455141633</c:v>
                </c:pt>
                <c:pt idx="69">
                  <c:v>0.57642114719147486</c:v>
                </c:pt>
                <c:pt idx="70">
                  <c:v>0.60672133034072884</c:v>
                </c:pt>
                <c:pt idx="71">
                  <c:v>0.62803078322092798</c:v>
                </c:pt>
                <c:pt idx="72">
                  <c:v>0.62931650874244927</c:v>
                </c:pt>
                <c:pt idx="73">
                  <c:v>0.59749856914710009</c:v>
                </c:pt>
                <c:pt idx="74">
                  <c:v>0.53054431572277683</c:v>
                </c:pt>
                <c:pt idx="75">
                  <c:v>0.44790955429857793</c:v>
                </c:pt>
                <c:pt idx="76">
                  <c:v>0.37872665070061773</c:v>
                </c:pt>
                <c:pt idx="77">
                  <c:v>0.33807520729670137</c:v>
                </c:pt>
                <c:pt idx="78">
                  <c:v>0.3210380351772118</c:v>
                </c:pt>
                <c:pt idx="79">
                  <c:v>0.31577939587859472</c:v>
                </c:pt>
                <c:pt idx="80">
                  <c:v>0.31439731787540365</c:v>
                </c:pt>
                <c:pt idx="81">
                  <c:v>0.3138880271081434</c:v>
                </c:pt>
                <c:pt idx="82">
                  <c:v>0.31351746682052994</c:v>
                </c:pt>
                <c:pt idx="83">
                  <c:v>0.31316488535352244</c:v>
                </c:pt>
                <c:pt idx="84">
                  <c:v>0.31281645795849211</c:v>
                </c:pt>
                <c:pt idx="85">
                  <c:v>0.31247090123967708</c:v>
                </c:pt>
                <c:pt idx="86">
                  <c:v>0.31212795763842976</c:v>
                </c:pt>
                <c:pt idx="87">
                  <c:v>0.31178745093751881</c:v>
                </c:pt>
                <c:pt idx="88">
                  <c:v>0.31144924658876999</c:v>
                </c:pt>
                <c:pt idx="89">
                  <c:v>0.3111132818840156</c:v>
                </c:pt>
                <c:pt idx="90">
                  <c:v>0.31077963430867023</c:v>
                </c:pt>
                <c:pt idx="91">
                  <c:v>0.31044865828694546</c:v>
                </c:pt>
                <c:pt idx="92">
                  <c:v>0.31012124366406441</c:v>
                </c:pt>
                <c:pt idx="93">
                  <c:v>0.30979927720981609</c:v>
                </c:pt>
                <c:pt idx="94">
                  <c:v>0.30948641842834324</c:v>
                </c:pt>
                <c:pt idx="95">
                  <c:v>0.30918932104500979</c:v>
                </c:pt>
                <c:pt idx="96">
                  <c:v>0.30891941957959096</c:v>
                </c:pt>
                <c:pt idx="97">
                  <c:v>0.3086953245668938</c:v>
                </c:pt>
                <c:pt idx="98">
                  <c:v>0.30854569561379502</c:v>
                </c:pt>
                <c:pt idx="99">
                  <c:v>0.30851216721187136</c:v>
                </c:pt>
                <c:pt idx="100">
                  <c:v>0.30865150347770881</c:v>
                </c:pt>
                <c:pt idx="101">
                  <c:v>0.30903572681055097</c:v>
                </c:pt>
                <c:pt idx="102">
                  <c:v>0.30974862207448006</c:v>
                </c:pt>
                <c:pt idx="103">
                  <c:v>0.31087686561736855</c:v>
                </c:pt>
                <c:pt idx="104">
                  <c:v>0.31249405213408438</c:v>
                </c:pt>
                <c:pt idx="105">
                  <c:v>0.31463600261590363</c:v>
                </c:pt>
                <c:pt idx="106">
                  <c:v>0.31726632389281667</c:v>
                </c:pt>
                <c:pt idx="107">
                  <c:v>0.32023420281553217</c:v>
                </c:pt>
                <c:pt idx="108">
                  <c:v>0.3232353695766717</c:v>
                </c:pt>
                <c:pt idx="109">
                  <c:v>0.32580284959266004</c:v>
                </c:pt>
                <c:pt idx="110">
                  <c:v>0.32736617674892793</c:v>
                </c:pt>
                <c:pt idx="111">
                  <c:v>0.32740301835500846</c:v>
                </c:pt>
                <c:pt idx="112">
                  <c:v>0.32565049170007537</c:v>
                </c:pt>
                <c:pt idx="113">
                  <c:v>0.32227186311867678</c:v>
                </c:pt>
                <c:pt idx="114">
                  <c:v>0.31785736508616536</c:v>
                </c:pt>
                <c:pt idx="115">
                  <c:v>0.31322230443648719</c:v>
                </c:pt>
                <c:pt idx="116">
                  <c:v>0.30910300827858272</c:v>
                </c:pt>
                <c:pt idx="117">
                  <c:v>0.30592326083272964</c:v>
                </c:pt>
                <c:pt idx="118">
                  <c:v>0.30374381711611093</c:v>
                </c:pt>
                <c:pt idx="119">
                  <c:v>0.30237454011729947</c:v>
                </c:pt>
                <c:pt idx="120">
                  <c:v>0.30154042298830319</c:v>
                </c:pt>
                <c:pt idx="121">
                  <c:v>0.3010030749129346</c:v>
                </c:pt>
                <c:pt idx="122">
                  <c:v>0.30060597576953274</c:v>
                </c:pt>
                <c:pt idx="123">
                  <c:v>0.30026589848732016</c:v>
                </c:pt>
                <c:pt idx="124">
                  <c:v>0.29994594121976492</c:v>
                </c:pt>
                <c:pt idx="125">
                  <c:v>0.2996322466921596</c:v>
                </c:pt>
                <c:pt idx="126">
                  <c:v>0.29932036712016352</c:v>
                </c:pt>
                <c:pt idx="127">
                  <c:v>0.29900908036962948</c:v>
                </c:pt>
                <c:pt idx="128">
                  <c:v>0.29869812885329061</c:v>
                </c:pt>
                <c:pt idx="129">
                  <c:v>0.29838762358000881</c:v>
                </c:pt>
                <c:pt idx="130">
                  <c:v>0.29807828283600213</c:v>
                </c:pt>
                <c:pt idx="131">
                  <c:v>0.2977728224104837</c:v>
                </c:pt>
                <c:pt idx="132">
                  <c:v>0.29748007767769086</c:v>
                </c:pt>
                <c:pt idx="133">
                  <c:v>0.29722491610861518</c:v>
                </c:pt>
                <c:pt idx="134">
                  <c:v>0.29706721099899003</c:v>
                </c:pt>
                <c:pt idx="135">
                  <c:v>0.29712795000190384</c:v>
                </c:pt>
                <c:pt idx="136">
                  <c:v>0.29760528592554575</c:v>
                </c:pt>
                <c:pt idx="137">
                  <c:v>0.29874225600983734</c:v>
                </c:pt>
                <c:pt idx="138">
                  <c:v>0.30070597834677987</c:v>
                </c:pt>
                <c:pt idx="139">
                  <c:v>0.30339161247403884</c:v>
                </c:pt>
                <c:pt idx="140">
                  <c:v>0.30626941982233435</c:v>
                </c:pt>
                <c:pt idx="141">
                  <c:v>0.30845558482488916</c:v>
                </c:pt>
                <c:pt idx="142">
                  <c:v>0.3090802341673235</c:v>
                </c:pt>
                <c:pt idx="143">
                  <c:v>0.30776796193923905</c:v>
                </c:pt>
                <c:pt idx="144">
                  <c:v>0.30487755713570569</c:v>
                </c:pt>
                <c:pt idx="145">
                  <c:v>0.30129648548858612</c:v>
                </c:pt>
                <c:pt idx="146">
                  <c:v>0.29794874783829145</c:v>
                </c:pt>
                <c:pt idx="147">
                  <c:v>0.29538622294301892</c:v>
                </c:pt>
                <c:pt idx="148">
                  <c:v>0.29369830358786314</c:v>
                </c:pt>
                <c:pt idx="149">
                  <c:v>0.29268232962533974</c:v>
                </c:pt>
                <c:pt idx="150">
                  <c:v>0.29206738289036482</c:v>
                </c:pt>
                <c:pt idx="151">
                  <c:v>0.29164656494898389</c:v>
                </c:pt>
                <c:pt idx="152">
                  <c:v>0.29130356955814618</c:v>
                </c:pt>
                <c:pt idx="153">
                  <c:v>0.2909867102082469</c:v>
                </c:pt>
                <c:pt idx="154">
                  <c:v>0.2906772517344095</c:v>
                </c:pt>
                <c:pt idx="155">
                  <c:v>0.2903695584462182</c:v>
                </c:pt>
                <c:pt idx="156">
                  <c:v>0.29006220532572036</c:v>
                </c:pt>
                <c:pt idx="157">
                  <c:v>0.28975488341090622</c:v>
                </c:pt>
                <c:pt idx="158">
                  <c:v>0.28944753105336352</c:v>
                </c:pt>
                <c:pt idx="159">
                  <c:v>0.28914013338870942</c:v>
                </c:pt>
                <c:pt idx="160">
                  <c:v>0.28883268379950938</c:v>
                </c:pt>
                <c:pt idx="161">
                  <c:v>0.28852517766606312</c:v>
                </c:pt>
                <c:pt idx="162">
                  <c:v>0.28821761146153074</c:v>
                </c:pt>
                <c:pt idx="163">
                  <c:v>0.28790998258171829</c:v>
                </c:pt>
                <c:pt idx="164">
                  <c:v>0.28760228925533537</c:v>
                </c:pt>
                <c:pt idx="165">
                  <c:v>0.28729453045919334</c:v>
                </c:pt>
                <c:pt idx="166">
                  <c:v>0.28698670583307728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0.34773435846621226</c:v>
                </c:pt>
                <c:pt idx="1">
                  <c:v>0.34796572565842748</c:v>
                </c:pt>
                <c:pt idx="2">
                  <c:v>0.34818532378835498</c:v>
                </c:pt>
                <c:pt idx="3">
                  <c:v>0.34839194065224938</c:v>
                </c:pt>
                <c:pt idx="4">
                  <c:v>0.34858427559989952</c:v>
                </c:pt>
                <c:pt idx="5">
                  <c:v>0.34876093969981226</c:v>
                </c:pt>
                <c:pt idx="6">
                  <c:v>0.34892045747275263</c:v>
                </c:pt>
                <c:pt idx="7">
                  <c:v>0.34906127049731267</c:v>
                </c:pt>
                <c:pt idx="8">
                  <c:v>0.3491817432042077</c:v>
                </c:pt>
                <c:pt idx="9">
                  <c:v>0.34928017117851978</c:v>
                </c:pt>
                <c:pt idx="10">
                  <c:v>0.34935479227760913</c:v>
                </c:pt>
                <c:pt idx="11">
                  <c:v>0.34940380084316019</c:v>
                </c:pt>
                <c:pt idx="12">
                  <c:v>0.34942536523510842</c:v>
                </c:pt>
                <c:pt idx="13">
                  <c:v>0.34941764883964449</c:v>
                </c:pt>
                <c:pt idx="14">
                  <c:v>0.34937883460056496</c:v>
                </c:pt>
                <c:pt idx="15">
                  <c:v>0.34930715299173326</c:v>
                </c:pt>
                <c:pt idx="16">
                  <c:v>0.34920091318904573</c:v>
                </c:pt>
                <c:pt idx="17">
                  <c:v>0.34905853701633011</c:v>
                </c:pt>
                <c:pt idx="18">
                  <c:v>0.34887859503729707</c:v>
                </c:pt>
                <c:pt idx="19">
                  <c:v>0.34865984395465888</c:v>
                </c:pt>
                <c:pt idx="20">
                  <c:v>0.3484012642707755</c:v>
                </c:pt>
                <c:pt idx="21">
                  <c:v>0.34810209697762168</c:v>
                </c:pt>
                <c:pt idx="22">
                  <c:v>0.34776187789542745</c:v>
                </c:pt>
                <c:pt idx="23">
                  <c:v>0.34738046818759916</c:v>
                </c:pt>
                <c:pt idx="24">
                  <c:v>0.34695807956173935</c:v>
                </c:pt>
                <c:pt idx="25">
                  <c:v>0.34649529273652185</c:v>
                </c:pt>
                <c:pt idx="26">
                  <c:v>0.34599306791986545</c:v>
                </c:pt>
                <c:pt idx="27">
                  <c:v>0.34545274630559675</c:v>
                </c:pt>
                <c:pt idx="28">
                  <c:v>0.34487604194490701</c:v>
                </c:pt>
                <c:pt idx="29">
                  <c:v>0.34426502376737339</c:v>
                </c:pt>
                <c:pt idx="30">
                  <c:v>0.34362208798770549</c:v>
                </c:pt>
                <c:pt idx="31">
                  <c:v>0.34294992160595378</c:v>
                </c:pt>
                <c:pt idx="32">
                  <c:v>0.34225145815487307</c:v>
                </c:pt>
                <c:pt idx="33">
                  <c:v>0.34152982723335518</c:v>
                </c:pt>
                <c:pt idx="34">
                  <c:v>0.34078829965895968</c:v>
                </c:pt>
                <c:pt idx="35">
                  <c:v>0.34003023025334062</c:v>
                </c:pt>
                <c:pt idx="36">
                  <c:v>0.33925900033016765</c:v>
                </c:pt>
                <c:pt idx="37">
                  <c:v>0.33847796188600399</c:v>
                </c:pt>
                <c:pt idx="38">
                  <c:v>0.33769038531175893</c:v>
                </c:pt>
                <c:pt idx="39">
                  <c:v>0.33689941216633995</c:v>
                </c:pt>
                <c:pt idx="40">
                  <c:v>0.33610801421206199</c:v>
                </c:pt>
                <c:pt idx="41">
                  <c:v>0.33531895953336854</c:v>
                </c:pt>
                <c:pt idx="42">
                  <c:v>0.33453478617636684</c:v>
                </c:pt>
                <c:pt idx="43">
                  <c:v>0.33375778338321577</c:v>
                </c:pt>
                <c:pt idx="44">
                  <c:v>0.33298998017387282</c:v>
                </c:pt>
                <c:pt idx="45">
                  <c:v>0.3322331407628637</c:v>
                </c:pt>
                <c:pt idx="46">
                  <c:v>0.33148876609858458</c:v>
                </c:pt>
                <c:pt idx="47">
                  <c:v>0.33075810067886252</c:v>
                </c:pt>
                <c:pt idx="48">
                  <c:v>0.33004214372556789</c:v>
                </c:pt>
                <c:pt idx="49">
                  <c:v>0.32934166378561258</c:v>
                </c:pt>
                <c:pt idx="50">
                  <c:v>0.32865721585591767</c:v>
                </c:pt>
                <c:pt idx="51">
                  <c:v>0.32798916019507729</c:v>
                </c:pt>
                <c:pt idx="52">
                  <c:v>0.32733768207370384</c:v>
                </c:pt>
                <c:pt idx="53">
                  <c:v>0.326702811818953</c:v>
                </c:pt>
                <c:pt idx="54">
                  <c:v>0.32608444461801095</c:v>
                </c:pt>
                <c:pt idx="55">
                  <c:v>0.32548235965359912</c:v>
                </c:pt>
                <c:pt idx="56">
                  <c:v>0.32489623824674918</c:v>
                </c:pt>
                <c:pt idx="57">
                  <c:v>0.32432568077477386</c:v>
                </c:pt>
                <c:pt idx="58">
                  <c:v>0.32377022221348067</c:v>
                </c:pt>
                <c:pt idx="59">
                  <c:v>0.32322934622136901</c:v>
                </c:pt>
                <c:pt idx="60">
                  <c:v>0.32270249773983123</c:v>
                </c:pt>
                <c:pt idx="61">
                  <c:v>0.32218909412790819</c:v>
                </c:pt>
                <c:pt idx="62">
                  <c:v>0.32168853488398613</c:v>
                </c:pt>
                <c:pt idx="63">
                  <c:v>0.32120021003128418</c:v>
                </c:pt>
                <c:pt idx="64">
                  <c:v>0.32072350726045523</c:v>
                </c:pt>
                <c:pt idx="65">
                  <c:v>0.32025781793249913</c:v>
                </c:pt>
                <c:pt idx="66">
                  <c:v>0.31980254204976227</c:v>
                </c:pt>
                <c:pt idx="67">
                  <c:v>0.31935709230325648</c:v>
                </c:pt>
                <c:pt idx="68">
                  <c:v>0.318920897301886</c:v>
                </c:pt>
                <c:pt idx="69">
                  <c:v>0.31849340408431009</c:v>
                </c:pt>
                <c:pt idx="70">
                  <c:v>0.31807408000780213</c:v>
                </c:pt>
                <c:pt idx="71">
                  <c:v>0.31766241410118007</c:v>
                </c:pt>
                <c:pt idx="72">
                  <c:v>0.31725791796112918</c:v>
                </c:pt>
                <c:pt idx="73">
                  <c:v>0.31686012626337412</c:v>
                </c:pt>
                <c:pt idx="74">
                  <c:v>0.31646859695242552</c:v>
                </c:pt>
                <c:pt idx="75">
                  <c:v>0.31608291116622828</c:v>
                </c:pt>
                <c:pt idx="76">
                  <c:v>0.3157026729450762</c:v>
                </c:pt>
                <c:pt idx="77">
                  <c:v>0.31532750876772558</c:v>
                </c:pt>
                <c:pt idx="78">
                  <c:v>0.31495706695175646</c:v>
                </c:pt>
                <c:pt idx="79">
                  <c:v>0.31459101694992631</c:v>
                </c:pt>
                <c:pt idx="80">
                  <c:v>0.31422904856950346</c:v>
                </c:pt>
                <c:pt idx="81">
                  <c:v>0.31387087113736123</c:v>
                </c:pt>
                <c:pt idx="82">
                  <c:v>0.31351621262990048</c:v>
                </c:pt>
                <c:pt idx="83">
                  <c:v>0.31316481878362623</c:v>
                </c:pt>
                <c:pt idx="84">
                  <c:v>0.31281645219939036</c:v>
                </c:pt>
                <c:pt idx="85">
                  <c:v>0.31247089145087931</c:v>
                </c:pt>
                <c:pt idx="86">
                  <c:v>0.31212793020584045</c:v>
                </c:pt>
                <c:pt idx="87">
                  <c:v>0.31178737636676396</c:v>
                </c:pt>
                <c:pt idx="88">
                  <c:v>0.31144905123622446</c:v>
                </c:pt>
                <c:pt idx="89">
                  <c:v>0.31111278871081732</c:v>
                </c:pt>
                <c:pt idx="90">
                  <c:v>0.31077843450655906</c:v>
                </c:pt>
                <c:pt idx="91">
                  <c:v>0.31044584541773185</c:v>
                </c:pt>
                <c:pt idx="92">
                  <c:v>0.31011488861042336</c:v>
                </c:pt>
                <c:pt idx="93">
                  <c:v>0.3097854409514097</c:v>
                </c:pt>
                <c:pt idx="94">
                  <c:v>0.30945738837254438</c:v>
                </c:pt>
                <c:pt idx="95">
                  <c:v>0.30913062527042257</c:v>
                </c:pt>
                <c:pt idx="96">
                  <c:v>0.30880505394078084</c:v>
                </c:pt>
                <c:pt idx="97">
                  <c:v>0.30848058404684897</c:v>
                </c:pt>
                <c:pt idx="98">
                  <c:v>0.30815713212068435</c:v>
                </c:pt>
                <c:pt idx="99">
                  <c:v>0.30783462109638005</c:v>
                </c:pt>
                <c:pt idx="100">
                  <c:v>0.30751297987393472</c:v>
                </c:pt>
                <c:pt idx="101">
                  <c:v>0.30719214291250302</c:v>
                </c:pt>
                <c:pt idx="102">
                  <c:v>0.3068720498516983</c:v>
                </c:pt>
                <c:pt idx="103">
                  <c:v>0.30655264515958691</c:v>
                </c:pt>
                <c:pt idx="104">
                  <c:v>0.30623387780600586</c:v>
                </c:pt>
                <c:pt idx="105">
                  <c:v>0.3059157009598209</c:v>
                </c:pt>
                <c:pt idx="106">
                  <c:v>0.30559807170874709</c:v>
                </c:pt>
                <c:pt idx="107">
                  <c:v>0.30528095080035494</c:v>
                </c:pt>
                <c:pt idx="108">
                  <c:v>0.30496430240288108</c:v>
                </c:pt>
                <c:pt idx="109">
                  <c:v>0.30464809388446262</c:v>
                </c:pt>
                <c:pt idx="110">
                  <c:v>0.30433229560940472</c:v>
                </c:pt>
                <c:pt idx="111">
                  <c:v>0.30401688075007016</c:v>
                </c:pt>
                <c:pt idx="112">
                  <c:v>0.30370182511295779</c:v>
                </c:pt>
                <c:pt idx="113">
                  <c:v>0.30338710697749788</c:v>
                </c:pt>
                <c:pt idx="114">
                  <c:v>0.30307270694604682</c:v>
                </c:pt>
                <c:pt idx="115">
                  <c:v>0.3027586078035121</c:v>
                </c:pt>
                <c:pt idx="116">
                  <c:v>0.30244479438497246</c:v>
                </c:pt>
                <c:pt idx="117">
                  <c:v>0.30213125344959835</c:v>
                </c:pt>
                <c:pt idx="118">
                  <c:v>0.30181797355911033</c:v>
                </c:pt>
                <c:pt idx="119">
                  <c:v>0.30150494495896119</c:v>
                </c:pt>
                <c:pt idx="120">
                  <c:v>0.3011921594603853</c:v>
                </c:pt>
                <c:pt idx="121">
                  <c:v>0.30087961032145027</c:v>
                </c:pt>
                <c:pt idx="122">
                  <c:v>0.30056729212526961</c:v>
                </c:pt>
                <c:pt idx="123">
                  <c:v>0.30025520065362082</c:v>
                </c:pt>
                <c:pt idx="124">
                  <c:v>0.29994333275435664</c:v>
                </c:pt>
                <c:pt idx="125">
                  <c:v>0.2996316862012357</c:v>
                </c:pt>
                <c:pt idx="126">
                  <c:v>0.2993202595451232</c:v>
                </c:pt>
                <c:pt idx="127">
                  <c:v>0.2990090519559524</c:v>
                </c:pt>
                <c:pt idx="128">
                  <c:v>0.29869806305538671</c:v>
                </c:pt>
                <c:pt idx="129">
                  <c:v>0.29838729274078307</c:v>
                </c:pt>
                <c:pt idx="130">
                  <c:v>0.29807674100181653</c:v>
                </c:pt>
                <c:pt idx="131">
                  <c:v>0.29776640773195939</c:v>
                </c:pt>
                <c:pt idx="132">
                  <c:v>0.29745629253788153</c:v>
                </c:pt>
                <c:pt idx="133">
                  <c:v>0.29714639455069086</c:v>
                </c:pt>
                <c:pt idx="134">
                  <c:v>0.29683671224371688</c:v>
                </c:pt>
                <c:pt idx="135">
                  <c:v>0.29652724326216567</c:v>
                </c:pt>
                <c:pt idx="136">
                  <c:v>0.29621798427038332</c:v>
                </c:pt>
                <c:pt idx="137">
                  <c:v>0.2959089308225748</c:v>
                </c:pt>
                <c:pt idx="138">
                  <c:v>0.29560007726258253</c:v>
                </c:pt>
                <c:pt idx="139">
                  <c:v>0.29529141665770264</c:v>
                </c:pt>
                <c:pt idx="140">
                  <c:v>0.29498294077049764</c:v>
                </c:pt>
                <c:pt idx="141">
                  <c:v>0.29467464007118194</c:v>
                </c:pt>
                <c:pt idx="142">
                  <c:v>0.29436650379149421</c:v>
                </c:pt>
                <c:pt idx="143">
                  <c:v>0.29405852001911109</c:v>
                </c:pt>
                <c:pt idx="144">
                  <c:v>0.29375067582974934</c:v>
                </c:pt>
                <c:pt idx="145">
                  <c:v>0.29344295745228927</c:v>
                </c:pt>
                <c:pt idx="146">
                  <c:v>0.29313535046066375</c:v>
                </c:pt>
                <c:pt idx="147">
                  <c:v>0.29282783998503581</c:v>
                </c:pt>
                <c:pt idx="148">
                  <c:v>0.2925204109340197</c:v>
                </c:pt>
                <c:pt idx="149">
                  <c:v>0.29221304821943639</c:v>
                </c:pt>
                <c:pt idx="150">
                  <c:v>0.2919057369753415</c:v>
                </c:pt>
                <c:pt idx="151">
                  <c:v>0.29159846276378421</c:v>
                </c:pt>
                <c:pt idx="152">
                  <c:v>0.29129121176085593</c:v>
                </c:pt>
                <c:pt idx="153">
                  <c:v>0.29098397091797801</c:v>
                </c:pt>
                <c:pt idx="154">
                  <c:v>0.29067672809491474</c:v>
                </c:pt>
                <c:pt idx="155">
                  <c:v>0.29036947216257974</c:v>
                </c:pt>
                <c:pt idx="156">
                  <c:v>0.29006219307520026</c:v>
                </c:pt>
                <c:pt idx="157">
                  <c:v>0.28975488191274135</c:v>
                </c:pt>
                <c:pt idx="158">
                  <c:v>0.2894475308955986</c:v>
                </c:pt>
                <c:pt idx="159">
                  <c:v>0.28914013337440764</c:v>
                </c:pt>
                <c:pt idx="160">
                  <c:v>0.28883268379839355</c:v>
                </c:pt>
                <c:pt idx="161">
                  <c:v>0.28852517766598823</c:v>
                </c:pt>
                <c:pt idx="162">
                  <c:v>0.28821761146152641</c:v>
                </c:pt>
                <c:pt idx="163">
                  <c:v>0.28790998258171807</c:v>
                </c:pt>
                <c:pt idx="164">
                  <c:v>0.28760228925533537</c:v>
                </c:pt>
                <c:pt idx="165">
                  <c:v>0.28729453045919334</c:v>
                </c:pt>
                <c:pt idx="166">
                  <c:v>0.28698670583307728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0.34223799999999999</c:v>
                </c:pt>
                <c:pt idx="1">
                  <c:v>0.34059400000000001</c:v>
                </c:pt>
                <c:pt idx="2">
                  <c:v>0.34350199999999997</c:v>
                </c:pt>
                <c:pt idx="3">
                  <c:v>0.33901100000000001</c:v>
                </c:pt>
                <c:pt idx="4">
                  <c:v>0.34291700000000003</c:v>
                </c:pt>
                <c:pt idx="5">
                  <c:v>0.34159499999999998</c:v>
                </c:pt>
                <c:pt idx="6">
                  <c:v>0.345358</c:v>
                </c:pt>
                <c:pt idx="7">
                  <c:v>0.34132600000000002</c:v>
                </c:pt>
                <c:pt idx="8">
                  <c:v>0.33865699999999999</c:v>
                </c:pt>
                <c:pt idx="9">
                  <c:v>0.34010899999999999</c:v>
                </c:pt>
                <c:pt idx="10">
                  <c:v>0.34028799999999998</c:v>
                </c:pt>
                <c:pt idx="11">
                  <c:v>0.34342200000000001</c:v>
                </c:pt>
                <c:pt idx="12">
                  <c:v>0.34192400000000001</c:v>
                </c:pt>
                <c:pt idx="13">
                  <c:v>0.340945</c:v>
                </c:pt>
                <c:pt idx="14">
                  <c:v>0.34817599999999999</c:v>
                </c:pt>
                <c:pt idx="15">
                  <c:v>0.34022200000000002</c:v>
                </c:pt>
                <c:pt idx="16">
                  <c:v>0.348603</c:v>
                </c:pt>
                <c:pt idx="17">
                  <c:v>0.34950700000000001</c:v>
                </c:pt>
                <c:pt idx="18">
                  <c:v>0.349796</c:v>
                </c:pt>
                <c:pt idx="19">
                  <c:v>0.35600999999999999</c:v>
                </c:pt>
                <c:pt idx="20">
                  <c:v>0.35076499999999999</c:v>
                </c:pt>
                <c:pt idx="21">
                  <c:v>0.35132600000000003</c:v>
                </c:pt>
                <c:pt idx="22">
                  <c:v>0.347327</c:v>
                </c:pt>
                <c:pt idx="23">
                  <c:v>0.34846700000000003</c:v>
                </c:pt>
                <c:pt idx="24">
                  <c:v>0.351941</c:v>
                </c:pt>
                <c:pt idx="25">
                  <c:v>0.35513899999999998</c:v>
                </c:pt>
                <c:pt idx="26">
                  <c:v>0.35294999999999999</c:v>
                </c:pt>
                <c:pt idx="27">
                  <c:v>0.35900500000000002</c:v>
                </c:pt>
                <c:pt idx="28">
                  <c:v>0.36368600000000001</c:v>
                </c:pt>
                <c:pt idx="29">
                  <c:v>0.36229800000000001</c:v>
                </c:pt>
                <c:pt idx="30">
                  <c:v>0.36267300000000002</c:v>
                </c:pt>
                <c:pt idx="31">
                  <c:v>0.371365</c:v>
                </c:pt>
                <c:pt idx="32">
                  <c:v>0.38120300000000001</c:v>
                </c:pt>
                <c:pt idx="33">
                  <c:v>0.38681399999999999</c:v>
                </c:pt>
                <c:pt idx="34">
                  <c:v>0.39630300000000002</c:v>
                </c:pt>
                <c:pt idx="35">
                  <c:v>0.41319699999999998</c:v>
                </c:pt>
                <c:pt idx="36">
                  <c:v>0.42348000000000002</c:v>
                </c:pt>
                <c:pt idx="37">
                  <c:v>0.44780599999999998</c:v>
                </c:pt>
                <c:pt idx="38">
                  <c:v>0.47073599999999999</c:v>
                </c:pt>
                <c:pt idx="39">
                  <c:v>0.50281900000000002</c:v>
                </c:pt>
                <c:pt idx="40">
                  <c:v>0.532578</c:v>
                </c:pt>
                <c:pt idx="41">
                  <c:v>0.57203499999999996</c:v>
                </c:pt>
                <c:pt idx="42">
                  <c:v>0.61483900000000002</c:v>
                </c:pt>
                <c:pt idx="43">
                  <c:v>0.65722400000000003</c:v>
                </c:pt>
                <c:pt idx="44">
                  <c:v>0.68656899999999998</c:v>
                </c:pt>
                <c:pt idx="45">
                  <c:v>0.70501000000000003</c:v>
                </c:pt>
                <c:pt idx="46">
                  <c:v>0.71895500000000001</c:v>
                </c:pt>
                <c:pt idx="47">
                  <c:v>0.72713000000000005</c:v>
                </c:pt>
                <c:pt idx="48">
                  <c:v>0.72465500000000005</c:v>
                </c:pt>
                <c:pt idx="49">
                  <c:v>0.71360199999999996</c:v>
                </c:pt>
                <c:pt idx="50">
                  <c:v>0.69792200000000004</c:v>
                </c:pt>
                <c:pt idx="51">
                  <c:v>0.65684500000000001</c:v>
                </c:pt>
                <c:pt idx="52">
                  <c:v>0.57092799999999999</c:v>
                </c:pt>
                <c:pt idx="53">
                  <c:v>0.44970599999999999</c:v>
                </c:pt>
                <c:pt idx="54">
                  <c:v>0.36625099999999999</c:v>
                </c:pt>
                <c:pt idx="55">
                  <c:v>0.34191700000000003</c:v>
                </c:pt>
                <c:pt idx="56">
                  <c:v>0.341916</c:v>
                </c:pt>
                <c:pt idx="57">
                  <c:v>0.34018399999999999</c:v>
                </c:pt>
                <c:pt idx="58">
                  <c:v>0.34606900000000002</c:v>
                </c:pt>
                <c:pt idx="59">
                  <c:v>0.347806</c:v>
                </c:pt>
                <c:pt idx="60">
                  <c:v>0.35481400000000002</c:v>
                </c:pt>
                <c:pt idx="61">
                  <c:v>0.36660999999999999</c:v>
                </c:pt>
                <c:pt idx="62">
                  <c:v>0.38110899999999998</c:v>
                </c:pt>
                <c:pt idx="63">
                  <c:v>0.39849899999999999</c:v>
                </c:pt>
                <c:pt idx="64">
                  <c:v>0.423016</c:v>
                </c:pt>
                <c:pt idx="65">
                  <c:v>0.44800899999999999</c:v>
                </c:pt>
                <c:pt idx="66">
                  <c:v>0.48458699999999999</c:v>
                </c:pt>
                <c:pt idx="67">
                  <c:v>0.51594899999999999</c:v>
                </c:pt>
                <c:pt idx="68">
                  <c:v>0.54391699999999998</c:v>
                </c:pt>
                <c:pt idx="69">
                  <c:v>0.57240100000000005</c:v>
                </c:pt>
                <c:pt idx="70">
                  <c:v>0.588175</c:v>
                </c:pt>
                <c:pt idx="71">
                  <c:v>0.59877100000000005</c:v>
                </c:pt>
                <c:pt idx="72">
                  <c:v>0.60058900000000004</c:v>
                </c:pt>
                <c:pt idx="73">
                  <c:v>0.58404100000000003</c:v>
                </c:pt>
                <c:pt idx="74">
                  <c:v>0.55504900000000001</c:v>
                </c:pt>
                <c:pt idx="75">
                  <c:v>0.48259000000000002</c:v>
                </c:pt>
                <c:pt idx="76">
                  <c:v>0.39201200000000003</c:v>
                </c:pt>
                <c:pt idx="77">
                  <c:v>0.32772499999999999</c:v>
                </c:pt>
                <c:pt idx="78">
                  <c:v>0.31428800000000001</c:v>
                </c:pt>
                <c:pt idx="79">
                  <c:v>0.30666199999999999</c:v>
                </c:pt>
                <c:pt idx="80">
                  <c:v>0.30440800000000001</c:v>
                </c:pt>
                <c:pt idx="81">
                  <c:v>0.30152299999999999</c:v>
                </c:pt>
                <c:pt idx="82">
                  <c:v>0.30339300000000002</c:v>
                </c:pt>
                <c:pt idx="83">
                  <c:v>0.30802099999999999</c:v>
                </c:pt>
                <c:pt idx="84">
                  <c:v>0.30417899999999998</c:v>
                </c:pt>
                <c:pt idx="85">
                  <c:v>0.30590000000000001</c:v>
                </c:pt>
                <c:pt idx="86">
                  <c:v>0.30833700000000003</c:v>
                </c:pt>
                <c:pt idx="87">
                  <c:v>0.30728800000000001</c:v>
                </c:pt>
                <c:pt idx="88">
                  <c:v>0.301597</c:v>
                </c:pt>
                <c:pt idx="89">
                  <c:v>0.30012800000000001</c:v>
                </c:pt>
                <c:pt idx="90">
                  <c:v>0.29893500000000001</c:v>
                </c:pt>
                <c:pt idx="91">
                  <c:v>0.30487199999999998</c:v>
                </c:pt>
                <c:pt idx="92">
                  <c:v>0.30420999999999998</c:v>
                </c:pt>
                <c:pt idx="93">
                  <c:v>0.30953199999999997</c:v>
                </c:pt>
                <c:pt idx="94">
                  <c:v>0.307062</c:v>
                </c:pt>
                <c:pt idx="95">
                  <c:v>0.30751400000000001</c:v>
                </c:pt>
                <c:pt idx="96">
                  <c:v>0.30599500000000002</c:v>
                </c:pt>
                <c:pt idx="97">
                  <c:v>0.304234</c:v>
                </c:pt>
                <c:pt idx="98">
                  <c:v>0.30859900000000001</c:v>
                </c:pt>
                <c:pt idx="99">
                  <c:v>0.30562699999999998</c:v>
                </c:pt>
                <c:pt idx="100">
                  <c:v>0.299599</c:v>
                </c:pt>
                <c:pt idx="101">
                  <c:v>0.30577700000000002</c:v>
                </c:pt>
                <c:pt idx="102">
                  <c:v>0.30364999999999998</c:v>
                </c:pt>
                <c:pt idx="103">
                  <c:v>0.30482700000000001</c:v>
                </c:pt>
                <c:pt idx="104">
                  <c:v>0.30954999999999999</c:v>
                </c:pt>
                <c:pt idx="105">
                  <c:v>0.31327100000000002</c:v>
                </c:pt>
                <c:pt idx="106">
                  <c:v>0.31464300000000001</c:v>
                </c:pt>
                <c:pt idx="107">
                  <c:v>0.31218499999999999</c:v>
                </c:pt>
                <c:pt idx="108">
                  <c:v>0.31661800000000001</c:v>
                </c:pt>
                <c:pt idx="109">
                  <c:v>0.320075</c:v>
                </c:pt>
                <c:pt idx="110">
                  <c:v>0.31826100000000002</c:v>
                </c:pt>
                <c:pt idx="111">
                  <c:v>0.32123400000000002</c:v>
                </c:pt>
                <c:pt idx="112">
                  <c:v>0.32400299999999999</c:v>
                </c:pt>
                <c:pt idx="113">
                  <c:v>0.31683699999999998</c:v>
                </c:pt>
                <c:pt idx="114">
                  <c:v>0.32092799999999999</c:v>
                </c:pt>
                <c:pt idx="115">
                  <c:v>0.30795699999999998</c:v>
                </c:pt>
                <c:pt idx="116">
                  <c:v>0.30314000000000002</c:v>
                </c:pt>
                <c:pt idx="117">
                  <c:v>0.29875000000000002</c:v>
                </c:pt>
                <c:pt idx="118">
                  <c:v>0.29736800000000002</c:v>
                </c:pt>
                <c:pt idx="119">
                  <c:v>0.29752299999999998</c:v>
                </c:pt>
                <c:pt idx="120">
                  <c:v>0.29588500000000001</c:v>
                </c:pt>
                <c:pt idx="121">
                  <c:v>0.291383</c:v>
                </c:pt>
                <c:pt idx="122">
                  <c:v>0.29444199999999998</c:v>
                </c:pt>
                <c:pt idx="123">
                  <c:v>0.29339100000000001</c:v>
                </c:pt>
                <c:pt idx="124">
                  <c:v>0.29425600000000002</c:v>
                </c:pt>
                <c:pt idx="125">
                  <c:v>0.28960599999999997</c:v>
                </c:pt>
                <c:pt idx="126">
                  <c:v>0.28819499999999998</c:v>
                </c:pt>
                <c:pt idx="127">
                  <c:v>0.29075600000000001</c:v>
                </c:pt>
                <c:pt idx="128">
                  <c:v>0.29175699999999999</c:v>
                </c:pt>
                <c:pt idx="129">
                  <c:v>0.292186</c:v>
                </c:pt>
                <c:pt idx="130">
                  <c:v>0.29620200000000002</c:v>
                </c:pt>
                <c:pt idx="131">
                  <c:v>0.29139599999999999</c:v>
                </c:pt>
                <c:pt idx="132">
                  <c:v>0.29536499999999999</c:v>
                </c:pt>
                <c:pt idx="133">
                  <c:v>0.29468899999999998</c:v>
                </c:pt>
                <c:pt idx="134">
                  <c:v>0.30235299999999998</c:v>
                </c:pt>
                <c:pt idx="135">
                  <c:v>0.298983</c:v>
                </c:pt>
                <c:pt idx="136">
                  <c:v>0.296238</c:v>
                </c:pt>
                <c:pt idx="137">
                  <c:v>0.30268099999999998</c:v>
                </c:pt>
                <c:pt idx="138">
                  <c:v>0.30397000000000002</c:v>
                </c:pt>
                <c:pt idx="139">
                  <c:v>0.31069400000000003</c:v>
                </c:pt>
                <c:pt idx="140">
                  <c:v>0.30716900000000003</c:v>
                </c:pt>
                <c:pt idx="141">
                  <c:v>0.30925799999999998</c:v>
                </c:pt>
                <c:pt idx="142">
                  <c:v>0.31706600000000001</c:v>
                </c:pt>
                <c:pt idx="143">
                  <c:v>0.316112</c:v>
                </c:pt>
                <c:pt idx="144">
                  <c:v>0.30777700000000002</c:v>
                </c:pt>
                <c:pt idx="145">
                  <c:v>0.30747400000000003</c:v>
                </c:pt>
                <c:pt idx="146">
                  <c:v>0.30811699999999997</c:v>
                </c:pt>
                <c:pt idx="147">
                  <c:v>0.31188199999999999</c:v>
                </c:pt>
                <c:pt idx="148">
                  <c:v>0.30398999999999998</c:v>
                </c:pt>
                <c:pt idx="149">
                  <c:v>0.30469099999999999</c:v>
                </c:pt>
                <c:pt idx="150">
                  <c:v>0.30316799999999999</c:v>
                </c:pt>
                <c:pt idx="151">
                  <c:v>0.30291000000000001</c:v>
                </c:pt>
                <c:pt idx="152">
                  <c:v>0.30460100000000001</c:v>
                </c:pt>
                <c:pt idx="153">
                  <c:v>0.30452800000000002</c:v>
                </c:pt>
                <c:pt idx="154">
                  <c:v>0.30096000000000001</c:v>
                </c:pt>
                <c:pt idx="155">
                  <c:v>0.30138399999999999</c:v>
                </c:pt>
                <c:pt idx="156">
                  <c:v>0.30218600000000001</c:v>
                </c:pt>
                <c:pt idx="157">
                  <c:v>0.29767399999999999</c:v>
                </c:pt>
                <c:pt idx="158">
                  <c:v>0.30452800000000002</c:v>
                </c:pt>
                <c:pt idx="159">
                  <c:v>0.30437500000000001</c:v>
                </c:pt>
                <c:pt idx="160">
                  <c:v>0.302674</c:v>
                </c:pt>
                <c:pt idx="161">
                  <c:v>0.30474899999999999</c:v>
                </c:pt>
                <c:pt idx="162">
                  <c:v>0.30956899999999998</c:v>
                </c:pt>
                <c:pt idx="163">
                  <c:v>0.30938399999999999</c:v>
                </c:pt>
                <c:pt idx="164">
                  <c:v>0.30793399999999999</c:v>
                </c:pt>
                <c:pt idx="165">
                  <c:v>0.31063000000000002</c:v>
                </c:pt>
                <c:pt idx="166">
                  <c:v>0.31099900000000003</c:v>
                </c:pt>
                <c:pt idx="167">
                  <c:v>0.30986999999999998</c:v>
                </c:pt>
                <c:pt idx="168">
                  <c:v>0.31113000000000002</c:v>
                </c:pt>
                <c:pt idx="169">
                  <c:v>0.30532900000000002</c:v>
                </c:pt>
                <c:pt idx="170">
                  <c:v>0.30258299999999999</c:v>
                </c:pt>
                <c:pt idx="171">
                  <c:v>0.30417300000000003</c:v>
                </c:pt>
                <c:pt idx="172">
                  <c:v>0.30409599999999998</c:v>
                </c:pt>
                <c:pt idx="173">
                  <c:v>0.29937000000000002</c:v>
                </c:pt>
                <c:pt idx="174">
                  <c:v>0.30230000000000001</c:v>
                </c:pt>
                <c:pt idx="175">
                  <c:v>0.30515199999999998</c:v>
                </c:pt>
                <c:pt idx="176">
                  <c:v>0.30834800000000001</c:v>
                </c:pt>
                <c:pt idx="177">
                  <c:v>0.30770399999999998</c:v>
                </c:pt>
                <c:pt idx="178">
                  <c:v>0.30400300000000002</c:v>
                </c:pt>
                <c:pt idx="179">
                  <c:v>0.30370399999999997</c:v>
                </c:pt>
                <c:pt idx="180">
                  <c:v>0.305807</c:v>
                </c:pt>
                <c:pt idx="181">
                  <c:v>0.30528100000000002</c:v>
                </c:pt>
                <c:pt idx="182">
                  <c:v>0.30339700000000003</c:v>
                </c:pt>
                <c:pt idx="183">
                  <c:v>0.30336299999999999</c:v>
                </c:pt>
                <c:pt idx="184">
                  <c:v>0.30168400000000001</c:v>
                </c:pt>
                <c:pt idx="185">
                  <c:v>0.304419</c:v>
                </c:pt>
                <c:pt idx="186">
                  <c:v>0.302707</c:v>
                </c:pt>
                <c:pt idx="187">
                  <c:v>0.30338100000000001</c:v>
                </c:pt>
                <c:pt idx="188">
                  <c:v>0.30627599999999999</c:v>
                </c:pt>
                <c:pt idx="189">
                  <c:v>0.30140800000000001</c:v>
                </c:pt>
                <c:pt idx="190">
                  <c:v>0.30393999999999999</c:v>
                </c:pt>
                <c:pt idx="191">
                  <c:v>0.303346</c:v>
                </c:pt>
                <c:pt idx="192">
                  <c:v>0.30698999999999999</c:v>
                </c:pt>
                <c:pt idx="193">
                  <c:v>0.305475</c:v>
                </c:pt>
                <c:pt idx="194">
                  <c:v>0.30756</c:v>
                </c:pt>
                <c:pt idx="195">
                  <c:v>0.308361</c:v>
                </c:pt>
                <c:pt idx="196">
                  <c:v>0.30331200000000003</c:v>
                </c:pt>
                <c:pt idx="197">
                  <c:v>0.30254399999999998</c:v>
                </c:pt>
                <c:pt idx="198">
                  <c:v>0.30703399999999997</c:v>
                </c:pt>
                <c:pt idx="199">
                  <c:v>0.30420000000000003</c:v>
                </c:pt>
                <c:pt idx="200">
                  <c:v>0.30133500000000002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0.33718255307952716</c:v>
                </c:pt>
                <c:pt idx="1">
                  <c:v>0.33769804112152046</c:v>
                </c:pt>
                <c:pt idx="2">
                  <c:v>0.33819773692182947</c:v>
                </c:pt>
                <c:pt idx="3">
                  <c:v>0.33867999457058889</c:v>
                </c:pt>
                <c:pt idx="4">
                  <c:v>0.33914306055383464</c:v>
                </c:pt>
                <c:pt idx="5">
                  <c:v>0.33958508377787761</c:v>
                </c:pt>
                <c:pt idx="6">
                  <c:v>0.34000413354287368</c:v>
                </c:pt>
                <c:pt idx="7">
                  <c:v>0.34039822896603161</c:v>
                </c:pt>
                <c:pt idx="8">
                  <c:v>0.34076538479929253</c:v>
                </c:pt>
                <c:pt idx="9">
                  <c:v>0.34110368054220758</c:v>
                </c:pt>
                <c:pt idx="10">
                  <c:v>0.34141136233198727</c:v>
                </c:pt>
                <c:pt idx="11">
                  <c:v>0.34168699039824618</c:v>
                </c:pt>
                <c:pt idx="12">
                  <c:v>0.34192964895478534</c:v>
                </c:pt>
                <c:pt idx="13">
                  <c:v>0.34213924023374565</c:v>
                </c:pt>
                <c:pt idx="14">
                  <c:v>0.34231688977577468</c:v>
                </c:pt>
                <c:pt idx="15">
                  <c:v>0.34246549569127493</c:v>
                </c:pt>
                <c:pt idx="16">
                  <c:v>0.34259045973724367</c:v>
                </c:pt>
                <c:pt idx="17">
                  <c:v>0.3427006416951156</c:v>
                </c:pt>
                <c:pt idx="18">
                  <c:v>0.34280957927279004</c:v>
                </c:pt>
                <c:pt idx="19">
                  <c:v>0.34293701177478197</c:v>
                </c:pt>
                <c:pt idx="20">
                  <c:v>0.34311073494635136</c:v>
                </c:pt>
                <c:pt idx="21">
                  <c:v>0.34336879440326079</c:v>
                </c:pt>
                <c:pt idx="22">
                  <c:v>0.34376199375248645</c:v>
                </c:pt>
                <c:pt idx="23">
                  <c:v>0.34435664930677429</c:v>
                </c:pt>
                <c:pt idx="24">
                  <c:v>0.34523746573720282</c:v>
                </c:pt>
                <c:pt idx="25">
                  <c:v>0.34651033738448195</c:v>
                </c:pt>
                <c:pt idx="26">
                  <c:v>0.34830480192603358</c:v>
                </c:pt>
                <c:pt idx="27">
                  <c:v>0.35077579320205865</c:v>
                </c:pt>
                <c:pt idx="28">
                  <c:v>0.35410426784861121</c:v>
                </c:pt>
                <c:pt idx="29">
                  <c:v>0.3584962284278525</c:v>
                </c:pt>
                <c:pt idx="30">
                  <c:v>0.36417964848072348</c:v>
                </c:pt>
                <c:pt idx="31">
                  <c:v>0.37139883740690066</c:v>
                </c:pt>
                <c:pt idx="32">
                  <c:v>0.38040587877632775</c:v>
                </c:pt>
                <c:pt idx="33">
                  <c:v>0.39144894386212914</c:v>
                </c:pt>
                <c:pt idx="34">
                  <c:v>0.40475752508503332</c:v>
                </c:pt>
                <c:pt idx="35">
                  <c:v>0.42052494428812254</c:v>
                </c:pt>
                <c:pt idx="36">
                  <c:v>0.43888884953398583</c:v>
                </c:pt>
                <c:pt idx="37">
                  <c:v>0.45991079082553898</c:v>
                </c:pt>
                <c:pt idx="38">
                  <c:v>0.48355631874365307</c:v>
                </c:pt>
                <c:pt idx="39">
                  <c:v>0.50967733220147582</c:v>
                </c:pt>
                <c:pt idx="40">
                  <c:v>0.53799855910411798</c:v>
                </c:pt>
                <c:pt idx="41">
                  <c:v>0.56811000140337209</c:v>
                </c:pt>
                <c:pt idx="42">
                  <c:v>0.59946653410886475</c:v>
                </c:pt>
                <c:pt idx="43">
                  <c:v>0.63139241949543812</c:v>
                </c:pt>
                <c:pt idx="44">
                  <c:v>0.66307265601327181</c:v>
                </c:pt>
                <c:pt idx="45">
                  <c:v>0.69345846766713271</c:v>
                </c:pt>
                <c:pt idx="46">
                  <c:v>0.72089753851323723</c:v>
                </c:pt>
                <c:pt idx="47">
                  <c:v>0.74223757693352932</c:v>
                </c:pt>
                <c:pt idx="48">
                  <c:v>0.75159320285478959</c:v>
                </c:pt>
                <c:pt idx="49">
                  <c:v>0.74026784330736328</c:v>
                </c:pt>
                <c:pt idx="50">
                  <c:v>0.70021525468622647</c:v>
                </c:pt>
                <c:pt idx="51">
                  <c:v>0.63094536992010075</c:v>
                </c:pt>
                <c:pt idx="52">
                  <c:v>0.54429551318117309</c:v>
                </c:pt>
                <c:pt idx="53">
                  <c:v>0.46042249893218601</c:v>
                </c:pt>
                <c:pt idx="54">
                  <c:v>0.39659768267532913</c:v>
                </c:pt>
                <c:pt idx="55">
                  <c:v>0.35874130613432803</c:v>
                </c:pt>
                <c:pt idx="56">
                  <c:v>0.34234445201337449</c:v>
                </c:pt>
                <c:pt idx="57">
                  <c:v>0.33926115946402846</c:v>
                </c:pt>
                <c:pt idx="58">
                  <c:v>0.34315266226279301</c:v>
                </c:pt>
                <c:pt idx="59">
                  <c:v>0.35083448066735134</c:v>
                </c:pt>
                <c:pt idx="60">
                  <c:v>0.36125635698814723</c:v>
                </c:pt>
                <c:pt idx="61">
                  <c:v>0.3742780110855814</c:v>
                </c:pt>
                <c:pt idx="62">
                  <c:v>0.38998867648707614</c:v>
                </c:pt>
                <c:pt idx="63">
                  <c:v>0.40843987061772696</c:v>
                </c:pt>
                <c:pt idx="64">
                  <c:v>0.42955016058358486</c:v>
                </c:pt>
                <c:pt idx="65">
                  <c:v>0.45306329284216784</c:v>
                </c:pt>
                <c:pt idx="66">
                  <c:v>0.47852646496431417</c:v>
                </c:pt>
                <c:pt idx="67">
                  <c:v>0.50528498626252405</c:v>
                </c:pt>
                <c:pt idx="68">
                  <c:v>0.53249361401193862</c:v>
                </c:pt>
                <c:pt idx="69">
                  <c:v>0.55912333179398876</c:v>
                </c:pt>
                <c:pt idx="70">
                  <c:v>0.58380268153033021</c:v>
                </c:pt>
                <c:pt idx="71">
                  <c:v>0.6038695876622493</c:v>
                </c:pt>
                <c:pt idx="72">
                  <c:v>0.61279236664386894</c:v>
                </c:pt>
                <c:pt idx="73">
                  <c:v>0.59823740188276031</c:v>
                </c:pt>
                <c:pt idx="74">
                  <c:v>0.5490670468311073</c:v>
                </c:pt>
                <c:pt idx="75">
                  <c:v>0.47192137818915092</c:v>
                </c:pt>
                <c:pt idx="76">
                  <c:v>0.39447938232769564</c:v>
                </c:pt>
                <c:pt idx="77">
                  <c:v>0.34206943889803942</c:v>
                </c:pt>
                <c:pt idx="78">
                  <c:v>0.31775208539483052</c:v>
                </c:pt>
                <c:pt idx="79">
                  <c:v>0.30985851038057555</c:v>
                </c:pt>
                <c:pt idx="80">
                  <c:v>0.30789889005369558</c:v>
                </c:pt>
                <c:pt idx="81">
                  <c:v>0.30733752356384575</c:v>
                </c:pt>
                <c:pt idx="82">
                  <c:v>0.30699859218836745</c:v>
                </c:pt>
                <c:pt idx="83">
                  <c:v>0.30668675628978026</c:v>
                </c:pt>
                <c:pt idx="84">
                  <c:v>0.30638043633033379</c:v>
                </c:pt>
                <c:pt idx="85">
                  <c:v>0.30607785836231821</c:v>
                </c:pt>
                <c:pt idx="86">
                  <c:v>0.30577879450549228</c:v>
                </c:pt>
                <c:pt idx="87">
                  <c:v>0.30548319603785679</c:v>
                </c:pt>
                <c:pt idx="88">
                  <c:v>0.3051911939083955</c:v>
                </c:pt>
                <c:pt idx="89">
                  <c:v>0.30490322077901161</c:v>
                </c:pt>
                <c:pt idx="90">
                  <c:v>0.30462021638870035</c:v>
                </c:pt>
                <c:pt idx="91">
                  <c:v>0.30434395135282249</c:v>
                </c:pt>
                <c:pt idx="92">
                  <c:v>0.30407751326041504</c:v>
                </c:pt>
                <c:pt idx="93">
                  <c:v>0.30382599843833191</c:v>
                </c:pt>
                <c:pt idx="94">
                  <c:v>0.30359743852803667</c:v>
                </c:pt>
                <c:pt idx="95">
                  <c:v>0.30340395530097236</c:v>
                </c:pt>
                <c:pt idx="96">
                  <c:v>0.30326307303680022</c:v>
                </c:pt>
                <c:pt idx="97">
                  <c:v>0.30319902282883854</c:v>
                </c:pt>
                <c:pt idx="98">
                  <c:v>0.3032437534901069</c:v>
                </c:pt>
                <c:pt idx="99">
                  <c:v>0.30343723700759784</c:v>
                </c:pt>
                <c:pt idx="100">
                  <c:v>0.3038265501747528</c:v>
                </c:pt>
                <c:pt idx="101">
                  <c:v>0.30446315459233758</c:v>
                </c:pt>
                <c:pt idx="102">
                  <c:v>0.30539779095820208</c:v>
                </c:pt>
                <c:pt idx="103">
                  <c:v>0.30667242555932755</c:v>
                </c:pt>
                <c:pt idx="104">
                  <c:v>0.30830872276134391</c:v>
                </c:pt>
                <c:pt idx="105">
                  <c:v>0.31029270976275347</c:v>
                </c:pt>
                <c:pt idx="106">
                  <c:v>0.31255615854681323</c:v>
                </c:pt>
                <c:pt idx="107">
                  <c:v>0.31495759529964767</c:v>
                </c:pt>
                <c:pt idx="108">
                  <c:v>0.31727023360916567</c:v>
                </c:pt>
                <c:pt idx="109">
                  <c:v>0.31918904407901771</c:v>
                </c:pt>
                <c:pt idx="110">
                  <c:v>0.32037008486365132</c:v>
                </c:pt>
                <c:pt idx="111">
                  <c:v>0.32050634814209022</c:v>
                </c:pt>
                <c:pt idx="112">
                  <c:v>0.31942451465762717</c:v>
                </c:pt>
                <c:pt idx="113">
                  <c:v>0.31716527218933965</c:v>
                </c:pt>
                <c:pt idx="114">
                  <c:v>0.31400350164293678</c:v>
                </c:pt>
                <c:pt idx="115">
                  <c:v>0.3103858433105956</c:v>
                </c:pt>
                <c:pt idx="116">
                  <c:v>0.3068045503023058</c:v>
                </c:pt>
                <c:pt idx="117">
                  <c:v>0.3036618122265618</c:v>
                </c:pt>
                <c:pt idx="118">
                  <c:v>0.3011825298138931</c:v>
                </c:pt>
                <c:pt idx="119">
                  <c:v>0.29940342118144869</c:v>
                </c:pt>
                <c:pt idx="120">
                  <c:v>0.29822491986618482</c:v>
                </c:pt>
                <c:pt idx="121">
                  <c:v>0.29748717584113438</c:v>
                </c:pt>
                <c:pt idx="122">
                  <c:v>0.29703349192768957</c:v>
                </c:pt>
                <c:pt idx="123">
                  <c:v>0.2967440189960861</c:v>
                </c:pt>
                <c:pt idx="124">
                  <c:v>0.29654225336238477</c:v>
                </c:pt>
                <c:pt idx="125">
                  <c:v>0.29638633633390715</c:v>
                </c:pt>
                <c:pt idx="126">
                  <c:v>0.2962564958504208</c:v>
                </c:pt>
                <c:pt idx="127">
                  <c:v>0.29614486843044729</c:v>
                </c:pt>
                <c:pt idx="128">
                  <c:v>0.29604938047960283</c:v>
                </c:pt>
                <c:pt idx="129">
                  <c:v>0.29597121938736914</c:v>
                </c:pt>
                <c:pt idx="130">
                  <c:v>0.29591531421873507</c:v>
                </c:pt>
                <c:pt idx="131">
                  <c:v>0.29589413618985327</c:v>
                </c:pt>
                <c:pt idx="132">
                  <c:v>0.2959359935668649</c:v>
                </c:pt>
                <c:pt idx="133">
                  <c:v>0.29609858726142813</c:v>
                </c:pt>
                <c:pt idx="134">
                  <c:v>0.29648524540394755</c:v>
                </c:pt>
                <c:pt idx="135">
                  <c:v>0.29725394268373284</c:v>
                </c:pt>
                <c:pt idx="136">
                  <c:v>0.29860043347549459</c:v>
                </c:pt>
                <c:pt idx="137">
                  <c:v>0.30069534005735343</c:v>
                </c:pt>
                <c:pt idx="138">
                  <c:v>0.30357303403687841</c:v>
                </c:pt>
                <c:pt idx="139">
                  <c:v>0.30701064872312595</c:v>
                </c:pt>
                <c:pt idx="140">
                  <c:v>0.31047692358673096</c:v>
                </c:pt>
                <c:pt idx="141">
                  <c:v>0.31322941040176649</c:v>
                </c:pt>
                <c:pt idx="142">
                  <c:v>0.31456594982966768</c:v>
                </c:pt>
                <c:pt idx="143">
                  <c:v>0.31412351768343194</c:v>
                </c:pt>
                <c:pt idx="144">
                  <c:v>0.31205348507973907</c:v>
                </c:pt>
                <c:pt idx="145">
                  <c:v>0.30895874246706651</c:v>
                </c:pt>
                <c:pt idx="146">
                  <c:v>0.30562748805703643</c:v>
                </c:pt>
                <c:pt idx="147">
                  <c:v>0.30272419066829237</c:v>
                </c:pt>
                <c:pt idx="148">
                  <c:v>0.30060236168205257</c:v>
                </c:pt>
                <c:pt idx="149">
                  <c:v>0.29929836486231937</c:v>
                </c:pt>
                <c:pt idx="150">
                  <c:v>0.29864904317638252</c:v>
                </c:pt>
                <c:pt idx="151">
                  <c:v>0.29843167847536417</c:v>
                </c:pt>
                <c:pt idx="152">
                  <c:v>0.29845650624316006</c:v>
                </c:pt>
                <c:pt idx="153">
                  <c:v>0.29859825761599884</c:v>
                </c:pt>
                <c:pt idx="154">
                  <c:v>0.29878846240959323</c:v>
                </c:pt>
                <c:pt idx="155">
                  <c:v>0.29899504262402554</c:v>
                </c:pt>
                <c:pt idx="156">
                  <c:v>0.29920469953607737</c:v>
                </c:pt>
                <c:pt idx="157">
                  <c:v>0.29941228341310594</c:v>
                </c:pt>
                <c:pt idx="158">
                  <c:v>0.29961571266767767</c:v>
                </c:pt>
                <c:pt idx="159">
                  <c:v>0.29981395837780195</c:v>
                </c:pt>
                <c:pt idx="160">
                  <c:v>0.30000636361566846</c:v>
                </c:pt>
                <c:pt idx="161">
                  <c:v>0.3001924427441201</c:v>
                </c:pt>
                <c:pt idx="162">
                  <c:v>0.30037182620699715</c:v>
                </c:pt>
                <c:pt idx="163">
                  <c:v>0.30054424263804186</c:v>
                </c:pt>
                <c:pt idx="164">
                  <c:v>0.30070950885172049</c:v>
                </c:pt>
                <c:pt idx="165">
                  <c:v>0.30086752103091491</c:v>
                </c:pt>
                <c:pt idx="166">
                  <c:v>0.30101824597681137</c:v>
                </c:pt>
                <c:pt idx="167">
                  <c:v>0.30116171241898815</c:v>
                </c:pt>
                <c:pt idx="168">
                  <c:v>0.30129800255159361</c:v>
                </c:pt>
                <c:pt idx="169">
                  <c:v>0.30142724394997383</c:v>
                </c:pt>
                <c:pt idx="170">
                  <c:v>0.30154960198460279</c:v>
                </c:pt>
                <c:pt idx="171">
                  <c:v>0.30166527281217292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0.3371825197138828</c:v>
                </c:pt>
                <c:pt idx="1">
                  <c:v>0.33769797838308341</c:v>
                </c:pt>
                <c:pt idx="2">
                  <c:v>0.33819762039751206</c:v>
                </c:pt>
                <c:pt idx="3">
                  <c:v>0.33867978079991168</c:v>
                </c:pt>
                <c:pt idx="4">
                  <c:v>0.339142673181687</c:v>
                </c:pt>
                <c:pt idx="5">
                  <c:v>0.33958439042017774</c:v>
                </c:pt>
                <c:pt idx="6">
                  <c:v>0.34000290769949015</c:v>
                </c:pt>
                <c:pt idx="7">
                  <c:v>0.3403960882388436</c:v>
                </c:pt>
                <c:pt idx="8">
                  <c:v>0.34076169216451729</c:v>
                </c:pt>
                <c:pt idx="9">
                  <c:v>0.34109738895705494</c:v>
                </c:pt>
                <c:pt idx="10">
                  <c:v>0.34140077387941969</c:v>
                </c:pt>
                <c:pt idx="11">
                  <c:v>0.34166938873916408</c:v>
                </c:pt>
                <c:pt idx="12">
                  <c:v>0.34190074725351965</c:v>
                </c:pt>
                <c:pt idx="13">
                  <c:v>0.34209236516653385</c:v>
                </c:pt>
                <c:pt idx="14">
                  <c:v>0.34224179510940106</c:v>
                </c:pt>
                <c:pt idx="15">
                  <c:v>0.34234666599859753</c:v>
                </c:pt>
                <c:pt idx="16">
                  <c:v>0.34240472653405019</c:v>
                </c:pt>
                <c:pt idx="17">
                  <c:v>0.34241389209788198</c:v>
                </c:pt>
                <c:pt idx="18">
                  <c:v>0.34237229407416409</c:v>
                </c:pt>
                <c:pt idx="19">
                  <c:v>0.34227833032702687</c:v>
                </c:pt>
                <c:pt idx="20">
                  <c:v>0.3421307153081769</c:v>
                </c:pt>
                <c:pt idx="21">
                  <c:v>0.34192852803839929</c:v>
                </c:pt>
                <c:pt idx="22">
                  <c:v>0.34167125604578003</c:v>
                </c:pt>
                <c:pt idx="23">
                  <c:v>0.34135883327035332</c:v>
                </c:pt>
                <c:pt idx="24">
                  <c:v>0.34099166998142716</c:v>
                </c:pt>
                <c:pt idx="25">
                  <c:v>0.34057067291430954</c:v>
                </c:pt>
                <c:pt idx="26">
                  <c:v>0.3400972541226141</c:v>
                </c:pt>
                <c:pt idx="27">
                  <c:v>0.3395733274544136</c:v>
                </c:pt>
                <c:pt idx="28">
                  <c:v>0.33900129207652296</c:v>
                </c:pt>
                <c:pt idx="29">
                  <c:v>0.33838400306054273</c:v>
                </c:pt>
                <c:pt idx="30">
                  <c:v>0.33772472966673706</c:v>
                </c:pt>
                <c:pt idx="31">
                  <c:v>0.33702710257118779</c:v>
                </c:pt>
                <c:pt idx="32">
                  <c:v>0.33629505183061664</c:v>
                </c:pt>
                <c:pt idx="33">
                  <c:v>0.33553273782462012</c:v>
                </c:pt>
                <c:pt idx="34">
                  <c:v>0.33474447772262211</c:v>
                </c:pt>
                <c:pt idx="35">
                  <c:v>0.33393467017129302</c:v>
                </c:pt>
                <c:pt idx="36">
                  <c:v>0.33310772088113166</c:v>
                </c:pt>
                <c:pt idx="37">
                  <c:v>0.33226797161712696</c:v>
                </c:pt>
                <c:pt idx="38">
                  <c:v>0.3314196347900556</c:v>
                </c:pt>
                <c:pt idx="39">
                  <c:v>0.33056673543429571</c:v>
                </c:pt>
                <c:pt idx="40">
                  <c:v>0.32971306188315863</c:v>
                </c:pt>
                <c:pt idx="41">
                  <c:v>0.32886212595317155</c:v>
                </c:pt>
                <c:pt idx="42">
                  <c:v>0.32801713296127666</c:v>
                </c:pt>
                <c:pt idx="43">
                  <c:v>0.32718096145438358</c:v>
                </c:pt>
                <c:pt idx="44">
                  <c:v>0.3263561521520183</c:v>
                </c:pt>
                <c:pt idx="45">
                  <c:v>0.3255449053040283</c:v>
                </c:pt>
                <c:pt idx="46">
                  <c:v>0.3247490854520188</c:v>
                </c:pt>
                <c:pt idx="47">
                  <c:v>0.32397023245362216</c:v>
                </c:pt>
                <c:pt idx="48">
                  <c:v>0.32320957757531221</c:v>
                </c:pt>
                <c:pt idx="49">
                  <c:v>0.3224680634708828</c:v>
                </c:pt>
                <c:pt idx="50">
                  <c:v>0.32174636692544728</c:v>
                </c:pt>
                <c:pt idx="51">
                  <c:v>0.32104492334492513</c:v>
                </c:pt>
                <c:pt idx="52">
                  <c:v>0.32036395209519847</c:v>
                </c:pt>
                <c:pt idx="53">
                  <c:v>0.31970348193174947</c:v>
                </c:pt>
                <c:pt idx="54">
                  <c:v>0.31906337589994371</c:v>
                </c:pt>
                <c:pt idx="55">
                  <c:v>0.31844335522071654</c:v>
                </c:pt>
                <c:pt idx="56">
                  <c:v>0.31784302180092466</c:v>
                </c:pt>
                <c:pt idx="57">
                  <c:v>0.31726187911860382</c:v>
                </c:pt>
                <c:pt idx="58">
                  <c:v>0.31669935132906279</c:v>
                </c:pt>
                <c:pt idx="59">
                  <c:v>0.31615480051761713</c:v>
                </c:pt>
                <c:pt idx="60">
                  <c:v>0.31562754208929689</c:v>
                </c:pt>
                <c:pt idx="61">
                  <c:v>0.315116858336143</c:v>
                </c:pt>
                <c:pt idx="62">
                  <c:v>0.31462201026027087</c:v>
                </c:pt>
                <c:pt idx="63">
                  <c:v>0.31414224775741545</c:v>
                </c:pt>
                <c:pt idx="64">
                  <c:v>0.31367681828295985</c:v>
                </c:pt>
                <c:pt idx="65">
                  <c:v>0.31322497413217504</c:v>
                </c:pt>
                <c:pt idx="66">
                  <c:v>0.31278597847012035</c:v>
                </c:pt>
                <c:pt idx="67">
                  <c:v>0.31235911024577895</c:v>
                </c:pt>
                <c:pt idx="68">
                  <c:v>0.31194366812070745</c:v>
                </c:pt>
                <c:pt idx="69">
                  <c:v>0.31153897353579368</c:v>
                </c:pt>
                <c:pt idx="70">
                  <c:v>0.31114437303143971</c:v>
                </c:pt>
                <c:pt idx="71">
                  <c:v>0.31075923992730503</c:v>
                </c:pt>
                <c:pt idx="72">
                  <c:v>0.31038297545814392</c:v>
                </c:pt>
                <c:pt idx="73">
                  <c:v>0.31001500945265414</c:v>
                </c:pt>
                <c:pt idx="74">
                  <c:v>0.30965480063290235</c:v>
                </c:pt>
                <c:pt idx="75">
                  <c:v>0.30930183660299465</c:v>
                </c:pt>
                <c:pt idx="76">
                  <c:v>0.30895563358735689</c:v>
                </c:pt>
                <c:pt idx="77">
                  <c:v>0.30861573597135161</c:v>
                </c:pt>
                <c:pt idx="78">
                  <c:v>0.30828171569002183</c:v>
                </c:pt>
                <c:pt idx="79">
                  <c:v>0.30795317150451978</c:v>
                </c:pt>
                <c:pt idx="80">
                  <c:v>0.30762972820024548</c:v>
                </c:pt>
                <c:pt idx="81">
                  <c:v>0.30731103573583474</c:v>
                </c:pt>
                <c:pt idx="82">
                  <c:v>0.30699676836788076</c:v>
                </c:pt>
                <c:pt idx="83">
                  <c:v>0.30668662377258338</c:v>
                </c:pt>
                <c:pt idx="84">
                  <c:v>0.306380322182353</c:v>
                </c:pt>
                <c:pt idx="85">
                  <c:v>0.30607760555270414</c:v>
                </c:pt>
                <c:pt idx="86">
                  <c:v>0.3057782367725006</c:v>
                </c:pt>
                <c:pt idx="87">
                  <c:v>0.30548199892872252</c:v>
                </c:pt>
                <c:pt idx="88">
                  <c:v>0.30518869463535336</c:v>
                </c:pt>
                <c:pt idx="89">
                  <c:v>0.30489814543471516</c:v>
                </c:pt>
                <c:pt idx="90">
                  <c:v>0.30461019127854533</c:v>
                </c:pt>
                <c:pt idx="91">
                  <c:v>0.30432469009528651</c:v>
                </c:pt>
                <c:pt idx="92">
                  <c:v>0.30404151744941671</c:v>
                </c:pt>
                <c:pt idx="93">
                  <c:v>0.30376056629813447</c:v>
                </c:pt>
                <c:pt idx="94">
                  <c:v>0.30348174685030582</c:v>
                </c:pt>
                <c:pt idx="95">
                  <c:v>0.30320498653224759</c:v>
                </c:pt>
                <c:pt idx="96">
                  <c:v>0.30293023006461162</c:v>
                </c:pt>
                <c:pt idx="97">
                  <c:v>0.30265743965433134</c:v>
                </c:pt>
                <c:pt idx="98">
                  <c:v>0.30238659530524037</c:v>
                </c:pt>
                <c:pt idx="99">
                  <c:v>0.30211769525053345</c:v>
                </c:pt>
                <c:pt idx="100">
                  <c:v>0.30185075650967047</c:v>
                </c:pt>
                <c:pt idx="101">
                  <c:v>0.30158581557156133</c:v>
                </c:pt>
                <c:pt idx="102">
                  <c:v>0.30132292920486553</c:v>
                </c:pt>
                <c:pt idx="103">
                  <c:v>0.30106217539491481</c:v>
                </c:pt>
                <c:pt idx="104">
                  <c:v>0.30080365440506635</c:v>
                </c:pt>
                <c:pt idx="105">
                  <c:v>0.30054748995811281</c:v>
                </c:pt>
                <c:pt idx="106">
                  <c:v>0.30029383053065439</c:v>
                </c:pt>
                <c:pt idx="107">
                  <c:v>0.3000428507499589</c:v>
                </c:pt>
                <c:pt idx="108">
                  <c:v>0.29979475287872309</c:v>
                </c:pt>
                <c:pt idx="109">
                  <c:v>0.2995497683681993</c:v>
                </c:pt>
                <c:pt idx="110">
                  <c:v>0.29930815945427663</c:v>
                </c:pt>
                <c:pt idx="111">
                  <c:v>0.2990702207642375</c:v>
                </c:pt>
                <c:pt idx="112">
                  <c:v>0.29883628089399361</c:v>
                </c:pt>
                <c:pt idx="113">
                  <c:v>0.29860670390663019</c:v>
                </c:pt>
                <c:pt idx="114">
                  <c:v>0.29838189069309062</c:v>
                </c:pt>
                <c:pt idx="115">
                  <c:v>0.29816228012492763</c:v>
                </c:pt>
                <c:pt idx="116">
                  <c:v>0.2979483499174459</c:v>
                </c:pt>
                <c:pt idx="117">
                  <c:v>0.29774061710957672</c:v>
                </c:pt>
                <c:pt idx="118">
                  <c:v>0.29753963805494299</c:v>
                </c:pt>
                <c:pt idx="119">
                  <c:v>0.29734600780743081</c:v>
                </c:pt>
                <c:pt idx="120">
                  <c:v>0.29716035877501101</c:v>
                </c:pt>
                <c:pt idx="121">
                  <c:v>0.29698335850859664</c:v>
                </c:pt>
                <c:pt idx="122">
                  <c:v>0.29681570648961553</c:v>
                </c:pt>
                <c:pt idx="123">
                  <c:v>0.29665812978214429</c:v>
                </c:pt>
                <c:pt idx="124">
                  <c:v>0.29651137742444195</c:v>
                </c:pt>
                <c:pt idx="125">
                  <c:v>0.29637621345213577</c:v>
                </c:pt>
                <c:pt idx="126">
                  <c:v>0.29625340847266818</c:v>
                </c:pt>
                <c:pt idx="127">
                  <c:v>0.29614372974917119</c:v>
                </c:pt>
                <c:pt idx="128">
                  <c:v>0.29604792980251271</c:v>
                </c:pt>
                <c:pt idx="129">
                  <c:v>0.29596673360294545</c:v>
                </c:pt>
                <c:pt idx="130">
                  <c:v>0.29590082449673699</c:v>
                </c:pt>
                <c:pt idx="131">
                  <c:v>0.29585082909631599</c:v>
                </c:pt>
                <c:pt idx="132">
                  <c:v>0.29581730145140311</c:v>
                </c:pt>
                <c:pt idx="133">
                  <c:v>0.29580070690843968</c:v>
                </c:pt>
                <c:pt idx="134">
                  <c:v>0.29580140615014283</c:v>
                </c:pt>
                <c:pt idx="135">
                  <c:v>0.29581963997888178</c:v>
                </c:pt>
                <c:pt idx="136">
                  <c:v>0.29585551545889865</c:v>
                </c:pt>
                <c:pt idx="137">
                  <c:v>0.29590899405542503</c:v>
                </c:pt>
                <c:pt idx="138">
                  <c:v>0.29597988239676504</c:v>
                </c:pt>
                <c:pt idx="139">
                  <c:v>0.29606782623370143</c:v>
                </c:pt>
                <c:pt idx="140">
                  <c:v>0.29617230807734307</c:v>
                </c:pt>
                <c:pt idx="141">
                  <c:v>0.29629264886361051</c:v>
                </c:pt>
                <c:pt idx="142">
                  <c:v>0.29642801382577089</c:v>
                </c:pt>
                <c:pt idx="143">
                  <c:v>0.29657742256548913</c:v>
                </c:pt>
                <c:pt idx="144">
                  <c:v>0.29673976311063055</c:v>
                </c:pt>
                <c:pt idx="145">
                  <c:v>0.29691380954948798</c:v>
                </c:pt>
                <c:pt idx="146">
                  <c:v>0.29709824265163154</c:v>
                </c:pt>
                <c:pt idx="147">
                  <c:v>0.29729167273943008</c:v>
                </c:pt>
                <c:pt idx="148">
                  <c:v>0.29749266397287344</c:v>
                </c:pt>
                <c:pt idx="149">
                  <c:v>0.29769975916090824</c:v>
                </c:pt>
                <c:pt idx="150">
                  <c:v>0.29791150421750617</c:v>
                </c:pt>
                <c:pt idx="151">
                  <c:v>0.29812647143750426</c:v>
                </c:pt>
                <c:pt idx="152">
                  <c:v>0.29834328086885076</c:v>
                </c:pt>
                <c:pt idx="153">
                  <c:v>0.29856061919373506</c:v>
                </c:pt>
                <c:pt idx="154">
                  <c:v>0.29877725568863778</c:v>
                </c:pt>
                <c:pt idx="155">
                  <c:v>0.29899205499948311</c:v>
                </c:pt>
                <c:pt idx="156">
                  <c:v>0.2992039866304948</c:v>
                </c:pt>
                <c:pt idx="157">
                  <c:v>0.29941213119366494</c:v>
                </c:pt>
                <c:pt idx="158">
                  <c:v>0.2996156835921619</c:v>
                </c:pt>
                <c:pt idx="159">
                  <c:v>0.29981395341070183</c:v>
                </c:pt>
                <c:pt idx="160">
                  <c:v>0.30000636285690563</c:v>
                </c:pt>
                <c:pt idx="161">
                  <c:v>0.30019244264049727</c:v>
                </c:pt>
                <c:pt idx="162">
                  <c:v>0.30037182619434749</c:v>
                </c:pt>
                <c:pt idx="163">
                  <c:v>0.30054424263666174</c:v>
                </c:pt>
                <c:pt idx="164">
                  <c:v>0.30070950885158593</c:v>
                </c:pt>
                <c:pt idx="165">
                  <c:v>0.3008675210309032</c:v>
                </c:pt>
                <c:pt idx="166">
                  <c:v>0.30101824597681048</c:v>
                </c:pt>
                <c:pt idx="167">
                  <c:v>0.30116171241898809</c:v>
                </c:pt>
                <c:pt idx="168">
                  <c:v>0.30129800255159361</c:v>
                </c:pt>
                <c:pt idx="169">
                  <c:v>0.30142724394997383</c:v>
                </c:pt>
                <c:pt idx="170">
                  <c:v>0.30154960198460279</c:v>
                </c:pt>
                <c:pt idx="171">
                  <c:v>0.30166527281217292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0.34387699999999999</c:v>
                </c:pt>
                <c:pt idx="1">
                  <c:v>0.34782999999999997</c:v>
                </c:pt>
                <c:pt idx="2">
                  <c:v>0.34926000000000001</c:v>
                </c:pt>
                <c:pt idx="3">
                  <c:v>0.34434599999999999</c:v>
                </c:pt>
                <c:pt idx="4">
                  <c:v>0.34871600000000003</c:v>
                </c:pt>
                <c:pt idx="5">
                  <c:v>0.34877200000000003</c:v>
                </c:pt>
                <c:pt idx="6">
                  <c:v>0.34098499999999998</c:v>
                </c:pt>
                <c:pt idx="7">
                  <c:v>0.34499800000000003</c:v>
                </c:pt>
                <c:pt idx="8">
                  <c:v>0.34493400000000002</c:v>
                </c:pt>
                <c:pt idx="9">
                  <c:v>0.34500700000000001</c:v>
                </c:pt>
                <c:pt idx="10">
                  <c:v>0.34065899999999999</c:v>
                </c:pt>
                <c:pt idx="11">
                  <c:v>0.342387</c:v>
                </c:pt>
                <c:pt idx="12">
                  <c:v>0.34589900000000001</c:v>
                </c:pt>
                <c:pt idx="13">
                  <c:v>0.34458499999999997</c:v>
                </c:pt>
                <c:pt idx="14">
                  <c:v>0.34293899999999999</c:v>
                </c:pt>
                <c:pt idx="15">
                  <c:v>0.34624700000000003</c:v>
                </c:pt>
                <c:pt idx="16">
                  <c:v>0.34704200000000002</c:v>
                </c:pt>
                <c:pt idx="17">
                  <c:v>0.34660999999999997</c:v>
                </c:pt>
                <c:pt idx="18">
                  <c:v>0.34610299999999999</c:v>
                </c:pt>
                <c:pt idx="19">
                  <c:v>0.35237800000000002</c:v>
                </c:pt>
                <c:pt idx="20">
                  <c:v>0.34405200000000002</c:v>
                </c:pt>
                <c:pt idx="21">
                  <c:v>0.34608299999999997</c:v>
                </c:pt>
                <c:pt idx="22">
                  <c:v>0.34908</c:v>
                </c:pt>
                <c:pt idx="23">
                  <c:v>0.35254600000000003</c:v>
                </c:pt>
                <c:pt idx="24">
                  <c:v>0.35143600000000003</c:v>
                </c:pt>
                <c:pt idx="25">
                  <c:v>0.349275</c:v>
                </c:pt>
                <c:pt idx="26">
                  <c:v>0.35291800000000001</c:v>
                </c:pt>
                <c:pt idx="27">
                  <c:v>0.35543999999999998</c:v>
                </c:pt>
                <c:pt idx="28">
                  <c:v>0.35325000000000001</c:v>
                </c:pt>
                <c:pt idx="29">
                  <c:v>0.35725699999999999</c:v>
                </c:pt>
                <c:pt idx="30">
                  <c:v>0.361736</c:v>
                </c:pt>
                <c:pt idx="31">
                  <c:v>0.36407499999999998</c:v>
                </c:pt>
                <c:pt idx="32">
                  <c:v>0.36566700000000002</c:v>
                </c:pt>
                <c:pt idx="33">
                  <c:v>0.37073</c:v>
                </c:pt>
                <c:pt idx="34">
                  <c:v>0.379971</c:v>
                </c:pt>
                <c:pt idx="35">
                  <c:v>0.39211499999999999</c:v>
                </c:pt>
                <c:pt idx="36">
                  <c:v>0.402451</c:v>
                </c:pt>
                <c:pt idx="37">
                  <c:v>0.413802</c:v>
                </c:pt>
                <c:pt idx="38">
                  <c:v>0.42960599999999999</c:v>
                </c:pt>
                <c:pt idx="39">
                  <c:v>0.45402399999999998</c:v>
                </c:pt>
                <c:pt idx="40">
                  <c:v>0.48061599999999999</c:v>
                </c:pt>
                <c:pt idx="41">
                  <c:v>0.50750499999999998</c:v>
                </c:pt>
                <c:pt idx="42">
                  <c:v>0.54631700000000005</c:v>
                </c:pt>
                <c:pt idx="43">
                  <c:v>0.58957099999999996</c:v>
                </c:pt>
                <c:pt idx="44">
                  <c:v>0.63360300000000003</c:v>
                </c:pt>
                <c:pt idx="45">
                  <c:v>0.66741799999999996</c:v>
                </c:pt>
                <c:pt idx="46">
                  <c:v>0.69698899999999997</c:v>
                </c:pt>
                <c:pt idx="47">
                  <c:v>0.71485200000000004</c:v>
                </c:pt>
                <c:pt idx="48">
                  <c:v>0.724333</c:v>
                </c:pt>
                <c:pt idx="49">
                  <c:v>0.730742</c:v>
                </c:pt>
                <c:pt idx="50">
                  <c:v>0.72858100000000003</c:v>
                </c:pt>
                <c:pt idx="51">
                  <c:v>0.718835</c:v>
                </c:pt>
                <c:pt idx="52">
                  <c:v>0.69823100000000005</c:v>
                </c:pt>
                <c:pt idx="53">
                  <c:v>0.65297400000000005</c:v>
                </c:pt>
                <c:pt idx="54">
                  <c:v>0.56030500000000005</c:v>
                </c:pt>
                <c:pt idx="55">
                  <c:v>0.42254399999999998</c:v>
                </c:pt>
                <c:pt idx="56">
                  <c:v>0.34923199999999999</c:v>
                </c:pt>
                <c:pt idx="57">
                  <c:v>0.33782099999999998</c:v>
                </c:pt>
                <c:pt idx="58">
                  <c:v>0.33626299999999998</c:v>
                </c:pt>
                <c:pt idx="59">
                  <c:v>0.33954299999999998</c:v>
                </c:pt>
                <c:pt idx="60">
                  <c:v>0.34259299999999998</c:v>
                </c:pt>
                <c:pt idx="61">
                  <c:v>0.35062599999999999</c:v>
                </c:pt>
                <c:pt idx="62">
                  <c:v>0.35852200000000001</c:v>
                </c:pt>
                <c:pt idx="63">
                  <c:v>0.37367099999999998</c:v>
                </c:pt>
                <c:pt idx="64">
                  <c:v>0.38818999999999998</c:v>
                </c:pt>
                <c:pt idx="65">
                  <c:v>0.40928799999999999</c:v>
                </c:pt>
                <c:pt idx="66">
                  <c:v>0.42798399999999998</c:v>
                </c:pt>
                <c:pt idx="67">
                  <c:v>0.461447</c:v>
                </c:pt>
                <c:pt idx="68">
                  <c:v>0.490369</c:v>
                </c:pt>
                <c:pt idx="69">
                  <c:v>0.52302000000000004</c:v>
                </c:pt>
                <c:pt idx="70">
                  <c:v>0.55345100000000003</c:v>
                </c:pt>
                <c:pt idx="71">
                  <c:v>0.57004500000000002</c:v>
                </c:pt>
                <c:pt idx="72">
                  <c:v>0.59279599999999999</c:v>
                </c:pt>
                <c:pt idx="73">
                  <c:v>0.60061399999999998</c:v>
                </c:pt>
                <c:pt idx="74">
                  <c:v>0.60514299999999999</c:v>
                </c:pt>
                <c:pt idx="75">
                  <c:v>0.58543800000000001</c:v>
                </c:pt>
                <c:pt idx="76">
                  <c:v>0.55713199999999996</c:v>
                </c:pt>
                <c:pt idx="77">
                  <c:v>0.48519099999999998</c:v>
                </c:pt>
                <c:pt idx="78">
                  <c:v>0.39521099999999998</c:v>
                </c:pt>
                <c:pt idx="79">
                  <c:v>0.328629</c:v>
                </c:pt>
                <c:pt idx="80">
                  <c:v>0.30918499999999999</c:v>
                </c:pt>
                <c:pt idx="81">
                  <c:v>0.30727300000000002</c:v>
                </c:pt>
                <c:pt idx="82">
                  <c:v>0.30681399999999998</c:v>
                </c:pt>
                <c:pt idx="83">
                  <c:v>0.30702800000000002</c:v>
                </c:pt>
                <c:pt idx="84">
                  <c:v>0.30540200000000001</c:v>
                </c:pt>
                <c:pt idx="85">
                  <c:v>0.30802600000000002</c:v>
                </c:pt>
                <c:pt idx="86">
                  <c:v>0.30723800000000001</c:v>
                </c:pt>
                <c:pt idx="87">
                  <c:v>0.30640600000000001</c:v>
                </c:pt>
                <c:pt idx="88">
                  <c:v>0.30572100000000002</c:v>
                </c:pt>
                <c:pt idx="89">
                  <c:v>0.30683300000000002</c:v>
                </c:pt>
                <c:pt idx="90">
                  <c:v>0.30274200000000001</c:v>
                </c:pt>
                <c:pt idx="91">
                  <c:v>0.30433900000000003</c:v>
                </c:pt>
                <c:pt idx="92">
                  <c:v>0.30476700000000001</c:v>
                </c:pt>
                <c:pt idx="93">
                  <c:v>0.30274499999999999</c:v>
                </c:pt>
                <c:pt idx="94">
                  <c:v>0.30468200000000001</c:v>
                </c:pt>
                <c:pt idx="95">
                  <c:v>0.30498399999999998</c:v>
                </c:pt>
                <c:pt idx="96">
                  <c:v>0.29919299999999999</c:v>
                </c:pt>
                <c:pt idx="97">
                  <c:v>0.30537300000000001</c:v>
                </c:pt>
                <c:pt idx="98">
                  <c:v>0.29879800000000001</c:v>
                </c:pt>
                <c:pt idx="99">
                  <c:v>0.29969899999999999</c:v>
                </c:pt>
                <c:pt idx="100">
                  <c:v>0.30683199999999999</c:v>
                </c:pt>
                <c:pt idx="101">
                  <c:v>0.303674</c:v>
                </c:pt>
                <c:pt idx="102">
                  <c:v>0.30166999999999999</c:v>
                </c:pt>
                <c:pt idx="103">
                  <c:v>0.29988300000000001</c:v>
                </c:pt>
                <c:pt idx="104">
                  <c:v>0.30886799999999998</c:v>
                </c:pt>
                <c:pt idx="105">
                  <c:v>0.31176300000000001</c:v>
                </c:pt>
                <c:pt idx="106">
                  <c:v>0.30938399999999999</c:v>
                </c:pt>
                <c:pt idx="107">
                  <c:v>0.30821300000000001</c:v>
                </c:pt>
                <c:pt idx="108">
                  <c:v>0.31352200000000002</c:v>
                </c:pt>
                <c:pt idx="109">
                  <c:v>0.30999900000000002</c:v>
                </c:pt>
                <c:pt idx="110">
                  <c:v>0.32232899999999998</c:v>
                </c:pt>
                <c:pt idx="111">
                  <c:v>0.32513199999999998</c:v>
                </c:pt>
                <c:pt idx="112">
                  <c:v>0.32790900000000001</c:v>
                </c:pt>
                <c:pt idx="113">
                  <c:v>0.33127099999999998</c:v>
                </c:pt>
                <c:pt idx="114">
                  <c:v>0.32724700000000001</c:v>
                </c:pt>
                <c:pt idx="115">
                  <c:v>0.323021</c:v>
                </c:pt>
                <c:pt idx="116">
                  <c:v>0.32280700000000001</c:v>
                </c:pt>
                <c:pt idx="117">
                  <c:v>0.314969</c:v>
                </c:pt>
                <c:pt idx="118">
                  <c:v>0.30531900000000001</c:v>
                </c:pt>
                <c:pt idx="119">
                  <c:v>0.30331000000000002</c:v>
                </c:pt>
                <c:pt idx="120">
                  <c:v>0.29672999999999999</c:v>
                </c:pt>
                <c:pt idx="121">
                  <c:v>0.29714800000000002</c:v>
                </c:pt>
                <c:pt idx="122">
                  <c:v>0.29121799999999998</c:v>
                </c:pt>
                <c:pt idx="123">
                  <c:v>0.29578399999999999</c:v>
                </c:pt>
                <c:pt idx="124">
                  <c:v>0.29044999999999999</c:v>
                </c:pt>
                <c:pt idx="125">
                  <c:v>0.29683999999999999</c:v>
                </c:pt>
                <c:pt idx="126">
                  <c:v>0.29505399999999998</c:v>
                </c:pt>
                <c:pt idx="127">
                  <c:v>0.29147099999999998</c:v>
                </c:pt>
                <c:pt idx="128">
                  <c:v>0.29599399999999998</c:v>
                </c:pt>
                <c:pt idx="129">
                  <c:v>0.29441899999999999</c:v>
                </c:pt>
                <c:pt idx="130">
                  <c:v>0.292765</c:v>
                </c:pt>
                <c:pt idx="131">
                  <c:v>0.293651</c:v>
                </c:pt>
                <c:pt idx="132">
                  <c:v>0.29643999999999998</c:v>
                </c:pt>
                <c:pt idx="133">
                  <c:v>0.29208000000000001</c:v>
                </c:pt>
                <c:pt idx="134">
                  <c:v>0.300487</c:v>
                </c:pt>
                <c:pt idx="135">
                  <c:v>0.29823100000000002</c:v>
                </c:pt>
                <c:pt idx="136">
                  <c:v>0.29515599999999997</c:v>
                </c:pt>
                <c:pt idx="137">
                  <c:v>0.30461700000000003</c:v>
                </c:pt>
                <c:pt idx="138">
                  <c:v>0.30237900000000001</c:v>
                </c:pt>
                <c:pt idx="139">
                  <c:v>0.30553200000000003</c:v>
                </c:pt>
                <c:pt idx="140">
                  <c:v>0.30882700000000002</c:v>
                </c:pt>
                <c:pt idx="141">
                  <c:v>0.31535400000000002</c:v>
                </c:pt>
                <c:pt idx="142">
                  <c:v>0.31355300000000003</c:v>
                </c:pt>
                <c:pt idx="143">
                  <c:v>0.31335800000000003</c:v>
                </c:pt>
                <c:pt idx="144">
                  <c:v>0.31939699999999999</c:v>
                </c:pt>
                <c:pt idx="145">
                  <c:v>0.32077299999999997</c:v>
                </c:pt>
                <c:pt idx="146">
                  <c:v>0.320905</c:v>
                </c:pt>
                <c:pt idx="147">
                  <c:v>0.31891399999999998</c:v>
                </c:pt>
                <c:pt idx="148">
                  <c:v>0.32072800000000001</c:v>
                </c:pt>
                <c:pt idx="149">
                  <c:v>0.31946999999999998</c:v>
                </c:pt>
                <c:pt idx="150">
                  <c:v>0.32015500000000002</c:v>
                </c:pt>
                <c:pt idx="151">
                  <c:v>0.32285599999999998</c:v>
                </c:pt>
                <c:pt idx="152">
                  <c:v>0.31893199999999999</c:v>
                </c:pt>
                <c:pt idx="153">
                  <c:v>0.321604</c:v>
                </c:pt>
                <c:pt idx="154">
                  <c:v>0.31849100000000002</c:v>
                </c:pt>
                <c:pt idx="155">
                  <c:v>0.31745000000000001</c:v>
                </c:pt>
                <c:pt idx="156">
                  <c:v>0.31571399999999999</c:v>
                </c:pt>
                <c:pt idx="157">
                  <c:v>0.31310300000000002</c:v>
                </c:pt>
                <c:pt idx="158">
                  <c:v>0.31372100000000003</c:v>
                </c:pt>
                <c:pt idx="159">
                  <c:v>0.310975</c:v>
                </c:pt>
                <c:pt idx="160">
                  <c:v>0.31854900000000003</c:v>
                </c:pt>
                <c:pt idx="161">
                  <c:v>0.314133</c:v>
                </c:pt>
                <c:pt idx="162">
                  <c:v>0.31109300000000001</c:v>
                </c:pt>
                <c:pt idx="163">
                  <c:v>0.312475</c:v>
                </c:pt>
                <c:pt idx="164">
                  <c:v>0.30738799999999999</c:v>
                </c:pt>
                <c:pt idx="165">
                  <c:v>0.316718</c:v>
                </c:pt>
                <c:pt idx="166">
                  <c:v>0.30704900000000002</c:v>
                </c:pt>
                <c:pt idx="167">
                  <c:v>0.31059100000000001</c:v>
                </c:pt>
                <c:pt idx="168">
                  <c:v>0.30876700000000001</c:v>
                </c:pt>
                <c:pt idx="169">
                  <c:v>0.31274400000000002</c:v>
                </c:pt>
                <c:pt idx="170">
                  <c:v>0.30921900000000002</c:v>
                </c:pt>
                <c:pt idx="171">
                  <c:v>0.30958400000000003</c:v>
                </c:pt>
                <c:pt idx="172">
                  <c:v>0.31341799999999997</c:v>
                </c:pt>
                <c:pt idx="173">
                  <c:v>0.31571100000000002</c:v>
                </c:pt>
                <c:pt idx="174">
                  <c:v>0.31182100000000001</c:v>
                </c:pt>
                <c:pt idx="175">
                  <c:v>0.30954700000000002</c:v>
                </c:pt>
                <c:pt idx="176">
                  <c:v>0.30978800000000001</c:v>
                </c:pt>
                <c:pt idx="177">
                  <c:v>0.31569999999999998</c:v>
                </c:pt>
                <c:pt idx="178">
                  <c:v>0.31328899999999998</c:v>
                </c:pt>
                <c:pt idx="179">
                  <c:v>0.31223200000000001</c:v>
                </c:pt>
                <c:pt idx="180">
                  <c:v>0.30706899999999998</c:v>
                </c:pt>
                <c:pt idx="181">
                  <c:v>0.30915399999999998</c:v>
                </c:pt>
                <c:pt idx="182">
                  <c:v>0.30925000000000002</c:v>
                </c:pt>
                <c:pt idx="183">
                  <c:v>0.311475</c:v>
                </c:pt>
                <c:pt idx="184">
                  <c:v>0.30960100000000002</c:v>
                </c:pt>
                <c:pt idx="185">
                  <c:v>0.308479</c:v>
                </c:pt>
                <c:pt idx="186">
                  <c:v>0.31042399999999998</c:v>
                </c:pt>
                <c:pt idx="187">
                  <c:v>0.311998</c:v>
                </c:pt>
                <c:pt idx="188">
                  <c:v>0.31061100000000003</c:v>
                </c:pt>
                <c:pt idx="189">
                  <c:v>0.31459399999999998</c:v>
                </c:pt>
                <c:pt idx="190">
                  <c:v>0.31345899999999999</c:v>
                </c:pt>
                <c:pt idx="191">
                  <c:v>0.30600699999999997</c:v>
                </c:pt>
                <c:pt idx="192">
                  <c:v>0.31254399999999999</c:v>
                </c:pt>
                <c:pt idx="193">
                  <c:v>0.308867</c:v>
                </c:pt>
                <c:pt idx="194">
                  <c:v>0.31274400000000002</c:v>
                </c:pt>
                <c:pt idx="195">
                  <c:v>0.31315100000000001</c:v>
                </c:pt>
                <c:pt idx="196">
                  <c:v>0.31097900000000001</c:v>
                </c:pt>
                <c:pt idx="197">
                  <c:v>0.30970900000000001</c:v>
                </c:pt>
                <c:pt idx="198">
                  <c:v>0.30473099999999997</c:v>
                </c:pt>
                <c:pt idx="199">
                  <c:v>0.30525099999999999</c:v>
                </c:pt>
                <c:pt idx="200">
                  <c:v>0.30612899999999998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0.34162202973398592</c:v>
                </c:pt>
                <c:pt idx="1">
                  <c:v>0.34176009890422449</c:v>
                </c:pt>
                <c:pt idx="2">
                  <c:v>0.34188178594702012</c:v>
                </c:pt>
                <c:pt idx="3">
                  <c:v>0.34198569909094462</c:v>
                </c:pt>
                <c:pt idx="4">
                  <c:v>0.34207038018051245</c:v>
                </c:pt>
                <c:pt idx="5">
                  <c:v>0.34213431644597253</c:v>
                </c:pt>
                <c:pt idx="6">
                  <c:v>0.34217595887440982</c:v>
                </c:pt>
                <c:pt idx="7">
                  <c:v>0.34219374984610934</c:v>
                </c:pt>
                <c:pt idx="8">
                  <c:v>0.3421861637455712</c:v>
                </c:pt>
                <c:pt idx="9">
                  <c:v>0.34215176565723376</c:v>
                </c:pt>
                <c:pt idx="10">
                  <c:v>0.34208929508855518</c:v>
                </c:pt>
                <c:pt idx="11">
                  <c:v>0.34199778399557151</c:v>
                </c:pt>
                <c:pt idx="12">
                  <c:v>0.34187672126017243</c:v>
                </c:pt>
                <c:pt idx="13">
                  <c:v>0.34172627917453297</c:v>
                </c:pt>
                <c:pt idx="14">
                  <c:v>0.34154762133215033</c:v>
                </c:pt>
                <c:pt idx="15">
                  <c:v>0.34134331538699969</c:v>
                </c:pt>
                <c:pt idx="16">
                  <c:v>0.34111787803179988</c:v>
                </c:pt>
                <c:pt idx="17">
                  <c:v>0.34087848265729703</c:v>
                </c:pt>
                <c:pt idx="18">
                  <c:v>0.34063586163082665</c:v>
                </c:pt>
                <c:pt idx="19">
                  <c:v>0.34040543385552535</c:v>
                </c:pt>
                <c:pt idx="20">
                  <c:v>0.34020868288462031</c:v>
                </c:pt>
                <c:pt idx="21">
                  <c:v>0.34007479985139855</c:v>
                </c:pt>
                <c:pt idx="22">
                  <c:v>0.34004258730494491</c:v>
                </c:pt>
                <c:pt idx="23">
                  <c:v>0.34016259339742683</c:v>
                </c:pt>
                <c:pt idx="24">
                  <c:v>0.34049940995068467</c:v>
                </c:pt>
                <c:pt idx="25">
                  <c:v>0.34113402282344268</c:v>
                </c:pt>
                <c:pt idx="26">
                  <c:v>0.34216605007311579</c:v>
                </c:pt>
                <c:pt idx="27">
                  <c:v>0.34371564567751101</c:v>
                </c:pt>
                <c:pt idx="28">
                  <c:v>0.34592478898919282</c:v>
                </c:pt>
                <c:pt idx="29">
                  <c:v>0.34895762956588317</c:v>
                </c:pt>
                <c:pt idx="30">
                  <c:v>0.35299952225505676</c:v>
                </c:pt>
                <c:pt idx="31">
                  <c:v>0.358254378306129</c:v>
                </c:pt>
                <c:pt idx="32">
                  <c:v>0.3649399849483167</c:v>
                </c:pt>
                <c:pt idx="33">
                  <c:v>0.37328101726174495</c:v>
                </c:pt>
                <c:pt idx="34">
                  <c:v>0.38349958843064147</c:v>
                </c:pt>
                <c:pt idx="35">
                  <c:v>0.39580335917732906</c:v>
                </c:pt>
                <c:pt idx="36">
                  <c:v>0.4103714497313502</c:v>
                </c:pt>
                <c:pt idx="37">
                  <c:v>0.42733865616330968</c:v>
                </c:pt>
                <c:pt idx="38">
                  <c:v>0.44677874770425291</c:v>
                </c:pt>
                <c:pt idx="39">
                  <c:v>0.46868788620779328</c:v>
                </c:pt>
                <c:pt idx="40">
                  <c:v>0.49296943159111012</c:v>
                </c:pt>
                <c:pt idx="41">
                  <c:v>0.51942154441942034</c:v>
                </c:pt>
                <c:pt idx="42">
                  <c:v>0.54772903740413836</c:v>
                </c:pt>
                <c:pt idx="43">
                  <c:v>0.57746083443747442</c:v>
                </c:pt>
                <c:pt idx="44">
                  <c:v>0.60807411275136303</c:v>
                </c:pt>
                <c:pt idx="45">
                  <c:v>0.63892522812900399</c:v>
                </c:pt>
                <c:pt idx="46">
                  <c:v>0.66928174509825122</c:v>
                </c:pt>
                <c:pt idx="47">
                  <c:v>0.69829705011317933</c:v>
                </c:pt>
                <c:pt idx="48">
                  <c:v>0.72478074260833003</c:v>
                </c:pt>
                <c:pt idx="49">
                  <c:v>0.74633144948560359</c:v>
                </c:pt>
                <c:pt idx="50">
                  <c:v>0.75745054694346492</c:v>
                </c:pt>
                <c:pt idx="51">
                  <c:v>0.74795104861471551</c:v>
                </c:pt>
                <c:pt idx="52">
                  <c:v>0.70602031043380342</c:v>
                </c:pt>
                <c:pt idx="53">
                  <c:v>0.62855858996103664</c:v>
                </c:pt>
                <c:pt idx="54">
                  <c:v>0.53053259305499223</c:v>
                </c:pt>
                <c:pt idx="55">
                  <c:v>0.43935438609092015</c:v>
                </c:pt>
                <c:pt idx="56">
                  <c:v>0.37625855312332634</c:v>
                </c:pt>
                <c:pt idx="57">
                  <c:v>0.34450459601675848</c:v>
                </c:pt>
                <c:pt idx="58">
                  <c:v>0.33460517753631525</c:v>
                </c:pt>
                <c:pt idx="59">
                  <c:v>0.33588779954879766</c:v>
                </c:pt>
                <c:pt idx="60">
                  <c:v>0.34221378856728008</c:v>
                </c:pt>
                <c:pt idx="61">
                  <c:v>0.35138523681736422</c:v>
                </c:pt>
                <c:pt idx="62">
                  <c:v>0.36298837984898819</c:v>
                </c:pt>
                <c:pt idx="63">
                  <c:v>0.3771018074869758</c:v>
                </c:pt>
                <c:pt idx="64">
                  <c:v>0.3938368220329676</c:v>
                </c:pt>
                <c:pt idx="65">
                  <c:v>0.41320798357557836</c:v>
                </c:pt>
                <c:pt idx="66">
                  <c:v>0.43508713419668971</c:v>
                </c:pt>
                <c:pt idx="67">
                  <c:v>0.45917719461922057</c:v>
                </c:pt>
                <c:pt idx="68">
                  <c:v>0.48499788846183262</c:v>
                </c:pt>
                <c:pt idx="69">
                  <c:v>0.5118854639170749</c:v>
                </c:pt>
                <c:pt idx="70">
                  <c:v>0.53900581814377091</c:v>
                </c:pt>
                <c:pt idx="71">
                  <c:v>0.56535092921632368</c:v>
                </c:pt>
                <c:pt idx="72">
                  <c:v>0.5895280571160636</c:v>
                </c:pt>
                <c:pt idx="73">
                  <c:v>0.60870600864117896</c:v>
                </c:pt>
                <c:pt idx="74">
                  <c:v>0.61609962972136334</c:v>
                </c:pt>
                <c:pt idx="75">
                  <c:v>0.59963492517091022</c:v>
                </c:pt>
                <c:pt idx="76">
                  <c:v>0.54930451600025698</c:v>
                </c:pt>
                <c:pt idx="77">
                  <c:v>0.47236744209372145</c:v>
                </c:pt>
                <c:pt idx="78">
                  <c:v>0.39537148883202844</c:v>
                </c:pt>
                <c:pt idx="79">
                  <c:v>0.34248028878066378</c:v>
                </c:pt>
                <c:pt idx="80">
                  <c:v>0.3171787909849717</c:v>
                </c:pt>
                <c:pt idx="81">
                  <c:v>0.30864656346828162</c:v>
                </c:pt>
                <c:pt idx="82">
                  <c:v>0.30652385714979946</c:v>
                </c:pt>
                <c:pt idx="83">
                  <c:v>0.30602562593219051</c:v>
                </c:pt>
                <c:pt idx="84">
                  <c:v>0.30580856253438338</c:v>
                </c:pt>
                <c:pt idx="85">
                  <c:v>0.30562726858225508</c:v>
                </c:pt>
                <c:pt idx="86">
                  <c:v>0.3054515720026153</c:v>
                </c:pt>
                <c:pt idx="87">
                  <c:v>0.30527883554504515</c:v>
                </c:pt>
                <c:pt idx="88">
                  <c:v>0.30510885789844427</c:v>
                </c:pt>
                <c:pt idx="89">
                  <c:v>0.30494171807317971</c:v>
                </c:pt>
                <c:pt idx="90">
                  <c:v>0.30477774354120779</c:v>
                </c:pt>
                <c:pt idx="91">
                  <c:v>0.30461766935247364</c:v>
                </c:pt>
                <c:pt idx="92">
                  <c:v>0.30446289901305695</c:v>
                </c:pt>
                <c:pt idx="93">
                  <c:v>0.3043159006198119</c:v>
                </c:pt>
                <c:pt idx="94">
                  <c:v>0.30418077952385386</c:v>
                </c:pt>
                <c:pt idx="95">
                  <c:v>0.30406406272062658</c:v>
                </c:pt>
                <c:pt idx="96">
                  <c:v>0.3039757084527811</c:v>
                </c:pt>
                <c:pt idx="97">
                  <c:v>0.30393031071892174</c:v>
                </c:pt>
                <c:pt idx="98">
                  <c:v>0.30394839800049045</c:v>
                </c:pt>
                <c:pt idx="99">
                  <c:v>0.30405762933469227</c:v>
                </c:pt>
                <c:pt idx="100">
                  <c:v>0.30429357819273306</c:v>
                </c:pt>
                <c:pt idx="101">
                  <c:v>0.30469968453060486</c:v>
                </c:pt>
                <c:pt idx="102">
                  <c:v>0.30532587267582922</c:v>
                </c:pt>
                <c:pt idx="103">
                  <c:v>0.30622529615054167</c:v>
                </c:pt>
                <c:pt idx="104">
                  <c:v>0.30744867660261876</c:v>
                </c:pt>
                <c:pt idx="105">
                  <c:v>0.30903572593713535</c:v>
                </c:pt>
                <c:pt idx="106">
                  <c:v>0.31100318337942823</c:v>
                </c:pt>
                <c:pt idx="107">
                  <c:v>0.31332924252063038</c:v>
                </c:pt>
                <c:pt idx="108">
                  <c:v>0.31593510475704978</c:v>
                </c:pt>
                <c:pt idx="109">
                  <c:v>0.31866683264218632</c:v>
                </c:pt>
                <c:pt idx="110">
                  <c:v>0.32128484547243802</c:v>
                </c:pt>
                <c:pt idx="111">
                  <c:v>0.32347271788395321</c:v>
                </c:pt>
                <c:pt idx="112">
                  <c:v>0.32487724294222098</c:v>
                </c:pt>
                <c:pt idx="113">
                  <c:v>0.32518309226764397</c:v>
                </c:pt>
                <c:pt idx="114">
                  <c:v>0.3242071689789065</c:v>
                </c:pt>
                <c:pt idx="115">
                  <c:v>0.32197806574305271</c:v>
                </c:pt>
                <c:pt idx="116">
                  <c:v>0.31875985817832592</c:v>
                </c:pt>
                <c:pt idx="117">
                  <c:v>0.31499757249325722</c:v>
                </c:pt>
                <c:pt idx="118">
                  <c:v>0.31119858616392182</c:v>
                </c:pt>
                <c:pt idx="119">
                  <c:v>0.30779791689874536</c:v>
                </c:pt>
                <c:pt idx="120">
                  <c:v>0.3050628383436933</c:v>
                </c:pt>
                <c:pt idx="121">
                  <c:v>0.3030685214222118</c:v>
                </c:pt>
                <c:pt idx="122">
                  <c:v>0.3017386231410033</c:v>
                </c:pt>
                <c:pt idx="123">
                  <c:v>0.3009176451096115</c:v>
                </c:pt>
                <c:pt idx="124">
                  <c:v>0.30043854210626514</c:v>
                </c:pt>
                <c:pt idx="125">
                  <c:v>0.30016432714005947</c:v>
                </c:pt>
                <c:pt idx="126">
                  <c:v>0.30000160258659203</c:v>
                </c:pt>
                <c:pt idx="127">
                  <c:v>0.29989563579862294</c:v>
                </c:pt>
                <c:pt idx="128">
                  <c:v>0.29981846549326385</c:v>
                </c:pt>
                <c:pt idx="129">
                  <c:v>0.29975763591229115</c:v>
                </c:pt>
                <c:pt idx="130">
                  <c:v>0.29970843939608494</c:v>
                </c:pt>
                <c:pt idx="131">
                  <c:v>0.29966958464130578</c:v>
                </c:pt>
                <c:pt idx="132">
                  <c:v>0.29964120215903334</c:v>
                </c:pt>
                <c:pt idx="133">
                  <c:v>0.29962424989696679</c:v>
                </c:pt>
                <c:pt idx="134">
                  <c:v>0.29962097657517189</c:v>
                </c:pt>
                <c:pt idx="135">
                  <c:v>0.299636844100718</c:v>
                </c:pt>
                <c:pt idx="136">
                  <c:v>0.29968514825683606</c:v>
                </c:pt>
                <c:pt idx="137">
                  <c:v>0.29979627968743966</c:v>
                </c:pt>
                <c:pt idx="138">
                  <c:v>0.30003325807308279</c:v>
                </c:pt>
                <c:pt idx="139">
                  <c:v>0.30051214243404123</c:v>
                </c:pt>
                <c:pt idx="140">
                  <c:v>0.30141853359029808</c:v>
                </c:pt>
                <c:pt idx="141">
                  <c:v>0.30300080870029483</c:v>
                </c:pt>
                <c:pt idx="142">
                  <c:v>0.30551441629108478</c:v>
                </c:pt>
                <c:pt idx="143">
                  <c:v>0.30910292051610222</c:v>
                </c:pt>
                <c:pt idx="144">
                  <c:v>0.31363999327483671</c:v>
                </c:pt>
                <c:pt idx="145">
                  <c:v>0.31861022087205293</c:v>
                </c:pt>
                <c:pt idx="146">
                  <c:v>0.32313403102377225</c:v>
                </c:pt>
                <c:pt idx="147">
                  <c:v>0.32619639203924444</c:v>
                </c:pt>
                <c:pt idx="148">
                  <c:v>0.32701905191813763</c:v>
                </c:pt>
                <c:pt idx="149">
                  <c:v>0.32539604964668734</c:v>
                </c:pt>
                <c:pt idx="150">
                  <c:v>0.32179685610157294</c:v>
                </c:pt>
                <c:pt idx="151">
                  <c:v>0.31716776736720537</c:v>
                </c:pt>
                <c:pt idx="152">
                  <c:v>0.3125460050894146</c:v>
                </c:pt>
                <c:pt idx="153">
                  <c:v>0.30870214032284565</c:v>
                </c:pt>
                <c:pt idx="154">
                  <c:v>0.30597586991657116</c:v>
                </c:pt>
                <c:pt idx="155">
                  <c:v>0.30432665255643698</c:v>
                </c:pt>
                <c:pt idx="156">
                  <c:v>0.30350289141318099</c:v>
                </c:pt>
                <c:pt idx="157">
                  <c:v>0.30321026641460902</c:v>
                </c:pt>
                <c:pt idx="158">
                  <c:v>0.30321154269869144</c:v>
                </c:pt>
                <c:pt idx="159">
                  <c:v>0.30335420618129211</c:v>
                </c:pt>
                <c:pt idx="160">
                  <c:v>0.30355591351452099</c:v>
                </c:pt>
                <c:pt idx="161">
                  <c:v>0.30377828699059661</c:v>
                </c:pt>
                <c:pt idx="162">
                  <c:v>0.30400551959880628</c:v>
                </c:pt>
                <c:pt idx="163">
                  <c:v>0.30423164438218792</c:v>
                </c:pt>
                <c:pt idx="164">
                  <c:v>0.30445442865769451</c:v>
                </c:pt>
                <c:pt idx="165">
                  <c:v>0.30467291589594825</c:v>
                </c:pt>
                <c:pt idx="166">
                  <c:v>0.30488657624343041</c:v>
                </c:pt>
                <c:pt idx="167">
                  <c:v>0.30509504943303978</c:v>
                </c:pt>
                <c:pt idx="168">
                  <c:v>0.30529807356253058</c:v>
                </c:pt>
                <c:pt idx="169">
                  <c:v>0.30549546396991989</c:v>
                </c:pt>
                <c:pt idx="170">
                  <c:v>0.30568710364238949</c:v>
                </c:pt>
                <c:pt idx="171">
                  <c:v>0.30587293582780484</c:v>
                </c:pt>
                <c:pt idx="172">
                  <c:v>0.30605295700885715</c:v>
                </c:pt>
                <c:pt idx="173">
                  <c:v>0.30622721003634368</c:v>
                </c:pt>
                <c:pt idx="174">
                  <c:v>0.30639577750531538</c:v>
                </c:pt>
                <c:pt idx="175">
                  <c:v>0.30655877547756544</c:v>
                </c:pt>
                <c:pt idx="176">
                  <c:v>0.30671634762998468</c:v>
                </c:pt>
                <c:pt idx="177">
                  <c:v>0.30686865988117162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0.34162199222643269</c:v>
                </c:pt>
                <c:pt idx="1">
                  <c:v>0.34176003023681845</c:v>
                </c:pt>
                <c:pt idx="2">
                  <c:v>0.34188166165482781</c:v>
                </c:pt>
                <c:pt idx="3">
                  <c:v>0.3419854766583883</c:v>
                </c:pt>
                <c:pt idx="4">
                  <c:v>0.34206998661760835</c:v>
                </c:pt>
                <c:pt idx="5">
                  <c:v>0.34213362796608354</c:v>
                </c:pt>
                <c:pt idx="6">
                  <c:v>0.34217476809954334</c:v>
                </c:pt>
                <c:pt idx="7">
                  <c:v>0.34219171360426004</c:v>
                </c:pt>
                <c:pt idx="8">
                  <c:v>0.34218272111550757</c:v>
                </c:pt>
                <c:pt idx="9">
                  <c:v>0.34214601109019571</c:v>
                </c:pt>
                <c:pt idx="10">
                  <c:v>0.34207978474405132</c:v>
                </c:pt>
                <c:pt idx="11">
                  <c:v>0.34198224434878249</c:v>
                </c:pt>
                <c:pt idx="12">
                  <c:v>0.34185161700527417</c:v>
                </c:pt>
                <c:pt idx="13">
                  <c:v>0.34168618190247058</c:v>
                </c:pt>
                <c:pt idx="14">
                  <c:v>0.34148430093687299</c:v>
                </c:pt>
                <c:pt idx="15">
                  <c:v>0.34124445240499568</c:v>
                </c:pt>
                <c:pt idx="16">
                  <c:v>0.3409652672935411</c:v>
                </c:pt>
                <c:pt idx="17">
                  <c:v>0.34064556748528313</c:v>
                </c:pt>
                <c:pt idx="18">
                  <c:v>0.34028440498182405</c:v>
                </c:pt>
                <c:pt idx="19">
                  <c:v>0.33988110103010305</c:v>
                </c:pt>
                <c:pt idx="20">
                  <c:v>0.33943528384362509</c:v>
                </c:pt>
                <c:pt idx="21">
                  <c:v>0.33894692345013033</c:v>
                </c:pt>
                <c:pt idx="22">
                  <c:v>0.3384163620943888</c:v>
                </c:pt>
                <c:pt idx="23">
                  <c:v>0.33784433859690083</c:v>
                </c:pt>
                <c:pt idx="24">
                  <c:v>0.33723200513266122</c:v>
                </c:pt>
                <c:pt idx="25">
                  <c:v>0.33658093505969611</c:v>
                </c:pt>
                <c:pt idx="26">
                  <c:v>0.3358931206981739</c:v>
                </c:pt>
                <c:pt idx="27">
                  <c:v>0.33517096033155414</c:v>
                </c:pt>
                <c:pt idx="28">
                  <c:v>0.33441723415524499</c:v>
                </c:pt>
                <c:pt idx="29">
                  <c:v>0.33363506940945359</c:v>
                </c:pt>
                <c:pt idx="30">
                  <c:v>0.33282789546692421</c:v>
                </c:pt>
                <c:pt idx="31">
                  <c:v>0.33199939016345864</c:v>
                </c:pt>
                <c:pt idx="32">
                  <c:v>0.3311534191186532</c:v>
                </c:pt>
                <c:pt idx="33">
                  <c:v>0.33029397015866618</c:v>
                </c:pt>
                <c:pt idx="34">
                  <c:v>0.3294250851921996</c:v>
                </c:pt>
                <c:pt idx="35">
                  <c:v>0.32855079198659248</c:v>
                </c:pt>
                <c:pt idx="36">
                  <c:v>0.32767503823761229</c:v>
                </c:pt>
                <c:pt idx="37">
                  <c:v>0.32680163013252511</c:v>
                </c:pt>
                <c:pt idx="38">
                  <c:v>0.32593417729194907</c:v>
                </c:pt>
                <c:pt idx="39">
                  <c:v>0.32507604557192843</c:v>
                </c:pt>
                <c:pt idx="40">
                  <c:v>0.3242303187493189</c:v>
                </c:pt>
                <c:pt idx="41">
                  <c:v>0.32339976963807437</c:v>
                </c:pt>
                <c:pt idx="42">
                  <c:v>0.32258684072603849</c:v>
                </c:pt>
                <c:pt idx="43">
                  <c:v>0.32179363401038807</c:v>
                </c:pt>
                <c:pt idx="44">
                  <c:v>0.32102190936628849</c:v>
                </c:pt>
                <c:pt idx="45">
                  <c:v>0.32027309052040898</c:v>
                </c:pt>
                <c:pt idx="46">
                  <c:v>0.31954827752313719</c:v>
                </c:pt>
                <c:pt idx="47">
                  <c:v>0.31884826451787129</c:v>
                </c:pt>
                <c:pt idx="48">
                  <c:v>0.31817356158422289</c:v>
                </c:pt>
                <c:pt idx="49">
                  <c:v>0.31752441947220367</c:v>
                </c:pt>
                <c:pt idx="50">
                  <c:v>0.31690085613241337</c:v>
                </c:pt>
                <c:pt idx="51">
                  <c:v>0.31630268406849948</c:v>
                </c:pt>
                <c:pt idx="52">
                  <c:v>0.31572953767923773</c:v>
                </c:pt>
                <c:pt idx="53">
                  <c:v>0.31518089990673498</c:v>
                </c:pt>
                <c:pt idx="54">
                  <c:v>0.31465612765497847</c:v>
                </c:pt>
                <c:pt idx="55">
                  <c:v>0.31415447558205967</c:v>
                </c:pt>
                <c:pt idx="56">
                  <c:v>0.31367511799501718</c:v>
                </c:pt>
                <c:pt idx="57">
                  <c:v>0.31321716868545807</c:v>
                </c:pt>
                <c:pt idx="58">
                  <c:v>0.3127796986357283</c:v>
                </c:pt>
                <c:pt idx="59">
                  <c:v>0.31236175159945145</c:v>
                </c:pt>
                <c:pt idx="60">
                  <c:v>0.31196235761775376</c:v>
                </c:pt>
                <c:pt idx="61">
                  <c:v>0.31158054457501244</c:v>
                </c:pt>
                <c:pt idx="62">
                  <c:v>0.31121534792744637</c:v>
                </c:pt>
                <c:pt idx="63">
                  <c:v>0.31086581875635483</c:v>
                </c:pt>
                <c:pt idx="64">
                  <c:v>0.31053103030733292</c:v>
                </c:pt>
                <c:pt idx="65">
                  <c:v>0.31021008317922921</c:v>
                </c:pt>
                <c:pt idx="66">
                  <c:v>0.30990210932367168</c:v>
                </c:pt>
                <c:pt idx="67">
                  <c:v>0.30960627500912297</c:v>
                </c:pt>
                <c:pt idx="68">
                  <c:v>0.30932178289387491</c:v>
                </c:pt>
                <c:pt idx="69">
                  <c:v>0.30904787334116257</c:v>
                </c:pt>
                <c:pt idx="70">
                  <c:v>0.30878382509745261</c:v>
                </c:pt>
                <c:pt idx="71">
                  <c:v>0.30852895544256709</c:v>
                </c:pt>
                <c:pt idx="72">
                  <c:v>0.30828261990808975</c:v>
                </c:pt>
                <c:pt idx="73">
                  <c:v>0.30804421164878426</c:v>
                </c:pt>
                <c:pt idx="74">
                  <c:v>0.30781316054077257</c:v>
                </c:pt>
                <c:pt idx="75">
                  <c:v>0.3075889320700782</c:v>
                </c:pt>
                <c:pt idx="76">
                  <c:v>0.30737102606593486</c:v>
                </c:pt>
                <c:pt idx="77">
                  <c:v>0.30715897532499137</c:v>
                </c:pt>
                <c:pt idx="78">
                  <c:v>0.30695234416520734</c:v>
                </c:pt>
                <c:pt idx="79">
                  <c:v>0.30675072694178601</c:v>
                </c:pt>
                <c:pt idx="80">
                  <c:v>0.30655374655187551</c:v>
                </c:pt>
                <c:pt idx="81">
                  <c:v>0.3063610529499261</c:v>
                </c:pt>
                <c:pt idx="82">
                  <c:v>0.30617232169144498</c:v>
                </c:pt>
                <c:pt idx="83">
                  <c:v>0.3059872525193732</c:v>
                </c:pt>
                <c:pt idx="84">
                  <c:v>0.30580556800435554</c:v>
                </c:pt>
                <c:pt idx="85">
                  <c:v>0.30562701224771538</c:v>
                </c:pt>
                <c:pt idx="86">
                  <c:v>0.30545134965391929</c:v>
                </c:pt>
                <c:pt idx="87">
                  <c:v>0.3052783637776772</c:v>
                </c:pt>
                <c:pt idx="88">
                  <c:v>0.30510785624949921</c:v>
                </c:pt>
                <c:pt idx="89">
                  <c:v>0.30493964578250737</c:v>
                </c:pt>
                <c:pt idx="90">
                  <c:v>0.30477356726250127</c:v>
                </c:pt>
                <c:pt idx="91">
                  <c:v>0.30460947092269902</c:v>
                </c:pt>
                <c:pt idx="92">
                  <c:v>0.30444722160416549</c:v>
                </c:pt>
                <c:pt idx="93">
                  <c:v>0.3042866981026755</c:v>
                </c:pt>
                <c:pt idx="94">
                  <c:v>0.30412779260262296</c:v>
                </c:pt>
                <c:pt idx="95">
                  <c:v>0.30397041019854204</c:v>
                </c:pt>
                <c:pt idx="96">
                  <c:v>0.30381446850484628</c:v>
                </c:pt>
                <c:pt idx="97">
                  <c:v>0.30365989735448157</c:v>
                </c:pt>
                <c:pt idx="98">
                  <c:v>0.30350663858732929</c:v>
                </c:pt>
                <c:pt idx="99">
                  <c:v>0.3033546459293483</c:v>
                </c:pt>
                <c:pt idx="100">
                  <c:v>0.30320388496360556</c:v>
                </c:pt>
                <c:pt idx="101">
                  <c:v>0.30305433319448821</c:v>
                </c:pt>
                <c:pt idx="102">
                  <c:v>0.30290598020649134</c:v>
                </c:pt>
                <c:pt idx="103">
                  <c:v>0.30275882791902231</c:v>
                </c:pt>
                <c:pt idx="104">
                  <c:v>0.30261289093860855</c:v>
                </c:pt>
                <c:pt idx="105">
                  <c:v>0.30246819700973715</c:v>
                </c:pt>
                <c:pt idx="106">
                  <c:v>0.30232478756522413</c:v>
                </c:pt>
                <c:pt idx="107">
                  <c:v>0.30218271837650523</c:v>
                </c:pt>
                <c:pt idx="108">
                  <c:v>0.30204206030347525</c:v>
                </c:pt>
                <c:pt idx="109">
                  <c:v>0.30190290014246413</c:v>
                </c:pt>
                <c:pt idx="110">
                  <c:v>0.30176534156953738</c:v>
                </c:pt>
                <c:pt idx="111">
                  <c:v>0.30162950617450335</c:v>
                </c:pt>
                <c:pt idx="112">
                  <c:v>0.30149553457872436</c:v>
                </c:pt>
                <c:pt idx="113">
                  <c:v>0.30136358762698462</c:v>
                </c:pt>
                <c:pt idx="114">
                  <c:v>0.30123384764020977</c:v>
                </c:pt>
                <c:pt idx="115">
                  <c:v>0.3011065197116633</c:v>
                </c:pt>
                <c:pt idx="116">
                  <c:v>0.30098183302432896</c:v>
                </c:pt>
                <c:pt idx="117">
                  <c:v>0.30086004216144868</c:v>
                </c:pt>
                <c:pt idx="118">
                  <c:v>0.30074142837561357</c:v>
                </c:pt>
                <c:pt idx="119">
                  <c:v>0.30062630077439473</c:v>
                </c:pt>
                <c:pt idx="120">
                  <c:v>0.30051499737231557</c:v>
                </c:pt>
                <c:pt idx="121">
                  <c:v>0.30040788595011247</c:v>
                </c:pt>
                <c:pt idx="122">
                  <c:v>0.30030536465291724</c:v>
                </c:pt>
                <c:pt idx="123">
                  <c:v>0.30020786224952156</c:v>
                </c:pt>
                <c:pt idx="124">
                  <c:v>0.30011583796567132</c:v>
                </c:pt>
                <c:pt idx="125">
                  <c:v>0.30002978079596321</c:v>
                </c:pt>
                <c:pt idx="126">
                  <c:v>0.29995020819209511</c:v>
                </c:pt>
                <c:pt idx="127">
                  <c:v>0.29987766402084526</c:v>
                </c:pt>
                <c:pt idx="128">
                  <c:v>0.2998127156842576</c:v>
                </c:pt>
                <c:pt idx="129">
                  <c:v>0.29975595029827845</c:v>
                </c:pt>
                <c:pt idx="130">
                  <c:v>0.29970796983575027</c:v>
                </c:pt>
                <c:pt idx="131">
                  <c:v>0.2996693851564996</c:v>
                </c:pt>
                <c:pt idx="132">
                  <c:v>0.29964080887237415</c:v>
                </c:pt>
                <c:pt idx="133">
                  <c:v>0.29962284702937803</c:v>
                </c:pt>
                <c:pt idx="134">
                  <c:v>0.29961608963296377</c:v>
                </c:pt>
                <c:pt idx="135">
                  <c:v>0.29962110009585641</c:v>
                </c:pt>
                <c:pt idx="136">
                  <c:v>0.29963840374948947</c:v>
                </c:pt>
                <c:pt idx="137">
                  <c:v>0.29966847562816262</c:v>
                </c:pt>
                <c:pt idx="138">
                  <c:v>0.29971172780624267</c:v>
                </c:pt>
                <c:pt idx="139">
                  <c:v>0.29976849663879201</c:v>
                </c:pt>
                <c:pt idx="140">
                  <c:v>0.29983903031964199</c:v>
                </c:pt>
                <c:pt idx="141">
                  <c:v>0.2999234772220627</c:v>
                </c:pt>
                <c:pt idx="142">
                  <c:v>0.30002187551956538</c:v>
                </c:pt>
                <c:pt idx="143">
                  <c:v>0.30013414459208049</c:v>
                </c:pt>
                <c:pt idx="144">
                  <c:v>0.30026007870100646</c:v>
                </c:pt>
                <c:pt idx="145">
                  <c:v>0.30039934336252505</c:v>
                </c:pt>
                <c:pt idx="146">
                  <c:v>0.30055147476178135</c:v>
                </c:pt>
                <c:pt idx="147">
                  <c:v>0.30071588243373665</c:v>
                </c:pt>
                <c:pt idx="148">
                  <c:v>0.30089185529557094</c:v>
                </c:pt>
                <c:pt idx="149">
                  <c:v>0.30107857095922419</c:v>
                </c:pt>
                <c:pt idx="150">
                  <c:v>0.30127510809199837</c:v>
                </c:pt>
                <c:pt idx="151">
                  <c:v>0.30148046144025864</c:v>
                </c:pt>
                <c:pt idx="152">
                  <c:v>0.30169355899820399</c:v>
                </c:pt>
                <c:pt idx="153">
                  <c:v>0.30191328070095047</c:v>
                </c:pt>
                <c:pt idx="154">
                  <c:v>0.3021384779566651</c:v>
                </c:pt>
                <c:pt idx="155">
                  <c:v>0.30236799331047653</c:v>
                </c:pt>
                <c:pt idx="156">
                  <c:v>0.3026006795537135</c:v>
                </c:pt>
                <c:pt idx="157">
                  <c:v>0.30283541765213673</c:v>
                </c:pt>
                <c:pt idx="158">
                  <c:v>0.30307113295944393</c:v>
                </c:pt>
                <c:pt idx="159">
                  <c:v>0.30330680929831183</c:v>
                </c:pt>
                <c:pt idx="160">
                  <c:v>0.30354150062031449</c:v>
                </c:pt>
                <c:pt idx="161">
                  <c:v>0.30377434008793591</c:v>
                </c:pt>
                <c:pt idx="162">
                  <c:v>0.30400454654731368</c:v>
                </c:pt>
                <c:pt idx="163">
                  <c:v>0.30423142847182888</c:v>
                </c:pt>
                <c:pt idx="164">
                  <c:v>0.30445438554893556</c:v>
                </c:pt>
                <c:pt idx="165">
                  <c:v>0.30467290815277909</c:v>
                </c:pt>
                <c:pt idx="166">
                  <c:v>0.3048865749924532</c:v>
                </c:pt>
                <c:pt idx="167">
                  <c:v>0.30509504925128661</c:v>
                </c:pt>
                <c:pt idx="168">
                  <c:v>0.30529807353878685</c:v>
                </c:pt>
                <c:pt idx="169">
                  <c:v>0.30549546396713129</c:v>
                </c:pt>
                <c:pt idx="170">
                  <c:v>0.30568710364209506</c:v>
                </c:pt>
                <c:pt idx="171">
                  <c:v>0.30587293582777692</c:v>
                </c:pt>
                <c:pt idx="172">
                  <c:v>0.30605295700885476</c:v>
                </c:pt>
                <c:pt idx="173">
                  <c:v>0.30622721003634351</c:v>
                </c:pt>
                <c:pt idx="174">
                  <c:v>0.30639577750531538</c:v>
                </c:pt>
                <c:pt idx="175">
                  <c:v>0.30655877547756544</c:v>
                </c:pt>
                <c:pt idx="176">
                  <c:v>0.30671634762998468</c:v>
                </c:pt>
                <c:pt idx="177">
                  <c:v>0.30686865988117162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0.34690199999999999</c:v>
                </c:pt>
                <c:pt idx="1">
                  <c:v>0.346744</c:v>
                </c:pt>
                <c:pt idx="2">
                  <c:v>0.34436099999999997</c:v>
                </c:pt>
                <c:pt idx="3">
                  <c:v>0.33828599999999998</c:v>
                </c:pt>
                <c:pt idx="4">
                  <c:v>0.34055999999999997</c:v>
                </c:pt>
                <c:pt idx="5">
                  <c:v>0.34473799999999999</c:v>
                </c:pt>
                <c:pt idx="6">
                  <c:v>0.34368500000000002</c:v>
                </c:pt>
                <c:pt idx="7">
                  <c:v>0.33962399999999998</c:v>
                </c:pt>
                <c:pt idx="8">
                  <c:v>0.34257900000000002</c:v>
                </c:pt>
                <c:pt idx="9">
                  <c:v>0.33643499999999998</c:v>
                </c:pt>
                <c:pt idx="10">
                  <c:v>0.33972200000000002</c:v>
                </c:pt>
                <c:pt idx="11">
                  <c:v>0.33546399999999998</c:v>
                </c:pt>
                <c:pt idx="12">
                  <c:v>0.338534</c:v>
                </c:pt>
                <c:pt idx="13">
                  <c:v>0.337779</c:v>
                </c:pt>
                <c:pt idx="14">
                  <c:v>0.34498200000000001</c:v>
                </c:pt>
                <c:pt idx="15">
                  <c:v>0.34857300000000002</c:v>
                </c:pt>
                <c:pt idx="16">
                  <c:v>0.34382499999999999</c:v>
                </c:pt>
                <c:pt idx="17">
                  <c:v>0.34016099999999999</c:v>
                </c:pt>
                <c:pt idx="18">
                  <c:v>0.344864</c:v>
                </c:pt>
                <c:pt idx="19">
                  <c:v>0.34361000000000003</c:v>
                </c:pt>
                <c:pt idx="20">
                  <c:v>0.34571299999999999</c:v>
                </c:pt>
                <c:pt idx="21">
                  <c:v>0.34839900000000001</c:v>
                </c:pt>
                <c:pt idx="22">
                  <c:v>0.345638</c:v>
                </c:pt>
                <c:pt idx="23">
                  <c:v>0.34656999999999999</c:v>
                </c:pt>
                <c:pt idx="24">
                  <c:v>0.34480899999999998</c:v>
                </c:pt>
                <c:pt idx="25">
                  <c:v>0.34392499999999998</c:v>
                </c:pt>
                <c:pt idx="26">
                  <c:v>0.34931299999999998</c:v>
                </c:pt>
                <c:pt idx="27">
                  <c:v>0.348107</c:v>
                </c:pt>
                <c:pt idx="28">
                  <c:v>0.35619400000000001</c:v>
                </c:pt>
                <c:pt idx="29">
                  <c:v>0.35473700000000002</c:v>
                </c:pt>
                <c:pt idx="30">
                  <c:v>0.36331400000000003</c:v>
                </c:pt>
                <c:pt idx="31">
                  <c:v>0.36335699999999999</c:v>
                </c:pt>
                <c:pt idx="32">
                  <c:v>0.369029</c:v>
                </c:pt>
                <c:pt idx="33">
                  <c:v>0.37022500000000003</c:v>
                </c:pt>
                <c:pt idx="34">
                  <c:v>0.37404799999999999</c:v>
                </c:pt>
                <c:pt idx="35">
                  <c:v>0.38254899999999997</c:v>
                </c:pt>
                <c:pt idx="36">
                  <c:v>0.39494499999999999</c:v>
                </c:pt>
                <c:pt idx="37">
                  <c:v>0.40362399999999998</c:v>
                </c:pt>
                <c:pt idx="38">
                  <c:v>0.41830400000000001</c:v>
                </c:pt>
                <c:pt idx="39">
                  <c:v>0.43436999999999998</c:v>
                </c:pt>
                <c:pt idx="40">
                  <c:v>0.46031300000000003</c:v>
                </c:pt>
                <c:pt idx="41">
                  <c:v>0.48827799999999999</c:v>
                </c:pt>
                <c:pt idx="42">
                  <c:v>0.53154599999999996</c:v>
                </c:pt>
                <c:pt idx="43">
                  <c:v>0.57489100000000004</c:v>
                </c:pt>
                <c:pt idx="44">
                  <c:v>0.62066100000000002</c:v>
                </c:pt>
                <c:pt idx="45">
                  <c:v>0.66341600000000001</c:v>
                </c:pt>
                <c:pt idx="46">
                  <c:v>0.69182600000000005</c:v>
                </c:pt>
                <c:pt idx="47">
                  <c:v>0.71766399999999997</c:v>
                </c:pt>
                <c:pt idx="48">
                  <c:v>0.73144600000000004</c:v>
                </c:pt>
                <c:pt idx="49">
                  <c:v>0.73743199999999998</c:v>
                </c:pt>
                <c:pt idx="50">
                  <c:v>0.73702800000000002</c:v>
                </c:pt>
                <c:pt idx="51">
                  <c:v>0.730846</c:v>
                </c:pt>
                <c:pt idx="52">
                  <c:v>0.71841200000000005</c:v>
                </c:pt>
                <c:pt idx="53">
                  <c:v>0.68884299999999998</c:v>
                </c:pt>
                <c:pt idx="54">
                  <c:v>0.629251</c:v>
                </c:pt>
                <c:pt idx="55">
                  <c:v>0.49846699999999999</c:v>
                </c:pt>
                <c:pt idx="56">
                  <c:v>0.376226</c:v>
                </c:pt>
                <c:pt idx="57">
                  <c:v>0.33567200000000003</c:v>
                </c:pt>
                <c:pt idx="58">
                  <c:v>0.332625</c:v>
                </c:pt>
                <c:pt idx="59">
                  <c:v>0.33690199999999998</c:v>
                </c:pt>
                <c:pt idx="60">
                  <c:v>0.33774900000000002</c:v>
                </c:pt>
                <c:pt idx="61">
                  <c:v>0.34063900000000003</c:v>
                </c:pt>
                <c:pt idx="62">
                  <c:v>0.34218799999999999</c:v>
                </c:pt>
                <c:pt idx="63">
                  <c:v>0.35109499999999999</c:v>
                </c:pt>
                <c:pt idx="64">
                  <c:v>0.36631799999999998</c:v>
                </c:pt>
                <c:pt idx="65">
                  <c:v>0.38096400000000002</c:v>
                </c:pt>
                <c:pt idx="66">
                  <c:v>0.39541300000000001</c:v>
                </c:pt>
                <c:pt idx="67">
                  <c:v>0.42025600000000002</c:v>
                </c:pt>
                <c:pt idx="68">
                  <c:v>0.45918999999999999</c:v>
                </c:pt>
                <c:pt idx="69">
                  <c:v>0.487618</c:v>
                </c:pt>
                <c:pt idx="70">
                  <c:v>0.52532299999999998</c:v>
                </c:pt>
                <c:pt idx="71">
                  <c:v>0.55733600000000005</c:v>
                </c:pt>
                <c:pt idx="72">
                  <c:v>0.57705899999999999</c:v>
                </c:pt>
                <c:pt idx="73">
                  <c:v>0.60033300000000001</c:v>
                </c:pt>
                <c:pt idx="74">
                  <c:v>0.608989</c:v>
                </c:pt>
                <c:pt idx="75">
                  <c:v>0.61083500000000002</c:v>
                </c:pt>
                <c:pt idx="76">
                  <c:v>0.60571699999999995</c:v>
                </c:pt>
                <c:pt idx="77">
                  <c:v>0.57845000000000002</c:v>
                </c:pt>
                <c:pt idx="78">
                  <c:v>0.52515800000000001</c:v>
                </c:pt>
                <c:pt idx="79">
                  <c:v>0.43183500000000002</c:v>
                </c:pt>
                <c:pt idx="80">
                  <c:v>0.34509699999999999</c:v>
                </c:pt>
                <c:pt idx="81">
                  <c:v>0.313087</c:v>
                </c:pt>
                <c:pt idx="82">
                  <c:v>0.30803799999999998</c:v>
                </c:pt>
                <c:pt idx="83">
                  <c:v>0.30304799999999998</c:v>
                </c:pt>
                <c:pt idx="84">
                  <c:v>0.30558200000000002</c:v>
                </c:pt>
                <c:pt idx="85">
                  <c:v>0.30091000000000001</c:v>
                </c:pt>
                <c:pt idx="86">
                  <c:v>0.30421799999999999</c:v>
                </c:pt>
                <c:pt idx="87">
                  <c:v>0.304373</c:v>
                </c:pt>
                <c:pt idx="88">
                  <c:v>0.30188700000000002</c:v>
                </c:pt>
                <c:pt idx="89">
                  <c:v>0.30547800000000003</c:v>
                </c:pt>
                <c:pt idx="90">
                  <c:v>0.30638700000000002</c:v>
                </c:pt>
                <c:pt idx="91">
                  <c:v>0.30042200000000002</c:v>
                </c:pt>
                <c:pt idx="92">
                  <c:v>0.304892</c:v>
                </c:pt>
                <c:pt idx="93">
                  <c:v>0.30210100000000001</c:v>
                </c:pt>
                <c:pt idx="94">
                  <c:v>0.30346000000000001</c:v>
                </c:pt>
                <c:pt idx="95">
                  <c:v>0.30287700000000001</c:v>
                </c:pt>
                <c:pt idx="96">
                  <c:v>0.3044</c:v>
                </c:pt>
                <c:pt idx="97">
                  <c:v>0.30853399999999997</c:v>
                </c:pt>
                <c:pt idx="98">
                  <c:v>0.30459900000000001</c:v>
                </c:pt>
                <c:pt idx="99">
                  <c:v>0.30316300000000002</c:v>
                </c:pt>
                <c:pt idx="100">
                  <c:v>0.307612</c:v>
                </c:pt>
                <c:pt idx="101">
                  <c:v>0.30834099999999998</c:v>
                </c:pt>
                <c:pt idx="102">
                  <c:v>0.308834</c:v>
                </c:pt>
                <c:pt idx="103">
                  <c:v>0.30939299999999997</c:v>
                </c:pt>
                <c:pt idx="104">
                  <c:v>0.30275099999999999</c:v>
                </c:pt>
                <c:pt idx="105">
                  <c:v>0.30607699999999999</c:v>
                </c:pt>
                <c:pt idx="106">
                  <c:v>0.31077500000000002</c:v>
                </c:pt>
                <c:pt idx="107">
                  <c:v>0.30507699999999999</c:v>
                </c:pt>
                <c:pt idx="108">
                  <c:v>0.31126700000000002</c:v>
                </c:pt>
                <c:pt idx="109">
                  <c:v>0.31009500000000001</c:v>
                </c:pt>
                <c:pt idx="110">
                  <c:v>0.31274299999999999</c:v>
                </c:pt>
                <c:pt idx="111">
                  <c:v>0.317853</c:v>
                </c:pt>
                <c:pt idx="112">
                  <c:v>0.32067899999999999</c:v>
                </c:pt>
                <c:pt idx="113">
                  <c:v>0.32608300000000001</c:v>
                </c:pt>
                <c:pt idx="114">
                  <c:v>0.330017</c:v>
                </c:pt>
                <c:pt idx="115">
                  <c:v>0.330459</c:v>
                </c:pt>
                <c:pt idx="116">
                  <c:v>0.33153700000000003</c:v>
                </c:pt>
                <c:pt idx="117">
                  <c:v>0.32792100000000002</c:v>
                </c:pt>
                <c:pt idx="118">
                  <c:v>0.32551099999999999</c:v>
                </c:pt>
                <c:pt idx="119">
                  <c:v>0.32034400000000002</c:v>
                </c:pt>
                <c:pt idx="120">
                  <c:v>0.31240000000000001</c:v>
                </c:pt>
                <c:pt idx="121">
                  <c:v>0.30765999999999999</c:v>
                </c:pt>
                <c:pt idx="122">
                  <c:v>0.301064</c:v>
                </c:pt>
                <c:pt idx="123">
                  <c:v>0.29954599999999998</c:v>
                </c:pt>
                <c:pt idx="124">
                  <c:v>0.299653</c:v>
                </c:pt>
                <c:pt idx="125">
                  <c:v>0.30060700000000001</c:v>
                </c:pt>
                <c:pt idx="126">
                  <c:v>0.294742</c:v>
                </c:pt>
                <c:pt idx="127">
                  <c:v>0.292852</c:v>
                </c:pt>
                <c:pt idx="128">
                  <c:v>0.29251100000000002</c:v>
                </c:pt>
                <c:pt idx="129">
                  <c:v>0.296211</c:v>
                </c:pt>
                <c:pt idx="130">
                  <c:v>0.29781299999999999</c:v>
                </c:pt>
                <c:pt idx="131">
                  <c:v>0.29441299999999998</c:v>
                </c:pt>
                <c:pt idx="132">
                  <c:v>0.29977399999999998</c:v>
                </c:pt>
                <c:pt idx="133">
                  <c:v>0.29794700000000002</c:v>
                </c:pt>
                <c:pt idx="134">
                  <c:v>0.29812100000000002</c:v>
                </c:pt>
                <c:pt idx="135">
                  <c:v>0.29698200000000002</c:v>
                </c:pt>
                <c:pt idx="136">
                  <c:v>0.294742</c:v>
                </c:pt>
                <c:pt idx="137">
                  <c:v>0.29058400000000001</c:v>
                </c:pt>
                <c:pt idx="138">
                  <c:v>0.29356300000000002</c:v>
                </c:pt>
                <c:pt idx="139">
                  <c:v>0.291466</c:v>
                </c:pt>
                <c:pt idx="140">
                  <c:v>0.29790100000000003</c:v>
                </c:pt>
                <c:pt idx="141">
                  <c:v>0.29986000000000002</c:v>
                </c:pt>
                <c:pt idx="142">
                  <c:v>0.301064</c:v>
                </c:pt>
                <c:pt idx="143">
                  <c:v>0.29633300000000001</c:v>
                </c:pt>
                <c:pt idx="144">
                  <c:v>0.29831600000000003</c:v>
                </c:pt>
                <c:pt idx="145">
                  <c:v>0.302145</c:v>
                </c:pt>
                <c:pt idx="146">
                  <c:v>0.31068099999999998</c:v>
                </c:pt>
                <c:pt idx="147">
                  <c:v>0.30747400000000003</c:v>
                </c:pt>
                <c:pt idx="148">
                  <c:v>0.30802200000000002</c:v>
                </c:pt>
                <c:pt idx="149">
                  <c:v>0.30328899999999998</c:v>
                </c:pt>
                <c:pt idx="150">
                  <c:v>0.30210100000000001</c:v>
                </c:pt>
                <c:pt idx="151">
                  <c:v>0.303448</c:v>
                </c:pt>
                <c:pt idx="152">
                  <c:v>0.297153</c:v>
                </c:pt>
                <c:pt idx="153">
                  <c:v>0.29718699999999998</c:v>
                </c:pt>
                <c:pt idx="154">
                  <c:v>0.29180200000000001</c:v>
                </c:pt>
                <c:pt idx="155">
                  <c:v>0.28359499999999999</c:v>
                </c:pt>
                <c:pt idx="156">
                  <c:v>0.28049099999999999</c:v>
                </c:pt>
                <c:pt idx="157">
                  <c:v>0.284798</c:v>
                </c:pt>
                <c:pt idx="158">
                  <c:v>0.28025899999999998</c:v>
                </c:pt>
                <c:pt idx="159">
                  <c:v>0.27644600000000003</c:v>
                </c:pt>
                <c:pt idx="160">
                  <c:v>0.28210299999999999</c:v>
                </c:pt>
                <c:pt idx="161">
                  <c:v>0.28464</c:v>
                </c:pt>
                <c:pt idx="162">
                  <c:v>0.27921499999999999</c:v>
                </c:pt>
                <c:pt idx="163">
                  <c:v>0.27906199999999998</c:v>
                </c:pt>
                <c:pt idx="164">
                  <c:v>0.28256999999999999</c:v>
                </c:pt>
                <c:pt idx="165">
                  <c:v>0.28408499999999998</c:v>
                </c:pt>
                <c:pt idx="166">
                  <c:v>0.28293600000000002</c:v>
                </c:pt>
                <c:pt idx="167">
                  <c:v>0.28228999999999999</c:v>
                </c:pt>
                <c:pt idx="168">
                  <c:v>0.27887899999999999</c:v>
                </c:pt>
                <c:pt idx="169">
                  <c:v>0.27049099999999998</c:v>
                </c:pt>
                <c:pt idx="170">
                  <c:v>0.277225</c:v>
                </c:pt>
                <c:pt idx="171">
                  <c:v>0.28038600000000002</c:v>
                </c:pt>
                <c:pt idx="172">
                  <c:v>0.27963199999999999</c:v>
                </c:pt>
                <c:pt idx="173">
                  <c:v>0.27857599999999999</c:v>
                </c:pt>
                <c:pt idx="174">
                  <c:v>0.27535900000000002</c:v>
                </c:pt>
                <c:pt idx="175">
                  <c:v>0.27234700000000001</c:v>
                </c:pt>
                <c:pt idx="176">
                  <c:v>0.28270499999999998</c:v>
                </c:pt>
                <c:pt idx="177">
                  <c:v>0.27925800000000001</c:v>
                </c:pt>
                <c:pt idx="178">
                  <c:v>0.28029999999999999</c:v>
                </c:pt>
                <c:pt idx="179">
                  <c:v>0.27854899999999999</c:v>
                </c:pt>
                <c:pt idx="180">
                  <c:v>0.27882099999999999</c:v>
                </c:pt>
                <c:pt idx="181">
                  <c:v>0.28114299999999998</c:v>
                </c:pt>
                <c:pt idx="182">
                  <c:v>0.28142600000000001</c:v>
                </c:pt>
                <c:pt idx="183">
                  <c:v>0.283607</c:v>
                </c:pt>
                <c:pt idx="184">
                  <c:v>0.28383000000000003</c:v>
                </c:pt>
                <c:pt idx="185">
                  <c:v>0.28614400000000001</c:v>
                </c:pt>
                <c:pt idx="186">
                  <c:v>0.28541499999999997</c:v>
                </c:pt>
                <c:pt idx="187">
                  <c:v>0.28239300000000001</c:v>
                </c:pt>
                <c:pt idx="188">
                  <c:v>0.28539199999999998</c:v>
                </c:pt>
                <c:pt idx="189">
                  <c:v>0.28711599999999998</c:v>
                </c:pt>
                <c:pt idx="190">
                  <c:v>0.28462999999999999</c:v>
                </c:pt>
                <c:pt idx="191">
                  <c:v>0.28154600000000002</c:v>
                </c:pt>
                <c:pt idx="192">
                  <c:v>0.27826699999999999</c:v>
                </c:pt>
                <c:pt idx="193">
                  <c:v>0.28057599999999999</c:v>
                </c:pt>
                <c:pt idx="194">
                  <c:v>0.27736699999999997</c:v>
                </c:pt>
                <c:pt idx="195">
                  <c:v>0.27683799999999997</c:v>
                </c:pt>
                <c:pt idx="196">
                  <c:v>0.27887000000000001</c:v>
                </c:pt>
                <c:pt idx="197">
                  <c:v>0.27528000000000002</c:v>
                </c:pt>
                <c:pt idx="198">
                  <c:v>0.27601700000000001</c:v>
                </c:pt>
                <c:pt idx="199">
                  <c:v>0.286638</c:v>
                </c:pt>
                <c:pt idx="200">
                  <c:v>0.28391300000000003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0.33813757121489579</c:v>
                </c:pt>
                <c:pt idx="1">
                  <c:v>0.33841594446771039</c:v>
                </c:pt>
                <c:pt idx="2">
                  <c:v>0.33868171781335171</c:v>
                </c:pt>
                <c:pt idx="3">
                  <c:v>0.33893366117180912</c:v>
                </c:pt>
                <c:pt idx="4">
                  <c:v>0.33917046228782505</c:v>
                </c:pt>
                <c:pt idx="5">
                  <c:v>0.33939073101207734</c:v>
                </c:pt>
                <c:pt idx="6">
                  <c:v>0.33959300781060869</c:v>
                </c:pt>
                <c:pt idx="7">
                  <c:v>0.33977577835723355</c:v>
                </c:pt>
                <c:pt idx="8">
                  <c:v>0.33993749685222469</c:v>
                </c:pt>
                <c:pt idx="9">
                  <c:v>0.34007662180614934</c:v>
                </c:pt>
                <c:pt idx="10">
                  <c:v>0.34019166951939134</c:v>
                </c:pt>
                <c:pt idx="11">
                  <c:v>0.34028129247172723</c:v>
                </c:pt>
                <c:pt idx="12">
                  <c:v>0.34034439240396375</c:v>
                </c:pt>
                <c:pt idx="13">
                  <c:v>0.34038028109327978</c:v>
                </c:pt>
                <c:pt idx="14">
                  <c:v>0.340388905711696</c:v>
                </c:pt>
                <c:pt idx="15">
                  <c:v>0.34037116013779295</c:v>
                </c:pt>
                <c:pt idx="16">
                  <c:v>0.34032930844907278</c:v>
                </c:pt>
                <c:pt idx="17">
                  <c:v>0.34026755164142364</c:v>
                </c:pt>
                <c:pt idx="18">
                  <c:v>0.34019277273079995</c:v>
                </c:pt>
                <c:pt idx="19">
                  <c:v>0.34011549781102901</c:v>
                </c:pt>
                <c:pt idx="20">
                  <c:v>0.34005111005807309</c:v>
                </c:pt>
                <c:pt idx="21">
                  <c:v>0.34002134845735077</c:v>
                </c:pt>
                <c:pt idx="22">
                  <c:v>0.34005611132714808</c:v>
                </c:pt>
                <c:pt idx="23">
                  <c:v>0.34019556459601191</c:v>
                </c:pt>
                <c:pt idx="24">
                  <c:v>0.34049252455352719</c:v>
                </c:pt>
                <c:pt idx="25">
                  <c:v>0.34101504330689086</c:v>
                </c:pt>
                <c:pt idx="26">
                  <c:v>0.34184907236706485</c:v>
                </c:pt>
                <c:pt idx="27">
                  <c:v>0.34310101714832064</c:v>
                </c:pt>
                <c:pt idx="28">
                  <c:v>0.34489992623360238</c:v>
                </c:pt>
                <c:pt idx="29">
                  <c:v>0.34739898998561169</c:v>
                </c:pt>
                <c:pt idx="30">
                  <c:v>0.35077596194551514</c:v>
                </c:pt>
                <c:pt idx="31">
                  <c:v>0.35523207420362068</c:v>
                </c:pt>
                <c:pt idx="32">
                  <c:v>0.36098900683512325</c:v>
                </c:pt>
                <c:pt idx="33">
                  <c:v>0.36828350413403022</c:v>
                </c:pt>
                <c:pt idx="34">
                  <c:v>0.37735931782613386</c:v>
                </c:pt>
                <c:pt idx="35">
                  <c:v>0.38845630714023083</c:v>
                </c:pt>
                <c:pt idx="36">
                  <c:v>0.40179673909720059</c:v>
                </c:pt>
                <c:pt idx="37">
                  <c:v>0.4175691032006828</c:v>
                </c:pt>
                <c:pt idx="38">
                  <c:v>0.43591006705756824</c:v>
                </c:pt>
                <c:pt idx="39">
                  <c:v>0.45688552777442476</c:v>
                </c:pt>
                <c:pt idx="40">
                  <c:v>0.4804720240964564</c:v>
                </c:pt>
                <c:pt idx="41">
                  <c:v>0.50654002611653726</c:v>
                </c:pt>
                <c:pt idx="42">
                  <c:v>0.53484077129724206</c:v>
                </c:pt>
                <c:pt idx="43">
                  <c:v>0.56499832864010235</c:v>
                </c:pt>
                <c:pt idx="44">
                  <c:v>0.59650839927419441</c:v>
                </c:pt>
                <c:pt idx="45">
                  <c:v>0.62874474468860864</c:v>
                </c:pt>
                <c:pt idx="46">
                  <c:v>0.66097096384092402</c:v>
                </c:pt>
                <c:pt idx="47">
                  <c:v>0.69233714116735723</c:v>
                </c:pt>
                <c:pt idx="48">
                  <c:v>0.72176222368174059</c:v>
                </c:pt>
                <c:pt idx="49">
                  <c:v>0.74739738303886805</c:v>
                </c:pt>
                <c:pt idx="50">
                  <c:v>0.76521209270442092</c:v>
                </c:pt>
                <c:pt idx="51">
                  <c:v>0.76707592048340001</c:v>
                </c:pt>
                <c:pt idx="52">
                  <c:v>0.7412806907651236</c:v>
                </c:pt>
                <c:pt idx="53">
                  <c:v>0.67953284839905237</c:v>
                </c:pt>
                <c:pt idx="54">
                  <c:v>0.58779346206565108</c:v>
                </c:pt>
                <c:pt idx="55">
                  <c:v>0.48863531880569572</c:v>
                </c:pt>
                <c:pt idx="56">
                  <c:v>0.40799589858139457</c:v>
                </c:pt>
                <c:pt idx="57">
                  <c:v>0.35852361798786592</c:v>
                </c:pt>
                <c:pt idx="58">
                  <c:v>0.33638211964934772</c:v>
                </c:pt>
                <c:pt idx="59">
                  <c:v>0.33071872935731828</c:v>
                </c:pt>
                <c:pt idx="60">
                  <c:v>0.33284117003787372</c:v>
                </c:pt>
                <c:pt idx="61">
                  <c:v>0.33861711836022013</c:v>
                </c:pt>
                <c:pt idx="62">
                  <c:v>0.3468573246809164</c:v>
                </c:pt>
                <c:pt idx="63">
                  <c:v>0.35751815972816386</c:v>
                </c:pt>
                <c:pt idx="64">
                  <c:v>0.37083382828822509</c:v>
                </c:pt>
                <c:pt idx="65">
                  <c:v>0.38703050987304488</c:v>
                </c:pt>
                <c:pt idx="66">
                  <c:v>0.40623406874144302</c:v>
                </c:pt>
                <c:pt idx="67">
                  <c:v>0.42842086795303341</c:v>
                </c:pt>
                <c:pt idx="68">
                  <c:v>0.45337955729024709</c:v>
                </c:pt>
                <c:pt idx="69">
                  <c:v>0.48068337386833598</c:v>
                </c:pt>
                <c:pt idx="70">
                  <c:v>0.50967751448195719</c:v>
                </c:pt>
                <c:pt idx="71">
                  <c:v>0.53948181637518966</c:v>
                </c:pt>
                <c:pt idx="72">
                  <c:v>0.56897608227497753</c:v>
                </c:pt>
                <c:pt idx="73">
                  <c:v>0.59658651728225209</c:v>
                </c:pt>
                <c:pt idx="74">
                  <c:v>0.61934779646540294</c:v>
                </c:pt>
                <c:pt idx="75">
                  <c:v>0.63082355573677995</c:v>
                </c:pt>
                <c:pt idx="76">
                  <c:v>0.619963402817716</c:v>
                </c:pt>
                <c:pt idx="77">
                  <c:v>0.57660765045853202</c:v>
                </c:pt>
                <c:pt idx="78">
                  <c:v>0.50407066082173968</c:v>
                </c:pt>
                <c:pt idx="79">
                  <c:v>0.42403749720731898</c:v>
                </c:pt>
                <c:pt idx="80">
                  <c:v>0.36167761083341066</c:v>
                </c:pt>
                <c:pt idx="81">
                  <c:v>0.32668845757223491</c:v>
                </c:pt>
                <c:pt idx="82">
                  <c:v>0.31239276854185216</c:v>
                </c:pt>
                <c:pt idx="83">
                  <c:v>0.30802879930496135</c:v>
                </c:pt>
                <c:pt idx="84">
                  <c:v>0.30690687538132366</c:v>
                </c:pt>
                <c:pt idx="85">
                  <c:v>0.30652673080228016</c:v>
                </c:pt>
                <c:pt idx="86">
                  <c:v>0.30626900378713995</c:v>
                </c:pt>
                <c:pt idx="87">
                  <c:v>0.30602788554806043</c:v>
                </c:pt>
                <c:pt idx="88">
                  <c:v>0.30579053589708144</c:v>
                </c:pt>
                <c:pt idx="89">
                  <c:v>0.30555571575854662</c:v>
                </c:pt>
                <c:pt idx="90">
                  <c:v>0.30532325108632297</c:v>
                </c:pt>
                <c:pt idx="91">
                  <c:v>0.30509312798808508</c:v>
                </c:pt>
                <c:pt idx="92">
                  <c:v>0.30486550995039829</c:v>
                </c:pt>
                <c:pt idx="93">
                  <c:v>0.30464087167147336</c:v>
                </c:pt>
                <c:pt idx="94">
                  <c:v>0.30442023107313904</c:v>
                </c:pt>
                <c:pt idx="95">
                  <c:v>0.30420552641440363</c:v>
                </c:pt>
                <c:pt idx="96">
                  <c:v>0.30400020038599118</c:v>
                </c:pt>
                <c:pt idx="97">
                  <c:v>0.30381005915087261</c:v>
                </c:pt>
                <c:pt idx="98">
                  <c:v>0.30364446498186376</c:v>
                </c:pt>
                <c:pt idx="99">
                  <c:v>0.30351788499297372</c:v>
                </c:pt>
                <c:pt idx="100">
                  <c:v>0.30345174342703418</c:v>
                </c:pt>
                <c:pt idx="101">
                  <c:v>0.30347640291970662</c:v>
                </c:pt>
                <c:pt idx="102">
                  <c:v>0.30363293322548524</c:v>
                </c:pt>
                <c:pt idx="103">
                  <c:v>0.30397413264602496</c:v>
                </c:pt>
                <c:pt idx="104">
                  <c:v>0.30456408450144323</c:v>
                </c:pt>
                <c:pt idx="105">
                  <c:v>0.30547540345358287</c:v>
                </c:pt>
                <c:pt idx="106">
                  <c:v>0.30678328231287805</c:v>
                </c:pt>
                <c:pt idx="107">
                  <c:v>0.30855547107128095</c:v>
                </c:pt>
                <c:pt idx="108">
                  <c:v>0.31083736064844858</c:v>
                </c:pt>
                <c:pt idx="109">
                  <c:v>0.31363148621650272</c:v>
                </c:pt>
                <c:pt idx="110">
                  <c:v>0.31687153662782908</c:v>
                </c:pt>
                <c:pt idx="111">
                  <c:v>0.32039353423979516</c:v>
                </c:pt>
                <c:pt idx="112">
                  <c:v>0.32391243005038184</c:v>
                </c:pt>
                <c:pt idx="113">
                  <c:v>0.32702010765748823</c:v>
                </c:pt>
                <c:pt idx="114">
                  <c:v>0.32922540984396648</c:v>
                </c:pt>
                <c:pt idx="115">
                  <c:v>0.33004926788814826</c:v>
                </c:pt>
                <c:pt idx="116">
                  <c:v>0.32916273612305175</c:v>
                </c:pt>
                <c:pt idx="117">
                  <c:v>0.32652097478393971</c:v>
                </c:pt>
                <c:pt idx="118">
                  <c:v>0.3224261518165169</c:v>
                </c:pt>
                <c:pt idx="119">
                  <c:v>0.31747111144562928</c:v>
                </c:pt>
                <c:pt idx="120">
                  <c:v>0.31237280683393864</c:v>
                </c:pt>
                <c:pt idx="121">
                  <c:v>0.30776575588097616</c:v>
                </c:pt>
                <c:pt idx="122">
                  <c:v>0.30404726408108157</c:v>
                </c:pt>
                <c:pt idx="123">
                  <c:v>0.30133207999335199</c:v>
                </c:pt>
                <c:pt idx="124">
                  <c:v>0.29951106930818538</c:v>
                </c:pt>
                <c:pt idx="125">
                  <c:v>0.29836104010129877</c:v>
                </c:pt>
                <c:pt idx="126">
                  <c:v>0.29764634043589372</c:v>
                </c:pt>
                <c:pt idx="127">
                  <c:v>0.29717874606661171</c:v>
                </c:pt>
                <c:pt idx="128">
                  <c:v>0.29683408936404598</c:v>
                </c:pt>
                <c:pt idx="129">
                  <c:v>0.2965422578657807</c:v>
                </c:pt>
                <c:pt idx="130">
                  <c:v>0.29626869583909599</c:v>
                </c:pt>
                <c:pt idx="131">
                  <c:v>0.29599832219502747</c:v>
                </c:pt>
                <c:pt idx="132">
                  <c:v>0.2957252473318932</c:v>
                </c:pt>
                <c:pt idx="133">
                  <c:v>0.29544755042065529</c:v>
                </c:pt>
                <c:pt idx="134">
                  <c:v>0.29516543351397034</c:v>
                </c:pt>
                <c:pt idx="135">
                  <c:v>0.29488178556635802</c:v>
                </c:pt>
                <c:pt idx="136">
                  <c:v>0.29460541612110736</c:v>
                </c:pt>
                <c:pt idx="137">
                  <c:v>0.29435828372211265</c:v>
                </c:pt>
                <c:pt idx="138">
                  <c:v>0.29418808967491916</c:v>
                </c:pt>
                <c:pt idx="139">
                  <c:v>0.29418507530056048</c:v>
                </c:pt>
                <c:pt idx="140">
                  <c:v>0.29449519192217244</c:v>
                </c:pt>
                <c:pt idx="141">
                  <c:v>0.29531219101558426</c:v>
                </c:pt>
                <c:pt idx="142">
                  <c:v>0.2968261245445869</c:v>
                </c:pt>
                <c:pt idx="143">
                  <c:v>0.29911843331781018</c:v>
                </c:pt>
                <c:pt idx="144">
                  <c:v>0.30203199548428156</c:v>
                </c:pt>
                <c:pt idx="145">
                  <c:v>0.30509240585230069</c:v>
                </c:pt>
                <c:pt idx="146">
                  <c:v>0.30757054067175055</c:v>
                </c:pt>
                <c:pt idx="147">
                  <c:v>0.30871586823335395</c:v>
                </c:pt>
                <c:pt idx="148">
                  <c:v>0.30807167910118982</c:v>
                </c:pt>
                <c:pt idx="149">
                  <c:v>0.30569546890605742</c:v>
                </c:pt>
                <c:pt idx="150">
                  <c:v>0.30214102018991007</c:v>
                </c:pt>
                <c:pt idx="151">
                  <c:v>0.29820791155089266</c:v>
                </c:pt>
                <c:pt idx="152">
                  <c:v>0.29461336675892402</c:v>
                </c:pt>
                <c:pt idx="153">
                  <c:v>0.29177034388346074</c:v>
                </c:pt>
                <c:pt idx="154">
                  <c:v>0.28975558294911608</c:v>
                </c:pt>
                <c:pt idx="155">
                  <c:v>0.28842109885998729</c:v>
                </c:pt>
                <c:pt idx="156">
                  <c:v>0.28754220592844021</c:v>
                </c:pt>
                <c:pt idx="157">
                  <c:v>0.28692115393099815</c:v>
                </c:pt>
                <c:pt idx="158">
                  <c:v>0.28642577028311872</c:v>
                </c:pt>
                <c:pt idx="159">
                  <c:v>0.28598392825850488</c:v>
                </c:pt>
                <c:pt idx="160">
                  <c:v>0.28556255265595631</c:v>
                </c:pt>
                <c:pt idx="161">
                  <c:v>0.28514878460242721</c:v>
                </c:pt>
                <c:pt idx="162">
                  <c:v>0.2847384542484841</c:v>
                </c:pt>
                <c:pt idx="163">
                  <c:v>0.28433054573680944</c:v>
                </c:pt>
                <c:pt idx="164">
                  <c:v>0.28392500488332051</c:v>
                </c:pt>
                <c:pt idx="165">
                  <c:v>0.28352200571824043</c:v>
                </c:pt>
                <c:pt idx="166">
                  <c:v>0.28312174124208433</c:v>
                </c:pt>
                <c:pt idx="167">
                  <c:v>0.282724373402097</c:v>
                </c:pt>
                <c:pt idx="168">
                  <c:v>0.28233002472108021</c:v>
                </c:pt>
                <c:pt idx="169">
                  <c:v>0.28193877953393459</c:v>
                </c:pt>
                <c:pt idx="170">
                  <c:v>0.28155068727220389</c:v>
                </c:pt>
                <c:pt idx="171">
                  <c:v>0.2811657661765315</c:v>
                </c:pt>
                <c:pt idx="172">
                  <c:v>0.2807840070644913</c:v>
                </c:pt>
                <c:pt idx="173">
                  <c:v>0.2804053770217611</c:v>
                </c:pt>
                <c:pt idx="174">
                  <c:v>0.28002982293890233</c:v>
                </c:pt>
                <c:pt idx="175">
                  <c:v>0.27965727483931441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0.33813755648291055</c:v>
                </c:pt>
                <c:pt idx="1">
                  <c:v>0.33841591668495685</c:v>
                </c:pt>
                <c:pt idx="2">
                  <c:v>0.33868166603405114</c:v>
                </c:pt>
                <c:pt idx="3">
                  <c:v>0.33893356580352757</c:v>
                </c:pt>
                <c:pt idx="4">
                  <c:v>0.33917028870025756</c:v>
                </c:pt>
                <c:pt idx="5">
                  <c:v>0.33939041876372111</c:v>
                </c:pt>
                <c:pt idx="6">
                  <c:v>0.33959245273954541</c:v>
                </c:pt>
                <c:pt idx="7">
                  <c:v>0.33977480322413595</c:v>
                </c:pt>
                <c:pt idx="8">
                  <c:v>0.33993580389458933</c:v>
                </c:pt>
                <c:pt idx="9">
                  <c:v>0.34007371714706802</c:v>
                </c:pt>
                <c:pt idx="10">
                  <c:v>0.34018674446392116</c:v>
                </c:pt>
                <c:pt idx="11">
                  <c:v>0.34027303981142459</c:v>
                </c:pt>
                <c:pt idx="12">
                  <c:v>0.3403307263322653</c:v>
                </c:pt>
                <c:pt idx="13">
                  <c:v>0.34035791653607389</c:v>
                </c:pt>
                <c:pt idx="14">
                  <c:v>0.34035273610416311</c:v>
                </c:pt>
                <c:pt idx="15">
                  <c:v>0.34031335130883256</c:v>
                </c:pt>
                <c:pt idx="16">
                  <c:v>0.34023799990232673</c:v>
                </c:pt>
                <c:pt idx="17">
                  <c:v>0.34012502515709314</c:v>
                </c:pt>
                <c:pt idx="18">
                  <c:v>0.33997291254138451</c:v>
                </c:pt>
                <c:pt idx="19">
                  <c:v>0.33978032829971905</c:v>
                </c:pt>
                <c:pt idx="20">
                  <c:v>0.33954615898699081</c:v>
                </c:pt>
                <c:pt idx="21">
                  <c:v>0.3392695507923007</c:v>
                </c:pt>
                <c:pt idx="22">
                  <c:v>0.33894994730102912</c:v>
                </c:pt>
                <c:pt idx="23">
                  <c:v>0.33858712420039594</c:v>
                </c:pt>
                <c:pt idx="24">
                  <c:v>0.3381812193542571</c:v>
                </c:pt>
                <c:pt idx="25">
                  <c:v>0.33773275667497965</c:v>
                </c:pt>
                <c:pt idx="26">
                  <c:v>0.33724266231772609</c:v>
                </c:pt>
                <c:pt idx="27">
                  <c:v>0.33671227192276254</c:v>
                </c:pt>
                <c:pt idx="28">
                  <c:v>0.33614332793345369</c:v>
                </c:pt>
                <c:pt idx="29">
                  <c:v>0.33553796641066314</c:v>
                </c:pt>
                <c:pt idx="30">
                  <c:v>0.3348986932276225</c:v>
                </c:pt>
                <c:pt idx="31">
                  <c:v>0.33422835003339951</c:v>
                </c:pt>
                <c:pt idx="32">
                  <c:v>0.33353007088181968</c:v>
                </c:pt>
                <c:pt idx="33">
                  <c:v>0.33280723089711184</c:v>
                </c:pt>
                <c:pt idx="34">
                  <c:v>0.33206338874993119</c:v>
                </c:pt>
                <c:pt idx="35">
                  <c:v>0.33130222501556816</c:v>
                </c:pt>
                <c:pt idx="36">
                  <c:v>0.33052747865718268</c:v>
                </c:pt>
                <c:pt idx="37">
                  <c:v>0.32974288390967621</c:v>
                </c:pt>
                <c:pt idx="38">
                  <c:v>0.32895210973607381</c:v>
                </c:pt>
                <c:pt idx="39">
                  <c:v>0.32815870380194473</c:v>
                </c:pt>
                <c:pt idx="40">
                  <c:v>0.32736604258840679</c:v>
                </c:pt>
                <c:pt idx="41">
                  <c:v>0.32657728887140203</c:v>
                </c:pt>
                <c:pt idx="42">
                  <c:v>0.32579535736798576</c:v>
                </c:pt>
                <c:pt idx="43">
                  <c:v>0.32502288892238668</c:v>
                </c:pt>
                <c:pt idx="44">
                  <c:v>0.32426223320471181</c:v>
                </c:pt>
                <c:pt idx="45">
                  <c:v>0.32351543954628842</c:v>
                </c:pt>
                <c:pt idx="46">
                  <c:v>0.32278425525321985</c:v>
                </c:pt>
                <c:pt idx="47">
                  <c:v>0.32207013053158684</c:v>
                </c:pt>
                <c:pt idx="48">
                  <c:v>0.32137422902465446</c:v>
                </c:pt>
                <c:pt idx="49">
                  <c:v>0.32069744289954222</c:v>
                </c:pt>
                <c:pt idx="50">
                  <c:v>0.32004041141902534</c:v>
                </c:pt>
                <c:pt idx="51">
                  <c:v>0.31940354198192128</c:v>
                </c:pt>
                <c:pt idx="52">
                  <c:v>0.31878703270036202</c:v>
                </c:pt>
                <c:pt idx="53">
                  <c:v>0.31819089569189235</c:v>
                </c:pt>
                <c:pt idx="54">
                  <c:v>0.31761498038766661</c:v>
                </c:pt>
                <c:pt idx="55">
                  <c:v>0.31705899628563933</c:v>
                </c:pt>
                <c:pt idx="56">
                  <c:v>0.31652253470215891</c:v>
                </c:pt>
                <c:pt idx="57">
                  <c:v>0.3160050891913489</c:v>
                </c:pt>
                <c:pt idx="58">
                  <c:v>0.31550607440553968</c:v>
                </c:pt>
                <c:pt idx="59">
                  <c:v>0.315024843259815</c:v>
                </c:pt>
                <c:pt idx="60">
                  <c:v>0.31456070233877093</c:v>
                </c:pt>
                <c:pt idx="61">
                  <c:v>0.31411292554412862</c:v>
                </c:pt>
                <c:pt idx="62">
                  <c:v>0.3136807660288598</c:v>
                </c:pt>
                <c:pt idx="63">
                  <c:v>0.31326346649835846</c:v>
                </c:pt>
                <c:pt idx="64">
                  <c:v>0.31286026798354749</c:v>
                </c:pt>
                <c:pt idx="65">
                  <c:v>0.31247041720630186</c:v>
                </c:pt>
                <c:pt idx="66">
                  <c:v>0.31209317266586184</c:v>
                </c:pt>
                <c:pt idx="67">
                  <c:v>0.31172780957748386</c:v>
                </c:pt>
                <c:pt idx="68">
                  <c:v>0.31137362379280414</c:v>
                </c:pt>
                <c:pt idx="69">
                  <c:v>0.31102993482641322</c:v>
                </c:pt>
                <c:pt idx="70">
                  <c:v>0.31069608810595567</c:v>
                </c:pt>
                <c:pt idx="71">
                  <c:v>0.31037145655444742</c:v>
                </c:pt>
                <c:pt idx="72">
                  <c:v>0.31005544160410708</c:v>
                </c:pt>
                <c:pt idx="73">
                  <c:v>0.30974747373128442</c:v>
                </c:pt>
                <c:pt idx="74">
                  <c:v>0.30944701259243362</c:v>
                </c:pt>
                <c:pt idx="75">
                  <c:v>0.30915354683176338</c:v>
                </c:pt>
                <c:pt idx="76">
                  <c:v>0.3088665936223905</c:v>
                </c:pt>
                <c:pt idx="77">
                  <c:v>0.30858569799464286</c:v>
                </c:pt>
                <c:pt idx="78">
                  <c:v>0.30831043199765901</c:v>
                </c:pt>
                <c:pt idx="79">
                  <c:v>0.30804039373364073</c:v>
                </c:pt>
                <c:pt idx="80">
                  <c:v>0.30777520629803207</c:v>
                </c:pt>
                <c:pt idx="81">
                  <c:v>0.30751451665348922</c:v>
                </c:pt>
                <c:pt idx="82">
                  <c:v>0.30725799446073876</c:v>
                </c:pt>
                <c:pt idx="83">
                  <c:v>0.30700533088525173</c:v>
                </c:pt>
                <c:pt idx="84">
                  <c:v>0.30675623739502528</c:v>
                </c:pt>
                <c:pt idx="85">
                  <c:v>0.30651044456163007</c:v>
                </c:pt>
                <c:pt idx="86">
                  <c:v>0.30626770087397309</c:v>
                </c:pt>
                <c:pt idx="87">
                  <c:v>0.30602777157191352</c:v>
                </c:pt>
                <c:pt idx="88">
                  <c:v>0.30579043750489754</c:v>
                </c:pt>
                <c:pt idx="89">
                  <c:v>0.30555549401909943</c:v>
                </c:pt>
                <c:pt idx="90">
                  <c:v>0.30532274987514063</c:v>
                </c:pt>
                <c:pt idx="91">
                  <c:v>0.30509202619726622</c:v>
                </c:pt>
                <c:pt idx="92">
                  <c:v>0.30486315545385023</c:v>
                </c:pt>
                <c:pt idx="93">
                  <c:v>0.30463598046826934</c:v>
                </c:pt>
                <c:pt idx="94">
                  <c:v>0.30441035345848227</c:v>
                </c:pt>
                <c:pt idx="95">
                  <c:v>0.30418613510307552</c:v>
                </c:pt>
                <c:pt idx="96">
                  <c:v>0.30396319363106067</c:v>
                </c:pt>
                <c:pt idx="97">
                  <c:v>0.30374140393232729</c:v>
                </c:pt>
                <c:pt idx="98">
                  <c:v>0.30352064668534567</c:v>
                </c:pt>
                <c:pt idx="99">
                  <c:v>0.30330080749848504</c:v>
                </c:pt>
                <c:pt idx="100">
                  <c:v>0.30308177606114517</c:v>
                </c:pt>
                <c:pt idx="101">
                  <c:v>0.30286344530080211</c:v>
                </c:pt>
                <c:pt idx="102">
                  <c:v>0.30264571054203782</c:v>
                </c:pt>
                <c:pt idx="103">
                  <c:v>0.30242846866366524</c:v>
                </c:pt>
                <c:pt idx="104">
                  <c:v>0.30221161725018558</c:v>
                </c:pt>
                <c:pt idx="105">
                  <c:v>0.30199505373402852</c:v>
                </c:pt>
                <c:pt idx="106">
                  <c:v>0.30177867452535129</c:v>
                </c:pt>
                <c:pt idx="107">
                  <c:v>0.30156237412662401</c:v>
                </c:pt>
                <c:pt idx="108">
                  <c:v>0.30134604422982653</c:v>
                </c:pt>
                <c:pt idx="109">
                  <c:v>0.30112957279486113</c:v>
                </c:pt>
                <c:pt idx="110">
                  <c:v>0.30091284310876898</c:v>
                </c:pt>
                <c:pt idx="111">
                  <c:v>0.3006957328265622</c:v>
                </c:pt>
                <c:pt idx="112">
                  <c:v>0.30047811299598792</c:v>
                </c:pt>
                <c:pt idx="113">
                  <c:v>0.30025984707036257</c:v>
                </c:pt>
                <c:pt idx="114">
                  <c:v>0.30004078991578975</c:v>
                </c:pt>
                <c:pt idx="115">
                  <c:v>0.29982078682164809</c:v>
                </c:pt>
                <c:pt idx="116">
                  <c:v>0.29959967252623382</c:v>
                </c:pt>
                <c:pt idx="117">
                  <c:v>0.29937727027288663</c:v>
                </c:pt>
                <c:pt idx="118">
                  <c:v>0.2991533909158306</c:v>
                </c:pt>
                <c:pt idx="119">
                  <c:v>0.29892783209931167</c:v>
                </c:pt>
                <c:pt idx="120">
                  <c:v>0.29870037753835343</c:v>
                </c:pt>
                <c:pt idx="121">
                  <c:v>0.29847079643452024</c:v>
                </c:pt>
                <c:pt idx="122">
                  <c:v>0.29823884306532567</c:v>
                </c:pt>
                <c:pt idx="123">
                  <c:v>0.29800425659115914</c:v>
                </c:pt>
                <c:pt idx="124">
                  <c:v>0.29776676112857431</c:v>
                </c:pt>
                <c:pt idx="125">
                  <c:v>0.29752606614312244</c:v>
                </c:pt>
                <c:pt idx="126">
                  <c:v>0.2972818672182016</c:v>
                </c:pt>
                <c:pt idx="127">
                  <c:v>0.29703384725809867</c:v>
                </c:pt>
                <c:pt idx="128">
                  <c:v>0.29678167818292289</c:v>
                </c:pt>
                <c:pt idx="129">
                  <c:v>0.29652502316980328</c:v>
                </c:pt>
                <c:pt idx="130">
                  <c:v>0.29626353948785111</c:v>
                </c:pt>
                <c:pt idx="131">
                  <c:v>0.29599688196331808</c:v>
                </c:pt>
                <c:pt idx="132">
                  <c:v>0.29572470709552112</c:v>
                </c:pt>
                <c:pt idx="133">
                  <c:v>0.29544667782308415</c:v>
                </c:pt>
                <c:pt idx="134">
                  <c:v>0.29516246891375364</c:v>
                </c:pt>
                <c:pt idx="135">
                  <c:v>0.29487177291978289</c:v>
                </c:pt>
                <c:pt idx="136">
                  <c:v>0.29457430660544021</c:v>
                </c:pt>
                <c:pt idx="137">
                  <c:v>0.29426981771496985</c:v>
                </c:pt>
                <c:pt idx="138">
                  <c:v>0.2939580919103284</c:v>
                </c:pt>
                <c:pt idx="139">
                  <c:v>0.29363895967084419</c:v>
                </c:pt>
                <c:pt idx="140">
                  <c:v>0.29331230291471483</c:v>
                </c:pt>
                <c:pt idx="141">
                  <c:v>0.29297806107836188</c:v>
                </c:pt>
                <c:pt idx="142">
                  <c:v>0.29263623637750275</c:v>
                </c:pt>
                <c:pt idx="143">
                  <c:v>0.29228689797638679</c:v>
                </c:pt>
                <c:pt idx="144">
                  <c:v>0.29193018481119593</c:v>
                </c:pt>
                <c:pt idx="145">
                  <c:v>0.29156630685112961</c:v>
                </c:pt>
                <c:pt idx="146">
                  <c:v>0.2911955446356686</c:v>
                </c:pt>
                <c:pt idx="147">
                  <c:v>0.29081824699668835</c:v>
                </c:pt>
                <c:pt idx="148">
                  <c:v>0.29043482695553935</c:v>
                </c:pt>
                <c:pt idx="149">
                  <c:v>0.29004575587253506</c:v>
                </c:pt>
                <c:pt idx="150">
                  <c:v>0.28965155601311043</c:v>
                </c:pt>
                <c:pt idx="151">
                  <c:v>0.28925279177454022</c:v>
                </c:pt>
                <c:pt idx="152">
                  <c:v>0.28885005988321577</c:v>
                </c:pt>
                <c:pt idx="153">
                  <c:v>0.28844397891989337</c:v>
                </c:pt>
                <c:pt idx="154">
                  <c:v>0.28803517855556016</c:v>
                </c:pt>
                <c:pt idx="155">
                  <c:v>0.28762428888221747</c:v>
                </c:pt>
                <c:pt idx="156">
                  <c:v>0.28721193020173058</c:v>
                </c:pt>
                <c:pt idx="157">
                  <c:v>0.28679870359470938</c:v>
                </c:pt>
                <c:pt idx="158">
                  <c:v>0.28638518253452006</c:v>
                </c:pt>
                <c:pt idx="159">
                  <c:v>0.28597190574432108</c:v>
                </c:pt>
                <c:pt idx="160">
                  <c:v>0.28555937142316501</c:v>
                </c:pt>
                <c:pt idx="161">
                  <c:v>0.28514803289615009</c:v>
                </c:pt>
                <c:pt idx="162">
                  <c:v>0.28473829567800352</c:v>
                </c:pt>
                <c:pt idx="163">
                  <c:v>0.28433051588291613</c:v>
                </c:pt>
                <c:pt idx="164">
                  <c:v>0.2839249998682209</c:v>
                </c:pt>
                <c:pt idx="165">
                  <c:v>0.2835220049666789</c:v>
                </c:pt>
                <c:pt idx="166">
                  <c:v>0.28312174114162925</c:v>
                </c:pt>
                <c:pt idx="167">
                  <c:v>0.28272437339012335</c:v>
                </c:pt>
                <c:pt idx="168">
                  <c:v>0.28233002471980773</c:v>
                </c:pt>
                <c:pt idx="169">
                  <c:v>0.28193877953381402</c:v>
                </c:pt>
                <c:pt idx="170">
                  <c:v>0.28155068727219373</c:v>
                </c:pt>
                <c:pt idx="171">
                  <c:v>0.28116576617653072</c:v>
                </c:pt>
                <c:pt idx="172">
                  <c:v>0.28078400706449125</c:v>
                </c:pt>
                <c:pt idx="173">
                  <c:v>0.2804053770217611</c:v>
                </c:pt>
                <c:pt idx="174">
                  <c:v>0.28002982293890233</c:v>
                </c:pt>
                <c:pt idx="175">
                  <c:v>0.27965727483931441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0.346553</c:v>
                </c:pt>
                <c:pt idx="1">
                  <c:v>0.34329100000000001</c:v>
                </c:pt>
                <c:pt idx="2">
                  <c:v>0.34476800000000002</c:v>
                </c:pt>
                <c:pt idx="3">
                  <c:v>0.34218100000000001</c:v>
                </c:pt>
                <c:pt idx="4">
                  <c:v>0.34922399999999998</c:v>
                </c:pt>
                <c:pt idx="5">
                  <c:v>0.34316999999999998</c:v>
                </c:pt>
                <c:pt idx="6">
                  <c:v>0.34046199999999999</c:v>
                </c:pt>
                <c:pt idx="7">
                  <c:v>0.35157699999999997</c:v>
                </c:pt>
                <c:pt idx="8">
                  <c:v>0.348611</c:v>
                </c:pt>
                <c:pt idx="9">
                  <c:v>0.34651399999999999</c:v>
                </c:pt>
                <c:pt idx="10">
                  <c:v>0.34560200000000002</c:v>
                </c:pt>
                <c:pt idx="11">
                  <c:v>0.34326899999999999</c:v>
                </c:pt>
                <c:pt idx="12">
                  <c:v>0.34714400000000001</c:v>
                </c:pt>
                <c:pt idx="13">
                  <c:v>0.348049</c:v>
                </c:pt>
                <c:pt idx="14">
                  <c:v>0.34976099999999999</c:v>
                </c:pt>
                <c:pt idx="15">
                  <c:v>0.35088799999999998</c:v>
                </c:pt>
                <c:pt idx="16">
                  <c:v>0.34695900000000002</c:v>
                </c:pt>
                <c:pt idx="17">
                  <c:v>0.348713</c:v>
                </c:pt>
                <c:pt idx="18">
                  <c:v>0.34425499999999998</c:v>
                </c:pt>
                <c:pt idx="19">
                  <c:v>0.34812399999999999</c:v>
                </c:pt>
                <c:pt idx="20">
                  <c:v>0.35320299999999999</c:v>
                </c:pt>
                <c:pt idx="21">
                  <c:v>0.34996899999999997</c:v>
                </c:pt>
                <c:pt idx="22">
                  <c:v>0.35014400000000001</c:v>
                </c:pt>
                <c:pt idx="23">
                  <c:v>0.35205500000000001</c:v>
                </c:pt>
                <c:pt idx="24">
                  <c:v>0.35945100000000002</c:v>
                </c:pt>
                <c:pt idx="25">
                  <c:v>0.36224899999999999</c:v>
                </c:pt>
                <c:pt idx="26">
                  <c:v>0.35691899999999999</c:v>
                </c:pt>
                <c:pt idx="27">
                  <c:v>0.362479</c:v>
                </c:pt>
                <c:pt idx="28">
                  <c:v>0.36345100000000002</c:v>
                </c:pt>
                <c:pt idx="29">
                  <c:v>0.359873</c:v>
                </c:pt>
                <c:pt idx="30">
                  <c:v>0.36442600000000003</c:v>
                </c:pt>
                <c:pt idx="31">
                  <c:v>0.36807600000000001</c:v>
                </c:pt>
                <c:pt idx="32">
                  <c:v>0.37386799999999998</c:v>
                </c:pt>
                <c:pt idx="33">
                  <c:v>0.37274000000000002</c:v>
                </c:pt>
                <c:pt idx="34">
                  <c:v>0.382164</c:v>
                </c:pt>
                <c:pt idx="35">
                  <c:v>0.394067</c:v>
                </c:pt>
                <c:pt idx="36">
                  <c:v>0.398928</c:v>
                </c:pt>
                <c:pt idx="37">
                  <c:v>0.408086</c:v>
                </c:pt>
                <c:pt idx="38">
                  <c:v>0.42366900000000002</c:v>
                </c:pt>
                <c:pt idx="39">
                  <c:v>0.44124400000000003</c:v>
                </c:pt>
                <c:pt idx="40">
                  <c:v>0.46082099999999998</c:v>
                </c:pt>
                <c:pt idx="41">
                  <c:v>0.487369</c:v>
                </c:pt>
                <c:pt idx="42">
                  <c:v>0.51775800000000005</c:v>
                </c:pt>
                <c:pt idx="43">
                  <c:v>0.55918000000000001</c:v>
                </c:pt>
                <c:pt idx="44">
                  <c:v>0.59457000000000004</c:v>
                </c:pt>
                <c:pt idx="45">
                  <c:v>0.63709899999999997</c:v>
                </c:pt>
                <c:pt idx="46">
                  <c:v>0.67311100000000001</c:v>
                </c:pt>
                <c:pt idx="47">
                  <c:v>0.70285600000000004</c:v>
                </c:pt>
                <c:pt idx="48">
                  <c:v>0.72182999999999997</c:v>
                </c:pt>
                <c:pt idx="49">
                  <c:v>0.73216300000000001</c:v>
                </c:pt>
                <c:pt idx="50">
                  <c:v>0.74137799999999998</c:v>
                </c:pt>
                <c:pt idx="51">
                  <c:v>0.74217900000000003</c:v>
                </c:pt>
                <c:pt idx="52">
                  <c:v>0.73550300000000002</c:v>
                </c:pt>
                <c:pt idx="53">
                  <c:v>0.72228599999999998</c:v>
                </c:pt>
                <c:pt idx="54">
                  <c:v>0.69869700000000001</c:v>
                </c:pt>
                <c:pt idx="55">
                  <c:v>0.64443799999999996</c:v>
                </c:pt>
                <c:pt idx="56">
                  <c:v>0.55263799999999996</c:v>
                </c:pt>
                <c:pt idx="57">
                  <c:v>0.43836799999999998</c:v>
                </c:pt>
                <c:pt idx="58">
                  <c:v>0.36913800000000002</c:v>
                </c:pt>
                <c:pt idx="59">
                  <c:v>0.34658</c:v>
                </c:pt>
                <c:pt idx="60">
                  <c:v>0.34736</c:v>
                </c:pt>
                <c:pt idx="61">
                  <c:v>0.34996300000000002</c:v>
                </c:pt>
                <c:pt idx="62">
                  <c:v>0.35389999999999999</c:v>
                </c:pt>
                <c:pt idx="63">
                  <c:v>0.35025699999999999</c:v>
                </c:pt>
                <c:pt idx="64">
                  <c:v>0.36229099999999997</c:v>
                </c:pt>
                <c:pt idx="65">
                  <c:v>0.371693</c:v>
                </c:pt>
                <c:pt idx="66">
                  <c:v>0.38663799999999998</c:v>
                </c:pt>
                <c:pt idx="67">
                  <c:v>0.40219700000000003</c:v>
                </c:pt>
                <c:pt idx="68">
                  <c:v>0.421765</c:v>
                </c:pt>
                <c:pt idx="69">
                  <c:v>0.44707999999999998</c:v>
                </c:pt>
                <c:pt idx="70">
                  <c:v>0.478352</c:v>
                </c:pt>
                <c:pt idx="71">
                  <c:v>0.507965</c:v>
                </c:pt>
                <c:pt idx="72">
                  <c:v>0.537354</c:v>
                </c:pt>
                <c:pt idx="73">
                  <c:v>0.56497799999999998</c:v>
                </c:pt>
                <c:pt idx="74">
                  <c:v>0.58782599999999996</c:v>
                </c:pt>
                <c:pt idx="75">
                  <c:v>0.60775199999999996</c:v>
                </c:pt>
                <c:pt idx="76">
                  <c:v>0.61225799999999997</c:v>
                </c:pt>
                <c:pt idx="77">
                  <c:v>0.615286</c:v>
                </c:pt>
                <c:pt idx="78">
                  <c:v>0.60136800000000001</c:v>
                </c:pt>
                <c:pt idx="79">
                  <c:v>0.57993899999999998</c:v>
                </c:pt>
                <c:pt idx="80">
                  <c:v>0.53246400000000005</c:v>
                </c:pt>
                <c:pt idx="81">
                  <c:v>0.44855299999999998</c:v>
                </c:pt>
                <c:pt idx="82">
                  <c:v>0.37806600000000001</c:v>
                </c:pt>
                <c:pt idx="83">
                  <c:v>0.33323199999999997</c:v>
                </c:pt>
                <c:pt idx="84">
                  <c:v>0.32122099999999998</c:v>
                </c:pt>
                <c:pt idx="85">
                  <c:v>0.31409799999999999</c:v>
                </c:pt>
                <c:pt idx="86">
                  <c:v>0.31379899999999999</c:v>
                </c:pt>
                <c:pt idx="87">
                  <c:v>0.31118899999999999</c:v>
                </c:pt>
                <c:pt idx="88">
                  <c:v>0.30874299999999999</c:v>
                </c:pt>
                <c:pt idx="89">
                  <c:v>0.311085</c:v>
                </c:pt>
                <c:pt idx="90">
                  <c:v>0.31222699999999998</c:v>
                </c:pt>
                <c:pt idx="91">
                  <c:v>0.309778</c:v>
                </c:pt>
                <c:pt idx="92">
                  <c:v>0.312643</c:v>
                </c:pt>
                <c:pt idx="93">
                  <c:v>0.31306099999999998</c:v>
                </c:pt>
                <c:pt idx="94">
                  <c:v>0.31259900000000002</c:v>
                </c:pt>
                <c:pt idx="95">
                  <c:v>0.30989899999999998</c:v>
                </c:pt>
                <c:pt idx="96">
                  <c:v>0.311199</c:v>
                </c:pt>
                <c:pt idx="97">
                  <c:v>0.30491200000000002</c:v>
                </c:pt>
                <c:pt idx="98">
                  <c:v>0.31329000000000001</c:v>
                </c:pt>
                <c:pt idx="99">
                  <c:v>0.30920300000000001</c:v>
                </c:pt>
                <c:pt idx="100">
                  <c:v>0.30739899999999998</c:v>
                </c:pt>
                <c:pt idx="101">
                  <c:v>0.31609500000000001</c:v>
                </c:pt>
                <c:pt idx="102">
                  <c:v>0.31322899999999998</c:v>
                </c:pt>
                <c:pt idx="103">
                  <c:v>0.31103500000000001</c:v>
                </c:pt>
                <c:pt idx="104">
                  <c:v>0.30840499999999998</c:v>
                </c:pt>
                <c:pt idx="105">
                  <c:v>0.30823800000000001</c:v>
                </c:pt>
                <c:pt idx="106">
                  <c:v>0.31013800000000002</c:v>
                </c:pt>
                <c:pt idx="107">
                  <c:v>0.31408799999999998</c:v>
                </c:pt>
                <c:pt idx="108">
                  <c:v>0.31346499999999999</c:v>
                </c:pt>
                <c:pt idx="109">
                  <c:v>0.30702099999999999</c:v>
                </c:pt>
                <c:pt idx="110">
                  <c:v>0.31712499999999999</c:v>
                </c:pt>
                <c:pt idx="111">
                  <c:v>0.31419399999999997</c:v>
                </c:pt>
                <c:pt idx="112">
                  <c:v>0.32122400000000001</c:v>
                </c:pt>
                <c:pt idx="113">
                  <c:v>0.33078999999999997</c:v>
                </c:pt>
                <c:pt idx="114">
                  <c:v>0.33182200000000001</c:v>
                </c:pt>
                <c:pt idx="115">
                  <c:v>0.32959300000000002</c:v>
                </c:pt>
                <c:pt idx="116">
                  <c:v>0.33916499999999999</c:v>
                </c:pt>
                <c:pt idx="117">
                  <c:v>0.34070699999999998</c:v>
                </c:pt>
                <c:pt idx="118">
                  <c:v>0.33648099999999997</c:v>
                </c:pt>
                <c:pt idx="119">
                  <c:v>0.33590799999999998</c:v>
                </c:pt>
                <c:pt idx="120">
                  <c:v>0.328127</c:v>
                </c:pt>
                <c:pt idx="121">
                  <c:v>0.328046</c:v>
                </c:pt>
                <c:pt idx="122">
                  <c:v>0.32028499999999999</c:v>
                </c:pt>
                <c:pt idx="123">
                  <c:v>0.31353900000000001</c:v>
                </c:pt>
                <c:pt idx="124">
                  <c:v>0.31224099999999999</c:v>
                </c:pt>
                <c:pt idx="125">
                  <c:v>0.30800100000000002</c:v>
                </c:pt>
                <c:pt idx="126">
                  <c:v>0.29764699999999999</c:v>
                </c:pt>
                <c:pt idx="127">
                  <c:v>0.29962299999999997</c:v>
                </c:pt>
                <c:pt idx="128">
                  <c:v>0.29670400000000002</c:v>
                </c:pt>
                <c:pt idx="129">
                  <c:v>0.29419200000000001</c:v>
                </c:pt>
                <c:pt idx="130">
                  <c:v>0.295122</c:v>
                </c:pt>
                <c:pt idx="131">
                  <c:v>0.29333399999999998</c:v>
                </c:pt>
                <c:pt idx="132">
                  <c:v>0.296234</c:v>
                </c:pt>
                <c:pt idx="133">
                  <c:v>0.29342099999999999</c:v>
                </c:pt>
                <c:pt idx="134">
                  <c:v>0.29362500000000002</c:v>
                </c:pt>
                <c:pt idx="135">
                  <c:v>0.29281099999999999</c:v>
                </c:pt>
                <c:pt idx="136">
                  <c:v>0.29244599999999998</c:v>
                </c:pt>
                <c:pt idx="137">
                  <c:v>0.29316999999999999</c:v>
                </c:pt>
                <c:pt idx="138">
                  <c:v>0.29441099999999998</c:v>
                </c:pt>
                <c:pt idx="139">
                  <c:v>0.29350700000000002</c:v>
                </c:pt>
                <c:pt idx="140">
                  <c:v>0.29215999999999998</c:v>
                </c:pt>
                <c:pt idx="141">
                  <c:v>0.293383</c:v>
                </c:pt>
                <c:pt idx="142">
                  <c:v>0.29321000000000003</c:v>
                </c:pt>
                <c:pt idx="143">
                  <c:v>0.29233799999999999</c:v>
                </c:pt>
                <c:pt idx="144">
                  <c:v>0.29675099999999999</c:v>
                </c:pt>
                <c:pt idx="145">
                  <c:v>0.298043</c:v>
                </c:pt>
                <c:pt idx="146">
                  <c:v>0.29614600000000002</c:v>
                </c:pt>
                <c:pt idx="147">
                  <c:v>0.30242400000000003</c:v>
                </c:pt>
                <c:pt idx="148">
                  <c:v>0.30544900000000003</c:v>
                </c:pt>
                <c:pt idx="149">
                  <c:v>0.29858000000000001</c:v>
                </c:pt>
                <c:pt idx="150">
                  <c:v>0.30313200000000001</c:v>
                </c:pt>
                <c:pt idx="151">
                  <c:v>0.30899399999999999</c:v>
                </c:pt>
                <c:pt idx="152">
                  <c:v>0.30238300000000001</c:v>
                </c:pt>
                <c:pt idx="153">
                  <c:v>0.29846</c:v>
                </c:pt>
                <c:pt idx="154">
                  <c:v>0.30071100000000001</c:v>
                </c:pt>
                <c:pt idx="155">
                  <c:v>0.29358600000000001</c:v>
                </c:pt>
                <c:pt idx="156">
                  <c:v>0.28668100000000002</c:v>
                </c:pt>
                <c:pt idx="157">
                  <c:v>0.28387400000000002</c:v>
                </c:pt>
                <c:pt idx="158">
                  <c:v>0.28855399999999998</c:v>
                </c:pt>
                <c:pt idx="159">
                  <c:v>0.28308</c:v>
                </c:pt>
                <c:pt idx="160">
                  <c:v>0.28256399999999998</c:v>
                </c:pt>
                <c:pt idx="161">
                  <c:v>0.27966999999999997</c:v>
                </c:pt>
                <c:pt idx="162">
                  <c:v>0.28569600000000001</c:v>
                </c:pt>
                <c:pt idx="163">
                  <c:v>0.28433999999999998</c:v>
                </c:pt>
                <c:pt idx="164">
                  <c:v>0.28582800000000003</c:v>
                </c:pt>
                <c:pt idx="165">
                  <c:v>0.28339700000000001</c:v>
                </c:pt>
                <c:pt idx="166">
                  <c:v>0.27806399999999998</c:v>
                </c:pt>
                <c:pt idx="167">
                  <c:v>0.28012500000000001</c:v>
                </c:pt>
                <c:pt idx="168">
                  <c:v>0.28457399999999999</c:v>
                </c:pt>
                <c:pt idx="169">
                  <c:v>0.28357900000000003</c:v>
                </c:pt>
                <c:pt idx="170">
                  <c:v>0.28609099999999998</c:v>
                </c:pt>
                <c:pt idx="171">
                  <c:v>0.28497</c:v>
                </c:pt>
                <c:pt idx="172">
                  <c:v>0.284221</c:v>
                </c:pt>
                <c:pt idx="173">
                  <c:v>0.28411500000000001</c:v>
                </c:pt>
                <c:pt idx="174">
                  <c:v>0.28421800000000003</c:v>
                </c:pt>
                <c:pt idx="175">
                  <c:v>0.28151799999999999</c:v>
                </c:pt>
                <c:pt idx="176">
                  <c:v>0.28141500000000003</c:v>
                </c:pt>
                <c:pt idx="177">
                  <c:v>0.28113300000000002</c:v>
                </c:pt>
                <c:pt idx="178">
                  <c:v>0.28303800000000001</c:v>
                </c:pt>
                <c:pt idx="179">
                  <c:v>0.28145399999999998</c:v>
                </c:pt>
                <c:pt idx="180">
                  <c:v>0.28591499999999997</c:v>
                </c:pt>
                <c:pt idx="181">
                  <c:v>0.28351700000000002</c:v>
                </c:pt>
                <c:pt idx="182">
                  <c:v>0.29124100000000003</c:v>
                </c:pt>
                <c:pt idx="183">
                  <c:v>0.28716399999999997</c:v>
                </c:pt>
                <c:pt idx="184">
                  <c:v>0.28756500000000002</c:v>
                </c:pt>
                <c:pt idx="185">
                  <c:v>0.28862399999999999</c:v>
                </c:pt>
                <c:pt idx="186">
                  <c:v>0.28797600000000001</c:v>
                </c:pt>
                <c:pt idx="187">
                  <c:v>0.28945500000000002</c:v>
                </c:pt>
                <c:pt idx="188">
                  <c:v>0.29006700000000002</c:v>
                </c:pt>
                <c:pt idx="189">
                  <c:v>0.29477500000000001</c:v>
                </c:pt>
                <c:pt idx="190">
                  <c:v>0.29916799999999999</c:v>
                </c:pt>
                <c:pt idx="191">
                  <c:v>0.29804199999999997</c:v>
                </c:pt>
                <c:pt idx="192">
                  <c:v>0.29868</c:v>
                </c:pt>
                <c:pt idx="193">
                  <c:v>0.29596099999999997</c:v>
                </c:pt>
                <c:pt idx="194">
                  <c:v>0.29092099999999999</c:v>
                </c:pt>
                <c:pt idx="195">
                  <c:v>0.29835200000000001</c:v>
                </c:pt>
                <c:pt idx="196">
                  <c:v>0.29550999999999999</c:v>
                </c:pt>
                <c:pt idx="197">
                  <c:v>0.29699700000000001</c:v>
                </c:pt>
                <c:pt idx="198">
                  <c:v>0.29880600000000002</c:v>
                </c:pt>
                <c:pt idx="199">
                  <c:v>0.30481200000000003</c:v>
                </c:pt>
                <c:pt idx="200">
                  <c:v>0.29952099999999998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0.34166586505487251</c:v>
                </c:pt>
                <c:pt idx="1">
                  <c:v>0.34225697627982204</c:v>
                </c:pt>
                <c:pt idx="2">
                  <c:v>0.34284095000557596</c:v>
                </c:pt>
                <c:pt idx="3">
                  <c:v>0.34341672354699071</c:v>
                </c:pt>
                <c:pt idx="4">
                  <c:v>0.34398312837765893</c:v>
                </c:pt>
                <c:pt idx="5">
                  <c:v>0.34453888837531349</c:v>
                </c:pt>
                <c:pt idx="6">
                  <c:v>0.34508262148280427</c:v>
                </c:pt>
                <c:pt idx="7">
                  <c:v>0.34561284650457041</c:v>
                </c:pt>
                <c:pt idx="8">
                  <c:v>0.34612799746715062</c:v>
                </c:pt>
                <c:pt idx="9">
                  <c:v>0.3466264489366403</c:v>
                </c:pt>
                <c:pt idx="10">
                  <c:v>0.34710655697369397</c:v>
                </c:pt>
                <c:pt idx="11">
                  <c:v>0.34756672208845363</c:v>
                </c:pt>
                <c:pt idx="12">
                  <c:v>0.3480054826986288</c:v>
                </c:pt>
                <c:pt idx="13">
                  <c:v>0.34842165023844329</c:v>
                </c:pt>
                <c:pt idx="14">
                  <c:v>0.34881450021734384</c:v>
                </c:pt>
                <c:pt idx="15">
                  <c:v>0.34918403711816481</c:v>
                </c:pt>
                <c:pt idx="16">
                  <c:v>0.34953135488225107</c:v>
                </c:pt>
                <c:pt idx="17">
                  <c:v>0.34985911853523266</c:v>
                </c:pt>
                <c:pt idx="18">
                  <c:v>0.35017219575605085</c:v>
                </c:pt>
                <c:pt idx="19">
                  <c:v>0.35047846915592201</c:v>
                </c:pt>
                <c:pt idx="20">
                  <c:v>0.35078985974559085</c:v>
                </c:pt>
                <c:pt idx="21">
                  <c:v>0.35112358833167134</c:v>
                </c:pt>
                <c:pt idx="22">
                  <c:v>0.35150369302489032</c:v>
                </c:pt>
                <c:pt idx="23">
                  <c:v>0.35196280623158516</c:v>
                </c:pt>
                <c:pt idx="24">
                  <c:v>0.35254417212124722</c:v>
                </c:pt>
                <c:pt idx="25">
                  <c:v>0.35330385467631342</c:v>
                </c:pt>
                <c:pt idx="26">
                  <c:v>0.35431304678427616</c:v>
                </c:pt>
                <c:pt idx="27">
                  <c:v>0.35566034322032047</c:v>
                </c:pt>
                <c:pt idx="28">
                  <c:v>0.35745378698196756</c:v>
                </c:pt>
                <c:pt idx="29">
                  <c:v>0.35982244314940837</c:v>
                </c:pt>
                <c:pt idx="30">
                  <c:v>0.36291720295587221</c:v>
                </c:pt>
                <c:pt idx="31">
                  <c:v>0.36691048050343006</c:v>
                </c:pt>
                <c:pt idx="32">
                  <c:v>0.37199444434964468</c:v>
                </c:pt>
                <c:pt idx="33">
                  <c:v>0.37837743543517033</c:v>
                </c:pt>
                <c:pt idx="34">
                  <c:v>0.38627827045431423</c:v>
                </c:pt>
                <c:pt idx="35">
                  <c:v>0.39591822283231015</c:v>
                </c:pt>
                <c:pt idx="36">
                  <c:v>0.40751061553228607</c:v>
                </c:pt>
                <c:pt idx="37">
                  <c:v>0.42124814950246831</c:v>
                </c:pt>
                <c:pt idx="38">
                  <c:v>0.43728832090728553</c:v>
                </c:pt>
                <c:pt idx="39">
                  <c:v>0.45573753456713484</c:v>
                </c:pt>
                <c:pt idx="40">
                  <c:v>0.4766347785962522</c:v>
                </c:pt>
                <c:pt idx="41">
                  <c:v>0.49993595871995838</c:v>
                </c:pt>
                <c:pt idx="42">
                  <c:v>0.52550016906714403</c:v>
                </c:pt>
                <c:pt idx="43">
                  <c:v>0.55307926366963223</c:v>
                </c:pt>
                <c:pt idx="44">
                  <c:v>0.58231201749186035</c:v>
                </c:pt>
                <c:pt idx="45">
                  <c:v>0.61272359200569038</c:v>
                </c:pt>
                <c:pt idx="46">
                  <c:v>0.64372825762747499</c:v>
                </c:pt>
                <c:pt idx="47">
                  <c:v>0.67462191726578302</c:v>
                </c:pt>
                <c:pt idx="48">
                  <c:v>0.70451506483694237</c:v>
                </c:pt>
                <c:pt idx="49">
                  <c:v>0.7320831353097933</c:v>
                </c:pt>
                <c:pt idx="50">
                  <c:v>0.75496030673605397</c:v>
                </c:pt>
                <c:pt idx="51">
                  <c:v>0.76881488070978032</c:v>
                </c:pt>
                <c:pt idx="52">
                  <c:v>0.7668821036321265</c:v>
                </c:pt>
                <c:pt idx="53">
                  <c:v>0.74153675664014529</c:v>
                </c:pt>
                <c:pt idx="54">
                  <c:v>0.6887505450495639</c:v>
                </c:pt>
                <c:pt idx="55">
                  <c:v>0.6131390385502925</c:v>
                </c:pt>
                <c:pt idx="56">
                  <c:v>0.52868044132781888</c:v>
                </c:pt>
                <c:pt idx="57">
                  <c:v>0.45270535160600051</c:v>
                </c:pt>
                <c:pt idx="58">
                  <c:v>0.39726298843428925</c:v>
                </c:pt>
                <c:pt idx="59">
                  <c:v>0.36478712519170059</c:v>
                </c:pt>
                <c:pt idx="60">
                  <c:v>0.35041840274108027</c:v>
                </c:pt>
                <c:pt idx="61">
                  <c:v>0.34729702967213294</c:v>
                </c:pt>
                <c:pt idx="62">
                  <c:v>0.35026294438460925</c:v>
                </c:pt>
                <c:pt idx="63">
                  <c:v>0.35666785943426793</c:v>
                </c:pt>
                <c:pt idx="64">
                  <c:v>0.36559597868457649</c:v>
                </c:pt>
                <c:pt idx="65">
                  <c:v>0.37693116281481198</c:v>
                </c:pt>
                <c:pt idx="66">
                  <c:v>0.39080116265814041</c:v>
                </c:pt>
                <c:pt idx="67">
                  <c:v>0.40733696343522963</c:v>
                </c:pt>
                <c:pt idx="68">
                  <c:v>0.42657810416115666</c:v>
                </c:pt>
                <c:pt idx="69">
                  <c:v>0.44842723317082334</c:v>
                </c:pt>
                <c:pt idx="70">
                  <c:v>0.4726214920274609</c:v>
                </c:pt>
                <c:pt idx="71">
                  <c:v>0.49871497335536102</c:v>
                </c:pt>
                <c:pt idx="72">
                  <c:v>0.52607085381576757</c:v>
                </c:pt>
                <c:pt idx="73">
                  <c:v>0.55384624193496423</c:v>
                </c:pt>
                <c:pt idx="74">
                  <c:v>0.58089091970165185</c:v>
                </c:pt>
                <c:pt idx="75">
                  <c:v>0.60535022855282627</c:v>
                </c:pt>
                <c:pt idx="76">
                  <c:v>0.62373215400419046</c:v>
                </c:pt>
                <c:pt idx="77">
                  <c:v>0.62984289916144864</c:v>
                </c:pt>
                <c:pt idx="78">
                  <c:v>0.61551900557014316</c:v>
                </c:pt>
                <c:pt idx="79">
                  <c:v>0.57533836819138662</c:v>
                </c:pt>
                <c:pt idx="80">
                  <c:v>0.51330956461021005</c:v>
                </c:pt>
                <c:pt idx="81">
                  <c:v>0.44421757622534669</c:v>
                </c:pt>
                <c:pt idx="82">
                  <c:v>0.38554075939008492</c:v>
                </c:pt>
                <c:pt idx="83">
                  <c:v>0.34684485054511477</c:v>
                </c:pt>
                <c:pt idx="84">
                  <c:v>0.32681605339074443</c:v>
                </c:pt>
                <c:pt idx="85">
                  <c:v>0.31853453728745557</c:v>
                </c:pt>
                <c:pt idx="86">
                  <c:v>0.31563599679852539</c:v>
                </c:pt>
                <c:pt idx="87">
                  <c:v>0.31459102166495556</c:v>
                </c:pt>
                <c:pt idx="88">
                  <c:v>0.3140343306262583</c:v>
                </c:pt>
                <c:pt idx="89">
                  <c:v>0.31357832640754768</c:v>
                </c:pt>
                <c:pt idx="90">
                  <c:v>0.31314022470875291</c:v>
                </c:pt>
                <c:pt idx="91">
                  <c:v>0.31270649980985304</c:v>
                </c:pt>
                <c:pt idx="92">
                  <c:v>0.31227546065814665</c:v>
                </c:pt>
                <c:pt idx="93">
                  <c:v>0.31184707955073954</c:v>
                </c:pt>
                <c:pt idx="94">
                  <c:v>0.31142174046493465</c:v>
                </c:pt>
                <c:pt idx="95">
                  <c:v>0.31100028966892734</c:v>
                </c:pt>
                <c:pt idx="96">
                  <c:v>0.31058432924075879</c:v>
                </c:pt>
                <c:pt idx="97">
                  <c:v>0.31017668708478519</c:v>
                </c:pt>
                <c:pt idx="98">
                  <c:v>0.30978211284913515</c:v>
                </c:pt>
                <c:pt idx="99">
                  <c:v>0.30940825713412695</c:v>
                </c:pt>
                <c:pt idx="100">
                  <c:v>0.30906697409144551</c:v>
                </c:pt>
                <c:pt idx="101">
                  <c:v>0.30877594329950808</c:v>
                </c:pt>
                <c:pt idx="102">
                  <c:v>0.30856052768794701</c:v>
                </c:pt>
                <c:pt idx="103">
                  <c:v>0.30845566659692392</c:v>
                </c:pt>
                <c:pt idx="104">
                  <c:v>0.30850745259725626</c:v>
                </c:pt>
                <c:pt idx="105">
                  <c:v>0.3087738765208688</c:v>
                </c:pt>
                <c:pt idx="106">
                  <c:v>0.30932407881279944</c:v>
                </c:pt>
                <c:pt idx="107">
                  <c:v>0.31023535108285755</c:v>
                </c:pt>
                <c:pt idx="108">
                  <c:v>0.31158710619613472</c:v>
                </c:pt>
                <c:pt idx="109">
                  <c:v>0.31345105793113737</c:v>
                </c:pt>
                <c:pt idx="110">
                  <c:v>0.31587688498039984</c:v>
                </c:pt>
                <c:pt idx="111">
                  <c:v>0.31887276600444864</c:v>
                </c:pt>
                <c:pt idx="112">
                  <c:v>0.32238076838011742</c:v>
                </c:pt>
                <c:pt idx="113">
                  <c:v>0.32624905702387136</c:v>
                </c:pt>
                <c:pt idx="114">
                  <c:v>0.33020726883125728</c:v>
                </c:pt>
                <c:pt idx="115">
                  <c:v>0.33385789643311892</c:v>
                </c:pt>
                <c:pt idx="116">
                  <c:v>0.3367017140226316</c:v>
                </c:pt>
                <c:pt idx="117">
                  <c:v>0.3382124006886203</c:v>
                </c:pt>
                <c:pt idx="118">
                  <c:v>0.3379585665232604</c:v>
                </c:pt>
                <c:pt idx="119">
                  <c:v>0.33574271521929944</c:v>
                </c:pt>
                <c:pt idx="120">
                  <c:v>0.33170155155918046</c:v>
                </c:pt>
                <c:pt idx="121">
                  <c:v>0.32631195786768596</c:v>
                </c:pt>
                <c:pt idx="122">
                  <c:v>0.32028219901248683</c:v>
                </c:pt>
                <c:pt idx="123">
                  <c:v>0.31436347386389668</c:v>
                </c:pt>
                <c:pt idx="124">
                  <c:v>0.30915844605589493</c:v>
                </c:pt>
                <c:pt idx="125">
                  <c:v>0.30500257875910036</c:v>
                </c:pt>
                <c:pt idx="126">
                  <c:v>0.30195209258505668</c:v>
                </c:pt>
                <c:pt idx="127">
                  <c:v>0.29985859027639317</c:v>
                </c:pt>
                <c:pt idx="128">
                  <c:v>0.29847817891000877</c:v>
                </c:pt>
                <c:pt idx="129">
                  <c:v>0.29756509505490292</c:v>
                </c:pt>
                <c:pt idx="130">
                  <c:v>0.29692473182717105</c:v>
                </c:pt>
                <c:pt idx="131">
                  <c:v>0.29642739159648651</c:v>
                </c:pt>
                <c:pt idx="132">
                  <c:v>0.29599816557763076</c:v>
                </c:pt>
                <c:pt idx="133">
                  <c:v>0.29559900565545133</c:v>
                </c:pt>
                <c:pt idx="134">
                  <c:v>0.29521283246107238</c:v>
                </c:pt>
                <c:pt idx="135">
                  <c:v>0.29483303282599582</c:v>
                </c:pt>
                <c:pt idx="136">
                  <c:v>0.29445798740990348</c:v>
                </c:pt>
                <c:pt idx="137">
                  <c:v>0.2940892963052682</c:v>
                </c:pt>
                <c:pt idx="138">
                  <c:v>0.2937329277425979</c:v>
                </c:pt>
                <c:pt idx="139">
                  <c:v>0.29340347276067152</c:v>
                </c:pt>
                <c:pt idx="140">
                  <c:v>0.29313215733549902</c:v>
                </c:pt>
                <c:pt idx="141">
                  <c:v>0.29297827410369526</c:v>
                </c:pt>
                <c:pt idx="142">
                  <c:v>0.29304026555662949</c:v>
                </c:pt>
                <c:pt idx="143">
                  <c:v>0.2934569392724623</c:v>
                </c:pt>
                <c:pt idx="144">
                  <c:v>0.29438438593654231</c:v>
                </c:pt>
                <c:pt idx="145">
                  <c:v>0.29593703102022112</c:v>
                </c:pt>
                <c:pt idx="146">
                  <c:v>0.29809874932804575</c:v>
                </c:pt>
                <c:pt idx="147">
                  <c:v>0.30063981730069178</c:v>
                </c:pt>
                <c:pt idx="148">
                  <c:v>0.30309887695311749</c:v>
                </c:pt>
                <c:pt idx="149">
                  <c:v>0.30487794942477786</c:v>
                </c:pt>
                <c:pt idx="150">
                  <c:v>0.30544107596002834</c:v>
                </c:pt>
                <c:pt idx="151">
                  <c:v>0.30453188637867207</c:v>
                </c:pt>
                <c:pt idx="152">
                  <c:v>0.30229105394028899</c:v>
                </c:pt>
                <c:pt idx="153">
                  <c:v>0.29920080800635163</c:v>
                </c:pt>
                <c:pt idx="154">
                  <c:v>0.2958860363912641</c:v>
                </c:pt>
                <c:pt idx="155">
                  <c:v>0.29288440264963234</c:v>
                </c:pt>
                <c:pt idx="156">
                  <c:v>0.29050078767260162</c:v>
                </c:pt>
                <c:pt idx="157">
                  <c:v>0.28879184450977896</c:v>
                </c:pt>
                <c:pt idx="158">
                  <c:v>0.28764619105060563</c:v>
                </c:pt>
                <c:pt idx="159">
                  <c:v>0.28689004047619826</c:v>
                </c:pt>
                <c:pt idx="160">
                  <c:v>0.28636430570274929</c:v>
                </c:pt>
                <c:pt idx="161">
                  <c:v>0.28595707992794295</c:v>
                </c:pt>
                <c:pt idx="162">
                  <c:v>0.2856032654292146</c:v>
                </c:pt>
                <c:pt idx="163">
                  <c:v>0.2852705228207183</c:v>
                </c:pt>
                <c:pt idx="164">
                  <c:v>0.28494487013247249</c:v>
                </c:pt>
                <c:pt idx="165">
                  <c:v>0.28462095805032256</c:v>
                </c:pt>
                <c:pt idx="166">
                  <c:v>0.28429692739541085</c:v>
                </c:pt>
                <c:pt idx="167">
                  <c:v>0.2839721540921164</c:v>
                </c:pt>
                <c:pt idx="168">
                  <c:v>0.28364640653789464</c:v>
                </c:pt>
                <c:pt idx="169">
                  <c:v>0.28331957282324044</c:v>
                </c:pt>
                <c:pt idx="170">
                  <c:v>0.28299158299827215</c:v>
                </c:pt>
                <c:pt idx="171">
                  <c:v>0.2826623888341222</c:v>
                </c:pt>
                <c:pt idx="172">
                  <c:v>0.28233195828748719</c:v>
                </c:pt>
                <c:pt idx="173">
                  <c:v>0.28200027322652504</c:v>
                </c:pt>
                <c:pt idx="174">
                  <c:v>0.28166732778345288</c:v>
                </c:pt>
                <c:pt idx="175">
                  <c:v>0.2813331268276284</c:v>
                </c:pt>
                <c:pt idx="176">
                  <c:v>0.28099768449548845</c:v>
                </c:pt>
                <c:pt idx="177">
                  <c:v>0.28066102278914101</c:v>
                </c:pt>
                <c:pt idx="178">
                  <c:v>0.28032317026166675</c:v>
                </c:pt>
                <c:pt idx="179">
                  <c:v>0.27998416080263239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0.34166584645730869</c:v>
                </c:pt>
                <c:pt idx="1">
                  <c:v>0.34225694197645012</c:v>
                </c:pt>
                <c:pt idx="2">
                  <c:v>0.34284088743480967</c:v>
                </c:pt>
                <c:pt idx="3">
                  <c:v>0.34341661068179424</c:v>
                </c:pt>
                <c:pt idx="4">
                  <c:v>0.34398292705042971</c:v>
                </c:pt>
                <c:pt idx="5">
                  <c:v>0.34453853323587968</c:v>
                </c:pt>
                <c:pt idx="6">
                  <c:v>0.34508200197157057</c:v>
                </c:pt>
                <c:pt idx="7">
                  <c:v>0.34561177781054747</c:v>
                </c:pt>
                <c:pt idx="8">
                  <c:v>0.34612617436299248</c:v>
                </c:pt>
                <c:pt idx="9">
                  <c:v>0.34662337338170079</c:v>
                </c:pt>
                <c:pt idx="10">
                  <c:v>0.34710142612268469</c:v>
                </c:pt>
                <c:pt idx="11">
                  <c:v>0.34755825743418056</c:v>
                </c:pt>
                <c:pt idx="12">
                  <c:v>0.34799167303970918</c:v>
                </c:pt>
                <c:pt idx="13">
                  <c:v>0.3483993704744367</c:v>
                </c:pt>
                <c:pt idx="14">
                  <c:v>0.34877895410352966</c:v>
                </c:pt>
                <c:pt idx="15">
                  <c:v>0.34912795459111812</c:v>
                </c:pt>
                <c:pt idx="16">
                  <c:v>0.3494438530940529</c:v>
                </c:pt>
                <c:pt idx="17">
                  <c:v>0.34972411032220668</c:v>
                </c:pt>
                <c:pt idx="18">
                  <c:v>0.34996620043493321</c:v>
                </c:pt>
                <c:pt idx="19">
                  <c:v>0.3501676495325427</c:v>
                </c:pt>
                <c:pt idx="20">
                  <c:v>0.35032607825695045</c:v>
                </c:pt>
                <c:pt idx="21">
                  <c:v>0.35043924774590085</c:v>
                </c:pt>
                <c:pt idx="22">
                  <c:v>0.35050510790380995</c:v>
                </c:pt>
                <c:pt idx="23">
                  <c:v>0.35052184667717973</c:v>
                </c:pt>
                <c:pt idx="24">
                  <c:v>0.35048793877526824</c:v>
                </c:pt>
                <c:pt idx="25">
                  <c:v>0.35040219208106305</c:v>
                </c:pt>
                <c:pt idx="26">
                  <c:v>0.35026378987755113</c:v>
                </c:pt>
                <c:pt idx="27">
                  <c:v>0.35007232699131208</c:v>
                </c:pt>
                <c:pt idx="28">
                  <c:v>0.34982783804566769</c:v>
                </c:pt>
                <c:pt idx="29">
                  <c:v>0.34953081622697163</c:v>
                </c:pt>
                <c:pt idx="30">
                  <c:v>0.34918222129771692</c:v>
                </c:pt>
                <c:pt idx="31">
                  <c:v>0.34878347602509191</c:v>
                </c:pt>
                <c:pt idx="32">
                  <c:v>0.34833645070825014</c:v>
                </c:pt>
                <c:pt idx="33">
                  <c:v>0.34784343604719159</c:v>
                </c:pt>
                <c:pt idx="34">
                  <c:v>0.34730710515977109</c:v>
                </c:pt>
                <c:pt idx="35">
                  <c:v>0.34673046607787594</c:v>
                </c:pt>
                <c:pt idx="36">
                  <c:v>0.34611680649885884</c:v>
                </c:pt>
                <c:pt idx="37">
                  <c:v>0.34546963290065652</c:v>
                </c:pt>
                <c:pt idx="38">
                  <c:v>0.34479260632626602</c:v>
                </c:pt>
                <c:pt idx="39">
                  <c:v>0.34408947719590227</c:v>
                </c:pt>
                <c:pt idx="40">
                  <c:v>0.34336402141713623</c:v>
                </c:pt>
                <c:pt idx="41">
                  <c:v>0.3426199798506378</c:v>
                </c:pt>
                <c:pt idx="42">
                  <c:v>0.34186100287730492</c:v>
                </c:pt>
                <c:pt idx="43">
                  <c:v>0.34109060143297854</c:v>
                </c:pt>
                <c:pt idx="44">
                  <c:v>0.34031210546312407</c:v>
                </c:pt>
                <c:pt idx="45">
                  <c:v>0.33952863033383845</c:v>
                </c:pt>
                <c:pt idx="46">
                  <c:v>0.33874305134498206</c:v>
                </c:pt>
                <c:pt idx="47">
                  <c:v>0.33795798614754508</c:v>
                </c:pt>
                <c:pt idx="48">
                  <c:v>0.33717578458475628</c:v>
                </c:pt>
                <c:pt idx="49">
                  <c:v>0.3363985252620536</c:v>
                </c:pt>
                <c:pt idx="50">
                  <c:v>0.33562801800561792</c:v>
                </c:pt>
                <c:pt idx="51">
                  <c:v>0.33486581128840537</c:v>
                </c:pt>
                <c:pt idx="52">
                  <c:v>0.33411320367855074</c:v>
                </c:pt>
                <c:pt idx="53">
                  <c:v>0.33337125838756593</c:v>
                </c:pt>
                <c:pt idx="54">
                  <c:v>0.33264082005398143</c:v>
                </c:pt>
                <c:pt idx="55">
                  <c:v>0.33192253298125807</c:v>
                </c:pt>
                <c:pt idx="56">
                  <c:v>0.33121686014716251</c:v>
                </c:pt>
                <c:pt idx="57">
                  <c:v>0.33052410240702695</c:v>
                </c:pt>
                <c:pt idx="58">
                  <c:v>0.329844417418721</c:v>
                </c:pt>
                <c:pt idx="59">
                  <c:v>0.32917783791773148</c:v>
                </c:pt>
                <c:pt idx="60">
                  <c:v>0.32852428906302039</c:v>
                </c:pt>
                <c:pt idx="61">
                  <c:v>0.32788360465619104</c:v>
                </c:pt>
                <c:pt idx="62">
                  <c:v>0.32725554210692842</c:v>
                </c:pt>
                <c:pt idx="63">
                  <c:v>0.3266397960765437</c:v>
                </c:pt>
                <c:pt idx="64">
                  <c:v>0.32603601077919098</c:v>
                </c:pt>
                <c:pt idx="65">
                  <c:v>0.32544379095783349</c:v>
                </c:pt>
                <c:pt idx="66">
                  <c:v>0.32486271158041896</c:v>
                </c:pt>
                <c:pt idx="67">
                  <c:v>0.32429232632222149</c:v>
                </c:pt>
                <c:pt idx="68">
                  <c:v>0.32373217491416612</c:v>
                </c:pt>
                <c:pt idx="69">
                  <c:v>0.32318178944535314</c:v>
                </c:pt>
                <c:pt idx="70">
                  <c:v>0.32264069971204756</c:v>
                </c:pt>
                <c:pt idx="71">
                  <c:v>0.32210843770605169</c:v>
                </c:pt>
                <c:pt idx="72">
                  <c:v>0.32158454133348091</c:v>
                </c:pt>
                <c:pt idx="73">
                  <c:v>0.32106855745121604</c:v>
                </c:pt>
                <c:pt idx="74">
                  <c:v>0.32056004430329127</c:v>
                </c:pt>
                <c:pt idx="75">
                  <c:v>0.32005857343366356</c:v>
                </c:pt>
                <c:pt idx="76">
                  <c:v>0.31956373114556513</c:v>
                </c:pt>
                <c:pt idx="77">
                  <c:v>0.31907511957124929</c:v>
                </c:pt>
                <c:pt idx="78">
                  <c:v>0.31859235740960895</c:v>
                </c:pt>
                <c:pt idx="79">
                  <c:v>0.31811508038303721</c:v>
                </c:pt>
                <c:pt idx="80">
                  <c:v>0.31764294145910194</c:v>
                </c:pt>
                <c:pt idx="81">
                  <c:v>0.31717561087720492</c:v>
                </c:pt>
                <c:pt idx="82">
                  <c:v>0.31671277601540909</c:v>
                </c:pt>
                <c:pt idx="83">
                  <c:v>0.31625414112808026</c:v>
                </c:pt>
                <c:pt idx="84">
                  <c:v>0.31579942698088409</c:v>
                </c:pt>
                <c:pt idx="85">
                  <c:v>0.31534837040600455</c:v>
                </c:pt>
                <c:pt idx="86">
                  <c:v>0.31490072379717904</c:v>
                </c:pt>
                <c:pt idx="87">
                  <c:v>0.31445625456125548</c:v>
                </c:pt>
                <c:pt idx="88">
                  <c:v>0.31401474454043715</c:v>
                </c:pt>
                <c:pt idx="89">
                  <c:v>0.3135759894171658</c:v>
                </c:pt>
                <c:pt idx="90">
                  <c:v>0.31313979811166526</c:v>
                </c:pt>
                <c:pt idx="91">
                  <c:v>0.31270599218050504</c:v>
                </c:pt>
                <c:pt idx="92">
                  <c:v>0.31227440522311667</c:v>
                </c:pt>
                <c:pt idx="93">
                  <c:v>0.31184488230197055</c:v>
                </c:pt>
                <c:pt idx="94">
                  <c:v>0.3114172793810881</c:v>
                </c:pt>
                <c:pt idx="95">
                  <c:v>0.31099146278668593</c:v>
                </c:pt>
                <c:pt idx="96">
                  <c:v>0.31056730869301818</c:v>
                </c:pt>
                <c:pt idx="97">
                  <c:v>0.31014470263586769</c:v>
                </c:pt>
                <c:pt idx="98">
                  <c:v>0.30972353905563754</c:v>
                </c:pt>
                <c:pt idx="99">
                  <c:v>0.30930372087157454</c:v>
                </c:pt>
                <c:pt idx="100">
                  <c:v>0.30888515908832298</c:v>
                </c:pt>
                <c:pt idx="101">
                  <c:v>0.30846777243573326</c:v>
                </c:pt>
                <c:pt idx="102">
                  <c:v>0.3080514870426278</c:v>
                </c:pt>
                <c:pt idx="103">
                  <c:v>0.30763623614504948</c:v>
                </c:pt>
                <c:pt idx="104">
                  <c:v>0.30722195982936817</c:v>
                </c:pt>
                <c:pt idx="105">
                  <c:v>0.3068086048104951</c:v>
                </c:pt>
                <c:pt idx="106">
                  <c:v>0.30639612424533408</c:v>
                </c:pt>
                <c:pt idx="107">
                  <c:v>0.30598447758148478</c:v>
                </c:pt>
                <c:pt idx="108">
                  <c:v>0.30557363044108404</c:v>
                </c:pt>
                <c:pt idx="109">
                  <c:v>0.30516355453951899</c:v>
                </c:pt>
                <c:pt idx="110">
                  <c:v>0.30475422763856397</c:v>
                </c:pt>
                <c:pt idx="111">
                  <c:v>0.30434563353326105</c:v>
                </c:pt>
                <c:pt idx="112">
                  <c:v>0.30393776207156814</c:v>
                </c:pt>
                <c:pt idx="113">
                  <c:v>0.30353060920543334</c:v>
                </c:pt>
                <c:pt idx="114">
                  <c:v>0.3031241770714892</c:v>
                </c:pt>
                <c:pt idx="115">
                  <c:v>0.30271847409899028</c:v>
                </c:pt>
                <c:pt idx="116">
                  <c:v>0.3023135151419204</c:v>
                </c:pt>
                <c:pt idx="117">
                  <c:v>0.30190932163135409</c:v>
                </c:pt>
                <c:pt idx="118">
                  <c:v>0.30150592174315671</c:v>
                </c:pt>
                <c:pt idx="119">
                  <c:v>0.30110335057493742</c:v>
                </c:pt>
                <c:pt idx="120">
                  <c:v>0.30070165032481322</c:v>
                </c:pt>
                <c:pt idx="121">
                  <c:v>0.30030087046300658</c:v>
                </c:pt>
                <c:pt idx="122">
                  <c:v>0.29990106788558568</c:v>
                </c:pt>
                <c:pt idx="123">
                  <c:v>0.29950230703778491</c:v>
                </c:pt>
                <c:pt idx="124">
                  <c:v>0.29910465999234892</c:v>
                </c:pt>
                <c:pt idx="125">
                  <c:v>0.2987082064662876</c:v>
                </c:pt>
                <c:pt idx="126">
                  <c:v>0.29831303375738771</c:v>
                </c:pt>
                <c:pt idx="127">
                  <c:v>0.2979192365799147</c:v>
                </c:pt>
                <c:pt idx="128">
                  <c:v>0.29752691677730253</c:v>
                </c:pt>
                <c:pt idx="129">
                  <c:v>0.29713618288844057</c:v>
                </c:pt>
                <c:pt idx="130">
                  <c:v>0.29674714954365916</c:v>
                </c:pt>
                <c:pt idx="131">
                  <c:v>0.29635993666691085</c:v>
                </c:pt>
                <c:pt idx="132">
                  <c:v>0.29597466846223691</c:v>
                </c:pt>
                <c:pt idx="133">
                  <c:v>0.29559147216565679</c:v>
                </c:pt>
                <c:pt idx="134">
                  <c:v>0.2952104765483945</c:v>
                </c:pt>
                <c:pt idx="135">
                  <c:v>0.29483181016407672</c:v>
                </c:pt>
                <c:pt idx="136">
                  <c:v>0.29445559934134075</c:v>
                </c:pt>
                <c:pt idx="137">
                  <c:v>0.29408196593419367</c:v>
                </c:pt>
                <c:pt idx="138">
                  <c:v>0.2937110248553163</c:v>
                </c:pt>
                <c:pt idx="139">
                  <c:v>0.29334288143194776</c:v>
                </c:pt>
                <c:pt idx="140">
                  <c:v>0.29297762863942456</c:v>
                </c:pt>
                <c:pt idx="141">
                  <c:v>0.29261534428303021</c:v>
                </c:pt>
                <c:pt idx="142">
                  <c:v>0.2922560882134575</c:v>
                </c:pt>
                <c:pt idx="143">
                  <c:v>0.2918998996736244</c:v>
                </c:pt>
                <c:pt idx="144">
                  <c:v>0.2915467948834442</c:v>
                </c:pt>
                <c:pt idx="145">
                  <c:v>0.29119676497309166</c:v>
                </c:pt>
                <c:pt idx="146">
                  <c:v>0.29084977437316489</c:v>
                </c:pt>
                <c:pt idx="147">
                  <c:v>0.29050575976110687</c:v>
                </c:pt>
                <c:pt idx="148">
                  <c:v>0.29016462964701217</c:v>
                </c:pt>
                <c:pt idx="149">
                  <c:v>0.28982626465883765</c:v>
                </c:pt>
                <c:pt idx="150">
                  <c:v>0.28949051855806807</c:v>
                </c:pt>
                <c:pt idx="151">
                  <c:v>0.28915721998375937</c:v>
                </c:pt>
                <c:pt idx="152">
                  <c:v>0.28882617488781659</c:v>
                </c:pt>
                <c:pt idx="153">
                  <c:v>0.28849716958997207</c:v>
                </c:pt>
                <c:pt idx="154">
                  <c:v>0.2881699743498698</c:v>
                </c:pt>
                <c:pt idx="155">
                  <c:v>0.28784434732840558</c:v>
                </c:pt>
                <c:pt idx="156">
                  <c:v>0.28752003879298998</c:v>
                </c:pt>
                <c:pt idx="157">
                  <c:v>0.28719679541294146</c:v>
                </c:pt>
                <c:pt idx="158">
                  <c:v>0.2868743644921859</c:v>
                </c:pt>
                <c:pt idx="159">
                  <c:v>0.28655249799638899</c:v>
                </c:pt>
                <c:pt idx="160">
                  <c:v>0.28623095624933093</c:v>
                </c:pt>
                <c:pt idx="161">
                  <c:v>0.28590951119693486</c:v>
                </c:pt>
                <c:pt idx="162">
                  <c:v>0.28558794916470287</c:v>
                </c:pt>
                <c:pt idx="163">
                  <c:v>0.28526607306311158</c:v>
                </c:pt>
                <c:pt idx="164">
                  <c:v>0.28494370402365765</c:v>
                </c:pt>
                <c:pt idx="165">
                  <c:v>0.28462068247391498</c:v>
                </c:pt>
                <c:pt idx="166">
                  <c:v>0.28429686868182646</c:v>
                </c:pt>
                <c:pt idx="167">
                  <c:v>0.28397214281668759</c:v>
                </c:pt>
                <c:pt idx="168">
                  <c:v>0.28364640458652546</c:v>
                </c:pt>
                <c:pt idx="169">
                  <c:v>0.28331957251895568</c:v>
                </c:pt>
                <c:pt idx="170">
                  <c:v>0.28299158295552712</c:v>
                </c:pt>
                <c:pt idx="171">
                  <c:v>0.28266238882871353</c:v>
                </c:pt>
                <c:pt idx="172">
                  <c:v>0.2823319582868708</c:v>
                </c:pt>
                <c:pt idx="173">
                  <c:v>0.28200027322646182</c:v>
                </c:pt>
                <c:pt idx="174">
                  <c:v>0.28166732778344705</c:v>
                </c:pt>
                <c:pt idx="175">
                  <c:v>0.2813331268276279</c:v>
                </c:pt>
                <c:pt idx="176">
                  <c:v>0.2809976844954884</c:v>
                </c:pt>
                <c:pt idx="177">
                  <c:v>0.28066102278914101</c:v>
                </c:pt>
                <c:pt idx="178">
                  <c:v>0.28032317026166675</c:v>
                </c:pt>
                <c:pt idx="179">
                  <c:v>0.27998416080263239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1.872939036806835E-3</c:v>
                </c:pt>
                <c:pt idx="1">
                  <c:v>6.9321508325328523E-3</c:v>
                </c:pt>
                <c:pt idx="2">
                  <c:v>2.2311970606060598E-2</c:v>
                </c:pt>
                <c:pt idx="3">
                  <c:v>1.8992553022043189E-2</c:v>
                </c:pt>
                <c:pt idx="4">
                  <c:v>4.1075929683082747E-2</c:v>
                </c:pt>
                <c:pt idx="5">
                  <c:v>4.0579330338115498E-2</c:v>
                </c:pt>
                <c:pt idx="6">
                  <c:v>3.412681092802141E-2</c:v>
                </c:pt>
                <c:pt idx="7">
                  <c:v>3.3056393592959761E-2</c:v>
                </c:pt>
                <c:pt idx="8">
                  <c:v>4.2237962168865183E-2</c:v>
                </c:pt>
                <c:pt idx="9">
                  <c:v>4.2682644575773324E-2</c:v>
                </c:pt>
                <c:pt idx="10">
                  <c:v>4.6455155822590542E-2</c:v>
                </c:pt>
                <c:pt idx="11">
                  <c:v>5.5841388674348645E-2</c:v>
                </c:pt>
                <c:pt idx="12">
                  <c:v>6.8483138180606432E-2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2.8709308369688699E-3</c:v>
                </c:pt>
                <c:pt idx="1">
                  <c:v>2.482651040147834E-2</c:v>
                </c:pt>
                <c:pt idx="2">
                  <c:v>9.2823292112734213E-3</c:v>
                </c:pt>
                <c:pt idx="3">
                  <c:v>2.6701654397994046E-2</c:v>
                </c:pt>
                <c:pt idx="4">
                  <c:v>1.625478684017943E-2</c:v>
                </c:pt>
                <c:pt idx="5">
                  <c:v>1.2166967708931754E-2</c:v>
                </c:pt>
                <c:pt idx="6">
                  <c:v>2.422394775596164E-2</c:v>
                </c:pt>
                <c:pt idx="7">
                  <c:v>1.8533347899133485E-2</c:v>
                </c:pt>
                <c:pt idx="8">
                  <c:v>3.0176704934236971E-2</c:v>
                </c:pt>
                <c:pt idx="9">
                  <c:v>3.9772668274151324E-2</c:v>
                </c:pt>
                <c:pt idx="10">
                  <c:v>5.5354696809541144E-2</c:v>
                </c:pt>
                <c:pt idx="11">
                  <c:v>3.6610024706656689E-2</c:v>
                </c:pt>
                <c:pt idx="12">
                  <c:v>3.3100564450029013E-2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0.36390600000000001</c:v>
                </c:pt>
                <c:pt idx="1">
                  <c:v>0.36464999999999997</c:v>
                </c:pt>
                <c:pt idx="2">
                  <c:v>0.36734099999999997</c:v>
                </c:pt>
                <c:pt idx="3">
                  <c:v>0.361757</c:v>
                </c:pt>
                <c:pt idx="4">
                  <c:v>0.36608400000000002</c:v>
                </c:pt>
                <c:pt idx="5">
                  <c:v>0.36252400000000001</c:v>
                </c:pt>
                <c:pt idx="6">
                  <c:v>0.36241699999999999</c:v>
                </c:pt>
                <c:pt idx="7">
                  <c:v>0.36286000000000002</c:v>
                </c:pt>
                <c:pt idx="8">
                  <c:v>0.36322100000000002</c:v>
                </c:pt>
                <c:pt idx="9">
                  <c:v>0.36097400000000002</c:v>
                </c:pt>
                <c:pt idx="10">
                  <c:v>0.359736</c:v>
                </c:pt>
                <c:pt idx="11">
                  <c:v>0.357653</c:v>
                </c:pt>
                <c:pt idx="12">
                  <c:v>0.35777300000000001</c:v>
                </c:pt>
                <c:pt idx="13">
                  <c:v>0.35843399999999997</c:v>
                </c:pt>
                <c:pt idx="14">
                  <c:v>0.362396</c:v>
                </c:pt>
                <c:pt idx="15">
                  <c:v>0.35637200000000002</c:v>
                </c:pt>
                <c:pt idx="16">
                  <c:v>0.35513699999999998</c:v>
                </c:pt>
                <c:pt idx="17">
                  <c:v>0.360989</c:v>
                </c:pt>
                <c:pt idx="18">
                  <c:v>0.35809600000000003</c:v>
                </c:pt>
                <c:pt idx="19">
                  <c:v>0.36481000000000002</c:v>
                </c:pt>
                <c:pt idx="20">
                  <c:v>0.36110199999999998</c:v>
                </c:pt>
                <c:pt idx="21">
                  <c:v>0.36466300000000001</c:v>
                </c:pt>
                <c:pt idx="22">
                  <c:v>0.36303099999999999</c:v>
                </c:pt>
                <c:pt idx="23">
                  <c:v>0.36120400000000003</c:v>
                </c:pt>
                <c:pt idx="24">
                  <c:v>0.36693700000000001</c:v>
                </c:pt>
                <c:pt idx="25">
                  <c:v>0.37785999999999997</c:v>
                </c:pt>
                <c:pt idx="26">
                  <c:v>0.378747</c:v>
                </c:pt>
                <c:pt idx="27">
                  <c:v>0.38286199999999998</c:v>
                </c:pt>
                <c:pt idx="28">
                  <c:v>0.38208700000000001</c:v>
                </c:pt>
                <c:pt idx="29">
                  <c:v>0.383411</c:v>
                </c:pt>
                <c:pt idx="30">
                  <c:v>0.38475599999999999</c:v>
                </c:pt>
                <c:pt idx="31">
                  <c:v>0.39222699999999999</c:v>
                </c:pt>
                <c:pt idx="32">
                  <c:v>0.40004699999999999</c:v>
                </c:pt>
                <c:pt idx="33">
                  <c:v>0.40190500000000001</c:v>
                </c:pt>
                <c:pt idx="34">
                  <c:v>0.40758800000000001</c:v>
                </c:pt>
                <c:pt idx="35">
                  <c:v>0.41665099999999999</c:v>
                </c:pt>
                <c:pt idx="36">
                  <c:v>0.42280299999999998</c:v>
                </c:pt>
                <c:pt idx="37">
                  <c:v>0.43922600000000001</c:v>
                </c:pt>
                <c:pt idx="38">
                  <c:v>0.44827099999999998</c:v>
                </c:pt>
                <c:pt idx="39">
                  <c:v>0.465055</c:v>
                </c:pt>
                <c:pt idx="40">
                  <c:v>0.48230000000000001</c:v>
                </c:pt>
                <c:pt idx="41">
                  <c:v>0.50079499999999999</c:v>
                </c:pt>
                <c:pt idx="42">
                  <c:v>0.52527599999999997</c:v>
                </c:pt>
                <c:pt idx="43">
                  <c:v>0.54596</c:v>
                </c:pt>
                <c:pt idx="44">
                  <c:v>0.58114699999999997</c:v>
                </c:pt>
                <c:pt idx="45">
                  <c:v>0.611927</c:v>
                </c:pt>
                <c:pt idx="46">
                  <c:v>0.64663499999999996</c:v>
                </c:pt>
                <c:pt idx="47">
                  <c:v>0.67239099999999996</c:v>
                </c:pt>
                <c:pt idx="48">
                  <c:v>0.692241</c:v>
                </c:pt>
                <c:pt idx="49">
                  <c:v>0.70512600000000003</c:v>
                </c:pt>
                <c:pt idx="50">
                  <c:v>0.71106800000000003</c:v>
                </c:pt>
                <c:pt idx="51">
                  <c:v>0.71609699999999998</c:v>
                </c:pt>
                <c:pt idx="52">
                  <c:v>0.70843999999999996</c:v>
                </c:pt>
                <c:pt idx="53">
                  <c:v>0.699457</c:v>
                </c:pt>
                <c:pt idx="54">
                  <c:v>0.66854899999999995</c:v>
                </c:pt>
                <c:pt idx="55">
                  <c:v>0.611425</c:v>
                </c:pt>
                <c:pt idx="56">
                  <c:v>0.52360899999999999</c:v>
                </c:pt>
                <c:pt idx="57">
                  <c:v>0.42386200000000002</c:v>
                </c:pt>
                <c:pt idx="58">
                  <c:v>0.36769099999999999</c:v>
                </c:pt>
                <c:pt idx="59">
                  <c:v>0.35822300000000001</c:v>
                </c:pt>
                <c:pt idx="60">
                  <c:v>0.349526</c:v>
                </c:pt>
                <c:pt idx="61">
                  <c:v>0.35567799999999999</c:v>
                </c:pt>
                <c:pt idx="62">
                  <c:v>0.36044500000000002</c:v>
                </c:pt>
                <c:pt idx="63">
                  <c:v>0.36460199999999998</c:v>
                </c:pt>
                <c:pt idx="64">
                  <c:v>0.37035699999999999</c:v>
                </c:pt>
                <c:pt idx="65">
                  <c:v>0.37596400000000002</c:v>
                </c:pt>
                <c:pt idx="66">
                  <c:v>0.38344800000000001</c:v>
                </c:pt>
                <c:pt idx="67">
                  <c:v>0.39463999999999999</c:v>
                </c:pt>
                <c:pt idx="68">
                  <c:v>0.41201100000000002</c:v>
                </c:pt>
                <c:pt idx="69">
                  <c:v>0.42951099999999998</c:v>
                </c:pt>
                <c:pt idx="70">
                  <c:v>0.45650200000000002</c:v>
                </c:pt>
                <c:pt idx="71">
                  <c:v>0.47469600000000001</c:v>
                </c:pt>
                <c:pt idx="72">
                  <c:v>0.50573599999999996</c:v>
                </c:pt>
                <c:pt idx="73">
                  <c:v>0.52981</c:v>
                </c:pt>
                <c:pt idx="74">
                  <c:v>0.55232800000000004</c:v>
                </c:pt>
                <c:pt idx="75">
                  <c:v>0.56790799999999997</c:v>
                </c:pt>
                <c:pt idx="76">
                  <c:v>0.57990200000000003</c:v>
                </c:pt>
                <c:pt idx="77">
                  <c:v>0.58761300000000005</c:v>
                </c:pt>
                <c:pt idx="78">
                  <c:v>0.58115000000000006</c:v>
                </c:pt>
                <c:pt idx="79">
                  <c:v>0.56357900000000005</c:v>
                </c:pt>
                <c:pt idx="80">
                  <c:v>0.53157399999999999</c:v>
                </c:pt>
                <c:pt idx="81">
                  <c:v>0.470528</c:v>
                </c:pt>
                <c:pt idx="82">
                  <c:v>0.40211999999999998</c:v>
                </c:pt>
                <c:pt idx="83">
                  <c:v>0.34601999999999999</c:v>
                </c:pt>
                <c:pt idx="84">
                  <c:v>0.33241599999999999</c:v>
                </c:pt>
                <c:pt idx="85">
                  <c:v>0.32814500000000002</c:v>
                </c:pt>
                <c:pt idx="86">
                  <c:v>0.33100400000000002</c:v>
                </c:pt>
                <c:pt idx="87">
                  <c:v>0.32176100000000002</c:v>
                </c:pt>
                <c:pt idx="88">
                  <c:v>0.32631500000000002</c:v>
                </c:pt>
                <c:pt idx="89">
                  <c:v>0.32756600000000002</c:v>
                </c:pt>
                <c:pt idx="90">
                  <c:v>0.32319799999999999</c:v>
                </c:pt>
                <c:pt idx="91">
                  <c:v>0.32731300000000002</c:v>
                </c:pt>
                <c:pt idx="92">
                  <c:v>0.32766499999999998</c:v>
                </c:pt>
                <c:pt idx="93">
                  <c:v>0.32345400000000002</c:v>
                </c:pt>
                <c:pt idx="94">
                  <c:v>0.32575700000000002</c:v>
                </c:pt>
                <c:pt idx="95">
                  <c:v>0.32842700000000002</c:v>
                </c:pt>
                <c:pt idx="96">
                  <c:v>0.32493100000000003</c:v>
                </c:pt>
                <c:pt idx="97">
                  <c:v>0.32373200000000002</c:v>
                </c:pt>
                <c:pt idx="98">
                  <c:v>0.32610499999999998</c:v>
                </c:pt>
                <c:pt idx="99">
                  <c:v>0.33123000000000002</c:v>
                </c:pt>
                <c:pt idx="100">
                  <c:v>0.32494099999999998</c:v>
                </c:pt>
                <c:pt idx="101">
                  <c:v>0.33014199999999999</c:v>
                </c:pt>
                <c:pt idx="102">
                  <c:v>0.32670300000000002</c:v>
                </c:pt>
                <c:pt idx="103">
                  <c:v>0.33234399999999997</c:v>
                </c:pt>
                <c:pt idx="104">
                  <c:v>0.33041300000000001</c:v>
                </c:pt>
                <c:pt idx="105">
                  <c:v>0.33017299999999999</c:v>
                </c:pt>
                <c:pt idx="106">
                  <c:v>0.33613700000000002</c:v>
                </c:pt>
                <c:pt idx="107">
                  <c:v>0.33603300000000003</c:v>
                </c:pt>
                <c:pt idx="108">
                  <c:v>0.34135399999999999</c:v>
                </c:pt>
                <c:pt idx="109">
                  <c:v>0.34937400000000002</c:v>
                </c:pt>
                <c:pt idx="110">
                  <c:v>0.35110400000000003</c:v>
                </c:pt>
                <c:pt idx="111">
                  <c:v>0.354134</c:v>
                </c:pt>
                <c:pt idx="112">
                  <c:v>0.36530499999999999</c:v>
                </c:pt>
                <c:pt idx="113">
                  <c:v>0.36727399999999999</c:v>
                </c:pt>
                <c:pt idx="114">
                  <c:v>0.38223600000000002</c:v>
                </c:pt>
                <c:pt idx="115">
                  <c:v>0.39078099999999999</c:v>
                </c:pt>
                <c:pt idx="116">
                  <c:v>0.399285</c:v>
                </c:pt>
                <c:pt idx="117">
                  <c:v>0.40576699999999999</c:v>
                </c:pt>
                <c:pt idx="118">
                  <c:v>0.40869899999999998</c:v>
                </c:pt>
                <c:pt idx="119">
                  <c:v>0.4173</c:v>
                </c:pt>
                <c:pt idx="120">
                  <c:v>0.42043799999999998</c:v>
                </c:pt>
                <c:pt idx="121">
                  <c:v>0.415881</c:v>
                </c:pt>
                <c:pt idx="122">
                  <c:v>0.40734500000000001</c:v>
                </c:pt>
                <c:pt idx="123">
                  <c:v>0.39328000000000002</c:v>
                </c:pt>
                <c:pt idx="124">
                  <c:v>0.38236300000000001</c:v>
                </c:pt>
                <c:pt idx="125">
                  <c:v>0.36758200000000002</c:v>
                </c:pt>
                <c:pt idx="126">
                  <c:v>0.34759800000000002</c:v>
                </c:pt>
                <c:pt idx="127">
                  <c:v>0.33526099999999998</c:v>
                </c:pt>
                <c:pt idx="128">
                  <c:v>0.32858199999999999</c:v>
                </c:pt>
                <c:pt idx="129">
                  <c:v>0.32294</c:v>
                </c:pt>
                <c:pt idx="130">
                  <c:v>0.31984099999999999</c:v>
                </c:pt>
                <c:pt idx="131">
                  <c:v>0.313139</c:v>
                </c:pt>
                <c:pt idx="132">
                  <c:v>0.312496</c:v>
                </c:pt>
                <c:pt idx="133">
                  <c:v>0.31644699999999998</c:v>
                </c:pt>
                <c:pt idx="134">
                  <c:v>0.31343799999999999</c:v>
                </c:pt>
                <c:pt idx="135">
                  <c:v>0.30783500000000003</c:v>
                </c:pt>
                <c:pt idx="136">
                  <c:v>0.31129699999999999</c:v>
                </c:pt>
                <c:pt idx="137">
                  <c:v>0.31423499999999999</c:v>
                </c:pt>
                <c:pt idx="138">
                  <c:v>0.31487399999999999</c:v>
                </c:pt>
                <c:pt idx="139">
                  <c:v>0.31751200000000002</c:v>
                </c:pt>
                <c:pt idx="140">
                  <c:v>0.31959700000000002</c:v>
                </c:pt>
                <c:pt idx="141">
                  <c:v>0.32742399999999999</c:v>
                </c:pt>
                <c:pt idx="142">
                  <c:v>0.33637699999999998</c:v>
                </c:pt>
                <c:pt idx="143">
                  <c:v>0.339117</c:v>
                </c:pt>
                <c:pt idx="144">
                  <c:v>0.34532099999999999</c:v>
                </c:pt>
                <c:pt idx="145">
                  <c:v>0.33449000000000001</c:v>
                </c:pt>
                <c:pt idx="146">
                  <c:v>0.33297599999999999</c:v>
                </c:pt>
                <c:pt idx="147">
                  <c:v>0.332289</c:v>
                </c:pt>
                <c:pt idx="148">
                  <c:v>0.33314899999999997</c:v>
                </c:pt>
                <c:pt idx="149">
                  <c:v>0.34078799999999998</c:v>
                </c:pt>
                <c:pt idx="150">
                  <c:v>0.34360600000000002</c:v>
                </c:pt>
                <c:pt idx="151">
                  <c:v>0.35067799999999999</c:v>
                </c:pt>
                <c:pt idx="152">
                  <c:v>0.34897400000000001</c:v>
                </c:pt>
                <c:pt idx="153">
                  <c:v>0.34946500000000003</c:v>
                </c:pt>
                <c:pt idx="154">
                  <c:v>0.34786299999999998</c:v>
                </c:pt>
                <c:pt idx="155">
                  <c:v>0.34349099999999999</c:v>
                </c:pt>
                <c:pt idx="156">
                  <c:v>0.33701199999999998</c:v>
                </c:pt>
                <c:pt idx="157">
                  <c:v>0.33063700000000001</c:v>
                </c:pt>
                <c:pt idx="158">
                  <c:v>0.32443899999999998</c:v>
                </c:pt>
                <c:pt idx="159">
                  <c:v>0.32000499999999998</c:v>
                </c:pt>
                <c:pt idx="160">
                  <c:v>0.32115700000000003</c:v>
                </c:pt>
                <c:pt idx="161">
                  <c:v>0.31100699999999998</c:v>
                </c:pt>
                <c:pt idx="162">
                  <c:v>0.30581900000000001</c:v>
                </c:pt>
                <c:pt idx="163">
                  <c:v>0.29741000000000001</c:v>
                </c:pt>
                <c:pt idx="164">
                  <c:v>0.29836699999999999</c:v>
                </c:pt>
                <c:pt idx="165">
                  <c:v>0.29218300000000003</c:v>
                </c:pt>
                <c:pt idx="166">
                  <c:v>0.28997600000000001</c:v>
                </c:pt>
                <c:pt idx="167">
                  <c:v>0.294653</c:v>
                </c:pt>
                <c:pt idx="168">
                  <c:v>0.29425099999999998</c:v>
                </c:pt>
                <c:pt idx="169">
                  <c:v>0.28816599999999998</c:v>
                </c:pt>
                <c:pt idx="170">
                  <c:v>0.29337000000000002</c:v>
                </c:pt>
                <c:pt idx="171">
                  <c:v>0.28939399999999998</c:v>
                </c:pt>
                <c:pt idx="172">
                  <c:v>0.28954800000000003</c:v>
                </c:pt>
                <c:pt idx="173">
                  <c:v>0.292466</c:v>
                </c:pt>
                <c:pt idx="174">
                  <c:v>0.28575499999999998</c:v>
                </c:pt>
                <c:pt idx="175">
                  <c:v>0.291933</c:v>
                </c:pt>
                <c:pt idx="176">
                  <c:v>0.28614299999999998</c:v>
                </c:pt>
                <c:pt idx="177">
                  <c:v>0.29502299999999998</c:v>
                </c:pt>
                <c:pt idx="178">
                  <c:v>0.28761700000000001</c:v>
                </c:pt>
                <c:pt idx="179">
                  <c:v>0.28768500000000002</c:v>
                </c:pt>
                <c:pt idx="180">
                  <c:v>0.28751300000000002</c:v>
                </c:pt>
                <c:pt idx="181">
                  <c:v>0.29213099999999997</c:v>
                </c:pt>
                <c:pt idx="182">
                  <c:v>0.29454599999999997</c:v>
                </c:pt>
                <c:pt idx="183">
                  <c:v>0.28979199999999999</c:v>
                </c:pt>
                <c:pt idx="184">
                  <c:v>0.289551</c:v>
                </c:pt>
                <c:pt idx="185">
                  <c:v>0.28814899999999999</c:v>
                </c:pt>
                <c:pt idx="186">
                  <c:v>0.29227399999999998</c:v>
                </c:pt>
                <c:pt idx="187">
                  <c:v>0.28787200000000002</c:v>
                </c:pt>
                <c:pt idx="188">
                  <c:v>0.289854</c:v>
                </c:pt>
                <c:pt idx="189">
                  <c:v>0.28412599999999999</c:v>
                </c:pt>
                <c:pt idx="190">
                  <c:v>0.28814699999999999</c:v>
                </c:pt>
                <c:pt idx="191">
                  <c:v>0.27854000000000001</c:v>
                </c:pt>
                <c:pt idx="192">
                  <c:v>0.28248099999999998</c:v>
                </c:pt>
                <c:pt idx="193">
                  <c:v>0.28920099999999999</c:v>
                </c:pt>
                <c:pt idx="194">
                  <c:v>0.286273</c:v>
                </c:pt>
                <c:pt idx="195">
                  <c:v>0.28400399999999998</c:v>
                </c:pt>
                <c:pt idx="196">
                  <c:v>0.28036699999999998</c:v>
                </c:pt>
                <c:pt idx="197">
                  <c:v>0.28395500000000001</c:v>
                </c:pt>
                <c:pt idx="198">
                  <c:v>0.27850399999999997</c:v>
                </c:pt>
                <c:pt idx="199">
                  <c:v>0.27574599999999999</c:v>
                </c:pt>
                <c:pt idx="200">
                  <c:v>0.27494499999999999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0.3592077886064054</c:v>
                </c:pt>
                <c:pt idx="1">
                  <c:v>0.35975398401111647</c:v>
                </c:pt>
                <c:pt idx="2">
                  <c:v>0.3602989913106307</c:v>
                </c:pt>
                <c:pt idx="3">
                  <c:v>0.36084212805040006</c:v>
                </c:pt>
                <c:pt idx="4">
                  <c:v>0.36138262178278902</c:v>
                </c:pt>
                <c:pt idx="5">
                  <c:v>0.36191960973941711</c:v>
                </c:pt>
                <c:pt idx="6">
                  <c:v>0.36245214309254864</c:v>
                </c:pt>
                <c:pt idx="7">
                  <c:v>0.36297919805682577</c:v>
                </c:pt>
                <c:pt idx="8">
                  <c:v>0.36349969690916961</c:v>
                </c:pt>
                <c:pt idx="9">
                  <c:v>0.36401254306588443</c:v>
                </c:pt>
                <c:pt idx="10">
                  <c:v>0.36451667568597895</c:v>
                </c:pt>
                <c:pt idx="11">
                  <c:v>0.36501115089061026</c:v>
                </c:pt>
                <c:pt idx="12">
                  <c:v>0.36549525859943482</c:v>
                </c:pt>
                <c:pt idx="13">
                  <c:v>0.36596868614716638</c:v>
                </c:pt>
                <c:pt idx="14">
                  <c:v>0.36643174216421176</c:v>
                </c:pt>
                <c:pt idx="15">
                  <c:v>0.3668856565150041</c:v>
                </c:pt>
                <c:pt idx="16">
                  <c:v>0.36733297412190064</c:v>
                </c:pt>
                <c:pt idx="17">
                  <c:v>0.36777806188295659</c:v>
                </c:pt>
                <c:pt idx="18">
                  <c:v>0.36822774811599318</c:v>
                </c:pt>
                <c:pt idx="19">
                  <c:v>0.36869211240456012</c:v>
                </c:pt>
                <c:pt idx="20">
                  <c:v>0.36918543965859402</c:v>
                </c:pt>
                <c:pt idx="21">
                  <c:v>0.36972734485584635</c:v>
                </c:pt>
                <c:pt idx="22">
                  <c:v>0.37034406354762295</c:v>
                </c:pt>
                <c:pt idx="23">
                  <c:v>0.37106988718162193</c:v>
                </c:pt>
                <c:pt idx="24">
                  <c:v>0.37194870128860669</c:v>
                </c:pt>
                <c:pt idx="25">
                  <c:v>0.37303555872717153</c:v>
                </c:pt>
                <c:pt idx="26">
                  <c:v>0.3743981902462083</c:v>
                </c:pt>
                <c:pt idx="27">
                  <c:v>0.37611832217169633</c:v>
                </c:pt>
                <c:pt idx="28">
                  <c:v>0.37829263853360878</c:v>
                </c:pt>
                <c:pt idx="29">
                  <c:v>0.38103319585027823</c:v>
                </c:pt>
                <c:pt idx="30">
                  <c:v>0.38446707737277563</c:v>
                </c:pt>
                <c:pt idx="31">
                  <c:v>0.38873506477053643</c:v>
                </c:pt>
                <c:pt idx="32">
                  <c:v>0.39398911412524573</c:v>
                </c:pt>
                <c:pt idx="33">
                  <c:v>0.40038845442598903</c:v>
                </c:pt>
                <c:pt idx="34">
                  <c:v>0.40809418415521309</c:v>
                </c:pt>
                <c:pt idx="35">
                  <c:v>0.4172623267532039</c:v>
                </c:pt>
                <c:pt idx="36">
                  <c:v>0.42803541780570864</c:v>
                </c:pt>
                <c:pt idx="37">
                  <c:v>0.44053283146659344</c:v>
                </c:pt>
                <c:pt idx="38">
                  <c:v>0.4548402029959755</c:v>
                </c:pt>
                <c:pt idx="39">
                  <c:v>0.4709984568424872</c:v>
                </c:pt>
                <c:pt idx="40">
                  <c:v>0.48899309083977954</c:v>
                </c:pt>
                <c:pt idx="41">
                  <c:v>0.50874448026107422</c:v>
                </c:pt>
                <c:pt idx="42">
                  <c:v>0.53010003374781289</c:v>
                </c:pt>
                <c:pt idx="43">
                  <c:v>0.55282904117885046</c:v>
                </c:pt>
                <c:pt idx="44">
                  <c:v>0.57662098955041274</c:v>
                </c:pt>
                <c:pt idx="45">
                  <c:v>0.60108797476945197</c:v>
                </c:pt>
                <c:pt idx="46">
                  <c:v>0.62577151340934234</c:v>
                </c:pt>
                <c:pt idx="47">
                  <c:v>0.65015261664353652</c:v>
                </c:pt>
                <c:pt idx="48">
                  <c:v>0.67365475997285151</c:v>
                </c:pt>
                <c:pt idx="49">
                  <c:v>0.69558245283738218</c:v>
                </c:pt>
                <c:pt idx="50">
                  <c:v>0.71478670794813981</c:v>
                </c:pt>
                <c:pt idx="51">
                  <c:v>0.72863975563200933</c:v>
                </c:pt>
                <c:pt idx="52">
                  <c:v>0.73128904236715475</c:v>
                </c:pt>
                <c:pt idx="53">
                  <c:v>0.71318046143565161</c:v>
                </c:pt>
                <c:pt idx="54">
                  <c:v>0.66576385054314768</c:v>
                </c:pt>
                <c:pt idx="55">
                  <c:v>0.59108226646747108</c:v>
                </c:pt>
                <c:pt idx="56">
                  <c:v>0.50631845433524736</c:v>
                </c:pt>
                <c:pt idx="57">
                  <c:v>0.43430559225778231</c:v>
                </c:pt>
                <c:pt idx="58">
                  <c:v>0.38803913770664689</c:v>
                </c:pt>
                <c:pt idx="59">
                  <c:v>0.36562237776512674</c:v>
                </c:pt>
                <c:pt idx="60">
                  <c:v>0.35778381330375553</c:v>
                </c:pt>
                <c:pt idx="61">
                  <c:v>0.35656974906486266</c:v>
                </c:pt>
                <c:pt idx="62">
                  <c:v>0.3580739469662626</c:v>
                </c:pt>
                <c:pt idx="63">
                  <c:v>0.36115634380816625</c:v>
                </c:pt>
                <c:pt idx="64">
                  <c:v>0.36580961714755128</c:v>
                </c:pt>
                <c:pt idx="65">
                  <c:v>0.37235840316576641</c:v>
                </c:pt>
                <c:pt idx="66">
                  <c:v>0.38120130527538093</c:v>
                </c:pt>
                <c:pt idx="67">
                  <c:v>0.39272743031952151</c:v>
                </c:pt>
                <c:pt idx="68">
                  <c:v>0.40726165488384641</c:v>
                </c:pt>
                <c:pt idx="69">
                  <c:v>0.42500656539450637</c:v>
                </c:pt>
                <c:pt idx="70">
                  <c:v>0.44597999060280963</c:v>
                </c:pt>
                <c:pt idx="71">
                  <c:v>0.46995068439523791</c:v>
                </c:pt>
                <c:pt idx="72">
                  <c:v>0.49636433289821752</c:v>
                </c:pt>
                <c:pt idx="73">
                  <c:v>0.52422309777251075</c:v>
                </c:pt>
                <c:pt idx="74">
                  <c:v>0.55184542954736104</c:v>
                </c:pt>
                <c:pt idx="75">
                  <c:v>0.57646398157664203</c:v>
                </c:pt>
                <c:pt idx="76">
                  <c:v>0.59385506606491101</c:v>
                </c:pt>
                <c:pt idx="77">
                  <c:v>0.5986222424120704</c:v>
                </c:pt>
                <c:pt idx="78">
                  <c:v>0.58588564531607301</c:v>
                </c:pt>
                <c:pt idx="79">
                  <c:v>0.55421626403381352</c:v>
                </c:pt>
                <c:pt idx="80">
                  <c:v>0.50795418543630444</c:v>
                </c:pt>
                <c:pt idx="81">
                  <c:v>0.45648797815494385</c:v>
                </c:pt>
                <c:pt idx="82">
                  <c:v>0.41018263179056741</c:v>
                </c:pt>
                <c:pt idx="83">
                  <c:v>0.37573728235349801</c:v>
                </c:pt>
                <c:pt idx="84">
                  <c:v>0.35429878131863718</c:v>
                </c:pt>
                <c:pt idx="85">
                  <c:v>0.3429914323582865</c:v>
                </c:pt>
                <c:pt idx="86">
                  <c:v>0.3377980099786993</c:v>
                </c:pt>
                <c:pt idx="87">
                  <c:v>0.33556148085862381</c:v>
                </c:pt>
                <c:pt idx="88">
                  <c:v>0.33449084751951186</c:v>
                </c:pt>
                <c:pt idx="89">
                  <c:v>0.33379960328011155</c:v>
                </c:pt>
                <c:pt idx="90">
                  <c:v>0.33321242708293314</c:v>
                </c:pt>
                <c:pt idx="91">
                  <c:v>0.33265178069163359</c:v>
                </c:pt>
                <c:pt idx="92">
                  <c:v>0.33210089586984082</c:v>
                </c:pt>
                <c:pt idx="93">
                  <c:v>0.33155867704336772</c:v>
                </c:pt>
                <c:pt idx="94">
                  <c:v>0.3310283262494742</c:v>
                </c:pt>
                <c:pt idx="95">
                  <c:v>0.3305154729187782</c:v>
                </c:pt>
                <c:pt idx="96">
                  <c:v>0.33002854257747344</c:v>
                </c:pt>
                <c:pt idx="97">
                  <c:v>0.3295797027859656</c:v>
                </c:pt>
                <c:pt idx="98">
                  <c:v>0.32918608678387351</c:v>
                </c:pt>
                <c:pt idx="99">
                  <c:v>0.32887123009892982</c:v>
                </c:pt>
                <c:pt idx="100">
                  <c:v>0.32866665315645627</c:v>
                </c:pt>
                <c:pt idx="101">
                  <c:v>0.3286134715161414</c:v>
                </c:pt>
                <c:pt idx="102">
                  <c:v>0.32876384794427038</c:v>
                </c:pt>
                <c:pt idx="103">
                  <c:v>0.32918202740235414</c:v>
                </c:pt>
                <c:pt idx="104">
                  <c:v>0.32994462836905003</c:v>
                </c:pt>
                <c:pt idx="105">
                  <c:v>0.33113981678068238</c:v>
                </c:pt>
                <c:pt idx="106">
                  <c:v>0.33286498031839867</c:v>
                </c:pt>
                <c:pt idx="107">
                  <c:v>0.33522256912439397</c:v>
                </c:pt>
                <c:pt idx="108">
                  <c:v>0.33831388837169829</c:v>
                </c:pt>
                <c:pt idx="109">
                  <c:v>0.34223082044844844</c:v>
                </c:pt>
                <c:pt idx="110">
                  <c:v>0.34704569394112966</c:v>
                </c:pt>
                <c:pt idx="111">
                  <c:v>0.35279971419116257</c:v>
                </c:pt>
                <c:pt idx="112">
                  <c:v>0.3594903083230595</c:v>
                </c:pt>
                <c:pt idx="113">
                  <c:v>0.36705700697906379</c:v>
                </c:pt>
                <c:pt idx="114">
                  <c:v>0.37536361171056426</c:v>
                </c:pt>
                <c:pt idx="115">
                  <c:v>0.38417157232121235</c:v>
                </c:pt>
                <c:pt idx="116">
                  <c:v>0.39309816890457144</c:v>
                </c:pt>
                <c:pt idx="117">
                  <c:v>0.40155926388310387</c:v>
                </c:pt>
                <c:pt idx="118">
                  <c:v>0.40871697514644306</c:v>
                </c:pt>
                <c:pt idx="119">
                  <c:v>0.41348531191187593</c:v>
                </c:pt>
                <c:pt idx="120">
                  <c:v>0.41466762964288639</c:v>
                </c:pt>
                <c:pt idx="121">
                  <c:v>0.41126757034326272</c:v>
                </c:pt>
                <c:pt idx="122">
                  <c:v>0.40290970241175406</c:v>
                </c:pt>
                <c:pt idx="123">
                  <c:v>0.39017696351555287</c:v>
                </c:pt>
                <c:pt idx="124">
                  <c:v>0.37463299339822953</c:v>
                </c:pt>
                <c:pt idx="125">
                  <c:v>0.35843051044687574</c:v>
                </c:pt>
                <c:pt idx="126">
                  <c:v>0.34365326361244997</c:v>
                </c:pt>
                <c:pt idx="127">
                  <c:v>0.33171497962972751</c:v>
                </c:pt>
                <c:pt idx="128">
                  <c:v>0.3230973101539858</c:v>
                </c:pt>
                <c:pt idx="129">
                  <c:v>0.31748583961377214</c:v>
                </c:pt>
                <c:pt idx="130">
                  <c:v>0.31414079379228316</c:v>
                </c:pt>
                <c:pt idx="131">
                  <c:v>0.31226943115388184</c:v>
                </c:pt>
                <c:pt idx="132">
                  <c:v>0.31125189383096691</c:v>
                </c:pt>
                <c:pt idx="133">
                  <c:v>0.31070350573982719</c:v>
                </c:pt>
                <c:pt idx="134">
                  <c:v>0.31043656520564178</c:v>
                </c:pt>
                <c:pt idx="135">
                  <c:v>0.31039261021073122</c:v>
                </c:pt>
                <c:pt idx="136">
                  <c:v>0.3105858966771517</c:v>
                </c:pt>
                <c:pt idx="137">
                  <c:v>0.31106815888463579</c:v>
                </c:pt>
                <c:pt idx="138">
                  <c:v>0.3119091520601292</c:v>
                </c:pt>
                <c:pt idx="139">
                  <c:v>0.31318456951785228</c:v>
                </c:pt>
                <c:pt idx="140">
                  <c:v>0.31496540904887266</c:v>
                </c:pt>
                <c:pt idx="141">
                  <c:v>0.31730601479744314</c:v>
                </c:pt>
                <c:pt idx="142">
                  <c:v>0.3202303602244771</c:v>
                </c:pt>
                <c:pt idx="143">
                  <c:v>0.32371771658238546</c:v>
                </c:pt>
                <c:pt idx="144">
                  <c:v>0.32768994367381676</c:v>
                </c:pt>
                <c:pt idx="145">
                  <c:v>0.33200330093575386</c:v>
                </c:pt>
                <c:pt idx="146">
                  <c:v>0.33644777189607339</c:v>
                </c:pt>
                <c:pt idx="147">
                  <c:v>0.34075625374161916</c:v>
                </c:pt>
                <c:pt idx="148">
                  <c:v>0.34462452988358105</c:v>
                </c:pt>
                <c:pt idx="149">
                  <c:v>0.34774087548370047</c:v>
                </c:pt>
                <c:pt idx="150">
                  <c:v>0.34982184514435932</c:v>
                </c:pt>
                <c:pt idx="151">
                  <c:v>0.35064883842883848</c:v>
                </c:pt>
                <c:pt idx="152">
                  <c:v>0.35009903961429778</c:v>
                </c:pt>
                <c:pt idx="153">
                  <c:v>0.3481647172669779</c:v>
                </c:pt>
                <c:pt idx="154">
                  <c:v>0.34495673043826969</c:v>
                </c:pt>
                <c:pt idx="155">
                  <c:v>0.34069107456463427</c:v>
                </c:pt>
                <c:pt idx="156">
                  <c:v>0.33566069929451708</c:v>
                </c:pt>
                <c:pt idx="157">
                  <c:v>0.33019776779325433</c:v>
                </c:pt>
                <c:pt idx="158">
                  <c:v>0.32463323956533063</c:v>
                </c:pt>
                <c:pt idx="159">
                  <c:v>0.31926073950957151</c:v>
                </c:pt>
                <c:pt idx="160">
                  <c:v>0.31431019561931012</c:v>
                </c:pt>
                <c:pt idx="161">
                  <c:v>0.30993419003301043</c:v>
                </c:pt>
                <c:pt idx="162">
                  <c:v>0.30620712100963132</c:v>
                </c:pt>
                <c:pt idx="163">
                  <c:v>0.30313485636093374</c:v>
                </c:pt>
                <c:pt idx="164">
                  <c:v>0.30067108282600774</c:v>
                </c:pt>
                <c:pt idx="165">
                  <c:v>0.29873618938149676</c:v>
                </c:pt>
                <c:pt idx="166">
                  <c:v>0.29723510739494347</c:v>
                </c:pt>
                <c:pt idx="167">
                  <c:v>0.29607169776407849</c:v>
                </c:pt>
                <c:pt idx="168">
                  <c:v>0.29515860020506551</c:v>
                </c:pt>
                <c:pt idx="169">
                  <c:v>0.29442259634732204</c:v>
                </c:pt>
                <c:pt idx="170">
                  <c:v>0.29380629147983017</c:v>
                </c:pt>
                <c:pt idx="171">
                  <c:v>0.29326725253979002</c:v>
                </c:pt>
                <c:pt idx="172">
                  <c:v>0.29277573031410237</c:v>
                </c:pt>
                <c:pt idx="173">
                  <c:v>0.29231187357466021</c:v>
                </c:pt>
                <c:pt idx="174">
                  <c:v>0.29186304271907842</c:v>
                </c:pt>
                <c:pt idx="175">
                  <c:v>0.29142154672032028</c:v>
                </c:pt>
                <c:pt idx="176">
                  <c:v>0.29098291131680964</c:v>
                </c:pt>
                <c:pt idx="177">
                  <c:v>0.29054465155775866</c:v>
                </c:pt>
                <c:pt idx="178">
                  <c:v>0.29010545690290496</c:v>
                </c:pt>
                <c:pt idx="179">
                  <c:v>0.28966468073885715</c:v>
                </c:pt>
                <c:pt idx="180">
                  <c:v>0.28922203703255045</c:v>
                </c:pt>
                <c:pt idx="181">
                  <c:v>0.28877742859292843</c:v>
                </c:pt>
                <c:pt idx="182">
                  <c:v>0.28833085404086656</c:v>
                </c:pt>
                <c:pt idx="183">
                  <c:v>0.28788235933918882</c:v>
                </c:pt>
                <c:pt idx="184">
                  <c:v>0.28743201331538304</c:v>
                </c:pt>
                <c:pt idx="185">
                  <c:v>0.28697989552752462</c:v>
                </c:pt>
                <c:pt idx="186">
                  <c:v>0.28652609023367576</c:v>
                </c:pt>
                <c:pt idx="187">
                  <c:v>0.28607068329009405</c:v>
                </c:pt>
                <c:pt idx="188">
                  <c:v>0.28561376043719594</c:v>
                </c:pt>
                <c:pt idx="189">
                  <c:v>0.2851554062553725</c:v>
                </c:pt>
                <c:pt idx="190">
                  <c:v>0.28469570346643652</c:v>
                </c:pt>
                <c:pt idx="191">
                  <c:v>0.28423473243583181</c:v>
                </c:pt>
                <c:pt idx="192">
                  <c:v>0.28377257080896995</c:v>
                </c:pt>
                <c:pt idx="193">
                  <c:v>0.28330929324801524</c:v>
                </c:pt>
                <c:pt idx="194">
                  <c:v>0.28284497124914082</c:v>
                </c:pt>
                <c:pt idx="195">
                  <c:v>0.28237967302616679</c:v>
                </c:pt>
                <c:pt idx="196">
                  <c:v>0.2819134634493532</c:v>
                </c:pt>
                <c:pt idx="197">
                  <c:v>0.28144640402982485</c:v>
                </c:pt>
                <c:pt idx="198">
                  <c:v>0.28097855294138202</c:v>
                </c:pt>
                <c:pt idx="199">
                  <c:v>0.28050996507252202</c:v>
                </c:pt>
                <c:pt idx="200">
                  <c:v>0.2800406921024568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0.35920772469230994</c:v>
                </c:pt>
                <c:pt idx="1">
                  <c:v>0.35975387193801994</c:v>
                </c:pt>
                <c:pt idx="2">
                  <c:v>0.36029879679303561</c:v>
                </c:pt>
                <c:pt idx="3">
                  <c:v>0.36084179387905496</c:v>
                </c:pt>
                <c:pt idx="4">
                  <c:v>0.36138205354211422</c:v>
                </c:pt>
                <c:pt idx="5">
                  <c:v>0.36191865332035494</c:v>
                </c:pt>
                <c:pt idx="6">
                  <c:v>0.36245054972148988</c:v>
                </c:pt>
                <c:pt idx="7">
                  <c:v>0.36297657058286237</c:v>
                </c:pt>
                <c:pt idx="8">
                  <c:v>0.36349540833709804</c:v>
                </c:pt>
                <c:pt idx="9">
                  <c:v>0.3640056145566492</c:v>
                </c:pt>
                <c:pt idx="10">
                  <c:v>0.36450559619820272</c:v>
                </c:pt>
                <c:pt idx="11">
                  <c:v>0.3649936140093889</c:v>
                </c:pt>
                <c:pt idx="12">
                  <c:v>0.36546778359105259</c:v>
                </c:pt>
                <c:pt idx="13">
                  <c:v>0.36592607962338752</c:v>
                </c:pt>
                <c:pt idx="14">
                  <c:v>0.36636634375781113</c:v>
                </c:pt>
                <c:pt idx="15">
                  <c:v>0.36678629664267148</c:v>
                </c:pt>
                <c:pt idx="16">
                  <c:v>0.36718355448415357</c:v>
                </c:pt>
                <c:pt idx="17">
                  <c:v>0.36755565043942195</c:v>
                </c:pt>
                <c:pt idx="18">
                  <c:v>0.36790006099418177</c:v>
                </c:pt>
                <c:pt idx="19">
                  <c:v>0.36821423729110975</c:v>
                </c:pt>
                <c:pt idx="20">
                  <c:v>0.36849564115207589</c:v>
                </c:pt>
                <c:pt idx="21">
                  <c:v>0.3687417852829582</c:v>
                </c:pt>
                <c:pt idx="22">
                  <c:v>0.36895027687687304</c:v>
                </c:pt>
                <c:pt idx="23">
                  <c:v>0.36911886355600987</c:v>
                </c:pt>
                <c:pt idx="24">
                  <c:v>0.36924548033401583</c:v>
                </c:pt>
                <c:pt idx="25">
                  <c:v>0.36932829606254902</c:v>
                </c:pt>
                <c:pt idx="26">
                  <c:v>0.36936575767030216</c:v>
                </c:pt>
                <c:pt idx="27">
                  <c:v>0.3693566304316227</c:v>
                </c:pt>
                <c:pt idx="28">
                  <c:v>0.36930003253127774</c:v>
                </c:pt>
                <c:pt idx="29">
                  <c:v>0.36919546233112205</c:v>
                </c:pt>
                <c:pt idx="30">
                  <c:v>0.36904281699331026</c:v>
                </c:pt>
                <c:pt idx="31">
                  <c:v>0.36884240146274017</c:v>
                </c:pt>
                <c:pt idx="32">
                  <c:v>0.36859492723794551</c:v>
                </c:pt>
                <c:pt idx="33">
                  <c:v>0.36830150083538699</c:v>
                </c:pt>
                <c:pt idx="34">
                  <c:v>0.36796360234194875</c:v>
                </c:pt>
                <c:pt idx="35">
                  <c:v>0.36758305491730703</c:v>
                </c:pt>
                <c:pt idx="36">
                  <c:v>0.36716198651660009</c:v>
                </c:pt>
                <c:pt idx="37">
                  <c:v>0.36670278542525497</c:v>
                </c:pt>
                <c:pt idx="38">
                  <c:v>0.36620805141155105</c:v>
                </c:pt>
                <c:pt idx="39">
                  <c:v>0.36568054439879361</c:v>
                </c:pt>
                <c:pt idx="40">
                  <c:v>0.36512313253911088</c:v>
                </c:pt>
                <c:pt idx="41">
                  <c:v>0.36453874144606713</c:v>
                </c:pt>
                <c:pt idx="42">
                  <c:v>0.36393030613254385</c:v>
                </c:pt>
                <c:pt idx="43">
                  <c:v>0.36330072692769061</c:v>
                </c:pt>
                <c:pt idx="44">
                  <c:v>0.36265283033820001</c:v>
                </c:pt>
                <c:pt idx="45">
                  <c:v>0.3619893354998911</c:v>
                </c:pt>
                <c:pt idx="46">
                  <c:v>0.36131282655771957</c:v>
                </c:pt>
                <c:pt idx="47">
                  <c:v>0.36062573103342488</c:v>
                </c:pt>
                <c:pt idx="48">
                  <c:v>0.35993030400231718</c:v>
                </c:pt>
                <c:pt idx="49">
                  <c:v>0.35922861771112891</c:v>
                </c:pt>
                <c:pt idx="50">
                  <c:v>0.3585225561295049</c:v>
                </c:pt>
                <c:pt idx="51">
                  <c:v>0.3578138138367562</c:v>
                </c:pt>
                <c:pt idx="52">
                  <c:v>0.35710389859822911</c:v>
                </c:pt>
                <c:pt idx="53">
                  <c:v>0.35639413697547662</c:v>
                </c:pt>
                <c:pt idx="54">
                  <c:v>0.35568568233393927</c:v>
                </c:pt>
                <c:pt idx="55">
                  <c:v>0.35497952465348664</c:v>
                </c:pt>
                <c:pt idx="56">
                  <c:v>0.35427650160389168</c:v>
                </c:pt>
                <c:pt idx="57">
                  <c:v>0.35357731041287527</c:v>
                </c:pt>
                <c:pt idx="58">
                  <c:v>0.35288252012363747</c:v>
                </c:pt>
                <c:pt idx="59">
                  <c:v>0.35219258390769742</c:v>
                </c:pt>
                <c:pt idx="60">
                  <c:v>0.3515078511644612</c:v>
                </c:pt>
                <c:pt idx="61">
                  <c:v>0.35082857919916283</c:v>
                </c:pt>
                <c:pt idx="62">
                  <c:v>0.3501549443244959</c:v>
                </c:pt>
                <c:pt idx="63">
                  <c:v>0.34948705227779286</c:v>
                </c:pt>
                <c:pt idx="64">
                  <c:v>0.34882494788495894</c:v>
                </c:pt>
                <c:pt idx="65">
                  <c:v>0.34816862393481451</c:v>
                </c:pt>
                <c:pt idx="66">
                  <c:v>0.34751802925356307</c:v>
                </c:pt>
                <c:pt idx="67">
                  <c:v>0.34687307598946593</c:v>
                </c:pt>
                <c:pt idx="68">
                  <c:v>0.34623364613316415</c:v>
                </c:pt>
                <c:pt idx="69">
                  <c:v>0.3455995973102165</c:v>
                </c:pt>
                <c:pt idx="70">
                  <c:v>0.34497076788999831</c:v>
                </c:pt>
                <c:pt idx="71">
                  <c:v>0.34434698145979231</c:v>
                </c:pt>
                <c:pt idx="72">
                  <c:v>0.34372805071528911</c:v>
                </c:pt>
                <c:pt idx="73">
                  <c:v>0.34311378081929833</c:v>
                </c:pt>
                <c:pt idx="74">
                  <c:v>0.34250397227969759</c:v>
                </c:pt>
                <c:pt idx="75">
                  <c:v>0.34189842339587495</c:v>
                </c:pt>
                <c:pt idx="76">
                  <c:v>0.34129693232045288</c:v>
                </c:pt>
                <c:pt idx="77">
                  <c:v>0.3406992987801562</c:v>
                </c:pt>
                <c:pt idx="78">
                  <c:v>0.34010532549649847</c:v>
                </c:pt>
                <c:pt idx="79">
                  <c:v>0.33951481934365535</c:v>
                </c:pt>
                <c:pt idx="80">
                  <c:v>0.33892759227758384</c:v>
                </c:pt>
                <c:pt idx="81">
                  <c:v>0.33834346206721205</c:v>
                </c:pt>
                <c:pt idx="82">
                  <c:v>0.3377622528554311</c:v>
                </c:pt>
                <c:pt idx="83">
                  <c:v>0.33718379557469763</c:v>
                </c:pt>
                <c:pt idx="84">
                  <c:v>0.33660792823933577</c:v>
                </c:pt>
                <c:pt idx="85">
                  <c:v>0.33603449613412034</c:v>
                </c:pt>
                <c:pt idx="86">
                  <c:v>0.33546335191643145</c:v>
                </c:pt>
                <c:pt idx="87">
                  <c:v>0.33489435564719222</c:v>
                </c:pt>
                <c:pt idx="88">
                  <c:v>0.33432737476393554</c:v>
                </c:pt>
                <c:pt idx="89">
                  <c:v>0.33376228400767077</c:v>
                </c:pt>
                <c:pt idx="90">
                  <c:v>0.33319896531373572</c:v>
                </c:pt>
                <c:pt idx="91">
                  <c:v>0.33263730767550442</c:v>
                </c:pt>
                <c:pt idx="92">
                  <c:v>0.33207720698866577</c:v>
                </c:pt>
                <c:pt idx="93">
                  <c:v>0.33151856588277551</c:v>
                </c:pt>
                <c:pt idx="94">
                  <c:v>0.33096129354590342</c:v>
                </c:pt>
                <c:pt idx="95">
                  <c:v>0.33040530554743824</c:v>
                </c:pt>
                <c:pt idx="96">
                  <c:v>0.32985052366345458</c:v>
                </c:pt>
                <c:pt idx="97">
                  <c:v>0.32929687570848504</c:v>
                </c:pt>
                <c:pt idx="98">
                  <c:v>0.32874429537706551</c:v>
                </c:pt>
                <c:pt idx="99">
                  <c:v>0.32819272209801459</c:v>
                </c:pt>
                <c:pt idx="100">
                  <c:v>0.32764210090407025</c:v>
                </c:pt>
                <c:pt idx="101">
                  <c:v>0.32709238231922017</c:v>
                </c:pt>
                <c:pt idx="102">
                  <c:v>0.32654352226582317</c:v>
                </c:pt>
                <c:pt idx="103">
                  <c:v>0.3259954819934176</c:v>
                </c:pt>
                <c:pt idx="104">
                  <c:v>0.32544822803093815</c:v>
                </c:pt>
                <c:pt idx="105">
                  <c:v>0.32490173216391355</c:v>
                </c:pt>
                <c:pt idx="106">
                  <c:v>0.32435597143807321</c:v>
                </c:pt>
                <c:pt idx="107">
                  <c:v>0.3238109281906561</c:v>
                </c:pt>
                <c:pt idx="108">
                  <c:v>0.32326659011057013</c:v>
                </c:pt>
                <c:pt idx="109">
                  <c:v>0.32272295032838272</c:v>
                </c:pt>
                <c:pt idx="110">
                  <c:v>0.32218000753693926</c:v>
                </c:pt>
                <c:pt idx="111">
                  <c:v>0.32163776614315837</c:v>
                </c:pt>
                <c:pt idx="112">
                  <c:v>0.321096236451271</c:v>
                </c:pt>
                <c:pt idx="113">
                  <c:v>0.32055543487739402</c:v>
                </c:pt>
                <c:pt idx="114">
                  <c:v>0.32001538419487463</c:v>
                </c:pt>
                <c:pt idx="115">
                  <c:v>0.31947611380926932</c:v>
                </c:pt>
                <c:pt idx="116">
                  <c:v>0.3189376600611179</c:v>
                </c:pt>
                <c:pt idx="117">
                  <c:v>0.31840006655381403</c:v>
                </c:pt>
                <c:pt idx="118">
                  <c:v>0.31786338450283669</c:v>
                </c:pt>
                <c:pt idx="119">
                  <c:v>0.31732767310136512</c:v>
                </c:pt>
                <c:pt idx="120">
                  <c:v>0.3167929998958377</c:v>
                </c:pt>
                <c:pt idx="121">
                  <c:v>0.3162594411633044</c:v>
                </c:pt>
                <c:pt idx="122">
                  <c:v>0.3157270822804587</c:v>
                </c:pt>
                <c:pt idx="123">
                  <c:v>0.31519601807200376</c:v>
                </c:pt>
                <c:pt idx="124">
                  <c:v>0.31466635312352204</c:v>
                </c:pt>
                <c:pt idx="125">
                  <c:v>0.31413820204129417</c:v>
                </c:pt>
                <c:pt idx="126">
                  <c:v>0.3136116896386007</c:v>
                </c:pt>
                <c:pt idx="127">
                  <c:v>0.31308695102501238</c:v>
                </c:pt>
                <c:pt idx="128">
                  <c:v>0.31256413157212642</c:v>
                </c:pt>
                <c:pt idx="129">
                  <c:v>0.31204338672630449</c:v>
                </c:pt>
                <c:pt idx="130">
                  <c:v>0.31152488163639003</c:v>
                </c:pt>
                <c:pt idx="131">
                  <c:v>0.31100879056237901</c:v>
                </c:pt>
                <c:pt idx="132">
                  <c:v>0.31049529602989245</c:v>
                </c:pt>
                <c:pt idx="133">
                  <c:v>0.3099845876953925</c:v>
                </c:pt>
                <c:pt idx="134">
                  <c:v>0.30947686088878701</c:v>
                </c:pt>
                <c:pt idx="135">
                  <c:v>0.30897231480379395</c:v>
                </c:pt>
                <c:pt idx="136">
                  <c:v>0.30847115031259698</c:v>
                </c:pt>
                <c:pt idx="137">
                  <c:v>0.30797356739028409</c:v>
                </c:pt>
                <c:pt idx="138">
                  <c:v>0.30747976214659889</c:v>
                </c:pt>
                <c:pt idx="139">
                  <c:v>0.30698992347778031</c:v>
                </c:pt>
                <c:pt idx="140">
                  <c:v>0.30650422936963723</c:v>
                </c:pt>
                <c:pt idx="141">
                  <c:v>0.30602284290411502</c:v>
                </c:pt>
                <c:pt idx="142">
                  <c:v>0.30554590804477499</c:v>
                </c:pt>
                <c:pt idx="143">
                  <c:v>0.30507354530071457</c:v>
                </c:pt>
                <c:pt idx="144">
                  <c:v>0.30460584739204954</c:v>
                </c:pt>
                <c:pt idx="145">
                  <c:v>0.30414287506134186</c:v>
                </c:pt>
                <c:pt idx="146">
                  <c:v>0.3036846531922246</c:v>
                </c:pt>
                <c:pt idx="147">
                  <c:v>0.30323116740682088</c:v>
                </c:pt>
                <c:pt idx="148">
                  <c:v>0.30278236131533198</c:v>
                </c:pt>
                <c:pt idx="149">
                  <c:v>0.30233813458277276</c:v>
                </c:pt>
                <c:pt idx="150">
                  <c:v>0.30189834195823312</c:v>
                </c:pt>
                <c:pt idx="151">
                  <c:v>0.30146279338114579</c:v>
                </c:pt>
                <c:pt idx="152">
                  <c:v>0.30103125523775265</c:v>
                </c:pt>
                <c:pt idx="153">
                  <c:v>0.30060345279132922</c:v>
                </c:pt>
                <c:pt idx="154">
                  <c:v>0.30017907375478048</c:v>
                </c:pt>
                <c:pt idx="155">
                  <c:v>0.29975777291781458</c:v>
                </c:pt>
                <c:pt idx="156">
                  <c:v>0.29933917768729451</c:v>
                </c:pt>
                <c:pt idx="157">
                  <c:v>0.29892289435279884</c:v>
                </c:pt>
                <c:pt idx="158">
                  <c:v>0.29850851485365815</c:v>
                </c:pt>
                <c:pt idx="159">
                  <c:v>0.29809562380155447</c:v>
                </c:pt>
                <c:pt idx="160">
                  <c:v>0.29768380550576828</c:v>
                </c:pt>
                <c:pt idx="161">
                  <c:v>0.29727265075645215</c:v>
                </c:pt>
                <c:pt idx="162">
                  <c:v>0.29686176314368246</c:v>
                </c:pt>
                <c:pt idx="163">
                  <c:v>0.29645076472405146</c:v>
                </c:pt>
                <c:pt idx="164">
                  <c:v>0.29603930088894675</c:v>
                </c:pt>
                <c:pt idx="165">
                  <c:v>0.29562704433569609</c:v>
                </c:pt>
                <c:pt idx="166">
                  <c:v>0.29521369809070552</c:v>
                </c:pt>
                <c:pt idx="167">
                  <c:v>0.29479899757921224</c:v>
                </c:pt>
                <c:pt idx="168">
                  <c:v>0.29438271177657677</c:v>
                </c:pt>
                <c:pt idx="169">
                  <c:v>0.29396464350922802</c:v>
                </c:pt>
                <c:pt idx="170">
                  <c:v>0.29354462899838762</c:v>
                </c:pt>
                <c:pt idx="171">
                  <c:v>0.29312253675627598</c:v>
                </c:pt>
                <c:pt idx="172">
                  <c:v>0.29269826595306142</c:v>
                </c:pt>
                <c:pt idx="173">
                  <c:v>0.2922717443742836</c:v>
                </c:pt>
                <c:pt idx="174">
                  <c:v>0.2918429260841035</c:v>
                </c:pt>
                <c:pt idx="175">
                  <c:v>0.29141178890090647</c:v>
                </c:pt>
                <c:pt idx="176">
                  <c:v>0.29097833177989474</c:v>
                </c:pt>
                <c:pt idx="177">
                  <c:v>0.29054257218364338</c:v>
                </c:pt>
                <c:pt idx="178">
                  <c:v>0.29010454350724713</c:v>
                </c:pt>
                <c:pt idx="179">
                  <c:v>0.28966429261055476</c:v>
                </c:pt>
                <c:pt idx="180">
                  <c:v>0.2892218774967048</c:v>
                </c:pt>
                <c:pt idx="181">
                  <c:v>0.28877736516420727</c:v>
                </c:pt>
                <c:pt idx="182">
                  <c:v>0.2883308296494001</c:v>
                </c:pt>
                <c:pt idx="183">
                  <c:v>0.28788235026735559</c:v>
                </c:pt>
                <c:pt idx="184">
                  <c:v>0.28743201005221419</c:v>
                </c:pt>
                <c:pt idx="185">
                  <c:v>0.28697989439237093</c:v>
                </c:pt>
                <c:pt idx="186">
                  <c:v>0.28652608985179767</c:v>
                </c:pt>
                <c:pt idx="187">
                  <c:v>0.28607068316586159</c:v>
                </c:pt>
                <c:pt idx="188">
                  <c:v>0.28561376039811437</c:v>
                </c:pt>
                <c:pt idx="189">
                  <c:v>0.28515540624348412</c:v>
                </c:pt>
                <c:pt idx="190">
                  <c:v>0.28469570346293971</c:v>
                </c:pt>
                <c:pt idx="191">
                  <c:v>0.28423473243483727</c:v>
                </c:pt>
                <c:pt idx="192">
                  <c:v>0.28377257080869644</c:v>
                </c:pt>
                <c:pt idx="193">
                  <c:v>0.28330929324794252</c:v>
                </c:pt>
                <c:pt idx="194">
                  <c:v>0.28284497124912211</c:v>
                </c:pt>
                <c:pt idx="195">
                  <c:v>0.28237967302616213</c:v>
                </c:pt>
                <c:pt idx="196">
                  <c:v>0.28191346344935209</c:v>
                </c:pt>
                <c:pt idx="197">
                  <c:v>0.28144640402982457</c:v>
                </c:pt>
                <c:pt idx="198">
                  <c:v>0.28097855294138196</c:v>
                </c:pt>
                <c:pt idx="199">
                  <c:v>0.28050996507252202</c:v>
                </c:pt>
                <c:pt idx="200">
                  <c:v>0.2800406921024568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0.379884</c:v>
                </c:pt>
                <c:pt idx="1">
                  <c:v>0.37986900000000001</c:v>
                </c:pt>
                <c:pt idx="2">
                  <c:v>0.38227800000000001</c:v>
                </c:pt>
                <c:pt idx="3">
                  <c:v>0.37939400000000001</c:v>
                </c:pt>
                <c:pt idx="4">
                  <c:v>0.38011299999999998</c:v>
                </c:pt>
                <c:pt idx="5">
                  <c:v>0.380355</c:v>
                </c:pt>
                <c:pt idx="6">
                  <c:v>0.376251</c:v>
                </c:pt>
                <c:pt idx="7">
                  <c:v>0.37733100000000003</c:v>
                </c:pt>
                <c:pt idx="8">
                  <c:v>0.37534200000000001</c:v>
                </c:pt>
                <c:pt idx="9">
                  <c:v>0.37336200000000003</c:v>
                </c:pt>
                <c:pt idx="10">
                  <c:v>0.377195</c:v>
                </c:pt>
                <c:pt idx="11">
                  <c:v>0.377112</c:v>
                </c:pt>
                <c:pt idx="12">
                  <c:v>0.37419000000000002</c:v>
                </c:pt>
                <c:pt idx="13">
                  <c:v>0.380575</c:v>
                </c:pt>
                <c:pt idx="14">
                  <c:v>0.379189</c:v>
                </c:pt>
                <c:pt idx="15">
                  <c:v>0.37329699999999999</c:v>
                </c:pt>
                <c:pt idx="16">
                  <c:v>0.377494</c:v>
                </c:pt>
                <c:pt idx="17">
                  <c:v>0.37176500000000001</c:v>
                </c:pt>
                <c:pt idx="18">
                  <c:v>0.37026900000000001</c:v>
                </c:pt>
                <c:pt idx="19">
                  <c:v>0.37504500000000002</c:v>
                </c:pt>
                <c:pt idx="20">
                  <c:v>0.37137700000000001</c:v>
                </c:pt>
                <c:pt idx="21">
                  <c:v>0.368923</c:v>
                </c:pt>
                <c:pt idx="22">
                  <c:v>0.367979</c:v>
                </c:pt>
                <c:pt idx="23">
                  <c:v>0.37263800000000002</c:v>
                </c:pt>
                <c:pt idx="24">
                  <c:v>0.36901099999999998</c:v>
                </c:pt>
                <c:pt idx="25">
                  <c:v>0.36899700000000002</c:v>
                </c:pt>
                <c:pt idx="26">
                  <c:v>0.37215399999999998</c:v>
                </c:pt>
                <c:pt idx="27">
                  <c:v>0.36970799999999998</c:v>
                </c:pt>
                <c:pt idx="28">
                  <c:v>0.36264400000000002</c:v>
                </c:pt>
                <c:pt idx="29">
                  <c:v>0.37126300000000001</c:v>
                </c:pt>
                <c:pt idx="30">
                  <c:v>0.372527</c:v>
                </c:pt>
                <c:pt idx="31">
                  <c:v>0.37201899999999999</c:v>
                </c:pt>
                <c:pt idx="32">
                  <c:v>0.37004599999999999</c:v>
                </c:pt>
                <c:pt idx="33">
                  <c:v>0.37550299999999998</c:v>
                </c:pt>
                <c:pt idx="34">
                  <c:v>0.37166399999999999</c:v>
                </c:pt>
                <c:pt idx="35">
                  <c:v>0.382857</c:v>
                </c:pt>
                <c:pt idx="36">
                  <c:v>0.38039699999999999</c:v>
                </c:pt>
                <c:pt idx="37">
                  <c:v>0.38697100000000001</c:v>
                </c:pt>
                <c:pt idx="38">
                  <c:v>0.395818</c:v>
                </c:pt>
                <c:pt idx="39">
                  <c:v>0.40355400000000002</c:v>
                </c:pt>
                <c:pt idx="40">
                  <c:v>0.40554899999999999</c:v>
                </c:pt>
                <c:pt idx="41">
                  <c:v>0.41688399999999998</c:v>
                </c:pt>
                <c:pt idx="42">
                  <c:v>0.42403800000000003</c:v>
                </c:pt>
                <c:pt idx="43">
                  <c:v>0.43418899999999999</c:v>
                </c:pt>
                <c:pt idx="44">
                  <c:v>0.449849</c:v>
                </c:pt>
                <c:pt idx="45">
                  <c:v>0.47410000000000002</c:v>
                </c:pt>
                <c:pt idx="46">
                  <c:v>0.49842500000000001</c:v>
                </c:pt>
                <c:pt idx="47">
                  <c:v>0.52734899999999996</c:v>
                </c:pt>
                <c:pt idx="48">
                  <c:v>0.55428699999999997</c:v>
                </c:pt>
                <c:pt idx="49">
                  <c:v>0.58340999999999998</c:v>
                </c:pt>
                <c:pt idx="50">
                  <c:v>0.60674300000000003</c:v>
                </c:pt>
                <c:pt idx="51">
                  <c:v>0.62272000000000005</c:v>
                </c:pt>
                <c:pt idx="52">
                  <c:v>0.62855300000000003</c:v>
                </c:pt>
                <c:pt idx="53">
                  <c:v>0.62668299999999999</c:v>
                </c:pt>
                <c:pt idx="54">
                  <c:v>0.60804899999999995</c:v>
                </c:pt>
                <c:pt idx="55">
                  <c:v>0.57233900000000004</c:v>
                </c:pt>
                <c:pt idx="56">
                  <c:v>0.51788800000000001</c:v>
                </c:pt>
                <c:pt idx="57">
                  <c:v>0.45144800000000002</c:v>
                </c:pt>
                <c:pt idx="58">
                  <c:v>0.39624399999999999</c:v>
                </c:pt>
                <c:pt idx="59">
                  <c:v>0.36537999999999998</c:v>
                </c:pt>
                <c:pt idx="60">
                  <c:v>0.35868</c:v>
                </c:pt>
                <c:pt idx="61">
                  <c:v>0.36194199999999999</c:v>
                </c:pt>
                <c:pt idx="62">
                  <c:v>0.36348799999999998</c:v>
                </c:pt>
                <c:pt idx="63">
                  <c:v>0.35855700000000001</c:v>
                </c:pt>
                <c:pt idx="64">
                  <c:v>0.363149</c:v>
                </c:pt>
                <c:pt idx="65">
                  <c:v>0.36228199999999999</c:v>
                </c:pt>
                <c:pt idx="66">
                  <c:v>0.36291800000000002</c:v>
                </c:pt>
                <c:pt idx="67">
                  <c:v>0.37148500000000001</c:v>
                </c:pt>
                <c:pt idx="68">
                  <c:v>0.37394100000000002</c:v>
                </c:pt>
                <c:pt idx="69">
                  <c:v>0.380467</c:v>
                </c:pt>
                <c:pt idx="70">
                  <c:v>0.392372</c:v>
                </c:pt>
                <c:pt idx="71">
                  <c:v>0.40668799999999999</c:v>
                </c:pt>
                <c:pt idx="72">
                  <c:v>0.42102499999999998</c:v>
                </c:pt>
                <c:pt idx="73">
                  <c:v>0.442274</c:v>
                </c:pt>
                <c:pt idx="74">
                  <c:v>0.46095399999999997</c:v>
                </c:pt>
                <c:pt idx="75">
                  <c:v>0.48574600000000001</c:v>
                </c:pt>
                <c:pt idx="76">
                  <c:v>0.50164799999999998</c:v>
                </c:pt>
                <c:pt idx="77">
                  <c:v>0.51089899999999999</c:v>
                </c:pt>
                <c:pt idx="78">
                  <c:v>0.51697899999999997</c:v>
                </c:pt>
                <c:pt idx="79">
                  <c:v>0.51261400000000001</c:v>
                </c:pt>
                <c:pt idx="80">
                  <c:v>0.48422700000000002</c:v>
                </c:pt>
                <c:pt idx="81">
                  <c:v>0.45686900000000003</c:v>
                </c:pt>
                <c:pt idx="82">
                  <c:v>0.41207100000000002</c:v>
                </c:pt>
                <c:pt idx="83">
                  <c:v>0.37282799999999999</c:v>
                </c:pt>
                <c:pt idx="84">
                  <c:v>0.35639700000000002</c:v>
                </c:pt>
                <c:pt idx="85">
                  <c:v>0.35113899999999998</c:v>
                </c:pt>
                <c:pt idx="86">
                  <c:v>0.34527000000000002</c:v>
                </c:pt>
                <c:pt idx="87">
                  <c:v>0.34820499999999999</c:v>
                </c:pt>
                <c:pt idx="88">
                  <c:v>0.35304400000000002</c:v>
                </c:pt>
                <c:pt idx="89">
                  <c:v>0.35485800000000001</c:v>
                </c:pt>
                <c:pt idx="90">
                  <c:v>0.346829</c:v>
                </c:pt>
                <c:pt idx="91">
                  <c:v>0.35122599999999998</c:v>
                </c:pt>
                <c:pt idx="92">
                  <c:v>0.351294</c:v>
                </c:pt>
                <c:pt idx="93">
                  <c:v>0.345779</c:v>
                </c:pt>
                <c:pt idx="94">
                  <c:v>0.34463199999999999</c:v>
                </c:pt>
                <c:pt idx="95">
                  <c:v>0.351881</c:v>
                </c:pt>
                <c:pt idx="96">
                  <c:v>0.34800199999999998</c:v>
                </c:pt>
                <c:pt idx="97">
                  <c:v>0.35029100000000002</c:v>
                </c:pt>
                <c:pt idx="98">
                  <c:v>0.34668900000000002</c:v>
                </c:pt>
                <c:pt idx="99">
                  <c:v>0.35173300000000002</c:v>
                </c:pt>
                <c:pt idx="100">
                  <c:v>0.35091699999999998</c:v>
                </c:pt>
                <c:pt idx="101">
                  <c:v>0.35211199999999998</c:v>
                </c:pt>
                <c:pt idx="102">
                  <c:v>0.35150900000000002</c:v>
                </c:pt>
                <c:pt idx="103">
                  <c:v>0.35794399999999998</c:v>
                </c:pt>
                <c:pt idx="104">
                  <c:v>0.36276900000000001</c:v>
                </c:pt>
                <c:pt idx="105">
                  <c:v>0.368338</c:v>
                </c:pt>
                <c:pt idx="106">
                  <c:v>0.368448</c:v>
                </c:pt>
                <c:pt idx="107">
                  <c:v>0.37241299999999999</c:v>
                </c:pt>
                <c:pt idx="108">
                  <c:v>0.37800099999999998</c:v>
                </c:pt>
                <c:pt idx="109">
                  <c:v>0.38483099999999998</c:v>
                </c:pt>
                <c:pt idx="110">
                  <c:v>0.387073</c:v>
                </c:pt>
                <c:pt idx="111">
                  <c:v>0.403312</c:v>
                </c:pt>
                <c:pt idx="112">
                  <c:v>0.40884500000000001</c:v>
                </c:pt>
                <c:pt idx="113">
                  <c:v>0.42147099999999998</c:v>
                </c:pt>
                <c:pt idx="114">
                  <c:v>0.43700800000000001</c:v>
                </c:pt>
                <c:pt idx="115">
                  <c:v>0.45130399999999998</c:v>
                </c:pt>
                <c:pt idx="116">
                  <c:v>0.46988400000000002</c:v>
                </c:pt>
                <c:pt idx="117">
                  <c:v>0.48189599999999999</c:v>
                </c:pt>
                <c:pt idx="118">
                  <c:v>0.50194000000000005</c:v>
                </c:pt>
                <c:pt idx="119">
                  <c:v>0.51122800000000002</c:v>
                </c:pt>
                <c:pt idx="120">
                  <c:v>0.52163199999999998</c:v>
                </c:pt>
                <c:pt idx="121">
                  <c:v>0.527536</c:v>
                </c:pt>
                <c:pt idx="122">
                  <c:v>0.53506200000000004</c:v>
                </c:pt>
                <c:pt idx="123">
                  <c:v>0.53315400000000002</c:v>
                </c:pt>
                <c:pt idx="124">
                  <c:v>0.522011</c:v>
                </c:pt>
                <c:pt idx="125">
                  <c:v>0.50080100000000005</c:v>
                </c:pt>
                <c:pt idx="126">
                  <c:v>0.47841600000000001</c:v>
                </c:pt>
                <c:pt idx="127">
                  <c:v>0.45477800000000002</c:v>
                </c:pt>
                <c:pt idx="128">
                  <c:v>0.41714000000000001</c:v>
                </c:pt>
                <c:pt idx="129">
                  <c:v>0.38469599999999998</c:v>
                </c:pt>
                <c:pt idx="130">
                  <c:v>0.36927199999999999</c:v>
                </c:pt>
                <c:pt idx="131">
                  <c:v>0.35463499999999998</c:v>
                </c:pt>
                <c:pt idx="132">
                  <c:v>0.336283</c:v>
                </c:pt>
                <c:pt idx="133">
                  <c:v>0.336424</c:v>
                </c:pt>
                <c:pt idx="134">
                  <c:v>0.33448099999999997</c:v>
                </c:pt>
                <c:pt idx="135">
                  <c:v>0.339449</c:v>
                </c:pt>
                <c:pt idx="136">
                  <c:v>0.33234900000000001</c:v>
                </c:pt>
                <c:pt idx="137">
                  <c:v>0.33899400000000002</c:v>
                </c:pt>
                <c:pt idx="138">
                  <c:v>0.33577299999999999</c:v>
                </c:pt>
                <c:pt idx="139">
                  <c:v>0.344107</c:v>
                </c:pt>
                <c:pt idx="140">
                  <c:v>0.33617399999999997</c:v>
                </c:pt>
                <c:pt idx="141">
                  <c:v>0.34194600000000003</c:v>
                </c:pt>
                <c:pt idx="142">
                  <c:v>0.345997</c:v>
                </c:pt>
                <c:pt idx="143">
                  <c:v>0.35115600000000002</c:v>
                </c:pt>
                <c:pt idx="144">
                  <c:v>0.35445300000000002</c:v>
                </c:pt>
                <c:pt idx="145">
                  <c:v>0.358045</c:v>
                </c:pt>
                <c:pt idx="146">
                  <c:v>0.36327100000000001</c:v>
                </c:pt>
                <c:pt idx="147">
                  <c:v>0.37841999999999998</c:v>
                </c:pt>
                <c:pt idx="148">
                  <c:v>0.38333099999999998</c:v>
                </c:pt>
                <c:pt idx="149">
                  <c:v>0.39424199999999998</c:v>
                </c:pt>
                <c:pt idx="150">
                  <c:v>0.405219</c:v>
                </c:pt>
                <c:pt idx="151">
                  <c:v>0.41556999999999999</c:v>
                </c:pt>
                <c:pt idx="152">
                  <c:v>0.430255</c:v>
                </c:pt>
                <c:pt idx="153">
                  <c:v>0.44272600000000001</c:v>
                </c:pt>
                <c:pt idx="154">
                  <c:v>0.44694299999999998</c:v>
                </c:pt>
                <c:pt idx="155">
                  <c:v>0.45470300000000002</c:v>
                </c:pt>
                <c:pt idx="156">
                  <c:v>0.453517</c:v>
                </c:pt>
                <c:pt idx="157">
                  <c:v>0.44835399999999997</c:v>
                </c:pt>
                <c:pt idx="158">
                  <c:v>0.43368099999999998</c:v>
                </c:pt>
                <c:pt idx="159">
                  <c:v>0.41688199999999997</c:v>
                </c:pt>
                <c:pt idx="160">
                  <c:v>0.39538899999999999</c:v>
                </c:pt>
                <c:pt idx="161">
                  <c:v>0.373948</c:v>
                </c:pt>
                <c:pt idx="162">
                  <c:v>0.35600300000000001</c:v>
                </c:pt>
                <c:pt idx="163">
                  <c:v>0.33446199999999998</c:v>
                </c:pt>
                <c:pt idx="164">
                  <c:v>0.33180199999999999</c:v>
                </c:pt>
                <c:pt idx="165">
                  <c:v>0.32656499999999999</c:v>
                </c:pt>
                <c:pt idx="166">
                  <c:v>0.32174599999999998</c:v>
                </c:pt>
                <c:pt idx="167">
                  <c:v>0.32405499999999998</c:v>
                </c:pt>
                <c:pt idx="168">
                  <c:v>0.31961699999999998</c:v>
                </c:pt>
                <c:pt idx="169">
                  <c:v>0.319187</c:v>
                </c:pt>
                <c:pt idx="170">
                  <c:v>0.31851000000000002</c:v>
                </c:pt>
                <c:pt idx="171">
                  <c:v>0.32410600000000001</c:v>
                </c:pt>
                <c:pt idx="172">
                  <c:v>0.32003799999999999</c:v>
                </c:pt>
                <c:pt idx="173">
                  <c:v>0.31479000000000001</c:v>
                </c:pt>
                <c:pt idx="174">
                  <c:v>0.31129200000000001</c:v>
                </c:pt>
                <c:pt idx="175">
                  <c:v>0.30971100000000001</c:v>
                </c:pt>
                <c:pt idx="176">
                  <c:v>0.31525300000000001</c:v>
                </c:pt>
                <c:pt idx="177">
                  <c:v>0.31220300000000001</c:v>
                </c:pt>
                <c:pt idx="178">
                  <c:v>0.31415999999999999</c:v>
                </c:pt>
                <c:pt idx="179">
                  <c:v>0.30883899999999997</c:v>
                </c:pt>
                <c:pt idx="180">
                  <c:v>0.318131</c:v>
                </c:pt>
                <c:pt idx="181">
                  <c:v>0.31636900000000001</c:v>
                </c:pt>
                <c:pt idx="182">
                  <c:v>0.31259100000000001</c:v>
                </c:pt>
                <c:pt idx="183">
                  <c:v>0.30993999999999999</c:v>
                </c:pt>
                <c:pt idx="184">
                  <c:v>0.308145</c:v>
                </c:pt>
                <c:pt idx="185">
                  <c:v>0.31035600000000002</c:v>
                </c:pt>
                <c:pt idx="186">
                  <c:v>0.31082700000000002</c:v>
                </c:pt>
                <c:pt idx="187">
                  <c:v>0.31186599999999998</c:v>
                </c:pt>
                <c:pt idx="188">
                  <c:v>0.30883699999999997</c:v>
                </c:pt>
                <c:pt idx="189">
                  <c:v>0.30617</c:v>
                </c:pt>
                <c:pt idx="190">
                  <c:v>0.30581399999999997</c:v>
                </c:pt>
                <c:pt idx="191">
                  <c:v>0.307114</c:v>
                </c:pt>
                <c:pt idx="192">
                  <c:v>0.30705199999999999</c:v>
                </c:pt>
                <c:pt idx="193">
                  <c:v>0.30718099999999998</c:v>
                </c:pt>
                <c:pt idx="194">
                  <c:v>0.30854700000000002</c:v>
                </c:pt>
                <c:pt idx="195">
                  <c:v>0.314249</c:v>
                </c:pt>
                <c:pt idx="196">
                  <c:v>0.31530399999999997</c:v>
                </c:pt>
                <c:pt idx="197">
                  <c:v>0.30481900000000001</c:v>
                </c:pt>
                <c:pt idx="198">
                  <c:v>0.31497799999999998</c:v>
                </c:pt>
                <c:pt idx="199">
                  <c:v>0.30758400000000002</c:v>
                </c:pt>
                <c:pt idx="200">
                  <c:v>0.315801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0.37857416809766353</c:v>
                </c:pt>
                <c:pt idx="1">
                  <c:v>0.37835553063972732</c:v>
                </c:pt>
                <c:pt idx="2">
                  <c:v>0.37813661457955461</c:v>
                </c:pt>
                <c:pt idx="3">
                  <c:v>0.37791736657819325</c:v>
                </c:pt>
                <c:pt idx="4">
                  <c:v>0.37769772648506228</c:v>
                </c:pt>
                <c:pt idx="5">
                  <c:v>0.37747762672596719</c:v>
                </c:pt>
                <c:pt idx="6">
                  <c:v>0.37725699168095023</c:v>
                </c:pt>
                <c:pt idx="7">
                  <c:v>0.37703573706653809</c:v>
                </c:pt>
                <c:pt idx="8">
                  <c:v>0.37681376934484978</c:v>
                </c:pt>
                <c:pt idx="9">
                  <c:v>0.37659098519550133</c:v>
                </c:pt>
                <c:pt idx="10">
                  <c:v>0.37636727111007112</c:v>
                </c:pt>
                <c:pt idx="11">
                  <c:v>0.3761425032117266</c:v>
                </c:pt>
                <c:pt idx="12">
                  <c:v>0.37591654747979808</c:v>
                </c:pt>
                <c:pt idx="13">
                  <c:v>0.37568926069691294</c:v>
                </c:pt>
                <c:pt idx="14">
                  <c:v>0.37546049267850584</c:v>
                </c:pt>
                <c:pt idx="15">
                  <c:v>0.37523009076134239</c:v>
                </c:pt>
                <c:pt idx="16">
                  <c:v>0.37499790822787515</c:v>
                </c:pt>
                <c:pt idx="17">
                  <c:v>0.374763819488239</c:v>
                </c:pt>
                <c:pt idx="18">
                  <c:v>0.37452774666018634</c:v>
                </c:pt>
                <c:pt idx="19">
                  <c:v>0.37428970498547276</c:v>
                </c:pt>
                <c:pt idx="20">
                  <c:v>0.37404987868099637</c:v>
                </c:pt>
                <c:pt idx="21">
                  <c:v>0.37380874477578735</c:v>
                </c:pt>
                <c:pt idx="22">
                  <c:v>0.37356727064474998</c:v>
                </c:pt>
                <c:pt idx="23">
                  <c:v>0.37332722158697718</c:v>
                </c:pt>
                <c:pt idx="24">
                  <c:v>0.37309162783310895</c:v>
                </c:pt>
                <c:pt idx="25">
                  <c:v>0.37286547508976914</c:v>
                </c:pt>
                <c:pt idx="26">
                  <c:v>0.3726566974322405</c:v>
                </c:pt>
                <c:pt idx="27">
                  <c:v>0.37247756295545909</c:v>
                </c:pt>
                <c:pt idx="28">
                  <c:v>0.37234654631931297</c:v>
                </c:pt>
                <c:pt idx="29">
                  <c:v>0.37229077163704699</c:v>
                </c:pt>
                <c:pt idx="30">
                  <c:v>0.37234907607460194</c:v>
                </c:pt>
                <c:pt idx="31">
                  <c:v>0.37257568058662233</c:v>
                </c:pt>
                <c:pt idx="32">
                  <c:v>0.37304435219528326</c:v>
                </c:pt>
                <c:pt idx="33">
                  <c:v>0.37385279870360327</c:v>
                </c:pt>
                <c:pt idx="34">
                  <c:v>0.37512685526276701</c:v>
                </c:pt>
                <c:pt idx="35">
                  <c:v>0.37702381652401262</c:v>
                </c:pt>
                <c:pt idx="36">
                  <c:v>0.37973406463685272</c:v>
                </c:pt>
                <c:pt idx="37">
                  <c:v>0.38347998186615556</c:v>
                </c:pt>
                <c:pt idx="38">
                  <c:v>0.38851106776841976</c:v>
                </c:pt>
                <c:pt idx="39">
                  <c:v>0.39509425997152792</c:v>
                </c:pt>
                <c:pt idx="40">
                  <c:v>0.40349873411040149</c:v>
                </c:pt>
                <c:pt idx="41">
                  <c:v>0.41397496243613957</c:v>
                </c:pt>
                <c:pt idx="42">
                  <c:v>0.42672853809167993</c:v>
                </c:pt>
                <c:pt idx="43">
                  <c:v>0.4418901729296415</c:v>
                </c:pt>
                <c:pt idx="44">
                  <c:v>0.45948424906977531</c:v>
                </c:pt>
                <c:pt idx="45">
                  <c:v>0.47939919773781969</c:v>
                </c:pt>
                <c:pt idx="46">
                  <c:v>0.50136359229153804</c:v>
                </c:pt>
                <c:pt idx="47">
                  <c:v>0.52493173459507814</c:v>
                </c:pt>
                <c:pt idx="48">
                  <c:v>0.54947935077603205</c:v>
                </c:pt>
                <c:pt idx="49">
                  <c:v>0.57419147761258671</c:v>
                </c:pt>
                <c:pt idx="50">
                  <c:v>0.59795085602288356</c:v>
                </c:pt>
                <c:pt idx="51">
                  <c:v>0.61887060097418556</c:v>
                </c:pt>
                <c:pt idx="52">
                  <c:v>0.63319572512259681</c:v>
                </c:pt>
                <c:pt idx="53">
                  <c:v>0.63422604396516058</c:v>
                </c:pt>
                <c:pt idx="54">
                  <c:v>0.61385780385131083</c:v>
                </c:pt>
                <c:pt idx="55">
                  <c:v>0.56882684766527947</c:v>
                </c:pt>
                <c:pt idx="56">
                  <c:v>0.50729700493056795</c:v>
                </c:pt>
                <c:pt idx="57">
                  <c:v>0.44664558267720855</c:v>
                </c:pt>
                <c:pt idx="58">
                  <c:v>0.40191009647476567</c:v>
                </c:pt>
                <c:pt idx="59">
                  <c:v>0.37690291302027429</c:v>
                </c:pt>
                <c:pt idx="60">
                  <c:v>0.36623849186251478</c:v>
                </c:pt>
                <c:pt idx="61">
                  <c:v>0.36277755936733891</c:v>
                </c:pt>
                <c:pt idx="62">
                  <c:v>0.36203467936669192</c:v>
                </c:pt>
                <c:pt idx="63">
                  <c:v>0.36224435395750271</c:v>
                </c:pt>
                <c:pt idx="64">
                  <c:v>0.36301925942890811</c:v>
                </c:pt>
                <c:pt idx="65">
                  <c:v>0.36445421249916249</c:v>
                </c:pt>
                <c:pt idx="66">
                  <c:v>0.36680100450813286</c:v>
                </c:pt>
                <c:pt idx="67">
                  <c:v>0.37038649872169194</c:v>
                </c:pt>
                <c:pt idx="68">
                  <c:v>0.37558443955738957</c:v>
                </c:pt>
                <c:pt idx="69">
                  <c:v>0.38278255548257523</c:v>
                </c:pt>
                <c:pt idx="70">
                  <c:v>0.39233266117709581</c:v>
                </c:pt>
                <c:pt idx="71">
                  <c:v>0.40448412973991049</c:v>
                </c:pt>
                <c:pt idx="72">
                  <c:v>0.4193072638655323</c:v>
                </c:pt>
                <c:pt idx="73">
                  <c:v>0.4366177546654213</c:v>
                </c:pt>
                <c:pt idx="74">
                  <c:v>0.45591098870528246</c:v>
                </c:pt>
                <c:pt idx="75">
                  <c:v>0.47627922701603226</c:v>
                </c:pt>
                <c:pt idx="76">
                  <c:v>0.49616037065041785</c:v>
                </c:pt>
                <c:pt idx="77">
                  <c:v>0.5126277329663953</c:v>
                </c:pt>
                <c:pt idx="78">
                  <c:v>0.52042011022839807</c:v>
                </c:pt>
                <c:pt idx="79">
                  <c:v>0.51266910801441579</c:v>
                </c:pt>
                <c:pt idx="80">
                  <c:v>0.48575875580531697</c:v>
                </c:pt>
                <c:pt idx="81">
                  <c:v>0.44535712205392664</c:v>
                </c:pt>
                <c:pt idx="82">
                  <c:v>0.40502867225183492</c:v>
                </c:pt>
                <c:pt idx="83">
                  <c:v>0.37627379238936592</c:v>
                </c:pt>
                <c:pt idx="84">
                  <c:v>0.36126490262395128</c:v>
                </c:pt>
                <c:pt idx="85">
                  <c:v>0.35539207336888878</c:v>
                </c:pt>
                <c:pt idx="86">
                  <c:v>0.35353648506051571</c:v>
                </c:pt>
                <c:pt idx="87">
                  <c:v>0.35291346921316663</c:v>
                </c:pt>
                <c:pt idx="88">
                  <c:v>0.35256336091285528</c:v>
                </c:pt>
                <c:pt idx="89">
                  <c:v>0.35226229616347926</c:v>
                </c:pt>
                <c:pt idx="90">
                  <c:v>0.35197605925294478</c:v>
                </c:pt>
                <c:pt idx="91">
                  <c:v>0.35170476009894164</c:v>
                </c:pt>
                <c:pt idx="92">
                  <c:v>0.35145439935050693</c:v>
                </c:pt>
                <c:pt idx="93">
                  <c:v>0.35123379411087458</c:v>
                </c:pt>
                <c:pt idx="94">
                  <c:v>0.35105500116648475</c:v>
                </c:pt>
                <c:pt idx="95">
                  <c:v>0.35093419818619404</c:v>
                </c:pt>
                <c:pt idx="96">
                  <c:v>0.35089272860318399</c:v>
                </c:pt>
                <c:pt idx="97">
                  <c:v>0.35095826920850004</c:v>
                </c:pt>
                <c:pt idx="98">
                  <c:v>0.35116607537291844</c:v>
                </c:pt>
                <c:pt idx="99">
                  <c:v>0.35156023186632385</c:v>
                </c:pt>
                <c:pt idx="100">
                  <c:v>0.3521948052345753</c:v>
                </c:pt>
                <c:pt idx="101">
                  <c:v>0.35313475968652946</c:v>
                </c:pt>
                <c:pt idx="102">
                  <c:v>0.35445646594104924</c:v>
                </c:pt>
                <c:pt idx="103">
                  <c:v>0.35624760617525475</c:v>
                </c:pt>
                <c:pt idx="104">
                  <c:v>0.35860626377681681</c:v>
                </c:pt>
                <c:pt idx="105">
                  <c:v>0.36163899021506846</c:v>
                </c:pt>
                <c:pt idx="106">
                  <c:v>0.36545766894588871</c:v>
                </c:pt>
                <c:pt idx="107">
                  <c:v>0.37017505257205635</c:v>
                </c:pt>
                <c:pt idx="108">
                  <c:v>0.37589893687612008</c:v>
                </c:pt>
                <c:pt idx="109">
                  <c:v>0.38272505274880819</c:v>
                </c:pt>
                <c:pt idx="110">
                  <c:v>0.39072889887427908</c:v>
                </c:pt>
                <c:pt idx="111">
                  <c:v>0.39995689289576719</c:v>
                </c:pt>
                <c:pt idx="112">
                  <c:v>0.4104173652942476</c:v>
                </c:pt>
                <c:pt idx="113">
                  <c:v>0.42207201021638563</c:v>
                </c:pt>
                <c:pt idx="114">
                  <c:v>0.43482830929040567</c:v>
                </c:pt>
                <c:pt idx="115">
                  <c:v>0.44853280125308265</c:v>
                </c:pt>
                <c:pt idx="116">
                  <c:v>0.46296308966120459</c:v>
                </c:pt>
                <c:pt idx="117">
                  <c:v>0.4778120080810383</c:v>
                </c:pt>
                <c:pt idx="118">
                  <c:v>0.49265028050628673</c:v>
                </c:pt>
                <c:pt idx="119">
                  <c:v>0.50684913245803886</c:v>
                </c:pt>
                <c:pt idx="120">
                  <c:v>0.51945575241971764</c:v>
                </c:pt>
                <c:pt idx="121">
                  <c:v>0.52906116764003586</c:v>
                </c:pt>
                <c:pt idx="122">
                  <c:v>0.53378024454041417</c:v>
                </c:pt>
                <c:pt idx="123">
                  <c:v>0.53151900147189468</c:v>
                </c:pt>
                <c:pt idx="124">
                  <c:v>0.52062850829121066</c:v>
                </c:pt>
                <c:pt idx="125">
                  <c:v>0.5007853868974862</c:v>
                </c:pt>
                <c:pt idx="126">
                  <c:v>0.47363398779755778</c:v>
                </c:pt>
                <c:pt idx="127">
                  <c:v>0.44267369272485557</c:v>
                </c:pt>
                <c:pt idx="128">
                  <c:v>0.41225515098740712</c:v>
                </c:pt>
                <c:pt idx="129">
                  <c:v>0.38614360976676326</c:v>
                </c:pt>
                <c:pt idx="130">
                  <c:v>0.36642193825235486</c:v>
                </c:pt>
                <c:pt idx="131">
                  <c:v>0.35325496418300245</c:v>
                </c:pt>
                <c:pt idx="132">
                  <c:v>0.34544956067153187</c:v>
                </c:pt>
                <c:pt idx="133">
                  <c:v>0.34131848517593194</c:v>
                </c:pt>
                <c:pt idx="134">
                  <c:v>0.33935848412016778</c:v>
                </c:pt>
                <c:pt idx="135">
                  <c:v>0.33854434485812446</c:v>
                </c:pt>
                <c:pt idx="136">
                  <c:v>0.33831719925306092</c:v>
                </c:pt>
                <c:pt idx="137">
                  <c:v>0.33844330024276253</c:v>
                </c:pt>
                <c:pt idx="138">
                  <c:v>0.33887363127425457</c:v>
                </c:pt>
                <c:pt idx="139">
                  <c:v>0.33965261054207851</c:v>
                </c:pt>
                <c:pt idx="140">
                  <c:v>0.34087200260670808</c:v>
                </c:pt>
                <c:pt idx="141">
                  <c:v>0.34265090430373335</c:v>
                </c:pt>
                <c:pt idx="142">
                  <c:v>0.34512618785659527</c:v>
                </c:pt>
                <c:pt idx="143">
                  <c:v>0.34844483964216283</c:v>
                </c:pt>
                <c:pt idx="144">
                  <c:v>0.3527545073488077</c:v>
                </c:pt>
                <c:pt idx="145">
                  <c:v>0.35819105214754599</c:v>
                </c:pt>
                <c:pt idx="146">
                  <c:v>0.36486310540072264</c:v>
                </c:pt>
                <c:pt idx="147">
                  <c:v>0.37283426557650551</c:v>
                </c:pt>
                <c:pt idx="148">
                  <c:v>0.38210367700617287</c:v>
                </c:pt>
                <c:pt idx="149">
                  <c:v>0.39258470509005761</c:v>
                </c:pt>
                <c:pt idx="150">
                  <c:v>0.40407826527253915</c:v>
                </c:pt>
                <c:pt idx="151">
                  <c:v>0.41623199753542534</c:v>
                </c:pt>
                <c:pt idx="152">
                  <c:v>0.42847310327551574</c:v>
                </c:pt>
                <c:pt idx="153">
                  <c:v>0.43991323095633961</c:v>
                </c:pt>
                <c:pt idx="154">
                  <c:v>0.4492631875127297</c:v>
                </c:pt>
                <c:pt idx="155">
                  <c:v>0.45485860250547883</c:v>
                </c:pt>
                <c:pt idx="156">
                  <c:v>0.45493184113023838</c:v>
                </c:pt>
                <c:pt idx="157">
                  <c:v>0.4481833836512753</c:v>
                </c:pt>
                <c:pt idx="158">
                  <c:v>0.43448156594109938</c:v>
                </c:pt>
                <c:pt idx="159">
                  <c:v>0.41529202604377752</c:v>
                </c:pt>
                <c:pt idx="160">
                  <c:v>0.39345510962288605</c:v>
                </c:pt>
                <c:pt idx="161">
                  <c:v>0.3722908969302231</c:v>
                </c:pt>
                <c:pt idx="162">
                  <c:v>0.35447744918119556</c:v>
                </c:pt>
                <c:pt idx="163">
                  <c:v>0.34131321637997492</c:v>
                </c:pt>
                <c:pt idx="164">
                  <c:v>0.33268578810196475</c:v>
                </c:pt>
                <c:pt idx="165">
                  <c:v>0.3275933634096862</c:v>
                </c:pt>
                <c:pt idx="166">
                  <c:v>0.32479887272518032</c:v>
                </c:pt>
                <c:pt idx="167">
                  <c:v>0.32327643319334998</c:v>
                </c:pt>
                <c:pt idx="168">
                  <c:v>0.32236071674805228</c:v>
                </c:pt>
                <c:pt idx="169">
                  <c:v>0.32169661233500435</c:v>
                </c:pt>
                <c:pt idx="170">
                  <c:v>0.32112445566814085</c:v>
                </c:pt>
                <c:pt idx="171">
                  <c:v>0.32058307840652583</c:v>
                </c:pt>
                <c:pt idx="172">
                  <c:v>0.32005247047034152</c:v>
                </c:pt>
                <c:pt idx="173">
                  <c:v>0.3195271354535929</c:v>
                </c:pt>
                <c:pt idx="174">
                  <c:v>0.31900592213776224</c:v>
                </c:pt>
                <c:pt idx="175">
                  <c:v>0.31848876648081959</c:v>
                </c:pt>
                <c:pt idx="176">
                  <c:v>0.31797580513467089</c:v>
                </c:pt>
                <c:pt idx="177">
                  <c:v>0.31746717081551334</c:v>
                </c:pt>
                <c:pt idx="178">
                  <c:v>0.31696295440131017</c:v>
                </c:pt>
                <c:pt idx="179">
                  <c:v>0.31646320216168344</c:v>
                </c:pt>
                <c:pt idx="180">
                  <c:v>0.31596791948539482</c:v>
                </c:pt>
                <c:pt idx="181">
                  <c:v>0.31547707566891597</c:v>
                </c:pt>
                <c:pt idx="182">
                  <c:v>0.31499060878634905</c:v>
                </c:pt>
                <c:pt idx="183">
                  <c:v>0.31450843041311127</c:v>
                </c:pt>
                <c:pt idx="184">
                  <c:v>0.31403043010399051</c:v>
                </c:pt>
                <c:pt idx="185">
                  <c:v>0.3135564795625338</c:v>
                </c:pt>
                <c:pt idx="186">
                  <c:v>0.31308643646122519</c:v>
                </c:pt>
                <c:pt idx="187">
                  <c:v>0.31262014789013737</c:v>
                </c:pt>
                <c:pt idx="188">
                  <c:v>0.31215745342669493</c:v>
                </c:pt>
                <c:pt idx="189">
                  <c:v>0.31169818783109043</c:v>
                </c:pt>
                <c:pt idx="190">
                  <c:v>0.31124218338096643</c:v>
                </c:pt>
                <c:pt idx="191">
                  <c:v>0.31078927186555516</c:v>
                </c:pt>
                <c:pt idx="192">
                  <c:v>0.3103392862638969</c:v>
                </c:pt>
                <c:pt idx="193">
                  <c:v>0.30989206213440046</c:v>
                </c:pt>
                <c:pt idx="194">
                  <c:v>0.30944743874421798</c:v>
                </c:pt>
                <c:pt idx="195">
                  <c:v>0.30900525996698924</c:v>
                </c:pt>
                <c:pt idx="196">
                  <c:v>0.3085653749767574</c:v>
                </c:pt>
                <c:pt idx="197">
                  <c:v>0.30812763876450061</c:v>
                </c:pt>
                <c:pt idx="198">
                  <c:v>0.30769191250196226</c:v>
                </c:pt>
                <c:pt idx="199">
                  <c:v>0.30725806377546028</c:v>
                </c:pt>
                <c:pt idx="200">
                  <c:v>0.30682596671023243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0.37857416809722122</c:v>
                </c:pt>
                <c:pt idx="1">
                  <c:v>0.37835553063856153</c:v>
                </c:pt>
                <c:pt idx="2">
                  <c:v>0.3781366145765353</c:v>
                </c:pt>
                <c:pt idx="3">
                  <c:v>0.37791736657050928</c:v>
                </c:pt>
                <c:pt idx="4">
                  <c:v>0.37769772646584671</c:v>
                </c:pt>
                <c:pt idx="5">
                  <c:v>0.37747762667874896</c:v>
                </c:pt>
                <c:pt idx="6">
                  <c:v>0.37725699156693693</c:v>
                </c:pt>
                <c:pt idx="7">
                  <c:v>0.3770357367960232</c:v>
                </c:pt>
                <c:pt idx="8">
                  <c:v>0.37681376871415906</c:v>
                </c:pt>
                <c:pt idx="9">
                  <c:v>0.37659098375062267</c:v>
                </c:pt>
                <c:pt idx="10">
                  <c:v>0.37636726785743152</c:v>
                </c:pt>
                <c:pt idx="11">
                  <c:v>0.37614249601673722</c:v>
                </c:pt>
                <c:pt idx="12">
                  <c:v>0.37591653184061685</c:v>
                </c:pt>
                <c:pt idx="13">
                  <c:v>0.37568922729375626</c:v>
                </c:pt>
                <c:pt idx="14">
                  <c:v>0.37546042257323803</c:v>
                </c:pt>
                <c:pt idx="15">
                  <c:v>0.3752299461829347</c:v>
                </c:pt>
                <c:pt idx="16">
                  <c:v>0.37499761524255221</c:v>
                </c:pt>
                <c:pt idx="17">
                  <c:v>0.37476323607277578</c:v>
                </c:pt>
                <c:pt idx="18">
                  <c:v>0.37452660509780289</c:v>
                </c:pt>
                <c:pt idx="19">
                  <c:v>0.37428751010433464</c:v>
                </c:pt>
                <c:pt idx="20">
                  <c:v>0.37404573189134338</c:v>
                </c:pt>
                <c:pt idx="21">
                  <c:v>0.37380104633720945</c:v>
                </c:pt>
                <c:pt idx="22">
                  <c:v>0.37355322689975434</c:v>
                </c:pt>
                <c:pt idx="23">
                  <c:v>0.37330204755010649</c:v>
                </c:pt>
                <c:pt idx="24">
                  <c:v>0.37304728612325055</c:v>
                </c:pt>
                <c:pt idx="25">
                  <c:v>0.37278872804686825</c:v>
                </c:pt>
                <c:pt idx="26">
                  <c:v>0.37252617038640123</c:v>
                </c:pt>
                <c:pt idx="27">
                  <c:v>0.37225942611924251</c:v>
                </c:pt>
                <c:pt idx="28">
                  <c:v>0.37198832852613029</c:v>
                </c:pt>
                <c:pt idx="29">
                  <c:v>0.37171273556501477</c:v>
                </c:pt>
                <c:pt idx="30">
                  <c:v>0.37143253407401122</c:v>
                </c:pt>
                <c:pt idx="31">
                  <c:v>0.37114764363767416</c:v>
                </c:pt>
                <c:pt idx="32">
                  <c:v>0.37085801994674222</c:v>
                </c:pt>
                <c:pt idx="33">
                  <c:v>0.37056365748725295</c:v>
                </c:pt>
                <c:pt idx="34">
                  <c:v>0.37026459141141471</c:v>
                </c:pt>
                <c:pt idx="35">
                  <c:v>0.36996089846985125</c:v>
                </c:pt>
                <c:pt idx="36">
                  <c:v>0.36965269692178138</c:v>
                </c:pt>
                <c:pt idx="37">
                  <c:v>0.36934014538433707</c:v>
                </c:pt>
                <c:pt idx="38">
                  <c:v>0.36902344063161985</c:v>
                </c:pt>
                <c:pt idx="39">
                  <c:v>0.36870281440468022</c:v>
                </c:pt>
                <c:pt idx="40">
                  <c:v>0.36837852934154125</c:v>
                </c:pt>
                <c:pt idx="41">
                  <c:v>0.36805087417796761</c:v>
                </c:pt>
                <c:pt idx="42">
                  <c:v>0.36772015840178063</c:v>
                </c:pt>
                <c:pt idx="43">
                  <c:v>0.36738670656389183</c:v>
                </c:pt>
                <c:pt idx="44">
                  <c:v>0.36705085245676877</c:v>
                </c:pt>
                <c:pt idx="45">
                  <c:v>0.36671293336585109</c:v>
                </c:pt>
                <c:pt idx="46">
                  <c:v>0.36637328458270241</c:v>
                </c:pt>
                <c:pt idx="47">
                  <c:v>0.36603223434254328</c:v>
                </c:pt>
                <c:pt idx="48">
                  <c:v>0.36569009931597329</c:v>
                </c:pt>
                <c:pt idx="49">
                  <c:v>0.36534718074813782</c:v>
                </c:pt>
                <c:pt idx="50">
                  <c:v>0.36500376130124895</c:v>
                </c:pt>
                <c:pt idx="51">
                  <c:v>0.36466010262079557</c:v>
                </c:pt>
                <c:pt idx="52">
                  <c:v>0.36431644361402743</c:v>
                </c:pt>
                <c:pt idx="53">
                  <c:v>0.36397299940278038</c:v>
                </c:pt>
                <c:pt idx="54">
                  <c:v>0.36362996089220134</c:v>
                </c:pt>
                <c:pt idx="55">
                  <c:v>0.3632874948826087</c:v>
                </c:pt>
                <c:pt idx="56">
                  <c:v>0.36294574464329948</c:v>
                </c:pt>
                <c:pt idx="57">
                  <c:v>0.36260483086392564</c:v>
                </c:pt>
                <c:pt idx="58">
                  <c:v>0.36226485290025084</c:v>
                </c:pt>
                <c:pt idx="59">
                  <c:v>0.36192589023568539</c:v>
                </c:pt>
                <c:pt idx="60">
                  <c:v>0.36158800408702058</c:v>
                </c:pt>
                <c:pt idx="61">
                  <c:v>0.36125123909134171</c:v>
                </c:pt>
                <c:pt idx="62">
                  <c:v>0.36091562502042168</c:v>
                </c:pt>
                <c:pt idx="63">
                  <c:v>0.36058117847835236</c:v>
                </c:pt>
                <c:pt idx="64">
                  <c:v>0.36024790454728051</c:v>
                </c:pt>
                <c:pt idx="65">
                  <c:v>0.35991579835453663</c:v>
                </c:pt>
                <c:pt idx="66">
                  <c:v>0.35958484654196937</c:v>
                </c:pt>
                <c:pt idx="67">
                  <c:v>0.35925502862481451</c:v>
                </c:pt>
                <c:pt idx="68">
                  <c:v>0.35892631823290577</c:v>
                </c:pt>
                <c:pt idx="69">
                  <c:v>0.3585986842315026</c:v>
                </c:pt>
                <c:pt idx="70">
                  <c:v>0.35827209172254998</c:v>
                </c:pt>
                <c:pt idx="71">
                  <c:v>0.35794650292988101</c:v>
                </c:pt>
                <c:pt idx="72">
                  <c:v>0.35762187797383899</c:v>
                </c:pt>
                <c:pt idx="73">
                  <c:v>0.3572981755421476</c:v>
                </c:pt>
                <c:pt idx="74">
                  <c:v>0.35697535346469322</c:v>
                </c:pt>
                <c:pt idx="75">
                  <c:v>0.35665336920031254</c:v>
                </c:pt>
                <c:pt idx="76">
                  <c:v>0.3563321802437841</c:v>
                </c:pt>
                <c:pt idx="77">
                  <c:v>0.35601174446108125</c:v>
                </c:pt>
                <c:pt idx="78">
                  <c:v>0.35569202036062786</c:v>
                </c:pt>
                <c:pt idx="79">
                  <c:v>0.3553729673078514</c:v>
                </c:pt>
                <c:pt idx="80">
                  <c:v>0.35505454568980727</c:v>
                </c:pt>
                <c:pt idx="81">
                  <c:v>0.35473671703607079</c:v>
                </c:pt>
                <c:pt idx="82">
                  <c:v>0.354419444101506</c:v>
                </c:pt>
                <c:pt idx="83">
                  <c:v>0.354102690915925</c:v>
                </c:pt>
                <c:pt idx="84">
                  <c:v>0.35378642280507622</c:v>
                </c:pt>
                <c:pt idx="85">
                  <c:v>0.35347060638684369</c:v>
                </c:pt>
                <c:pt idx="86">
                  <c:v>0.35315520954601831</c:v>
                </c:pt>
                <c:pt idx="87">
                  <c:v>0.35284020139051281</c:v>
                </c:pt>
                <c:pt idx="88">
                  <c:v>0.35252555219143961</c:v>
                </c:pt>
                <c:pt idx="89">
                  <c:v>0.35221123330905307</c:v>
                </c:pt>
                <c:pt idx="90">
                  <c:v>0.35189721710617561</c:v>
                </c:pt>
                <c:pt idx="91">
                  <c:v>0.35158347685037677</c:v>
                </c:pt>
                <c:pt idx="92">
                  <c:v>0.35126998660585712</c:v>
                </c:pt>
                <c:pt idx="93">
                  <c:v>0.35095672111569159</c:v>
                </c:pt>
                <c:pt idx="94">
                  <c:v>0.35064365567482436</c:v>
                </c:pt>
                <c:pt idx="95">
                  <c:v>0.35033076599395846</c:v>
                </c:pt>
                <c:pt idx="96">
                  <c:v>0.35001802805425741</c:v>
                </c:pt>
                <c:pt idx="97">
                  <c:v>0.34970541795256438</c:v>
                </c:pt>
                <c:pt idx="98">
                  <c:v>0.34939291173664999</c:v>
                </c:pt>
                <c:pt idx="99">
                  <c:v>0.34908048522981455</c:v>
                </c:pt>
                <c:pt idx="100">
                  <c:v>0.34876811384399709</c:v>
                </c:pt>
                <c:pt idx="101">
                  <c:v>0.34845577238038045</c:v>
                </c:pt>
                <c:pt idx="102">
                  <c:v>0.34814343481632581</c:v>
                </c:pt>
                <c:pt idx="103">
                  <c:v>0.34783107407732344</c:v>
                </c:pt>
                <c:pt idx="104">
                  <c:v>0.34751866179250962</c:v>
                </c:pt>
                <c:pt idx="105">
                  <c:v>0.34720616803217125</c:v>
                </c:pt>
                <c:pt idx="106">
                  <c:v>0.3468935610255432</c:v>
                </c:pt>
                <c:pt idx="107">
                  <c:v>0.34658080685710518</c:v>
                </c:pt>
                <c:pt idx="108">
                  <c:v>0.34626786913949859</c:v>
                </c:pt>
                <c:pt idx="109">
                  <c:v>0.34595470866112743</c:v>
                </c:pt>
                <c:pt idx="110">
                  <c:v>0.34564128300647751</c:v>
                </c:pt>
                <c:pt idx="111">
                  <c:v>0.34532754614719613</c:v>
                </c:pt>
                <c:pt idx="112">
                  <c:v>0.3450134480020326</c:v>
                </c:pt>
                <c:pt idx="113">
                  <c:v>0.34469893396385431</c:v>
                </c:pt>
                <c:pt idx="114">
                  <c:v>0.34438394439214737</c:v>
                </c:pt>
                <c:pt idx="115">
                  <c:v>0.34406841406968791</c:v>
                </c:pt>
                <c:pt idx="116">
                  <c:v>0.34375227162246874</c:v>
                </c:pt>
                <c:pt idx="117">
                  <c:v>0.34343543890248868</c:v>
                </c:pt>
                <c:pt idx="118">
                  <c:v>0.34311783033370252</c:v>
                </c:pt>
                <c:pt idx="119">
                  <c:v>0.34279935222230595</c:v>
                </c:pt>
                <c:pt idx="120">
                  <c:v>0.34247990203362982</c:v>
                </c:pt>
                <c:pt idx="121">
                  <c:v>0.34215936763927673</c:v>
                </c:pt>
                <c:pt idx="122">
                  <c:v>0.34183762653978511</c:v>
                </c:pt>
                <c:pt idx="123">
                  <c:v>0.34151454507009565</c:v>
                </c:pt>
                <c:pt idx="124">
                  <c:v>0.34118997759744751</c:v>
                </c:pt>
                <c:pt idx="125">
                  <c:v>0.34086376572410054</c:v>
                </c:pt>
                <c:pt idx="126">
                  <c:v>0.34053573751046851</c:v>
                </c:pt>
                <c:pt idx="127">
                  <c:v>0.34020570673789247</c:v>
                </c:pt>
                <c:pt idx="128">
                  <c:v>0.33987347223437286</c:v>
                </c:pt>
                <c:pt idx="129">
                  <c:v>0.33953881729108387</c:v>
                </c:pt>
                <c:pt idx="130">
                  <c:v>0.33920150920236969</c:v>
                </c:pt>
                <c:pt idx="131">
                  <c:v>0.33886129896705852</c:v>
                </c:pt>
                <c:pt idx="132">
                  <c:v>0.33851792119417617</c:v>
                </c:pt>
                <c:pt idx="133">
                  <c:v>0.338171094261283</c:v>
                </c:pt>
                <c:pt idx="134">
                  <c:v>0.33782052077840596</c:v>
                </c:pt>
                <c:pt idx="135">
                  <c:v>0.33746588841450315</c:v>
                </c:pt>
                <c:pt idx="136">
                  <c:v>0.33710687114613597</c:v>
                </c:pt>
                <c:pt idx="137">
                  <c:v>0.33674313098895753</c:v>
                </c:pt>
                <c:pt idx="138">
                  <c:v>0.33637432027113318</c:v>
                </c:pt>
                <c:pt idx="139">
                  <c:v>0.33600008450319069</c:v>
                </c:pt>
                <c:pt idx="140">
                  <c:v>0.33562006589032634</c:v>
                </c:pt>
                <c:pt idx="141">
                  <c:v>0.33523390752019289</c:v>
                </c:pt>
                <c:pt idx="142">
                  <c:v>0.33484125824106958</c:v>
                </c:pt>
                <c:pt idx="143">
                  <c:v>0.3344417782216767</c:v>
                </c:pt>
                <c:pt idx="144">
                  <c:v>0.3340351451546747</c:v>
                </c:pt>
                <c:pt idx="145">
                  <c:v>0.33362106103140349</c:v>
                </c:pt>
                <c:pt idx="146">
                  <c:v>0.33319925937656808</c:v>
                </c:pt>
                <c:pt idx="147">
                  <c:v>0.33276951278984934</c:v>
                </c:pt>
                <c:pt idx="148">
                  <c:v>0.33233164059900333</c:v>
                </c:pt>
                <c:pt idx="149">
                  <c:v>0.33188551638874131</c:v>
                </c:pt>
                <c:pt idx="150">
                  <c:v>0.33143107513495168</c:v>
                </c:pt>
                <c:pt idx="151">
                  <c:v>0.33096831964836004</c:v>
                </c:pt>
                <c:pt idx="152">
                  <c:v>0.33049732601929771</c:v>
                </c:pt>
                <c:pt idx="153">
                  <c:v>0.33001824775924182</c:v>
                </c:pt>
                <c:pt idx="154">
                  <c:v>0.32953131835775828</c:v>
                </c:pt>
                <c:pt idx="155">
                  <c:v>0.32903685201667204</c:v>
                </c:pt>
                <c:pt idx="156">
                  <c:v>0.32853524238627346</c:v>
                </c:pt>
                <c:pt idx="157">
                  <c:v>0.32802695920879038</c:v>
                </c:pt>
                <c:pt idx="158">
                  <c:v>0.32751254286789555</c:v>
                </c:pt>
                <c:pt idx="159">
                  <c:v>0.32699259694365557</c:v>
                </c:pt>
                <c:pt idx="160">
                  <c:v>0.32646777897280765</c:v>
                </c:pt>
                <c:pt idx="161">
                  <c:v>0.32593878970681078</c:v>
                </c:pt>
                <c:pt idx="162">
                  <c:v>0.3254063612373243</c:v>
                </c:pt>
                <c:pt idx="163">
                  <c:v>0.32487124441436499</c:v>
                </c:pt>
                <c:pt idx="164">
                  <c:v>0.32433419601202884</c:v>
                </c:pt>
                <c:pt idx="165">
                  <c:v>0.32379596609839417</c:v>
                </c:pt>
                <c:pt idx="166">
                  <c:v>0.32325728604067533</c:v>
                </c:pt>
                <c:pt idx="167">
                  <c:v>0.3227188575269444</c:v>
                </c:pt>
                <c:pt idx="168">
                  <c:v>0.32218134291681549</c:v>
                </c:pt>
                <c:pt idx="169">
                  <c:v>0.32164535715175679</c:v>
                </c:pt>
                <c:pt idx="170">
                  <c:v>0.3211114613680498</c:v>
                </c:pt>
                <c:pt idx="171">
                  <c:v>0.32058015826852909</c:v>
                </c:pt>
                <c:pt idx="172">
                  <c:v>0.32005188922893324</c:v>
                </c:pt>
                <c:pt idx="173">
                  <c:v>0.31952703304548935</c:v>
                </c:pt>
                <c:pt idx="174">
                  <c:v>0.31900590617520075</c:v>
                </c:pt>
                <c:pt idx="175">
                  <c:v>0.31848876428061618</c:v>
                </c:pt>
                <c:pt idx="176">
                  <c:v>0.31797580486660248</c:v>
                </c:pt>
                <c:pt idx="177">
                  <c:v>0.31746717078665271</c:v>
                </c:pt>
                <c:pt idx="178">
                  <c:v>0.31696295439856531</c:v>
                </c:pt>
                <c:pt idx="179">
                  <c:v>0.31646320216145291</c:v>
                </c:pt>
                <c:pt idx="180">
                  <c:v>0.31596791948537772</c:v>
                </c:pt>
                <c:pt idx="181">
                  <c:v>0.31547707566891486</c:v>
                </c:pt>
                <c:pt idx="182">
                  <c:v>0.31499060878634899</c:v>
                </c:pt>
                <c:pt idx="183">
                  <c:v>0.31450843041311127</c:v>
                </c:pt>
                <c:pt idx="184">
                  <c:v>0.31403043010399051</c:v>
                </c:pt>
                <c:pt idx="185">
                  <c:v>0.3135564795625338</c:v>
                </c:pt>
                <c:pt idx="186">
                  <c:v>0.31308643646122519</c:v>
                </c:pt>
                <c:pt idx="187">
                  <c:v>0.31262014789013737</c:v>
                </c:pt>
                <c:pt idx="188">
                  <c:v>0.31215745342669493</c:v>
                </c:pt>
                <c:pt idx="189">
                  <c:v>0.31169818783109043</c:v>
                </c:pt>
                <c:pt idx="190">
                  <c:v>0.31124218338096643</c:v>
                </c:pt>
                <c:pt idx="191">
                  <c:v>0.31078927186555516</c:v>
                </c:pt>
                <c:pt idx="192">
                  <c:v>0.3103392862638969</c:v>
                </c:pt>
                <c:pt idx="193">
                  <c:v>0.30989206213440046</c:v>
                </c:pt>
                <c:pt idx="194">
                  <c:v>0.30944743874421798</c:v>
                </c:pt>
                <c:pt idx="195">
                  <c:v>0.30900525996698924</c:v>
                </c:pt>
                <c:pt idx="196">
                  <c:v>0.3085653749767574</c:v>
                </c:pt>
                <c:pt idx="197">
                  <c:v>0.30812763876450061</c:v>
                </c:pt>
                <c:pt idx="198">
                  <c:v>0.30769191250196226</c:v>
                </c:pt>
                <c:pt idx="199">
                  <c:v>0.30725806377546028</c:v>
                </c:pt>
                <c:pt idx="200">
                  <c:v>0.30682596671023243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32.984244496361789</c:v>
                  </c:pt>
                  <c:pt idx="1">
                    <c:v>8.6271834594602268</c:v>
                  </c:pt>
                  <c:pt idx="2">
                    <c:v>3.9614325755760382</c:v>
                  </c:pt>
                  <c:pt idx="3">
                    <c:v>4.4467406598878911</c:v>
                  </c:pt>
                  <c:pt idx="4">
                    <c:v>4.7622669360716241</c:v>
                  </c:pt>
                  <c:pt idx="5">
                    <c:v>4.2075682580066598</c:v>
                  </c:pt>
                  <c:pt idx="6">
                    <c:v>4.9383398980896347</c:v>
                  </c:pt>
                  <c:pt idx="7">
                    <c:v>7.6588080965665561</c:v>
                  </c:pt>
                  <c:pt idx="8">
                    <c:v>10.560536277588598</c:v>
                  </c:pt>
                  <c:pt idx="9">
                    <c:v>3.9716027566592698</c:v>
                  </c:pt>
                  <c:pt idx="10">
                    <c:v>9.5410937735511805</c:v>
                  </c:pt>
                  <c:pt idx="11">
                    <c:v>8.6145993629666258</c:v>
                  </c:pt>
                  <c:pt idx="12">
                    <c:v>3.0425030245751055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32.984244496361789</c:v>
                  </c:pt>
                  <c:pt idx="1">
                    <c:v>8.6271834594602268</c:v>
                  </c:pt>
                  <c:pt idx="2">
                    <c:v>3.9614325755760382</c:v>
                  </c:pt>
                  <c:pt idx="3">
                    <c:v>4.4467406598878911</c:v>
                  </c:pt>
                  <c:pt idx="4">
                    <c:v>4.7622669360716241</c:v>
                  </c:pt>
                  <c:pt idx="5">
                    <c:v>4.2075682580066598</c:v>
                  </c:pt>
                  <c:pt idx="6">
                    <c:v>4.9383398980896347</c:v>
                  </c:pt>
                  <c:pt idx="7">
                    <c:v>7.6588080965665561</c:v>
                  </c:pt>
                  <c:pt idx="8">
                    <c:v>10.560536277588598</c:v>
                  </c:pt>
                  <c:pt idx="9">
                    <c:v>3.9716027566592698</c:v>
                  </c:pt>
                  <c:pt idx="10">
                    <c:v>9.5410937735511805</c:v>
                  </c:pt>
                  <c:pt idx="11">
                    <c:v>8.6145993629666258</c:v>
                  </c:pt>
                  <c:pt idx="12">
                    <c:v>3.0425030245751055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27.427281558916011</c:v>
                </c:pt>
                <c:pt idx="1">
                  <c:v>19.661221328849791</c:v>
                </c:pt>
                <c:pt idx="2">
                  <c:v>27.340324720995607</c:v>
                </c:pt>
                <c:pt idx="3">
                  <c:v>25.15914236263383</c:v>
                </c:pt>
                <c:pt idx="4">
                  <c:v>53.084394517402252</c:v>
                </c:pt>
                <c:pt idx="5">
                  <c:v>52.839322331449367</c:v>
                </c:pt>
                <c:pt idx="6">
                  <c:v>51.581198679775156</c:v>
                </c:pt>
                <c:pt idx="7">
                  <c:v>54.698045056495992</c:v>
                </c:pt>
                <c:pt idx="8">
                  <c:v>69.392432551367165</c:v>
                </c:pt>
                <c:pt idx="9">
                  <c:v>63.445292236391793</c:v>
                </c:pt>
                <c:pt idx="10">
                  <c:v>75.575299068853781</c:v>
                </c:pt>
                <c:pt idx="11">
                  <c:v>88.392682206032845</c:v>
                </c:pt>
                <c:pt idx="12">
                  <c:v>100.33739867882534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27.427281558916011</c:v>
                </c:pt>
                <c:pt idx="1">
                  <c:v>19.661221328849791</c:v>
                </c:pt>
                <c:pt idx="2">
                  <c:v>27.340324720995607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2.3326905584414279E-2</c:v>
                  </c:pt>
                  <c:pt idx="1">
                    <c:v>6.1012612867469779E-3</c:v>
                  </c:pt>
                  <c:pt idx="2">
                    <c:v>2.8015789077624033E-3</c:v>
                  </c:pt>
                  <c:pt idx="3">
                    <c:v>3.1447953747439114E-3</c:v>
                  </c:pt>
                  <c:pt idx="4">
                    <c:v>3.3679398416348121E-3</c:v>
                  </c:pt>
                  <c:pt idx="5">
                    <c:v>2.975649404530877E-3</c:v>
                  </c:pt>
                  <c:pt idx="6">
                    <c:v>3.4924610311807881E-3</c:v>
                  </c:pt>
                  <c:pt idx="7">
                    <c:v>5.4164130810230244E-3</c:v>
                  </c:pt>
                  <c:pt idx="8">
                    <c:v>7.4685546517599703E-3</c:v>
                  </c:pt>
                  <c:pt idx="9">
                    <c:v>2.8087713979202756E-3</c:v>
                  </c:pt>
                  <c:pt idx="10">
                    <c:v>6.7475910704039464E-3</c:v>
                  </c:pt>
                  <c:pt idx="11">
                    <c:v>6.09236164283354E-3</c:v>
                  </c:pt>
                  <c:pt idx="12">
                    <c:v>2.1516994516089854E-3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2.3326905584414279E-2</c:v>
                  </c:pt>
                  <c:pt idx="1">
                    <c:v>6.1012612867469779E-3</c:v>
                  </c:pt>
                  <c:pt idx="2">
                    <c:v>2.8015789077624033E-3</c:v>
                  </c:pt>
                  <c:pt idx="3">
                    <c:v>3.1447953747439114E-3</c:v>
                  </c:pt>
                  <c:pt idx="4">
                    <c:v>3.3679398416348121E-3</c:v>
                  </c:pt>
                  <c:pt idx="5">
                    <c:v>2.975649404530877E-3</c:v>
                  </c:pt>
                  <c:pt idx="6">
                    <c:v>3.4924610311807881E-3</c:v>
                  </c:pt>
                  <c:pt idx="7">
                    <c:v>5.4164130810230244E-3</c:v>
                  </c:pt>
                  <c:pt idx="8">
                    <c:v>7.4685546517599703E-3</c:v>
                  </c:pt>
                  <c:pt idx="9">
                    <c:v>2.8087713979202756E-3</c:v>
                  </c:pt>
                  <c:pt idx="10">
                    <c:v>6.7475910704039464E-3</c:v>
                  </c:pt>
                  <c:pt idx="11">
                    <c:v>6.09236164283354E-3</c:v>
                  </c:pt>
                  <c:pt idx="12">
                    <c:v>2.1516994516089854E-3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1.9396945939827447E-2</c:v>
                </c:pt>
                <c:pt idx="1">
                  <c:v>1.3904682693670291E-2</c:v>
                </c:pt>
                <c:pt idx="2">
                  <c:v>1.9335448883306652E-2</c:v>
                </c:pt>
                <c:pt idx="3">
                  <c:v>1.7792887102287009E-2</c:v>
                </c:pt>
                <c:pt idx="4">
                  <c:v>3.7542004609195372E-2</c:v>
                </c:pt>
                <c:pt idx="5">
                  <c:v>3.7368686231576638E-2</c:v>
                </c:pt>
                <c:pt idx="6">
                  <c:v>3.6478924101679744E-2</c:v>
                </c:pt>
                <c:pt idx="7">
                  <c:v>3.8683200181397447E-2</c:v>
                </c:pt>
                <c:pt idx="8">
                  <c:v>4.9075270545521334E-2</c:v>
                </c:pt>
                <c:pt idx="9">
                  <c:v>4.486937216152178E-2</c:v>
                </c:pt>
                <c:pt idx="10">
                  <c:v>5.3447877700745251E-2</c:v>
                </c:pt>
                <c:pt idx="11">
                  <c:v>6.2512505096204277E-2</c:v>
                </c:pt>
                <c:pt idx="12">
                  <c:v>7.0959970777104198E-2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1414 nM α1(I),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9.8167394334410094</c:v>
                  </c:pt>
                  <c:pt idx="1">
                    <c:v>2.5676141248393534</c:v>
                  </c:pt>
                  <c:pt idx="2">
                    <c:v>1.1789977903500115</c:v>
                  </c:pt>
                  <c:pt idx="3">
                    <c:v>1.3234347202047296</c:v>
                  </c:pt>
                  <c:pt idx="4">
                    <c:v>1.4173413500213168</c:v>
                  </c:pt>
                  <c:pt idx="5">
                    <c:v>1.2522524577400773</c:v>
                  </c:pt>
                  <c:pt idx="6">
                    <c:v>1.4697440172885818</c:v>
                  </c:pt>
                  <c:pt idx="7">
                    <c:v>2.2794071715971893</c:v>
                  </c:pt>
                  <c:pt idx="8">
                    <c:v>3.1430167492823209</c:v>
                  </c:pt>
                  <c:pt idx="9">
                    <c:v>1.1820246299581161</c:v>
                  </c:pt>
                  <c:pt idx="10">
                    <c:v>2.8396112421283277</c:v>
                  </c:pt>
                  <c:pt idx="11">
                    <c:v>2.5638688580257813</c:v>
                  </c:pt>
                  <c:pt idx="12">
                    <c:v>0.90550685255211472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9.8167394334410094</c:v>
                  </c:pt>
                  <c:pt idx="1">
                    <c:v>2.5676141248393534</c:v>
                  </c:pt>
                  <c:pt idx="2">
                    <c:v>1.1789977903500115</c:v>
                  </c:pt>
                  <c:pt idx="3">
                    <c:v>1.3234347202047296</c:v>
                  </c:pt>
                  <c:pt idx="4">
                    <c:v>1.4173413500213168</c:v>
                  </c:pt>
                  <c:pt idx="5">
                    <c:v>1.2522524577400773</c:v>
                  </c:pt>
                  <c:pt idx="6">
                    <c:v>1.4697440172885818</c:v>
                  </c:pt>
                  <c:pt idx="7">
                    <c:v>2.2794071715971893</c:v>
                  </c:pt>
                  <c:pt idx="8">
                    <c:v>3.1430167492823209</c:v>
                  </c:pt>
                  <c:pt idx="9">
                    <c:v>1.1820246299581161</c:v>
                  </c:pt>
                  <c:pt idx="10">
                    <c:v>2.8396112421283277</c:v>
                  </c:pt>
                  <c:pt idx="11">
                    <c:v>2.5638688580257813</c:v>
                  </c:pt>
                  <c:pt idx="12">
                    <c:v>0.90550685255211472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8.1628814163440513</c:v>
                </c:pt>
                <c:pt idx="1">
                  <c:v>5.8515539669195809</c:v>
                </c:pt>
                <c:pt idx="2">
                  <c:v>8.137001405058216</c:v>
                </c:pt>
                <c:pt idx="3">
                  <c:v>7.4878399888791165</c:v>
                </c:pt>
                <c:pt idx="4">
                  <c:v>15.798926939703051</c:v>
                </c:pt>
                <c:pt idx="5">
                  <c:v>15.725988789121836</c:v>
                </c:pt>
                <c:pt idx="6">
                  <c:v>15.351547226123559</c:v>
                </c:pt>
                <c:pt idx="7">
                  <c:v>16.279180076338093</c:v>
                </c:pt>
                <c:pt idx="8">
                  <c:v>20.652509687906896</c:v>
                </c:pt>
                <c:pt idx="9">
                  <c:v>18.882527451307084</c:v>
                </c:pt>
                <c:pt idx="10">
                  <c:v>22.492648532396959</c:v>
                </c:pt>
                <c:pt idx="11">
                  <c:v>26.307345894652634</c:v>
                </c:pt>
                <c:pt idx="12">
                  <c:v>29.862321035364683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8.1628814163440513</c:v>
                </c:pt>
                <c:pt idx="1">
                  <c:v>5.8515539669195809</c:v>
                </c:pt>
                <c:pt idx="2">
                  <c:v>8.137001405058216</c:v>
                </c:pt>
                <c:pt idx="3">
                  <c:v>7.4878399888791165</c:v>
                </c:pt>
                <c:pt idx="4">
                  <c:v>15.798926939703051</c:v>
                </c:pt>
                <c:pt idx="5">
                  <c:v>15.725988789121836</c:v>
                </c:pt>
                <c:pt idx="6">
                  <c:v>15.351547226123559</c:v>
                </c:pt>
                <c:pt idx="7">
                  <c:v>16.279180076338093</c:v>
                </c:pt>
                <c:pt idx="8">
                  <c:v>20.652509687906896</c:v>
                </c:pt>
                <c:pt idx="9">
                  <c:v>18.882527451307084</c:v>
                </c:pt>
                <c:pt idx="10">
                  <c:v>22.492648532396959</c:v>
                </c:pt>
                <c:pt idx="11">
                  <c:v>26.307345894652634</c:v>
                </c:pt>
                <c:pt idx="12">
                  <c:v>29.862321035364683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11.270609944854939</c:v>
                  </c:pt>
                  <c:pt idx="1">
                    <c:v>2.6716412871278403</c:v>
                  </c:pt>
                  <c:pt idx="2">
                    <c:v>1.4938452025180156</c:v>
                  </c:pt>
                  <c:pt idx="3">
                    <c:v>3.1535135234481597</c:v>
                  </c:pt>
                  <c:pt idx="4">
                    <c:v>9.3599032153469519</c:v>
                  </c:pt>
                  <c:pt idx="5">
                    <c:v>5.6091600262566299</c:v>
                  </c:pt>
                  <c:pt idx="6">
                    <c:v>1.7770355114491156</c:v>
                  </c:pt>
                  <c:pt idx="7">
                    <c:v>11.46627822414618</c:v>
                  </c:pt>
                  <c:pt idx="8">
                    <c:v>8.5795714817960178</c:v>
                  </c:pt>
                  <c:pt idx="9">
                    <c:v>10.256852789922771</c:v>
                  </c:pt>
                  <c:pt idx="10">
                    <c:v>6.9181227327636128</c:v>
                  </c:pt>
                  <c:pt idx="11">
                    <c:v>10.937778224241853</c:v>
                  </c:pt>
                  <c:pt idx="12">
                    <c:v>11.023486652636722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11.270609944854939</c:v>
                  </c:pt>
                  <c:pt idx="1">
                    <c:v>2.6716412871278403</c:v>
                  </c:pt>
                  <c:pt idx="2">
                    <c:v>1.4938452025180156</c:v>
                  </c:pt>
                  <c:pt idx="3">
                    <c:v>3.1535135234481597</c:v>
                  </c:pt>
                  <c:pt idx="4">
                    <c:v>9.3599032153469519</c:v>
                  </c:pt>
                  <c:pt idx="5">
                    <c:v>5.6091600262566299</c:v>
                  </c:pt>
                  <c:pt idx="6">
                    <c:v>1.7770355114491156</c:v>
                  </c:pt>
                  <c:pt idx="7">
                    <c:v>11.46627822414618</c:v>
                  </c:pt>
                  <c:pt idx="8">
                    <c:v>8.5795714817960178</c:v>
                  </c:pt>
                  <c:pt idx="9">
                    <c:v>10.256852789922771</c:v>
                  </c:pt>
                  <c:pt idx="10">
                    <c:v>6.9181227327636128</c:v>
                  </c:pt>
                  <c:pt idx="11">
                    <c:v>10.937778224241853</c:v>
                  </c:pt>
                  <c:pt idx="12">
                    <c:v>11.023486652636722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7.4955293466940862</c:v>
                </c:pt>
                <c:pt idx="1">
                  <c:v>18.692685730120118</c:v>
                </c:pt>
                <c:pt idx="2">
                  <c:v>6.5823189920641836</c:v>
                </c:pt>
                <c:pt idx="3">
                  <c:v>15.375199318150131</c:v>
                </c:pt>
                <c:pt idx="4">
                  <c:v>20.087534102831285</c:v>
                </c:pt>
                <c:pt idx="5">
                  <c:v>9.6078536937103038</c:v>
                </c:pt>
                <c:pt idx="6">
                  <c:v>17.571913320500105</c:v>
                </c:pt>
                <c:pt idx="7">
                  <c:v>22.018733978034636</c:v>
                </c:pt>
                <c:pt idx="8">
                  <c:v>30.690862659691966</c:v>
                </c:pt>
                <c:pt idx="9">
                  <c:v>39.55573306930539</c:v>
                </c:pt>
                <c:pt idx="10">
                  <c:v>46.385938420112758</c:v>
                </c:pt>
                <c:pt idx="11">
                  <c:v>28.038066675931507</c:v>
                </c:pt>
                <c:pt idx="12">
                  <c:v>35.112719756911353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7.4955293466940862</c:v>
                </c:pt>
                <c:pt idx="1">
                  <c:v>18.692685730120118</c:v>
                </c:pt>
                <c:pt idx="2">
                  <c:v>6.5823189920641836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1.5941456781973042E-2</c:v>
                  </c:pt>
                  <c:pt idx="1">
                    <c:v>3.778841990279831E-3</c:v>
                  </c:pt>
                  <c:pt idx="2">
                    <c:v>2.1129352227977588E-3</c:v>
                  </c:pt>
                  <c:pt idx="3">
                    <c:v>4.4604151675362936E-3</c:v>
                  </c:pt>
                  <c:pt idx="4">
                    <c:v>1.3238901294691586E-2</c:v>
                  </c:pt>
                  <c:pt idx="5">
                    <c:v>7.9337482691041444E-3</c:v>
                  </c:pt>
                  <c:pt idx="6">
                    <c:v>2.513487286349527E-3</c:v>
                  </c:pt>
                  <c:pt idx="7">
                    <c:v>1.6218215309966307E-2</c:v>
                  </c:pt>
                  <c:pt idx="8">
                    <c:v>1.2135178899287153E-2</c:v>
                  </c:pt>
                  <c:pt idx="9">
                    <c:v>1.4507571131432492E-2</c:v>
                  </c:pt>
                  <c:pt idx="10">
                    <c:v>9.7851806686896931E-3</c:v>
                  </c:pt>
                  <c:pt idx="11">
                    <c:v>1.5470690557626385E-2</c:v>
                  </c:pt>
                  <c:pt idx="12">
                    <c:v>1.5591918886331997E-2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1.5941456781973042E-2</c:v>
                  </c:pt>
                  <c:pt idx="1">
                    <c:v>3.778841990279831E-3</c:v>
                  </c:pt>
                  <c:pt idx="2">
                    <c:v>2.1129352227977588E-3</c:v>
                  </c:pt>
                  <c:pt idx="3">
                    <c:v>4.4604151675362936E-3</c:v>
                  </c:pt>
                  <c:pt idx="4">
                    <c:v>1.3238901294691586E-2</c:v>
                  </c:pt>
                  <c:pt idx="5">
                    <c:v>7.9337482691041444E-3</c:v>
                  </c:pt>
                  <c:pt idx="6">
                    <c:v>2.513487286349527E-3</c:v>
                  </c:pt>
                  <c:pt idx="7">
                    <c:v>1.6218215309966307E-2</c:v>
                  </c:pt>
                  <c:pt idx="8">
                    <c:v>1.2135178899287153E-2</c:v>
                  </c:pt>
                  <c:pt idx="9">
                    <c:v>1.4507571131432492E-2</c:v>
                  </c:pt>
                  <c:pt idx="10">
                    <c:v>9.7851806686896931E-3</c:v>
                  </c:pt>
                  <c:pt idx="11">
                    <c:v>1.5470690557626385E-2</c:v>
                  </c:pt>
                  <c:pt idx="12">
                    <c:v>1.5591918886331997E-2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1.0601880264065186E-2</c:v>
                </c:pt>
                <c:pt idx="1">
                  <c:v>2.6439442333974706E-2</c:v>
                </c:pt>
                <c:pt idx="2">
                  <c:v>9.3102107384217588E-3</c:v>
                </c:pt>
                <c:pt idx="3">
                  <c:v>2.1747099459901175E-2</c:v>
                </c:pt>
                <c:pt idx="4">
                  <c:v>2.8412353752236611E-2</c:v>
                </c:pt>
                <c:pt idx="5">
                  <c:v>1.3589609184880204E-2</c:v>
                </c:pt>
                <c:pt idx="6">
                  <c:v>2.4854191400990249E-2</c:v>
                </c:pt>
                <c:pt idx="7">
                  <c:v>3.1143895301321976E-2</c:v>
                </c:pt>
                <c:pt idx="8">
                  <c:v>4.3409989617668975E-2</c:v>
                </c:pt>
                <c:pt idx="9">
                  <c:v>5.5948703068324453E-2</c:v>
                </c:pt>
                <c:pt idx="10">
                  <c:v>6.5609531004402769E-2</c:v>
                </c:pt>
                <c:pt idx="11">
                  <c:v>3.96578029362539E-2</c:v>
                </c:pt>
                <c:pt idx="12">
                  <c:v>4.9664384380355524E-2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707 nM α2(I), 3.36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3.3543481978734939</c:v>
                  </c:pt>
                  <c:pt idx="1">
                    <c:v>0.79513133545471437</c:v>
                  </c:pt>
                  <c:pt idx="2">
                    <c:v>0.4445967864636951</c:v>
                  </c:pt>
                  <c:pt idx="3">
                    <c:v>0.9385456915024285</c:v>
                  </c:pt>
                  <c:pt idx="4">
                    <c:v>2.7856854807580214</c:v>
                  </c:pt>
                  <c:pt idx="5">
                    <c:v>1.6693928649573304</c:v>
                  </c:pt>
                  <c:pt idx="6">
                    <c:v>0.52887961650271298</c:v>
                  </c:pt>
                  <c:pt idx="7">
                    <c:v>3.4125828048054108</c:v>
                  </c:pt>
                  <c:pt idx="8">
                    <c:v>2.5534438933916719</c:v>
                  </c:pt>
                  <c:pt idx="9">
                    <c:v>3.0526347589055867</c:v>
                  </c:pt>
                  <c:pt idx="10">
                    <c:v>2.0589650990367896</c:v>
                  </c:pt>
                  <c:pt idx="11">
                    <c:v>3.2552911381672183</c:v>
                  </c:pt>
                  <c:pt idx="12">
                    <c:v>3.2807995989990246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3.3543481978734939</c:v>
                  </c:pt>
                  <c:pt idx="1">
                    <c:v>0.79513133545471437</c:v>
                  </c:pt>
                  <c:pt idx="2">
                    <c:v>0.4445967864636951</c:v>
                  </c:pt>
                  <c:pt idx="3">
                    <c:v>0.9385456915024285</c:v>
                  </c:pt>
                  <c:pt idx="4">
                    <c:v>2.7856854807580214</c:v>
                  </c:pt>
                  <c:pt idx="5">
                    <c:v>1.6693928649573304</c:v>
                  </c:pt>
                  <c:pt idx="6">
                    <c:v>0.52887961650271298</c:v>
                  </c:pt>
                  <c:pt idx="7">
                    <c:v>3.4125828048054108</c:v>
                  </c:pt>
                  <c:pt idx="8">
                    <c:v>2.5534438933916719</c:v>
                  </c:pt>
                  <c:pt idx="9">
                    <c:v>3.0526347589055867</c:v>
                  </c:pt>
                  <c:pt idx="10">
                    <c:v>2.0589650990367896</c:v>
                  </c:pt>
                  <c:pt idx="11">
                    <c:v>3.2552911381672183</c:v>
                  </c:pt>
                  <c:pt idx="12">
                    <c:v>3.2807995989990246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2.2308123055637163</c:v>
                </c:pt>
                <c:pt idx="1">
                  <c:v>5.5632993244405116</c:v>
                </c:pt>
                <c:pt idx="2">
                  <c:v>1.9590235095429118</c:v>
                </c:pt>
                <c:pt idx="3">
                  <c:v>4.5759521780208727</c:v>
                </c:pt>
                <c:pt idx="4">
                  <c:v>5.9784327686997871</c:v>
                </c:pt>
                <c:pt idx="5">
                  <c:v>2.8594802659852094</c:v>
                </c:pt>
                <c:pt idx="6">
                  <c:v>5.2297361072916981</c:v>
                </c:pt>
                <c:pt idx="7">
                  <c:v>6.5531946363198319</c:v>
                </c:pt>
                <c:pt idx="8">
                  <c:v>9.1341853153845136</c:v>
                </c:pt>
                <c:pt idx="9">
                  <c:v>11.772539603959938</c:v>
                </c:pt>
                <c:pt idx="10">
                  <c:v>13.805338815509749</c:v>
                </c:pt>
                <c:pt idx="11">
                  <c:v>8.3446627011700922</c:v>
                </c:pt>
                <c:pt idx="12">
                  <c:v>10.450214213366475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2.2308123055637163</c:v>
                </c:pt>
                <c:pt idx="1">
                  <c:v>5.5632993244405116</c:v>
                </c:pt>
                <c:pt idx="2">
                  <c:v>#N/A</c:v>
                </c:pt>
                <c:pt idx="3">
                  <c:v>4.5759521780208727</c:v>
                </c:pt>
                <c:pt idx="4">
                  <c:v>5.9784327686997871</c:v>
                </c:pt>
                <c:pt idx="5">
                  <c:v>2.8594802659852094</c:v>
                </c:pt>
                <c:pt idx="6">
                  <c:v>5.2297361072916981</c:v>
                </c:pt>
                <c:pt idx="7">
                  <c:v>6.5531946363198319</c:v>
                </c:pt>
                <c:pt idx="8">
                  <c:v>9.1341853153845136</c:v>
                </c:pt>
                <c:pt idx="9">
                  <c:v>11.772539603959938</c:v>
                </c:pt>
                <c:pt idx="10">
                  <c:v>13.805338815509749</c:v>
                </c:pt>
                <c:pt idx="11">
                  <c:v>8.3446627011700922</c:v>
                </c:pt>
                <c:pt idx="12">
                  <c:v>10.450214213366475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1.9590235095429118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B4" sqref="B4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707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3.36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707 nM coll, 3.36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0.49239884292115271</v>
      </c>
      <c r="C14" s="3" t="s">
        <v>22</v>
      </c>
    </row>
    <row r="15" spans="1:8" ht="17.25" x14ac:dyDescent="0.25">
      <c r="A15" s="1" t="s">
        <v>39</v>
      </c>
      <c r="B15">
        <f ca="1">'α2(I)'!R11</f>
        <v>0.20705990823611847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tabSelected="1" zoomScale="70" zoomScaleNormal="70" workbookViewId="0">
      <pane xSplit="2" ySplit="26" topLeftCell="C226" activePane="bottomRight" state="frozen"/>
      <selection pane="topRight" activeCell="C1" sqref="C1"/>
      <selection pane="bottomLeft" activeCell="A6" sqref="A6"/>
      <selection pane="bottomRight" activeCell="N245" sqref="N245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0.1951853922544117</v>
      </c>
      <c r="C2" s="130">
        <f>SUMSQ(AI27:AI227)</f>
        <v>8.9418983451968401E-3</v>
      </c>
      <c r="D2" s="131">
        <f t="shared" ref="D2:O2" si="0">SUMSQ(AJ27:AJ227)</f>
        <v>2.1692936526081053E-2</v>
      </c>
      <c r="E2" s="131">
        <f t="shared" si="0"/>
        <v>1.7384002890222228E-2</v>
      </c>
      <c r="F2" s="131">
        <f t="shared" si="0"/>
        <v>6.7806912818823379E-3</v>
      </c>
      <c r="G2" s="131">
        <f t="shared" si="0"/>
        <v>1.5735623940856616E-2</v>
      </c>
      <c r="H2" s="131">
        <f t="shared" si="0"/>
        <v>1.5928020473391345E-2</v>
      </c>
      <c r="I2" s="131">
        <f t="shared" si="0"/>
        <v>1.6699609800045742E-2</v>
      </c>
      <c r="J2" s="131">
        <f t="shared" si="0"/>
        <v>1.6799128070864672E-2</v>
      </c>
      <c r="K2" s="131">
        <f t="shared" si="0"/>
        <v>1.3328199890104465E-2</v>
      </c>
      <c r="L2" s="131">
        <f t="shared" si="0"/>
        <v>1.2803950642493657E-2</v>
      </c>
      <c r="M2" s="131">
        <f t="shared" si="0"/>
        <v>1.4149439530691935E-2</v>
      </c>
      <c r="N2" s="131">
        <f t="shared" si="0"/>
        <v>1.7586078047144679E-2</v>
      </c>
      <c r="O2" s="132">
        <f t="shared" si="0"/>
        <v>1.7355812815436151E-2</v>
      </c>
      <c r="P2" s="133">
        <f>SUMSQ(AV27:AV227)</f>
        <v>9.9900150977678993E-3</v>
      </c>
      <c r="Q2" s="134">
        <f>SUMSQ(AW27:AW227)</f>
        <v>5.0056683040354804E-3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7.3948448977699837</v>
      </c>
      <c r="D3" s="51">
        <v>7.0749553099560174</v>
      </c>
      <c r="E3" s="51">
        <v>6.6530410868855849</v>
      </c>
      <c r="F3" s="51">
        <v>6.0310757654245037</v>
      </c>
      <c r="G3" s="51">
        <v>5.5608421920653841</v>
      </c>
      <c r="H3" s="51">
        <v>5.8666516793413557</v>
      </c>
      <c r="I3" s="51">
        <v>5.6</v>
      </c>
      <c r="J3" s="51">
        <v>5.4073849555742672</v>
      </c>
      <c r="K3" s="51">
        <v>5.4069398492334466</v>
      </c>
      <c r="L3" s="51">
        <v>5.4907096116378993</v>
      </c>
      <c r="M3" s="51">
        <v>5.7636360366962309</v>
      </c>
      <c r="N3" s="51">
        <v>5.8321610187969037</v>
      </c>
      <c r="O3" s="63">
        <v>5.9445786812048755</v>
      </c>
      <c r="P3" s="95">
        <v>5.2419297679473695</v>
      </c>
      <c r="Q3" s="88">
        <v>2.9491535062479302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2.9593714916996605</v>
      </c>
      <c r="D4" s="53">
        <v>3.913146554857323</v>
      </c>
      <c r="E4" s="53">
        <v>3.8122328182568879</v>
      </c>
      <c r="F4" s="53">
        <v>3.5486040479897665</v>
      </c>
      <c r="G4" s="53">
        <v>3.2312028016218606</v>
      </c>
      <c r="H4" s="53">
        <v>3.4227101948036642</v>
      </c>
      <c r="I4" s="53">
        <v>3.1889613399224324</v>
      </c>
      <c r="J4" s="53">
        <v>3.1320979406489338</v>
      </c>
      <c r="K4" s="53">
        <v>3.0917170886394585</v>
      </c>
      <c r="L4" s="53">
        <v>3.1811000194705366</v>
      </c>
      <c r="M4" s="53">
        <v>3.4004548118960853</v>
      </c>
      <c r="N4" s="53">
        <v>3.486246220848201</v>
      </c>
      <c r="O4" s="64">
        <v>3.4692817174608388</v>
      </c>
      <c r="P4" s="96">
        <v>2.882220371833887</v>
      </c>
      <c r="Q4" s="89">
        <v>1.4995352395017685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7.5957013689359962E-2</v>
      </c>
      <c r="D5" s="53">
        <v>0.11564237128775691</v>
      </c>
      <c r="E5" s="53">
        <v>0.1103033038188425</v>
      </c>
      <c r="F5" s="53">
        <v>8.4700247112893493E-2</v>
      </c>
      <c r="G5" s="53">
        <v>0.19262770767510654</v>
      </c>
      <c r="H5" s="53">
        <v>0.20526903882949446</v>
      </c>
      <c r="I5" s="53">
        <v>0.23</v>
      </c>
      <c r="J5" s="53">
        <v>0.24141739124515341</v>
      </c>
      <c r="K5" s="53">
        <v>0.31834906364599219</v>
      </c>
      <c r="L5" s="53">
        <v>0.26965318593852777</v>
      </c>
      <c r="M5" s="53">
        <v>0.32</v>
      </c>
      <c r="N5" s="53">
        <v>0.38755497412588613</v>
      </c>
      <c r="O5" s="64">
        <v>0.45134938928660673</v>
      </c>
      <c r="P5" s="96">
        <v>1.2754158491259024</v>
      </c>
      <c r="Q5" s="89">
        <v>2.8512751310086695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7.9218447936583114E-2</v>
      </c>
      <c r="E6" s="55">
        <v>2.3058099173965389E-2</v>
      </c>
      <c r="F6" s="55">
        <v>5.4320446461152937E-2</v>
      </c>
      <c r="G6" s="55">
        <v>0.1194756193367221</v>
      </c>
      <c r="H6" s="55">
        <v>6.4524352551458136E-2</v>
      </c>
      <c r="I6" s="55">
        <v>7.543391109407642E-2</v>
      </c>
      <c r="J6" s="55">
        <v>0.13564725725816937</v>
      </c>
      <c r="K6" s="55">
        <v>0.1470044811670323</v>
      </c>
      <c r="L6" s="55">
        <v>0.19267973047687018</v>
      </c>
      <c r="M6" s="55">
        <v>0.22907159002836383</v>
      </c>
      <c r="N6" s="55">
        <v>0.17359684821706012</v>
      </c>
      <c r="O6" s="65">
        <v>0.15793198644716361</v>
      </c>
      <c r="P6" s="97">
        <v>0.6</v>
      </c>
      <c r="Q6" s="90">
        <v>1.4979382882513586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62.906542558672925</v>
      </c>
      <c r="D7" s="53">
        <v>71.05518430348026</v>
      </c>
      <c r="E7" s="53">
        <v>68.081827206657891</v>
      </c>
      <c r="F7" s="53">
        <v>61.589914679484664</v>
      </c>
      <c r="G7" s="53">
        <v>58.060951311064102</v>
      </c>
      <c r="H7" s="53">
        <v>53.847379911811657</v>
      </c>
      <c r="I7" s="53">
        <v>55</v>
      </c>
      <c r="J7" s="53">
        <v>55.013001575507793</v>
      </c>
      <c r="K7" s="53">
        <v>53.039467448413717</v>
      </c>
      <c r="L7" s="53">
        <v>52.52349762473726</v>
      </c>
      <c r="M7" s="53">
        <v>53.793704479628509</v>
      </c>
      <c r="N7" s="51">
        <v>53.698430856047565</v>
      </c>
      <c r="O7" s="63">
        <v>54.482947306441432</v>
      </c>
      <c r="P7" s="95">
        <v>54.101685984608906</v>
      </c>
      <c r="Q7" s="88">
        <v>54.092827299169414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86.183782184834854</v>
      </c>
      <c r="D8" s="53">
        <v>94.848723868859764</v>
      </c>
      <c r="E8" s="53">
        <v>91.825393663496413</v>
      </c>
      <c r="F8" s="53">
        <v>84.989949559129229</v>
      </c>
      <c r="G8" s="53">
        <v>81.307163211274187</v>
      </c>
      <c r="H8" s="53">
        <v>77.294880794501651</v>
      </c>
      <c r="I8" s="53">
        <v>78.980112278671996</v>
      </c>
      <c r="J8" s="53">
        <v>77.935845315368752</v>
      </c>
      <c r="K8" s="53">
        <v>75.913908057875418</v>
      </c>
      <c r="L8" s="53">
        <v>75.500852105911235</v>
      </c>
      <c r="M8" s="53">
        <v>76.828592140561653</v>
      </c>
      <c r="N8" s="53">
        <v>77.449784161859952</v>
      </c>
      <c r="O8" s="64">
        <v>79.015880631229265</v>
      </c>
      <c r="P8" s="96">
        <v>78.925974492977261</v>
      </c>
      <c r="Q8" s="89">
        <v>78.815662381069657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122.1806588521863</v>
      </c>
      <c r="D9" s="61">
        <f t="shared" si="1"/>
        <v>134.24091074912636</v>
      </c>
      <c r="E9" s="61">
        <f t="shared" si="1"/>
        <v>131.34709684981144</v>
      </c>
      <c r="F9" s="61">
        <f t="shared" si="1"/>
        <v>123.98850957629512</v>
      </c>
      <c r="G9" s="61">
        <f t="shared" si="1"/>
        <v>121.60078341476216</v>
      </c>
      <c r="H9" s="61">
        <f t="shared" si="1"/>
        <v>118.32426839561357</v>
      </c>
      <c r="I9" s="61">
        <f t="shared" si="1"/>
        <v>119.29235544807955</v>
      </c>
      <c r="J9" s="61">
        <f t="shared" si="1"/>
        <v>117.8588524856</v>
      </c>
      <c r="K9" s="61">
        <f t="shared" si="1"/>
        <v>115.43520325726863</v>
      </c>
      <c r="L9" s="61">
        <f t="shared" si="1"/>
        <v>115.69092124571497</v>
      </c>
      <c r="M9" s="61">
        <f t="shared" si="1"/>
        <v>116.6578081610475</v>
      </c>
      <c r="N9" s="62">
        <f>N$8+ ($O9 - $O$8)*N$19 + ($O9 - $O$8)*($O9 - $O$8)*ABS(N$20)</f>
        <v>117.27740196339361</v>
      </c>
      <c r="O9" s="64">
        <v>120.77780517066518</v>
      </c>
      <c r="P9" s="96">
        <v>121.34026964338921</v>
      </c>
      <c r="Q9" s="89">
        <v>124.21486113502719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157.49715009631672</v>
      </c>
      <c r="D10" s="119">
        <f t="shared" ref="D10:N10" si="2">D$8 + ($O10 - $O$8)*D$19 + ($O10 - $O$8)*($O10 - $O$8)*ABS(D$20)</f>
        <v>161.96804270039524</v>
      </c>
      <c r="E10" s="119">
        <f t="shared" si="2"/>
        <v>159.67272558154005</v>
      </c>
      <c r="F10" s="119">
        <f t="shared" si="2"/>
        <v>151.48617653026693</v>
      </c>
      <c r="G10" s="119">
        <f t="shared" si="2"/>
        <v>150.80821229189891</v>
      </c>
      <c r="H10" s="119">
        <f t="shared" si="2"/>
        <v>147.94273087084161</v>
      </c>
      <c r="I10" s="119">
        <f t="shared" si="2"/>
        <v>147.88540682671101</v>
      </c>
      <c r="J10" s="119">
        <f t="shared" si="2"/>
        <v>145.87625301528934</v>
      </c>
      <c r="K10" s="119">
        <f t="shared" si="2"/>
        <v>144.34194431820671</v>
      </c>
      <c r="L10" s="119">
        <f t="shared" si="2"/>
        <v>144.28422654599379</v>
      </c>
      <c r="M10" s="119">
        <f t="shared" si="2"/>
        <v>145.73818422047762</v>
      </c>
      <c r="N10" s="120">
        <f t="shared" si="2"/>
        <v>147.32447985062231</v>
      </c>
      <c r="O10" s="65">
        <v>150.08497299871962</v>
      </c>
      <c r="P10" s="97">
        <v>151</v>
      </c>
      <c r="Q10" s="90">
        <v>156.05272034791321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17.350236581374894</v>
      </c>
      <c r="D11" s="103">
        <v>10.638649048948842</v>
      </c>
      <c r="E11" s="103">
        <v>10.229157738499485</v>
      </c>
      <c r="F11" s="103">
        <v>9.2073005763965519</v>
      </c>
      <c r="G11" s="103">
        <v>8.9528272430322762</v>
      </c>
      <c r="H11" s="103">
        <v>9.5092094325394427</v>
      </c>
      <c r="I11" s="103">
        <v>9.4</v>
      </c>
      <c r="J11" s="103">
        <v>8.6276394239449168</v>
      </c>
      <c r="K11" s="103">
        <v>8.5876962353574644</v>
      </c>
      <c r="L11" s="103">
        <v>8.7922084360702684</v>
      </c>
      <c r="M11" s="103">
        <v>9.2372982710222544</v>
      </c>
      <c r="N11" s="103">
        <v>8.9559084585782625</v>
      </c>
      <c r="O11" s="109">
        <v>9.2584738406330302</v>
      </c>
      <c r="P11" s="98">
        <v>9.4817821304547749</v>
      </c>
      <c r="Q11" s="91">
        <v>7.099429512266151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9.2145749042067457</v>
      </c>
      <c r="D12" s="104">
        <v>7.6037970730026005</v>
      </c>
      <c r="E12" s="104">
        <v>7.9009977228660562</v>
      </c>
      <c r="F12" s="104">
        <v>7.2269079414782462</v>
      </c>
      <c r="G12" s="104">
        <v>6.5032834390878325</v>
      </c>
      <c r="H12" s="104">
        <v>7.2216910165667931</v>
      </c>
      <c r="I12" s="104">
        <v>7.6252590455855778</v>
      </c>
      <c r="J12" s="104">
        <v>6.3721207760033458</v>
      </c>
      <c r="K12" s="104">
        <v>6.7621269573048535</v>
      </c>
      <c r="L12" s="104">
        <v>7.153837775013292</v>
      </c>
      <c r="M12" s="104">
        <v>7.3870903374630981</v>
      </c>
      <c r="N12" s="104">
        <v>7.1545546694869016</v>
      </c>
      <c r="O12" s="110">
        <v>7.4108275481616506</v>
      </c>
      <c r="P12" s="86">
        <v>7.1488364136251814</v>
      </c>
      <c r="Q12" s="92">
        <v>5.9983999763359037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8.5817294922196847</v>
      </c>
      <c r="D13" s="57">
        <f t="shared" ref="D13:N13" si="3">D$12/$O12*$O13</f>
        <v>7.0815778560169651</v>
      </c>
      <c r="E13" s="57">
        <f t="shared" si="3"/>
        <v>7.3583671391422989</v>
      </c>
      <c r="F13" s="57">
        <f t="shared" si="3"/>
        <v>6.7305729958987817</v>
      </c>
      <c r="G13" s="57">
        <f t="shared" si="3"/>
        <v>6.05664611397376</v>
      </c>
      <c r="H13" s="57">
        <f t="shared" si="3"/>
        <v>6.7257143628270732</v>
      </c>
      <c r="I13" s="57">
        <f t="shared" si="3"/>
        <v>7.1015658473232666</v>
      </c>
      <c r="J13" s="57">
        <f t="shared" si="3"/>
        <v>5.9344915375801879</v>
      </c>
      <c r="K13" s="57">
        <f t="shared" si="3"/>
        <v>6.2977125849987887</v>
      </c>
      <c r="L13" s="57">
        <f t="shared" si="3"/>
        <v>6.6625211965404167</v>
      </c>
      <c r="M13" s="57">
        <f t="shared" si="3"/>
        <v>6.8797542664455156</v>
      </c>
      <c r="N13" s="112">
        <f t="shared" si="3"/>
        <v>6.6631888556034706</v>
      </c>
      <c r="O13" s="110">
        <v>6.9018612353759874</v>
      </c>
      <c r="P13" s="86">
        <v>7.4963740164907051</v>
      </c>
      <c r="Q13" s="92">
        <v>9.1448581105784328</v>
      </c>
    </row>
    <row r="14" spans="1:156" ht="15.75" customHeight="1" thickBot="1" x14ac:dyDescent="0.3">
      <c r="A14" s="142"/>
      <c r="B14" s="116" t="s">
        <v>51</v>
      </c>
      <c r="C14" s="58">
        <f>C12/$O12*$O14</f>
        <v>6.2036806871774877</v>
      </c>
      <c r="D14" s="59">
        <f>D12/$O12*$O14</f>
        <v>5.1192300829273893</v>
      </c>
      <c r="E14" s="59">
        <f t="shared" ref="E14:N14" si="4">E12/$O12*$O14</f>
        <v>5.3193193926287847</v>
      </c>
      <c r="F14" s="59">
        <f t="shared" si="4"/>
        <v>4.8654907785371986</v>
      </c>
      <c r="G14" s="59">
        <f t="shared" si="4"/>
        <v>4.378313084838231</v>
      </c>
      <c r="H14" s="59">
        <f t="shared" si="4"/>
        <v>4.8619785018824331</v>
      </c>
      <c r="I14" s="59">
        <f t="shared" si="4"/>
        <v>5.1336792817462058</v>
      </c>
      <c r="J14" s="59">
        <f t="shared" si="4"/>
        <v>4.2900082755209263</v>
      </c>
      <c r="K14" s="59">
        <f t="shared" si="4"/>
        <v>4.5525785883104435</v>
      </c>
      <c r="L14" s="59">
        <f t="shared" si="4"/>
        <v>4.8162965416657251</v>
      </c>
      <c r="M14" s="59">
        <f t="shared" si="4"/>
        <v>4.9733330226697383</v>
      </c>
      <c r="N14" s="113">
        <f t="shared" si="4"/>
        <v>4.8167791883908224</v>
      </c>
      <c r="O14" s="111">
        <v>4.9893140176813313</v>
      </c>
      <c r="P14" s="99">
        <v>5.082431216717656</v>
      </c>
      <c r="Q14" s="93">
        <v>6.4831482633052708</v>
      </c>
    </row>
    <row r="15" spans="1:156" x14ac:dyDescent="0.25">
      <c r="A15" s="140" t="s">
        <v>40</v>
      </c>
      <c r="B15" s="114" t="s">
        <v>38</v>
      </c>
      <c r="C15" s="106">
        <v>-2.944853658323229</v>
      </c>
      <c r="D15" s="103">
        <v>-3.897490700711995</v>
      </c>
      <c r="E15" s="103">
        <v>-4.2993206688813874</v>
      </c>
      <c r="F15" s="103">
        <v>-3.3279805017848232</v>
      </c>
      <c r="G15" s="103">
        <v>-4.8751217212822704</v>
      </c>
      <c r="H15" s="103">
        <v>-4.9209575469434093</v>
      </c>
      <c r="I15" s="103">
        <v>-4</v>
      </c>
      <c r="J15" s="103">
        <v>-4.306542424934654</v>
      </c>
      <c r="K15" s="103">
        <v>-4.4172728134601771</v>
      </c>
      <c r="L15" s="103">
        <v>-4.3225866531149615</v>
      </c>
      <c r="M15" s="103">
        <v>-5.110765152123296</v>
      </c>
      <c r="N15" s="103">
        <v>-4.7473756341275672</v>
      </c>
      <c r="O15" s="103">
        <v>-4.2524232968012923</v>
      </c>
      <c r="P15" s="86">
        <v>-4.8483897379009608</v>
      </c>
      <c r="Q15" s="92">
        <v>-3.4579167651114098</v>
      </c>
    </row>
    <row r="16" spans="1:156" ht="15.75" thickBot="1" x14ac:dyDescent="0.3">
      <c r="A16" s="141"/>
      <c r="B16" s="107" t="s">
        <v>39</v>
      </c>
      <c r="C16" s="108">
        <v>-2.1081114608765845</v>
      </c>
      <c r="D16" s="104">
        <v>-3.103366386186138</v>
      </c>
      <c r="E16" s="104">
        <v>-3.4762452049846639</v>
      </c>
      <c r="F16" s="104">
        <v>-2.8591457352618392</v>
      </c>
      <c r="G16" s="104">
        <v>-3.2514708470414524</v>
      </c>
      <c r="H16" s="104">
        <v>-3.677650617657275</v>
      </c>
      <c r="I16" s="104">
        <v>-3.8867414200031134</v>
      </c>
      <c r="J16" s="104">
        <v>-3.1353934381643711</v>
      </c>
      <c r="K16" s="104">
        <v>-4.0771706183915128</v>
      </c>
      <c r="L16" s="104">
        <v>-4.5016243394856987</v>
      </c>
      <c r="M16" s="104">
        <v>-4.3511736899470908</v>
      </c>
      <c r="N16" s="104">
        <v>-4.0178960478225916</v>
      </c>
      <c r="O16" s="110">
        <v>-3.6795096275931076</v>
      </c>
      <c r="P16" s="86">
        <v>-3.3166707708757523</v>
      </c>
      <c r="Q16" s="92">
        <v>-3.5529200539667229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-1.6539134989216473</v>
      </c>
      <c r="D17" s="57">
        <f t="shared" si="5"/>
        <v>-1.6539134989216473</v>
      </c>
      <c r="E17" s="57">
        <f t="shared" si="5"/>
        <v>-1.6539134989216473</v>
      </c>
      <c r="F17" s="57">
        <f t="shared" si="5"/>
        <v>-1.6539134989216473</v>
      </c>
      <c r="G17" s="57">
        <f t="shared" si="5"/>
        <v>-1.6539134989216473</v>
      </c>
      <c r="H17" s="57">
        <f t="shared" si="5"/>
        <v>-1.6539134989216473</v>
      </c>
      <c r="I17" s="57">
        <f t="shared" si="5"/>
        <v>-1.6539134989216473</v>
      </c>
      <c r="J17" s="57">
        <f t="shared" si="5"/>
        <v>-1.6539134989216473</v>
      </c>
      <c r="K17" s="57">
        <f t="shared" si="5"/>
        <v>-1.6539134989216473</v>
      </c>
      <c r="L17" s="57">
        <f t="shared" si="5"/>
        <v>-1.6539134989216473</v>
      </c>
      <c r="M17" s="57">
        <f t="shared" si="5"/>
        <v>-1.6539134989216473</v>
      </c>
      <c r="N17" s="112">
        <f>$O17</f>
        <v>-1.6539134989216473</v>
      </c>
      <c r="O17" s="110">
        <v>-1.6539134989216473</v>
      </c>
      <c r="P17" s="86">
        <v>-2.4636762860725057</v>
      </c>
      <c r="Q17" s="92">
        <v>-3.2410226571936973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-0.64531996935511005</v>
      </c>
      <c r="D18" s="59">
        <f t="shared" si="5"/>
        <v>-0.64531996935511005</v>
      </c>
      <c r="E18" s="59">
        <f t="shared" si="5"/>
        <v>-0.64531996935511005</v>
      </c>
      <c r="F18" s="59">
        <f t="shared" si="5"/>
        <v>-0.64531996935511005</v>
      </c>
      <c r="G18" s="59">
        <f t="shared" si="5"/>
        <v>-0.64531996935511005</v>
      </c>
      <c r="H18" s="59">
        <f t="shared" si="5"/>
        <v>-0.64531996935511005</v>
      </c>
      <c r="I18" s="59">
        <f t="shared" si="5"/>
        <v>-0.64531996935511005</v>
      </c>
      <c r="J18" s="59">
        <f t="shared" si="5"/>
        <v>-0.64531996935511005</v>
      </c>
      <c r="K18" s="59">
        <f t="shared" si="5"/>
        <v>-0.64531996935511005</v>
      </c>
      <c r="L18" s="59">
        <f t="shared" si="5"/>
        <v>-0.64531996935511005</v>
      </c>
      <c r="M18" s="59">
        <f t="shared" si="5"/>
        <v>-0.64531996935511005</v>
      </c>
      <c r="N18" s="113">
        <f>$O18</f>
        <v>-0.64531996935511005</v>
      </c>
      <c r="O18" s="111">
        <v>-0.64531996935511005</v>
      </c>
      <c r="P18" s="99">
        <v>-0.21704009039705541</v>
      </c>
      <c r="Q18" s="93">
        <v>-2.1516815814836496</v>
      </c>
      <c r="R18" s="36"/>
    </row>
    <row r="19" spans="1:274" x14ac:dyDescent="0.25">
      <c r="A19" s="40"/>
      <c r="B19" s="40"/>
      <c r="C19" s="106">
        <v>0.66034540440737066</v>
      </c>
      <c r="D19" s="103">
        <v>0.94159244384856655</v>
      </c>
      <c r="E19" s="104">
        <v>0.93451596652411806</v>
      </c>
      <c r="F19" s="104">
        <v>0.93122919221034384</v>
      </c>
      <c r="G19" s="104">
        <v>0.94618065721013767</v>
      </c>
      <c r="H19" s="104">
        <v>0.96591020076360068</v>
      </c>
      <c r="I19" s="104">
        <v>0.95920722443457296</v>
      </c>
      <c r="J19" s="104">
        <v>0.95595210642652317</v>
      </c>
      <c r="K19" s="104">
        <v>0.9228488455491719</v>
      </c>
      <c r="L19" s="104">
        <v>0.95455755659878538</v>
      </c>
      <c r="M19" s="104">
        <v>0.93107331135323768</v>
      </c>
      <c r="N19" s="104">
        <v>0.91162966814281476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-4.8275803162371395E-3</v>
      </c>
      <c r="D20" s="124">
        <v>3.9834844808244951E-5</v>
      </c>
      <c r="E20" s="122">
        <v>2.8354436302050102E-4</v>
      </c>
      <c r="F20" s="122">
        <v>-6.2289638247171029E-5</v>
      </c>
      <c r="G20" s="122">
        <v>4.4682851369029427E-4</v>
      </c>
      <c r="H20" s="122">
        <v>-3.9627039337493733E-4</v>
      </c>
      <c r="I20" s="122">
        <v>1.4558196757854985E-4</v>
      </c>
      <c r="J20" s="122">
        <v>-3.4829014467363376E-7</v>
      </c>
      <c r="K20" s="122">
        <v>-5.6268263914084691E-4</v>
      </c>
      <c r="L20" s="122">
        <v>-1.8686788444570012E-4</v>
      </c>
      <c r="M20" s="122">
        <v>5.4229989255869524E-4</v>
      </c>
      <c r="N20" s="122">
        <v>1.0069665395460749E-3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1.0443803027524044E-2</v>
      </c>
      <c r="D21" s="15">
        <f t="shared" si="6"/>
        <v>1.6517313189274973E-2</v>
      </c>
      <c r="E21" s="15">
        <f t="shared" si="6"/>
        <v>1.6749880771475371E-2</v>
      </c>
      <c r="F21" s="15">
        <f t="shared" si="6"/>
        <v>1.4224832585694805E-2</v>
      </c>
      <c r="G21" s="15">
        <f t="shared" si="6"/>
        <v>3.4369144154199414E-2</v>
      </c>
      <c r="H21" s="15">
        <f t="shared" si="6"/>
        <v>3.470349970841239E-2</v>
      </c>
      <c r="I21" s="15">
        <f t="shared" si="6"/>
        <v>4.0491872785160379E-2</v>
      </c>
      <c r="J21" s="15">
        <f t="shared" si="6"/>
        <v>4.3861305650629671E-2</v>
      </c>
      <c r="K21" s="15">
        <f t="shared" si="6"/>
        <v>5.7045596867055758E-2</v>
      </c>
      <c r="L21" s="15">
        <f t="shared" si="6"/>
        <v>4.8037070453716225E-2</v>
      </c>
      <c r="M21" s="15">
        <f t="shared" si="6"/>
        <v>5.3968273955140117E-2</v>
      </c>
      <c r="N21" s="15">
        <f t="shared" si="6"/>
        <v>6.3914407533317757E-2</v>
      </c>
      <c r="O21" s="16">
        <f>O5/(O3*$P21 + O5)</f>
        <v>7.236805070359735E-2</v>
      </c>
      <c r="P21" s="125">
        <f>(1 - P$1) / P$1 * (P5/P3)</f>
        <v>0.97324146303877601</v>
      </c>
      <c r="Q21" s="126">
        <f>(1 - Q$1) / Q$1 * (Q5/Q3)</f>
        <v>0.96681136636940046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0</v>
      </c>
      <c r="D22" s="48">
        <f t="shared" si="7"/>
        <v>2.37347140983377E-2</v>
      </c>
      <c r="E22" s="48">
        <f t="shared" si="7"/>
        <v>7.2113542516492888E-3</v>
      </c>
      <c r="F22" s="48">
        <f t="shared" si="7"/>
        <v>1.8051383444660275E-2</v>
      </c>
      <c r="G22" s="48">
        <f t="shared" si="7"/>
        <v>4.2516950723088857E-2</v>
      </c>
      <c r="H22" s="48">
        <f t="shared" si="7"/>
        <v>2.2138431439326142E-2</v>
      </c>
      <c r="I22" s="48">
        <f t="shared" si="7"/>
        <v>2.762282357595194E-2</v>
      </c>
      <c r="J22" s="48">
        <f t="shared" si="7"/>
        <v>4.9439209807321499E-2</v>
      </c>
      <c r="K22" s="48">
        <f t="shared" si="7"/>
        <v>5.4016957670794591E-2</v>
      </c>
      <c r="L22" s="48">
        <f t="shared" si="7"/>
        <v>6.7807866695252725E-2</v>
      </c>
      <c r="M22" s="48">
        <f t="shared" si="7"/>
        <v>7.4845298433270785E-2</v>
      </c>
      <c r="N22" s="48">
        <f t="shared" si="7"/>
        <v>5.6425561383581749E-2</v>
      </c>
      <c r="O22" s="49">
        <f t="shared" si="7"/>
        <v>5.1835824924537692E-2</v>
      </c>
      <c r="P22" s="21">
        <f>(1 - P$1) / P$1 * (P6/P4)</f>
        <v>0.8326913595690596</v>
      </c>
      <c r="Q22" s="22">
        <f>(1 - Q$1) / Q$1 * (Q6/Q4)</f>
        <v>0.9989350358642185</v>
      </c>
      <c r="R22" s="139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0.32174799999999998</v>
      </c>
      <c r="D27" s="37">
        <v>0.29713000000000001</v>
      </c>
      <c r="E27" s="37">
        <v>0.29092899999999999</v>
      </c>
      <c r="F27" s="37">
        <v>0.30034499999999997</v>
      </c>
      <c r="G27" s="37">
        <v>0.30316900000000002</v>
      </c>
      <c r="H27" s="37">
        <v>0.31133499999999997</v>
      </c>
      <c r="I27" s="37">
        <v>0.30730299999999999</v>
      </c>
      <c r="J27" s="37">
        <v>0.32380399999999998</v>
      </c>
      <c r="K27" s="37">
        <v>0.30286400000000002</v>
      </c>
      <c r="L27" s="37">
        <v>0.29318899999999998</v>
      </c>
      <c r="M27" s="37">
        <v>0.29255100000000001</v>
      </c>
      <c r="N27" s="37">
        <v>0.28955700000000001</v>
      </c>
      <c r="O27" s="37">
        <v>0.293041</v>
      </c>
      <c r="P27" s="37">
        <v>0.315419</v>
      </c>
      <c r="Q27" s="37">
        <v>0.33007599999999998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0.31820929979118584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0.29003225746903188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0.28419344249446288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0.29229637569035594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0.29698647504247638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0.30268349556108731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0.30744831922807914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0.31854166127958566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0.3018237629367333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0.29160018488330619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0.29308307291633462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0.28362859233113991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0.29147601269151863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0.30929244257740052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0.32779654011727843</v>
      </c>
      <c r="AI27" s="4">
        <f t="shared" ref="AI27:AI90" si="23">IF(OR($B27 &lt; C$230, $B27 &gt; C$233), 0, C27-S27)</f>
        <v>3.5387002088141384E-3</v>
      </c>
      <c r="AJ27" s="4">
        <f t="shared" ref="AJ27:AJ90" si="24">IF(OR($B27 &lt; D$230, $B27 &gt; D$233), 0, D27-T27)</f>
        <v>7.0977425309681208E-3</v>
      </c>
      <c r="AK27" s="4">
        <f t="shared" ref="AK27:AK90" si="25">IF(OR($B27 &lt; E$230, $B27 &gt; E$233), 0, E27-U27)</f>
        <v>6.7355575055371153E-3</v>
      </c>
      <c r="AL27" s="4">
        <f t="shared" ref="AL27:AL90" si="26">IF(OR($B27 &lt; F$230, $B27 &gt; F$233), 0, F27-V27)</f>
        <v>8.0486243096440369E-3</v>
      </c>
      <c r="AM27" s="4">
        <f t="shared" ref="AM27:AM90" si="27">IF(OR($B27 &lt; G$230, $B27 &gt; G$233), 0, G27-W27)</f>
        <v>6.1825249575236385E-3</v>
      </c>
      <c r="AN27" s="4">
        <f t="shared" ref="AN27:AN90" si="28">IF(OR($B27 &lt; H$230, $B27 &gt; H$233), 0, H27-X27)</f>
        <v>8.6515044389126605E-3</v>
      </c>
      <c r="AO27" s="4">
        <f t="shared" ref="AO27:AO90" si="29">IF(OR($B27 &lt; I$230, $B27 &gt; I$233), 0, I27-Y27)</f>
        <v>-1.4531922807914377E-4</v>
      </c>
      <c r="AP27" s="4">
        <f t="shared" ref="AP27:AP90" si="30">IF(OR($B27 &lt; J$230, $B27 &gt; J$233), 0, J27-Z27)</f>
        <v>5.2623387204143168E-3</v>
      </c>
      <c r="AQ27" s="4">
        <f t="shared" ref="AQ27:AQ90" si="31">IF(OR($B27 &lt; K$230, $B27 &gt; K$233), 0, K27-AA27)</f>
        <v>1.0402370632667246E-3</v>
      </c>
      <c r="AR27" s="4">
        <f t="shared" ref="AR27:AR90" si="32">IF(OR($B27 &lt; L$230, $B27 &gt; L$233), 0, L27-AB27)</f>
        <v>1.5888151166937869E-3</v>
      </c>
      <c r="AS27" s="4">
        <f t="shared" ref="AS27:AS90" si="33">IF(OR($B27 &lt; M$230, $B27 &gt; M$233), 0, M27-AC27)</f>
        <v>-5.3207291633461384E-4</v>
      </c>
      <c r="AT27" s="4">
        <f t="shared" ref="AT27:AT90" si="34">IF(OR($B27 &lt; N$230, $B27 &gt; N$233), 0, N27-AD27)</f>
        <v>5.9284076688601028E-3</v>
      </c>
      <c r="AU27" s="4">
        <f t="shared" ref="AU27:AU90" si="35">IF(OR($B27 &lt; O$230, $B27 &gt; O$233), 0, O27-AE27)</f>
        <v>1.5649873084813692E-3</v>
      </c>
      <c r="AV27" s="4">
        <f t="shared" ref="AV27:AW42" si="36">IF(OR($B27 &lt; P$230, $B27 &gt; P$233), 0, P27-AF27)</f>
        <v>6.1265574225994879E-3</v>
      </c>
      <c r="AW27" s="4">
        <f t="shared" si="36"/>
        <v>2.2794598827215462E-3</v>
      </c>
      <c r="AY27" s="2">
        <f>IF(OR($B27 &lt; C$230, $B27 &gt; C$233), #N/A, ((1-FG27)*DK27) + (FG27 - FW27)*EA27 + (FW27*EQ27))</f>
        <v>0.31773393149266338</v>
      </c>
      <c r="AZ27" s="2">
        <f t="shared" ref="AZ27:BM42" si="37">IF(OR($B27 &lt; D$230, $B27 &gt; D$233), #N/A, ((1-FH27)*DL27) + (FH27 - FX27)*EB27 + (FX27*ER27))</f>
        <v>0.29003225735985183</v>
      </c>
      <c r="BA27" s="2">
        <f t="shared" si="37"/>
        <v>0.28419344236973476</v>
      </c>
      <c r="BB27" s="2">
        <f t="shared" si="37"/>
        <v>0.29229637558995808</v>
      </c>
      <c r="BC27" s="2">
        <f t="shared" si="37"/>
        <v>0.29698647467742234</v>
      </c>
      <c r="BD27" s="2">
        <f t="shared" si="37"/>
        <v>0.30268344195500885</v>
      </c>
      <c r="BE27" s="2">
        <f t="shared" si="37"/>
        <v>0.30744830173058946</v>
      </c>
      <c r="BF27" s="2">
        <f t="shared" si="37"/>
        <v>0.31854166053785088</v>
      </c>
      <c r="BG27" s="2">
        <f t="shared" si="37"/>
        <v>0.30182376031979558</v>
      </c>
      <c r="BH27" s="2">
        <f t="shared" si="37"/>
        <v>0.29160017600941646</v>
      </c>
      <c r="BI27" s="2">
        <f t="shared" si="37"/>
        <v>0.29308305139532659</v>
      </c>
      <c r="BJ27" s="2">
        <f t="shared" si="37"/>
        <v>0.28362858421916382</v>
      </c>
      <c r="BK27" s="2">
        <f t="shared" si="37"/>
        <v>0.29147599720735018</v>
      </c>
      <c r="BL27" s="2">
        <f t="shared" si="37"/>
        <v>0.30929240500032995</v>
      </c>
      <c r="BM27" s="2">
        <f t="shared" si="37"/>
        <v>0.32779654011719639</v>
      </c>
      <c r="BO27" s="2">
        <f t="shared" ref="BO27:BO90" si="38">IF(AND(IY27 &lt; $CC$22, $B27 &lt; C$7, $B27 &gt; C$230), C27, "")</f>
        <v>0.32174799999999998</v>
      </c>
      <c r="BP27" s="2">
        <f t="shared" ref="BP27:BP90" si="39">IF(AND(IZ27 &lt; $CC$22, $B27 &lt; D$7, $B27 &gt; D$230), D27, "")</f>
        <v>0.29713000000000001</v>
      </c>
      <c r="BQ27" s="2">
        <f t="shared" ref="BQ27:BQ90" si="40">IF(AND(JA27 &lt; $CC$22, $B27 &lt; E$7, $B27 &gt; E$230), E27, "")</f>
        <v>0.29092899999999999</v>
      </c>
      <c r="BR27" s="2">
        <f t="shared" ref="BR27:BR90" si="41">IF(AND(JB27 &lt; $CC$22, $B27 &lt; F$7, $B27 &gt; F$230), F27, "")</f>
        <v>0.30034499999999997</v>
      </c>
      <c r="BS27" s="2">
        <f t="shared" ref="BS27:BS90" si="42">IF(AND(JC27 &lt; $CC$22, $B27 &lt; G$7, $B27 &gt; G$230), G27, "")</f>
        <v>0.30316900000000002</v>
      </c>
      <c r="BT27" s="2">
        <f t="shared" ref="BT27:BT90" si="43">IF(AND(JD27 &lt; $CC$22, $B27 &lt; H$7, $B27 &gt; H$230), H27, "")</f>
        <v>0.31133499999999997</v>
      </c>
      <c r="BU27" s="2">
        <f t="shared" ref="BU27:BU90" si="44">IF(AND(JE27 &lt; $CC$22, $B27 &lt; I$7, $B27 &gt; I$230), I27, "")</f>
        <v>0.30730299999999999</v>
      </c>
      <c r="BV27" s="2">
        <f t="shared" ref="BV27:BV90" si="45">IF(AND(JF27 &lt; $CC$22, $B27 &lt; J$7, $B27 &gt; J$230), J27, "")</f>
        <v>0.32380399999999998</v>
      </c>
      <c r="BW27" s="2">
        <f t="shared" ref="BW27:BW90" si="46">IF(AND(JG27 &lt; $CC$22, $B27 &lt; K$7, $B27 &gt; K$230), K27, "")</f>
        <v>0.30286400000000002</v>
      </c>
      <c r="BX27" s="2">
        <f t="shared" ref="BX27:BX90" si="47">IF(AND(JH27 &lt; $CC$22, $B27 &lt; L$7, $B27 &gt; L$230), L27, "")</f>
        <v>0.29318899999999998</v>
      </c>
      <c r="BY27" s="2">
        <f t="shared" ref="BY27:BY90" si="48">IF(AND(JI27 &lt; $CC$22, $B27 &lt; M$7, $B27 &gt; M$230), M27, "")</f>
        <v>0.29255100000000001</v>
      </c>
      <c r="BZ27" s="2">
        <f t="shared" ref="BZ27:BZ90" si="49">IF(AND(JJ27 &lt; $CC$22, $B27 &lt; N$7, $B27 &gt; N$230), N27, "")</f>
        <v>0.28955700000000001</v>
      </c>
      <c r="CA27" s="2">
        <f t="shared" ref="CA27:CA90" si="50">IF(AND(JK27 &lt; $CC$22, $B27 &lt; O$7, $B27 &gt; O$230), O27, "")</f>
        <v>0.293041</v>
      </c>
      <c r="CB27" s="2">
        <f t="shared" ref="CB27:CB90" si="51">IF(AND(JL27 &lt; $CC$22, $B27 &lt; P$7, $B27 &gt; P$230), P27, "")</f>
        <v>0.315419</v>
      </c>
      <c r="CC27" s="2">
        <f t="shared" ref="CC27:CC90" si="52">IF(AND(JM27 &lt; $CC$22, $B27 &lt; Q$7, $B27 &gt; Q$230), Q27, "")</f>
        <v>0.33007599999999998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0.31718401052631578</v>
      </c>
      <c r="DL27" s="2">
        <f t="shared" ref="DL27:DY42" si="70">BP$228*$B27+BP$229</f>
        <v>0.28984270606060608</v>
      </c>
      <c r="DM27" s="2">
        <f t="shared" si="70"/>
        <v>0.28400092469545962</v>
      </c>
      <c r="DN27" s="2">
        <f t="shared" si="70"/>
        <v>0.29171131174089071</v>
      </c>
      <c r="DO27" s="2">
        <f t="shared" si="70"/>
        <v>0.29611128571428574</v>
      </c>
      <c r="DP27" s="2">
        <f t="shared" si="70"/>
        <v>0.30209835268817203</v>
      </c>
      <c r="DQ27" s="2">
        <f t="shared" si="70"/>
        <v>0.30702094758064519</v>
      </c>
      <c r="DR27" s="2">
        <f t="shared" si="70"/>
        <v>0.31850994652406428</v>
      </c>
      <c r="DS27" s="2">
        <f t="shared" si="70"/>
        <v>0.30231460685483874</v>
      </c>
      <c r="DT27" s="2">
        <f t="shared" si="70"/>
        <v>0.29172711397849477</v>
      </c>
      <c r="DU27" s="2">
        <f t="shared" si="70"/>
        <v>0.29405726612903227</v>
      </c>
      <c r="DV27" s="2">
        <f t="shared" si="70"/>
        <v>0.28399893346774191</v>
      </c>
      <c r="DW27" s="2">
        <f t="shared" si="70"/>
        <v>0.29026165322580644</v>
      </c>
      <c r="DX27" s="2">
        <f t="shared" si="70"/>
        <v>0.30826019569892471</v>
      </c>
      <c r="DY27" s="2">
        <f t="shared" si="70"/>
        <v>0.32715446846846857</v>
      </c>
      <c r="EA27" s="2">
        <f t="shared" ref="EA27:EA83" si="71">CE$228*$B27+CE$229</f>
        <v>0.32105697406157746</v>
      </c>
      <c r="EB27" s="2">
        <f t="shared" ref="EB27:EB90" si="72">CF$228*$B27+CF$229</f>
        <v>0.30141055137418543</v>
      </c>
      <c r="EC27" s="2">
        <f t="shared" ref="EC27:EC90" si="73">CG$228*$B27+CG$229</f>
        <v>0.29385031611376339</v>
      </c>
      <c r="ED27" s="2">
        <f t="shared" ref="ED27:ED90" si="74">CH$228*$B27+CH$229</f>
        <v>0.31271723932509193</v>
      </c>
      <c r="EE27" s="2">
        <f t="shared" ref="EE27:EE90" si="75">CI$228*$B27+CI$229</f>
        <v>0.32038898414258049</v>
      </c>
      <c r="EF27" s="2">
        <f t="shared" ref="EF27:EF90" si="76">CJ$228*$B27+CJ$229</f>
        <v>0.31202035826895785</v>
      </c>
      <c r="EG27" s="2">
        <f t="shared" ref="EG27:EG90" si="77">CK$228*$B27+CK$229</f>
        <v>0.31522501712003997</v>
      </c>
      <c r="EH27" s="2">
        <f t="shared" ref="EH27:EH90" si="78">CL$228*$B27+CL$229</f>
        <v>0.31923220163379162</v>
      </c>
      <c r="EI27" s="2">
        <f t="shared" ref="EI27:EI90" si="79">CM$228*$B27+CM$229</f>
        <v>0.29283384418451996</v>
      </c>
      <c r="EJ27" s="2">
        <f t="shared" ref="EJ27:EJ90" si="80">CN$228*$B27+CN$229</f>
        <v>0.28948626559787843</v>
      </c>
      <c r="EK27" s="2">
        <f t="shared" ref="EK27:EK90" si="81">CO$228*$B27+CO$229</f>
        <v>0.27661451858537328</v>
      </c>
      <c r="EL27" s="2">
        <f t="shared" ref="EL27:EL90" si="82">CP$228*$B27+CP$229</f>
        <v>0.27700699574333909</v>
      </c>
      <c r="EM27" s="2">
        <f t="shared" ref="EM27:EM90" si="83">CQ$228*$B27+CQ$229</f>
        <v>0.31324423477898244</v>
      </c>
      <c r="EN27" s="2">
        <f t="shared" ref="EN27:EN90" si="84">CR$228*$B27+CR$229</f>
        <v>0.32626143410633723</v>
      </c>
      <c r="EO27" s="2">
        <f t="shared" ref="EO27:EO90" si="85">CS$228*$B27+CS$229</f>
        <v>0.34605022461997037</v>
      </c>
      <c r="EQ27" s="2">
        <f t="shared" ref="EQ27:EQ90" si="86">CU$228*$B27+CU$229</f>
        <v>0.32629599460667313</v>
      </c>
      <c r="ER27" s="2">
        <f t="shared" ref="ER27:FE42" si="87">CV$228*$B27+CV$229</f>
        <v>0.291173899449718</v>
      </c>
      <c r="ES27" s="2">
        <f t="shared" si="87"/>
        <v>0.28470578494718907</v>
      </c>
      <c r="ET27" s="2">
        <f t="shared" si="87"/>
        <v>0.30623891738622655</v>
      </c>
      <c r="EU27" s="2">
        <f t="shared" si="87"/>
        <v>0.3093621722763642</v>
      </c>
      <c r="EV27" s="2">
        <f t="shared" si="87"/>
        <v>0.30459192191281326</v>
      </c>
      <c r="EW27" s="2">
        <f t="shared" si="87"/>
        <v>0.3088689493841017</v>
      </c>
      <c r="EX27" s="2">
        <f t="shared" si="87"/>
        <v>0.31052969644210315</v>
      </c>
      <c r="EY27" s="2">
        <f t="shared" si="87"/>
        <v>0.2933661126780544</v>
      </c>
      <c r="EZ27" s="2">
        <f t="shared" si="87"/>
        <v>0.253006125322838</v>
      </c>
      <c r="FA27" s="2">
        <f t="shared" si="87"/>
        <v>0.25067423181307469</v>
      </c>
      <c r="FB27" s="2">
        <f t="shared" si="87"/>
        <v>0.27974022039002061</v>
      </c>
      <c r="FC27" s="2">
        <f t="shared" si="87"/>
        <v>0.28378761317405571</v>
      </c>
      <c r="FD27" s="2">
        <f t="shared" si="87"/>
        <v>0.32626143410633723</v>
      </c>
      <c r="FE27" s="2">
        <f t="shared" si="87"/>
        <v>0.35376785262371152</v>
      </c>
      <c r="FG27" s="2">
        <f t="shared" ref="FG27:FG90" si="88">POWER(10,($B27-C$231)/C$229)/(1+POWER(10,($B27-C$231)/C$229))</f>
        <v>0.1419890311185816</v>
      </c>
      <c r="FH27" s="2">
        <f t="shared" ref="FH27:FU42" si="89">POWER(10,($B27-D$231)/D$229)/(1+POWER(10,($B27-D$231)/D$229))</f>
        <v>1.6386344541444001E-2</v>
      </c>
      <c r="FI27" s="2">
        <f t="shared" si="89"/>
        <v>1.9546530136461539E-2</v>
      </c>
      <c r="FJ27" s="2">
        <f t="shared" si="89"/>
        <v>2.7852590478957447E-2</v>
      </c>
      <c r="FK27" s="2">
        <f t="shared" si="89"/>
        <v>3.6049512745392732E-2</v>
      </c>
      <c r="FL27" s="2">
        <f t="shared" si="89"/>
        <v>5.8969755684906928E-2</v>
      </c>
      <c r="FM27" s="2">
        <f t="shared" si="89"/>
        <v>5.2091449327374861E-2</v>
      </c>
      <c r="FN27" s="2">
        <f t="shared" si="89"/>
        <v>4.3927327722165385E-2</v>
      </c>
      <c r="FO27" s="2">
        <f t="shared" si="89"/>
        <v>5.1772990044091562E-2</v>
      </c>
      <c r="FP27" s="2">
        <f t="shared" si="89"/>
        <v>5.6619721844215494E-2</v>
      </c>
      <c r="FQ27" s="2">
        <f t="shared" si="89"/>
        <v>5.5849935398670794E-2</v>
      </c>
      <c r="FR27" s="2">
        <f t="shared" si="89"/>
        <v>5.2968541794221682E-2</v>
      </c>
      <c r="FS27" s="2">
        <f t="shared" si="89"/>
        <v>5.2838851270470194E-2</v>
      </c>
      <c r="FT27" s="2">
        <f t="shared" si="89"/>
        <v>5.7341016103660374E-2</v>
      </c>
      <c r="FU27" s="2">
        <f t="shared" si="89"/>
        <v>3.3979440889431646E-2</v>
      </c>
      <c r="FW27" s="2">
        <f>POWER(10,($B27-C$232)/C$229)/(1+POWER(10,($B27-C$232)/C$229))</f>
        <v>5.0131855412072193E-7</v>
      </c>
      <c r="FX27" s="2">
        <f t="shared" ref="FX27:GK42" si="90">POWER(10,($B27-D$232)/D$229)/(1+POWER(10,($B27-D$232)/D$229))</f>
        <v>3.3210709038493095E-7</v>
      </c>
      <c r="FY27" s="2">
        <f t="shared" si="90"/>
        <v>4.102898738951023E-7</v>
      </c>
      <c r="FZ27" s="2">
        <f t="shared" si="90"/>
        <v>8.7207243659040382E-7</v>
      </c>
      <c r="GA27" s="2">
        <f t="shared" si="90"/>
        <v>9.2826313914623651E-7</v>
      </c>
      <c r="GB27" s="2">
        <f t="shared" si="90"/>
        <v>1.2086212903965248E-6</v>
      </c>
      <c r="GC27" s="2">
        <f t="shared" si="90"/>
        <v>1.215019363524093E-6</v>
      </c>
      <c r="GD27" s="2">
        <f t="shared" si="90"/>
        <v>1.4620063012862097E-6</v>
      </c>
      <c r="GE27" s="2">
        <f t="shared" si="90"/>
        <v>1.6839201583795423E-6</v>
      </c>
      <c r="GF27" s="2">
        <f t="shared" si="90"/>
        <v>1.6928957041816826E-6</v>
      </c>
      <c r="GG27" s="2">
        <f t="shared" si="90"/>
        <v>1.4807167463233932E-6</v>
      </c>
      <c r="GH27" s="2">
        <f t="shared" si="90"/>
        <v>1.2794409606502696E-6</v>
      </c>
      <c r="GI27" s="2">
        <f t="shared" si="90"/>
        <v>9.9220325889129631E-7</v>
      </c>
      <c r="GJ27" s="2">
        <f t="shared" si="90"/>
        <v>9.1201000759289648E-7</v>
      </c>
      <c r="GK27" s="2">
        <f t="shared" si="90"/>
        <v>5.7265220509578914E-7</v>
      </c>
      <c r="GM27" s="82">
        <f xml:space="preserve"> _xlfn.NORM.DIST($B27, C$7, ABS(C$11), TRUE) * _xlfn.NORM.DIST(($B27 - C$7)*C$15, 0, ABS(C$11), TRUE) * 2</f>
        <v>2.8819327096128434E-4</v>
      </c>
      <c r="GN27" s="82">
        <f t="shared" ref="GN27:HA42" si="91" xml:space="preserve"> _xlfn.NORM.DIST($B27, D$7, ABS(D$11), TRUE) * _xlfn.NORM.DIST(($B27 - D$7)*D$15, 0, ABS(D$11), TRUE) * 2</f>
        <v>2.4063258459782342E-11</v>
      </c>
      <c r="GO27" s="82">
        <f t="shared" si="91"/>
        <v>2.8202569995125619E-11</v>
      </c>
      <c r="GP27" s="82">
        <f t="shared" si="91"/>
        <v>2.2432068453564845E-11</v>
      </c>
      <c r="GQ27" s="82">
        <f t="shared" si="91"/>
        <v>8.8609162504210152E-11</v>
      </c>
      <c r="GR27" s="82">
        <f t="shared" si="91"/>
        <v>1.4904794586574886E-8</v>
      </c>
      <c r="GS27" s="82">
        <f t="shared" si="91"/>
        <v>4.8843871657822945E-9</v>
      </c>
      <c r="GT27" s="82">
        <f t="shared" si="91"/>
        <v>1.8133722513791126E-10</v>
      </c>
      <c r="GU27" s="82">
        <f t="shared" si="91"/>
        <v>6.5656121388999723E-10</v>
      </c>
      <c r="GV27" s="82">
        <f t="shared" si="91"/>
        <v>2.3169248672333003E-9</v>
      </c>
      <c r="GW27" s="82">
        <f t="shared" si="91"/>
        <v>5.761668638281788E-9</v>
      </c>
      <c r="GX27" s="82">
        <f t="shared" si="91"/>
        <v>2.0240334189802034E-9</v>
      </c>
      <c r="GY27" s="82">
        <f t="shared" si="91"/>
        <v>3.988791920727577E-9</v>
      </c>
      <c r="GZ27" s="82">
        <f t="shared" si="91"/>
        <v>1.157596546440251E-8</v>
      </c>
      <c r="HA27" s="82">
        <f t="shared" si="91"/>
        <v>2.5501498466752757E-14</v>
      </c>
      <c r="HC27" s="82">
        <f xml:space="preserve"> _xlfn.NORM.DIST($B27, C$8, ABS(C$12), TRUE) * _xlfn.NORM.DIST(($B27 - C$8)*C$16, 0, ABS(C$12), TRUE) * 2</f>
        <v>8.5208212202875882E-21</v>
      </c>
      <c r="HD27" s="82">
        <f t="shared" ref="HD27:HQ42" si="92" xml:space="preserve"> _xlfn.NORM.DIST($B27, D$8, ABS(D$12), TRUE) * _xlfn.NORM.DIST(($B27 - D$8)*D$16, 0, ABS(D$12), TRUE) * 2</f>
        <v>1.036753431276242E-35</v>
      </c>
      <c r="HE27" s="82">
        <f t="shared" si="92"/>
        <v>3.1859043956509845E-31</v>
      </c>
      <c r="HF27" s="82">
        <f t="shared" si="92"/>
        <v>6.2579016439743888E-32</v>
      </c>
      <c r="HG27" s="82">
        <f t="shared" si="92"/>
        <v>7.2359306686160285E-36</v>
      </c>
      <c r="HH27" s="82">
        <f t="shared" si="92"/>
        <v>9.8370310644103528E-27</v>
      </c>
      <c r="HI27" s="82">
        <f t="shared" si="92"/>
        <v>3.8615298065753554E-25</v>
      </c>
      <c r="HJ27" s="82">
        <f t="shared" si="92"/>
        <v>2.1295118678279982E-34</v>
      </c>
      <c r="HK27" s="82">
        <f t="shared" si="92"/>
        <v>3.027759655326344E-29</v>
      </c>
      <c r="HL27" s="82">
        <f t="shared" si="92"/>
        <v>4.8734026152321085E-26</v>
      </c>
      <c r="HM27" s="82">
        <f t="shared" si="92"/>
        <v>2.4693044087735395E-25</v>
      </c>
      <c r="HN27" s="82">
        <f t="shared" si="92"/>
        <v>2.6138835428621112E-27</v>
      </c>
      <c r="HO27" s="82">
        <f t="shared" si="92"/>
        <v>1.5290182033997532E-26</v>
      </c>
      <c r="HP27" s="82">
        <f t="shared" si="92"/>
        <v>2.4395959474385697E-28</v>
      </c>
      <c r="HQ27" s="82">
        <f t="shared" si="92"/>
        <v>1.956496881923169E-39</v>
      </c>
      <c r="HS27" s="82">
        <f xml:space="preserve"> _xlfn.NORM.DIST($B27, C$9, ABS(C$13), TRUE) * _xlfn.NORM.DIST(($B27 - C$9)*C$17, 0, ABS(C$13), TRUE) * 2</f>
        <v>5.3764346144252657E-46</v>
      </c>
      <c r="HT27" s="82">
        <f t="shared" ref="HT27:IG42" si="93" xml:space="preserve"> _xlfn.NORM.DIST($B27, D$9, ABS(D$13), TRUE) * _xlfn.NORM.DIST(($B27 - D$9)*D$17, 0, ABS(D$13), TRUE) * 2</f>
        <v>3.9133625923537009E-80</v>
      </c>
      <c r="HU27" s="82">
        <f t="shared" si="93"/>
        <v>2.8886525868782732E-71</v>
      </c>
      <c r="HV27" s="82">
        <f t="shared" si="93"/>
        <v>8.8016956378023219E-76</v>
      </c>
      <c r="HW27" s="82">
        <f t="shared" si="93"/>
        <v>1.1668342551867855E-89</v>
      </c>
      <c r="HX27" s="82">
        <f t="shared" si="93"/>
        <v>2.7962026041997777E-69</v>
      </c>
      <c r="HY27" s="82">
        <f t="shared" si="93"/>
        <v>2.522613869560825E-63</v>
      </c>
      <c r="HZ27" s="82">
        <f t="shared" si="93"/>
        <v>9.0355886852711325E-88</v>
      </c>
      <c r="IA27" s="82">
        <f t="shared" si="93"/>
        <v>4.7951325395550093E-75</v>
      </c>
      <c r="IB27" s="82">
        <f t="shared" si="93"/>
        <v>1.5340047639499081E-67</v>
      </c>
      <c r="IC27" s="82">
        <f t="shared" si="93"/>
        <v>1.7177327156865116E-64</v>
      </c>
      <c r="ID27" s="82">
        <f t="shared" si="93"/>
        <v>2.4290300027527209E-69</v>
      </c>
      <c r="IE27" s="82">
        <f t="shared" si="93"/>
        <v>1.4501682003957857E-68</v>
      </c>
      <c r="IF27" s="82">
        <f t="shared" si="93"/>
        <v>6.2771795485490745E-59</v>
      </c>
      <c r="IG27" s="82">
        <f t="shared" si="93"/>
        <v>5.0495142607201248E-42</v>
      </c>
      <c r="II27" s="82">
        <f xml:space="preserve"> _xlfn.NORM.DIST($B27, C$10, ABS(C$14), TRUE) * _xlfn.NORM.DIST(($B27 - C$10)*C$18, 0, ABS(C$14), TRUE) * 2</f>
        <v>3.4485904274309296E-142</v>
      </c>
      <c r="IJ27" s="82">
        <f t="shared" ref="IJ27:IW27" si="94" xml:space="preserve"> _xlfn.NORM.DIST($B27, D$10, ABS(D$14), TRUE) * _xlfn.NORM.DIST(($B27 - D$10)*D$18, 0, ABS(D$14), TRUE) * 2</f>
        <v>1.0696474424920527E-219</v>
      </c>
      <c r="IK27" s="82">
        <f t="shared" si="94"/>
        <v>5.7990951243388983E-198</v>
      </c>
      <c r="IL27" s="82">
        <f t="shared" si="94"/>
        <v>8.1416198691530898E-213</v>
      </c>
      <c r="IM27" s="82">
        <f t="shared" si="94"/>
        <v>5.4685825851284183E-260</v>
      </c>
      <c r="IN27" s="82">
        <f t="shared" si="94"/>
        <v>2.3062127005061138E-203</v>
      </c>
      <c r="IO27" s="82">
        <f t="shared" si="94"/>
        <v>1.7577185587965759E-182</v>
      </c>
      <c r="IP27" s="82">
        <f t="shared" si="94"/>
        <v>1.962689345310992E-253</v>
      </c>
      <c r="IQ27" s="82">
        <f t="shared" si="94"/>
        <v>1.3033514677178112E-220</v>
      </c>
      <c r="IR27" s="82">
        <f t="shared" si="94"/>
        <v>3.5132283114843509E-197</v>
      </c>
      <c r="IS27" s="82">
        <f t="shared" si="94"/>
        <v>9.242949964424904E-189</v>
      </c>
      <c r="IT27" s="82">
        <f t="shared" si="94"/>
        <v>1.8975464787053082E-205</v>
      </c>
      <c r="IU27" s="82">
        <f t="shared" si="94"/>
        <v>8.5148091673511101E-199</v>
      </c>
      <c r="IV27" s="82">
        <f t="shared" si="94"/>
        <v>5.6711111762583016E-194</v>
      </c>
      <c r="IW27" s="82">
        <f t="shared" si="94"/>
        <v>5.0913225523713259E-128</v>
      </c>
      <c r="IY27" s="82">
        <f>GM27+HC27+HS27+II27</f>
        <v>2.8819327096128434E-4</v>
      </c>
      <c r="IZ27" s="82">
        <f t="shared" ref="IZ27:JM27" si="95">GN27+HD27+HT27+IJ27</f>
        <v>2.4063258459782342E-11</v>
      </c>
      <c r="JA27" s="82">
        <f t="shared" si="95"/>
        <v>2.8202569995125619E-11</v>
      </c>
      <c r="JB27" s="82">
        <f t="shared" si="95"/>
        <v>2.2432068453564845E-11</v>
      </c>
      <c r="JC27" s="82">
        <f t="shared" si="95"/>
        <v>8.8609162504210152E-11</v>
      </c>
      <c r="JD27" s="82">
        <f t="shared" si="95"/>
        <v>1.4904794586574886E-8</v>
      </c>
      <c r="JE27" s="82">
        <f t="shared" si="95"/>
        <v>4.8843871657822945E-9</v>
      </c>
      <c r="JF27" s="82">
        <f t="shared" si="95"/>
        <v>1.8133722513791126E-10</v>
      </c>
      <c r="JG27" s="82">
        <f t="shared" si="95"/>
        <v>6.5656121388999723E-10</v>
      </c>
      <c r="JH27" s="82">
        <f t="shared" si="95"/>
        <v>2.3169248672333003E-9</v>
      </c>
      <c r="JI27" s="82">
        <f t="shared" si="95"/>
        <v>5.761668638281788E-9</v>
      </c>
      <c r="JJ27" s="82">
        <f t="shared" si="95"/>
        <v>2.0240334189802034E-9</v>
      </c>
      <c r="JK27" s="82">
        <f t="shared" si="95"/>
        <v>3.988791920727577E-9</v>
      </c>
      <c r="JL27" s="82">
        <f t="shared" si="95"/>
        <v>1.157596546440251E-8</v>
      </c>
      <c r="JM27" s="82">
        <f t="shared" si="95"/>
        <v>2.5501498466752757E-14</v>
      </c>
    </row>
    <row r="28" spans="1:274" x14ac:dyDescent="0.25">
      <c r="B28" s="2">
        <v>1</v>
      </c>
      <c r="C28" s="37">
        <v>0.31904500000000002</v>
      </c>
      <c r="D28" s="37">
        <v>0.29444900000000002</v>
      </c>
      <c r="E28" s="37">
        <v>0.29388799999999998</v>
      </c>
      <c r="F28" s="37">
        <v>0.29352899999999998</v>
      </c>
      <c r="G28" s="37">
        <v>0.30031099999999999</v>
      </c>
      <c r="H28" s="37">
        <v>0.30903999999999998</v>
      </c>
      <c r="I28" s="37">
        <v>0.31239299999999998</v>
      </c>
      <c r="J28" s="37">
        <v>0.31896400000000003</v>
      </c>
      <c r="K28" s="37">
        <v>0.30914599999999998</v>
      </c>
      <c r="L28" s="37">
        <v>0.29606100000000002</v>
      </c>
      <c r="M28" s="37">
        <v>0.29763099999999998</v>
      </c>
      <c r="N28" s="37">
        <v>0.28578700000000001</v>
      </c>
      <c r="O28" s="37">
        <v>0.29511900000000002</v>
      </c>
      <c r="P28" s="37">
        <v>0.31219000000000002</v>
      </c>
      <c r="Q28" s="37">
        <v>0.33218999999999999</v>
      </c>
      <c r="S28" s="4">
        <f t="shared" si="8"/>
        <v>0.31819272829076012</v>
      </c>
      <c r="T28" s="4">
        <f t="shared" si="9"/>
        <v>0.29060720110553745</v>
      </c>
      <c r="U28" s="4">
        <f t="shared" si="10"/>
        <v>0.28468685124569848</v>
      </c>
      <c r="V28" s="4">
        <f t="shared" si="11"/>
        <v>0.29290191297943252</v>
      </c>
      <c r="W28" s="4">
        <f t="shared" si="12"/>
        <v>0.29767400895646345</v>
      </c>
      <c r="X28" s="4">
        <f t="shared" si="13"/>
        <v>0.30357074882349877</v>
      </c>
      <c r="Y28" s="4">
        <f t="shared" si="14"/>
        <v>0.30810799191441679</v>
      </c>
      <c r="Z28" s="4">
        <f t="shared" si="15"/>
        <v>0.31869644025504906</v>
      </c>
      <c r="AA28" s="4">
        <f t="shared" si="16"/>
        <v>0.30212005104004086</v>
      </c>
      <c r="AB28" s="4">
        <f t="shared" si="17"/>
        <v>0.29209486659311762</v>
      </c>
      <c r="AC28" s="4">
        <f t="shared" si="18"/>
        <v>0.29340882910480137</v>
      </c>
      <c r="AD28" s="4">
        <f t="shared" si="19"/>
        <v>0.28410135100163103</v>
      </c>
      <c r="AE28" s="4">
        <f t="shared" si="20"/>
        <v>0.2922045614968386</v>
      </c>
      <c r="AF28" s="4">
        <f t="shared" si="21"/>
        <v>0.30984840399802377</v>
      </c>
      <c r="AG28" s="4">
        <f t="shared" si="22"/>
        <v>0.32766230898047199</v>
      </c>
      <c r="AI28" s="4">
        <f t="shared" si="23"/>
        <v>8.5227170923990458E-4</v>
      </c>
      <c r="AJ28" s="4">
        <f t="shared" si="24"/>
        <v>3.8417988944625669E-3</v>
      </c>
      <c r="AK28" s="4">
        <f t="shared" si="25"/>
        <v>9.2011487543015025E-3</v>
      </c>
      <c r="AL28" s="4">
        <f t="shared" si="26"/>
        <v>6.2708702056746279E-4</v>
      </c>
      <c r="AM28" s="4">
        <f t="shared" si="27"/>
        <v>2.6369910435365407E-3</v>
      </c>
      <c r="AN28" s="4">
        <f t="shared" si="28"/>
        <v>5.4692511765012108E-3</v>
      </c>
      <c r="AO28" s="4">
        <f t="shared" si="29"/>
        <v>4.2850080855831862E-3</v>
      </c>
      <c r="AP28" s="4">
        <f t="shared" si="30"/>
        <v>2.6755974495096257E-4</v>
      </c>
      <c r="AQ28" s="4">
        <f t="shared" si="31"/>
        <v>7.0259489599591163E-3</v>
      </c>
      <c r="AR28" s="4">
        <f t="shared" si="32"/>
        <v>3.9661334068823995E-3</v>
      </c>
      <c r="AS28" s="4">
        <f t="shared" si="33"/>
        <v>4.222170895198607E-3</v>
      </c>
      <c r="AT28" s="4">
        <f t="shared" si="34"/>
        <v>1.6856489983689826E-3</v>
      </c>
      <c r="AU28" s="4">
        <f t="shared" si="35"/>
        <v>2.9144385031614206E-3</v>
      </c>
      <c r="AV28" s="4">
        <f t="shared" si="36"/>
        <v>2.3415960019762538E-3</v>
      </c>
      <c r="AW28" s="4">
        <f t="shared" si="36"/>
        <v>4.5276910195279907E-3</v>
      </c>
      <c r="AY28" s="2">
        <f t="shared" ref="AY28:AY91" si="96">IF(OR($B28 &lt; C$230, $B28 &gt; C$233), #N/A, ((1-FG28)*DK28) + (FG28 - FW28)*EA28 + (FW28*EQ28))</f>
        <v>0.31760785254492613</v>
      </c>
      <c r="AZ28" s="2">
        <f t="shared" si="37"/>
        <v>0.29060720090189152</v>
      </c>
      <c r="BA28" s="2">
        <f t="shared" si="37"/>
        <v>0.28468685100775959</v>
      </c>
      <c r="BB28" s="2">
        <f t="shared" si="37"/>
        <v>0.29290191277304445</v>
      </c>
      <c r="BC28" s="2">
        <f t="shared" si="37"/>
        <v>0.29767400820787998</v>
      </c>
      <c r="BD28" s="2">
        <f t="shared" si="37"/>
        <v>0.30357065212239864</v>
      </c>
      <c r="BE28" s="2">
        <f t="shared" si="37"/>
        <v>0.30810795949192565</v>
      </c>
      <c r="BF28" s="2">
        <f t="shared" si="37"/>
        <v>0.31869643871227499</v>
      </c>
      <c r="BG28" s="2">
        <f t="shared" si="37"/>
        <v>0.30212004570434869</v>
      </c>
      <c r="BH28" s="2">
        <f t="shared" si="37"/>
        <v>0.29209484919963707</v>
      </c>
      <c r="BI28" s="2">
        <f t="shared" si="37"/>
        <v>0.29340878891526961</v>
      </c>
      <c r="BJ28" s="2">
        <f t="shared" si="37"/>
        <v>0.28410133525549552</v>
      </c>
      <c r="BK28" s="2">
        <f t="shared" si="37"/>
        <v>0.29220453243046252</v>
      </c>
      <c r="BL28" s="2">
        <f t="shared" si="37"/>
        <v>0.30984833578721704</v>
      </c>
      <c r="BM28" s="2">
        <f t="shared" si="37"/>
        <v>0.32766230898023435</v>
      </c>
      <c r="BO28" s="2">
        <f t="shared" si="38"/>
        <v>0.31904500000000002</v>
      </c>
      <c r="BP28" s="2">
        <f t="shared" si="39"/>
        <v>0.29444900000000002</v>
      </c>
      <c r="BQ28" s="2">
        <f t="shared" si="40"/>
        <v>0.29388799999999998</v>
      </c>
      <c r="BR28" s="2">
        <f t="shared" si="41"/>
        <v>0.29352899999999998</v>
      </c>
      <c r="BS28" s="2">
        <f t="shared" si="42"/>
        <v>0.30031099999999999</v>
      </c>
      <c r="BT28" s="2">
        <f t="shared" si="43"/>
        <v>0.30903999999999998</v>
      </c>
      <c r="BU28" s="2">
        <f t="shared" si="44"/>
        <v>0.31239299999999998</v>
      </c>
      <c r="BV28" s="2">
        <f t="shared" si="45"/>
        <v>0.31896400000000003</v>
      </c>
      <c r="BW28" s="2">
        <f t="shared" si="46"/>
        <v>0.30914599999999998</v>
      </c>
      <c r="BX28" s="2">
        <f t="shared" si="47"/>
        <v>0.29606100000000002</v>
      </c>
      <c r="BY28" s="2">
        <f t="shared" si="48"/>
        <v>0.29763099999999998</v>
      </c>
      <c r="BZ28" s="2">
        <f t="shared" si="49"/>
        <v>0.28578700000000001</v>
      </c>
      <c r="CA28" s="2">
        <f t="shared" si="50"/>
        <v>0.29511900000000002</v>
      </c>
      <c r="CB28" s="2">
        <f t="shared" si="51"/>
        <v>0.31219000000000002</v>
      </c>
      <c r="CC28" s="2">
        <f t="shared" si="52"/>
        <v>0.33218999999999999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0.31705056491228067</v>
      </c>
      <c r="DL28" s="2">
        <f t="shared" si="70"/>
        <v>0.29041757174066246</v>
      </c>
      <c r="DM28" s="2">
        <f t="shared" si="70"/>
        <v>0.28449421292169735</v>
      </c>
      <c r="DN28" s="2">
        <f t="shared" si="70"/>
        <v>0.29229299759273447</v>
      </c>
      <c r="DO28" s="2">
        <f t="shared" si="70"/>
        <v>0.29676285210084036</v>
      </c>
      <c r="DP28" s="2">
        <f t="shared" si="70"/>
        <v>0.30301611687059693</v>
      </c>
      <c r="DQ28" s="2">
        <f t="shared" si="70"/>
        <v>0.30770203709677424</v>
      </c>
      <c r="DR28" s="2">
        <f t="shared" si="70"/>
        <v>0.31869200100267392</v>
      </c>
      <c r="DS28" s="2">
        <f t="shared" si="70"/>
        <v>0.30269445241935489</v>
      </c>
      <c r="DT28" s="2">
        <f t="shared" si="70"/>
        <v>0.29228854289951811</v>
      </c>
      <c r="DU28" s="2">
        <f t="shared" si="70"/>
        <v>0.29451219677419355</v>
      </c>
      <c r="DV28" s="2">
        <f t="shared" si="70"/>
        <v>0.28455167983870966</v>
      </c>
      <c r="DW28" s="2">
        <f t="shared" si="70"/>
        <v>0.29095015161290322</v>
      </c>
      <c r="DX28" s="2">
        <f t="shared" si="70"/>
        <v>0.30878601438635517</v>
      </c>
      <c r="DY28" s="2">
        <f t="shared" si="70"/>
        <v>0.32696958931788944</v>
      </c>
      <c r="EA28" s="2">
        <f t="shared" si="71"/>
        <v>0.3206791000632645</v>
      </c>
      <c r="EB28" s="2">
        <f t="shared" si="72"/>
        <v>0.30098860765525592</v>
      </c>
      <c r="EC28" s="2">
        <f t="shared" si="73"/>
        <v>0.29349954845554327</v>
      </c>
      <c r="ED28" s="2">
        <f t="shared" si="74"/>
        <v>0.3122852183762112</v>
      </c>
      <c r="EE28" s="2">
        <f t="shared" si="75"/>
        <v>0.31989449819050297</v>
      </c>
      <c r="EF28" s="2">
        <f t="shared" si="76"/>
        <v>0.31164135889957428</v>
      </c>
      <c r="EG28" s="2">
        <f t="shared" si="77"/>
        <v>0.31484474187671579</v>
      </c>
      <c r="EH28" s="2">
        <f t="shared" si="78"/>
        <v>0.31878481420601718</v>
      </c>
      <c r="EI28" s="2">
        <f t="shared" si="79"/>
        <v>0.29252539070239308</v>
      </c>
      <c r="EJ28" s="2">
        <f t="shared" si="80"/>
        <v>0.28915263401639341</v>
      </c>
      <c r="EK28" s="2">
        <f t="shared" si="81"/>
        <v>0.27639751021409348</v>
      </c>
      <c r="EL28" s="2">
        <f t="shared" si="82"/>
        <v>0.27675796857428131</v>
      </c>
      <c r="EM28" s="2">
        <f t="shared" si="83"/>
        <v>0.31271197803093481</v>
      </c>
      <c r="EN28" s="2">
        <f t="shared" si="84"/>
        <v>0.32577574568484607</v>
      </c>
      <c r="EO28" s="2">
        <f t="shared" si="85"/>
        <v>0.34562306179209024</v>
      </c>
      <c r="EQ28" s="2">
        <f t="shared" si="86"/>
        <v>0.32587752810789161</v>
      </c>
      <c r="ER28" s="2">
        <f t="shared" si="87"/>
        <v>0.29084254200312493</v>
      </c>
      <c r="ES28" s="2">
        <f t="shared" si="87"/>
        <v>0.28443790239123357</v>
      </c>
      <c r="ET28" s="2">
        <f t="shared" si="87"/>
        <v>0.305870356354838</v>
      </c>
      <c r="EU28" s="2">
        <f t="shared" si="87"/>
        <v>0.30897863088413924</v>
      </c>
      <c r="EV28" s="2">
        <f t="shared" si="87"/>
        <v>0.30428795116118501</v>
      </c>
      <c r="EW28" s="2">
        <f t="shared" si="87"/>
        <v>0.30855429014597524</v>
      </c>
      <c r="EX28" s="2">
        <f t="shared" si="87"/>
        <v>0.31017263253063454</v>
      </c>
      <c r="EY28" s="2">
        <f t="shared" si="87"/>
        <v>0.29305295794860975</v>
      </c>
      <c r="EZ28" s="2">
        <f t="shared" si="87"/>
        <v>0.2530616699806929</v>
      </c>
      <c r="FA28" s="2">
        <f t="shared" si="87"/>
        <v>0.2507320029154898</v>
      </c>
      <c r="FB28" s="2">
        <f t="shared" si="87"/>
        <v>0.27946223576271662</v>
      </c>
      <c r="FC28" s="2">
        <f t="shared" si="87"/>
        <v>0.2835501432074794</v>
      </c>
      <c r="FD28" s="2">
        <f t="shared" si="87"/>
        <v>0.32577574568484607</v>
      </c>
      <c r="FE28" s="2">
        <f t="shared" si="87"/>
        <v>0.35325399245217526</v>
      </c>
      <c r="FG28" s="2">
        <f t="shared" si="88"/>
        <v>0.15358395384353482</v>
      </c>
      <c r="FH28" s="2">
        <f t="shared" si="89"/>
        <v>1.7938909434453996E-2</v>
      </c>
      <c r="FI28" s="2">
        <f t="shared" si="89"/>
        <v>2.1392002767254698E-2</v>
      </c>
      <c r="FJ28" s="2">
        <f t="shared" si="89"/>
        <v>3.045791264759214E-2</v>
      </c>
      <c r="FK28" s="2">
        <f t="shared" si="89"/>
        <v>3.9390504847688662E-2</v>
      </c>
      <c r="FL28" s="2">
        <f t="shared" si="89"/>
        <v>6.4293267930477321E-2</v>
      </c>
      <c r="FM28" s="2">
        <f t="shared" si="89"/>
        <v>5.6831520840097224E-2</v>
      </c>
      <c r="FN28" s="2">
        <f t="shared" si="89"/>
        <v>4.7962092307781055E-2</v>
      </c>
      <c r="FO28" s="2">
        <f t="shared" si="89"/>
        <v>5.6485810105611794E-2</v>
      </c>
      <c r="FP28" s="2">
        <f t="shared" si="89"/>
        <v>6.1745004151160014E-2</v>
      </c>
      <c r="FQ28" s="2">
        <f t="shared" si="89"/>
        <v>6.0910034817790601E-2</v>
      </c>
      <c r="FR28" s="2">
        <f t="shared" si="89"/>
        <v>5.7783559294677191E-2</v>
      </c>
      <c r="FS28" s="2">
        <f t="shared" si="89"/>
        <v>5.764279704619233E-2</v>
      </c>
      <c r="FT28" s="2">
        <f t="shared" si="89"/>
        <v>6.2527263215529774E-2</v>
      </c>
      <c r="FU28" s="2">
        <f t="shared" si="89"/>
        <v>3.7135974110817947E-2</v>
      </c>
      <c r="FW28" s="2">
        <f t="shared" ref="FW28:FW91" si="112">POWER(10,($B28-C$232)/C$229)/(1+POWER(10,($B28-C$232)/C$229))</f>
        <v>5.4968483732917136E-7</v>
      </c>
      <c r="FX28" s="2">
        <f t="shared" si="90"/>
        <v>3.641481717239252E-7</v>
      </c>
      <c r="FY28" s="2">
        <f t="shared" si="90"/>
        <v>4.4987388301649739E-7</v>
      </c>
      <c r="FZ28" s="2">
        <f t="shared" si="90"/>
        <v>9.5620833172731701E-7</v>
      </c>
      <c r="GA28" s="2">
        <f t="shared" si="90"/>
        <v>1.0178202012041959E-6</v>
      </c>
      <c r="GB28" s="2">
        <f t="shared" si="90"/>
        <v>1.325226737785368E-6</v>
      </c>
      <c r="GC28" s="2">
        <f t="shared" si="90"/>
        <v>1.3322420838266906E-6</v>
      </c>
      <c r="GD28" s="2">
        <f t="shared" si="90"/>
        <v>1.6030578058701945E-6</v>
      </c>
      <c r="GE28" s="2">
        <f t="shared" si="90"/>
        <v>1.8463814377431017E-6</v>
      </c>
      <c r="GF28" s="2">
        <f t="shared" si="90"/>
        <v>1.8562229248073832E-6</v>
      </c>
      <c r="GG28" s="2">
        <f t="shared" si="90"/>
        <v>1.6235733950690516E-6</v>
      </c>
      <c r="GH28" s="2">
        <f t="shared" si="90"/>
        <v>1.4028789434367214E-6</v>
      </c>
      <c r="GI28" s="2">
        <f t="shared" si="90"/>
        <v>1.0879291353734364E-6</v>
      </c>
      <c r="GJ28" s="2">
        <f t="shared" si="90"/>
        <v>9.9999900000100006E-7</v>
      </c>
      <c r="GK28" s="2">
        <f t="shared" si="90"/>
        <v>6.2790062217031163E-7</v>
      </c>
      <c r="GM28" s="82">
        <f t="shared" ref="GM28:GM91" si="113" xml:space="preserve"> _xlfn.NORM.DIST($B28, C$7, ABS(C$11), TRUE) * _xlfn.NORM.DIST(($B28 - C$7)*C$15, 0, ABS(C$11), TRUE) * 2</f>
        <v>3.5964543839118979E-4</v>
      </c>
      <c r="GN28" s="82">
        <f t="shared" si="91"/>
        <v>4.5497739984583162E-11</v>
      </c>
      <c r="GO28" s="82">
        <f t="shared" si="91"/>
        <v>5.4569577229543124E-11</v>
      </c>
      <c r="GP28" s="82">
        <f t="shared" si="91"/>
        <v>4.6843292318908083E-11</v>
      </c>
      <c r="GQ28" s="82">
        <f t="shared" si="91"/>
        <v>1.8474788891835184E-10</v>
      </c>
      <c r="GR28" s="82">
        <f t="shared" si="91"/>
        <v>2.7367447461069772E-8</v>
      </c>
      <c r="GS28" s="82">
        <f t="shared" si="91"/>
        <v>9.2094519164490904E-9</v>
      </c>
      <c r="GT28" s="82">
        <f t="shared" si="91"/>
        <v>3.8384065109259975E-10</v>
      </c>
      <c r="GU28" s="82">
        <f t="shared" si="91"/>
        <v>1.3631598890175528E-9</v>
      </c>
      <c r="GV28" s="82">
        <f t="shared" si="91"/>
        <v>4.6250077146716959E-9</v>
      </c>
      <c r="GW28" s="82">
        <f t="shared" si="91"/>
        <v>1.0952643266923235E-8</v>
      </c>
      <c r="GX28" s="82">
        <f t="shared" si="91"/>
        <v>3.9996386918843449E-9</v>
      </c>
      <c r="GY28" s="82">
        <f t="shared" si="91"/>
        <v>7.620333184519975E-9</v>
      </c>
      <c r="GZ28" s="82">
        <f t="shared" si="91"/>
        <v>2.1386902530758025E-8</v>
      </c>
      <c r="HA28" s="82">
        <f t="shared" si="91"/>
        <v>7.5196351978465774E-14</v>
      </c>
      <c r="HC28" s="82">
        <f xml:space="preserve"> _xlfn.NORM.DIST($B28, C$8, ABS(C$12), TRUE) * _xlfn.NORM.DIST(($B28 - C$8)*C$16, 0, ABS(C$12), TRUE) * 2</f>
        <v>2.3642837359165025E-20</v>
      </c>
      <c r="HD28" s="82">
        <f t="shared" si="92"/>
        <v>5.3569248557304033E-35</v>
      </c>
      <c r="HE28" s="82">
        <f t="shared" si="92"/>
        <v>1.390810810613718E-30</v>
      </c>
      <c r="HF28" s="82">
        <f t="shared" si="92"/>
        <v>3.1919628478904792E-31</v>
      </c>
      <c r="HG28" s="82">
        <f t="shared" si="92"/>
        <v>4.9498565699466256E-35</v>
      </c>
      <c r="HH28" s="82">
        <f t="shared" si="92"/>
        <v>4.3443108304602878E-26</v>
      </c>
      <c r="HI28" s="82">
        <f t="shared" si="92"/>
        <v>1.5079204683599821E-24</v>
      </c>
      <c r="HJ28" s="82">
        <f t="shared" si="92"/>
        <v>1.4523095305273512E-33</v>
      </c>
      <c r="HK28" s="82">
        <f t="shared" si="92"/>
        <v>1.59605771958475E-28</v>
      </c>
      <c r="HL28" s="82">
        <f t="shared" si="92"/>
        <v>2.1378824137558232E-25</v>
      </c>
      <c r="HM28" s="82">
        <f t="shared" si="92"/>
        <v>1.0130536949961654E-24</v>
      </c>
      <c r="HN28" s="82">
        <f t="shared" si="92"/>
        <v>1.1904365442695017E-26</v>
      </c>
      <c r="HO28" s="82">
        <f t="shared" si="92"/>
        <v>6.4674135778032608E-26</v>
      </c>
      <c r="HP28" s="82">
        <f t="shared" si="92"/>
        <v>1.1461100201431399E-27</v>
      </c>
      <c r="HQ28" s="82">
        <f t="shared" si="92"/>
        <v>1.7468071823824158E-38</v>
      </c>
      <c r="HS28" s="82">
        <f t="shared" ref="HS28:HS91" si="114" xml:space="preserve"> _xlfn.NORM.DIST($B28, C$9, ABS(C$13), TRUE) * _xlfn.NORM.DIST(($B28 - C$9)*C$17, 0, ABS(C$13), TRUE) * 2</f>
        <v>2.8286913602569076E-45</v>
      </c>
      <c r="HT28" s="82">
        <f t="shared" si="93"/>
        <v>5.6753500217755766E-79</v>
      </c>
      <c r="HU28" s="82">
        <f t="shared" si="93"/>
        <v>3.2621290604596878E-70</v>
      </c>
      <c r="HV28" s="82">
        <f t="shared" si="93"/>
        <v>1.3550028223382674E-74</v>
      </c>
      <c r="HW28" s="82">
        <f t="shared" si="93"/>
        <v>3.1937875342636533E-88</v>
      </c>
      <c r="HX28" s="82">
        <f t="shared" si="93"/>
        <v>3.8145063007099229E-68</v>
      </c>
      <c r="HY28" s="82">
        <f t="shared" si="93"/>
        <v>2.6819765249640935E-62</v>
      </c>
      <c r="HZ28" s="82">
        <f t="shared" si="93"/>
        <v>2.5518410813261062E-86</v>
      </c>
      <c r="IA28" s="82">
        <f t="shared" si="93"/>
        <v>8.7722390434380445E-74</v>
      </c>
      <c r="IB28" s="82">
        <f t="shared" si="93"/>
        <v>2.072888142830634E-66</v>
      </c>
      <c r="IC28" s="82">
        <f t="shared" si="93"/>
        <v>2.0160255211531411E-63</v>
      </c>
      <c r="ID28" s="82">
        <f t="shared" si="93"/>
        <v>3.3995751009759073E-68</v>
      </c>
      <c r="IE28" s="82">
        <f t="shared" si="93"/>
        <v>1.8263259267879808E-67</v>
      </c>
      <c r="IF28" s="82">
        <f t="shared" si="93"/>
        <v>5.435213454809637E-58</v>
      </c>
      <c r="IG28" s="82">
        <f t="shared" si="93"/>
        <v>2.2345589034067928E-41</v>
      </c>
      <c r="II28" s="82">
        <f t="shared" ref="II28:II91" si="115" xml:space="preserve"> _xlfn.NORM.DIST($B28, C$10, ABS(C$14), TRUE) * _xlfn.NORM.DIST(($B28 - C$10)*C$18, 0, ABS(C$14), TRUE) * 2</f>
        <v>2.0513812178919764E-140</v>
      </c>
      <c r="IJ28" s="82">
        <f t="shared" ref="IJ28:IJ91" si="116" xml:space="preserve"> _xlfn.NORM.DIST($B28, D$10, ABS(D$14), TRUE) * _xlfn.NORM.DIST(($B28 - D$10)*D$18, 0, ABS(D$14), TRUE) * 2</f>
        <v>5.1023928598734382E-217</v>
      </c>
      <c r="IK28" s="82">
        <f t="shared" ref="IK28:IK91" si="117" xml:space="preserve"> _xlfn.NORM.DIST($B28, E$10, ABS(E$14), TRUE) * _xlfn.NORM.DIST(($B28 - E$10)*E$18, 0, ABS(E$14), TRUE) * 2</f>
        <v>1.6187519091076243E-195</v>
      </c>
      <c r="IL28" s="82">
        <f t="shared" ref="IL28:IL91" si="118" xml:space="preserve"> _xlfn.NORM.DIST($B28, F$10, ABS(F$14), TRUE) * _xlfn.NORM.DIST(($B28 - F$10)*F$18, 0, ABS(F$14), TRUE) * 2</f>
        <v>4.8251123487756424E-210</v>
      </c>
      <c r="IM28" s="82">
        <f t="shared" ref="IM28:IM91" si="119" xml:space="preserve"> _xlfn.NORM.DIST($B28, G$10, ABS(G$14), TRUE) * _xlfn.NORM.DIST(($B28 - G$10)*G$18, 0, ABS(G$14), TRUE) * 2</f>
        <v>1.3997281445368816E-256</v>
      </c>
      <c r="IN28" s="82">
        <f t="shared" ref="IN28:IN91" si="120" xml:space="preserve"> _xlfn.NORM.DIST($B28, H$10, ABS(H$14), TRUE) * _xlfn.NORM.DIST(($B28 - H$10)*H$18, 0, ABS(H$14), TRUE) * 2</f>
        <v>1.1875930012510515E-200</v>
      </c>
      <c r="IO28" s="82">
        <f t="shared" ref="IO28:IO91" si="121" xml:space="preserve"> _xlfn.NORM.DIST($B28, I$10, ABS(I$14), TRUE) * _xlfn.NORM.DIST(($B28 - I$10)*I$18, 0, ABS(I$14), TRUE) * 2</f>
        <v>4.7493108894173195E-180</v>
      </c>
      <c r="IP28" s="82">
        <f t="shared" ref="IP28:IP91" si="122" xml:space="preserve"> _xlfn.NORM.DIST($B28, J$10, ABS(J$14), TRUE) * _xlfn.NORM.DIST(($B28 - J$10)*J$18, 0, ABS(J$14), TRUE) * 2</f>
        <v>5.3255707017179208E-250</v>
      </c>
      <c r="IQ28" s="82">
        <f t="shared" ref="IQ28:IQ91" si="123" xml:space="preserve"> _xlfn.NORM.DIST($B28, K$10, ABS(K$14), TRUE) * _xlfn.NORM.DIST(($B28 - K$10)*K$18, 0, ABS(K$14), TRUE) * 2</f>
        <v>1.3556763545675176E-217</v>
      </c>
      <c r="IR28" s="82">
        <f t="shared" ref="IR28:IR91" si="124" xml:space="preserve"> _xlfn.NORM.DIST($B28, L$10, ABS(L$14), TRUE) * _xlfn.NORM.DIST(($B28 - L$10)*L$18, 0, ABS(L$14), TRUE) * 2</f>
        <v>1.7405371983856301E-194</v>
      </c>
      <c r="IS28" s="82">
        <f t="shared" ref="IS28:IS91" si="125" xml:space="preserve"> _xlfn.NORM.DIST($B28, M$10, ABS(M$14), TRUE) * _xlfn.NORM.DIST(($B28 - M$10)*M$18, 0, ABS(M$14), TRUE) * 2</f>
        <v>3.303461047996382E-186</v>
      </c>
      <c r="IT28" s="82">
        <f t="shared" ref="IT28:IT91" si="126" xml:space="preserve"> _xlfn.NORM.DIST($B28, N$10, ABS(N$14), TRUE) * _xlfn.NORM.DIST(($B28 - N$10)*N$18, 0, ABS(N$14), TRUE) * 2</f>
        <v>1.0702290285042994E-202</v>
      </c>
      <c r="IU28" s="82">
        <f t="shared" ref="IU28:IU91" si="127" xml:space="preserve"> _xlfn.NORM.DIST($B28, O$10, ABS(O$14), TRUE) * _xlfn.NORM.DIST(($B28 - O$10)*O$18, 0, ABS(O$14), TRUE) * 2</f>
        <v>3.4895701438763535E-196</v>
      </c>
      <c r="IV28" s="82">
        <f t="shared" ref="IV28:IV91" si="128" xml:space="preserve"> _xlfn.NORM.DIST($B28, P$10, ABS(P$14), TRUE) * _xlfn.NORM.DIST(($B28 - P$10)*P$18, 0, ABS(P$14), TRUE) * 2</f>
        <v>1.935891254851673E-191</v>
      </c>
      <c r="IW28" s="82">
        <f t="shared" ref="IW28:IW91" si="129" xml:space="preserve"> _xlfn.NORM.DIST($B28, Q$10, ABS(Q$14), TRUE) * _xlfn.NORM.DIST(($B28 - Q$10)*Q$18, 0, ABS(Q$14), TRUE) * 2</f>
        <v>2.0743751510038176E-126</v>
      </c>
      <c r="IY28" s="82">
        <f t="shared" ref="IY28:IY91" si="130">GM28+HC28+HS28+II28</f>
        <v>3.5964543839118979E-4</v>
      </c>
      <c r="IZ28" s="82">
        <f t="shared" ref="IZ28:IZ91" si="131">GN28+HD28+HT28+IJ28</f>
        <v>4.5497739984583162E-11</v>
      </c>
      <c r="JA28" s="82">
        <f t="shared" ref="JA28:JA91" si="132">GO28+HE28+HU28+IK28</f>
        <v>5.4569577229543124E-11</v>
      </c>
      <c r="JB28" s="82">
        <f t="shared" ref="JB28:JB91" si="133">GP28+HF28+HV28+IL28</f>
        <v>4.6843292318908083E-11</v>
      </c>
      <c r="JC28" s="82">
        <f t="shared" ref="JC28:JC91" si="134">GQ28+HG28+HW28+IM28</f>
        <v>1.8474788891835184E-10</v>
      </c>
      <c r="JD28" s="82">
        <f t="shared" ref="JD28:JD91" si="135">GR28+HH28+HX28+IN28</f>
        <v>2.7367447461069772E-8</v>
      </c>
      <c r="JE28" s="82">
        <f t="shared" ref="JE28:JE91" si="136">GS28+HI28+HY28+IO28</f>
        <v>9.209451916449092E-9</v>
      </c>
      <c r="JF28" s="82">
        <f t="shared" ref="JF28:JF91" si="137">GT28+HJ28+HZ28+IP28</f>
        <v>3.8384065109259975E-10</v>
      </c>
      <c r="JG28" s="82">
        <f t="shared" ref="JG28:JG91" si="138">GU28+HK28+IA28+IQ28</f>
        <v>1.3631598890175528E-9</v>
      </c>
      <c r="JH28" s="82">
        <f t="shared" ref="JH28:JH91" si="139">GV28+HL28+IB28+IR28</f>
        <v>4.6250077146716959E-9</v>
      </c>
      <c r="JI28" s="82">
        <f t="shared" ref="JI28:JI91" si="140">GW28+HM28+IC28+IS28</f>
        <v>1.0952643266923237E-8</v>
      </c>
      <c r="JJ28" s="82">
        <f t="shared" ref="JJ28:JJ91" si="141">GX28+HN28+ID28+IT28</f>
        <v>3.9996386918843449E-9</v>
      </c>
      <c r="JK28" s="82">
        <f t="shared" ref="JK28:JK91" si="142">GY28+HO28+IE28+IU28</f>
        <v>7.620333184519975E-9</v>
      </c>
      <c r="JL28" s="82">
        <f t="shared" ref="JL28:JL91" si="143">GZ28+HP28+IF28+IV28</f>
        <v>2.1386902530758025E-8</v>
      </c>
      <c r="JM28" s="82">
        <f t="shared" ref="JM28:JM91" si="144">HA28+HQ28+IG28+IW28</f>
        <v>7.5196351978465774E-14</v>
      </c>
    </row>
    <row r="29" spans="1:274" x14ac:dyDescent="0.25">
      <c r="B29" s="2">
        <v>2</v>
      </c>
      <c r="C29" s="37">
        <v>0.31331399999999998</v>
      </c>
      <c r="D29" s="37">
        <v>0.300149</v>
      </c>
      <c r="E29" s="37">
        <v>0.28842899999999999</v>
      </c>
      <c r="F29" s="37">
        <v>0.29824800000000001</v>
      </c>
      <c r="G29" s="37">
        <v>0.303149</v>
      </c>
      <c r="H29" s="37">
        <v>0.30615300000000001</v>
      </c>
      <c r="I29" s="37">
        <v>0.31207099999999999</v>
      </c>
      <c r="J29" s="37">
        <v>0.32470700000000002</v>
      </c>
      <c r="K29" s="37">
        <v>0.30321199999999998</v>
      </c>
      <c r="L29" s="37">
        <v>0.29577500000000001</v>
      </c>
      <c r="M29" s="37">
        <v>0.295209</v>
      </c>
      <c r="N29" s="37">
        <v>0.29000300000000001</v>
      </c>
      <c r="O29" s="37">
        <v>0.29486499999999999</v>
      </c>
      <c r="P29" s="37">
        <v>0.31117699999999998</v>
      </c>
      <c r="Q29" s="37">
        <v>0.33291500000000002</v>
      </c>
      <c r="R29" s="5"/>
      <c r="S29" s="4">
        <f t="shared" si="8"/>
        <v>0.31819591306704098</v>
      </c>
      <c r="T29" s="4">
        <f t="shared" si="9"/>
        <v>0.2911804298415549</v>
      </c>
      <c r="U29" s="4">
        <f t="shared" si="10"/>
        <v>0.28517853276789445</v>
      </c>
      <c r="V29" s="4">
        <f t="shared" si="11"/>
        <v>0.29350663493025431</v>
      </c>
      <c r="W29" s="4">
        <f t="shared" si="12"/>
        <v>0.29836038894539207</v>
      </c>
      <c r="X29" s="4">
        <f t="shared" si="13"/>
        <v>0.30444748779210551</v>
      </c>
      <c r="Y29" s="4">
        <f t="shared" si="14"/>
        <v>0.30876006624216074</v>
      </c>
      <c r="Z29" s="4">
        <f t="shared" si="15"/>
        <v>0.31884595267834914</v>
      </c>
      <c r="AA29" s="4">
        <f t="shared" si="16"/>
        <v>0.30240549893495861</v>
      </c>
      <c r="AB29" s="4">
        <f t="shared" si="17"/>
        <v>0.29257864399684969</v>
      </c>
      <c r="AC29" s="4">
        <f t="shared" si="18"/>
        <v>0.29371979307395463</v>
      </c>
      <c r="AD29" s="4">
        <f t="shared" si="19"/>
        <v>0.28456288344881475</v>
      </c>
      <c r="AE29" s="4">
        <f t="shared" si="20"/>
        <v>0.29292976864925208</v>
      </c>
      <c r="AF29" s="4">
        <f t="shared" si="21"/>
        <v>0.31040085029296577</v>
      </c>
      <c r="AG29" s="4">
        <f t="shared" si="22"/>
        <v>0.32753172023902816</v>
      </c>
      <c r="AI29" s="4">
        <f t="shared" si="23"/>
        <v>-4.8819130670409994E-3</v>
      </c>
      <c r="AJ29" s="4">
        <f t="shared" si="24"/>
        <v>8.9685701584450994E-3</v>
      </c>
      <c r="AK29" s="4">
        <f t="shared" si="25"/>
        <v>3.2504672321055361E-3</v>
      </c>
      <c r="AL29" s="4">
        <f t="shared" si="26"/>
        <v>4.7413650697457066E-3</v>
      </c>
      <c r="AM29" s="4">
        <f t="shared" si="27"/>
        <v>4.7886110546079275E-3</v>
      </c>
      <c r="AN29" s="4">
        <f t="shared" si="28"/>
        <v>1.7055122078944995E-3</v>
      </c>
      <c r="AO29" s="4">
        <f t="shared" si="29"/>
        <v>3.3109337578392517E-3</v>
      </c>
      <c r="AP29" s="4">
        <f t="shared" si="30"/>
        <v>5.8610473216508807E-3</v>
      </c>
      <c r="AQ29" s="4">
        <f t="shared" si="31"/>
        <v>8.065010650413762E-4</v>
      </c>
      <c r="AR29" s="4">
        <f t="shared" si="32"/>
        <v>3.1963560031503246E-3</v>
      </c>
      <c r="AS29" s="4">
        <f t="shared" si="33"/>
        <v>1.4892069260453722E-3</v>
      </c>
      <c r="AT29" s="4">
        <f t="shared" si="34"/>
        <v>5.4401165511852589E-3</v>
      </c>
      <c r="AU29" s="4">
        <f t="shared" si="35"/>
        <v>1.9352313507479124E-3</v>
      </c>
      <c r="AV29" s="4">
        <f t="shared" si="36"/>
        <v>7.7614970703421271E-4</v>
      </c>
      <c r="AW29" s="4">
        <f t="shared" si="36"/>
        <v>5.3832797609718597E-3</v>
      </c>
      <c r="AY29" s="2">
        <f t="shared" si="96"/>
        <v>0.3174786898882529</v>
      </c>
      <c r="AZ29" s="2">
        <f t="shared" si="37"/>
        <v>0.29118042946504974</v>
      </c>
      <c r="BA29" s="2">
        <f t="shared" si="37"/>
        <v>0.2851785323183052</v>
      </c>
      <c r="BB29" s="2">
        <f t="shared" si="37"/>
        <v>0.2935066345109571</v>
      </c>
      <c r="BC29" s="2">
        <f t="shared" si="37"/>
        <v>0.29836038742937165</v>
      </c>
      <c r="BD29" s="2">
        <f t="shared" si="37"/>
        <v>0.30444731526951091</v>
      </c>
      <c r="BE29" s="2">
        <f t="shared" si="37"/>
        <v>0.30876000684003907</v>
      </c>
      <c r="BF29" s="2">
        <f t="shared" si="37"/>
        <v>0.31884594951227146</v>
      </c>
      <c r="BG29" s="2">
        <f t="shared" si="37"/>
        <v>0.30240548820249841</v>
      </c>
      <c r="BH29" s="2">
        <f t="shared" si="37"/>
        <v>0.29257861034252514</v>
      </c>
      <c r="BI29" s="2">
        <f t="shared" si="37"/>
        <v>0.29371971889622145</v>
      </c>
      <c r="BJ29" s="2">
        <f t="shared" si="37"/>
        <v>0.28456285326273439</v>
      </c>
      <c r="BK29" s="2">
        <f t="shared" si="37"/>
        <v>0.29292971471962481</v>
      </c>
      <c r="BL29" s="2">
        <f t="shared" si="37"/>
        <v>0.31040072784465012</v>
      </c>
      <c r="BM29" s="2">
        <f t="shared" si="37"/>
        <v>0.32753172023835347</v>
      </c>
      <c r="BO29" s="2">
        <f t="shared" si="38"/>
        <v>0.31331399999999998</v>
      </c>
      <c r="BP29" s="2">
        <f t="shared" si="39"/>
        <v>0.300149</v>
      </c>
      <c r="BQ29" s="2">
        <f t="shared" si="40"/>
        <v>0.28842899999999999</v>
      </c>
      <c r="BR29" s="2">
        <f t="shared" si="41"/>
        <v>0.29824800000000001</v>
      </c>
      <c r="BS29" s="2">
        <f t="shared" si="42"/>
        <v>0.303149</v>
      </c>
      <c r="BT29" s="2">
        <f t="shared" si="43"/>
        <v>0.30615300000000001</v>
      </c>
      <c r="BU29" s="2">
        <f t="shared" si="44"/>
        <v>0.31207099999999999</v>
      </c>
      <c r="BV29" s="2">
        <f t="shared" si="45"/>
        <v>0.32470700000000002</v>
      </c>
      <c r="BW29" s="2">
        <f t="shared" si="46"/>
        <v>0.30321199999999998</v>
      </c>
      <c r="BX29" s="2">
        <f t="shared" si="47"/>
        <v>0.29577500000000001</v>
      </c>
      <c r="BY29" s="2">
        <f t="shared" si="48"/>
        <v>0.295209</v>
      </c>
      <c r="BZ29" s="2">
        <f t="shared" si="49"/>
        <v>0.29000300000000001</v>
      </c>
      <c r="CA29" s="2">
        <f t="shared" si="50"/>
        <v>0.29486499999999999</v>
      </c>
      <c r="CB29" s="2">
        <f t="shared" si="51"/>
        <v>0.31117699999999998</v>
      </c>
      <c r="CC29" s="2">
        <f t="shared" si="52"/>
        <v>0.33291500000000002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0.31691711929824562</v>
      </c>
      <c r="DL29" s="2">
        <f t="shared" si="70"/>
        <v>0.29099243742071884</v>
      </c>
      <c r="DM29" s="2">
        <f t="shared" si="70"/>
        <v>0.28498750114793509</v>
      </c>
      <c r="DN29" s="2">
        <f t="shared" si="70"/>
        <v>0.29287468344457823</v>
      </c>
      <c r="DO29" s="2">
        <f t="shared" si="70"/>
        <v>0.29741441848739497</v>
      </c>
      <c r="DP29" s="2">
        <f t="shared" si="70"/>
        <v>0.30393388105302188</v>
      </c>
      <c r="DQ29" s="2">
        <f t="shared" si="70"/>
        <v>0.30838312661290324</v>
      </c>
      <c r="DR29" s="2">
        <f t="shared" si="70"/>
        <v>0.31887405548128356</v>
      </c>
      <c r="DS29" s="2">
        <f t="shared" si="70"/>
        <v>0.30307429798387098</v>
      </c>
      <c r="DT29" s="2">
        <f t="shared" si="70"/>
        <v>0.29284997182054151</v>
      </c>
      <c r="DU29" s="2">
        <f t="shared" si="70"/>
        <v>0.29496712741935482</v>
      </c>
      <c r="DV29" s="2">
        <f t="shared" si="70"/>
        <v>0.28510442620967741</v>
      </c>
      <c r="DW29" s="2">
        <f t="shared" si="70"/>
        <v>0.29163865</v>
      </c>
      <c r="DX29" s="2">
        <f t="shared" si="70"/>
        <v>0.30931183307378568</v>
      </c>
      <c r="DY29" s="2">
        <f t="shared" si="70"/>
        <v>0.32678471016731026</v>
      </c>
      <c r="EA29" s="2">
        <f t="shared" si="71"/>
        <v>0.32030122606495154</v>
      </c>
      <c r="EB29" s="2">
        <f t="shared" si="72"/>
        <v>0.30056666393632642</v>
      </c>
      <c r="EC29" s="2">
        <f t="shared" si="73"/>
        <v>0.29314878079732321</v>
      </c>
      <c r="ED29" s="2">
        <f t="shared" si="74"/>
        <v>0.31185319742733048</v>
      </c>
      <c r="EE29" s="2">
        <f t="shared" si="75"/>
        <v>0.31940001223842546</v>
      </c>
      <c r="EF29" s="2">
        <f t="shared" si="76"/>
        <v>0.31126235953019071</v>
      </c>
      <c r="EG29" s="2">
        <f t="shared" si="77"/>
        <v>0.31446446663339161</v>
      </c>
      <c r="EH29" s="2">
        <f t="shared" si="78"/>
        <v>0.31833742677824273</v>
      </c>
      <c r="EI29" s="2">
        <f t="shared" si="79"/>
        <v>0.2922169372202662</v>
      </c>
      <c r="EJ29" s="2">
        <f t="shared" si="80"/>
        <v>0.28881900243490832</v>
      </c>
      <c r="EK29" s="2">
        <f t="shared" si="81"/>
        <v>0.27618050184281373</v>
      </c>
      <c r="EL29" s="2">
        <f t="shared" si="82"/>
        <v>0.27650894140522358</v>
      </c>
      <c r="EM29" s="2">
        <f t="shared" si="83"/>
        <v>0.31217972128288723</v>
      </c>
      <c r="EN29" s="2">
        <f t="shared" si="84"/>
        <v>0.32529005726335491</v>
      </c>
      <c r="EO29" s="2">
        <f t="shared" si="85"/>
        <v>0.34519589896421016</v>
      </c>
      <c r="EQ29" s="2">
        <f t="shared" si="86"/>
        <v>0.32545906160911003</v>
      </c>
      <c r="ER29" s="2">
        <f t="shared" si="87"/>
        <v>0.2905111845565318</v>
      </c>
      <c r="ES29" s="2">
        <f t="shared" si="87"/>
        <v>0.28417001983527806</v>
      </c>
      <c r="ET29" s="2">
        <f t="shared" si="87"/>
        <v>0.30550179532344945</v>
      </c>
      <c r="EU29" s="2">
        <f t="shared" si="87"/>
        <v>0.30859508949191428</v>
      </c>
      <c r="EV29" s="2">
        <f t="shared" si="87"/>
        <v>0.30398398040955671</v>
      </c>
      <c r="EW29" s="2">
        <f t="shared" si="87"/>
        <v>0.30823963090784884</v>
      </c>
      <c r="EX29" s="2">
        <f t="shared" si="87"/>
        <v>0.30981556861916598</v>
      </c>
      <c r="EY29" s="2">
        <f t="shared" si="87"/>
        <v>0.29273980321916515</v>
      </c>
      <c r="EZ29" s="2">
        <f t="shared" si="87"/>
        <v>0.25311721463854775</v>
      </c>
      <c r="FA29" s="2">
        <f t="shared" si="87"/>
        <v>0.25078977401790498</v>
      </c>
      <c r="FB29" s="2">
        <f t="shared" si="87"/>
        <v>0.27918425113541262</v>
      </c>
      <c r="FC29" s="2">
        <f t="shared" si="87"/>
        <v>0.28331267324090309</v>
      </c>
      <c r="FD29" s="2">
        <f t="shared" si="87"/>
        <v>0.32529005726335491</v>
      </c>
      <c r="FE29" s="2">
        <f t="shared" si="87"/>
        <v>0.352740132280639</v>
      </c>
      <c r="FG29" s="2">
        <f t="shared" si="88"/>
        <v>0.16594260169772512</v>
      </c>
      <c r="FH29" s="2">
        <f t="shared" si="89"/>
        <v>1.9635639388879193E-2</v>
      </c>
      <c r="FI29" s="2">
        <f t="shared" si="89"/>
        <v>2.3407554647351409E-2</v>
      </c>
      <c r="FJ29" s="2">
        <f t="shared" si="89"/>
        <v>3.3298588401267433E-2</v>
      </c>
      <c r="FK29" s="2">
        <f t="shared" si="89"/>
        <v>4.3027311937654002E-2</v>
      </c>
      <c r="FL29" s="2">
        <f t="shared" si="89"/>
        <v>7.0061581564380276E-2</v>
      </c>
      <c r="FM29" s="2">
        <f t="shared" si="89"/>
        <v>6.1974715925357977E-2</v>
      </c>
      <c r="FN29" s="2">
        <f t="shared" si="89"/>
        <v>5.2347162632821145E-2</v>
      </c>
      <c r="FO29" s="2">
        <f t="shared" si="89"/>
        <v>6.1599762086326497E-2</v>
      </c>
      <c r="FP29" s="2">
        <f t="shared" si="89"/>
        <v>6.7301134774992513E-2</v>
      </c>
      <c r="FQ29" s="2">
        <f t="shared" si="89"/>
        <v>6.6396347612244513E-2</v>
      </c>
      <c r="FR29" s="2">
        <f t="shared" si="89"/>
        <v>6.3007157187138715E-2</v>
      </c>
      <c r="FS29" s="2">
        <f t="shared" si="89"/>
        <v>6.2854518981509552E-2</v>
      </c>
      <c r="FT29" s="2">
        <f t="shared" si="89"/>
        <v>6.8148672715161909E-2</v>
      </c>
      <c r="FU29" s="2">
        <f t="shared" si="89"/>
        <v>4.057341898099228E-2</v>
      </c>
      <c r="FW29" s="2">
        <f t="shared" si="112"/>
        <v>6.0271740691827763E-7</v>
      </c>
      <c r="FX29" s="2">
        <f t="shared" si="90"/>
        <v>3.9928051643302175E-7</v>
      </c>
      <c r="FY29" s="2">
        <f t="shared" si="90"/>
        <v>4.9327688233215222E-7</v>
      </c>
      <c r="FZ29" s="2">
        <f t="shared" si="90"/>
        <v>1.0484614899854692E-6</v>
      </c>
      <c r="GA29" s="2">
        <f t="shared" si="90"/>
        <v>1.1160175486243864E-6</v>
      </c>
      <c r="GB29" s="2">
        <f t="shared" si="90"/>
        <v>1.4530820371431114E-6</v>
      </c>
      <c r="GC29" s="2">
        <f t="shared" si="90"/>
        <v>1.4607742091436394E-6</v>
      </c>
      <c r="GD29" s="2">
        <f t="shared" si="90"/>
        <v>1.757717659444969E-6</v>
      </c>
      <c r="GE29" s="2">
        <f t="shared" si="90"/>
        <v>2.0245166276104314E-6</v>
      </c>
      <c r="GF29" s="2">
        <f t="shared" si="90"/>
        <v>2.035307599739284E-6</v>
      </c>
      <c r="GG29" s="2">
        <f t="shared" si="90"/>
        <v>1.7802125486798961E-6</v>
      </c>
      <c r="GH29" s="2">
        <f t="shared" si="90"/>
        <v>1.5382259651121296E-6</v>
      </c>
      <c r="GI29" s="2">
        <f t="shared" si="90"/>
        <v>1.1928904506783799E-6</v>
      </c>
      <c r="GJ29" s="2">
        <f t="shared" si="90"/>
        <v>1.0964769938800667E-6</v>
      </c>
      <c r="GK29" s="2">
        <f t="shared" si="90"/>
        <v>6.8847929984729111E-7</v>
      </c>
      <c r="GM29" s="82">
        <f t="shared" si="113"/>
        <v>4.4740667894039145E-4</v>
      </c>
      <c r="GN29" s="82">
        <f t="shared" si="91"/>
        <v>8.5283733726371496E-11</v>
      </c>
      <c r="GO29" s="82">
        <f t="shared" si="91"/>
        <v>1.0460371830723878E-10</v>
      </c>
      <c r="GP29" s="82">
        <f t="shared" si="91"/>
        <v>9.6695672457100597E-11</v>
      </c>
      <c r="GQ29" s="82">
        <f t="shared" si="91"/>
        <v>3.8052129576815748E-10</v>
      </c>
      <c r="GR29" s="82">
        <f t="shared" si="91"/>
        <v>4.9713147567184022E-8</v>
      </c>
      <c r="GS29" s="82">
        <f t="shared" si="91"/>
        <v>1.7173924884508091E-8</v>
      </c>
      <c r="GT29" s="82">
        <f t="shared" si="91"/>
        <v>8.018820018273601E-10</v>
      </c>
      <c r="GU29" s="82">
        <f t="shared" si="91"/>
        <v>2.7929835534366537E-9</v>
      </c>
      <c r="GV29" s="82">
        <f t="shared" si="91"/>
        <v>9.1166503237922597E-9</v>
      </c>
      <c r="GW29" s="82">
        <f t="shared" si="91"/>
        <v>2.0584138527882459E-8</v>
      </c>
      <c r="GX29" s="82">
        <f t="shared" si="91"/>
        <v>7.8080687308278037E-9</v>
      </c>
      <c r="GY29" s="82">
        <f t="shared" si="91"/>
        <v>1.4393614533989888E-8</v>
      </c>
      <c r="GZ29" s="82">
        <f t="shared" si="91"/>
        <v>3.9087549017134726E-8</v>
      </c>
      <c r="HA29" s="82">
        <f t="shared" si="91"/>
        <v>2.1744571840775177E-13</v>
      </c>
      <c r="HC29" s="82">
        <f t="shared" ref="HC29:HC91" si="145" xml:space="preserve"> _xlfn.NORM.DIST($B29, C$8, ABS(C$12), TRUE) * _xlfn.NORM.DIST(($B29 - C$8)*C$16, 0, ABS(C$12), TRUE) * 2</f>
        <v>6.4842372252528985E-20</v>
      </c>
      <c r="HD29" s="82">
        <f t="shared" si="92"/>
        <v>2.7207689022777124E-34</v>
      </c>
      <c r="HE29" s="82">
        <f t="shared" si="92"/>
        <v>5.9758102692026429E-30</v>
      </c>
      <c r="HF29" s="82">
        <f t="shared" si="92"/>
        <v>1.5974621878626158E-30</v>
      </c>
      <c r="HG29" s="82">
        <f t="shared" si="92"/>
        <v>3.3074012124721337E-34</v>
      </c>
      <c r="HH29" s="82">
        <f t="shared" si="92"/>
        <v>1.8824405672479769E-25</v>
      </c>
      <c r="HI29" s="82">
        <f t="shared" si="92"/>
        <v>5.788897876691427E-24</v>
      </c>
      <c r="HJ29" s="82">
        <f t="shared" si="92"/>
        <v>9.6652469163955631E-33</v>
      </c>
      <c r="HK29" s="82">
        <f t="shared" si="92"/>
        <v>8.2328831359054122E-28</v>
      </c>
      <c r="HL29" s="82">
        <f t="shared" si="92"/>
        <v>9.1986374867939739E-25</v>
      </c>
      <c r="HM29" s="82">
        <f t="shared" si="92"/>
        <v>4.0813442491266961E-24</v>
      </c>
      <c r="HN29" s="82">
        <f t="shared" si="92"/>
        <v>5.3175621669858111E-26</v>
      </c>
      <c r="HO29" s="82">
        <f t="shared" si="92"/>
        <v>2.6866349565365238E-25</v>
      </c>
      <c r="HP29" s="82">
        <f t="shared" si="92"/>
        <v>5.2808632644028176E-27</v>
      </c>
      <c r="HQ29" s="82">
        <f t="shared" si="92"/>
        <v>1.5170849316392076E-37</v>
      </c>
      <c r="HS29" s="82">
        <f t="shared" si="114"/>
        <v>1.4682784756482705E-44</v>
      </c>
      <c r="HT29" s="82">
        <f t="shared" si="93"/>
        <v>8.0686178249999589E-78</v>
      </c>
      <c r="HU29" s="82">
        <f t="shared" si="93"/>
        <v>3.6166891409741044E-69</v>
      </c>
      <c r="HV29" s="82">
        <f t="shared" si="93"/>
        <v>2.0405879463629458E-73</v>
      </c>
      <c r="HW29" s="82">
        <f t="shared" si="93"/>
        <v>8.507327603858162E-87</v>
      </c>
      <c r="HX29" s="82">
        <f t="shared" si="93"/>
        <v>5.0902390968859795E-67</v>
      </c>
      <c r="HY29" s="82">
        <f t="shared" si="93"/>
        <v>2.7956197829809198E-61</v>
      </c>
      <c r="HZ29" s="82">
        <f t="shared" si="93"/>
        <v>7.0056845692841409E-85</v>
      </c>
      <c r="IA29" s="82">
        <f t="shared" si="93"/>
        <v>1.564958274874958E-72</v>
      </c>
      <c r="IB29" s="82">
        <f t="shared" si="93"/>
        <v>2.7388837777577976E-65</v>
      </c>
      <c r="IC29" s="82">
        <f t="shared" si="93"/>
        <v>2.3168215153839787E-62</v>
      </c>
      <c r="ID29" s="82">
        <f t="shared" si="93"/>
        <v>4.6522824916492914E-67</v>
      </c>
      <c r="IE29" s="82">
        <f t="shared" si="93"/>
        <v>2.2524277987806382E-66</v>
      </c>
      <c r="IF29" s="82">
        <f t="shared" si="93"/>
        <v>4.6234877354498083E-57</v>
      </c>
      <c r="IG29" s="82">
        <f t="shared" si="93"/>
        <v>9.7716650041706131E-41</v>
      </c>
      <c r="II29" s="82">
        <f t="shared" si="115"/>
        <v>1.1890061972705695E-138</v>
      </c>
      <c r="IJ29" s="82">
        <f t="shared" si="116"/>
        <v>2.3428894054255015E-214</v>
      </c>
      <c r="IK29" s="82">
        <f t="shared" si="117"/>
        <v>4.3618303383304707E-193</v>
      </c>
      <c r="IL29" s="82">
        <f t="shared" si="118"/>
        <v>2.7414323665012857E-207</v>
      </c>
      <c r="IM29" s="82">
        <f t="shared" si="119"/>
        <v>3.4007642248783492E-253</v>
      </c>
      <c r="IN29" s="82">
        <f t="shared" si="120"/>
        <v>5.8625128305820972E-198</v>
      </c>
      <c r="IO29" s="82">
        <f t="shared" si="121"/>
        <v>1.2355291501999915E-177</v>
      </c>
      <c r="IP29" s="82">
        <f t="shared" si="122"/>
        <v>1.3686856585298673E-246</v>
      </c>
      <c r="IQ29" s="82">
        <f t="shared" si="123"/>
        <v>1.3437466309470296E-214</v>
      </c>
      <c r="IR29" s="82">
        <f t="shared" si="124"/>
        <v>8.2595999738519669E-192</v>
      </c>
      <c r="IS29" s="82">
        <f t="shared" si="125"/>
        <v>1.1339392575099769E-183</v>
      </c>
      <c r="IT29" s="82">
        <f t="shared" si="126"/>
        <v>5.7817950518798557E-200</v>
      </c>
      <c r="IU29" s="82">
        <f t="shared" si="127"/>
        <v>1.3738587501452702E-193</v>
      </c>
      <c r="IV29" s="82">
        <f t="shared" si="128"/>
        <v>6.357700674766433E-189</v>
      </c>
      <c r="IW29" s="82">
        <f t="shared" si="129"/>
        <v>8.2533298545170846E-125</v>
      </c>
      <c r="IY29" s="82">
        <f t="shared" si="130"/>
        <v>4.474066789403915E-4</v>
      </c>
      <c r="IZ29" s="82">
        <f t="shared" si="131"/>
        <v>8.5283733726371496E-11</v>
      </c>
      <c r="JA29" s="82">
        <f t="shared" si="132"/>
        <v>1.0460371830723878E-10</v>
      </c>
      <c r="JB29" s="82">
        <f t="shared" si="133"/>
        <v>9.6695672457100597E-11</v>
      </c>
      <c r="JC29" s="82">
        <f t="shared" si="134"/>
        <v>3.8052129576815748E-10</v>
      </c>
      <c r="JD29" s="82">
        <f t="shared" si="135"/>
        <v>4.9713147567184022E-8</v>
      </c>
      <c r="JE29" s="82">
        <f t="shared" si="136"/>
        <v>1.7173924884508098E-8</v>
      </c>
      <c r="JF29" s="82">
        <f t="shared" si="137"/>
        <v>8.018820018273601E-10</v>
      </c>
      <c r="JG29" s="82">
        <f t="shared" si="138"/>
        <v>2.7929835534366537E-9</v>
      </c>
      <c r="JH29" s="82">
        <f t="shared" si="139"/>
        <v>9.1166503237922613E-9</v>
      </c>
      <c r="JI29" s="82">
        <f t="shared" si="140"/>
        <v>2.0584138527882462E-8</v>
      </c>
      <c r="JJ29" s="82">
        <f t="shared" si="141"/>
        <v>7.8080687308278037E-9</v>
      </c>
      <c r="JK29" s="82">
        <f t="shared" si="142"/>
        <v>1.4393614533989888E-8</v>
      </c>
      <c r="JL29" s="82">
        <f t="shared" si="143"/>
        <v>3.9087549017134726E-8</v>
      </c>
      <c r="JM29" s="82">
        <f t="shared" si="144"/>
        <v>2.1744571840775177E-13</v>
      </c>
    </row>
    <row r="30" spans="1:274" x14ac:dyDescent="0.25">
      <c r="B30" s="2">
        <v>3</v>
      </c>
      <c r="C30" s="37">
        <v>0.31273299999999998</v>
      </c>
      <c r="D30" s="37">
        <v>0.29575499999999999</v>
      </c>
      <c r="E30" s="37">
        <v>0.28410299999999999</v>
      </c>
      <c r="F30" s="37">
        <v>0.297489</v>
      </c>
      <c r="G30" s="37">
        <v>0.298012</v>
      </c>
      <c r="H30" s="37">
        <v>0.309645</v>
      </c>
      <c r="I30" s="37">
        <v>0.31340099999999999</v>
      </c>
      <c r="J30" s="37">
        <v>0.32882299999999998</v>
      </c>
      <c r="K30" s="37">
        <v>0.30537599999999998</v>
      </c>
      <c r="L30" s="37">
        <v>0.29193999999999998</v>
      </c>
      <c r="M30" s="37">
        <v>0.29916399999999999</v>
      </c>
      <c r="N30" s="37">
        <v>0.28745999999999999</v>
      </c>
      <c r="O30" s="37">
        <v>0.30005799999999999</v>
      </c>
      <c r="P30" s="37">
        <v>0.31406499999999998</v>
      </c>
      <c r="Q30" s="37">
        <v>0.324459</v>
      </c>
      <c r="S30" s="4">
        <f t="shared" si="8"/>
        <v>0.31822254910531578</v>
      </c>
      <c r="T30" s="4">
        <f t="shared" si="9"/>
        <v>0.29175162246779662</v>
      </c>
      <c r="U30" s="4">
        <f t="shared" si="10"/>
        <v>0.28566816517889848</v>
      </c>
      <c r="V30" s="4">
        <f t="shared" si="11"/>
        <v>0.2941101787083627</v>
      </c>
      <c r="W30" s="4">
        <f t="shared" si="12"/>
        <v>0.29904508882441938</v>
      </c>
      <c r="X30" s="4">
        <f t="shared" si="13"/>
        <v>0.30531218948963518</v>
      </c>
      <c r="Y30" s="4">
        <f t="shared" si="14"/>
        <v>0.30940341334569671</v>
      </c>
      <c r="Z30" s="4">
        <f t="shared" si="15"/>
        <v>0.31898950687637395</v>
      </c>
      <c r="AA30" s="4">
        <f t="shared" si="16"/>
        <v>0.30267894700300485</v>
      </c>
      <c r="AB30" s="4">
        <f t="shared" si="17"/>
        <v>0.29305021874225806</v>
      </c>
      <c r="AC30" s="4">
        <f t="shared" si="18"/>
        <v>0.29401453592263244</v>
      </c>
      <c r="AD30" s="4">
        <f t="shared" si="19"/>
        <v>0.28501193808588726</v>
      </c>
      <c r="AE30" s="4">
        <f t="shared" si="20"/>
        <v>0.29365071339622678</v>
      </c>
      <c r="AF30" s="4">
        <f t="shared" si="21"/>
        <v>0.31094893005979707</v>
      </c>
      <c r="AG30" s="4">
        <f t="shared" si="22"/>
        <v>0.32740498082694913</v>
      </c>
      <c r="AI30" s="4">
        <f t="shared" si="23"/>
        <v>-5.4895491053157941E-3</v>
      </c>
      <c r="AJ30" s="4">
        <f t="shared" si="24"/>
        <v>4.0033775322033671E-3</v>
      </c>
      <c r="AK30" s="4">
        <f t="shared" si="25"/>
        <v>-1.5651651788984866E-3</v>
      </c>
      <c r="AL30" s="4">
        <f t="shared" si="26"/>
        <v>3.3788212916373017E-3</v>
      </c>
      <c r="AM30" s="4">
        <f t="shared" si="27"/>
        <v>-1.0330888244193814E-3</v>
      </c>
      <c r="AN30" s="4">
        <f t="shared" si="28"/>
        <v>4.3328105103648262E-3</v>
      </c>
      <c r="AO30" s="4">
        <f t="shared" si="29"/>
        <v>3.9975866543032756E-3</v>
      </c>
      <c r="AP30" s="4">
        <f t="shared" si="30"/>
        <v>9.8334931236260248E-3</v>
      </c>
      <c r="AQ30" s="4">
        <f t="shared" si="31"/>
        <v>2.6970529969951307E-3</v>
      </c>
      <c r="AR30" s="4">
        <f t="shared" si="32"/>
        <v>-1.1102187422580845E-3</v>
      </c>
      <c r="AS30" s="4">
        <f t="shared" si="33"/>
        <v>5.1494640773675493E-3</v>
      </c>
      <c r="AT30" s="4">
        <f t="shared" si="34"/>
        <v>2.4480619141127313E-3</v>
      </c>
      <c r="AU30" s="4">
        <f t="shared" si="35"/>
        <v>6.4072866037732101E-3</v>
      </c>
      <c r="AV30" s="4">
        <f t="shared" si="36"/>
        <v>3.1160699402029146E-3</v>
      </c>
      <c r="AW30" s="4">
        <f t="shared" si="36"/>
        <v>-2.945980826949135E-3</v>
      </c>
      <c r="AY30" s="2">
        <f t="shared" si="96"/>
        <v>0.31734594736375998</v>
      </c>
      <c r="AZ30" s="2">
        <f t="shared" si="37"/>
        <v>0.29175162177782848</v>
      </c>
      <c r="BA30" s="2">
        <f t="shared" si="37"/>
        <v>0.28566816433747261</v>
      </c>
      <c r="BB30" s="2">
        <f t="shared" si="37"/>
        <v>0.29411017786650961</v>
      </c>
      <c r="BC30" s="2">
        <f t="shared" si="37"/>
        <v>0.29904508579226335</v>
      </c>
      <c r="BD30" s="2">
        <f t="shared" si="37"/>
        <v>0.30531188508046153</v>
      </c>
      <c r="BE30" s="2">
        <f t="shared" si="37"/>
        <v>0.3094033057382129</v>
      </c>
      <c r="BF30" s="2">
        <f t="shared" si="37"/>
        <v>0.31898950046566088</v>
      </c>
      <c r="BG30" s="2">
        <f t="shared" si="37"/>
        <v>0.30267892570597932</v>
      </c>
      <c r="BH30" s="2">
        <f t="shared" si="37"/>
        <v>0.2930501544620645</v>
      </c>
      <c r="BI30" s="2">
        <f t="shared" si="37"/>
        <v>0.29401440060809947</v>
      </c>
      <c r="BJ30" s="2">
        <f t="shared" si="37"/>
        <v>0.28501188093474961</v>
      </c>
      <c r="BK30" s="2">
        <f t="shared" si="37"/>
        <v>0.29365061449595636</v>
      </c>
      <c r="BL30" s="2">
        <f t="shared" si="37"/>
        <v>0.31094871267868396</v>
      </c>
      <c r="BM30" s="2">
        <f t="shared" si="37"/>
        <v>0.3274049808250713</v>
      </c>
      <c r="BO30" s="2">
        <f t="shared" si="38"/>
        <v>0.31273299999999998</v>
      </c>
      <c r="BP30" s="2">
        <f t="shared" si="39"/>
        <v>0.29575499999999999</v>
      </c>
      <c r="BQ30" s="2">
        <f t="shared" si="40"/>
        <v>0.28410299999999999</v>
      </c>
      <c r="BR30" s="2">
        <f t="shared" si="41"/>
        <v>0.297489</v>
      </c>
      <c r="BS30" s="2">
        <f t="shared" si="42"/>
        <v>0.298012</v>
      </c>
      <c r="BT30" s="2">
        <f t="shared" si="43"/>
        <v>0.309645</v>
      </c>
      <c r="BU30" s="2">
        <f t="shared" si="44"/>
        <v>0.31340099999999999</v>
      </c>
      <c r="BV30" s="2">
        <f t="shared" si="45"/>
        <v>0.32882299999999998</v>
      </c>
      <c r="BW30" s="2">
        <f t="shared" si="46"/>
        <v>0.30537599999999998</v>
      </c>
      <c r="BX30" s="2">
        <f t="shared" si="47"/>
        <v>0.29193999999999998</v>
      </c>
      <c r="BY30" s="2">
        <f t="shared" si="48"/>
        <v>0.29916399999999999</v>
      </c>
      <c r="BZ30" s="2">
        <f t="shared" si="49"/>
        <v>0.28745999999999999</v>
      </c>
      <c r="CA30" s="2">
        <f t="shared" si="50"/>
        <v>0.30005799999999999</v>
      </c>
      <c r="CB30" s="2">
        <f t="shared" si="51"/>
        <v>0.31406499999999998</v>
      </c>
      <c r="CC30" s="2">
        <f t="shared" si="52"/>
        <v>0.324459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0.31678367368421051</v>
      </c>
      <c r="DL30" s="2">
        <f t="shared" si="70"/>
        <v>0.29156730310077522</v>
      </c>
      <c r="DM30" s="2">
        <f t="shared" si="70"/>
        <v>0.28548078937417287</v>
      </c>
      <c r="DN30" s="2">
        <f t="shared" si="70"/>
        <v>0.29345636929642194</v>
      </c>
      <c r="DO30" s="2">
        <f t="shared" si="70"/>
        <v>0.29806598487394959</v>
      </c>
      <c r="DP30" s="2">
        <f t="shared" si="70"/>
        <v>0.30485164523544678</v>
      </c>
      <c r="DQ30" s="2">
        <f t="shared" si="70"/>
        <v>0.30906421612903229</v>
      </c>
      <c r="DR30" s="2">
        <f t="shared" si="70"/>
        <v>0.31905610995989314</v>
      </c>
      <c r="DS30" s="2">
        <f t="shared" si="70"/>
        <v>0.30345414354838712</v>
      </c>
      <c r="DT30" s="2">
        <f t="shared" si="70"/>
        <v>0.29341140074156485</v>
      </c>
      <c r="DU30" s="2">
        <f t="shared" si="70"/>
        <v>0.29542205806451616</v>
      </c>
      <c r="DV30" s="2">
        <f t="shared" si="70"/>
        <v>0.28565717258064516</v>
      </c>
      <c r="DW30" s="2">
        <f t="shared" si="70"/>
        <v>0.29232714838709678</v>
      </c>
      <c r="DX30" s="2">
        <f t="shared" si="70"/>
        <v>0.30983765176121614</v>
      </c>
      <c r="DY30" s="2">
        <f t="shared" si="70"/>
        <v>0.32659983101673112</v>
      </c>
      <c r="EA30" s="2">
        <f t="shared" si="71"/>
        <v>0.31992335206663863</v>
      </c>
      <c r="EB30" s="2">
        <f t="shared" si="72"/>
        <v>0.30014472021739691</v>
      </c>
      <c r="EC30" s="2">
        <f t="shared" si="73"/>
        <v>0.29279801313910309</v>
      </c>
      <c r="ED30" s="2">
        <f t="shared" si="74"/>
        <v>0.31142117647844975</v>
      </c>
      <c r="EE30" s="2">
        <f t="shared" si="75"/>
        <v>0.31890552628634794</v>
      </c>
      <c r="EF30" s="2">
        <f t="shared" si="76"/>
        <v>0.31088336016080714</v>
      </c>
      <c r="EG30" s="2">
        <f t="shared" si="77"/>
        <v>0.31408419139006744</v>
      </c>
      <c r="EH30" s="2">
        <f t="shared" si="78"/>
        <v>0.31789003935046828</v>
      </c>
      <c r="EI30" s="2">
        <f t="shared" si="79"/>
        <v>0.29190848373813932</v>
      </c>
      <c r="EJ30" s="2">
        <f t="shared" si="80"/>
        <v>0.2884853708534233</v>
      </c>
      <c r="EK30" s="2">
        <f t="shared" si="81"/>
        <v>0.27596349347153393</v>
      </c>
      <c r="EL30" s="2">
        <f t="shared" si="82"/>
        <v>0.2762599142361658</v>
      </c>
      <c r="EM30" s="2">
        <f t="shared" si="83"/>
        <v>0.3116474645348396</v>
      </c>
      <c r="EN30" s="2">
        <f t="shared" si="84"/>
        <v>0.32480436884186376</v>
      </c>
      <c r="EO30" s="2">
        <f t="shared" si="85"/>
        <v>0.34476873613633002</v>
      </c>
      <c r="EQ30" s="2">
        <f t="shared" si="86"/>
        <v>0.32504059511032851</v>
      </c>
      <c r="ER30" s="2">
        <f t="shared" si="87"/>
        <v>0.29017982710993873</v>
      </c>
      <c r="ES30" s="2">
        <f t="shared" si="87"/>
        <v>0.28390213727932256</v>
      </c>
      <c r="ET30" s="2">
        <f t="shared" si="87"/>
        <v>0.30513323429206091</v>
      </c>
      <c r="EU30" s="2">
        <f t="shared" si="87"/>
        <v>0.30821154809968931</v>
      </c>
      <c r="EV30" s="2">
        <f t="shared" si="87"/>
        <v>0.30368000965792846</v>
      </c>
      <c r="EW30" s="2">
        <f t="shared" si="87"/>
        <v>0.30792497166972238</v>
      </c>
      <c r="EX30" s="2">
        <f t="shared" si="87"/>
        <v>0.30945850470769737</v>
      </c>
      <c r="EY30" s="2">
        <f t="shared" si="87"/>
        <v>0.2924266484897205</v>
      </c>
      <c r="EZ30" s="2">
        <f t="shared" si="87"/>
        <v>0.25317275929640265</v>
      </c>
      <c r="FA30" s="2">
        <f t="shared" si="87"/>
        <v>0.25084754512032009</v>
      </c>
      <c r="FB30" s="2">
        <f t="shared" si="87"/>
        <v>0.27890626650810862</v>
      </c>
      <c r="FC30" s="2">
        <f t="shared" si="87"/>
        <v>0.28307520327432678</v>
      </c>
      <c r="FD30" s="2">
        <f t="shared" si="87"/>
        <v>0.32480436884186376</v>
      </c>
      <c r="FE30" s="2">
        <f t="shared" si="87"/>
        <v>0.35222627210910273</v>
      </c>
      <c r="FG30" s="2">
        <f t="shared" si="88"/>
        <v>0.17908531678978606</v>
      </c>
      <c r="FH30" s="2">
        <f t="shared" si="89"/>
        <v>2.1489340812150096E-2</v>
      </c>
      <c r="FI30" s="2">
        <f t="shared" si="89"/>
        <v>2.5608042176651805E-2</v>
      </c>
      <c r="FJ30" s="2">
        <f t="shared" si="89"/>
        <v>3.6394256402299971E-2</v>
      </c>
      <c r="FK30" s="2">
        <f t="shared" si="89"/>
        <v>4.6983471710771066E-2</v>
      </c>
      <c r="FL30" s="2">
        <f t="shared" si="89"/>
        <v>7.6305217937315498E-2</v>
      </c>
      <c r="FM30" s="2">
        <f t="shared" si="89"/>
        <v>6.7550028996576181E-2</v>
      </c>
      <c r="FN30" s="2">
        <f t="shared" si="89"/>
        <v>5.7109100947836319E-2</v>
      </c>
      <c r="FO30" s="2">
        <f t="shared" si="89"/>
        <v>6.714375838108938E-2</v>
      </c>
      <c r="FP30" s="2">
        <f t="shared" si="89"/>
        <v>7.3318165258206405E-2</v>
      </c>
      <c r="FQ30" s="2">
        <f t="shared" si="89"/>
        <v>7.2338759843550357E-2</v>
      </c>
      <c r="FR30" s="2">
        <f t="shared" si="89"/>
        <v>6.8668550513397292E-2</v>
      </c>
      <c r="FS30" s="2">
        <f t="shared" si="89"/>
        <v>6.8503199980482918E-2</v>
      </c>
      <c r="FT30" s="2">
        <f t="shared" si="89"/>
        <v>7.4235445988651283E-2</v>
      </c>
      <c r="FU30" s="2">
        <f t="shared" si="89"/>
        <v>4.4314402729703939E-2</v>
      </c>
      <c r="FW30" s="2">
        <f t="shared" si="112"/>
        <v>6.6086645669306784E-7</v>
      </c>
      <c r="FX30" s="2">
        <f t="shared" si="90"/>
        <v>4.3780236354863649E-7</v>
      </c>
      <c r="FY30" s="2">
        <f t="shared" si="90"/>
        <v>5.4086732039856565E-7</v>
      </c>
      <c r="FZ30" s="2">
        <f t="shared" si="90"/>
        <v>1.1496150469770778E-6</v>
      </c>
      <c r="GA30" s="2">
        <f t="shared" si="90"/>
        <v>1.2236887768235714E-6</v>
      </c>
      <c r="GB30" s="2">
        <f t="shared" si="90"/>
        <v>1.5932725475726952E-6</v>
      </c>
      <c r="GC30" s="2">
        <f t="shared" si="90"/>
        <v>1.6017068440811772E-6</v>
      </c>
      <c r="GD30" s="2">
        <f t="shared" si="90"/>
        <v>1.9272987617231614E-6</v>
      </c>
      <c r="GE30" s="2">
        <f t="shared" si="90"/>
        <v>2.219837906321629E-6</v>
      </c>
      <c r="GF30" s="2">
        <f t="shared" si="90"/>
        <v>2.2316699673416683E-6</v>
      </c>
      <c r="GG30" s="2">
        <f t="shared" si="90"/>
        <v>1.9519639088748834E-6</v>
      </c>
      <c r="GH30" s="2">
        <f t="shared" si="90"/>
        <v>1.6866309811818397E-6</v>
      </c>
      <c r="GI30" s="2">
        <f t="shared" si="90"/>
        <v>1.307978219023767E-6</v>
      </c>
      <c r="GJ30" s="2">
        <f t="shared" si="90"/>
        <v>1.2022629891793796E-6</v>
      </c>
      <c r="GK30" s="2">
        <f t="shared" si="90"/>
        <v>7.5490249063541044E-7</v>
      </c>
      <c r="GM30" s="82">
        <f t="shared" si="113"/>
        <v>5.5484217831455122E-4</v>
      </c>
      <c r="GN30" s="82">
        <f t="shared" si="91"/>
        <v>1.5848406327604801E-10</v>
      </c>
      <c r="GO30" s="82">
        <f t="shared" si="91"/>
        <v>1.9864634661413281E-10</v>
      </c>
      <c r="GP30" s="82">
        <f t="shared" si="91"/>
        <v>1.9731101446150817E-10</v>
      </c>
      <c r="GQ30" s="82">
        <f t="shared" si="91"/>
        <v>7.7424921827525618E-10</v>
      </c>
      <c r="GR30" s="82">
        <f t="shared" si="91"/>
        <v>8.9339032468867214E-8</v>
      </c>
      <c r="GS30" s="82">
        <f t="shared" si="91"/>
        <v>3.1675359340666238E-8</v>
      </c>
      <c r="GT30" s="82">
        <f t="shared" si="91"/>
        <v>1.6533689938947169E-9</v>
      </c>
      <c r="GU30" s="82">
        <f t="shared" si="91"/>
        <v>5.6473503319740595E-9</v>
      </c>
      <c r="GV30" s="82">
        <f t="shared" si="91"/>
        <v>1.7745379355362138E-8</v>
      </c>
      <c r="GW30" s="82">
        <f t="shared" si="91"/>
        <v>3.8246699561822731E-8</v>
      </c>
      <c r="GX30" s="82">
        <f t="shared" si="91"/>
        <v>1.5058815044850593E-8</v>
      </c>
      <c r="GY30" s="82">
        <f t="shared" si="91"/>
        <v>2.688025505340306E-8</v>
      </c>
      <c r="GZ30" s="82">
        <f t="shared" si="91"/>
        <v>7.066968731394674E-8</v>
      </c>
      <c r="HA30" s="82">
        <f t="shared" si="91"/>
        <v>6.1664167397140489E-13</v>
      </c>
      <c r="HC30" s="82">
        <f t="shared" si="145"/>
        <v>1.7577641699225191E-19</v>
      </c>
      <c r="HD30" s="82">
        <f t="shared" si="92"/>
        <v>1.3583283747435116E-33</v>
      </c>
      <c r="HE30" s="82">
        <f t="shared" si="92"/>
        <v>2.5270861446874286E-29</v>
      </c>
      <c r="HF30" s="82">
        <f t="shared" si="92"/>
        <v>7.8441949923253371E-30</v>
      </c>
      <c r="HG30" s="82">
        <f t="shared" si="92"/>
        <v>2.1586328404711196E-33</v>
      </c>
      <c r="HH30" s="82">
        <f t="shared" si="92"/>
        <v>8.0032611835755752E-25</v>
      </c>
      <c r="HI30" s="82">
        <f t="shared" si="92"/>
        <v>2.1848087218711131E-23</v>
      </c>
      <c r="HJ30" s="82">
        <f t="shared" si="92"/>
        <v>6.2768703577046953E-32</v>
      </c>
      <c r="HK30" s="82">
        <f t="shared" si="92"/>
        <v>4.1555966704351305E-27</v>
      </c>
      <c r="HL30" s="82">
        <f t="shared" si="92"/>
        <v>3.8819799478073134E-24</v>
      </c>
      <c r="HM30" s="82">
        <f t="shared" si="92"/>
        <v>1.614688466455932E-23</v>
      </c>
      <c r="HN30" s="82">
        <f t="shared" si="92"/>
        <v>2.3297375708612261E-25</v>
      </c>
      <c r="HO30" s="82">
        <f t="shared" si="92"/>
        <v>1.0960955601129627E-24</v>
      </c>
      <c r="HP30" s="82">
        <f t="shared" si="92"/>
        <v>2.3864670430944542E-26</v>
      </c>
      <c r="HQ30" s="82">
        <f t="shared" si="92"/>
        <v>1.281668442047973E-36</v>
      </c>
      <c r="HS30" s="82">
        <f t="shared" si="114"/>
        <v>7.5190580776776185E-44</v>
      </c>
      <c r="HT30" s="82">
        <f t="shared" si="93"/>
        <v>1.124527111128864E-76</v>
      </c>
      <c r="HU30" s="82">
        <f t="shared" si="93"/>
        <v>3.9366411184845233E-68</v>
      </c>
      <c r="HV30" s="82">
        <f t="shared" si="93"/>
        <v>3.006160432665395E-72</v>
      </c>
      <c r="HW30" s="82">
        <f t="shared" si="93"/>
        <v>2.2053171965111816E-85</v>
      </c>
      <c r="HX30" s="82">
        <f t="shared" si="93"/>
        <v>6.6445977855514006E-66</v>
      </c>
      <c r="HY30" s="82">
        <f t="shared" si="93"/>
        <v>2.8570687244132712E-60</v>
      </c>
      <c r="HZ30" s="82">
        <f t="shared" si="93"/>
        <v>1.8695963495802628E-83</v>
      </c>
      <c r="IA30" s="82">
        <f t="shared" si="93"/>
        <v>2.7225640008368506E-71</v>
      </c>
      <c r="IB30" s="82">
        <f t="shared" si="93"/>
        <v>3.5385104136752216E-64</v>
      </c>
      <c r="IC30" s="82">
        <f t="shared" si="93"/>
        <v>2.6070285599890595E-61</v>
      </c>
      <c r="ID30" s="82">
        <f t="shared" si="93"/>
        <v>6.2252633938593591E-66</v>
      </c>
      <c r="IE30" s="82">
        <f t="shared" si="93"/>
        <v>2.7204243422466044E-65</v>
      </c>
      <c r="IF30" s="82">
        <f t="shared" si="93"/>
        <v>3.8638863972742824E-56</v>
      </c>
      <c r="IG30" s="82">
        <f t="shared" si="93"/>
        <v>4.2226037773063173E-40</v>
      </c>
      <c r="II30" s="82">
        <f t="shared" si="115"/>
        <v>6.7151400238772715E-137</v>
      </c>
      <c r="IJ30" s="82">
        <f t="shared" si="116"/>
        <v>1.0355582854611868E-211</v>
      </c>
      <c r="IK30" s="82">
        <f t="shared" si="117"/>
        <v>1.1345558382654474E-190</v>
      </c>
      <c r="IL30" s="82">
        <f t="shared" si="118"/>
        <v>1.4932117319425984E-204</v>
      </c>
      <c r="IM30" s="82">
        <f t="shared" si="119"/>
        <v>7.8428429414695035E-250</v>
      </c>
      <c r="IN30" s="82">
        <f t="shared" si="120"/>
        <v>2.7742664030572661E-195</v>
      </c>
      <c r="IO30" s="82">
        <f t="shared" si="121"/>
        <v>3.0946875079965415E-175</v>
      </c>
      <c r="IP30" s="82">
        <f t="shared" si="122"/>
        <v>3.3316896234171924E-243</v>
      </c>
      <c r="IQ30" s="82">
        <f t="shared" si="123"/>
        <v>1.2692464028706215E-211</v>
      </c>
      <c r="IR30" s="82">
        <f t="shared" si="124"/>
        <v>3.7543415755434638E-189</v>
      </c>
      <c r="IS30" s="82">
        <f t="shared" si="125"/>
        <v>3.7382874235382126E-181</v>
      </c>
      <c r="IT30" s="82">
        <f t="shared" si="126"/>
        <v>2.9919242848386043E-197</v>
      </c>
      <c r="IU30" s="82">
        <f t="shared" si="127"/>
        <v>5.19619732696345E-191</v>
      </c>
      <c r="IV30" s="82">
        <f t="shared" si="128"/>
        <v>2.0087494703636486E-186</v>
      </c>
      <c r="IW30" s="82">
        <f t="shared" si="129"/>
        <v>3.2066868140452686E-123</v>
      </c>
      <c r="IY30" s="82">
        <f t="shared" si="130"/>
        <v>5.5484217831455144E-4</v>
      </c>
      <c r="IZ30" s="82">
        <f t="shared" si="131"/>
        <v>1.5848406327604801E-10</v>
      </c>
      <c r="JA30" s="82">
        <f t="shared" si="132"/>
        <v>1.9864634661413281E-10</v>
      </c>
      <c r="JB30" s="82">
        <f t="shared" si="133"/>
        <v>1.9731101446150817E-10</v>
      </c>
      <c r="JC30" s="82">
        <f t="shared" si="134"/>
        <v>7.7424921827525618E-10</v>
      </c>
      <c r="JD30" s="82">
        <f t="shared" si="135"/>
        <v>8.9339032468867214E-8</v>
      </c>
      <c r="JE30" s="82">
        <f t="shared" si="136"/>
        <v>3.1675359340666258E-8</v>
      </c>
      <c r="JF30" s="82">
        <f t="shared" si="137"/>
        <v>1.6533689938947169E-9</v>
      </c>
      <c r="JG30" s="82">
        <f t="shared" si="138"/>
        <v>5.6473503319740595E-9</v>
      </c>
      <c r="JH30" s="82">
        <f t="shared" si="139"/>
        <v>1.7745379355362141E-8</v>
      </c>
      <c r="JI30" s="82">
        <f t="shared" si="140"/>
        <v>3.8246699561822745E-8</v>
      </c>
      <c r="JJ30" s="82">
        <f t="shared" si="141"/>
        <v>1.5058815044850593E-8</v>
      </c>
      <c r="JK30" s="82">
        <f t="shared" si="142"/>
        <v>2.688025505340306E-8</v>
      </c>
      <c r="JL30" s="82">
        <f t="shared" si="143"/>
        <v>7.066968731394674E-8</v>
      </c>
      <c r="JM30" s="82">
        <f t="shared" si="144"/>
        <v>6.1664167397140489E-13</v>
      </c>
    </row>
    <row r="31" spans="1:274" x14ac:dyDescent="0.25">
      <c r="B31" s="2">
        <v>4</v>
      </c>
      <c r="C31" s="37">
        <v>0.31682199999999999</v>
      </c>
      <c r="D31" s="37">
        <v>0.29611700000000002</v>
      </c>
      <c r="E31" s="37">
        <v>0.29099700000000001</v>
      </c>
      <c r="F31" s="37">
        <v>0.29231400000000002</v>
      </c>
      <c r="G31" s="37">
        <v>0.30563600000000002</v>
      </c>
      <c r="H31" s="37">
        <v>0.30772300000000002</v>
      </c>
      <c r="I31" s="37">
        <v>0.31520599999999999</v>
      </c>
      <c r="J31" s="37">
        <v>0.32199100000000003</v>
      </c>
      <c r="K31" s="37">
        <v>0.30362499999999998</v>
      </c>
      <c r="L31" s="37">
        <v>0.28883300000000001</v>
      </c>
      <c r="M31" s="37">
        <v>0.29924899999999999</v>
      </c>
      <c r="N31" s="37">
        <v>0.28634100000000001</v>
      </c>
      <c r="O31" s="37">
        <v>0.29163600000000001</v>
      </c>
      <c r="P31" s="37">
        <v>0.31371300000000002</v>
      </c>
      <c r="Q31" s="37">
        <v>0.32816099999999998</v>
      </c>
      <c r="S31" s="4">
        <f t="shared" si="8"/>
        <v>0.31827693978351485</v>
      </c>
      <c r="T31" s="4">
        <f t="shared" si="9"/>
        <v>0.29232041451760976</v>
      </c>
      <c r="U31" s="4">
        <f t="shared" si="10"/>
        <v>0.28615538386547457</v>
      </c>
      <c r="V31" s="4">
        <f t="shared" si="11"/>
        <v>0.2947121244059222</v>
      </c>
      <c r="W31" s="4">
        <f t="shared" si="12"/>
        <v>0.29972750174923496</v>
      </c>
      <c r="X31" s="4">
        <f t="shared" si="13"/>
        <v>0.30616319226091121</v>
      </c>
      <c r="Y31" s="4">
        <f t="shared" si="14"/>
        <v>0.31003679215404772</v>
      </c>
      <c r="Z31" s="4">
        <f t="shared" si="15"/>
        <v>0.31912634271573403</v>
      </c>
      <c r="AA31" s="4">
        <f t="shared" si="16"/>
        <v>0.30293914460762472</v>
      </c>
      <c r="AB31" s="4">
        <f t="shared" si="17"/>
        <v>0.29350818461434308</v>
      </c>
      <c r="AC31" s="4">
        <f t="shared" si="18"/>
        <v>0.29429153715684092</v>
      </c>
      <c r="AD31" s="4">
        <f t="shared" si="19"/>
        <v>0.28544716316136576</v>
      </c>
      <c r="AE31" s="4">
        <f t="shared" si="20"/>
        <v>0.29436635848760939</v>
      </c>
      <c r="AF31" s="4">
        <f t="shared" si="21"/>
        <v>0.31149169424595641</v>
      </c>
      <c r="AG31" s="4">
        <f t="shared" si="22"/>
        <v>0.32728230028682243</v>
      </c>
      <c r="AI31" s="4">
        <f t="shared" si="23"/>
        <v>-1.4549397835148525E-3</v>
      </c>
      <c r="AJ31" s="4">
        <f t="shared" si="24"/>
        <v>3.7965854823902578E-3</v>
      </c>
      <c r="AK31" s="4">
        <f t="shared" si="25"/>
        <v>4.8416161345254394E-3</v>
      </c>
      <c r="AL31" s="4">
        <f t="shared" si="26"/>
        <v>-2.3981244059221862E-3</v>
      </c>
      <c r="AM31" s="4">
        <f t="shared" si="27"/>
        <v>5.9084982507650596E-3</v>
      </c>
      <c r="AN31" s="4">
        <f t="shared" si="28"/>
        <v>1.5598077390888143E-3</v>
      </c>
      <c r="AO31" s="4">
        <f t="shared" si="29"/>
        <v>5.1692078459522617E-3</v>
      </c>
      <c r="AP31" s="4">
        <f t="shared" si="30"/>
        <v>2.8646572842659923E-3</v>
      </c>
      <c r="AQ31" s="4">
        <f t="shared" si="31"/>
        <v>6.8585539237525639E-4</v>
      </c>
      <c r="AR31" s="4">
        <f t="shared" si="32"/>
        <v>-4.6751846143430753E-3</v>
      </c>
      <c r="AS31" s="4">
        <f t="shared" si="33"/>
        <v>4.9574628431590662E-3</v>
      </c>
      <c r="AT31" s="4">
        <f t="shared" si="34"/>
        <v>8.9383683863425434E-4</v>
      </c>
      <c r="AU31" s="4">
        <f t="shared" si="35"/>
        <v>-2.7303584876093856E-3</v>
      </c>
      <c r="AV31" s="4">
        <f t="shared" si="36"/>
        <v>2.2213057540436121E-3</v>
      </c>
      <c r="AW31" s="4">
        <f t="shared" si="36"/>
        <v>8.7869971317755535E-4</v>
      </c>
      <c r="AY31" s="2">
        <f t="shared" si="96"/>
        <v>0.31720909618065452</v>
      </c>
      <c r="AZ31" s="2">
        <f t="shared" si="37"/>
        <v>0.29232041326432445</v>
      </c>
      <c r="BA31" s="2">
        <f t="shared" si="37"/>
        <v>0.28615538230568754</v>
      </c>
      <c r="BB31" s="2">
        <f t="shared" si="37"/>
        <v>0.29471212273549435</v>
      </c>
      <c r="BC31" s="2">
        <f t="shared" si="37"/>
        <v>0.29972749575988439</v>
      </c>
      <c r="BD31" s="2">
        <f t="shared" si="37"/>
        <v>0.30616266105037493</v>
      </c>
      <c r="BE31" s="2">
        <f t="shared" si="37"/>
        <v>0.31003659941578571</v>
      </c>
      <c r="BF31" s="2">
        <f t="shared" si="37"/>
        <v>0.31912632990846129</v>
      </c>
      <c r="BG31" s="2">
        <f t="shared" si="37"/>
        <v>0.3029391029159097</v>
      </c>
      <c r="BH31" s="2">
        <f t="shared" si="37"/>
        <v>0.29350806341636143</v>
      </c>
      <c r="BI31" s="2">
        <f t="shared" si="37"/>
        <v>0.29429129319292102</v>
      </c>
      <c r="BJ31" s="2">
        <f t="shared" si="37"/>
        <v>0.2854470562980973</v>
      </c>
      <c r="BK31" s="2">
        <f t="shared" si="37"/>
        <v>0.294366179220313</v>
      </c>
      <c r="BL31" s="2">
        <f t="shared" si="37"/>
        <v>0.31149131260044016</v>
      </c>
      <c r="BM31" s="2">
        <f t="shared" si="37"/>
        <v>0.32728230028169858</v>
      </c>
      <c r="BO31" s="2">
        <f t="shared" si="38"/>
        <v>0.31682199999999999</v>
      </c>
      <c r="BP31" s="2">
        <f t="shared" si="39"/>
        <v>0.29611700000000002</v>
      </c>
      <c r="BQ31" s="2">
        <f t="shared" si="40"/>
        <v>0.29099700000000001</v>
      </c>
      <c r="BR31" s="2">
        <f t="shared" si="41"/>
        <v>0.29231400000000002</v>
      </c>
      <c r="BS31" s="2">
        <f t="shared" si="42"/>
        <v>0.30563600000000002</v>
      </c>
      <c r="BT31" s="2">
        <f t="shared" si="43"/>
        <v>0.30772300000000002</v>
      </c>
      <c r="BU31" s="2">
        <f t="shared" si="44"/>
        <v>0.31520599999999999</v>
      </c>
      <c r="BV31" s="2">
        <f t="shared" si="45"/>
        <v>0.32199100000000003</v>
      </c>
      <c r="BW31" s="2">
        <f t="shared" si="46"/>
        <v>0.30362499999999998</v>
      </c>
      <c r="BX31" s="2">
        <f t="shared" si="47"/>
        <v>0.28883300000000001</v>
      </c>
      <c r="BY31" s="2">
        <f t="shared" si="48"/>
        <v>0.29924899999999999</v>
      </c>
      <c r="BZ31" s="2">
        <f t="shared" si="49"/>
        <v>0.28634100000000001</v>
      </c>
      <c r="CA31" s="2">
        <f t="shared" si="50"/>
        <v>0.29163600000000001</v>
      </c>
      <c r="CB31" s="2">
        <f t="shared" si="51"/>
        <v>0.31371300000000002</v>
      </c>
      <c r="CC31" s="2">
        <f t="shared" si="52"/>
        <v>0.32816099999999998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0.31665022807017545</v>
      </c>
      <c r="DL31" s="2">
        <f t="shared" si="70"/>
        <v>0.2921421687808316</v>
      </c>
      <c r="DM31" s="2">
        <f t="shared" si="70"/>
        <v>0.2859740776004106</v>
      </c>
      <c r="DN31" s="2">
        <f t="shared" si="70"/>
        <v>0.2940380551482657</v>
      </c>
      <c r="DO31" s="2">
        <f t="shared" si="70"/>
        <v>0.29871755126050425</v>
      </c>
      <c r="DP31" s="2">
        <f t="shared" si="70"/>
        <v>0.30576940941787167</v>
      </c>
      <c r="DQ31" s="2">
        <f t="shared" si="70"/>
        <v>0.30974530564516134</v>
      </c>
      <c r="DR31" s="2">
        <f t="shared" si="70"/>
        <v>0.31923816443850278</v>
      </c>
      <c r="DS31" s="2">
        <f t="shared" si="70"/>
        <v>0.30383398911290327</v>
      </c>
      <c r="DT31" s="2">
        <f t="shared" si="70"/>
        <v>0.2939728296625882</v>
      </c>
      <c r="DU31" s="2">
        <f t="shared" si="70"/>
        <v>0.29587698870967744</v>
      </c>
      <c r="DV31" s="2">
        <f t="shared" si="70"/>
        <v>0.28620991895161285</v>
      </c>
      <c r="DW31" s="2">
        <f t="shared" si="70"/>
        <v>0.29301564677419356</v>
      </c>
      <c r="DX31" s="2">
        <f t="shared" si="70"/>
        <v>0.31036347044864665</v>
      </c>
      <c r="DY31" s="2">
        <f t="shared" si="70"/>
        <v>0.32641495186615199</v>
      </c>
      <c r="EA31" s="2">
        <f t="shared" si="71"/>
        <v>0.31954547806832567</v>
      </c>
      <c r="EB31" s="2">
        <f t="shared" si="72"/>
        <v>0.2997227764984674</v>
      </c>
      <c r="EC31" s="2">
        <f t="shared" si="73"/>
        <v>0.29244724548088297</v>
      </c>
      <c r="ED31" s="2">
        <f t="shared" si="74"/>
        <v>0.31098915552956907</v>
      </c>
      <c r="EE31" s="2">
        <f t="shared" si="75"/>
        <v>0.31841104033427042</v>
      </c>
      <c r="EF31" s="2">
        <f t="shared" si="76"/>
        <v>0.31050436079142357</v>
      </c>
      <c r="EG31" s="2">
        <f t="shared" si="77"/>
        <v>0.31370391614674326</v>
      </c>
      <c r="EH31" s="2">
        <f t="shared" si="78"/>
        <v>0.31744265192269377</v>
      </c>
      <c r="EI31" s="2">
        <f t="shared" si="79"/>
        <v>0.2916000302560125</v>
      </c>
      <c r="EJ31" s="2">
        <f t="shared" si="80"/>
        <v>0.28815173927193821</v>
      </c>
      <c r="EK31" s="2">
        <f t="shared" si="81"/>
        <v>0.27574648510025418</v>
      </c>
      <c r="EL31" s="2">
        <f t="shared" si="82"/>
        <v>0.27601088706710808</v>
      </c>
      <c r="EM31" s="2">
        <f t="shared" si="83"/>
        <v>0.31111520778679197</v>
      </c>
      <c r="EN31" s="2">
        <f t="shared" si="84"/>
        <v>0.3243186804203726</v>
      </c>
      <c r="EO31" s="2">
        <f t="shared" si="85"/>
        <v>0.34434157330844989</v>
      </c>
      <c r="EQ31" s="2">
        <f t="shared" si="86"/>
        <v>0.32462212861154693</v>
      </c>
      <c r="ER31" s="2">
        <f t="shared" si="87"/>
        <v>0.2898484696633456</v>
      </c>
      <c r="ES31" s="2">
        <f t="shared" si="87"/>
        <v>0.28363425472336706</v>
      </c>
      <c r="ET31" s="2">
        <f t="shared" si="87"/>
        <v>0.30476467326067236</v>
      </c>
      <c r="EU31" s="2">
        <f t="shared" si="87"/>
        <v>0.30782800670746435</v>
      </c>
      <c r="EV31" s="2">
        <f t="shared" si="87"/>
        <v>0.30337603890630016</v>
      </c>
      <c r="EW31" s="2">
        <f t="shared" si="87"/>
        <v>0.30761031243159592</v>
      </c>
      <c r="EX31" s="2">
        <f t="shared" si="87"/>
        <v>0.30910144079622875</v>
      </c>
      <c r="EY31" s="2">
        <f t="shared" si="87"/>
        <v>0.2921134937602759</v>
      </c>
      <c r="EZ31" s="2">
        <f t="shared" si="87"/>
        <v>0.25322830395425749</v>
      </c>
      <c r="FA31" s="2">
        <f t="shared" si="87"/>
        <v>0.25090531622273526</v>
      </c>
      <c r="FB31" s="2">
        <f t="shared" si="87"/>
        <v>0.27862828188080463</v>
      </c>
      <c r="FC31" s="2">
        <f t="shared" si="87"/>
        <v>0.28283773330775042</v>
      </c>
      <c r="FD31" s="2">
        <f t="shared" si="87"/>
        <v>0.3243186804203726</v>
      </c>
      <c r="FE31" s="2">
        <f t="shared" si="87"/>
        <v>0.35171241193756647</v>
      </c>
      <c r="FG31" s="2">
        <f t="shared" si="88"/>
        <v>0.19302803977725333</v>
      </c>
      <c r="FH31" s="2">
        <f t="shared" si="89"/>
        <v>2.3513843507232048E-2</v>
      </c>
      <c r="FI31" s="2">
        <f t="shared" si="89"/>
        <v>2.800945922643442E-2</v>
      </c>
      <c r="FJ31" s="2">
        <f t="shared" si="89"/>
        <v>3.9765880574011106E-2</v>
      </c>
      <c r="FK31" s="2">
        <f t="shared" si="89"/>
        <v>5.1283888566436307E-2</v>
      </c>
      <c r="FL31" s="2">
        <f t="shared" si="89"/>
        <v>8.3055570073043247E-2</v>
      </c>
      <c r="FM31" s="2">
        <f t="shared" si="89"/>
        <v>7.3587556117573477E-2</v>
      </c>
      <c r="FN31" s="2">
        <f t="shared" si="89"/>
        <v>6.2275758074824064E-2</v>
      </c>
      <c r="FO31" s="2">
        <f t="shared" si="89"/>
        <v>7.3147822159087356E-2</v>
      </c>
      <c r="FP31" s="2">
        <f t="shared" si="89"/>
        <v>7.9827104236774082E-2</v>
      </c>
      <c r="FQ31" s="2">
        <f t="shared" si="89"/>
        <v>7.8768141141861966E-2</v>
      </c>
      <c r="FR31" s="2">
        <f t="shared" si="89"/>
        <v>7.4798030111423677E-2</v>
      </c>
      <c r="FS31" s="2">
        <f t="shared" si="89"/>
        <v>7.4619102632844658E-2</v>
      </c>
      <c r="FT31" s="2">
        <f t="shared" si="89"/>
        <v>8.0818716026388002E-2</v>
      </c>
      <c r="FU31" s="2">
        <f t="shared" si="89"/>
        <v>4.8382921301939268E-2</v>
      </c>
      <c r="FW31" s="2">
        <f t="shared" si="112"/>
        <v>7.2462561412480202E-7</v>
      </c>
      <c r="FX31" s="2">
        <f t="shared" si="90"/>
        <v>4.8004072557488802E-7</v>
      </c>
      <c r="FY31" s="2">
        <f t="shared" si="90"/>
        <v>5.930491928769814E-7</v>
      </c>
      <c r="FZ31" s="2">
        <f t="shared" si="90"/>
        <v>1.2605276931598506E-6</v>
      </c>
      <c r="GA31" s="2">
        <f t="shared" si="90"/>
        <v>1.34174790424637E-6</v>
      </c>
      <c r="GB31" s="2">
        <f t="shared" si="90"/>
        <v>1.746988340386798E-6</v>
      </c>
      <c r="GC31" s="2">
        <f t="shared" si="90"/>
        <v>1.7562363597574915E-6</v>
      </c>
      <c r="GD31" s="2">
        <f t="shared" si="90"/>
        <v>2.1132406767423572E-6</v>
      </c>
      <c r="GE31" s="2">
        <f t="shared" si="90"/>
        <v>2.4340033419731482E-6</v>
      </c>
      <c r="GF31" s="2">
        <f t="shared" si="90"/>
        <v>2.4469769333252485E-6</v>
      </c>
      <c r="GG31" s="2">
        <f t="shared" si="90"/>
        <v>2.140285462676989E-6</v>
      </c>
      <c r="GH31" s="2">
        <f t="shared" si="90"/>
        <v>1.849353794872864E-6</v>
      </c>
      <c r="GI31" s="2">
        <f t="shared" si="90"/>
        <v>1.4341694172099385E-6</v>
      </c>
      <c r="GJ31" s="2">
        <f t="shared" si="90"/>
        <v>1.3182550007578683E-6</v>
      </c>
      <c r="GK31" s="2">
        <f t="shared" si="90"/>
        <v>8.2773406091069067E-7</v>
      </c>
      <c r="GM31" s="82">
        <f t="shared" si="113"/>
        <v>6.8592644443096708E-4</v>
      </c>
      <c r="GN31" s="82">
        <f t="shared" si="91"/>
        <v>2.9197797623115167E-10</v>
      </c>
      <c r="GO31" s="82">
        <f t="shared" si="91"/>
        <v>3.7372603657438979E-10</v>
      </c>
      <c r="GP31" s="82">
        <f t="shared" si="91"/>
        <v>3.9800043861204958E-10</v>
      </c>
      <c r="GQ31" s="82">
        <f t="shared" si="91"/>
        <v>1.5562837309717639E-9</v>
      </c>
      <c r="GR31" s="82">
        <f t="shared" si="91"/>
        <v>1.5883594719329662E-7</v>
      </c>
      <c r="GS31" s="82">
        <f t="shared" si="91"/>
        <v>5.7782203756719849E-8</v>
      </c>
      <c r="GT31" s="82">
        <f t="shared" si="91"/>
        <v>3.364600262454666E-9</v>
      </c>
      <c r="GU31" s="82">
        <f t="shared" si="91"/>
        <v>1.1268882719199842E-8</v>
      </c>
      <c r="GV31" s="82">
        <f t="shared" si="91"/>
        <v>3.4108883562687683E-8</v>
      </c>
      <c r="GW31" s="82">
        <f t="shared" si="91"/>
        <v>7.0259877648194953E-8</v>
      </c>
      <c r="GX31" s="82">
        <f t="shared" si="91"/>
        <v>2.8692409347684424E-8</v>
      </c>
      <c r="GY31" s="82">
        <f t="shared" si="91"/>
        <v>4.9632825414081571E-8</v>
      </c>
      <c r="GZ31" s="82">
        <f t="shared" si="91"/>
        <v>1.2639694857359593E-7</v>
      </c>
      <c r="HA31" s="82">
        <f t="shared" si="91"/>
        <v>1.7149361951294462E-12</v>
      </c>
      <c r="HC31" s="82">
        <f t="shared" si="145"/>
        <v>4.7098386255542649E-19</v>
      </c>
      <c r="HD31" s="82">
        <f t="shared" si="92"/>
        <v>6.6658560115589845E-33</v>
      </c>
      <c r="HE31" s="82">
        <f t="shared" si="92"/>
        <v>1.0518139135623583E-28</v>
      </c>
      <c r="HF31" s="82">
        <f t="shared" si="92"/>
        <v>3.7793109574131678E-29</v>
      </c>
      <c r="HG31" s="82">
        <f t="shared" si="92"/>
        <v>1.3761632374637963E-32</v>
      </c>
      <c r="HH31" s="82">
        <f t="shared" si="92"/>
        <v>3.3385655613989231E-24</v>
      </c>
      <c r="HI31" s="82">
        <f t="shared" si="92"/>
        <v>8.1064884866167321E-23</v>
      </c>
      <c r="HJ31" s="82">
        <f t="shared" si="92"/>
        <v>3.9778799154241548E-31</v>
      </c>
      <c r="HK31" s="82">
        <f t="shared" si="92"/>
        <v>2.0525554723884806E-26</v>
      </c>
      <c r="HL31" s="82">
        <f t="shared" si="92"/>
        <v>1.6068493798138279E-23</v>
      </c>
      <c r="HM31" s="82">
        <f t="shared" si="92"/>
        <v>6.2732255608367519E-23</v>
      </c>
      <c r="HN31" s="82">
        <f t="shared" si="92"/>
        <v>1.0011321165671363E-24</v>
      </c>
      <c r="HO31" s="82">
        <f t="shared" si="92"/>
        <v>4.3918919807391239E-24</v>
      </c>
      <c r="HP31" s="82">
        <f t="shared" si="92"/>
        <v>1.0577417021507918E-25</v>
      </c>
      <c r="HQ31" s="82">
        <f t="shared" si="92"/>
        <v>1.053280824593448E-35</v>
      </c>
      <c r="HS31" s="82">
        <f t="shared" si="114"/>
        <v>3.7988405278550167E-43</v>
      </c>
      <c r="HT31" s="82">
        <f t="shared" si="93"/>
        <v>1.5364038026784365E-75</v>
      </c>
      <c r="HU31" s="82">
        <f t="shared" si="93"/>
        <v>4.2067379226268319E-67</v>
      </c>
      <c r="HV31" s="82">
        <f t="shared" si="93"/>
        <v>4.3322267435788207E-71</v>
      </c>
      <c r="HW31" s="82">
        <f t="shared" si="93"/>
        <v>5.5633994187493861E-84</v>
      </c>
      <c r="HX31" s="82">
        <f t="shared" si="93"/>
        <v>8.4845813550114981E-65</v>
      </c>
      <c r="HY31" s="82">
        <f t="shared" si="93"/>
        <v>2.8627487945228159E-59</v>
      </c>
      <c r="HZ31" s="82">
        <f t="shared" si="93"/>
        <v>4.8500474718884541E-82</v>
      </c>
      <c r="IA31" s="82">
        <f t="shared" si="93"/>
        <v>4.6188838778184793E-70</v>
      </c>
      <c r="IB31" s="82">
        <f t="shared" si="93"/>
        <v>4.4700982159041608E-63</v>
      </c>
      <c r="IC31" s="82">
        <f t="shared" si="93"/>
        <v>2.8724747439577038E-60</v>
      </c>
      <c r="ID31" s="82">
        <f t="shared" si="93"/>
        <v>8.1451699989971417E-65</v>
      </c>
      <c r="IE31" s="82">
        <f t="shared" si="93"/>
        <v>3.2176300535220905E-64</v>
      </c>
      <c r="IF31" s="82">
        <f t="shared" si="93"/>
        <v>3.1723494163578343E-55</v>
      </c>
      <c r="IG31" s="82">
        <f t="shared" si="93"/>
        <v>1.8031320976096586E-39</v>
      </c>
      <c r="II31" s="82">
        <f t="shared" si="115"/>
        <v>3.6953830975268001E-135</v>
      </c>
      <c r="IJ31" s="82">
        <f t="shared" si="116"/>
        <v>4.4059786020661309E-209</v>
      </c>
      <c r="IK31" s="82">
        <f t="shared" si="117"/>
        <v>2.84873356488491E-188</v>
      </c>
      <c r="IL31" s="82">
        <f t="shared" si="118"/>
        <v>7.7972105529386577E-202</v>
      </c>
      <c r="IM31" s="82">
        <f t="shared" si="119"/>
        <v>1.7168602387506413E-246</v>
      </c>
      <c r="IN31" s="82">
        <f t="shared" si="120"/>
        <v>1.2585224789212232E-192</v>
      </c>
      <c r="IO31" s="82">
        <f t="shared" si="121"/>
        <v>7.4631521322271121E-173</v>
      </c>
      <c r="IP31" s="82">
        <f t="shared" si="122"/>
        <v>7.6815507662457894E-240</v>
      </c>
      <c r="IQ31" s="82">
        <f t="shared" si="123"/>
        <v>1.1424625703543602E-208</v>
      </c>
      <c r="IR31" s="82">
        <f t="shared" si="124"/>
        <v>1.6345865302152388E-186</v>
      </c>
      <c r="IS31" s="82">
        <f t="shared" si="125"/>
        <v>1.1836360325016428E-178</v>
      </c>
      <c r="IT31" s="82">
        <f t="shared" si="126"/>
        <v>1.482998548315962E-194</v>
      </c>
      <c r="IU31" s="82">
        <f t="shared" si="127"/>
        <v>1.8880037484258413E-188</v>
      </c>
      <c r="IV31" s="82">
        <f t="shared" si="128"/>
        <v>6.106021284828759E-184</v>
      </c>
      <c r="IW31" s="82">
        <f t="shared" si="129"/>
        <v>1.2166609424703137E-121</v>
      </c>
      <c r="IY31" s="82">
        <f t="shared" si="130"/>
        <v>6.8592644443096751E-4</v>
      </c>
      <c r="IZ31" s="82">
        <f t="shared" si="131"/>
        <v>2.9197797623115167E-10</v>
      </c>
      <c r="JA31" s="82">
        <f t="shared" si="132"/>
        <v>3.7372603657438979E-10</v>
      </c>
      <c r="JB31" s="82">
        <f t="shared" si="133"/>
        <v>3.9800043861204958E-10</v>
      </c>
      <c r="JC31" s="82">
        <f t="shared" si="134"/>
        <v>1.5562837309717639E-9</v>
      </c>
      <c r="JD31" s="82">
        <f t="shared" si="135"/>
        <v>1.5883594719329662E-7</v>
      </c>
      <c r="JE31" s="82">
        <f t="shared" si="136"/>
        <v>5.7782203756719928E-8</v>
      </c>
      <c r="JF31" s="82">
        <f t="shared" si="137"/>
        <v>3.364600262454666E-9</v>
      </c>
      <c r="JG31" s="82">
        <f t="shared" si="138"/>
        <v>1.1268882719199842E-8</v>
      </c>
      <c r="JH31" s="82">
        <f t="shared" si="139"/>
        <v>3.4108883562687696E-8</v>
      </c>
      <c r="JI31" s="82">
        <f t="shared" si="140"/>
        <v>7.0259877648195019E-8</v>
      </c>
      <c r="JJ31" s="82">
        <f t="shared" si="141"/>
        <v>2.8692409347684424E-8</v>
      </c>
      <c r="JK31" s="82">
        <f t="shared" si="142"/>
        <v>4.9632825414081578E-8</v>
      </c>
      <c r="JL31" s="82">
        <f t="shared" si="143"/>
        <v>1.2639694857359593E-7</v>
      </c>
      <c r="JM31" s="82">
        <f t="shared" si="144"/>
        <v>1.7149361951294462E-12</v>
      </c>
    </row>
    <row r="32" spans="1:274" x14ac:dyDescent="0.25">
      <c r="B32" s="2">
        <v>5</v>
      </c>
      <c r="C32" s="37">
        <v>0.32027899999999998</v>
      </c>
      <c r="D32" s="37">
        <v>0.29632500000000001</v>
      </c>
      <c r="E32" s="37">
        <v>0.28745700000000002</v>
      </c>
      <c r="F32" s="37">
        <v>0.29841499999999999</v>
      </c>
      <c r="G32" s="37">
        <v>0.30169899999999999</v>
      </c>
      <c r="H32" s="37">
        <v>0.30873200000000001</v>
      </c>
      <c r="I32" s="37">
        <v>0.31186399999999997</v>
      </c>
      <c r="J32" s="37">
        <v>0.31589299999999998</v>
      </c>
      <c r="K32" s="37">
        <v>0.308419</v>
      </c>
      <c r="L32" s="37">
        <v>0.29696099999999997</v>
      </c>
      <c r="M32" s="37">
        <v>0.29603800000000002</v>
      </c>
      <c r="N32" s="37">
        <v>0.28836299999999998</v>
      </c>
      <c r="O32" s="37">
        <v>0.29561399999999999</v>
      </c>
      <c r="P32" s="37">
        <v>0.31516899999999998</v>
      </c>
      <c r="Q32" s="37">
        <v>0.32893</v>
      </c>
      <c r="S32" s="4">
        <f t="shared" si="8"/>
        <v>0.31836407151641133</v>
      </c>
      <c r="T32" s="4">
        <f t="shared" si="9"/>
        <v>0.29288639358933993</v>
      </c>
      <c r="U32" s="4">
        <f t="shared" si="10"/>
        <v>0.2866397770430178</v>
      </c>
      <c r="V32" s="4">
        <f t="shared" si="11"/>
        <v>0.29531198884793347</v>
      </c>
      <c r="W32" s="4">
        <f t="shared" si="12"/>
        <v>0.30040693229131077</v>
      </c>
      <c r="X32" s="4">
        <f t="shared" si="13"/>
        <v>0.30699869888152803</v>
      </c>
      <c r="Y32" s="4">
        <f t="shared" si="14"/>
        <v>0.3106588474146062</v>
      </c>
      <c r="Z32" s="4">
        <f t="shared" si="15"/>
        <v>0.3192556283679307</v>
      </c>
      <c r="AA32" s="4">
        <f t="shared" si="16"/>
        <v>0.30318474996352318</v>
      </c>
      <c r="AB32" s="4">
        <f t="shared" si="17"/>
        <v>0.29395102850018162</v>
      </c>
      <c r="AC32" s="4">
        <f t="shared" si="18"/>
        <v>0.29454919098721166</v>
      </c>
      <c r="AD32" s="4">
        <f t="shared" si="19"/>
        <v>0.28586710750217142</v>
      </c>
      <c r="AE32" s="4">
        <f t="shared" si="20"/>
        <v>0.29507554529269969</v>
      </c>
      <c r="AF32" s="4">
        <f t="shared" si="21"/>
        <v>0.31202809602736642</v>
      </c>
      <c r="AG32" s="4">
        <f t="shared" si="22"/>
        <v>0.32716388900207183</v>
      </c>
      <c r="AI32" s="4">
        <f t="shared" si="23"/>
        <v>1.9149284835886515E-3</v>
      </c>
      <c r="AJ32" s="4">
        <f t="shared" si="24"/>
        <v>3.4386064106600722E-3</v>
      </c>
      <c r="AK32" s="4">
        <f t="shared" si="25"/>
        <v>8.1722295698222203E-4</v>
      </c>
      <c r="AL32" s="4">
        <f t="shared" si="26"/>
        <v>3.1030111520665149E-3</v>
      </c>
      <c r="AM32" s="4">
        <f t="shared" si="27"/>
        <v>1.2920677086892263E-3</v>
      </c>
      <c r="AN32" s="4">
        <f t="shared" si="28"/>
        <v>1.7333011184719749E-3</v>
      </c>
      <c r="AO32" s="4">
        <f t="shared" si="29"/>
        <v>1.2051525853937761E-3</v>
      </c>
      <c r="AP32" s="4">
        <f t="shared" si="30"/>
        <v>-3.3626283679307201E-3</v>
      </c>
      <c r="AQ32" s="4">
        <f t="shared" si="31"/>
        <v>5.2342500364768174E-3</v>
      </c>
      <c r="AR32" s="4">
        <f t="shared" si="32"/>
        <v>3.0099714998183535E-3</v>
      </c>
      <c r="AS32" s="4">
        <f t="shared" si="33"/>
        <v>1.4888090127883613E-3</v>
      </c>
      <c r="AT32" s="4">
        <f t="shared" si="34"/>
        <v>2.4958924978285557E-3</v>
      </c>
      <c r="AU32" s="4">
        <f t="shared" si="35"/>
        <v>5.3845470730029543E-4</v>
      </c>
      <c r="AV32" s="4">
        <f t="shared" si="36"/>
        <v>3.1409039726335575E-3</v>
      </c>
      <c r="AW32" s="4">
        <f t="shared" si="36"/>
        <v>1.7661109979281719E-3</v>
      </c>
      <c r="AY32" s="2">
        <f t="shared" si="96"/>
        <v>0.31706757820742487</v>
      </c>
      <c r="AZ32" s="2">
        <f t="shared" si="37"/>
        <v>0.29288639133284855</v>
      </c>
      <c r="BA32" s="2">
        <f t="shared" si="37"/>
        <v>0.28663977417907599</v>
      </c>
      <c r="BB32" s="2">
        <f t="shared" si="37"/>
        <v>0.29531198557229316</v>
      </c>
      <c r="BC32" s="2">
        <f t="shared" si="37"/>
        <v>0.30040692060736296</v>
      </c>
      <c r="BD32" s="2">
        <f t="shared" si="37"/>
        <v>0.30699778208530831</v>
      </c>
      <c r="BE32" s="2">
        <f t="shared" si="37"/>
        <v>0.31065850608155504</v>
      </c>
      <c r="BF32" s="2">
        <f t="shared" si="37"/>
        <v>0.31925560312309648</v>
      </c>
      <c r="BG32" s="2">
        <f t="shared" si="37"/>
        <v>0.30318466944575778</v>
      </c>
      <c r="BH32" s="2">
        <f t="shared" si="37"/>
        <v>0.29395080292281978</v>
      </c>
      <c r="BI32" s="2">
        <f t="shared" si="37"/>
        <v>0.29454875625978844</v>
      </c>
      <c r="BJ32" s="2">
        <f t="shared" si="37"/>
        <v>0.28586691016111765</v>
      </c>
      <c r="BK32" s="2">
        <f t="shared" si="37"/>
        <v>0.29507522412032094</v>
      </c>
      <c r="BL32" s="2">
        <f t="shared" si="37"/>
        <v>0.31202743340226446</v>
      </c>
      <c r="BM32" s="2">
        <f t="shared" si="37"/>
        <v>0.32716388898836551</v>
      </c>
      <c r="BO32" s="2">
        <f t="shared" si="38"/>
        <v>0.32027899999999998</v>
      </c>
      <c r="BP32" s="2">
        <f t="shared" si="39"/>
        <v>0.29632500000000001</v>
      </c>
      <c r="BQ32" s="2">
        <f t="shared" si="40"/>
        <v>0.28745700000000002</v>
      </c>
      <c r="BR32" s="2">
        <f t="shared" si="41"/>
        <v>0.29841499999999999</v>
      </c>
      <c r="BS32" s="2">
        <f t="shared" si="42"/>
        <v>0.30169899999999999</v>
      </c>
      <c r="BT32" s="2">
        <f t="shared" si="43"/>
        <v>0.30873200000000001</v>
      </c>
      <c r="BU32" s="2">
        <f t="shared" si="44"/>
        <v>0.31186399999999997</v>
      </c>
      <c r="BV32" s="2">
        <f t="shared" si="45"/>
        <v>0.31589299999999998</v>
      </c>
      <c r="BW32" s="2">
        <f t="shared" si="46"/>
        <v>0.308419</v>
      </c>
      <c r="BX32" s="2">
        <f t="shared" si="47"/>
        <v>0.29696099999999997</v>
      </c>
      <c r="BY32" s="2">
        <f t="shared" si="48"/>
        <v>0.29603800000000002</v>
      </c>
      <c r="BZ32" s="2">
        <f t="shared" si="49"/>
        <v>0.28836299999999998</v>
      </c>
      <c r="CA32" s="2">
        <f t="shared" si="50"/>
        <v>0.29561399999999999</v>
      </c>
      <c r="CB32" s="2">
        <f t="shared" si="51"/>
        <v>0.31516899999999998</v>
      </c>
      <c r="CC32" s="2">
        <f t="shared" si="52"/>
        <v>0.32893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0.31651678245614034</v>
      </c>
      <c r="DL32" s="2">
        <f t="shared" si="70"/>
        <v>0.29271703446088798</v>
      </c>
      <c r="DM32" s="2">
        <f t="shared" si="70"/>
        <v>0.28646736582664833</v>
      </c>
      <c r="DN32" s="2">
        <f t="shared" si="70"/>
        <v>0.29461974100010946</v>
      </c>
      <c r="DO32" s="2">
        <f t="shared" si="70"/>
        <v>0.29936911764705887</v>
      </c>
      <c r="DP32" s="2">
        <f t="shared" si="70"/>
        <v>0.30668717360029663</v>
      </c>
      <c r="DQ32" s="2">
        <f t="shared" si="70"/>
        <v>0.31042639516129034</v>
      </c>
      <c r="DR32" s="2">
        <f t="shared" si="70"/>
        <v>0.31942021891711242</v>
      </c>
      <c r="DS32" s="2">
        <f t="shared" si="70"/>
        <v>0.30421383467741941</v>
      </c>
      <c r="DT32" s="2">
        <f t="shared" si="70"/>
        <v>0.29453425858361154</v>
      </c>
      <c r="DU32" s="2">
        <f t="shared" si="70"/>
        <v>0.29633191935483871</v>
      </c>
      <c r="DV32" s="2">
        <f t="shared" si="70"/>
        <v>0.2867626653225806</v>
      </c>
      <c r="DW32" s="2">
        <f t="shared" si="70"/>
        <v>0.29370414516129029</v>
      </c>
      <c r="DX32" s="2">
        <f t="shared" si="70"/>
        <v>0.31088928913607711</v>
      </c>
      <c r="DY32" s="2">
        <f t="shared" si="70"/>
        <v>0.32623007271557281</v>
      </c>
      <c r="EA32" s="2">
        <f t="shared" si="71"/>
        <v>0.31916760407001271</v>
      </c>
      <c r="EB32" s="2">
        <f t="shared" si="72"/>
        <v>0.29930083277953795</v>
      </c>
      <c r="EC32" s="2">
        <f t="shared" si="73"/>
        <v>0.2920964778226629</v>
      </c>
      <c r="ED32" s="2">
        <f t="shared" si="74"/>
        <v>0.31055713458068834</v>
      </c>
      <c r="EE32" s="2">
        <f t="shared" si="75"/>
        <v>0.31791655438219291</v>
      </c>
      <c r="EF32" s="2">
        <f t="shared" si="76"/>
        <v>0.31012536142204</v>
      </c>
      <c r="EG32" s="2">
        <f t="shared" si="77"/>
        <v>0.31332364090341908</v>
      </c>
      <c r="EH32" s="2">
        <f t="shared" si="78"/>
        <v>0.31699526449491933</v>
      </c>
      <c r="EI32" s="2">
        <f t="shared" si="79"/>
        <v>0.29129157677388562</v>
      </c>
      <c r="EJ32" s="2">
        <f t="shared" si="80"/>
        <v>0.28781810769045318</v>
      </c>
      <c r="EK32" s="2">
        <f t="shared" si="81"/>
        <v>0.27552947672897438</v>
      </c>
      <c r="EL32" s="2">
        <f t="shared" si="82"/>
        <v>0.2757618598980503</v>
      </c>
      <c r="EM32" s="2">
        <f t="shared" si="83"/>
        <v>0.31058295103874439</v>
      </c>
      <c r="EN32" s="2">
        <f t="shared" si="84"/>
        <v>0.32383299199888144</v>
      </c>
      <c r="EO32" s="2">
        <f t="shared" si="85"/>
        <v>0.34391441048056975</v>
      </c>
      <c r="EQ32" s="2">
        <f t="shared" si="86"/>
        <v>0.32420366211276541</v>
      </c>
      <c r="ER32" s="2">
        <f t="shared" si="87"/>
        <v>0.28951711221675253</v>
      </c>
      <c r="ES32" s="2">
        <f t="shared" si="87"/>
        <v>0.28336637216741151</v>
      </c>
      <c r="ET32" s="2">
        <f t="shared" si="87"/>
        <v>0.30439611222928381</v>
      </c>
      <c r="EU32" s="2">
        <f t="shared" si="87"/>
        <v>0.30744446531523939</v>
      </c>
      <c r="EV32" s="2">
        <f t="shared" si="87"/>
        <v>0.30307206815467191</v>
      </c>
      <c r="EW32" s="2">
        <f t="shared" si="87"/>
        <v>0.30729565319346946</v>
      </c>
      <c r="EX32" s="2">
        <f t="shared" si="87"/>
        <v>0.3087443768847602</v>
      </c>
      <c r="EY32" s="2">
        <f t="shared" si="87"/>
        <v>0.29180033903083125</v>
      </c>
      <c r="EZ32" s="2">
        <f t="shared" si="87"/>
        <v>0.25328384861211239</v>
      </c>
      <c r="FA32" s="2">
        <f t="shared" si="87"/>
        <v>0.25096308732515038</v>
      </c>
      <c r="FB32" s="2">
        <f t="shared" si="87"/>
        <v>0.27835029725350063</v>
      </c>
      <c r="FC32" s="2">
        <f t="shared" si="87"/>
        <v>0.28260026334117411</v>
      </c>
      <c r="FD32" s="2">
        <f t="shared" si="87"/>
        <v>0.32383299199888144</v>
      </c>
      <c r="FE32" s="2">
        <f t="shared" si="87"/>
        <v>0.35119855176603021</v>
      </c>
      <c r="FG32" s="2">
        <f t="shared" si="88"/>
        <v>0.20778152217863269</v>
      </c>
      <c r="FH32" s="2">
        <f t="shared" si="89"/>
        <v>2.572405980039098E-2</v>
      </c>
      <c r="FI32" s="2">
        <f t="shared" si="89"/>
        <v>3.062899253666013E-2</v>
      </c>
      <c r="FJ32" s="2">
        <f t="shared" si="89"/>
        <v>4.3435777882065291E-2</v>
      </c>
      <c r="FK32" s="2">
        <f t="shared" si="89"/>
        <v>5.5954813682991454E-2</v>
      </c>
      <c r="FL32" s="2">
        <f t="shared" si="89"/>
        <v>9.0344685032166458E-2</v>
      </c>
      <c r="FM32" s="2">
        <f t="shared" si="89"/>
        <v>8.0118343029019282E-2</v>
      </c>
      <c r="FN32" s="2">
        <f t="shared" si="89"/>
        <v>6.7876193547228722E-2</v>
      </c>
      <c r="FO32" s="2">
        <f t="shared" si="89"/>
        <v>7.9642938342892738E-2</v>
      </c>
      <c r="FP32" s="2">
        <f t="shared" si="89"/>
        <v>8.685972258714228E-2</v>
      </c>
      <c r="FQ32" s="2">
        <f t="shared" si="89"/>
        <v>8.5716157247017866E-2</v>
      </c>
      <c r="FR32" s="2">
        <f t="shared" si="89"/>
        <v>8.1426802462662845E-2</v>
      </c>
      <c r="FS32" s="2">
        <f t="shared" si="89"/>
        <v>8.1233410274934831E-2</v>
      </c>
      <c r="FT32" s="2">
        <f t="shared" si="89"/>
        <v>8.7930345609058283E-2</v>
      </c>
      <c r="FU32" s="2">
        <f t="shared" si="89"/>
        <v>5.2804333086798098E-2</v>
      </c>
      <c r="FW32" s="2">
        <f t="shared" si="112"/>
        <v>7.9453613070823512E-7</v>
      </c>
      <c r="FX32" s="2">
        <f t="shared" si="90"/>
        <v>5.2635416447633439E-7</v>
      </c>
      <c r="FY32" s="2">
        <f t="shared" si="90"/>
        <v>6.5026547202412916E-7</v>
      </c>
      <c r="FZ32" s="2">
        <f t="shared" si="90"/>
        <v>1.3821409630975283E-6</v>
      </c>
      <c r="GA32" s="2">
        <f t="shared" si="90"/>
        <v>1.4711971312813465E-6</v>
      </c>
      <c r="GB32" s="2">
        <f t="shared" si="90"/>
        <v>1.9155343012943041E-6</v>
      </c>
      <c r="GC32" s="2">
        <f t="shared" si="90"/>
        <v>1.9256745494645323E-6</v>
      </c>
      <c r="GD32" s="2">
        <f t="shared" si="90"/>
        <v>2.3171218528322432E-6</v>
      </c>
      <c r="GE32" s="2">
        <f t="shared" si="90"/>
        <v>2.6688309670962894E-6</v>
      </c>
      <c r="GF32" s="2">
        <f t="shared" si="90"/>
        <v>2.6830562204407504E-6</v>
      </c>
      <c r="GG32" s="2">
        <f t="shared" si="90"/>
        <v>2.3467758587597318E-6</v>
      </c>
      <c r="GH32" s="2">
        <f t="shared" si="90"/>
        <v>2.0277757512323006E-6</v>
      </c>
      <c r="GI32" s="2">
        <f t="shared" si="90"/>
        <v>1.5725352779605389E-6</v>
      </c>
      <c r="GJ32" s="2">
        <f t="shared" si="90"/>
        <v>1.4454376814528151E-6</v>
      </c>
      <c r="GK32" s="2">
        <f t="shared" si="90"/>
        <v>9.0759227751486224E-7</v>
      </c>
      <c r="GM32" s="82">
        <f t="shared" si="113"/>
        <v>8.4533478252218712E-4</v>
      </c>
      <c r="GN32" s="82">
        <f t="shared" si="91"/>
        <v>5.3328807217227711E-10</v>
      </c>
      <c r="GO32" s="82">
        <f t="shared" si="91"/>
        <v>6.9657506395884061E-10</v>
      </c>
      <c r="GP32" s="82">
        <f t="shared" si="91"/>
        <v>7.9360996329300141E-10</v>
      </c>
      <c r="GQ32" s="82">
        <f t="shared" si="91"/>
        <v>3.0903453926373782E-9</v>
      </c>
      <c r="GR32" s="82">
        <f t="shared" si="91"/>
        <v>2.7938217415161959E-7</v>
      </c>
      <c r="GS32" s="82">
        <f t="shared" si="91"/>
        <v>1.0425376857723712E-7</v>
      </c>
      <c r="GT32" s="82">
        <f t="shared" si="91"/>
        <v>6.7578147834930597E-9</v>
      </c>
      <c r="GU32" s="82">
        <f t="shared" si="91"/>
        <v>2.2191263264498691E-8</v>
      </c>
      <c r="GV32" s="82">
        <f t="shared" si="91"/>
        <v>6.4742173555225786E-8</v>
      </c>
      <c r="GW32" s="82">
        <f t="shared" si="91"/>
        <v>1.276079815755911E-7</v>
      </c>
      <c r="GX32" s="82">
        <f t="shared" si="91"/>
        <v>5.4010383623459698E-8</v>
      </c>
      <c r="GY32" s="82">
        <f t="shared" si="91"/>
        <v>9.0611102111978155E-8</v>
      </c>
      <c r="GZ32" s="82">
        <f t="shared" si="91"/>
        <v>2.2364202867016734E-7</v>
      </c>
      <c r="HA32" s="82">
        <f t="shared" si="91"/>
        <v>4.6773684026936779E-12</v>
      </c>
      <c r="HC32" s="82">
        <f t="shared" si="145"/>
        <v>1.2473734373941753E-18</v>
      </c>
      <c r="HD32" s="82">
        <f t="shared" si="92"/>
        <v>3.2154826710556029E-32</v>
      </c>
      <c r="HE32" s="82">
        <f t="shared" si="92"/>
        <v>4.308782232668826E-28</v>
      </c>
      <c r="HF32" s="82">
        <f t="shared" si="92"/>
        <v>1.7865895595670923E-28</v>
      </c>
      <c r="HG32" s="82">
        <f t="shared" si="92"/>
        <v>8.5696305573939964E-32</v>
      </c>
      <c r="HH32" s="82">
        <f t="shared" si="92"/>
        <v>1.3664758797351371E-23</v>
      </c>
      <c r="HI32" s="82">
        <f t="shared" si="92"/>
        <v>2.9570300422293366E-22</v>
      </c>
      <c r="HJ32" s="82">
        <f t="shared" si="92"/>
        <v>2.4600300884851678E-30</v>
      </c>
      <c r="HK32" s="82">
        <f t="shared" si="92"/>
        <v>9.9206142578480212E-26</v>
      </c>
      <c r="HL32" s="82">
        <f t="shared" si="92"/>
        <v>6.5236586876041052E-23</v>
      </c>
      <c r="HM32" s="82">
        <f t="shared" si="92"/>
        <v>2.3933800867395019E-22</v>
      </c>
      <c r="HN32" s="82">
        <f t="shared" si="92"/>
        <v>4.2195649795544006E-24</v>
      </c>
      <c r="HO32" s="82">
        <f t="shared" si="92"/>
        <v>1.7283041174937533E-23</v>
      </c>
      <c r="HP32" s="82">
        <f t="shared" si="92"/>
        <v>4.5981094893295012E-25</v>
      </c>
      <c r="HQ32" s="82">
        <f t="shared" si="92"/>
        <v>8.4200999169148031E-35</v>
      </c>
      <c r="HS32" s="82">
        <f t="shared" si="114"/>
        <v>1.8935282597639267E-42</v>
      </c>
      <c r="HT32" s="82">
        <f t="shared" si="93"/>
        <v>2.0578127333073622E-74</v>
      </c>
      <c r="HU32" s="82">
        <f t="shared" si="93"/>
        <v>4.4133714222936751E-66</v>
      </c>
      <c r="HV32" s="82">
        <f t="shared" si="93"/>
        <v>6.1073508520955618E-70</v>
      </c>
      <c r="HW32" s="82">
        <f t="shared" si="93"/>
        <v>1.3658443131474407E-82</v>
      </c>
      <c r="HX32" s="82">
        <f t="shared" si="93"/>
        <v>1.0597999555856654E-63</v>
      </c>
      <c r="HY32" s="82">
        <f t="shared" si="93"/>
        <v>2.8123301354197782E-58</v>
      </c>
      <c r="HZ32" s="82">
        <f t="shared" si="93"/>
        <v>1.2230537854355723E-80</v>
      </c>
      <c r="IA32" s="82">
        <f t="shared" si="93"/>
        <v>7.6415278103670613E-69</v>
      </c>
      <c r="IB32" s="82">
        <f t="shared" si="93"/>
        <v>5.521587466450624E-62</v>
      </c>
      <c r="IC32" s="82">
        <f t="shared" si="93"/>
        <v>3.0990204472005746E-59</v>
      </c>
      <c r="ID32" s="82">
        <f t="shared" si="93"/>
        <v>1.0420628394574851E-63</v>
      </c>
      <c r="IE32" s="82">
        <f t="shared" si="93"/>
        <v>3.726917404505157E-63</v>
      </c>
      <c r="IF32" s="82">
        <f t="shared" si="93"/>
        <v>2.5588228355758784E-54</v>
      </c>
      <c r="IG32" s="82">
        <f t="shared" si="93"/>
        <v>7.608703654280551E-39</v>
      </c>
      <c r="II32" s="82">
        <f t="shared" si="115"/>
        <v>1.981515786606879E-133</v>
      </c>
      <c r="IJ32" s="82">
        <f t="shared" si="116"/>
        <v>1.8044942878095579E-206</v>
      </c>
      <c r="IK32" s="82">
        <f t="shared" si="117"/>
        <v>6.9047326393732947E-186</v>
      </c>
      <c r="IL32" s="82">
        <f t="shared" si="118"/>
        <v>3.9032952750781697E-199</v>
      </c>
      <c r="IM32" s="82">
        <f t="shared" si="119"/>
        <v>3.567476052438504E-243</v>
      </c>
      <c r="IN32" s="82">
        <f t="shared" si="120"/>
        <v>5.4729632782304856E-190</v>
      </c>
      <c r="IO32" s="82">
        <f t="shared" si="121"/>
        <v>1.7328850648690168E-170</v>
      </c>
      <c r="IP32" s="82">
        <f t="shared" si="122"/>
        <v>1.677479111753678E-236</v>
      </c>
      <c r="IQ32" s="82">
        <f t="shared" si="123"/>
        <v>9.7995427812437694E-206</v>
      </c>
      <c r="IR32" s="82">
        <f t="shared" si="124"/>
        <v>6.8168183303618776E-184</v>
      </c>
      <c r="IS32" s="82">
        <f t="shared" si="125"/>
        <v>3.5993704943453172E-176</v>
      </c>
      <c r="IT32" s="82">
        <f t="shared" si="126"/>
        <v>7.0409840800295108E-192</v>
      </c>
      <c r="IU32" s="82">
        <f t="shared" si="127"/>
        <v>6.5901303867490985E-186</v>
      </c>
      <c r="IV32" s="82">
        <f t="shared" si="128"/>
        <v>1.7856566679169418E-181</v>
      </c>
      <c r="IW32" s="82">
        <f t="shared" si="129"/>
        <v>4.5078401100011849E-120</v>
      </c>
      <c r="IY32" s="82">
        <f t="shared" si="130"/>
        <v>8.4533478252218843E-4</v>
      </c>
      <c r="IZ32" s="82">
        <f t="shared" si="131"/>
        <v>5.3328807217227711E-10</v>
      </c>
      <c r="JA32" s="82">
        <f t="shared" si="132"/>
        <v>6.9657506395884061E-10</v>
      </c>
      <c r="JB32" s="82">
        <f t="shared" si="133"/>
        <v>7.9360996329300141E-10</v>
      </c>
      <c r="JC32" s="82">
        <f t="shared" si="134"/>
        <v>3.0903453926373782E-9</v>
      </c>
      <c r="JD32" s="82">
        <f t="shared" si="135"/>
        <v>2.7938217415161959E-7</v>
      </c>
      <c r="JE32" s="82">
        <f t="shared" si="136"/>
        <v>1.0425376857723741E-7</v>
      </c>
      <c r="JF32" s="82">
        <f t="shared" si="137"/>
        <v>6.7578147834930597E-9</v>
      </c>
      <c r="JG32" s="82">
        <f t="shared" si="138"/>
        <v>2.2191263264498691E-8</v>
      </c>
      <c r="JH32" s="82">
        <f t="shared" si="139"/>
        <v>6.4742173555225852E-8</v>
      </c>
      <c r="JI32" s="82">
        <f t="shared" si="140"/>
        <v>1.2760798157559134E-7</v>
      </c>
      <c r="JJ32" s="82">
        <f t="shared" si="141"/>
        <v>5.4010383623459704E-8</v>
      </c>
      <c r="JK32" s="82">
        <f t="shared" si="142"/>
        <v>9.0611102111978169E-8</v>
      </c>
      <c r="JL32" s="82">
        <f t="shared" si="143"/>
        <v>2.2364202867016734E-7</v>
      </c>
      <c r="JM32" s="82">
        <f t="shared" si="144"/>
        <v>4.6773684026936779E-12</v>
      </c>
    </row>
    <row r="33" spans="2:273" x14ac:dyDescent="0.25">
      <c r="B33" s="2">
        <v>6</v>
      </c>
      <c r="C33" s="37">
        <v>0.31586799999999998</v>
      </c>
      <c r="D33" s="37">
        <v>0.29702099999999998</v>
      </c>
      <c r="E33" s="37">
        <v>0.29296899999999998</v>
      </c>
      <c r="F33" s="37">
        <v>0.294429</v>
      </c>
      <c r="G33" s="37">
        <v>0.30224099999999998</v>
      </c>
      <c r="H33" s="37">
        <v>0.307284</v>
      </c>
      <c r="I33" s="37">
        <v>0.311172</v>
      </c>
      <c r="J33" s="37">
        <v>0.322239</v>
      </c>
      <c r="K33" s="37">
        <v>0.30362099999999997</v>
      </c>
      <c r="L33" s="37">
        <v>0.29724</v>
      </c>
      <c r="M33" s="37">
        <v>0.30484</v>
      </c>
      <c r="N33" s="37">
        <v>0.28760799999999997</v>
      </c>
      <c r="O33" s="37">
        <v>0.29173199999999999</v>
      </c>
      <c r="P33" s="37">
        <v>0.30773800000000001</v>
      </c>
      <c r="Q33" s="37">
        <v>0.32897599999999999</v>
      </c>
      <c r="S33" s="4">
        <f t="shared" si="8"/>
        <v>0.3184896921889484</v>
      </c>
      <c r="T33" s="4">
        <f t="shared" si="9"/>
        <v>0.29344909433053562</v>
      </c>
      <c r="U33" s="4">
        <f t="shared" si="10"/>
        <v>0.28712088104954692</v>
      </c>
      <c r="V33" s="4">
        <f t="shared" si="11"/>
        <v>0.29590921909707296</v>
      </c>
      <c r="W33" s="4">
        <f t="shared" si="12"/>
        <v>0.30108258845017749</v>
      </c>
      <c r="X33" s="4">
        <f t="shared" si="13"/>
        <v>0.30781678654557298</v>
      </c>
      <c r="Y33" s="4">
        <f t="shared" si="14"/>
        <v>0.31126811120934306</v>
      </c>
      <c r="Z33" s="4">
        <f t="shared" si="15"/>
        <v>0.31937645798086128</v>
      </c>
      <c r="AA33" s="4">
        <f t="shared" si="16"/>
        <v>0.30341433255286115</v>
      </c>
      <c r="AB33" s="4">
        <f t="shared" si="17"/>
        <v>0.29437713546552968</v>
      </c>
      <c r="AC33" s="4">
        <f t="shared" si="18"/>
        <v>0.29478581792145303</v>
      </c>
      <c r="AD33" s="4">
        <f t="shared" si="19"/>
        <v>0.28627022478404762</v>
      </c>
      <c r="AE33" s="4">
        <f t="shared" si="20"/>
        <v>0.295776992098015</v>
      </c>
      <c r="AF33" s="4">
        <f t="shared" si="21"/>
        <v>0.31255699539800252</v>
      </c>
      <c r="AG33" s="4">
        <f t="shared" si="22"/>
        <v>0.32704995607027443</v>
      </c>
      <c r="AI33" s="4">
        <f t="shared" si="23"/>
        <v>-2.6216921889484213E-3</v>
      </c>
      <c r="AJ33" s="4">
        <f t="shared" si="24"/>
        <v>3.5719056694643592E-3</v>
      </c>
      <c r="AK33" s="4">
        <f t="shared" si="25"/>
        <v>5.8481189504530628E-3</v>
      </c>
      <c r="AL33" s="4">
        <f t="shared" si="26"/>
        <v>-1.4802190970729656E-3</v>
      </c>
      <c r="AM33" s="4">
        <f t="shared" si="27"/>
        <v>1.1584115498224912E-3</v>
      </c>
      <c r="AN33" s="4">
        <f t="shared" si="28"/>
        <v>-5.3278654557298299E-4</v>
      </c>
      <c r="AO33" s="4">
        <f t="shared" si="29"/>
        <v>-9.6111209343052728E-5</v>
      </c>
      <c r="AP33" s="4">
        <f t="shared" si="30"/>
        <v>2.8625420191387141E-3</v>
      </c>
      <c r="AQ33" s="4">
        <f t="shared" si="31"/>
        <v>2.0666744713881968E-4</v>
      </c>
      <c r="AR33" s="4">
        <f t="shared" si="32"/>
        <v>2.8628645344703219E-3</v>
      </c>
      <c r="AS33" s="4">
        <f t="shared" si="33"/>
        <v>1.0054182078546969E-2</v>
      </c>
      <c r="AT33" s="4">
        <f t="shared" si="34"/>
        <v>1.3377752159523526E-3</v>
      </c>
      <c r="AU33" s="4">
        <f t="shared" si="35"/>
        <v>-4.04499209801501E-3</v>
      </c>
      <c r="AV33" s="4">
        <f t="shared" si="36"/>
        <v>-4.8189953980025124E-3</v>
      </c>
      <c r="AW33" s="4">
        <f t="shared" si="36"/>
        <v>1.9260439297255627E-3</v>
      </c>
      <c r="AY33" s="2">
        <f t="shared" si="96"/>
        <v>0.31692081041524034</v>
      </c>
      <c r="AZ33" s="2">
        <f t="shared" si="37"/>
        <v>0.29344909030354849</v>
      </c>
      <c r="BA33" s="2">
        <f t="shared" si="37"/>
        <v>0.28712087584104845</v>
      </c>
      <c r="BB33" s="2">
        <f t="shared" si="37"/>
        <v>0.2959092127490025</v>
      </c>
      <c r="BC33" s="2">
        <f t="shared" si="37"/>
        <v>0.30108256593988331</v>
      </c>
      <c r="BD33" s="2">
        <f t="shared" si="37"/>
        <v>0.30781522168324199</v>
      </c>
      <c r="BE33" s="2">
        <f t="shared" si="37"/>
        <v>0.3112675135225082</v>
      </c>
      <c r="BF33" s="2">
        <f t="shared" si="37"/>
        <v>0.31937640888397706</v>
      </c>
      <c r="BG33" s="2">
        <f t="shared" si="37"/>
        <v>0.30341417914599084</v>
      </c>
      <c r="BH33" s="2">
        <f t="shared" si="37"/>
        <v>0.29437672101036744</v>
      </c>
      <c r="BI33" s="2">
        <f t="shared" si="37"/>
        <v>0.29478505229179991</v>
      </c>
      <c r="BJ33" s="2">
        <f t="shared" si="37"/>
        <v>0.2862698648757579</v>
      </c>
      <c r="BK33" s="2">
        <f t="shared" si="37"/>
        <v>0.29577642336447924</v>
      </c>
      <c r="BL33" s="2">
        <f t="shared" si="37"/>
        <v>0.31255585765292015</v>
      </c>
      <c r="BM33" s="2">
        <f t="shared" si="37"/>
        <v>0.3270499560343304</v>
      </c>
      <c r="BO33" s="2">
        <f t="shared" si="38"/>
        <v>0.31586799999999998</v>
      </c>
      <c r="BP33" s="2">
        <f t="shared" si="39"/>
        <v>0.29702099999999998</v>
      </c>
      <c r="BQ33" s="2">
        <f t="shared" si="40"/>
        <v>0.29296899999999998</v>
      </c>
      <c r="BR33" s="2">
        <f t="shared" si="41"/>
        <v>0.294429</v>
      </c>
      <c r="BS33" s="2">
        <f t="shared" si="42"/>
        <v>0.30224099999999998</v>
      </c>
      <c r="BT33" s="2">
        <f t="shared" si="43"/>
        <v>0.307284</v>
      </c>
      <c r="BU33" s="2">
        <f t="shared" si="44"/>
        <v>0.311172</v>
      </c>
      <c r="BV33" s="2">
        <f t="shared" si="45"/>
        <v>0.322239</v>
      </c>
      <c r="BW33" s="2">
        <f t="shared" si="46"/>
        <v>0.30362099999999997</v>
      </c>
      <c r="BX33" s="2">
        <f t="shared" si="47"/>
        <v>0.29724</v>
      </c>
      <c r="BY33" s="2">
        <f t="shared" si="48"/>
        <v>0.30484</v>
      </c>
      <c r="BZ33" s="2">
        <f t="shared" si="49"/>
        <v>0.28760799999999997</v>
      </c>
      <c r="CA33" s="2">
        <f t="shared" si="50"/>
        <v>0.29173199999999999</v>
      </c>
      <c r="CB33" s="2">
        <f t="shared" si="51"/>
        <v>0.30773800000000001</v>
      </c>
      <c r="CC33" s="2">
        <f t="shared" si="52"/>
        <v>0.32897599999999999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0.31638333684210529</v>
      </c>
      <c r="DL33" s="2">
        <f t="shared" si="70"/>
        <v>0.29329190014094436</v>
      </c>
      <c r="DM33" s="2">
        <f t="shared" si="70"/>
        <v>0.28696065405288607</v>
      </c>
      <c r="DN33" s="2">
        <f t="shared" si="70"/>
        <v>0.29520142685195316</v>
      </c>
      <c r="DO33" s="2">
        <f t="shared" si="70"/>
        <v>0.30002068403361348</v>
      </c>
      <c r="DP33" s="2">
        <f t="shared" si="70"/>
        <v>0.30760493778272152</v>
      </c>
      <c r="DQ33" s="2">
        <f t="shared" si="70"/>
        <v>0.31110748467741939</v>
      </c>
      <c r="DR33" s="2">
        <f t="shared" si="70"/>
        <v>0.31960227339572206</v>
      </c>
      <c r="DS33" s="2">
        <f t="shared" si="70"/>
        <v>0.3045936802419355</v>
      </c>
      <c r="DT33" s="2">
        <f t="shared" si="70"/>
        <v>0.29509568750463494</v>
      </c>
      <c r="DU33" s="2">
        <f t="shared" si="70"/>
        <v>0.29678684999999999</v>
      </c>
      <c r="DV33" s="2">
        <f t="shared" si="70"/>
        <v>0.28731541169354835</v>
      </c>
      <c r="DW33" s="2">
        <f t="shared" si="70"/>
        <v>0.29439264354838707</v>
      </c>
      <c r="DX33" s="2">
        <f t="shared" si="70"/>
        <v>0.31141510782350756</v>
      </c>
      <c r="DY33" s="2">
        <f t="shared" si="70"/>
        <v>0.32604519356499367</v>
      </c>
      <c r="EA33" s="2">
        <f t="shared" si="71"/>
        <v>0.31878973007169975</v>
      </c>
      <c r="EB33" s="2">
        <f t="shared" si="72"/>
        <v>0.29887888906060844</v>
      </c>
      <c r="EC33" s="2">
        <f t="shared" si="73"/>
        <v>0.29174571016444278</v>
      </c>
      <c r="ED33" s="2">
        <f t="shared" si="74"/>
        <v>0.31012511363180761</v>
      </c>
      <c r="EE33" s="2">
        <f t="shared" si="75"/>
        <v>0.31742206843011539</v>
      </c>
      <c r="EF33" s="2">
        <f t="shared" si="76"/>
        <v>0.30974636205265643</v>
      </c>
      <c r="EG33" s="2">
        <f t="shared" si="77"/>
        <v>0.3129433656600949</v>
      </c>
      <c r="EH33" s="2">
        <f t="shared" si="78"/>
        <v>0.31654787706714488</v>
      </c>
      <c r="EI33" s="2">
        <f t="shared" si="79"/>
        <v>0.29098312329175874</v>
      </c>
      <c r="EJ33" s="2">
        <f t="shared" si="80"/>
        <v>0.2874844761089681</v>
      </c>
      <c r="EK33" s="2">
        <f t="shared" si="81"/>
        <v>0.27531246835769457</v>
      </c>
      <c r="EL33" s="2">
        <f t="shared" si="82"/>
        <v>0.27551283272899257</v>
      </c>
      <c r="EM33" s="2">
        <f t="shared" si="83"/>
        <v>0.31005069429069676</v>
      </c>
      <c r="EN33" s="2">
        <f t="shared" si="84"/>
        <v>0.32334730357739022</v>
      </c>
      <c r="EO33" s="2">
        <f t="shared" si="85"/>
        <v>0.34348724765268968</v>
      </c>
      <c r="EQ33" s="2">
        <f t="shared" si="86"/>
        <v>0.32378519561398383</v>
      </c>
      <c r="ER33" s="2">
        <f t="shared" si="87"/>
        <v>0.28918575477015945</v>
      </c>
      <c r="ES33" s="2">
        <f t="shared" si="87"/>
        <v>0.28309848961145601</v>
      </c>
      <c r="ET33" s="2">
        <f t="shared" si="87"/>
        <v>0.30402755119789521</v>
      </c>
      <c r="EU33" s="2">
        <f t="shared" si="87"/>
        <v>0.30706092392301443</v>
      </c>
      <c r="EV33" s="2">
        <f t="shared" si="87"/>
        <v>0.30276809740304367</v>
      </c>
      <c r="EW33" s="2">
        <f t="shared" si="87"/>
        <v>0.30698099395534306</v>
      </c>
      <c r="EX33" s="2">
        <f t="shared" si="87"/>
        <v>0.30838731297329158</v>
      </c>
      <c r="EY33" s="2">
        <f t="shared" si="87"/>
        <v>0.29148718430138659</v>
      </c>
      <c r="EZ33" s="2">
        <f t="shared" si="87"/>
        <v>0.25333939326996724</v>
      </c>
      <c r="FA33" s="2">
        <f t="shared" si="87"/>
        <v>0.25102085842756555</v>
      </c>
      <c r="FB33" s="2">
        <f t="shared" si="87"/>
        <v>0.27807231262619664</v>
      </c>
      <c r="FC33" s="2">
        <f t="shared" si="87"/>
        <v>0.2823627933745978</v>
      </c>
      <c r="FD33" s="2">
        <f t="shared" si="87"/>
        <v>0.32334730357739022</v>
      </c>
      <c r="FE33" s="2">
        <f t="shared" si="87"/>
        <v>0.35068469159449395</v>
      </c>
      <c r="FG33" s="2">
        <f t="shared" si="88"/>
        <v>0.22335053744254868</v>
      </c>
      <c r="FH33" s="2">
        <f t="shared" si="89"/>
        <v>2.8136042351187256E-2</v>
      </c>
      <c r="FI33" s="2">
        <f t="shared" si="89"/>
        <v>3.3485073092426841E-2</v>
      </c>
      <c r="FJ33" s="2">
        <f t="shared" si="89"/>
        <v>4.7427632881087887E-2</v>
      </c>
      <c r="FK33" s="2">
        <f t="shared" si="89"/>
        <v>6.1023801095487287E-2</v>
      </c>
      <c r="FL33" s="2">
        <f t="shared" si="89"/>
        <v>9.8204993849080782E-2</v>
      </c>
      <c r="FM33" s="2">
        <f t="shared" si="89"/>
        <v>8.7174188254586837E-2</v>
      </c>
      <c r="FN33" s="2">
        <f t="shared" si="89"/>
        <v>7.3940561120681161E-2</v>
      </c>
      <c r="FO33" s="2">
        <f t="shared" si="89"/>
        <v>8.6660860044394619E-2</v>
      </c>
      <c r="FP33" s="2">
        <f t="shared" si="89"/>
        <v>9.4448308563836597E-2</v>
      </c>
      <c r="FQ33" s="2">
        <f t="shared" si="89"/>
        <v>9.3215033366919053E-2</v>
      </c>
      <c r="FR33" s="2">
        <f t="shared" si="89"/>
        <v>8.8586783592578211E-2</v>
      </c>
      <c r="FS33" s="2">
        <f t="shared" si="89"/>
        <v>8.8378022254503391E-2</v>
      </c>
      <c r="FT33" s="2">
        <f t="shared" si="89"/>
        <v>9.5602674724923398E-2</v>
      </c>
      <c r="FU33" s="2">
        <f t="shared" si="89"/>
        <v>5.7605331442744136E-2</v>
      </c>
      <c r="FW33" s="2">
        <f t="shared" si="112"/>
        <v>8.7119147658800902E-7</v>
      </c>
      <c r="FX33" s="2">
        <f t="shared" si="90"/>
        <v>5.7713583548952525E-7</v>
      </c>
      <c r="FY33" s="2">
        <f t="shared" si="90"/>
        <v>7.13001867048015E-7</v>
      </c>
      <c r="FZ33" s="2">
        <f t="shared" si="90"/>
        <v>1.515487227947914E-6</v>
      </c>
      <c r="GA33" s="2">
        <f t="shared" si="90"/>
        <v>1.6131353477124782E-6</v>
      </c>
      <c r="GB33" s="2">
        <f t="shared" si="90"/>
        <v>2.100341207175203E-6</v>
      </c>
      <c r="GC33" s="2">
        <f t="shared" si="90"/>
        <v>2.1114597640768769E-6</v>
      </c>
      <c r="GD33" s="2">
        <f t="shared" si="90"/>
        <v>2.5406730214655852E-6</v>
      </c>
      <c r="GE33" s="2">
        <f t="shared" si="90"/>
        <v>2.9263142111337298E-6</v>
      </c>
      <c r="GF33" s="2">
        <f t="shared" si="90"/>
        <v>2.9419118832068342E-6</v>
      </c>
      <c r="GG33" s="2">
        <f t="shared" si="90"/>
        <v>2.573187977762802E-6</v>
      </c>
      <c r="GH33" s="2">
        <f t="shared" si="90"/>
        <v>2.2234114629144322E-6</v>
      </c>
      <c r="GI33" s="2">
        <f t="shared" si="90"/>
        <v>1.7242503833544137E-6</v>
      </c>
      <c r="GJ33" s="2">
        <f t="shared" si="90"/>
        <v>1.5848906805786606E-6</v>
      </c>
      <c r="GK33" s="2">
        <f t="shared" si="90"/>
        <v>9.9515505614435224E-7</v>
      </c>
      <c r="GM33" s="82">
        <f t="shared" si="113"/>
        <v>1.0385446079590767E-3</v>
      </c>
      <c r="GN33" s="82">
        <f t="shared" si="91"/>
        <v>9.6565764625118089E-10</v>
      </c>
      <c r="GO33" s="82">
        <f t="shared" si="91"/>
        <v>1.2862543885046974E-9</v>
      </c>
      <c r="GP33" s="82">
        <f t="shared" si="91"/>
        <v>1.5643199180512194E-9</v>
      </c>
      <c r="GQ33" s="82">
        <f t="shared" si="91"/>
        <v>6.0623324239820827E-9</v>
      </c>
      <c r="GR33" s="82">
        <f t="shared" si="91"/>
        <v>4.8617871371526752E-7</v>
      </c>
      <c r="GS33" s="82">
        <f t="shared" si="91"/>
        <v>1.8604555874837074E-7</v>
      </c>
      <c r="GT33" s="82">
        <f t="shared" si="91"/>
        <v>1.3396557718261594E-8</v>
      </c>
      <c r="GU33" s="82">
        <f t="shared" si="91"/>
        <v>4.3127448085583048E-8</v>
      </c>
      <c r="GV33" s="82">
        <f t="shared" si="91"/>
        <v>1.2135291265820261E-7</v>
      </c>
      <c r="GW33" s="82">
        <f t="shared" si="91"/>
        <v>2.291450214030376E-7</v>
      </c>
      <c r="GX33" s="82">
        <f t="shared" si="91"/>
        <v>1.004446381975276E-7</v>
      </c>
      <c r="GY33" s="82">
        <f t="shared" si="91"/>
        <v>1.6355942064802928E-7</v>
      </c>
      <c r="GZ33" s="82">
        <f t="shared" si="91"/>
        <v>3.9146111364830774E-7</v>
      </c>
      <c r="HA33" s="82">
        <f t="shared" si="91"/>
        <v>1.2511213311552356E-11</v>
      </c>
      <c r="HC33" s="82">
        <f t="shared" si="145"/>
        <v>3.2653774166836549E-18</v>
      </c>
      <c r="HD33" s="82">
        <f t="shared" si="92"/>
        <v>1.5246725952273149E-31</v>
      </c>
      <c r="HE33" s="82">
        <f t="shared" si="92"/>
        <v>1.7372732649365233E-27</v>
      </c>
      <c r="HF33" s="82">
        <f t="shared" si="92"/>
        <v>8.2867911898740002E-28</v>
      </c>
      <c r="HG33" s="82">
        <f t="shared" si="92"/>
        <v>5.2126310730076016E-31</v>
      </c>
      <c r="HH33" s="82">
        <f t="shared" si="92"/>
        <v>5.4877609922665256E-23</v>
      </c>
      <c r="HI33" s="82">
        <f t="shared" si="92"/>
        <v>1.0604353317989328E-21</v>
      </c>
      <c r="HJ33" s="82">
        <f t="shared" si="92"/>
        <v>1.4846067227313702E-29</v>
      </c>
      <c r="HK33" s="82">
        <f t="shared" si="92"/>
        <v>4.6920920600599039E-25</v>
      </c>
      <c r="HL33" s="82">
        <f t="shared" si="92"/>
        <v>2.5977875850979865E-22</v>
      </c>
      <c r="HM33" s="82">
        <f t="shared" si="92"/>
        <v>8.967122331236511E-22</v>
      </c>
      <c r="HN33" s="82">
        <f t="shared" si="92"/>
        <v>1.7443670181207616E-23</v>
      </c>
      <c r="HO33" s="82">
        <f t="shared" si="92"/>
        <v>6.6796828073884768E-23</v>
      </c>
      <c r="HP33" s="82">
        <f t="shared" si="92"/>
        <v>1.9604527664426325E-24</v>
      </c>
      <c r="HQ33" s="82">
        <f t="shared" si="92"/>
        <v>6.5478218777640132E-34</v>
      </c>
      <c r="HS33" s="82">
        <f t="shared" si="114"/>
        <v>9.3116388985542329E-42</v>
      </c>
      <c r="HT33" s="82">
        <f t="shared" si="93"/>
        <v>2.7019153883380682E-73</v>
      </c>
      <c r="HU33" s="82">
        <f t="shared" si="93"/>
        <v>4.5457055362381295E-65</v>
      </c>
      <c r="HV33" s="82">
        <f t="shared" si="93"/>
        <v>8.4224359571072122E-69</v>
      </c>
      <c r="HW33" s="82">
        <f t="shared" si="93"/>
        <v>3.2632809227129544E-81</v>
      </c>
      <c r="HX33" s="82">
        <f t="shared" si="93"/>
        <v>1.2949401562428499E-62</v>
      </c>
      <c r="HY33" s="82">
        <f t="shared" si="93"/>
        <v>2.7087593066413122E-57</v>
      </c>
      <c r="HZ33" s="82">
        <f t="shared" si="93"/>
        <v>2.9981070028968574E-79</v>
      </c>
      <c r="IA33" s="82">
        <f t="shared" si="93"/>
        <v>1.2328441329598583E-67</v>
      </c>
      <c r="IB33" s="82">
        <f t="shared" si="93"/>
        <v>6.669015947838452E-61</v>
      </c>
      <c r="IC33" s="82">
        <f t="shared" si="93"/>
        <v>3.2737917243705653E-58</v>
      </c>
      <c r="ID33" s="82">
        <f t="shared" si="93"/>
        <v>1.303585679078014E-62</v>
      </c>
      <c r="IE33" s="82">
        <f t="shared" si="93"/>
        <v>4.2274468641842665E-62</v>
      </c>
      <c r="IF33" s="82">
        <f t="shared" si="93"/>
        <v>2.0276942636397099E-53</v>
      </c>
      <c r="IG33" s="82">
        <f t="shared" si="93"/>
        <v>3.1727085601537648E-38</v>
      </c>
      <c r="II33" s="82">
        <f t="shared" si="115"/>
        <v>1.0353078733604729E-131</v>
      </c>
      <c r="IJ33" s="82">
        <f t="shared" si="116"/>
        <v>7.1140047597456419E-204</v>
      </c>
      <c r="IK33" s="82">
        <f t="shared" si="117"/>
        <v>1.6155157880436777E-183</v>
      </c>
      <c r="IL33" s="82">
        <f t="shared" si="118"/>
        <v>1.8732601539727524E-196</v>
      </c>
      <c r="IM33" s="82">
        <f t="shared" si="119"/>
        <v>7.036426629321203E-240</v>
      </c>
      <c r="IN33" s="82">
        <f t="shared" si="120"/>
        <v>2.2815664617495869E-187</v>
      </c>
      <c r="IO33" s="82">
        <f t="shared" si="121"/>
        <v>3.8739988234000732E-168</v>
      </c>
      <c r="IP33" s="82">
        <f t="shared" si="122"/>
        <v>3.4696805207053377E-233</v>
      </c>
      <c r="IQ33" s="82">
        <f t="shared" si="123"/>
        <v>8.0100965895628545E-203</v>
      </c>
      <c r="IR33" s="82">
        <f t="shared" si="124"/>
        <v>2.7230493323539868E-181</v>
      </c>
      <c r="IS33" s="82">
        <f t="shared" si="125"/>
        <v>1.0512308983662727E-173</v>
      </c>
      <c r="IT33" s="82">
        <f t="shared" si="126"/>
        <v>3.2020551111013431E-189</v>
      </c>
      <c r="IU33" s="82">
        <f t="shared" si="127"/>
        <v>2.2098326092692156E-183</v>
      </c>
      <c r="IV33" s="82">
        <f t="shared" si="128"/>
        <v>5.0239462636785118E-179</v>
      </c>
      <c r="IW33" s="82">
        <f t="shared" si="129"/>
        <v>1.6309986491750316E-118</v>
      </c>
      <c r="IY33" s="82">
        <f t="shared" si="130"/>
        <v>1.03854460795908E-3</v>
      </c>
      <c r="IZ33" s="82">
        <f t="shared" si="131"/>
        <v>9.6565764625118089E-10</v>
      </c>
      <c r="JA33" s="82">
        <f t="shared" si="132"/>
        <v>1.2862543885046974E-9</v>
      </c>
      <c r="JB33" s="82">
        <f t="shared" si="133"/>
        <v>1.5643199180512194E-9</v>
      </c>
      <c r="JC33" s="82">
        <f t="shared" si="134"/>
        <v>6.0623324239820827E-9</v>
      </c>
      <c r="JD33" s="82">
        <f t="shared" si="135"/>
        <v>4.8617871371526762E-7</v>
      </c>
      <c r="JE33" s="82">
        <f t="shared" si="136"/>
        <v>1.860455587483718E-7</v>
      </c>
      <c r="JF33" s="82">
        <f t="shared" si="137"/>
        <v>1.3396557718261594E-8</v>
      </c>
      <c r="JG33" s="82">
        <f t="shared" si="138"/>
        <v>4.3127448085583048E-8</v>
      </c>
      <c r="JH33" s="82">
        <f t="shared" si="139"/>
        <v>1.2135291265820287E-7</v>
      </c>
      <c r="JI33" s="82">
        <f t="shared" si="140"/>
        <v>2.291450214030385E-7</v>
      </c>
      <c r="JJ33" s="82">
        <f t="shared" si="141"/>
        <v>1.0044463819752761E-7</v>
      </c>
      <c r="JK33" s="82">
        <f t="shared" si="142"/>
        <v>1.6355942064802936E-7</v>
      </c>
      <c r="JL33" s="82">
        <f t="shared" si="143"/>
        <v>3.9146111364830774E-7</v>
      </c>
      <c r="JM33" s="82">
        <f t="shared" si="144"/>
        <v>1.2511213311552356E-11</v>
      </c>
    </row>
    <row r="34" spans="2:273" x14ac:dyDescent="0.25">
      <c r="B34" s="2">
        <v>7</v>
      </c>
      <c r="C34" s="37">
        <v>0.31852399999999997</v>
      </c>
      <c r="D34" s="37">
        <v>0.29605599999999999</v>
      </c>
      <c r="E34" s="37">
        <v>0.28688900000000001</v>
      </c>
      <c r="F34" s="37">
        <v>0.29222700000000001</v>
      </c>
      <c r="G34" s="37">
        <v>0.305224</v>
      </c>
      <c r="H34" s="37">
        <v>0.30845899999999998</v>
      </c>
      <c r="I34" s="37">
        <v>0.31121799999999999</v>
      </c>
      <c r="J34" s="37">
        <v>0.31395299999999998</v>
      </c>
      <c r="K34" s="37">
        <v>0.30002699999999999</v>
      </c>
      <c r="L34" s="37">
        <v>0.29840800000000001</v>
      </c>
      <c r="M34" s="37">
        <v>0.29741299999999998</v>
      </c>
      <c r="N34" s="37">
        <v>0.28955799999999998</v>
      </c>
      <c r="O34" s="37">
        <v>0.29735800000000001</v>
      </c>
      <c r="P34" s="37">
        <v>0.306313</v>
      </c>
      <c r="Q34" s="37">
        <v>0.32927400000000001</v>
      </c>
      <c r="R34" s="19"/>
      <c r="S34" s="4">
        <f t="shared" si="8"/>
        <v>0.31866039238470151</v>
      </c>
      <c r="T34" s="4">
        <f t="shared" si="9"/>
        <v>0.2940079931018853</v>
      </c>
      <c r="U34" s="4">
        <f t="shared" si="10"/>
        <v>0.28759817541301452</v>
      </c>
      <c r="V34" s="4">
        <f t="shared" si="11"/>
        <v>0.2965031857539655</v>
      </c>
      <c r="W34" s="4">
        <f t="shared" si="12"/>
        <v>0.30175357387975971</v>
      </c>
      <c r="X34" s="4">
        <f t="shared" si="13"/>
        <v>0.308615426826299</v>
      </c>
      <c r="Y34" s="4">
        <f t="shared" si="14"/>
        <v>0.31186300971168412</v>
      </c>
      <c r="Z34" s="4">
        <f t="shared" si="15"/>
        <v>0.31948785079315095</v>
      </c>
      <c r="AA34" s="4">
        <f t="shared" si="16"/>
        <v>0.30362637928390174</v>
      </c>
      <c r="AB34" s="4">
        <f t="shared" si="17"/>
        <v>0.29478479994977125</v>
      </c>
      <c r="AC34" s="4">
        <f t="shared" si="18"/>
        <v>0.29499968390431569</v>
      </c>
      <c r="AD34" s="4">
        <f t="shared" si="19"/>
        <v>0.28665488300020742</v>
      </c>
      <c r="AE34" s="4">
        <f t="shared" si="20"/>
        <v>0.29646929743360972</v>
      </c>
      <c r="AF34" s="4">
        <f t="shared" si="21"/>
        <v>0.31307717084691156</v>
      </c>
      <c r="AG34" s="4">
        <f t="shared" si="22"/>
        <v>0.32694070678253279</v>
      </c>
      <c r="AI34" s="4">
        <f t="shared" si="23"/>
        <v>-1.3639238470153359E-4</v>
      </c>
      <c r="AJ34" s="4">
        <f t="shared" si="24"/>
        <v>2.0480068981146848E-3</v>
      </c>
      <c r="AK34" s="4">
        <f t="shared" si="25"/>
        <v>-7.0917541301451781E-4</v>
      </c>
      <c r="AL34" s="4">
        <f t="shared" si="26"/>
        <v>-4.2761857539654891E-3</v>
      </c>
      <c r="AM34" s="4">
        <f t="shared" si="27"/>
        <v>3.4704261202402886E-3</v>
      </c>
      <c r="AN34" s="4">
        <f t="shared" si="28"/>
        <v>-1.564268262990165E-4</v>
      </c>
      <c r="AO34" s="4">
        <f t="shared" si="29"/>
        <v>-6.4500971168413024E-4</v>
      </c>
      <c r="AP34" s="4">
        <f t="shared" si="30"/>
        <v>-5.5348507931509694E-3</v>
      </c>
      <c r="AQ34" s="4">
        <f t="shared" si="31"/>
        <v>-3.5993792839017491E-3</v>
      </c>
      <c r="AR34" s="4">
        <f t="shared" si="32"/>
        <v>3.6232000502287587E-3</v>
      </c>
      <c r="AS34" s="4">
        <f t="shared" si="33"/>
        <v>2.4133160956842925E-3</v>
      </c>
      <c r="AT34" s="4">
        <f t="shared" si="34"/>
        <v>2.9031169997925654E-3</v>
      </c>
      <c r="AU34" s="4">
        <f t="shared" si="35"/>
        <v>8.88702566390287E-4</v>
      </c>
      <c r="AV34" s="4">
        <f t="shared" si="36"/>
        <v>-6.7641708469115547E-3</v>
      </c>
      <c r="AW34" s="4">
        <f t="shared" si="36"/>
        <v>2.333293217467225E-3</v>
      </c>
      <c r="AY34" s="2">
        <f t="shared" si="96"/>
        <v>0.31676819052952793</v>
      </c>
      <c r="AZ34" s="2">
        <f t="shared" si="37"/>
        <v>0.29400798597844757</v>
      </c>
      <c r="BA34" s="2">
        <f t="shared" si="37"/>
        <v>0.2875981660306921</v>
      </c>
      <c r="BB34" s="2">
        <f t="shared" si="37"/>
        <v>0.29650317359590428</v>
      </c>
      <c r="BC34" s="2">
        <f t="shared" si="37"/>
        <v>0.30175353104913349</v>
      </c>
      <c r="BD34" s="2">
        <f t="shared" si="37"/>
        <v>0.30861278516795382</v>
      </c>
      <c r="BE34" s="2">
        <f t="shared" si="37"/>
        <v>0.31186197491749995</v>
      </c>
      <c r="BF34" s="2">
        <f t="shared" si="37"/>
        <v>0.31948775658230893</v>
      </c>
      <c r="BG34" s="2">
        <f t="shared" si="37"/>
        <v>0.30362609094114257</v>
      </c>
      <c r="BH34" s="2">
        <f t="shared" si="37"/>
        <v>0.29478404825503729</v>
      </c>
      <c r="BI34" s="2">
        <f t="shared" si="37"/>
        <v>0.29499835120943863</v>
      </c>
      <c r="BJ34" s="2">
        <f t="shared" si="37"/>
        <v>0.28665423473655227</v>
      </c>
      <c r="BK34" s="2">
        <f t="shared" si="37"/>
        <v>0.2964683019983585</v>
      </c>
      <c r="BL34" s="2">
        <f t="shared" si="37"/>
        <v>0.31307523891679157</v>
      </c>
      <c r="BM34" s="2">
        <f t="shared" si="37"/>
        <v>0.32694070669012332</v>
      </c>
      <c r="BO34" s="2">
        <f t="shared" si="38"/>
        <v>0.31852399999999997</v>
      </c>
      <c r="BP34" s="2">
        <f t="shared" si="39"/>
        <v>0.29605599999999999</v>
      </c>
      <c r="BQ34" s="2">
        <f t="shared" si="40"/>
        <v>0.28688900000000001</v>
      </c>
      <c r="BR34" s="2">
        <f t="shared" si="41"/>
        <v>0.29222700000000001</v>
      </c>
      <c r="BS34" s="2">
        <f t="shared" si="42"/>
        <v>0.305224</v>
      </c>
      <c r="BT34" s="2">
        <f t="shared" si="43"/>
        <v>0.30845899999999998</v>
      </c>
      <c r="BU34" s="2">
        <f t="shared" si="44"/>
        <v>0.31121799999999999</v>
      </c>
      <c r="BV34" s="2">
        <f t="shared" si="45"/>
        <v>0.31395299999999998</v>
      </c>
      <c r="BW34" s="2">
        <f t="shared" si="46"/>
        <v>0.30002699999999999</v>
      </c>
      <c r="BX34" s="2">
        <f t="shared" si="47"/>
        <v>0.29840800000000001</v>
      </c>
      <c r="BY34" s="2">
        <f t="shared" si="48"/>
        <v>0.29741299999999998</v>
      </c>
      <c r="BZ34" s="2">
        <f t="shared" si="49"/>
        <v>0.28955799999999998</v>
      </c>
      <c r="CA34" s="2">
        <f t="shared" si="50"/>
        <v>0.29735800000000001</v>
      </c>
      <c r="CB34" s="2">
        <f t="shared" si="51"/>
        <v>0.306313</v>
      </c>
      <c r="CC34" s="2">
        <f t="shared" si="52"/>
        <v>0.32927400000000001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0.31624989122807018</v>
      </c>
      <c r="DL34" s="2">
        <f t="shared" si="70"/>
        <v>0.29386676582100074</v>
      </c>
      <c r="DM34" s="2">
        <f t="shared" si="70"/>
        <v>0.28745394227912385</v>
      </c>
      <c r="DN34" s="2">
        <f t="shared" si="70"/>
        <v>0.29578311270379692</v>
      </c>
      <c r="DO34" s="2">
        <f t="shared" si="70"/>
        <v>0.3006722504201681</v>
      </c>
      <c r="DP34" s="2">
        <f t="shared" si="70"/>
        <v>0.30852270196514647</v>
      </c>
      <c r="DQ34" s="2">
        <f t="shared" si="70"/>
        <v>0.31178857419354844</v>
      </c>
      <c r="DR34" s="2">
        <f t="shared" si="70"/>
        <v>0.31978432787433164</v>
      </c>
      <c r="DS34" s="2">
        <f t="shared" si="70"/>
        <v>0.30497352580645165</v>
      </c>
      <c r="DT34" s="2">
        <f t="shared" si="70"/>
        <v>0.29565711642565828</v>
      </c>
      <c r="DU34" s="2">
        <f t="shared" si="70"/>
        <v>0.29724178064516132</v>
      </c>
      <c r="DV34" s="2">
        <f t="shared" si="70"/>
        <v>0.2878681580645161</v>
      </c>
      <c r="DW34" s="2">
        <f t="shared" si="70"/>
        <v>0.29508114193548385</v>
      </c>
      <c r="DX34" s="2">
        <f t="shared" si="70"/>
        <v>0.31194092651093808</v>
      </c>
      <c r="DY34" s="2">
        <f t="shared" si="70"/>
        <v>0.32586031441441454</v>
      </c>
      <c r="EA34" s="2">
        <f t="shared" si="71"/>
        <v>0.31841185607338685</v>
      </c>
      <c r="EB34" s="2">
        <f t="shared" si="72"/>
        <v>0.29845694534167894</v>
      </c>
      <c r="EC34" s="2">
        <f t="shared" si="73"/>
        <v>0.29139494250622267</v>
      </c>
      <c r="ED34" s="2">
        <f t="shared" si="74"/>
        <v>0.30969309268292688</v>
      </c>
      <c r="EE34" s="2">
        <f t="shared" si="75"/>
        <v>0.31692758247803787</v>
      </c>
      <c r="EF34" s="2">
        <f t="shared" si="76"/>
        <v>0.30936736268327286</v>
      </c>
      <c r="EG34" s="2">
        <f t="shared" si="77"/>
        <v>0.31256309041677072</v>
      </c>
      <c r="EH34" s="2">
        <f t="shared" si="78"/>
        <v>0.31610048963937043</v>
      </c>
      <c r="EI34" s="2">
        <f t="shared" si="79"/>
        <v>0.29067466980963186</v>
      </c>
      <c r="EJ34" s="2">
        <f t="shared" si="80"/>
        <v>0.28715084452748307</v>
      </c>
      <c r="EK34" s="2">
        <f t="shared" si="81"/>
        <v>0.27509545998641483</v>
      </c>
      <c r="EL34" s="2">
        <f t="shared" si="82"/>
        <v>0.27526380555993479</v>
      </c>
      <c r="EM34" s="2">
        <f t="shared" si="83"/>
        <v>0.30951843754264913</v>
      </c>
      <c r="EN34" s="2">
        <f t="shared" si="84"/>
        <v>0.32286161515589906</v>
      </c>
      <c r="EO34" s="2">
        <f t="shared" si="85"/>
        <v>0.34306008482480954</v>
      </c>
      <c r="EQ34" s="2">
        <f t="shared" si="86"/>
        <v>0.32336672911520231</v>
      </c>
      <c r="ER34" s="2">
        <f t="shared" si="87"/>
        <v>0.28885439732356633</v>
      </c>
      <c r="ES34" s="2">
        <f t="shared" si="87"/>
        <v>0.2828306070555005</v>
      </c>
      <c r="ET34" s="2">
        <f t="shared" si="87"/>
        <v>0.30365899016650666</v>
      </c>
      <c r="EU34" s="2">
        <f t="shared" si="87"/>
        <v>0.30667738253078947</v>
      </c>
      <c r="EV34" s="2">
        <f t="shared" si="87"/>
        <v>0.30246412665141537</v>
      </c>
      <c r="EW34" s="2">
        <f t="shared" si="87"/>
        <v>0.3066663347172166</v>
      </c>
      <c r="EX34" s="2">
        <f t="shared" si="87"/>
        <v>0.30803024906182297</v>
      </c>
      <c r="EY34" s="2">
        <f t="shared" si="87"/>
        <v>0.29117402957194199</v>
      </c>
      <c r="EZ34" s="2">
        <f t="shared" si="87"/>
        <v>0.25339493792782214</v>
      </c>
      <c r="FA34" s="2">
        <f t="shared" si="87"/>
        <v>0.25107862952998067</v>
      </c>
      <c r="FB34" s="2">
        <f t="shared" si="87"/>
        <v>0.27779432799889264</v>
      </c>
      <c r="FC34" s="2">
        <f t="shared" si="87"/>
        <v>0.28212532340802149</v>
      </c>
      <c r="FD34" s="2">
        <f t="shared" si="87"/>
        <v>0.32286161515589906</v>
      </c>
      <c r="FE34" s="2">
        <f t="shared" si="87"/>
        <v>0.35017083142295768</v>
      </c>
      <c r="FG34" s="2">
        <f t="shared" si="88"/>
        <v>0.23973311567753627</v>
      </c>
      <c r="FH34" s="2">
        <f t="shared" si="89"/>
        <v>3.0767039385837205E-2</v>
      </c>
      <c r="FI34" s="2">
        <f t="shared" si="89"/>
        <v>3.6597421663768635E-2</v>
      </c>
      <c r="FJ34" s="2">
        <f t="shared" si="89"/>
        <v>5.1766495713620152E-2</v>
      </c>
      <c r="FK34" s="2">
        <f t="shared" si="89"/>
        <v>6.6519635239446553E-2</v>
      </c>
      <c r="FL34" s="2">
        <f t="shared" si="89"/>
        <v>0.1066689842130337</v>
      </c>
      <c r="FM34" s="2">
        <f t="shared" si="89"/>
        <v>9.4787395973196104E-2</v>
      </c>
      <c r="FN34" s="2">
        <f t="shared" si="89"/>
        <v>8.0499954421879419E-2</v>
      </c>
      <c r="FO34" s="2">
        <f t="shared" si="89"/>
        <v>9.4233865133955819E-2</v>
      </c>
      <c r="FP34" s="2">
        <f t="shared" si="89"/>
        <v>0.10262536787539164</v>
      </c>
      <c r="FQ34" s="2">
        <f t="shared" si="89"/>
        <v>0.10129726324083752</v>
      </c>
      <c r="FR34" s="2">
        <f t="shared" si="89"/>
        <v>9.6310341744097874E-2</v>
      </c>
      <c r="FS34" s="2">
        <f t="shared" si="89"/>
        <v>9.6085298113586598E-2</v>
      </c>
      <c r="FT34" s="2">
        <f t="shared" si="89"/>
        <v>0.10386821222825239</v>
      </c>
      <c r="FU34" s="2">
        <f t="shared" si="89"/>
        <v>6.2813891751307235E-2</v>
      </c>
      <c r="FW34" s="2">
        <f t="shared" si="112"/>
        <v>9.5524237845547902E-7</v>
      </c>
      <c r="FX34" s="2">
        <f t="shared" si="90"/>
        <v>6.3281682459125657E-7</v>
      </c>
      <c r="FY34" s="2">
        <f t="shared" si="90"/>
        <v>7.8179094724880805E-7</v>
      </c>
      <c r="FZ34" s="2">
        <f t="shared" si="90"/>
        <v>1.6616984590189832E-6</v>
      </c>
      <c r="GA34" s="2">
        <f t="shared" si="90"/>
        <v>1.7687674609170824E-6</v>
      </c>
      <c r="GB34" s="2">
        <f t="shared" si="90"/>
        <v>2.3029778714598365E-6</v>
      </c>
      <c r="GC34" s="2">
        <f t="shared" si="90"/>
        <v>2.3151691217212214E-6</v>
      </c>
      <c r="GD34" s="2">
        <f t="shared" si="90"/>
        <v>2.7857918887141854E-6</v>
      </c>
      <c r="GE34" s="2">
        <f t="shared" si="90"/>
        <v>3.2086388216914717E-6</v>
      </c>
      <c r="GF34" s="2">
        <f t="shared" si="90"/>
        <v>3.2257413193475354E-6</v>
      </c>
      <c r="GG34" s="2">
        <f t="shared" si="90"/>
        <v>2.8214438117528238E-6</v>
      </c>
      <c r="GH34" s="2">
        <f t="shared" si="90"/>
        <v>2.4379216671801507E-6</v>
      </c>
      <c r="GI34" s="2">
        <f t="shared" si="90"/>
        <v>1.8906026355330409E-6</v>
      </c>
      <c r="GJ34" s="2">
        <f t="shared" si="90"/>
        <v>1.737797808802903E-6</v>
      </c>
      <c r="GK34" s="2">
        <f t="shared" si="90"/>
        <v>1.0911657160802739E-6</v>
      </c>
      <c r="GM34" s="82">
        <f t="shared" si="113"/>
        <v>1.2719468852783215E-3</v>
      </c>
      <c r="GN34" s="82">
        <f t="shared" si="91"/>
        <v>1.7335500344483337E-9</v>
      </c>
      <c r="GO34" s="82">
        <f t="shared" si="91"/>
        <v>2.353059347283739E-9</v>
      </c>
      <c r="GP34" s="82">
        <f t="shared" si="91"/>
        <v>3.0481944427183582E-9</v>
      </c>
      <c r="GQ34" s="82">
        <f t="shared" si="91"/>
        <v>1.1748742882201468E-8</v>
      </c>
      <c r="GR34" s="82">
        <f t="shared" si="91"/>
        <v>8.370392023152267E-7</v>
      </c>
      <c r="GS34" s="82">
        <f t="shared" si="91"/>
        <v>3.2838381306139622E-7</v>
      </c>
      <c r="GT34" s="82">
        <f t="shared" si="91"/>
        <v>2.621196223172616E-8</v>
      </c>
      <c r="GU34" s="82">
        <f t="shared" si="91"/>
        <v>8.2718354275894857E-8</v>
      </c>
      <c r="GV34" s="82">
        <f t="shared" si="91"/>
        <v>2.246271188631713E-7</v>
      </c>
      <c r="GW34" s="82">
        <f t="shared" si="91"/>
        <v>4.0682770177104395E-7</v>
      </c>
      <c r="GX34" s="82">
        <f t="shared" si="91"/>
        <v>1.8455295502417442E-7</v>
      </c>
      <c r="GY34" s="82">
        <f t="shared" si="91"/>
        <v>2.9191514884908082E-7</v>
      </c>
      <c r="GZ34" s="82">
        <f t="shared" si="91"/>
        <v>6.7787154670406534E-7</v>
      </c>
      <c r="HA34" s="82">
        <f t="shared" si="91"/>
        <v>3.2820678556981406E-11</v>
      </c>
      <c r="HC34" s="82">
        <f t="shared" si="145"/>
        <v>8.4492495605186979E-18</v>
      </c>
      <c r="HD34" s="82">
        <f t="shared" si="92"/>
        <v>7.1063781150482014E-31</v>
      </c>
      <c r="HE34" s="82">
        <f t="shared" si="92"/>
        <v>6.8941529155989207E-27</v>
      </c>
      <c r="HF34" s="82">
        <f t="shared" si="92"/>
        <v>3.7713688741533438E-27</v>
      </c>
      <c r="HG34" s="82">
        <f t="shared" si="92"/>
        <v>3.0971087259504484E-30</v>
      </c>
      <c r="HH34" s="82">
        <f t="shared" si="92"/>
        <v>2.1624280091018511E-22</v>
      </c>
      <c r="HI34" s="82">
        <f t="shared" si="92"/>
        <v>3.738695261033117E-21</v>
      </c>
      <c r="HJ34" s="82">
        <f t="shared" si="92"/>
        <v>8.7431267065642575E-29</v>
      </c>
      <c r="HK34" s="82">
        <f t="shared" si="92"/>
        <v>2.171605975677673E-24</v>
      </c>
      <c r="HL34" s="82">
        <f t="shared" si="92"/>
        <v>1.0146462135219787E-21</v>
      </c>
      <c r="HM34" s="82">
        <f t="shared" si="92"/>
        <v>3.299265676669352E-21</v>
      </c>
      <c r="HN34" s="82">
        <f t="shared" si="92"/>
        <v>7.0730062508760072E-23</v>
      </c>
      <c r="HO34" s="82">
        <f t="shared" si="92"/>
        <v>2.5354825496468921E-22</v>
      </c>
      <c r="HP34" s="82">
        <f t="shared" si="92"/>
        <v>8.1980926609819024E-24</v>
      </c>
      <c r="HQ34" s="82">
        <f t="shared" si="92"/>
        <v>4.9531907545984416E-33</v>
      </c>
      <c r="HS34" s="82">
        <f t="shared" si="114"/>
        <v>4.5176707958726506E-41</v>
      </c>
      <c r="HT34" s="82">
        <f t="shared" si="93"/>
        <v>3.4777907651953951E-72</v>
      </c>
      <c r="HU34" s="82">
        <f t="shared" si="93"/>
        <v>4.5966172002569671E-64</v>
      </c>
      <c r="HV34" s="82">
        <f t="shared" si="93"/>
        <v>1.1362299279690865E-67</v>
      </c>
      <c r="HW34" s="82">
        <f t="shared" si="93"/>
        <v>7.5875325684470177E-80</v>
      </c>
      <c r="HX34" s="82">
        <f t="shared" si="93"/>
        <v>1.5477770519066574E-61</v>
      </c>
      <c r="HY34" s="82">
        <f t="shared" si="93"/>
        <v>2.5579741507893314E-56</v>
      </c>
      <c r="HZ34" s="82">
        <f t="shared" si="93"/>
        <v>7.1441621007232397E-78</v>
      </c>
      <c r="IA34" s="82">
        <f t="shared" si="93"/>
        <v>1.9396420785343021E-66</v>
      </c>
      <c r="IB34" s="82">
        <f t="shared" si="93"/>
        <v>7.8760975585540664E-60</v>
      </c>
      <c r="IC34" s="82">
        <f t="shared" si="93"/>
        <v>3.3863873886261591E-57</v>
      </c>
      <c r="ID34" s="82">
        <f t="shared" si="93"/>
        <v>1.5945486157278212E-61</v>
      </c>
      <c r="IE34" s="82">
        <f t="shared" si="93"/>
        <v>4.695932242024247E-61</v>
      </c>
      <c r="IF34" s="82">
        <f t="shared" si="93"/>
        <v>1.5785862392544822E-52</v>
      </c>
      <c r="IG34" s="82">
        <f t="shared" si="93"/>
        <v>1.3073340175248844E-37</v>
      </c>
      <c r="II34" s="82">
        <f t="shared" si="115"/>
        <v>5.2707892417418258E-130</v>
      </c>
      <c r="IJ34" s="82">
        <f t="shared" si="116"/>
        <v>2.6997187756465634E-201</v>
      </c>
      <c r="IK34" s="82">
        <f t="shared" si="117"/>
        <v>3.6487582160759683E-181</v>
      </c>
      <c r="IL34" s="82">
        <f t="shared" si="118"/>
        <v>8.6186571709232918E-194</v>
      </c>
      <c r="IM34" s="82">
        <f t="shared" si="119"/>
        <v>1.3173722592190917E-236</v>
      </c>
      <c r="IN34" s="82">
        <f t="shared" si="120"/>
        <v>9.1178626049763728E-185</v>
      </c>
      <c r="IO34" s="82">
        <f t="shared" si="121"/>
        <v>8.3385736345891221E-166</v>
      </c>
      <c r="IP34" s="82">
        <f t="shared" si="122"/>
        <v>6.7974546129386224E-230</v>
      </c>
      <c r="IQ34" s="82">
        <f t="shared" si="123"/>
        <v>6.2393323590301971E-200</v>
      </c>
      <c r="IR34" s="82">
        <f t="shared" si="124"/>
        <v>1.0419085545980135E-178</v>
      </c>
      <c r="IS34" s="82">
        <f t="shared" si="125"/>
        <v>2.9487176100791147E-171</v>
      </c>
      <c r="IT34" s="82">
        <f t="shared" si="126"/>
        <v>1.3948494844783919E-186</v>
      </c>
      <c r="IU34" s="82">
        <f t="shared" si="127"/>
        <v>7.1186763389103896E-181</v>
      </c>
      <c r="IV34" s="82">
        <f t="shared" si="128"/>
        <v>1.3598771263998594E-176</v>
      </c>
      <c r="IW34" s="82">
        <f t="shared" si="129"/>
        <v>5.7626880272408749E-117</v>
      </c>
      <c r="IY34" s="82">
        <f t="shared" si="130"/>
        <v>1.27194688527833E-3</v>
      </c>
      <c r="IZ34" s="82">
        <f t="shared" si="131"/>
        <v>1.7335500344483337E-9</v>
      </c>
      <c r="JA34" s="82">
        <f t="shared" si="132"/>
        <v>2.353059347283739E-9</v>
      </c>
      <c r="JB34" s="82">
        <f t="shared" si="133"/>
        <v>3.0481944427183582E-9</v>
      </c>
      <c r="JC34" s="82">
        <f t="shared" si="134"/>
        <v>1.1748742882201468E-8</v>
      </c>
      <c r="JD34" s="82">
        <f t="shared" si="135"/>
        <v>8.3703920231522691E-7</v>
      </c>
      <c r="JE34" s="82">
        <f t="shared" si="136"/>
        <v>3.2838381306139998E-7</v>
      </c>
      <c r="JF34" s="82">
        <f t="shared" si="137"/>
        <v>2.621196223172616E-8</v>
      </c>
      <c r="JG34" s="82">
        <f t="shared" si="138"/>
        <v>8.2718354275894857E-8</v>
      </c>
      <c r="JH34" s="82">
        <f t="shared" si="139"/>
        <v>2.2462711886317231E-7</v>
      </c>
      <c r="JI34" s="82">
        <f t="shared" si="140"/>
        <v>4.0682770177104723E-7</v>
      </c>
      <c r="JJ34" s="82">
        <f t="shared" si="141"/>
        <v>1.845529550241745E-7</v>
      </c>
      <c r="JK34" s="82">
        <f t="shared" si="142"/>
        <v>2.9191514884908108E-7</v>
      </c>
      <c r="JL34" s="82">
        <f t="shared" si="143"/>
        <v>6.7787154670406534E-7</v>
      </c>
      <c r="JM34" s="82">
        <f t="shared" si="144"/>
        <v>3.2820678556981406E-11</v>
      </c>
    </row>
    <row r="35" spans="2:273" x14ac:dyDescent="0.25">
      <c r="B35" s="2">
        <v>8</v>
      </c>
      <c r="C35" s="37">
        <v>0.31773699999999999</v>
      </c>
      <c r="D35" s="37">
        <v>0.29339599999999999</v>
      </c>
      <c r="E35" s="37">
        <v>0.29077500000000001</v>
      </c>
      <c r="F35" s="37">
        <v>0.298821</v>
      </c>
      <c r="G35" s="37">
        <v>0.29942099999999999</v>
      </c>
      <c r="H35" s="37">
        <v>0.30843100000000001</v>
      </c>
      <c r="I35" s="37">
        <v>0.310666</v>
      </c>
      <c r="J35" s="37">
        <v>0.31723499999999999</v>
      </c>
      <c r="K35" s="37">
        <v>0.30521900000000002</v>
      </c>
      <c r="L35" s="37">
        <v>0.29337600000000003</v>
      </c>
      <c r="M35" s="37">
        <v>0.29861100000000002</v>
      </c>
      <c r="N35" s="37">
        <v>0.28921599999999997</v>
      </c>
      <c r="O35" s="37">
        <v>0.29336099999999998</v>
      </c>
      <c r="P35" s="37">
        <v>0.31266100000000002</v>
      </c>
      <c r="Q35" s="37">
        <v>0.32417699999999999</v>
      </c>
      <c r="S35" s="4">
        <f t="shared" si="8"/>
        <v>0.31888368810694417</v>
      </c>
      <c r="T35" s="4">
        <f t="shared" si="9"/>
        <v>0.29456250235637427</v>
      </c>
      <c r="U35" s="4">
        <f t="shared" si="10"/>
        <v>0.2880710777558752</v>
      </c>
      <c r="V35" s="4">
        <f t="shared" si="11"/>
        <v>0.29709317620492426</v>
      </c>
      <c r="W35" s="4">
        <f t="shared" si="12"/>
        <v>0.30241888074679563</v>
      </c>
      <c r="X35" s="4">
        <f t="shared" si="13"/>
        <v>0.30939251986049332</v>
      </c>
      <c r="Y35" s="4">
        <f t="shared" si="14"/>
        <v>0.31244187765102455</v>
      </c>
      <c r="Z35" s="4">
        <f t="shared" si="15"/>
        <v>0.31958875249541918</v>
      </c>
      <c r="AA35" s="4">
        <f t="shared" si="16"/>
        <v>0.30381930616374042</v>
      </c>
      <c r="AB35" s="4">
        <f t="shared" si="17"/>
        <v>0.29517224600732411</v>
      </c>
      <c r="AC35" s="4">
        <f t="shared" si="18"/>
        <v>0.29518903018116299</v>
      </c>
      <c r="AD35" s="4">
        <f t="shared" si="19"/>
        <v>0.28701938155011791</v>
      </c>
      <c r="AE35" s="4">
        <f t="shared" si="20"/>
        <v>0.29715095108351652</v>
      </c>
      <c r="AF35" s="4">
        <f t="shared" si="21"/>
        <v>0.31358734144555306</v>
      </c>
      <c r="AG35" s="4">
        <f t="shared" si="22"/>
        <v>0.32683633967853543</v>
      </c>
      <c r="AI35" s="4">
        <f t="shared" si="23"/>
        <v>-1.1466881069441826E-3</v>
      </c>
      <c r="AJ35" s="4">
        <f t="shared" si="24"/>
        <v>-1.1665023563742771E-3</v>
      </c>
      <c r="AK35" s="4">
        <f t="shared" si="25"/>
        <v>2.7039222441248012E-3</v>
      </c>
      <c r="AL35" s="4">
        <f t="shared" si="26"/>
        <v>1.7278237950757447E-3</v>
      </c>
      <c r="AM35" s="4">
        <f t="shared" si="27"/>
        <v>-2.9978807467956337E-3</v>
      </c>
      <c r="AN35" s="4">
        <f t="shared" si="28"/>
        <v>-9.6151986049330951E-4</v>
      </c>
      <c r="AO35" s="4">
        <f t="shared" si="29"/>
        <v>-1.7758776510245489E-3</v>
      </c>
      <c r="AP35" s="4">
        <f t="shared" si="30"/>
        <v>-2.3537524954191924E-3</v>
      </c>
      <c r="AQ35" s="4">
        <f t="shared" si="31"/>
        <v>1.3996938362595968E-3</v>
      </c>
      <c r="AR35" s="4">
        <f t="shared" si="32"/>
        <v>-1.7962460073240871E-3</v>
      </c>
      <c r="AS35" s="4">
        <f t="shared" si="33"/>
        <v>3.4219698188370229E-3</v>
      </c>
      <c r="AT35" s="4">
        <f t="shared" si="34"/>
        <v>2.1966184498820596E-3</v>
      </c>
      <c r="AU35" s="4">
        <f t="shared" si="35"/>
        <v>-3.7899510835165406E-3</v>
      </c>
      <c r="AV35" s="4">
        <f t="shared" si="36"/>
        <v>-9.263414455530361E-4</v>
      </c>
      <c r="AW35" s="4">
        <f t="shared" si="36"/>
        <v>-2.6593396785354328E-3</v>
      </c>
      <c r="AY35" s="2">
        <f t="shared" si="96"/>
        <v>0.31660910390419922</v>
      </c>
      <c r="AZ35" s="2">
        <f t="shared" si="37"/>
        <v>0.29456248986639116</v>
      </c>
      <c r="BA35" s="2">
        <f t="shared" si="37"/>
        <v>0.28807106101579155</v>
      </c>
      <c r="BB35" s="2">
        <f t="shared" si="37"/>
        <v>0.29709315319241542</v>
      </c>
      <c r="BC35" s="2">
        <f t="shared" si="37"/>
        <v>0.30241880026283019</v>
      </c>
      <c r="BD35" s="2">
        <f t="shared" si="37"/>
        <v>0.30938810949736301</v>
      </c>
      <c r="BE35" s="2">
        <f t="shared" si="37"/>
        <v>0.31244010624053892</v>
      </c>
      <c r="BF35" s="2">
        <f t="shared" si="37"/>
        <v>0.31958857412888109</v>
      </c>
      <c r="BG35" s="2">
        <f t="shared" si="37"/>
        <v>0.30381877149544334</v>
      </c>
      <c r="BH35" s="2">
        <f t="shared" si="37"/>
        <v>0.29517090018608932</v>
      </c>
      <c r="BI35" s="2">
        <f t="shared" si="37"/>
        <v>0.29518673745078439</v>
      </c>
      <c r="BJ35" s="2">
        <f t="shared" si="37"/>
        <v>0.28701822837061525</v>
      </c>
      <c r="BK35" s="2">
        <f t="shared" si="37"/>
        <v>0.29714922901381863</v>
      </c>
      <c r="BL35" s="2">
        <f t="shared" si="37"/>
        <v>0.31358409724851638</v>
      </c>
      <c r="BM35" s="2">
        <f t="shared" si="37"/>
        <v>0.32683633944562462</v>
      </c>
      <c r="BO35" s="2">
        <f t="shared" si="38"/>
        <v>0.31773699999999999</v>
      </c>
      <c r="BP35" s="2">
        <f t="shared" si="39"/>
        <v>0.29339599999999999</v>
      </c>
      <c r="BQ35" s="2">
        <f t="shared" si="40"/>
        <v>0.29077500000000001</v>
      </c>
      <c r="BR35" s="2">
        <f t="shared" si="41"/>
        <v>0.298821</v>
      </c>
      <c r="BS35" s="2">
        <f t="shared" si="42"/>
        <v>0.29942099999999999</v>
      </c>
      <c r="BT35" s="2">
        <f t="shared" si="43"/>
        <v>0.30843100000000001</v>
      </c>
      <c r="BU35" s="2">
        <f t="shared" si="44"/>
        <v>0.310666</v>
      </c>
      <c r="BV35" s="2">
        <f t="shared" si="45"/>
        <v>0.31723499999999999</v>
      </c>
      <c r="BW35" s="2">
        <f t="shared" si="46"/>
        <v>0.30521900000000002</v>
      </c>
      <c r="BX35" s="2">
        <f t="shared" si="47"/>
        <v>0.29337600000000003</v>
      </c>
      <c r="BY35" s="2">
        <f t="shared" si="48"/>
        <v>0.29861100000000002</v>
      </c>
      <c r="BZ35" s="2">
        <f t="shared" si="49"/>
        <v>0.28921599999999997</v>
      </c>
      <c r="CA35" s="2">
        <f t="shared" si="50"/>
        <v>0.29336099999999998</v>
      </c>
      <c r="CB35" s="2">
        <f t="shared" si="51"/>
        <v>0.31266100000000002</v>
      </c>
      <c r="CC35" s="2">
        <f t="shared" si="52"/>
        <v>0.32417699999999999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0.31611644561403507</v>
      </c>
      <c r="DL35" s="2">
        <f t="shared" si="70"/>
        <v>0.29444163150105712</v>
      </c>
      <c r="DM35" s="2">
        <f t="shared" si="70"/>
        <v>0.28794723050536158</v>
      </c>
      <c r="DN35" s="2">
        <f t="shared" si="70"/>
        <v>0.29636479855564068</v>
      </c>
      <c r="DO35" s="2">
        <f t="shared" si="70"/>
        <v>0.30132381680672271</v>
      </c>
      <c r="DP35" s="2">
        <f t="shared" si="70"/>
        <v>0.30944046614757137</v>
      </c>
      <c r="DQ35" s="2">
        <f t="shared" si="70"/>
        <v>0.31246966370967744</v>
      </c>
      <c r="DR35" s="2">
        <f t="shared" si="70"/>
        <v>0.31996638235294128</v>
      </c>
      <c r="DS35" s="2">
        <f t="shared" si="70"/>
        <v>0.3053533713709678</v>
      </c>
      <c r="DT35" s="2">
        <f t="shared" si="70"/>
        <v>0.29621854534668163</v>
      </c>
      <c r="DU35" s="2">
        <f t="shared" si="70"/>
        <v>0.2976967112903226</v>
      </c>
      <c r="DV35" s="2">
        <f t="shared" si="70"/>
        <v>0.28842090443548385</v>
      </c>
      <c r="DW35" s="2">
        <f t="shared" si="70"/>
        <v>0.29576964032258063</v>
      </c>
      <c r="DX35" s="2">
        <f t="shared" si="70"/>
        <v>0.31246674519836853</v>
      </c>
      <c r="DY35" s="2">
        <f t="shared" si="70"/>
        <v>0.32567543526383536</v>
      </c>
      <c r="EA35" s="2">
        <f t="shared" si="71"/>
        <v>0.31803398207507388</v>
      </c>
      <c r="EB35" s="2">
        <f t="shared" si="72"/>
        <v>0.29803500162274943</v>
      </c>
      <c r="EC35" s="2">
        <f t="shared" si="73"/>
        <v>0.2910441748480026</v>
      </c>
      <c r="ED35" s="2">
        <f t="shared" si="74"/>
        <v>0.30926107173404616</v>
      </c>
      <c r="EE35" s="2">
        <f t="shared" si="75"/>
        <v>0.31643309652596036</v>
      </c>
      <c r="EF35" s="2">
        <f t="shared" si="76"/>
        <v>0.30898836331388929</v>
      </c>
      <c r="EG35" s="2">
        <f t="shared" si="77"/>
        <v>0.31218281517344654</v>
      </c>
      <c r="EH35" s="2">
        <f t="shared" si="78"/>
        <v>0.31565310221159598</v>
      </c>
      <c r="EI35" s="2">
        <f t="shared" si="79"/>
        <v>0.29036621632750498</v>
      </c>
      <c r="EJ35" s="2">
        <f t="shared" si="80"/>
        <v>0.28681721294599799</v>
      </c>
      <c r="EK35" s="2">
        <f t="shared" si="81"/>
        <v>0.27487845161513502</v>
      </c>
      <c r="EL35" s="2">
        <f t="shared" si="82"/>
        <v>0.27501477839087707</v>
      </c>
      <c r="EM35" s="2">
        <f t="shared" si="83"/>
        <v>0.30898618079460149</v>
      </c>
      <c r="EN35" s="2">
        <f t="shared" si="84"/>
        <v>0.3223759267344079</v>
      </c>
      <c r="EO35" s="2">
        <f t="shared" si="85"/>
        <v>0.34263292199692941</v>
      </c>
      <c r="EQ35" s="2">
        <f t="shared" si="86"/>
        <v>0.32294826261642079</v>
      </c>
      <c r="ER35" s="2">
        <f t="shared" si="87"/>
        <v>0.28852303987697325</v>
      </c>
      <c r="ES35" s="2">
        <f t="shared" si="87"/>
        <v>0.282562724499545</v>
      </c>
      <c r="ET35" s="2">
        <f t="shared" si="87"/>
        <v>0.30329042913511811</v>
      </c>
      <c r="EU35" s="2">
        <f t="shared" si="87"/>
        <v>0.3062938411385645</v>
      </c>
      <c r="EV35" s="2">
        <f t="shared" si="87"/>
        <v>0.30216015589978712</v>
      </c>
      <c r="EW35" s="2">
        <f t="shared" si="87"/>
        <v>0.30635167547909015</v>
      </c>
      <c r="EX35" s="2">
        <f t="shared" si="87"/>
        <v>0.30767318515035441</v>
      </c>
      <c r="EY35" s="2">
        <f t="shared" si="87"/>
        <v>0.29086087484249734</v>
      </c>
      <c r="EZ35" s="2">
        <f t="shared" si="87"/>
        <v>0.25345048258567704</v>
      </c>
      <c r="FA35" s="2">
        <f t="shared" si="87"/>
        <v>0.25113640063239584</v>
      </c>
      <c r="FB35" s="2">
        <f t="shared" si="87"/>
        <v>0.27751634337158865</v>
      </c>
      <c r="FC35" s="2">
        <f t="shared" si="87"/>
        <v>0.28188785344144518</v>
      </c>
      <c r="FD35" s="2">
        <f t="shared" si="87"/>
        <v>0.3223759267344079</v>
      </c>
      <c r="FE35" s="2">
        <f t="shared" si="87"/>
        <v>0.34965697125142142</v>
      </c>
      <c r="FG35" s="2">
        <f t="shared" si="88"/>
        <v>0.25691983070208663</v>
      </c>
      <c r="FH35" s="2">
        <f t="shared" si="89"/>
        <v>3.3635545825775326E-2</v>
      </c>
      <c r="FI35" s="2">
        <f t="shared" si="89"/>
        <v>3.9987086356535764E-2</v>
      </c>
      <c r="FJ35" s="2">
        <f t="shared" si="89"/>
        <v>5.647875981719757E-2</v>
      </c>
      <c r="FK35" s="2">
        <f t="shared" si="89"/>
        <v>7.247222506135928E-2</v>
      </c>
      <c r="FL35" s="2">
        <f t="shared" si="89"/>
        <v>0.1157688117886319</v>
      </c>
      <c r="FM35" s="2">
        <f t="shared" si="89"/>
        <v>0.10299047362272697</v>
      </c>
      <c r="FN35" s="2">
        <f t="shared" si="89"/>
        <v>8.7586207376032996E-2</v>
      </c>
      <c r="FO35" s="2">
        <f t="shared" si="89"/>
        <v>0.10239445787959219</v>
      </c>
      <c r="FP35" s="2">
        <f t="shared" si="89"/>
        <v>0.11142326420968647</v>
      </c>
      <c r="FQ35" s="2">
        <f t="shared" si="89"/>
        <v>0.10999525930774347</v>
      </c>
      <c r="FR35" s="2">
        <f t="shared" si="89"/>
        <v>0.10462998387476326</v>
      </c>
      <c r="FS35" s="2">
        <f t="shared" si="89"/>
        <v>0.10438774572701115</v>
      </c>
      <c r="FT35" s="2">
        <f t="shared" si="89"/>
        <v>0.11275926736068272</v>
      </c>
      <c r="FU35" s="2">
        <f t="shared" si="89"/>
        <v>6.8459188334507454E-2</v>
      </c>
      <c r="FW35" s="2">
        <f t="shared" si="112"/>
        <v>1.0474023434797246E-6</v>
      </c>
      <c r="FX35" s="2">
        <f t="shared" si="90"/>
        <v>6.9386980795402781E-7</v>
      </c>
      <c r="FY35" s="2">
        <f t="shared" si="90"/>
        <v>8.5721666294420871E-7</v>
      </c>
      <c r="FZ35" s="2">
        <f t="shared" si="90"/>
        <v>1.8220158367777109E-6</v>
      </c>
      <c r="GA35" s="2">
        <f t="shared" si="90"/>
        <v>1.9394146239868779E-6</v>
      </c>
      <c r="GB35" s="2">
        <f t="shared" si="90"/>
        <v>2.5251644611968557E-6</v>
      </c>
      <c r="GC35" s="2">
        <f t="shared" si="90"/>
        <v>2.5385318953363213E-6</v>
      </c>
      <c r="GD35" s="2">
        <f t="shared" si="90"/>
        <v>3.0545592439993282E-6</v>
      </c>
      <c r="GE35" s="2">
        <f t="shared" si="90"/>
        <v>3.5182014181758605E-6</v>
      </c>
      <c r="GF35" s="2">
        <f t="shared" si="90"/>
        <v>3.5369539223141985E-6</v>
      </c>
      <c r="GG35" s="2">
        <f t="shared" si="90"/>
        <v>3.0936507791141898E-6</v>
      </c>
      <c r="GH35" s="2">
        <f t="shared" si="90"/>
        <v>2.6731273232317308E-6</v>
      </c>
      <c r="GI35" s="2">
        <f t="shared" si="90"/>
        <v>2.0730041893128505E-6</v>
      </c>
      <c r="GJ35" s="2">
        <f t="shared" si="90"/>
        <v>1.9054570871896169E-6</v>
      </c>
      <c r="GK35" s="2">
        <f t="shared" si="90"/>
        <v>1.1964392901073941E-6</v>
      </c>
      <c r="GM35" s="82">
        <f t="shared" si="113"/>
        <v>1.5529678220925381E-3</v>
      </c>
      <c r="GN35" s="82">
        <f t="shared" si="91"/>
        <v>3.0853461889500304E-9</v>
      </c>
      <c r="GO35" s="82">
        <f t="shared" si="91"/>
        <v>4.2647026482176541E-9</v>
      </c>
      <c r="GP35" s="82">
        <f t="shared" si="91"/>
        <v>5.8716787215932667E-9</v>
      </c>
      <c r="GQ35" s="82">
        <f t="shared" si="91"/>
        <v>2.2493997365165491E-8</v>
      </c>
      <c r="GR35" s="82">
        <f t="shared" si="91"/>
        <v>1.4257841782838767E-6</v>
      </c>
      <c r="GS35" s="82">
        <f t="shared" si="91"/>
        <v>5.7330314375838666E-7</v>
      </c>
      <c r="GT35" s="82">
        <f t="shared" si="91"/>
        <v>5.0621003575051678E-8</v>
      </c>
      <c r="GU35" s="82">
        <f t="shared" si="91"/>
        <v>1.5657864380788726E-7</v>
      </c>
      <c r="GV35" s="82">
        <f t="shared" si="91"/>
        <v>4.106099131215217E-7</v>
      </c>
      <c r="GW35" s="82">
        <f t="shared" si="91"/>
        <v>7.1414065330828384E-7</v>
      </c>
      <c r="GX35" s="82">
        <f t="shared" si="91"/>
        <v>3.3501617444948553E-7</v>
      </c>
      <c r="GY35" s="82">
        <f t="shared" si="91"/>
        <v>5.1514568436752947E-7</v>
      </c>
      <c r="GZ35" s="82">
        <f t="shared" si="91"/>
        <v>1.1612753871709852E-6</v>
      </c>
      <c r="HA35" s="82">
        <f t="shared" si="91"/>
        <v>8.4440797767848675E-11</v>
      </c>
      <c r="HC35" s="82">
        <f t="shared" si="145"/>
        <v>2.1609873815378058E-17</v>
      </c>
      <c r="HD35" s="82">
        <f t="shared" si="92"/>
        <v>3.2558357138859984E-30</v>
      </c>
      <c r="HE35" s="82">
        <f t="shared" si="92"/>
        <v>2.6927382584084207E-26</v>
      </c>
      <c r="HF35" s="82">
        <f t="shared" si="92"/>
        <v>1.684086030157876E-26</v>
      </c>
      <c r="HG35" s="82">
        <f t="shared" si="92"/>
        <v>1.7974730703852041E-29</v>
      </c>
      <c r="HH35" s="82">
        <f t="shared" si="92"/>
        <v>8.3607176433095795E-22</v>
      </c>
      <c r="HI35" s="82">
        <f t="shared" si="92"/>
        <v>1.2958817889229829E-20</v>
      </c>
      <c r="HJ35" s="82">
        <f t="shared" si="92"/>
        <v>5.0246827169299353E-28</v>
      </c>
      <c r="HK35" s="82">
        <f t="shared" si="92"/>
        <v>9.8352274283845971E-24</v>
      </c>
      <c r="HL35" s="82">
        <f t="shared" si="92"/>
        <v>3.8871077612715759E-21</v>
      </c>
      <c r="HM35" s="82">
        <f t="shared" si="92"/>
        <v>1.1920829136341747E-20</v>
      </c>
      <c r="HN35" s="82">
        <f t="shared" si="92"/>
        <v>2.8129912032362287E-22</v>
      </c>
      <c r="HO35" s="82">
        <f t="shared" si="92"/>
        <v>9.4522793408042357E-22</v>
      </c>
      <c r="HP35" s="82">
        <f t="shared" si="92"/>
        <v>3.3624100505073003E-23</v>
      </c>
      <c r="HQ35" s="82">
        <f t="shared" si="92"/>
        <v>3.6448860751163788E-32</v>
      </c>
      <c r="HS35" s="82">
        <f t="shared" si="114"/>
        <v>2.1624082101045481E-40</v>
      </c>
      <c r="HT35" s="82">
        <f t="shared" si="93"/>
        <v>4.3883511061803739E-71</v>
      </c>
      <c r="HU35" s="82">
        <f t="shared" si="93"/>
        <v>4.5633315367373685E-63</v>
      </c>
      <c r="HV35" s="82">
        <f t="shared" si="93"/>
        <v>1.4994738834698976E-66</v>
      </c>
      <c r="HW35" s="82">
        <f t="shared" si="93"/>
        <v>1.7168805025644553E-78</v>
      </c>
      <c r="HX35" s="82">
        <f t="shared" si="93"/>
        <v>1.8096750821951748E-60</v>
      </c>
      <c r="HY35" s="82">
        <f t="shared" si="93"/>
        <v>2.3683401824523889E-55</v>
      </c>
      <c r="HZ35" s="82">
        <f t="shared" si="93"/>
        <v>1.6548501679277212E-76</v>
      </c>
      <c r="IA35" s="82">
        <f t="shared" si="93"/>
        <v>2.9759190760905324E-65</v>
      </c>
      <c r="IB35" s="82">
        <f t="shared" si="93"/>
        <v>9.0952070038180394E-59</v>
      </c>
      <c r="IC35" s="82">
        <f t="shared" si="93"/>
        <v>3.4299029933459448E-56</v>
      </c>
      <c r="ID35" s="82">
        <f t="shared" si="93"/>
        <v>1.9071685383984103E-60</v>
      </c>
      <c r="IE35" s="82">
        <f t="shared" si="93"/>
        <v>5.1083579179482041E-60</v>
      </c>
      <c r="IF35" s="82">
        <f t="shared" si="93"/>
        <v>1.2073641712548021E-51</v>
      </c>
      <c r="IG35" s="82">
        <f t="shared" si="93"/>
        <v>5.3232922628443681E-37</v>
      </c>
      <c r="II35" s="82">
        <f t="shared" si="115"/>
        <v>2.6146657989705664E-128</v>
      </c>
      <c r="IJ35" s="82">
        <f t="shared" si="116"/>
        <v>9.8620878379438998E-199</v>
      </c>
      <c r="IK35" s="82">
        <f t="shared" si="117"/>
        <v>7.955156775788726E-179</v>
      </c>
      <c r="IL35" s="82">
        <f t="shared" si="118"/>
        <v>3.801510712590449E-191</v>
      </c>
      <c r="IM35" s="82">
        <f t="shared" si="119"/>
        <v>2.3411562717228817E-233</v>
      </c>
      <c r="IN35" s="82">
        <f t="shared" si="120"/>
        <v>3.493032247503295E-182</v>
      </c>
      <c r="IO35" s="82">
        <f t="shared" si="121"/>
        <v>1.728092209754906E-163</v>
      </c>
      <c r="IP35" s="82">
        <f t="shared" si="122"/>
        <v>1.2613276723187382E-226</v>
      </c>
      <c r="IQ35" s="82">
        <f t="shared" si="123"/>
        <v>4.6313461607062661E-197</v>
      </c>
      <c r="IR35" s="82">
        <f t="shared" si="124"/>
        <v>3.818601429850093E-176</v>
      </c>
      <c r="IS35" s="82">
        <f t="shared" si="125"/>
        <v>7.9438688813166852E-169</v>
      </c>
      <c r="IT35" s="82">
        <f t="shared" si="126"/>
        <v>5.820084643338986E-184</v>
      </c>
      <c r="IU35" s="82">
        <f t="shared" si="127"/>
        <v>2.202996998167533E-178</v>
      </c>
      <c r="IV35" s="82">
        <f t="shared" si="128"/>
        <v>3.5412965271822067E-174</v>
      </c>
      <c r="IW35" s="82">
        <f t="shared" si="129"/>
        <v>1.9883062621432195E-115</v>
      </c>
      <c r="IY35" s="82">
        <f t="shared" si="130"/>
        <v>1.5529678220925598E-3</v>
      </c>
      <c r="IZ35" s="82">
        <f t="shared" si="131"/>
        <v>3.0853461889500304E-9</v>
      </c>
      <c r="JA35" s="82">
        <f t="shared" si="132"/>
        <v>4.2647026482176541E-9</v>
      </c>
      <c r="JB35" s="82">
        <f t="shared" si="133"/>
        <v>5.8716787215932667E-9</v>
      </c>
      <c r="JC35" s="82">
        <f t="shared" si="134"/>
        <v>2.2493997365165491E-8</v>
      </c>
      <c r="JD35" s="82">
        <f t="shared" si="135"/>
        <v>1.4257841782838775E-6</v>
      </c>
      <c r="JE35" s="82">
        <f t="shared" si="136"/>
        <v>5.7330314375839958E-7</v>
      </c>
      <c r="JF35" s="82">
        <f t="shared" si="137"/>
        <v>5.0621003575051678E-8</v>
      </c>
      <c r="JG35" s="82">
        <f t="shared" si="138"/>
        <v>1.5657864380788726E-7</v>
      </c>
      <c r="JH35" s="82">
        <f t="shared" si="139"/>
        <v>4.1060991312152556E-7</v>
      </c>
      <c r="JI35" s="82">
        <f t="shared" si="140"/>
        <v>7.141406533082958E-7</v>
      </c>
      <c r="JJ35" s="82">
        <f t="shared" si="141"/>
        <v>3.350161744494858E-7</v>
      </c>
      <c r="JK35" s="82">
        <f t="shared" si="142"/>
        <v>5.1514568436753042E-7</v>
      </c>
      <c r="JL35" s="82">
        <f t="shared" si="143"/>
        <v>1.1612753871709852E-6</v>
      </c>
      <c r="JM35" s="82">
        <f t="shared" si="144"/>
        <v>8.4440797767848675E-11</v>
      </c>
    </row>
    <row r="36" spans="2:273" x14ac:dyDescent="0.25">
      <c r="B36" s="2">
        <v>9</v>
      </c>
      <c r="C36" s="37">
        <v>0.31402999999999998</v>
      </c>
      <c r="D36" s="37">
        <v>0.29661900000000002</v>
      </c>
      <c r="E36" s="37">
        <v>0.288078</v>
      </c>
      <c r="F36" s="37">
        <v>0.302311</v>
      </c>
      <c r="G36" s="37">
        <v>0.30462099999999998</v>
      </c>
      <c r="H36" s="37">
        <v>0.30789800000000001</v>
      </c>
      <c r="I36" s="37">
        <v>0.315363</v>
      </c>
      <c r="J36" s="37">
        <v>0.32136399999999998</v>
      </c>
      <c r="K36" s="37">
        <v>0.30723099999999998</v>
      </c>
      <c r="L36" s="37">
        <v>0.29719400000000001</v>
      </c>
      <c r="M36" s="37">
        <v>0.30060300000000001</v>
      </c>
      <c r="N36" s="37">
        <v>0.28695100000000001</v>
      </c>
      <c r="O36" s="37">
        <v>0.29417900000000002</v>
      </c>
      <c r="P36" s="37">
        <v>0.31511699999999998</v>
      </c>
      <c r="Q36" s="37">
        <v>0.32641100000000001</v>
      </c>
      <c r="R36" s="10"/>
      <c r="S36" s="4">
        <f t="shared" si="8"/>
        <v>0.31916810335301105</v>
      </c>
      <c r="T36" s="4">
        <f t="shared" si="9"/>
        <v>0.29511196479363805</v>
      </c>
      <c r="U36" s="4">
        <f t="shared" si="10"/>
        <v>0.28853893863582797</v>
      </c>
      <c r="V36" s="4">
        <f t="shared" si="11"/>
        <v>0.29767838804970315</v>
      </c>
      <c r="W36" s="4">
        <f t="shared" si="12"/>
        <v>0.30307738384719601</v>
      </c>
      <c r="X36" s="4">
        <f t="shared" si="13"/>
        <v>0.31014594851984251</v>
      </c>
      <c r="Y36" s="4">
        <f t="shared" si="14"/>
        <v>0.31300298393096443</v>
      </c>
      <c r="Z36" s="4">
        <f t="shared" si="15"/>
        <v>0.31967804004989392</v>
      </c>
      <c r="AA36" s="4">
        <f t="shared" si="16"/>
        <v>0.30399147811465249</v>
      </c>
      <c r="AB36" s="4">
        <f t="shared" si="17"/>
        <v>0.29553766083822619</v>
      </c>
      <c r="AC36" s="4">
        <f t="shared" si="18"/>
        <v>0.29535211832542591</v>
      </c>
      <c r="AD36" s="4">
        <f t="shared" si="19"/>
        <v>0.28736197943975883</v>
      </c>
      <c r="AE36" s="4">
        <f t="shared" si="20"/>
        <v>0.29782035654876093</v>
      </c>
      <c r="AF36" s="4">
        <f t="shared" si="21"/>
        <v>0.31408620392206815</v>
      </c>
      <c r="AG36" s="4">
        <f t="shared" si="22"/>
        <v>0.32673704315703506</v>
      </c>
      <c r="AI36" s="4">
        <f t="shared" si="23"/>
        <v>-5.1381033530110698E-3</v>
      </c>
      <c r="AJ36" s="4">
        <f t="shared" si="24"/>
        <v>1.507035206361973E-3</v>
      </c>
      <c r="AK36" s="4">
        <f t="shared" si="25"/>
        <v>-4.6093863582796768E-4</v>
      </c>
      <c r="AL36" s="4">
        <f t="shared" si="26"/>
        <v>4.6326119502968499E-3</v>
      </c>
      <c r="AM36" s="4">
        <f t="shared" si="27"/>
        <v>1.5436161528039616E-3</v>
      </c>
      <c r="AN36" s="4">
        <f t="shared" si="28"/>
        <v>-2.247948519842502E-3</v>
      </c>
      <c r="AO36" s="4">
        <f t="shared" si="29"/>
        <v>2.3600160690355754E-3</v>
      </c>
      <c r="AP36" s="4">
        <f t="shared" si="30"/>
        <v>1.685959950106064E-3</v>
      </c>
      <c r="AQ36" s="4">
        <f t="shared" si="31"/>
        <v>3.239521885347485E-3</v>
      </c>
      <c r="AR36" s="4">
        <f t="shared" si="32"/>
        <v>1.6563391617738232E-3</v>
      </c>
      <c r="AS36" s="4">
        <f t="shared" si="33"/>
        <v>5.2508816745741038E-3</v>
      </c>
      <c r="AT36" s="4">
        <f t="shared" si="34"/>
        <v>-4.1097943975881845E-4</v>
      </c>
      <c r="AU36" s="4">
        <f t="shared" si="35"/>
        <v>-3.6413565487609101E-3</v>
      </c>
      <c r="AV36" s="4">
        <f t="shared" si="36"/>
        <v>1.0307960779318281E-3</v>
      </c>
      <c r="AW36" s="4">
        <f t="shared" si="36"/>
        <v>-3.2604315703504971E-4</v>
      </c>
      <c r="AY36" s="2">
        <f t="shared" si="96"/>
        <v>0.31644293158186632</v>
      </c>
      <c r="AZ36" s="2">
        <f t="shared" si="37"/>
        <v>0.29511194308678351</v>
      </c>
      <c r="BA36" s="2">
        <f t="shared" si="37"/>
        <v>0.2885389090520008</v>
      </c>
      <c r="BB36" s="2">
        <f t="shared" si="37"/>
        <v>0.29767834500292367</v>
      </c>
      <c r="BC36" s="2">
        <f t="shared" si="37"/>
        <v>0.30307723448317475</v>
      </c>
      <c r="BD36" s="2">
        <f t="shared" si="37"/>
        <v>0.31013866620856245</v>
      </c>
      <c r="BE36" s="2">
        <f t="shared" si="37"/>
        <v>0.31299998567031107</v>
      </c>
      <c r="BF36" s="2">
        <f t="shared" si="37"/>
        <v>0.31967770686030289</v>
      </c>
      <c r="BG36" s="2">
        <f t="shared" si="37"/>
        <v>0.30399050004234934</v>
      </c>
      <c r="BH36" s="2">
        <f t="shared" si="37"/>
        <v>0.29553528227248477</v>
      </c>
      <c r="BI36" s="2">
        <f t="shared" si="37"/>
        <v>0.29534821993333904</v>
      </c>
      <c r="BJ36" s="2">
        <f t="shared" si="37"/>
        <v>0.28735995349512716</v>
      </c>
      <c r="BK36" s="2">
        <f t="shared" si="37"/>
        <v>0.29781741197821904</v>
      </c>
      <c r="BL36" s="2">
        <f t="shared" si="37"/>
        <v>0.31408081635863627</v>
      </c>
      <c r="BM36" s="2">
        <f t="shared" si="37"/>
        <v>0.32673704258153402</v>
      </c>
      <c r="BO36" s="2">
        <f t="shared" si="38"/>
        <v>0.31402999999999998</v>
      </c>
      <c r="BP36" s="2">
        <f t="shared" si="39"/>
        <v>0.29661900000000002</v>
      </c>
      <c r="BQ36" s="2">
        <f t="shared" si="40"/>
        <v>0.288078</v>
      </c>
      <c r="BR36" s="2">
        <f t="shared" si="41"/>
        <v>0.302311</v>
      </c>
      <c r="BS36" s="2">
        <f t="shared" si="42"/>
        <v>0.30462099999999998</v>
      </c>
      <c r="BT36" s="2">
        <f t="shared" si="43"/>
        <v>0.30789800000000001</v>
      </c>
      <c r="BU36" s="2">
        <f t="shared" si="44"/>
        <v>0.315363</v>
      </c>
      <c r="BV36" s="2">
        <f t="shared" si="45"/>
        <v>0.32136399999999998</v>
      </c>
      <c r="BW36" s="2">
        <f t="shared" si="46"/>
        <v>0.30723099999999998</v>
      </c>
      <c r="BX36" s="2">
        <f t="shared" si="47"/>
        <v>0.29719400000000001</v>
      </c>
      <c r="BY36" s="2">
        <f t="shared" si="48"/>
        <v>0.30060300000000001</v>
      </c>
      <c r="BZ36" s="2">
        <f t="shared" si="49"/>
        <v>0.28695100000000001</v>
      </c>
      <c r="CA36" s="2">
        <f t="shared" si="50"/>
        <v>0.29417900000000002</v>
      </c>
      <c r="CB36" s="2">
        <f t="shared" si="51"/>
        <v>0.31511699999999998</v>
      </c>
      <c r="CC36" s="2">
        <f t="shared" si="52"/>
        <v>0.32641100000000001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0.31598300000000001</v>
      </c>
      <c r="DL36" s="2">
        <f t="shared" si="70"/>
        <v>0.2950164971811135</v>
      </c>
      <c r="DM36" s="2">
        <f t="shared" si="70"/>
        <v>0.28844051873159932</v>
      </c>
      <c r="DN36" s="2">
        <f t="shared" si="70"/>
        <v>0.29694648440748445</v>
      </c>
      <c r="DO36" s="2">
        <f t="shared" si="70"/>
        <v>0.30197538319327732</v>
      </c>
      <c r="DP36" s="2">
        <f t="shared" si="70"/>
        <v>0.31035823032999627</v>
      </c>
      <c r="DQ36" s="2">
        <f t="shared" si="70"/>
        <v>0.31315075322580649</v>
      </c>
      <c r="DR36" s="2">
        <f t="shared" si="70"/>
        <v>0.32014843683155092</v>
      </c>
      <c r="DS36" s="2">
        <f t="shared" si="70"/>
        <v>0.30573321693548389</v>
      </c>
      <c r="DT36" s="2">
        <f t="shared" si="70"/>
        <v>0.29677997426770497</v>
      </c>
      <c r="DU36" s="2">
        <f t="shared" si="70"/>
        <v>0.29815164193548388</v>
      </c>
      <c r="DV36" s="2">
        <f t="shared" si="70"/>
        <v>0.2889736508064516</v>
      </c>
      <c r="DW36" s="2">
        <f t="shared" si="70"/>
        <v>0.29645813870967741</v>
      </c>
      <c r="DX36" s="2">
        <f t="shared" si="70"/>
        <v>0.31299256388579899</v>
      </c>
      <c r="DY36" s="2">
        <f t="shared" si="70"/>
        <v>0.32549055611325622</v>
      </c>
      <c r="EA36" s="2">
        <f t="shared" si="71"/>
        <v>0.31765610807676092</v>
      </c>
      <c r="EB36" s="2">
        <f t="shared" si="72"/>
        <v>0.29761305790381992</v>
      </c>
      <c r="EC36" s="2">
        <f t="shared" si="73"/>
        <v>0.29069340718978248</v>
      </c>
      <c r="ED36" s="2">
        <f t="shared" si="74"/>
        <v>0.30882905078516543</v>
      </c>
      <c r="EE36" s="2">
        <f t="shared" si="75"/>
        <v>0.31593861057388284</v>
      </c>
      <c r="EF36" s="2">
        <f t="shared" si="76"/>
        <v>0.30860936394450572</v>
      </c>
      <c r="EG36" s="2">
        <f t="shared" si="77"/>
        <v>0.31180253993012236</v>
      </c>
      <c r="EH36" s="2">
        <f t="shared" si="78"/>
        <v>0.31520571478382153</v>
      </c>
      <c r="EI36" s="2">
        <f t="shared" si="79"/>
        <v>0.2900577628453781</v>
      </c>
      <c r="EJ36" s="2">
        <f t="shared" si="80"/>
        <v>0.28648358136451296</v>
      </c>
      <c r="EK36" s="2">
        <f t="shared" si="81"/>
        <v>0.27466144324385527</v>
      </c>
      <c r="EL36" s="2">
        <f t="shared" si="82"/>
        <v>0.27476575122181929</v>
      </c>
      <c r="EM36" s="2">
        <f t="shared" si="83"/>
        <v>0.30845392404655392</v>
      </c>
      <c r="EN36" s="2">
        <f t="shared" si="84"/>
        <v>0.32189023831291674</v>
      </c>
      <c r="EO36" s="2">
        <f t="shared" si="85"/>
        <v>0.34220575916904933</v>
      </c>
      <c r="EQ36" s="2">
        <f t="shared" si="86"/>
        <v>0.32252979611763921</v>
      </c>
      <c r="ER36" s="2">
        <f t="shared" si="87"/>
        <v>0.28819168243038013</v>
      </c>
      <c r="ES36" s="2">
        <f t="shared" si="87"/>
        <v>0.2822948419435895</v>
      </c>
      <c r="ET36" s="2">
        <f t="shared" si="87"/>
        <v>0.30292186810372956</v>
      </c>
      <c r="EU36" s="2">
        <f t="shared" si="87"/>
        <v>0.30591029974633954</v>
      </c>
      <c r="EV36" s="2">
        <f t="shared" si="87"/>
        <v>0.30185618514815882</v>
      </c>
      <c r="EW36" s="2">
        <f t="shared" si="87"/>
        <v>0.30603701624096374</v>
      </c>
      <c r="EX36" s="2">
        <f t="shared" si="87"/>
        <v>0.3073161212388858</v>
      </c>
      <c r="EY36" s="2">
        <f t="shared" si="87"/>
        <v>0.29054772011305274</v>
      </c>
      <c r="EZ36" s="2">
        <f t="shared" si="87"/>
        <v>0.25350602724353188</v>
      </c>
      <c r="FA36" s="2">
        <f t="shared" si="87"/>
        <v>0.25119417173481096</v>
      </c>
      <c r="FB36" s="2">
        <f t="shared" si="87"/>
        <v>0.27723835874428465</v>
      </c>
      <c r="FC36" s="2">
        <f t="shared" si="87"/>
        <v>0.28165038347486887</v>
      </c>
      <c r="FD36" s="2">
        <f t="shared" si="87"/>
        <v>0.32189023831291674</v>
      </c>
      <c r="FE36" s="2">
        <f t="shared" si="87"/>
        <v>0.3491431110798851</v>
      </c>
      <c r="FG36" s="2">
        <f t="shared" si="88"/>
        <v>0.27489317100875321</v>
      </c>
      <c r="FH36" s="2">
        <f t="shared" si="89"/>
        <v>3.676134847948033E-2</v>
      </c>
      <c r="FI36" s="2">
        <f t="shared" si="89"/>
        <v>4.3676469652855279E-2</v>
      </c>
      <c r="FJ36" s="2">
        <f t="shared" si="89"/>
        <v>6.1592115166733831E-2</v>
      </c>
      <c r="FK36" s="2">
        <f t="shared" si="89"/>
        <v>7.891245951391769E-2</v>
      </c>
      <c r="FL36" s="2">
        <f t="shared" si="89"/>
        <v>0.12553584718701058</v>
      </c>
      <c r="FM36" s="2">
        <f t="shared" si="89"/>
        <v>0.11181576977811691</v>
      </c>
      <c r="FN36" s="2">
        <f t="shared" si="89"/>
        <v>9.5231644108089583E-2</v>
      </c>
      <c r="FO36" s="2">
        <f t="shared" si="89"/>
        <v>0.11117501114741531</v>
      </c>
      <c r="FP36" s="2">
        <f t="shared" si="89"/>
        <v>0.12087379664417872</v>
      </c>
      <c r="FQ36" s="2">
        <f t="shared" si="89"/>
        <v>0.11934094024295856</v>
      </c>
      <c r="FR36" s="2">
        <f t="shared" si="89"/>
        <v>0.11357798167046078</v>
      </c>
      <c r="FS36" s="2">
        <f t="shared" si="89"/>
        <v>0.11331764906652671</v>
      </c>
      <c r="FT36" s="2">
        <f t="shared" si="89"/>
        <v>0.12230751773975367</v>
      </c>
      <c r="FU36" s="2">
        <f t="shared" si="89"/>
        <v>7.4571476231380773E-2</v>
      </c>
      <c r="FW36" s="2">
        <f t="shared" si="112"/>
        <v>1.1484537161618347E-6</v>
      </c>
      <c r="FX36" s="2">
        <f t="shared" si="90"/>
        <v>7.6081306445230749E-7</v>
      </c>
      <c r="FY36" s="2">
        <f t="shared" si="90"/>
        <v>9.399193025550677E-7</v>
      </c>
      <c r="FZ36" s="2">
        <f t="shared" si="90"/>
        <v>1.9978002868714128E-6</v>
      </c>
      <c r="GA36" s="2">
        <f t="shared" si="90"/>
        <v>2.126525450586063E-6</v>
      </c>
      <c r="GB36" s="2">
        <f t="shared" si="90"/>
        <v>2.7687870988369211E-6</v>
      </c>
      <c r="GC36" s="2">
        <f t="shared" si="90"/>
        <v>2.7834441917487079E-6</v>
      </c>
      <c r="GD36" s="2">
        <f t="shared" si="90"/>
        <v>3.349256622852425E-6</v>
      </c>
      <c r="GE36" s="2">
        <f t="shared" si="90"/>
        <v>3.857629835275622E-6</v>
      </c>
      <c r="GF36" s="2">
        <f t="shared" si="90"/>
        <v>3.8781915331906875E-6</v>
      </c>
      <c r="GG36" s="2">
        <f t="shared" si="90"/>
        <v>3.3921196133346648E-6</v>
      </c>
      <c r="GH36" s="2">
        <f t="shared" si="90"/>
        <v>2.9310250695312122E-6</v>
      </c>
      <c r="GI36" s="2">
        <f t="shared" si="90"/>
        <v>2.2730034394950064E-6</v>
      </c>
      <c r="GJ36" s="2">
        <f t="shared" si="90"/>
        <v>2.0892917657048357E-6</v>
      </c>
      <c r="GK36" s="2">
        <f t="shared" si="90"/>
        <v>1.3118694431823011E-6</v>
      </c>
      <c r="GM36" s="82">
        <f t="shared" si="113"/>
        <v>1.890200749332436E-3</v>
      </c>
      <c r="GN36" s="82">
        <f t="shared" si="91"/>
        <v>5.4441273930227835E-9</v>
      </c>
      <c r="GO36" s="82">
        <f t="shared" si="91"/>
        <v>7.6576834554546695E-9</v>
      </c>
      <c r="GP36" s="82">
        <f t="shared" si="91"/>
        <v>1.1181202344592494E-8</v>
      </c>
      <c r="GQ36" s="82">
        <f t="shared" si="91"/>
        <v>4.2547138765024496E-8</v>
      </c>
      <c r="GR36" s="82">
        <f t="shared" si="91"/>
        <v>2.4028448229458866E-6</v>
      </c>
      <c r="GS36" s="82">
        <f t="shared" si="91"/>
        <v>9.8999403092622269E-7</v>
      </c>
      <c r="GT36" s="82">
        <f t="shared" si="91"/>
        <v>9.6492305807941195E-8</v>
      </c>
      <c r="GU36" s="82">
        <f t="shared" si="91"/>
        <v>2.9251769649041776E-7</v>
      </c>
      <c r="GV36" s="82">
        <f t="shared" si="91"/>
        <v>7.4123936567337929E-7</v>
      </c>
      <c r="GW36" s="82">
        <f t="shared" si="91"/>
        <v>1.239470167834798E-6</v>
      </c>
      <c r="GX36" s="82">
        <f t="shared" si="91"/>
        <v>6.0085150895777118E-7</v>
      </c>
      <c r="GY36" s="82">
        <f t="shared" si="91"/>
        <v>8.9887972565634775E-7</v>
      </c>
      <c r="GZ36" s="82">
        <f t="shared" si="91"/>
        <v>1.9681483046570436E-6</v>
      </c>
      <c r="HA36" s="82">
        <f t="shared" si="91"/>
        <v>2.130691001996139E-10</v>
      </c>
      <c r="HC36" s="82">
        <f t="shared" si="145"/>
        <v>5.4630754253706257E-17</v>
      </c>
      <c r="HD36" s="82">
        <f t="shared" si="92"/>
        <v>1.4662914516106315E-29</v>
      </c>
      <c r="HE36" s="82">
        <f t="shared" si="92"/>
        <v>1.0351639375195443E-25</v>
      </c>
      <c r="HF36" s="82">
        <f t="shared" si="92"/>
        <v>7.3787682345011876E-26</v>
      </c>
      <c r="HG36" s="82">
        <f t="shared" si="92"/>
        <v>1.019006109743367E-28</v>
      </c>
      <c r="HH36" s="82">
        <f t="shared" si="92"/>
        <v>3.1717806852790021E-21</v>
      </c>
      <c r="HI36" s="82">
        <f t="shared" si="92"/>
        <v>4.4159306152156463E-20</v>
      </c>
      <c r="HJ36" s="82">
        <f t="shared" si="92"/>
        <v>2.817989048323357E-27</v>
      </c>
      <c r="HK36" s="82">
        <f t="shared" si="92"/>
        <v>4.3589219294912371E-23</v>
      </c>
      <c r="HL36" s="82">
        <f t="shared" si="92"/>
        <v>1.460635669256414E-20</v>
      </c>
      <c r="HM36" s="82">
        <f t="shared" si="92"/>
        <v>4.2298299988087188E-20</v>
      </c>
      <c r="HN36" s="82">
        <f t="shared" si="92"/>
        <v>1.0973195564682846E-21</v>
      </c>
      <c r="HO36" s="82">
        <f t="shared" si="92"/>
        <v>3.4608733814891264E-21</v>
      </c>
      <c r="HP36" s="82">
        <f t="shared" si="92"/>
        <v>1.3526083673510801E-22</v>
      </c>
      <c r="HQ36" s="82">
        <f t="shared" si="92"/>
        <v>2.6091303689032616E-31</v>
      </c>
      <c r="HS36" s="82">
        <f t="shared" si="114"/>
        <v>1.0211651120025359E-39</v>
      </c>
      <c r="HT36" s="82">
        <f t="shared" si="93"/>
        <v>5.4283258457027222E-70</v>
      </c>
      <c r="HU36" s="82">
        <f t="shared" si="93"/>
        <v>4.4476724080136468E-62</v>
      </c>
      <c r="HV36" s="82">
        <f t="shared" si="93"/>
        <v>1.935781303301766E-65</v>
      </c>
      <c r="HW36" s="82">
        <f t="shared" si="93"/>
        <v>3.7807114193006863E-77</v>
      </c>
      <c r="HX36" s="82">
        <f t="shared" si="93"/>
        <v>2.0697930270802958E-59</v>
      </c>
      <c r="HY36" s="82">
        <f t="shared" si="93"/>
        <v>2.149882901417362E-54</v>
      </c>
      <c r="HZ36" s="82">
        <f t="shared" si="93"/>
        <v>3.7262319750633149E-75</v>
      </c>
      <c r="IA36" s="82">
        <f t="shared" si="93"/>
        <v>4.4525355643117363E-64</v>
      </c>
      <c r="IB36" s="82">
        <f t="shared" si="93"/>
        <v>1.0269916556518073E-57</v>
      </c>
      <c r="IC36" s="82">
        <f t="shared" si="93"/>
        <v>3.4016316326877392E-55</v>
      </c>
      <c r="ID36" s="82">
        <f t="shared" si="93"/>
        <v>2.2304584447717903E-59</v>
      </c>
      <c r="IE36" s="82">
        <f t="shared" si="93"/>
        <v>5.4419834915447388E-59</v>
      </c>
      <c r="IF36" s="82">
        <f t="shared" si="93"/>
        <v>9.0722068981864211E-51</v>
      </c>
      <c r="IG36" s="82">
        <f t="shared" si="93"/>
        <v>2.1419628581068582E-36</v>
      </c>
      <c r="II36" s="82">
        <f t="shared" si="115"/>
        <v>1.2638379003373391E-126</v>
      </c>
      <c r="IJ36" s="82">
        <f t="shared" si="116"/>
        <v>3.467890709306366E-196</v>
      </c>
      <c r="IK36" s="82">
        <f t="shared" si="117"/>
        <v>1.674258145526603E-176</v>
      </c>
      <c r="IL36" s="82">
        <f t="shared" si="118"/>
        <v>1.607489781010837E-188</v>
      </c>
      <c r="IM36" s="82">
        <f t="shared" si="119"/>
        <v>3.9492818078758489E-230</v>
      </c>
      <c r="IN36" s="82">
        <f t="shared" si="120"/>
        <v>1.2828092640623244E-179</v>
      </c>
      <c r="IO36" s="82">
        <f t="shared" si="121"/>
        <v>3.4481426642271335E-161</v>
      </c>
      <c r="IP36" s="82">
        <f t="shared" si="122"/>
        <v>2.216841454981541E-223</v>
      </c>
      <c r="IQ36" s="82">
        <f t="shared" si="123"/>
        <v>3.2760117776120021E-194</v>
      </c>
      <c r="IR36" s="82">
        <f t="shared" si="124"/>
        <v>1.3405407640815321E-173</v>
      </c>
      <c r="IS36" s="82">
        <f t="shared" si="125"/>
        <v>2.0553940386022339E-166</v>
      </c>
      <c r="IT36" s="82">
        <f t="shared" si="126"/>
        <v>2.326135339083761E-181</v>
      </c>
      <c r="IU36" s="82">
        <f t="shared" si="127"/>
        <v>6.5494321406690371E-176</v>
      </c>
      <c r="IV36" s="82">
        <f t="shared" si="128"/>
        <v>8.8722373008355364E-172</v>
      </c>
      <c r="IW36" s="82">
        <f t="shared" si="129"/>
        <v>6.6992837753962304E-114</v>
      </c>
      <c r="IY36" s="82">
        <f t="shared" si="130"/>
        <v>1.8902007493324907E-3</v>
      </c>
      <c r="IZ36" s="82">
        <f t="shared" si="131"/>
        <v>5.4441273930227835E-9</v>
      </c>
      <c r="JA36" s="82">
        <f t="shared" si="132"/>
        <v>7.6576834554546695E-9</v>
      </c>
      <c r="JB36" s="82">
        <f t="shared" si="133"/>
        <v>1.1181202344592494E-8</v>
      </c>
      <c r="JC36" s="82">
        <f t="shared" si="134"/>
        <v>4.2547138765024496E-8</v>
      </c>
      <c r="JD36" s="82">
        <f t="shared" si="135"/>
        <v>2.4028448229458896E-6</v>
      </c>
      <c r="JE36" s="82">
        <f t="shared" si="136"/>
        <v>9.8999403092626694E-7</v>
      </c>
      <c r="JF36" s="82">
        <f t="shared" si="137"/>
        <v>9.6492305807941195E-8</v>
      </c>
      <c r="JG36" s="82">
        <f t="shared" si="138"/>
        <v>2.9251769649041782E-7</v>
      </c>
      <c r="JH36" s="82">
        <f t="shared" si="139"/>
        <v>7.412393656733939E-7</v>
      </c>
      <c r="JI36" s="82">
        <f t="shared" si="140"/>
        <v>1.2394701678348404E-6</v>
      </c>
      <c r="JJ36" s="82">
        <f t="shared" si="141"/>
        <v>6.0085150895777224E-7</v>
      </c>
      <c r="JK36" s="82">
        <f t="shared" si="142"/>
        <v>8.9887972565635124E-7</v>
      </c>
      <c r="JL36" s="82">
        <f t="shared" si="143"/>
        <v>1.9681483046570436E-6</v>
      </c>
      <c r="JM36" s="82">
        <f t="shared" si="144"/>
        <v>2.130691001996139E-10</v>
      </c>
    </row>
    <row r="37" spans="2:273" x14ac:dyDescent="0.25">
      <c r="B37" s="2">
        <v>10</v>
      </c>
      <c r="C37" s="37">
        <v>0.30929699999999999</v>
      </c>
      <c r="D37" s="37">
        <v>0.29423500000000002</v>
      </c>
      <c r="E37" s="37">
        <v>0.28878500000000001</v>
      </c>
      <c r="F37" s="37">
        <v>0.293408</v>
      </c>
      <c r="G37" s="37">
        <v>0.30007</v>
      </c>
      <c r="H37" s="37">
        <v>0.30803700000000001</v>
      </c>
      <c r="I37" s="37">
        <v>0.31267499999999998</v>
      </c>
      <c r="J37" s="37">
        <v>0.32247799999999999</v>
      </c>
      <c r="K37" s="37">
        <v>0.305813</v>
      </c>
      <c r="L37" s="37">
        <v>0.30178700000000003</v>
      </c>
      <c r="M37" s="37">
        <v>0.29711100000000001</v>
      </c>
      <c r="N37" s="37">
        <v>0.28963100000000003</v>
      </c>
      <c r="O37" s="37">
        <v>0.29110399999999997</v>
      </c>
      <c r="P37" s="37">
        <v>0.31202400000000002</v>
      </c>
      <c r="Q37" s="37">
        <v>0.33102999999999999</v>
      </c>
      <c r="S37" s="4">
        <f t="shared" si="8"/>
        <v>0.31952325054449982</v>
      </c>
      <c r="T37" s="4">
        <f t="shared" si="9"/>
        <v>0.29565564738345185</v>
      </c>
      <c r="U37" s="4">
        <f t="shared" si="10"/>
        <v>0.28900103647073971</v>
      </c>
      <c r="V37" s="4">
        <f t="shared" si="11"/>
        <v>0.29825792305960341</v>
      </c>
      <c r="W37" s="4">
        <f t="shared" si="12"/>
        <v>0.30372783691195687</v>
      </c>
      <c r="X37" s="4">
        <f t="shared" si="13"/>
        <v>0.3108736602637065</v>
      </c>
      <c r="Y37" s="4">
        <f t="shared" si="14"/>
        <v>0.31354457315595458</v>
      </c>
      <c r="Z37" s="4">
        <f t="shared" si="15"/>
        <v>0.31975453179345859</v>
      </c>
      <c r="AA37" s="4">
        <f t="shared" si="16"/>
        <v>0.30414124082040367</v>
      </c>
      <c r="AB37" s="4">
        <f t="shared" si="17"/>
        <v>0.29587924768787494</v>
      </c>
      <c r="AC37" s="4">
        <f t="shared" si="18"/>
        <v>0.29548729656405492</v>
      </c>
      <c r="AD37" s="4">
        <f t="shared" si="19"/>
        <v>0.28768093957938956</v>
      </c>
      <c r="AE37" s="4">
        <f t="shared" si="20"/>
        <v>0.29847587023492755</v>
      </c>
      <c r="AF37" s="4">
        <f t="shared" si="21"/>
        <v>0.31457249092156392</v>
      </c>
      <c r="AG37" s="4">
        <f t="shared" si="22"/>
        <v>0.32664299164138849</v>
      </c>
      <c r="AI37" s="4">
        <f t="shared" si="23"/>
        <v>-1.0226250544499826E-2</v>
      </c>
      <c r="AJ37" s="4">
        <f t="shared" si="24"/>
        <v>-1.420647383451823E-3</v>
      </c>
      <c r="AK37" s="4">
        <f t="shared" si="25"/>
        <v>-2.160364707397E-4</v>
      </c>
      <c r="AL37" s="4">
        <f t="shared" si="26"/>
        <v>-4.8499230596034115E-3</v>
      </c>
      <c r="AM37" s="4">
        <f t="shared" si="27"/>
        <v>-3.6578369119568688E-3</v>
      </c>
      <c r="AN37" s="4">
        <f t="shared" si="28"/>
        <v>-2.8366602637064919E-3</v>
      </c>
      <c r="AO37" s="4">
        <f t="shared" si="29"/>
        <v>-8.6957315595459495E-4</v>
      </c>
      <c r="AP37" s="4">
        <f t="shared" si="30"/>
        <v>2.7234682065414018E-3</v>
      </c>
      <c r="AQ37" s="4">
        <f t="shared" si="31"/>
        <v>1.6717591795963327E-3</v>
      </c>
      <c r="AR37" s="4">
        <f t="shared" si="32"/>
        <v>5.9077523121250919E-3</v>
      </c>
      <c r="AS37" s="4">
        <f t="shared" si="33"/>
        <v>1.6237034359450897E-3</v>
      </c>
      <c r="AT37" s="4">
        <f t="shared" si="34"/>
        <v>1.9500604206104666E-3</v>
      </c>
      <c r="AU37" s="4">
        <f t="shared" si="35"/>
        <v>-7.37187023492758E-3</v>
      </c>
      <c r="AV37" s="4">
        <f t="shared" si="36"/>
        <v>-2.5484909215638951E-3</v>
      </c>
      <c r="AW37" s="4">
        <f t="shared" si="36"/>
        <v>4.3870083586114994E-3</v>
      </c>
      <c r="AY37" s="2">
        <f t="shared" si="96"/>
        <v>0.31626905944405403</v>
      </c>
      <c r="AZ37" s="2">
        <f t="shared" si="37"/>
        <v>0.29565560999006785</v>
      </c>
      <c r="BA37" s="2">
        <f t="shared" si="37"/>
        <v>0.28900098468614888</v>
      </c>
      <c r="BB37" s="2">
        <f t="shared" si="37"/>
        <v>0.2982578434813471</v>
      </c>
      <c r="BC37" s="2">
        <f t="shared" si="37"/>
        <v>0.30372756315553356</v>
      </c>
      <c r="BD37" s="2">
        <f t="shared" si="37"/>
        <v>0.31086176808798593</v>
      </c>
      <c r="BE37" s="2">
        <f t="shared" si="37"/>
        <v>0.31353955545814577</v>
      </c>
      <c r="BF37" s="2">
        <f t="shared" si="37"/>
        <v>0.31975391769923533</v>
      </c>
      <c r="BG37" s="2">
        <f t="shared" si="37"/>
        <v>0.30413947572318062</v>
      </c>
      <c r="BH37" s="2">
        <f t="shared" si="37"/>
        <v>0.29587509790994426</v>
      </c>
      <c r="BI37" s="2">
        <f t="shared" si="37"/>
        <v>0.29548074525145507</v>
      </c>
      <c r="BJ37" s="2">
        <f t="shared" si="37"/>
        <v>0.28767742443113314</v>
      </c>
      <c r="BK37" s="2">
        <f t="shared" si="37"/>
        <v>0.29847089370373148</v>
      </c>
      <c r="BL37" s="2">
        <f t="shared" si="37"/>
        <v>0.31456364288450217</v>
      </c>
      <c r="BM37" s="2">
        <f t="shared" si="37"/>
        <v>0.32664299024731408</v>
      </c>
      <c r="BO37" s="2">
        <f t="shared" si="38"/>
        <v>0.30929699999999999</v>
      </c>
      <c r="BP37" s="2">
        <f t="shared" si="39"/>
        <v>0.29423500000000002</v>
      </c>
      <c r="BQ37" s="2">
        <f t="shared" si="40"/>
        <v>0.28878500000000001</v>
      </c>
      <c r="BR37" s="2">
        <f t="shared" si="41"/>
        <v>0.293408</v>
      </c>
      <c r="BS37" s="2">
        <f t="shared" si="42"/>
        <v>0.30007</v>
      </c>
      <c r="BT37" s="2">
        <f t="shared" si="43"/>
        <v>0.30803700000000001</v>
      </c>
      <c r="BU37" s="2">
        <f t="shared" si="44"/>
        <v>0.31267499999999998</v>
      </c>
      <c r="BV37" s="2">
        <f t="shared" si="45"/>
        <v>0.32247799999999999</v>
      </c>
      <c r="BW37" s="2">
        <f t="shared" si="46"/>
        <v>0.305813</v>
      </c>
      <c r="BX37" s="2">
        <f t="shared" si="47"/>
        <v>0.30178700000000003</v>
      </c>
      <c r="BY37" s="2">
        <f t="shared" si="48"/>
        <v>0.29711100000000001</v>
      </c>
      <c r="BZ37" s="2">
        <f t="shared" si="49"/>
        <v>0.28963100000000003</v>
      </c>
      <c r="CA37" s="2">
        <f t="shared" si="50"/>
        <v>0.29110399999999997</v>
      </c>
      <c r="CB37" s="2">
        <f t="shared" si="51"/>
        <v>0.31202400000000002</v>
      </c>
      <c r="CC37" s="2">
        <f t="shared" si="52"/>
        <v>0.33102999999999999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0.3158495543859649</v>
      </c>
      <c r="DL37" s="2">
        <f t="shared" si="70"/>
        <v>0.29559136286116988</v>
      </c>
      <c r="DM37" s="2">
        <f t="shared" si="70"/>
        <v>0.28893380695783705</v>
      </c>
      <c r="DN37" s="2">
        <f t="shared" si="70"/>
        <v>0.29752817025932821</v>
      </c>
      <c r="DO37" s="2">
        <f t="shared" si="70"/>
        <v>0.30262694957983194</v>
      </c>
      <c r="DP37" s="2">
        <f t="shared" si="70"/>
        <v>0.31127599451242122</v>
      </c>
      <c r="DQ37" s="2">
        <f t="shared" si="70"/>
        <v>0.31383184274193554</v>
      </c>
      <c r="DR37" s="2">
        <f t="shared" si="70"/>
        <v>0.32033049131016056</v>
      </c>
      <c r="DS37" s="2">
        <f t="shared" si="70"/>
        <v>0.30611306250000003</v>
      </c>
      <c r="DT37" s="2">
        <f t="shared" si="70"/>
        <v>0.29734140318872837</v>
      </c>
      <c r="DU37" s="2">
        <f t="shared" si="70"/>
        <v>0.29860657258064516</v>
      </c>
      <c r="DV37" s="2">
        <f t="shared" si="70"/>
        <v>0.28952639717741935</v>
      </c>
      <c r="DW37" s="2">
        <f t="shared" si="70"/>
        <v>0.29714663709677419</v>
      </c>
      <c r="DX37" s="2">
        <f t="shared" si="70"/>
        <v>0.3135183825732295</v>
      </c>
      <c r="DY37" s="2">
        <f t="shared" si="70"/>
        <v>0.32530567696267709</v>
      </c>
      <c r="EA37" s="2">
        <f t="shared" si="71"/>
        <v>0.31727823407844796</v>
      </c>
      <c r="EB37" s="2">
        <f t="shared" si="72"/>
        <v>0.29719111418489041</v>
      </c>
      <c r="EC37" s="2">
        <f t="shared" si="73"/>
        <v>0.29034263953156236</v>
      </c>
      <c r="ED37" s="2">
        <f t="shared" si="74"/>
        <v>0.3083970298362847</v>
      </c>
      <c r="EE37" s="2">
        <f t="shared" si="75"/>
        <v>0.31544412462180532</v>
      </c>
      <c r="EF37" s="2">
        <f t="shared" si="76"/>
        <v>0.30823036457512215</v>
      </c>
      <c r="EG37" s="2">
        <f t="shared" si="77"/>
        <v>0.31142226468679812</v>
      </c>
      <c r="EH37" s="2">
        <f t="shared" si="78"/>
        <v>0.31475832735604703</v>
      </c>
      <c r="EI37" s="2">
        <f t="shared" si="79"/>
        <v>0.28974930936325122</v>
      </c>
      <c r="EJ37" s="2">
        <f t="shared" si="80"/>
        <v>0.28614994978302788</v>
      </c>
      <c r="EK37" s="2">
        <f t="shared" si="81"/>
        <v>0.27444443487257547</v>
      </c>
      <c r="EL37" s="2">
        <f t="shared" si="82"/>
        <v>0.27451672405276156</v>
      </c>
      <c r="EM37" s="2">
        <f t="shared" si="83"/>
        <v>0.30792166729850629</v>
      </c>
      <c r="EN37" s="2">
        <f t="shared" si="84"/>
        <v>0.32140454989142558</v>
      </c>
      <c r="EO37" s="2">
        <f t="shared" si="85"/>
        <v>0.34177859634116919</v>
      </c>
      <c r="EQ37" s="2">
        <f t="shared" si="86"/>
        <v>0.32211132961885769</v>
      </c>
      <c r="ER37" s="2">
        <f t="shared" si="87"/>
        <v>0.28786032498378705</v>
      </c>
      <c r="ES37" s="2">
        <f t="shared" si="87"/>
        <v>0.282026959387634</v>
      </c>
      <c r="ET37" s="2">
        <f t="shared" si="87"/>
        <v>0.30255330707234102</v>
      </c>
      <c r="EU37" s="2">
        <f t="shared" si="87"/>
        <v>0.30552675835411464</v>
      </c>
      <c r="EV37" s="2">
        <f t="shared" si="87"/>
        <v>0.30155221439653057</v>
      </c>
      <c r="EW37" s="2">
        <f t="shared" si="87"/>
        <v>0.30572235700283729</v>
      </c>
      <c r="EX37" s="2">
        <f t="shared" si="87"/>
        <v>0.30695905732741718</v>
      </c>
      <c r="EY37" s="2">
        <f t="shared" si="87"/>
        <v>0.29023456538360809</v>
      </c>
      <c r="EZ37" s="2">
        <f t="shared" si="87"/>
        <v>0.25356157190138678</v>
      </c>
      <c r="FA37" s="2">
        <f t="shared" si="87"/>
        <v>0.25125194283722613</v>
      </c>
      <c r="FB37" s="2">
        <f t="shared" si="87"/>
        <v>0.27696037411698066</v>
      </c>
      <c r="FC37" s="2">
        <f t="shared" si="87"/>
        <v>0.28141291350829251</v>
      </c>
      <c r="FD37" s="2">
        <f t="shared" si="87"/>
        <v>0.32140454989142558</v>
      </c>
      <c r="FE37" s="2">
        <f t="shared" si="87"/>
        <v>0.34862925090834884</v>
      </c>
      <c r="FG37" s="2">
        <f t="shared" si="88"/>
        <v>0.29362702794746431</v>
      </c>
      <c r="FH37" s="2">
        <f t="shared" si="89"/>
        <v>4.0165563127464277E-2</v>
      </c>
      <c r="FI37" s="2">
        <f t="shared" si="89"/>
        <v>4.7689342021556017E-2</v>
      </c>
      <c r="FJ37" s="2">
        <f t="shared" si="89"/>
        <v>6.7135472473850086E-2</v>
      </c>
      <c r="FK37" s="2">
        <f t="shared" si="89"/>
        <v>8.5872019091900509E-2</v>
      </c>
      <c r="FL37" s="2">
        <f t="shared" si="89"/>
        <v>0.13600015716743519</v>
      </c>
      <c r="FM37" s="2">
        <f t="shared" si="89"/>
        <v>0.12129504878814849</v>
      </c>
      <c r="FN37" s="2">
        <f t="shared" si="89"/>
        <v>0.10346877330701953</v>
      </c>
      <c r="FO37" s="2">
        <f t="shared" si="89"/>
        <v>0.12060734556828839</v>
      </c>
      <c r="FP37" s="2">
        <f t="shared" si="89"/>
        <v>0.13100771172584469</v>
      </c>
      <c r="FQ37" s="2">
        <f t="shared" si="89"/>
        <v>0.1293652534048281</v>
      </c>
      <c r="FR37" s="2">
        <f t="shared" si="89"/>
        <v>0.12318593378702608</v>
      </c>
      <c r="FS37" s="2">
        <f t="shared" si="89"/>
        <v>0.1229066322675204</v>
      </c>
      <c r="FT37" s="2">
        <f t="shared" si="89"/>
        <v>0.13254351183507154</v>
      </c>
      <c r="FU37" s="2">
        <f t="shared" si="89"/>
        <v>8.1181932581692665E-2</v>
      </c>
      <c r="FW37" s="2">
        <f t="shared" si="112"/>
        <v>1.2592543195247513E-6</v>
      </c>
      <c r="FX37" s="2">
        <f t="shared" si="90"/>
        <v>8.3421487527990241E-7</v>
      </c>
      <c r="FY37" s="2">
        <f t="shared" si="90"/>
        <v>1.0306009279290772E-6</v>
      </c>
      <c r="FZ37" s="2">
        <f t="shared" si="90"/>
        <v>2.1905440325885207E-6</v>
      </c>
      <c r="GA37" s="2">
        <f t="shared" si="90"/>
        <v>2.3316883117342227E-6</v>
      </c>
      <c r="GB37" s="2">
        <f t="shared" si="90"/>
        <v>3.035913872660894E-6</v>
      </c>
      <c r="GC37" s="2">
        <f t="shared" si="90"/>
        <v>3.0519850468486723E-6</v>
      </c>
      <c r="GD37" s="2">
        <f t="shared" si="90"/>
        <v>3.672385673586986E-6</v>
      </c>
      <c r="GE37" s="2">
        <f t="shared" si="90"/>
        <v>4.2298054289341379E-6</v>
      </c>
      <c r="GF37" s="2">
        <f t="shared" si="90"/>
        <v>4.2523508655471698E-6</v>
      </c>
      <c r="GG37" s="2">
        <f t="shared" si="90"/>
        <v>3.7193839775047433E-6</v>
      </c>
      <c r="GH37" s="2">
        <f t="shared" si="90"/>
        <v>3.2138041722904543E-6</v>
      </c>
      <c r="GI37" s="2">
        <f t="shared" si="90"/>
        <v>2.4922981646155354E-6</v>
      </c>
      <c r="GJ37" s="2">
        <f t="shared" si="90"/>
        <v>2.2908624047051909E-6</v>
      </c>
      <c r="GK37" s="2">
        <f t="shared" si="90"/>
        <v>1.4384360585776481E-6</v>
      </c>
      <c r="GM37" s="82">
        <f t="shared" si="113"/>
        <v>2.2935478824530802E-3</v>
      </c>
      <c r="GN37" s="82">
        <f t="shared" si="91"/>
        <v>9.5238413979266872E-9</v>
      </c>
      <c r="GO37" s="82">
        <f t="shared" si="91"/>
        <v>1.3622658881652109E-8</v>
      </c>
      <c r="GP37" s="82">
        <f t="shared" si="91"/>
        <v>2.1048715927575749E-8</v>
      </c>
      <c r="GQ37" s="82">
        <f t="shared" si="91"/>
        <v>7.9507426296314381E-8</v>
      </c>
      <c r="GR37" s="82">
        <f t="shared" si="91"/>
        <v>4.0065236137683399E-6</v>
      </c>
      <c r="GS37" s="82">
        <f t="shared" si="91"/>
        <v>1.6909559975649749E-6</v>
      </c>
      <c r="GT37" s="82">
        <f t="shared" si="91"/>
        <v>1.8154799417880475E-7</v>
      </c>
      <c r="GU37" s="82">
        <f t="shared" si="91"/>
        <v>5.3934610776005487E-7</v>
      </c>
      <c r="GV37" s="82">
        <f t="shared" si="91"/>
        <v>1.3214666925182745E-6</v>
      </c>
      <c r="GW37" s="82">
        <f t="shared" si="91"/>
        <v>2.1270305592405791E-6</v>
      </c>
      <c r="GX37" s="82">
        <f t="shared" si="91"/>
        <v>1.0647105380616484E-6</v>
      </c>
      <c r="GY37" s="82">
        <f t="shared" si="91"/>
        <v>1.5508764847711304E-6</v>
      </c>
      <c r="GZ37" s="82">
        <f t="shared" si="91"/>
        <v>3.3000554947198587E-6</v>
      </c>
      <c r="HA37" s="82">
        <f t="shared" si="91"/>
        <v>5.2730161231841848E-10</v>
      </c>
      <c r="HC37" s="82">
        <f t="shared" si="145"/>
        <v>1.3651319187221926E-16</v>
      </c>
      <c r="HD37" s="82">
        <f t="shared" si="92"/>
        <v>6.4911703449762814E-29</v>
      </c>
      <c r="HE37" s="82">
        <f t="shared" si="92"/>
        <v>3.9167625798497299E-25</v>
      </c>
      <c r="HF37" s="82">
        <f t="shared" si="92"/>
        <v>3.1721926530575607E-25</v>
      </c>
      <c r="HG37" s="82">
        <f t="shared" si="92"/>
        <v>5.6428914114378148E-28</v>
      </c>
      <c r="HH37" s="82">
        <f t="shared" si="92"/>
        <v>1.1806544162070938E-20</v>
      </c>
      <c r="HI37" s="82">
        <f t="shared" si="92"/>
        <v>1.4794245020077968E-19</v>
      </c>
      <c r="HJ37" s="82">
        <f t="shared" si="92"/>
        <v>1.5422724561289623E-26</v>
      </c>
      <c r="HK37" s="82">
        <f t="shared" si="92"/>
        <v>1.890460513338053E-22</v>
      </c>
      <c r="HL37" s="82">
        <f t="shared" si="92"/>
        <v>5.3834805151425959E-20</v>
      </c>
      <c r="HM37" s="82">
        <f t="shared" si="92"/>
        <v>1.4739034247258623E-19</v>
      </c>
      <c r="HN37" s="82">
        <f t="shared" si="92"/>
        <v>4.1985625324388549E-21</v>
      </c>
      <c r="HO37" s="82">
        <f t="shared" si="92"/>
        <v>1.244544137200726E-20</v>
      </c>
      <c r="HP37" s="82">
        <f t="shared" si="92"/>
        <v>5.3367790259492146E-22</v>
      </c>
      <c r="HQ37" s="82">
        <f t="shared" si="92"/>
        <v>1.8168656589316851E-30</v>
      </c>
      <c r="HS37" s="82">
        <f t="shared" si="114"/>
        <v>4.7576226773598072E-39</v>
      </c>
      <c r="HT37" s="82">
        <f t="shared" si="93"/>
        <v>6.582600454224542E-69</v>
      </c>
      <c r="HU37" s="82">
        <f t="shared" si="93"/>
        <v>4.2558968706361667E-61</v>
      </c>
      <c r="HV37" s="82">
        <f t="shared" si="93"/>
        <v>2.4446625577064438E-64</v>
      </c>
      <c r="HW37" s="82">
        <f t="shared" si="93"/>
        <v>8.1021733304477219E-76</v>
      </c>
      <c r="HX37" s="82">
        <f t="shared" si="93"/>
        <v>2.3157302555768212E-58</v>
      </c>
      <c r="HY37" s="82">
        <f t="shared" si="93"/>
        <v>1.9134139095037544E-53</v>
      </c>
      <c r="HZ37" s="82">
        <f t="shared" si="93"/>
        <v>8.1561568920504889E-74</v>
      </c>
      <c r="IA37" s="82">
        <f t="shared" si="93"/>
        <v>6.4965250652465678E-63</v>
      </c>
      <c r="IB37" s="82">
        <f t="shared" si="93"/>
        <v>1.1338999658757071E-56</v>
      </c>
      <c r="IC37" s="82">
        <f t="shared" si="93"/>
        <v>3.3033426580746196E-54</v>
      </c>
      <c r="ID37" s="82">
        <f t="shared" si="93"/>
        <v>2.5506660321230283E-58</v>
      </c>
      <c r="IE37" s="82">
        <f t="shared" si="93"/>
        <v>5.6774081026926212E-58</v>
      </c>
      <c r="IF37" s="82">
        <f t="shared" si="93"/>
        <v>6.6971939043392578E-50</v>
      </c>
      <c r="IG37" s="82">
        <f t="shared" si="93"/>
        <v>8.5169080557231152E-36</v>
      </c>
      <c r="II37" s="82">
        <f t="shared" si="115"/>
        <v>5.9525283781771956E-125</v>
      </c>
      <c r="IJ37" s="82">
        <f t="shared" si="116"/>
        <v>1.1738385600471123E-193</v>
      </c>
      <c r="IK37" s="82">
        <f t="shared" si="117"/>
        <v>3.4014678193891585E-174</v>
      </c>
      <c r="IL37" s="82">
        <f t="shared" si="118"/>
        <v>6.516522591665912E-186</v>
      </c>
      <c r="IM37" s="82">
        <f t="shared" si="119"/>
        <v>6.3237104294934398E-227</v>
      </c>
      <c r="IN37" s="82">
        <f t="shared" si="120"/>
        <v>4.5161861766470747E-177</v>
      </c>
      <c r="IO37" s="82">
        <f t="shared" si="121"/>
        <v>6.6244072680212142E-159</v>
      </c>
      <c r="IP37" s="82">
        <f t="shared" si="122"/>
        <v>3.6903433819596335E-220</v>
      </c>
      <c r="IQ37" s="82">
        <f t="shared" si="123"/>
        <v>2.2082747038868225E-191</v>
      </c>
      <c r="IR37" s="82">
        <f t="shared" si="124"/>
        <v>4.5077209957011406E-171</v>
      </c>
      <c r="IS37" s="82">
        <f t="shared" si="125"/>
        <v>5.10766717798166E-164</v>
      </c>
      <c r="IT37" s="82">
        <f t="shared" si="126"/>
        <v>8.9052209974986101E-179</v>
      </c>
      <c r="IU37" s="82">
        <f t="shared" si="127"/>
        <v>1.8705476386101253E-173</v>
      </c>
      <c r="IV37" s="82">
        <f t="shared" si="128"/>
        <v>2.1385161350686355E-169</v>
      </c>
      <c r="IW37" s="82">
        <f t="shared" si="129"/>
        <v>2.2042490167853241E-112</v>
      </c>
      <c r="IY37" s="82">
        <f t="shared" si="130"/>
        <v>2.2935478824532168E-3</v>
      </c>
      <c r="IZ37" s="82">
        <f t="shared" si="131"/>
        <v>9.5238413979266872E-9</v>
      </c>
      <c r="JA37" s="82">
        <f t="shared" si="132"/>
        <v>1.3622658881652109E-8</v>
      </c>
      <c r="JB37" s="82">
        <f t="shared" si="133"/>
        <v>2.1048715927575749E-8</v>
      </c>
      <c r="JC37" s="82">
        <f t="shared" si="134"/>
        <v>7.9507426296314381E-8</v>
      </c>
      <c r="JD37" s="82">
        <f t="shared" si="135"/>
        <v>4.0065236137683517E-6</v>
      </c>
      <c r="JE37" s="82">
        <f t="shared" si="136"/>
        <v>1.6909559975651229E-6</v>
      </c>
      <c r="JF37" s="82">
        <f t="shared" si="137"/>
        <v>1.8154799417880475E-7</v>
      </c>
      <c r="JG37" s="82">
        <f t="shared" si="138"/>
        <v>5.3934610776005509E-7</v>
      </c>
      <c r="JH37" s="82">
        <f t="shared" si="139"/>
        <v>1.3214666925183283E-6</v>
      </c>
      <c r="JI37" s="82">
        <f t="shared" si="140"/>
        <v>2.1270305592407265E-6</v>
      </c>
      <c r="JJ37" s="82">
        <f t="shared" si="141"/>
        <v>1.0647105380616526E-6</v>
      </c>
      <c r="JK37" s="82">
        <f t="shared" si="142"/>
        <v>1.5508764847711429E-6</v>
      </c>
      <c r="JL37" s="82">
        <f t="shared" si="143"/>
        <v>3.3000554947198591E-6</v>
      </c>
      <c r="JM37" s="82">
        <f t="shared" si="144"/>
        <v>5.2730161231841848E-10</v>
      </c>
    </row>
    <row r="38" spans="2:273" x14ac:dyDescent="0.25">
      <c r="B38" s="2">
        <v>11</v>
      </c>
      <c r="C38" s="37">
        <v>0.31724999999999998</v>
      </c>
      <c r="D38" s="37">
        <v>0.29659000000000002</v>
      </c>
      <c r="E38" s="37">
        <v>0.28410400000000002</v>
      </c>
      <c r="F38" s="37">
        <v>0.29714000000000002</v>
      </c>
      <c r="G38" s="37">
        <v>0.29961100000000002</v>
      </c>
      <c r="H38" s="37">
        <v>0.30854599999999999</v>
      </c>
      <c r="I38" s="37">
        <v>0.314913</v>
      </c>
      <c r="J38" s="37">
        <v>0.32233800000000001</v>
      </c>
      <c r="K38" s="37">
        <v>0.30718299999999998</v>
      </c>
      <c r="L38" s="37">
        <v>0.296184</v>
      </c>
      <c r="M38" s="37">
        <v>0.29894500000000002</v>
      </c>
      <c r="N38" s="37">
        <v>0.28558</v>
      </c>
      <c r="O38" s="37">
        <v>0.29241899999999998</v>
      </c>
      <c r="P38" s="37">
        <v>0.30754900000000002</v>
      </c>
      <c r="Q38" s="37">
        <v>0.32583699999999999</v>
      </c>
      <c r="S38" s="4">
        <f t="shared" si="8"/>
        <v>0.31995990644589123</v>
      </c>
      <c r="T38" s="4">
        <f t="shared" si="9"/>
        <v>0.29619273539918756</v>
      </c>
      <c r="U38" s="4">
        <f t="shared" si="10"/>
        <v>0.28945657276457826</v>
      </c>
      <c r="V38" s="4">
        <f t="shared" si="11"/>
        <v>0.29883078218876391</v>
      </c>
      <c r="W38" s="4">
        <f t="shared" si="12"/>
        <v>0.30436887248129096</v>
      </c>
      <c r="X38" s="4">
        <f t="shared" si="13"/>
        <v>0.31157378676505648</v>
      </c>
      <c r="Y38" s="4">
        <f t="shared" si="14"/>
        <v>0.31406492953144616</v>
      </c>
      <c r="Z38" s="4">
        <f t="shared" si="15"/>
        <v>0.31981700556030318</v>
      </c>
      <c r="AA38" s="4">
        <f t="shared" si="16"/>
        <v>0.30426697029270189</v>
      </c>
      <c r="AB38" s="4">
        <f t="shared" si="17"/>
        <v>0.29619530670220107</v>
      </c>
      <c r="AC38" s="4">
        <f t="shared" si="18"/>
        <v>0.29559309574857218</v>
      </c>
      <c r="AD38" s="4">
        <f t="shared" si="19"/>
        <v>0.28797459620815097</v>
      </c>
      <c r="AE38" s="4">
        <f t="shared" si="20"/>
        <v>0.29911586462185125</v>
      </c>
      <c r="AF38" s="4">
        <f t="shared" si="21"/>
        <v>0.31504505869517385</v>
      </c>
      <c r="AG38" s="4">
        <f t="shared" si="22"/>
        <v>0.32655434133768707</v>
      </c>
      <c r="AI38" s="4">
        <f t="shared" si="23"/>
        <v>-2.7099064458912525E-3</v>
      </c>
      <c r="AJ38" s="4">
        <f t="shared" si="24"/>
        <v>3.9726460081246362E-4</v>
      </c>
      <c r="AK38" s="4">
        <f t="shared" si="25"/>
        <v>-5.3525727645782339E-3</v>
      </c>
      <c r="AL38" s="4">
        <f t="shared" si="26"/>
        <v>-1.6907821887638952E-3</v>
      </c>
      <c r="AM38" s="4">
        <f t="shared" si="27"/>
        <v>-4.7578724812909479E-3</v>
      </c>
      <c r="AN38" s="4">
        <f t="shared" si="28"/>
        <v>-3.0277867650564949E-3</v>
      </c>
      <c r="AO38" s="4">
        <f t="shared" si="29"/>
        <v>8.4807046855384094E-4</v>
      </c>
      <c r="AP38" s="4">
        <f t="shared" si="30"/>
        <v>2.5209944396968331E-3</v>
      </c>
      <c r="AQ38" s="4">
        <f t="shared" si="31"/>
        <v>2.9160297072980956E-3</v>
      </c>
      <c r="AR38" s="4">
        <f t="shared" si="32"/>
        <v>-1.1306702201063779E-5</v>
      </c>
      <c r="AS38" s="4">
        <f t="shared" si="33"/>
        <v>3.3519042514278397E-3</v>
      </c>
      <c r="AT38" s="4">
        <f t="shared" si="34"/>
        <v>-2.3945962081509675E-3</v>
      </c>
      <c r="AU38" s="4">
        <f t="shared" si="35"/>
        <v>-6.6968646218512617E-3</v>
      </c>
      <c r="AV38" s="4">
        <f t="shared" si="36"/>
        <v>-7.4960586951738351E-3</v>
      </c>
      <c r="AW38" s="4">
        <f t="shared" si="36"/>
        <v>-7.1734133768708297E-4</v>
      </c>
      <c r="AY38" s="2">
        <f t="shared" si="96"/>
        <v>0.31608688829040071</v>
      </c>
      <c r="AZ38" s="2">
        <f t="shared" si="37"/>
        <v>0.29619267154998619</v>
      </c>
      <c r="BA38" s="2">
        <f t="shared" si="37"/>
        <v>0.28945648298114629</v>
      </c>
      <c r="BB38" s="2">
        <f t="shared" si="37"/>
        <v>0.29883063680188043</v>
      </c>
      <c r="BC38" s="2">
        <f t="shared" si="37"/>
        <v>0.30436837695770808</v>
      </c>
      <c r="BD38" s="2">
        <f t="shared" si="37"/>
        <v>0.31155458016089382</v>
      </c>
      <c r="BE38" s="2">
        <f t="shared" si="37"/>
        <v>0.31405662673173179</v>
      </c>
      <c r="BF38" s="2">
        <f t="shared" si="37"/>
        <v>0.31981588884069201</v>
      </c>
      <c r="BG38" s="2">
        <f t="shared" si="37"/>
        <v>0.30426382777707373</v>
      </c>
      <c r="BH38" s="2">
        <f t="shared" si="37"/>
        <v>0.29618815982256103</v>
      </c>
      <c r="BI38" s="2">
        <f t="shared" si="37"/>
        <v>0.29558221443307503</v>
      </c>
      <c r="BJ38" s="2">
        <f t="shared" si="37"/>
        <v>0.28796857276052723</v>
      </c>
      <c r="BK38" s="2">
        <f t="shared" si="37"/>
        <v>0.29910755148311574</v>
      </c>
      <c r="BL38" s="2">
        <f t="shared" si="37"/>
        <v>0.31503068822978225</v>
      </c>
      <c r="BM38" s="2">
        <f t="shared" si="37"/>
        <v>0.32655433802706818</v>
      </c>
      <c r="BO38" s="2">
        <f t="shared" si="38"/>
        <v>0.31724999999999998</v>
      </c>
      <c r="BP38" s="2">
        <f t="shared" si="39"/>
        <v>0.29659000000000002</v>
      </c>
      <c r="BQ38" s="2">
        <f t="shared" si="40"/>
        <v>0.28410400000000002</v>
      </c>
      <c r="BR38" s="2">
        <f t="shared" si="41"/>
        <v>0.29714000000000002</v>
      </c>
      <c r="BS38" s="2">
        <f t="shared" si="42"/>
        <v>0.29961100000000002</v>
      </c>
      <c r="BT38" s="2">
        <f t="shared" si="43"/>
        <v>0.30854599999999999</v>
      </c>
      <c r="BU38" s="2">
        <f t="shared" si="44"/>
        <v>0.314913</v>
      </c>
      <c r="BV38" s="2">
        <f t="shared" si="45"/>
        <v>0.32233800000000001</v>
      </c>
      <c r="BW38" s="2">
        <f t="shared" si="46"/>
        <v>0.30718299999999998</v>
      </c>
      <c r="BX38" s="2">
        <f t="shared" si="47"/>
        <v>0.296184</v>
      </c>
      <c r="BY38" s="2">
        <f t="shared" si="48"/>
        <v>0.29894500000000002</v>
      </c>
      <c r="BZ38" s="2">
        <f t="shared" si="49"/>
        <v>0.28558</v>
      </c>
      <c r="CA38" s="2">
        <f t="shared" si="50"/>
        <v>0.29241899999999998</v>
      </c>
      <c r="CB38" s="2">
        <f t="shared" si="51"/>
        <v>0.30754900000000002</v>
      </c>
      <c r="CC38" s="2">
        <f t="shared" si="52"/>
        <v>0.32583699999999999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0.31571610877192985</v>
      </c>
      <c r="DL38" s="2">
        <f t="shared" si="70"/>
        <v>0.29616622854122621</v>
      </c>
      <c r="DM38" s="2">
        <f t="shared" si="70"/>
        <v>0.28942709518407483</v>
      </c>
      <c r="DN38" s="2">
        <f t="shared" si="70"/>
        <v>0.29810985611117191</v>
      </c>
      <c r="DO38" s="2">
        <f t="shared" si="70"/>
        <v>0.30327851596638661</v>
      </c>
      <c r="DP38" s="2">
        <f t="shared" si="70"/>
        <v>0.31219375869484611</v>
      </c>
      <c r="DQ38" s="2">
        <f t="shared" si="70"/>
        <v>0.31451293225806454</v>
      </c>
      <c r="DR38" s="2">
        <f t="shared" si="70"/>
        <v>0.32051254578877014</v>
      </c>
      <c r="DS38" s="2">
        <f t="shared" si="70"/>
        <v>0.30649290806451618</v>
      </c>
      <c r="DT38" s="2">
        <f t="shared" si="70"/>
        <v>0.29790283210975171</v>
      </c>
      <c r="DU38" s="2">
        <f t="shared" si="70"/>
        <v>0.29906150322580649</v>
      </c>
      <c r="DV38" s="2">
        <f t="shared" si="70"/>
        <v>0.2900791435483871</v>
      </c>
      <c r="DW38" s="2">
        <f t="shared" si="70"/>
        <v>0.29783513548387097</v>
      </c>
      <c r="DX38" s="2">
        <f t="shared" si="70"/>
        <v>0.31404420126065996</v>
      </c>
      <c r="DY38" s="2">
        <f t="shared" si="70"/>
        <v>0.32512079781209791</v>
      </c>
      <c r="EA38" s="2">
        <f t="shared" si="71"/>
        <v>0.316900360080135</v>
      </c>
      <c r="EB38" s="2">
        <f t="shared" si="72"/>
        <v>0.29676917046596091</v>
      </c>
      <c r="EC38" s="2">
        <f t="shared" si="73"/>
        <v>0.2899918718733423</v>
      </c>
      <c r="ED38" s="2">
        <f t="shared" si="74"/>
        <v>0.30796500888740402</v>
      </c>
      <c r="EE38" s="2">
        <f t="shared" si="75"/>
        <v>0.3149496386697278</v>
      </c>
      <c r="EF38" s="2">
        <f t="shared" si="76"/>
        <v>0.30785136520573858</v>
      </c>
      <c r="EG38" s="2">
        <f t="shared" si="77"/>
        <v>0.31104198944347394</v>
      </c>
      <c r="EH38" s="2">
        <f t="shared" si="78"/>
        <v>0.31431093992827258</v>
      </c>
      <c r="EI38" s="2">
        <f t="shared" si="79"/>
        <v>0.28944085588112439</v>
      </c>
      <c r="EJ38" s="2">
        <f t="shared" si="80"/>
        <v>0.28581631820154285</v>
      </c>
      <c r="EK38" s="2">
        <f t="shared" si="81"/>
        <v>0.27422742650129567</v>
      </c>
      <c r="EL38" s="2">
        <f t="shared" si="82"/>
        <v>0.27426769688370378</v>
      </c>
      <c r="EM38" s="2">
        <f t="shared" si="83"/>
        <v>0.30738941055045865</v>
      </c>
      <c r="EN38" s="2">
        <f t="shared" si="84"/>
        <v>0.32091886146993442</v>
      </c>
      <c r="EO38" s="2">
        <f t="shared" si="85"/>
        <v>0.34135143351328906</v>
      </c>
      <c r="EQ38" s="2">
        <f t="shared" si="86"/>
        <v>0.32169286312007611</v>
      </c>
      <c r="ER38" s="2">
        <f t="shared" si="87"/>
        <v>0.28752896753719398</v>
      </c>
      <c r="ES38" s="2">
        <f t="shared" si="87"/>
        <v>0.2817590768316785</v>
      </c>
      <c r="ET38" s="2">
        <f t="shared" si="87"/>
        <v>0.30218474604095247</v>
      </c>
      <c r="EU38" s="2">
        <f t="shared" si="87"/>
        <v>0.30514321696188967</v>
      </c>
      <c r="EV38" s="2">
        <f t="shared" si="87"/>
        <v>0.30124824364490232</v>
      </c>
      <c r="EW38" s="2">
        <f t="shared" si="87"/>
        <v>0.30540769776471083</v>
      </c>
      <c r="EX38" s="2">
        <f t="shared" si="87"/>
        <v>0.30660199341594863</v>
      </c>
      <c r="EY38" s="2">
        <f t="shared" si="87"/>
        <v>0.28992141065416349</v>
      </c>
      <c r="EZ38" s="2">
        <f t="shared" si="87"/>
        <v>0.25361711655924163</v>
      </c>
      <c r="FA38" s="2">
        <f t="shared" si="87"/>
        <v>0.25130971393964124</v>
      </c>
      <c r="FB38" s="2">
        <f t="shared" si="87"/>
        <v>0.27668238948967666</v>
      </c>
      <c r="FC38" s="2">
        <f t="shared" si="87"/>
        <v>0.2811754435417162</v>
      </c>
      <c r="FD38" s="2">
        <f t="shared" si="87"/>
        <v>0.32091886146993442</v>
      </c>
      <c r="FE38" s="2">
        <f t="shared" si="87"/>
        <v>0.34811539073681258</v>
      </c>
      <c r="FG38" s="2">
        <f t="shared" si="88"/>
        <v>0.31308633452933965</v>
      </c>
      <c r="FH38" s="2">
        <f t="shared" si="89"/>
        <v>4.3870660959517443E-2</v>
      </c>
      <c r="FI38" s="2">
        <f t="shared" si="89"/>
        <v>5.2050838758790872E-2</v>
      </c>
      <c r="FJ38" s="2">
        <f t="shared" si="89"/>
        <v>7.3138853409093457E-2</v>
      </c>
      <c r="FK38" s="2">
        <f t="shared" si="89"/>
        <v>9.3383138071775507E-2</v>
      </c>
      <c r="FL38" s="2">
        <f t="shared" si="89"/>
        <v>0.14718992072060907</v>
      </c>
      <c r="FM38" s="2">
        <f t="shared" si="89"/>
        <v>0.13145900002414826</v>
      </c>
      <c r="FN38" s="2">
        <f t="shared" si="89"/>
        <v>0.11232992263863666</v>
      </c>
      <c r="FO38" s="2">
        <f t="shared" si="89"/>
        <v>0.13072224341258426</v>
      </c>
      <c r="FP38" s="2">
        <f t="shared" si="89"/>
        <v>0.14185414983620986</v>
      </c>
      <c r="FQ38" s="2">
        <f t="shared" si="89"/>
        <v>0.14009763148467341</v>
      </c>
      <c r="FR38" s="2">
        <f t="shared" si="89"/>
        <v>0.13348426248846243</v>
      </c>
      <c r="FS38" s="2">
        <f t="shared" si="89"/>
        <v>0.13318515811958789</v>
      </c>
      <c r="FT38" s="2">
        <f t="shared" si="89"/>
        <v>0.1434961058571933</v>
      </c>
      <c r="FU38" s="2">
        <f t="shared" si="89"/>
        <v>8.8322452253674993E-2</v>
      </c>
      <c r="FW38" s="2">
        <f t="shared" si="112"/>
        <v>1.3807447370105292E-6</v>
      </c>
      <c r="FX38" s="2">
        <f t="shared" si="90"/>
        <v>9.1469834802455077E-7</v>
      </c>
      <c r="FY38" s="2">
        <f t="shared" si="90"/>
        <v>1.1300313340395653E-6</v>
      </c>
      <c r="FZ38" s="2">
        <f t="shared" si="90"/>
        <v>2.401883261811502E-6</v>
      </c>
      <c r="GA38" s="2">
        <f t="shared" si="90"/>
        <v>2.5566448188831296E-6</v>
      </c>
      <c r="GB38" s="2">
        <f t="shared" si="90"/>
        <v>3.3288123917338206E-6</v>
      </c>
      <c r="GC38" s="2">
        <f t="shared" si="90"/>
        <v>3.3464340734670511E-6</v>
      </c>
      <c r="GD38" s="2">
        <f t="shared" si="90"/>
        <v>4.0266893922399623E-6</v>
      </c>
      <c r="GE38" s="2">
        <f t="shared" si="90"/>
        <v>4.6378875341066745E-6</v>
      </c>
      <c r="GF38" s="2">
        <f t="shared" si="90"/>
        <v>4.6626080935454796E-6</v>
      </c>
      <c r="GG38" s="2">
        <f t="shared" si="90"/>
        <v>4.0782219709913056E-6</v>
      </c>
      <c r="GH38" s="2">
        <f t="shared" si="90"/>
        <v>3.5238651089737176E-6</v>
      </c>
      <c r="GI38" s="2">
        <f t="shared" si="90"/>
        <v>2.7327499386922459E-6</v>
      </c>
      <c r="GJ38" s="2">
        <f t="shared" si="90"/>
        <v>2.5118801219519848E-6</v>
      </c>
      <c r="GK38" s="2">
        <f t="shared" si="90"/>
        <v>1.5772135558944366E-6</v>
      </c>
      <c r="GM38" s="82">
        <f t="shared" si="113"/>
        <v>2.7743713805071439E-3</v>
      </c>
      <c r="GN38" s="82">
        <f t="shared" si="91"/>
        <v>1.6518030830889316E-8</v>
      </c>
      <c r="GO38" s="82">
        <f t="shared" si="91"/>
        <v>2.4009622931174785E-8</v>
      </c>
      <c r="GP38" s="82">
        <f t="shared" si="91"/>
        <v>3.9172208910519015E-8</v>
      </c>
      <c r="GQ38" s="82">
        <f t="shared" si="91"/>
        <v>1.4678579996201374E-7</v>
      </c>
      <c r="GR38" s="82">
        <f t="shared" si="91"/>
        <v>6.6097672266291906E-6</v>
      </c>
      <c r="GS38" s="82">
        <f t="shared" si="91"/>
        <v>2.8568643707889788E-6</v>
      </c>
      <c r="GT38" s="82">
        <f t="shared" si="91"/>
        <v>3.3715803306051478E-7</v>
      </c>
      <c r="GU38" s="82">
        <f t="shared" si="91"/>
        <v>9.8149010902261139E-7</v>
      </c>
      <c r="GV38" s="82">
        <f t="shared" si="91"/>
        <v>2.3266440452551122E-6</v>
      </c>
      <c r="GW38" s="82">
        <f t="shared" si="91"/>
        <v>3.6091363412262047E-6</v>
      </c>
      <c r="GX38" s="82">
        <f t="shared" si="91"/>
        <v>1.8640850171193944E-6</v>
      </c>
      <c r="GY38" s="82">
        <f t="shared" si="91"/>
        <v>2.6458381953427895E-6</v>
      </c>
      <c r="GZ38" s="82">
        <f t="shared" si="91"/>
        <v>5.4743410109960529E-6</v>
      </c>
      <c r="HA38" s="82">
        <f t="shared" si="91"/>
        <v>1.279899100895257E-9</v>
      </c>
      <c r="HC38" s="82">
        <f t="shared" si="145"/>
        <v>3.3718337076465522E-16</v>
      </c>
      <c r="HD38" s="82">
        <f t="shared" si="92"/>
        <v>2.8246970066792689E-28</v>
      </c>
      <c r="HE38" s="82">
        <f t="shared" si="92"/>
        <v>1.4586459236119327E-24</v>
      </c>
      <c r="HF38" s="82">
        <f t="shared" si="92"/>
        <v>1.3381141085871546E-24</v>
      </c>
      <c r="HG38" s="82">
        <f t="shared" si="92"/>
        <v>3.0523845357582465E-27</v>
      </c>
      <c r="HH38" s="82">
        <f t="shared" si="92"/>
        <v>4.3122601138360672E-20</v>
      </c>
      <c r="HI38" s="82">
        <f t="shared" si="92"/>
        <v>4.8728085618292661E-19</v>
      </c>
      <c r="HJ38" s="82">
        <f t="shared" si="92"/>
        <v>8.2371410743890819E-26</v>
      </c>
      <c r="HK38" s="82">
        <f t="shared" si="92"/>
        <v>8.0232921338958507E-22</v>
      </c>
      <c r="HL38" s="82">
        <f t="shared" si="92"/>
        <v>1.9462246142188463E-19</v>
      </c>
      <c r="HM38" s="82">
        <f t="shared" si="92"/>
        <v>5.0436773534309586E-19</v>
      </c>
      <c r="HN38" s="82">
        <f t="shared" si="92"/>
        <v>1.5756992887950003E-20</v>
      </c>
      <c r="HO38" s="82">
        <f t="shared" si="92"/>
        <v>4.3955437057819511E-20</v>
      </c>
      <c r="HP38" s="82">
        <f t="shared" si="92"/>
        <v>2.0652585692870592E-21</v>
      </c>
      <c r="HQ38" s="82">
        <f t="shared" si="92"/>
        <v>1.2307432491484532E-29</v>
      </c>
      <c r="HS38" s="82">
        <f t="shared" si="114"/>
        <v>2.186856721144945E-38</v>
      </c>
      <c r="HT38" s="82">
        <f t="shared" si="93"/>
        <v>7.8252200199039833E-68</v>
      </c>
      <c r="HU38" s="82">
        <f t="shared" si="93"/>
        <v>3.9981344391091463E-60</v>
      </c>
      <c r="HV38" s="82">
        <f t="shared" si="93"/>
        <v>3.0201419233965082E-63</v>
      </c>
      <c r="HW38" s="82">
        <f t="shared" si="93"/>
        <v>1.6897586055127739E-74</v>
      </c>
      <c r="HX38" s="82">
        <f t="shared" si="93"/>
        <v>2.5344539348489289E-57</v>
      </c>
      <c r="HY38" s="82">
        <f t="shared" si="93"/>
        <v>1.6696562663853748E-52</v>
      </c>
      <c r="HZ38" s="82">
        <f t="shared" si="93"/>
        <v>1.7354271463875662E-72</v>
      </c>
      <c r="IA38" s="82">
        <f t="shared" si="93"/>
        <v>9.2436391312547279E-62</v>
      </c>
      <c r="IB38" s="82">
        <f t="shared" si="93"/>
        <v>1.2241559914472671E-55</v>
      </c>
      <c r="IC38" s="82">
        <f t="shared" si="93"/>
        <v>3.1410984077002389E-53</v>
      </c>
      <c r="ID38" s="82">
        <f t="shared" si="93"/>
        <v>2.8521221659364151E-57</v>
      </c>
      <c r="IE38" s="82">
        <f t="shared" si="93"/>
        <v>5.8004354881169941E-57</v>
      </c>
      <c r="IF38" s="82">
        <f t="shared" si="93"/>
        <v>4.8571180044992504E-49</v>
      </c>
      <c r="IG38" s="82">
        <f t="shared" si="93"/>
        <v>3.3465006563280412E-35</v>
      </c>
      <c r="II38" s="82">
        <f t="shared" si="115"/>
        <v>2.7317864548123045E-123</v>
      </c>
      <c r="IJ38" s="82">
        <f t="shared" si="116"/>
        <v>3.8247056449444053E-191</v>
      </c>
      <c r="IK38" s="82">
        <f t="shared" si="117"/>
        <v>6.670844752634246E-172</v>
      </c>
      <c r="IL38" s="82">
        <f t="shared" si="118"/>
        <v>2.5325589976613444E-183</v>
      </c>
      <c r="IM38" s="82">
        <f t="shared" si="119"/>
        <v>9.611524084823762E-224</v>
      </c>
      <c r="IN38" s="82">
        <f t="shared" si="120"/>
        <v>1.524165637352731E-174</v>
      </c>
      <c r="IO38" s="82">
        <f t="shared" si="121"/>
        <v>1.2253287723744573E-156</v>
      </c>
      <c r="IP38" s="82">
        <f t="shared" si="122"/>
        <v>5.8186829735622559E-217</v>
      </c>
      <c r="IQ38" s="82">
        <f t="shared" si="123"/>
        <v>1.418503859074075E-188</v>
      </c>
      <c r="IR38" s="82">
        <f t="shared" si="124"/>
        <v>1.4518966014947404E-168</v>
      </c>
      <c r="IS38" s="82">
        <f t="shared" si="125"/>
        <v>1.2190314175185322E-161</v>
      </c>
      <c r="IT38" s="82">
        <f t="shared" si="126"/>
        <v>3.265568476868935E-176</v>
      </c>
      <c r="IU38" s="82">
        <f t="shared" si="127"/>
        <v>5.1322711448716041E-171</v>
      </c>
      <c r="IV38" s="82">
        <f t="shared" si="128"/>
        <v>4.959075748949553E-167</v>
      </c>
      <c r="IW38" s="82">
        <f t="shared" si="129"/>
        <v>7.082399062657098E-111</v>
      </c>
      <c r="IY38" s="82">
        <f t="shared" si="130"/>
        <v>2.7743713805074809E-3</v>
      </c>
      <c r="IZ38" s="82">
        <f t="shared" si="131"/>
        <v>1.6518030830889316E-8</v>
      </c>
      <c r="JA38" s="82">
        <f t="shared" si="132"/>
        <v>2.4009622931174785E-8</v>
      </c>
      <c r="JB38" s="82">
        <f t="shared" si="133"/>
        <v>3.9172208910519015E-8</v>
      </c>
      <c r="JC38" s="82">
        <f t="shared" si="134"/>
        <v>1.4678579996201374E-7</v>
      </c>
      <c r="JD38" s="82">
        <f t="shared" si="135"/>
        <v>6.6097672266292338E-6</v>
      </c>
      <c r="JE38" s="82">
        <f t="shared" si="136"/>
        <v>2.8568643707894663E-6</v>
      </c>
      <c r="JF38" s="82">
        <f t="shared" si="137"/>
        <v>3.3715803306051478E-7</v>
      </c>
      <c r="JG38" s="82">
        <f t="shared" si="138"/>
        <v>9.8149010902261224E-7</v>
      </c>
      <c r="JH38" s="82">
        <f t="shared" si="139"/>
        <v>2.326644045255307E-6</v>
      </c>
      <c r="JI38" s="82">
        <f t="shared" si="140"/>
        <v>3.6091363412267091E-6</v>
      </c>
      <c r="JJ38" s="82">
        <f t="shared" si="141"/>
        <v>1.8640850171194101E-6</v>
      </c>
      <c r="JK38" s="82">
        <f t="shared" si="142"/>
        <v>2.6458381953428335E-6</v>
      </c>
      <c r="JL38" s="82">
        <f t="shared" si="143"/>
        <v>5.4743410109960546E-6</v>
      </c>
      <c r="JM38" s="82">
        <f t="shared" si="144"/>
        <v>1.279899100895257E-9</v>
      </c>
    </row>
    <row r="39" spans="2:273" x14ac:dyDescent="0.25">
      <c r="B39" s="2">
        <v>12</v>
      </c>
      <c r="C39" s="37">
        <v>0.31246200000000002</v>
      </c>
      <c r="D39" s="37">
        <v>0.29472700000000002</v>
      </c>
      <c r="E39" s="37">
        <v>0.28714499999999998</v>
      </c>
      <c r="F39" s="37">
        <v>0.298128</v>
      </c>
      <c r="G39" s="37">
        <v>0.29666199999999998</v>
      </c>
      <c r="H39" s="37">
        <v>0.30910700000000002</v>
      </c>
      <c r="I39" s="37">
        <v>0.31086999999999998</v>
      </c>
      <c r="J39" s="37">
        <v>0.32200099999999998</v>
      </c>
      <c r="K39" s="37">
        <v>0.30791600000000002</v>
      </c>
      <c r="L39" s="37">
        <v>0.29655399999999998</v>
      </c>
      <c r="M39" s="37">
        <v>0.29454599999999997</v>
      </c>
      <c r="N39" s="37">
        <v>0.28652899999999998</v>
      </c>
      <c r="O39" s="37">
        <v>0.29882300000000001</v>
      </c>
      <c r="P39" s="37">
        <v>0.30852099999999999</v>
      </c>
      <c r="Q39" s="37">
        <v>0.32731700000000002</v>
      </c>
      <c r="S39" s="4">
        <f t="shared" si="8"/>
        <v>0.32049008083475328</v>
      </c>
      <c r="T39" s="4">
        <f t="shared" si="9"/>
        <v>0.29672232666656273</v>
      </c>
      <c r="U39" s="4">
        <f t="shared" si="10"/>
        <v>0.28990466794733866</v>
      </c>
      <c r="V39" s="4">
        <f t="shared" si="11"/>
        <v>0.2993958624132857</v>
      </c>
      <c r="W39" s="4">
        <f t="shared" si="12"/>
        <v>0.30499900737265939</v>
      </c>
      <c r="X39" s="4">
        <f t="shared" si="13"/>
        <v>0.31224481427931466</v>
      </c>
      <c r="Y39" s="4">
        <f t="shared" si="14"/>
        <v>0.314562471780857</v>
      </c>
      <c r="Z39" s="4">
        <f t="shared" si="15"/>
        <v>0.31986422888810068</v>
      </c>
      <c r="AA39" s="4">
        <f t="shared" si="16"/>
        <v>0.30436714837500839</v>
      </c>
      <c r="AB39" s="4">
        <f t="shared" si="17"/>
        <v>0.29648435564888437</v>
      </c>
      <c r="AC39" s="4">
        <f t="shared" si="18"/>
        <v>0.2956683661288651</v>
      </c>
      <c r="AD39" s="4">
        <f t="shared" si="19"/>
        <v>0.28824145519710342</v>
      </c>
      <c r="AE39" s="4">
        <f t="shared" si="20"/>
        <v>0.29973882522717332</v>
      </c>
      <c r="AF39" s="4">
        <f t="shared" si="21"/>
        <v>0.31550301495437383</v>
      </c>
      <c r="AG39" s="4">
        <f t="shared" si="22"/>
        <v>0.32647122569395876</v>
      </c>
      <c r="AI39" s="4">
        <f t="shared" si="23"/>
        <v>-8.0280808347532595E-3</v>
      </c>
      <c r="AJ39" s="4">
        <f t="shared" si="24"/>
        <v>-1.9953266665627134E-3</v>
      </c>
      <c r="AK39" s="4">
        <f t="shared" si="25"/>
        <v>-2.7596679473386732E-3</v>
      </c>
      <c r="AL39" s="4">
        <f t="shared" si="26"/>
        <v>-1.2678624132856919E-3</v>
      </c>
      <c r="AM39" s="4">
        <f t="shared" si="27"/>
        <v>-8.3370073726594107E-3</v>
      </c>
      <c r="AN39" s="4">
        <f t="shared" si="28"/>
        <v>-3.1378142793146435E-3</v>
      </c>
      <c r="AO39" s="4">
        <f t="shared" si="29"/>
        <v>-3.6924717808570207E-3</v>
      </c>
      <c r="AP39" s="4">
        <f t="shared" si="30"/>
        <v>2.1367711118993049E-3</v>
      </c>
      <c r="AQ39" s="4">
        <f t="shared" si="31"/>
        <v>3.5488516249916335E-3</v>
      </c>
      <c r="AR39" s="4">
        <f t="shared" si="32"/>
        <v>6.9644351115616399E-5</v>
      </c>
      <c r="AS39" s="4">
        <f t="shared" si="33"/>
        <v>-1.1223661288651265E-3</v>
      </c>
      <c r="AT39" s="4">
        <f t="shared" si="34"/>
        <v>-1.7124551971034463E-3</v>
      </c>
      <c r="AU39" s="4">
        <f t="shared" si="35"/>
        <v>-9.1582522717331694E-4</v>
      </c>
      <c r="AV39" s="4">
        <f t="shared" si="36"/>
        <v>-6.9820149543738386E-3</v>
      </c>
      <c r="AW39" s="4">
        <f t="shared" si="36"/>
        <v>8.4577430604126924E-4</v>
      </c>
      <c r="AY39" s="2">
        <f t="shared" si="96"/>
        <v>0.31589584461878201</v>
      </c>
      <c r="AZ39" s="2">
        <f t="shared" si="37"/>
        <v>0.29672221860307085</v>
      </c>
      <c r="BA39" s="2">
        <f t="shared" si="37"/>
        <v>0.28990451376262599</v>
      </c>
      <c r="BB39" s="2">
        <f t="shared" si="37"/>
        <v>0.29939559991099912</v>
      </c>
      <c r="BC39" s="2">
        <f t="shared" si="37"/>
        <v>0.30499812155154565</v>
      </c>
      <c r="BD39" s="2">
        <f t="shared" si="37"/>
        <v>0.31221413557291744</v>
      </c>
      <c r="BE39" s="2">
        <f t="shared" si="37"/>
        <v>0.31454888772172046</v>
      </c>
      <c r="BF39" s="2">
        <f t="shared" si="37"/>
        <v>0.31986222525213642</v>
      </c>
      <c r="BG39" s="2">
        <f t="shared" si="37"/>
        <v>0.30436162890466401</v>
      </c>
      <c r="BH39" s="2">
        <f t="shared" si="37"/>
        <v>0.2964722052651495</v>
      </c>
      <c r="BI39" s="2">
        <f t="shared" si="37"/>
        <v>0.29565050352541755</v>
      </c>
      <c r="BJ39" s="2">
        <f t="shared" si="37"/>
        <v>0.28823126149243949</v>
      </c>
      <c r="BK39" s="2">
        <f t="shared" si="37"/>
        <v>0.29972509945280118</v>
      </c>
      <c r="BL39" s="2">
        <f t="shared" si="37"/>
        <v>0.31547993345078174</v>
      </c>
      <c r="BM39" s="2">
        <f t="shared" si="37"/>
        <v>0.3264712179864187</v>
      </c>
      <c r="BO39" s="2">
        <f t="shared" si="38"/>
        <v>0.31246200000000002</v>
      </c>
      <c r="BP39" s="2">
        <f t="shared" si="39"/>
        <v>0.29472700000000002</v>
      </c>
      <c r="BQ39" s="2">
        <f t="shared" si="40"/>
        <v>0.28714499999999998</v>
      </c>
      <c r="BR39" s="2">
        <f t="shared" si="41"/>
        <v>0.298128</v>
      </c>
      <c r="BS39" s="2">
        <f t="shared" si="42"/>
        <v>0.29666199999999998</v>
      </c>
      <c r="BT39" s="2">
        <f t="shared" si="43"/>
        <v>0.30910700000000002</v>
      </c>
      <c r="BU39" s="2">
        <f t="shared" si="44"/>
        <v>0.31086999999999998</v>
      </c>
      <c r="BV39" s="2">
        <f t="shared" si="45"/>
        <v>0.32200099999999998</v>
      </c>
      <c r="BW39" s="2">
        <f t="shared" si="46"/>
        <v>0.30791600000000002</v>
      </c>
      <c r="BX39" s="2">
        <f t="shared" si="47"/>
        <v>0.29655399999999998</v>
      </c>
      <c r="BY39" s="2">
        <f t="shared" si="48"/>
        <v>0.29454599999999997</v>
      </c>
      <c r="BZ39" s="2">
        <f t="shared" si="49"/>
        <v>0.28652899999999998</v>
      </c>
      <c r="CA39" s="2">
        <f t="shared" si="50"/>
        <v>0.29882300000000001</v>
      </c>
      <c r="CB39" s="2">
        <f t="shared" si="51"/>
        <v>0.30852099999999999</v>
      </c>
      <c r="CC39" s="2">
        <f t="shared" si="52"/>
        <v>0.32731700000000002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0.31558266315789474</v>
      </c>
      <c r="DL39" s="2">
        <f t="shared" si="70"/>
        <v>0.29674109422128259</v>
      </c>
      <c r="DM39" s="2">
        <f t="shared" si="70"/>
        <v>0.28992038341031257</v>
      </c>
      <c r="DN39" s="2">
        <f t="shared" si="70"/>
        <v>0.29869154196301567</v>
      </c>
      <c r="DO39" s="2">
        <f t="shared" si="70"/>
        <v>0.30393008235294122</v>
      </c>
      <c r="DP39" s="2">
        <f t="shared" si="70"/>
        <v>0.31311152287727101</v>
      </c>
      <c r="DQ39" s="2">
        <f t="shared" si="70"/>
        <v>0.31519402177419359</v>
      </c>
      <c r="DR39" s="2">
        <f t="shared" si="70"/>
        <v>0.32069460026737978</v>
      </c>
      <c r="DS39" s="2">
        <f t="shared" si="70"/>
        <v>0.30687275362903232</v>
      </c>
      <c r="DT39" s="2">
        <f t="shared" si="70"/>
        <v>0.29846426103077506</v>
      </c>
      <c r="DU39" s="2">
        <f t="shared" si="70"/>
        <v>0.29951643387096777</v>
      </c>
      <c r="DV39" s="2">
        <f t="shared" si="70"/>
        <v>0.29063188991935479</v>
      </c>
      <c r="DW39" s="2">
        <f t="shared" si="70"/>
        <v>0.29852363387096775</v>
      </c>
      <c r="DX39" s="2">
        <f t="shared" si="70"/>
        <v>0.31457001994809042</v>
      </c>
      <c r="DY39" s="2">
        <f t="shared" si="70"/>
        <v>0.32493591866151877</v>
      </c>
      <c r="EA39" s="2">
        <f t="shared" si="71"/>
        <v>0.3165224860818221</v>
      </c>
      <c r="EB39" s="2">
        <f t="shared" si="72"/>
        <v>0.2963472267470314</v>
      </c>
      <c r="EC39" s="2">
        <f t="shared" si="73"/>
        <v>0.28964110421512218</v>
      </c>
      <c r="ED39" s="2">
        <f t="shared" si="74"/>
        <v>0.30753298793852329</v>
      </c>
      <c r="EE39" s="2">
        <f t="shared" si="75"/>
        <v>0.31445515271765029</v>
      </c>
      <c r="EF39" s="2">
        <f t="shared" si="76"/>
        <v>0.30747236583635501</v>
      </c>
      <c r="EG39" s="2">
        <f t="shared" si="77"/>
        <v>0.31066171420014976</v>
      </c>
      <c r="EH39" s="2">
        <f t="shared" si="78"/>
        <v>0.31386355250049813</v>
      </c>
      <c r="EI39" s="2">
        <f t="shared" si="79"/>
        <v>0.28913240239899751</v>
      </c>
      <c r="EJ39" s="2">
        <f t="shared" si="80"/>
        <v>0.28548268662005782</v>
      </c>
      <c r="EK39" s="2">
        <f t="shared" si="81"/>
        <v>0.27401041813001592</v>
      </c>
      <c r="EL39" s="2">
        <f t="shared" si="82"/>
        <v>0.27401866971464606</v>
      </c>
      <c r="EM39" s="2">
        <f t="shared" si="83"/>
        <v>0.30685715380241108</v>
      </c>
      <c r="EN39" s="2">
        <f t="shared" si="84"/>
        <v>0.32043317304844326</v>
      </c>
      <c r="EO39" s="2">
        <f t="shared" si="85"/>
        <v>0.34092427068540893</v>
      </c>
      <c r="EQ39" s="2">
        <f t="shared" si="86"/>
        <v>0.32127439662129459</v>
      </c>
      <c r="ER39" s="2">
        <f t="shared" si="87"/>
        <v>0.28719761009060085</v>
      </c>
      <c r="ES39" s="2">
        <f t="shared" si="87"/>
        <v>0.281491194275723</v>
      </c>
      <c r="ET39" s="2">
        <f t="shared" si="87"/>
        <v>0.30181618500956392</v>
      </c>
      <c r="EU39" s="2">
        <f t="shared" si="87"/>
        <v>0.30475967556966471</v>
      </c>
      <c r="EV39" s="2">
        <f t="shared" si="87"/>
        <v>0.30094427289327402</v>
      </c>
      <c r="EW39" s="2">
        <f t="shared" si="87"/>
        <v>0.30509303852658437</v>
      </c>
      <c r="EX39" s="2">
        <f t="shared" si="87"/>
        <v>0.30624492950448001</v>
      </c>
      <c r="EY39" s="2">
        <f t="shared" si="87"/>
        <v>0.28960825592471884</v>
      </c>
      <c r="EZ39" s="2">
        <f t="shared" si="87"/>
        <v>0.25367266121709653</v>
      </c>
      <c r="FA39" s="2">
        <f t="shared" si="87"/>
        <v>0.25136748504205642</v>
      </c>
      <c r="FB39" s="2">
        <f t="shared" si="87"/>
        <v>0.27640440486237267</v>
      </c>
      <c r="FC39" s="2">
        <f t="shared" si="87"/>
        <v>0.28093797357513989</v>
      </c>
      <c r="FD39" s="2">
        <f t="shared" si="87"/>
        <v>0.32043317304844326</v>
      </c>
      <c r="FE39" s="2">
        <f t="shared" si="87"/>
        <v>0.34760153056527632</v>
      </c>
      <c r="FG39" s="2">
        <f t="shared" si="88"/>
        <v>0.33322688639440223</v>
      </c>
      <c r="FH39" s="2">
        <f t="shared" si="89"/>
        <v>4.7900481423884478E-2</v>
      </c>
      <c r="FI39" s="2">
        <f t="shared" si="89"/>
        <v>5.678743628749483E-2</v>
      </c>
      <c r="FJ39" s="2">
        <f t="shared" si="89"/>
        <v>7.9633241641103872E-2</v>
      </c>
      <c r="FK39" s="2">
        <f t="shared" si="89"/>
        <v>0.10147831235043403</v>
      </c>
      <c r="FL39" s="2">
        <f t="shared" si="89"/>
        <v>0.15913078329003219</v>
      </c>
      <c r="FM39" s="2">
        <f t="shared" si="89"/>
        <v>0.14233668144614303</v>
      </c>
      <c r="FN39" s="2">
        <f t="shared" si="89"/>
        <v>0.12184680975616574</v>
      </c>
      <c r="FO39" s="2">
        <f t="shared" si="89"/>
        <v>0.14154889673176463</v>
      </c>
      <c r="FP39" s="2">
        <f t="shared" si="89"/>
        <v>0.15344002780971874</v>
      </c>
      <c r="FQ39" s="2">
        <f t="shared" si="89"/>
        <v>0.15156538492206903</v>
      </c>
      <c r="FR39" s="2">
        <f t="shared" si="89"/>
        <v>0.14450164480054614</v>
      </c>
      <c r="FS39" s="2">
        <f t="shared" si="89"/>
        <v>0.14418196103782763</v>
      </c>
      <c r="FT39" s="2">
        <f t="shared" si="89"/>
        <v>0.15519183741536824</v>
      </c>
      <c r="FU39" s="2">
        <f t="shared" si="89"/>
        <v>9.6025392428573386E-2</v>
      </c>
      <c r="FW39" s="2">
        <f t="shared" si="112"/>
        <v>1.5139562968947155E-6</v>
      </c>
      <c r="FX39" s="2">
        <f t="shared" si="90"/>
        <v>1.0029467061486214E-6</v>
      </c>
      <c r="FY39" s="2">
        <f t="shared" si="90"/>
        <v>1.2390545836470546E-6</v>
      </c>
      <c r="FZ39" s="2">
        <f t="shared" si="90"/>
        <v>2.6336120159723457E-6</v>
      </c>
      <c r="GA39" s="2">
        <f t="shared" si="90"/>
        <v>2.803304607723332E-6</v>
      </c>
      <c r="GB39" s="2">
        <f t="shared" si="90"/>
        <v>3.6499690343712998E-6</v>
      </c>
      <c r="GC39" s="2">
        <f t="shared" si="90"/>
        <v>3.6692908117276377E-6</v>
      </c>
      <c r="GD39" s="2">
        <f t="shared" si="90"/>
        <v>4.4151754059907034E-6</v>
      </c>
      <c r="GE39" s="2">
        <f t="shared" si="90"/>
        <v>5.0853402818511963E-6</v>
      </c>
      <c r="GF39" s="2">
        <f t="shared" si="90"/>
        <v>5.1124458119506537E-6</v>
      </c>
      <c r="GG39" s="2">
        <f t="shared" si="90"/>
        <v>4.4716797107991995E-6</v>
      </c>
      <c r="GH39" s="2">
        <f t="shared" si="90"/>
        <v>3.8638399445259831E-6</v>
      </c>
      <c r="GI39" s="2">
        <f t="shared" si="90"/>
        <v>2.9963999332844789E-6</v>
      </c>
      <c r="GJ39" s="2">
        <f t="shared" si="90"/>
        <v>2.7542211175833089E-6</v>
      </c>
      <c r="GK39" s="2">
        <f t="shared" si="90"/>
        <v>1.7293800115456308E-6</v>
      </c>
      <c r="GM39" s="82">
        <f t="shared" si="113"/>
        <v>3.3456528010881864E-3</v>
      </c>
      <c r="GN39" s="82">
        <f t="shared" si="91"/>
        <v>2.8403345211842778E-8</v>
      </c>
      <c r="GO39" s="82">
        <f t="shared" si="91"/>
        <v>4.1924808606263393E-8</v>
      </c>
      <c r="GP39" s="82">
        <f t="shared" si="91"/>
        <v>7.2069343696049055E-8</v>
      </c>
      <c r="GQ39" s="82">
        <f t="shared" si="91"/>
        <v>2.6773495834305656E-7</v>
      </c>
      <c r="GR39" s="82">
        <f t="shared" si="91"/>
        <v>1.0789165902081259E-5</v>
      </c>
      <c r="GS39" s="82">
        <f t="shared" si="91"/>
        <v>4.7743137453793847E-6</v>
      </c>
      <c r="GT39" s="82">
        <f t="shared" si="91"/>
        <v>6.1805290906116734E-7</v>
      </c>
      <c r="GU39" s="82">
        <f t="shared" si="91"/>
        <v>1.7628480173883586E-6</v>
      </c>
      <c r="GV39" s="82">
        <f t="shared" si="91"/>
        <v>4.0456409356862871E-6</v>
      </c>
      <c r="GW39" s="82">
        <f t="shared" si="91"/>
        <v>6.0552445775128152E-6</v>
      </c>
      <c r="GX39" s="82">
        <f t="shared" si="91"/>
        <v>3.2246068094532643E-6</v>
      </c>
      <c r="GY39" s="82">
        <f t="shared" si="91"/>
        <v>4.4634068214482612E-6</v>
      </c>
      <c r="GZ39" s="82">
        <f t="shared" si="91"/>
        <v>8.9845499637786996E-6</v>
      </c>
      <c r="HA39" s="82">
        <f t="shared" si="91"/>
        <v>3.0470413224764927E-9</v>
      </c>
      <c r="HC39" s="82">
        <f t="shared" si="145"/>
        <v>8.2321538677031267E-16</v>
      </c>
      <c r="HD39" s="82">
        <f t="shared" si="92"/>
        <v>1.2082817400847506E-27</v>
      </c>
      <c r="HE39" s="82">
        <f t="shared" si="92"/>
        <v>5.3466098270647864E-24</v>
      </c>
      <c r="HF39" s="82">
        <f t="shared" si="92"/>
        <v>5.538428369770092E-24</v>
      </c>
      <c r="HG39" s="82">
        <f t="shared" si="92"/>
        <v>1.6128414109857423E-26</v>
      </c>
      <c r="HH39" s="82">
        <f t="shared" si="92"/>
        <v>1.5454400711898009E-19</v>
      </c>
      <c r="HI39" s="82">
        <f t="shared" si="92"/>
        <v>1.577917252109518E-18</v>
      </c>
      <c r="HJ39" s="82">
        <f t="shared" si="92"/>
        <v>4.2932686526841653E-25</v>
      </c>
      <c r="HK39" s="82">
        <f t="shared" si="92"/>
        <v>3.3322442548267388E-21</v>
      </c>
      <c r="HL39" s="82">
        <f t="shared" si="92"/>
        <v>6.9013509301059038E-19</v>
      </c>
      <c r="HM39" s="82">
        <f t="shared" si="92"/>
        <v>1.6949633515536416E-18</v>
      </c>
      <c r="HN39" s="82">
        <f t="shared" si="92"/>
        <v>5.8003447379352011E-20</v>
      </c>
      <c r="HO39" s="82">
        <f t="shared" si="92"/>
        <v>1.5247371384677467E-19</v>
      </c>
      <c r="HP39" s="82">
        <f t="shared" si="92"/>
        <v>7.8389898939703541E-21</v>
      </c>
      <c r="HQ39" s="82">
        <f t="shared" si="92"/>
        <v>8.1102121104203026E-29</v>
      </c>
      <c r="HS39" s="82">
        <f t="shared" si="114"/>
        <v>9.9171653392857521E-38</v>
      </c>
      <c r="HT39" s="82">
        <f t="shared" si="93"/>
        <v>9.1193426903356955E-67</v>
      </c>
      <c r="HU39" s="82">
        <f t="shared" si="93"/>
        <v>3.6875010844334874E-59</v>
      </c>
      <c r="HV39" s="82">
        <f t="shared" si="93"/>
        <v>3.6499099869036567E-62</v>
      </c>
      <c r="HW39" s="82">
        <f t="shared" si="93"/>
        <v>3.4296006419968811E-73</v>
      </c>
      <c r="HX39" s="82">
        <f t="shared" si="93"/>
        <v>2.7134191038249968E-56</v>
      </c>
      <c r="HY39" s="82">
        <f t="shared" si="93"/>
        <v>1.4284659169806077E-51</v>
      </c>
      <c r="HZ39" s="82">
        <f t="shared" si="93"/>
        <v>3.5894921792750344E-71</v>
      </c>
      <c r="IA39" s="82">
        <f t="shared" si="93"/>
        <v>1.2826073070800639E-60</v>
      </c>
      <c r="IB39" s="82">
        <f t="shared" si="93"/>
        <v>1.2922712663930772E-54</v>
      </c>
      <c r="IC39" s="82">
        <f t="shared" si="93"/>
        <v>2.9246353411785343E-52</v>
      </c>
      <c r="ID39" s="82">
        <f t="shared" si="93"/>
        <v>3.1184471912021836E-56</v>
      </c>
      <c r="IE39" s="82">
        <f t="shared" si="93"/>
        <v>5.8034908211154281E-56</v>
      </c>
      <c r="IF39" s="82">
        <f t="shared" si="93"/>
        <v>3.4607553233008582E-48</v>
      </c>
      <c r="IG39" s="82">
        <f t="shared" si="93"/>
        <v>1.2993894944167922E-34</v>
      </c>
      <c r="II39" s="82">
        <f t="shared" si="115"/>
        <v>1.2215956034600688E-121</v>
      </c>
      <c r="IJ39" s="82">
        <f t="shared" si="116"/>
        <v>1.1995948260023224E-188</v>
      </c>
      <c r="IK39" s="82">
        <f t="shared" si="117"/>
        <v>1.2628916145016174E-169</v>
      </c>
      <c r="IL39" s="82">
        <f t="shared" si="118"/>
        <v>9.4358173296700646E-181</v>
      </c>
      <c r="IM39" s="82">
        <f t="shared" si="119"/>
        <v>1.3866896902364931E-220</v>
      </c>
      <c r="IN39" s="82">
        <f t="shared" si="120"/>
        <v>4.9310953951070801E-172</v>
      </c>
      <c r="IO39" s="82">
        <f t="shared" si="121"/>
        <v>2.1822393113424392E-154</v>
      </c>
      <c r="IP39" s="82">
        <f t="shared" si="122"/>
        <v>8.6897789933885576E-214</v>
      </c>
      <c r="IQ39" s="82">
        <f t="shared" si="123"/>
        <v>8.6831656056384088E-186</v>
      </c>
      <c r="IR39" s="82">
        <f t="shared" si="124"/>
        <v>4.4793641013135131E-166</v>
      </c>
      <c r="IS39" s="82">
        <f t="shared" si="125"/>
        <v>2.7942957038828909E-159</v>
      </c>
      <c r="IT39" s="82">
        <f t="shared" si="126"/>
        <v>1.1470374396124891E-173</v>
      </c>
      <c r="IU39" s="82">
        <f t="shared" si="127"/>
        <v>1.3527776512463546E-168</v>
      </c>
      <c r="IV39" s="82">
        <f t="shared" si="128"/>
        <v>1.1063641374195202E-164</v>
      </c>
      <c r="IW39" s="82">
        <f t="shared" si="129"/>
        <v>2.222224153228527E-109</v>
      </c>
      <c r="IY39" s="82">
        <f t="shared" si="130"/>
        <v>3.3456528010890095E-3</v>
      </c>
      <c r="IZ39" s="82">
        <f t="shared" si="131"/>
        <v>2.8403345211842778E-8</v>
      </c>
      <c r="JA39" s="82">
        <f t="shared" si="132"/>
        <v>4.19248086062634E-8</v>
      </c>
      <c r="JB39" s="82">
        <f t="shared" si="133"/>
        <v>7.2069343696049055E-8</v>
      </c>
      <c r="JC39" s="82">
        <f t="shared" si="134"/>
        <v>2.6773495834305656E-7</v>
      </c>
      <c r="JD39" s="82">
        <f t="shared" si="135"/>
        <v>1.0789165902081413E-5</v>
      </c>
      <c r="JE39" s="82">
        <f t="shared" si="136"/>
        <v>4.7743137453809628E-6</v>
      </c>
      <c r="JF39" s="82">
        <f t="shared" si="137"/>
        <v>6.1805290906116734E-7</v>
      </c>
      <c r="JG39" s="82">
        <f t="shared" si="138"/>
        <v>1.762848017388362E-6</v>
      </c>
      <c r="JH39" s="82">
        <f t="shared" si="139"/>
        <v>4.0456409356869774E-6</v>
      </c>
      <c r="JI39" s="82">
        <f t="shared" si="140"/>
        <v>6.0552445775145101E-6</v>
      </c>
      <c r="JJ39" s="82">
        <f t="shared" si="141"/>
        <v>3.2246068094533223E-6</v>
      </c>
      <c r="JK39" s="82">
        <f t="shared" si="142"/>
        <v>4.4634068214484137E-6</v>
      </c>
      <c r="JL39" s="82">
        <f t="shared" si="143"/>
        <v>8.9845499637787081E-6</v>
      </c>
      <c r="JM39" s="82">
        <f t="shared" si="144"/>
        <v>3.0470413224764927E-9</v>
      </c>
    </row>
    <row r="40" spans="2:273" x14ac:dyDescent="0.25">
      <c r="B40" s="2">
        <v>13</v>
      </c>
      <c r="C40" s="37">
        <v>0.310695</v>
      </c>
      <c r="D40" s="37">
        <v>0.29275899999999999</v>
      </c>
      <c r="E40" s="37">
        <v>0.28538599999999997</v>
      </c>
      <c r="F40" s="37">
        <v>0.29677300000000001</v>
      </c>
      <c r="G40" s="37">
        <v>0.30410300000000001</v>
      </c>
      <c r="H40" s="37">
        <v>0.315444</v>
      </c>
      <c r="I40" s="37">
        <v>0.313168</v>
      </c>
      <c r="J40" s="37">
        <v>0.31779499999999999</v>
      </c>
      <c r="K40" s="37">
        <v>0.306114</v>
      </c>
      <c r="L40" s="37">
        <v>0.29508400000000001</v>
      </c>
      <c r="M40" s="37">
        <v>0.30031999999999998</v>
      </c>
      <c r="N40" s="37">
        <v>0.287935</v>
      </c>
      <c r="O40" s="37">
        <v>0.29425600000000002</v>
      </c>
      <c r="P40" s="37">
        <v>0.31063099999999999</v>
      </c>
      <c r="Q40" s="37">
        <v>0.31852000000000003</v>
      </c>
      <c r="S40" s="4">
        <f t="shared" si="8"/>
        <v>0.32112707483280623</v>
      </c>
      <c r="T40" s="4">
        <f t="shared" si="9"/>
        <v>0.29724342632131012</v>
      </c>
      <c r="U40" s="4">
        <f t="shared" si="10"/>
        <v>0.29034435827571697</v>
      </c>
      <c r="V40" s="4">
        <f t="shared" si="11"/>
        <v>0.29995195653807677</v>
      </c>
      <c r="W40" s="4">
        <f t="shared" si="12"/>
        <v>0.30561665669187837</v>
      </c>
      <c r="X40" s="4">
        <f t="shared" si="13"/>
        <v>0.3128858210408097</v>
      </c>
      <c r="Y40" s="4">
        <f t="shared" si="14"/>
        <v>0.31503589041315855</v>
      </c>
      <c r="Z40" s="4">
        <f t="shared" si="15"/>
        <v>0.31989500726450798</v>
      </c>
      <c r="AA40" s="4">
        <f t="shared" si="16"/>
        <v>0.30444047584365086</v>
      </c>
      <c r="AB40" s="4">
        <f t="shared" si="17"/>
        <v>0.29674530668271465</v>
      </c>
      <c r="AC40" s="4">
        <f t="shared" si="18"/>
        <v>0.29571246953228542</v>
      </c>
      <c r="AD40" s="4">
        <f t="shared" si="19"/>
        <v>0.2884803405026134</v>
      </c>
      <c r="AE40" s="4">
        <f t="shared" si="20"/>
        <v>0.30034349436162544</v>
      </c>
      <c r="AF40" s="4">
        <f t="shared" si="21"/>
        <v>0.31594590055544775</v>
      </c>
      <c r="AG40" s="4">
        <f t="shared" si="22"/>
        <v>0.3263937508003778</v>
      </c>
      <c r="AI40" s="4">
        <f t="shared" si="23"/>
        <v>-1.0432074832806226E-2</v>
      </c>
      <c r="AJ40" s="4">
        <f t="shared" si="24"/>
        <v>-4.484426321310131E-3</v>
      </c>
      <c r="AK40" s="4">
        <f t="shared" si="25"/>
        <v>-4.9583582757170008E-3</v>
      </c>
      <c r="AL40" s="4">
        <f t="shared" si="26"/>
        <v>-3.1789565380767604E-3</v>
      </c>
      <c r="AM40" s="4">
        <f t="shared" si="27"/>
        <v>-1.5136566918783623E-3</v>
      </c>
      <c r="AN40" s="4">
        <f t="shared" si="28"/>
        <v>2.5581789591903048E-3</v>
      </c>
      <c r="AO40" s="4">
        <f t="shared" si="29"/>
        <v>-1.8678904131585461E-3</v>
      </c>
      <c r="AP40" s="4">
        <f t="shared" si="30"/>
        <v>-2.1000072645079859E-3</v>
      </c>
      <c r="AQ40" s="4">
        <f t="shared" si="31"/>
        <v>1.6735241563491376E-3</v>
      </c>
      <c r="AR40" s="4">
        <f t="shared" si="32"/>
        <v>-1.6613066827146361E-3</v>
      </c>
      <c r="AS40" s="4">
        <f t="shared" si="33"/>
        <v>4.6075304677145601E-3</v>
      </c>
      <c r="AT40" s="4">
        <f t="shared" si="34"/>
        <v>-5.4534050261340061E-4</v>
      </c>
      <c r="AU40" s="4">
        <f t="shared" si="35"/>
        <v>-6.0874943616254229E-3</v>
      </c>
      <c r="AV40" s="4">
        <f t="shared" si="36"/>
        <v>-5.3149005554477546E-3</v>
      </c>
      <c r="AW40" s="4">
        <f t="shared" si="36"/>
        <v>-7.8737508003777767E-3</v>
      </c>
      <c r="AY40" s="2">
        <f t="shared" si="96"/>
        <v>0.31569539181379663</v>
      </c>
      <c r="AZ40" s="2">
        <f t="shared" si="37"/>
        <v>0.29724324503485711</v>
      </c>
      <c r="BA40" s="2">
        <f t="shared" si="37"/>
        <v>0.2903440960134025</v>
      </c>
      <c r="BB40" s="2">
        <f t="shared" si="37"/>
        <v>0.29995148813686529</v>
      </c>
      <c r="BC40" s="2">
        <f t="shared" si="37"/>
        <v>0.30561509279030596</v>
      </c>
      <c r="BD40" s="2">
        <f t="shared" si="37"/>
        <v>0.31283735688084163</v>
      </c>
      <c r="BE40" s="2">
        <f t="shared" si="37"/>
        <v>0.31501391588756572</v>
      </c>
      <c r="BF40" s="2">
        <f t="shared" si="37"/>
        <v>0.31989146028206905</v>
      </c>
      <c r="BG40" s="2">
        <f t="shared" si="37"/>
        <v>0.3044309120872426</v>
      </c>
      <c r="BH40" s="2">
        <f t="shared" si="37"/>
        <v>0.29672491535829337</v>
      </c>
      <c r="BI40" s="2">
        <f t="shared" si="37"/>
        <v>0.29568348819737961</v>
      </c>
      <c r="BJ40" s="2">
        <f t="shared" si="37"/>
        <v>0.28846330306132006</v>
      </c>
      <c r="BK40" s="2">
        <f t="shared" si="37"/>
        <v>0.3003210946610797</v>
      </c>
      <c r="BL40" s="2">
        <f t="shared" si="37"/>
        <v>0.31590923766312179</v>
      </c>
      <c r="BM40" s="2">
        <f t="shared" si="37"/>
        <v>0.32639373320876075</v>
      </c>
      <c r="BO40" s="2">
        <f t="shared" si="38"/>
        <v>0.310695</v>
      </c>
      <c r="BP40" s="2">
        <f t="shared" si="39"/>
        <v>0.29275899999999999</v>
      </c>
      <c r="BQ40" s="2">
        <f t="shared" si="40"/>
        <v>0.28538599999999997</v>
      </c>
      <c r="BR40" s="2">
        <f t="shared" si="41"/>
        <v>0.29677300000000001</v>
      </c>
      <c r="BS40" s="2">
        <f t="shared" si="42"/>
        <v>0.30410300000000001</v>
      </c>
      <c r="BT40" s="2">
        <f t="shared" si="43"/>
        <v>0.315444</v>
      </c>
      <c r="BU40" s="2">
        <f t="shared" si="44"/>
        <v>0.313168</v>
      </c>
      <c r="BV40" s="2">
        <f t="shared" si="45"/>
        <v>0.31779499999999999</v>
      </c>
      <c r="BW40" s="2">
        <f t="shared" si="46"/>
        <v>0.306114</v>
      </c>
      <c r="BX40" s="2">
        <f t="shared" si="47"/>
        <v>0.29508400000000001</v>
      </c>
      <c r="BY40" s="2">
        <f t="shared" si="48"/>
        <v>0.30031999999999998</v>
      </c>
      <c r="BZ40" s="2">
        <f t="shared" si="49"/>
        <v>0.287935</v>
      </c>
      <c r="CA40" s="2">
        <f t="shared" si="50"/>
        <v>0.29425600000000002</v>
      </c>
      <c r="CB40" s="2">
        <f t="shared" si="51"/>
        <v>0.31063099999999999</v>
      </c>
      <c r="CC40" s="2">
        <f t="shared" si="52"/>
        <v>0.31852000000000003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0.31544921754385968</v>
      </c>
      <c r="DL40" s="2">
        <f t="shared" si="70"/>
        <v>0.29731595990133897</v>
      </c>
      <c r="DM40" s="2">
        <f t="shared" si="70"/>
        <v>0.2904136716365503</v>
      </c>
      <c r="DN40" s="2">
        <f t="shared" si="70"/>
        <v>0.29927322781485943</v>
      </c>
      <c r="DO40" s="2">
        <f t="shared" si="70"/>
        <v>0.30458164873949584</v>
      </c>
      <c r="DP40" s="2">
        <f t="shared" si="70"/>
        <v>0.31402928705969596</v>
      </c>
      <c r="DQ40" s="2">
        <f t="shared" si="70"/>
        <v>0.31587511129032264</v>
      </c>
      <c r="DR40" s="2">
        <f t="shared" si="70"/>
        <v>0.32087665474598942</v>
      </c>
      <c r="DS40" s="2">
        <f t="shared" si="70"/>
        <v>0.30725259919354841</v>
      </c>
      <c r="DT40" s="2">
        <f t="shared" si="70"/>
        <v>0.29902568995179846</v>
      </c>
      <c r="DU40" s="2">
        <f t="shared" si="70"/>
        <v>0.29997136451612905</v>
      </c>
      <c r="DV40" s="2">
        <f t="shared" si="70"/>
        <v>0.29118463629032254</v>
      </c>
      <c r="DW40" s="2">
        <f t="shared" si="70"/>
        <v>0.29921213225806453</v>
      </c>
      <c r="DX40" s="2">
        <f t="shared" si="70"/>
        <v>0.31509583863552093</v>
      </c>
      <c r="DY40" s="2">
        <f t="shared" si="70"/>
        <v>0.32475103951093964</v>
      </c>
      <c r="EA40" s="2">
        <f t="shared" si="71"/>
        <v>0.31614461208350914</v>
      </c>
      <c r="EB40" s="2">
        <f t="shared" si="72"/>
        <v>0.29592528302810195</v>
      </c>
      <c r="EC40" s="2">
        <f t="shared" si="73"/>
        <v>0.28929033655690206</v>
      </c>
      <c r="ED40" s="2">
        <f t="shared" si="74"/>
        <v>0.30710096698964257</v>
      </c>
      <c r="EE40" s="2">
        <f t="shared" si="75"/>
        <v>0.31396066676557277</v>
      </c>
      <c r="EF40" s="2">
        <f t="shared" si="76"/>
        <v>0.30709336646697144</v>
      </c>
      <c r="EG40" s="2">
        <f t="shared" si="77"/>
        <v>0.31028143895682558</v>
      </c>
      <c r="EH40" s="2">
        <f t="shared" si="78"/>
        <v>0.31341616507272368</v>
      </c>
      <c r="EI40" s="2">
        <f t="shared" si="79"/>
        <v>0.28882394891687063</v>
      </c>
      <c r="EJ40" s="2">
        <f t="shared" si="80"/>
        <v>0.28514905503857274</v>
      </c>
      <c r="EK40" s="2">
        <f t="shared" si="81"/>
        <v>0.27379340975873612</v>
      </c>
      <c r="EL40" s="2">
        <f t="shared" si="82"/>
        <v>0.27376964254558828</v>
      </c>
      <c r="EM40" s="2">
        <f t="shared" si="83"/>
        <v>0.30632489705436344</v>
      </c>
      <c r="EN40" s="2">
        <f t="shared" si="84"/>
        <v>0.31994748462695211</v>
      </c>
      <c r="EO40" s="2">
        <f t="shared" si="85"/>
        <v>0.34049710785752885</v>
      </c>
      <c r="EQ40" s="2">
        <f t="shared" si="86"/>
        <v>0.32085593012251301</v>
      </c>
      <c r="ER40" s="2">
        <f t="shared" si="87"/>
        <v>0.28686625264400778</v>
      </c>
      <c r="ES40" s="2">
        <f t="shared" si="87"/>
        <v>0.2812233117197675</v>
      </c>
      <c r="ET40" s="2">
        <f t="shared" si="87"/>
        <v>0.30144762397817537</v>
      </c>
      <c r="EU40" s="2">
        <f t="shared" si="87"/>
        <v>0.30437613417743975</v>
      </c>
      <c r="EV40" s="2">
        <f t="shared" si="87"/>
        <v>0.30064030214164578</v>
      </c>
      <c r="EW40" s="2">
        <f t="shared" si="87"/>
        <v>0.30477837928845797</v>
      </c>
      <c r="EX40" s="2">
        <f t="shared" si="87"/>
        <v>0.3058878655930114</v>
      </c>
      <c r="EY40" s="2">
        <f t="shared" si="87"/>
        <v>0.28929510119527418</v>
      </c>
      <c r="EZ40" s="2">
        <f t="shared" si="87"/>
        <v>0.25372820587495137</v>
      </c>
      <c r="FA40" s="2">
        <f t="shared" si="87"/>
        <v>0.25142525614447153</v>
      </c>
      <c r="FB40" s="2">
        <f t="shared" si="87"/>
        <v>0.27612642023506867</v>
      </c>
      <c r="FC40" s="2">
        <f t="shared" si="87"/>
        <v>0.28070050360856358</v>
      </c>
      <c r="FD40" s="2">
        <f t="shared" si="87"/>
        <v>0.31994748462695211</v>
      </c>
      <c r="FE40" s="2">
        <f t="shared" si="87"/>
        <v>0.34708767039374006</v>
      </c>
      <c r="FG40" s="2">
        <f t="shared" si="88"/>
        <v>0.35399537243954898</v>
      </c>
      <c r="FH40" s="2">
        <f t="shared" si="89"/>
        <v>5.2280228127031203E-2</v>
      </c>
      <c r="FI40" s="2">
        <f t="shared" si="89"/>
        <v>6.1926903716498928E-2</v>
      </c>
      <c r="FJ40" s="2">
        <f t="shared" si="89"/>
        <v>8.6650389340375736E-2</v>
      </c>
      <c r="FK40" s="2">
        <f t="shared" si="89"/>
        <v>0.11018994829783171</v>
      </c>
      <c r="FL40" s="2">
        <f t="shared" si="89"/>
        <v>0.1718451555271456</v>
      </c>
      <c r="FM40" s="2">
        <f t="shared" si="89"/>
        <v>0.15395489956790526</v>
      </c>
      <c r="FN40" s="2">
        <f t="shared" si="89"/>
        <v>0.13205004785242766</v>
      </c>
      <c r="FO40" s="2">
        <f t="shared" si="89"/>
        <v>0.1531142916637788</v>
      </c>
      <c r="FP40" s="2">
        <f t="shared" si="89"/>
        <v>0.16578936266494146</v>
      </c>
      <c r="FQ40" s="2">
        <f t="shared" si="89"/>
        <v>0.16379303445420912</v>
      </c>
      <c r="FR40" s="2">
        <f t="shared" si="89"/>
        <v>0.15626438077729907</v>
      </c>
      <c r="FS40" s="2">
        <f t="shared" si="89"/>
        <v>0.15592341703530338</v>
      </c>
      <c r="FT40" s="2">
        <f t="shared" si="89"/>
        <v>0.16765424126934764</v>
      </c>
      <c r="FU40" s="2">
        <f t="shared" si="89"/>
        <v>0.10432326117607203</v>
      </c>
      <c r="FW40" s="2">
        <f t="shared" si="112"/>
        <v>1.6600198269899745E-6</v>
      </c>
      <c r="FX40" s="2">
        <f t="shared" si="90"/>
        <v>1.0997090887750002E-6</v>
      </c>
      <c r="FY40" s="2">
        <f t="shared" si="90"/>
        <v>1.3585961723913039E-6</v>
      </c>
      <c r="FZ40" s="2">
        <f t="shared" si="90"/>
        <v>2.8876974188904922E-6</v>
      </c>
      <c r="GA40" s="2">
        <f t="shared" si="90"/>
        <v>3.0737615481936626E-6</v>
      </c>
      <c r="GB40" s="2">
        <f t="shared" si="90"/>
        <v>4.002110053473179E-6</v>
      </c>
      <c r="GC40" s="2">
        <f t="shared" si="90"/>
        <v>4.02329594609473E-6</v>
      </c>
      <c r="GD40" s="2">
        <f t="shared" si="90"/>
        <v>4.841141502644316E-6</v>
      </c>
      <c r="GE40" s="2">
        <f t="shared" si="90"/>
        <v>5.575962003315142E-6</v>
      </c>
      <c r="GF40" s="2">
        <f t="shared" si="90"/>
        <v>5.6056825968230699E-6</v>
      </c>
      <c r="GG40" s="2">
        <f t="shared" si="90"/>
        <v>4.9030971877349931E-6</v>
      </c>
      <c r="GH40" s="2">
        <f t="shared" si="90"/>
        <v>4.2366146732502563E-6</v>
      </c>
      <c r="GI40" s="2">
        <f t="shared" si="90"/>
        <v>3.285486243979112E-6</v>
      </c>
      <c r="GJ40" s="2">
        <f t="shared" si="90"/>
        <v>3.0199426003211632E-6</v>
      </c>
      <c r="GK40" s="2">
        <f t="shared" si="90"/>
        <v>1.8962271591249404E-6</v>
      </c>
      <c r="GM40" s="82">
        <f t="shared" si="113"/>
        <v>4.0221596901101799E-3</v>
      </c>
      <c r="GN40" s="82">
        <f t="shared" si="91"/>
        <v>4.8422676661248723E-8</v>
      </c>
      <c r="GO40" s="82">
        <f t="shared" si="91"/>
        <v>7.2530818613025197E-8</v>
      </c>
      <c r="GP40" s="82">
        <f t="shared" si="91"/>
        <v>1.3108350602958693E-7</v>
      </c>
      <c r="GQ40" s="82">
        <f t="shared" si="91"/>
        <v>4.8247718072972995E-7</v>
      </c>
      <c r="GR40" s="82">
        <f t="shared" si="91"/>
        <v>1.7425287809363144E-5</v>
      </c>
      <c r="GS40" s="82">
        <f t="shared" si="91"/>
        <v>7.8922907791182182E-6</v>
      </c>
      <c r="GT40" s="82">
        <f t="shared" si="91"/>
        <v>1.1183430979889134E-6</v>
      </c>
      <c r="GU40" s="82">
        <f t="shared" si="91"/>
        <v>3.1250891131242811E-6</v>
      </c>
      <c r="GV40" s="82">
        <f t="shared" si="91"/>
        <v>6.9476273224294601E-6</v>
      </c>
      <c r="GW40" s="82">
        <f t="shared" si="91"/>
        <v>1.0045377110201566E-5</v>
      </c>
      <c r="GX40" s="82">
        <f t="shared" si="91"/>
        <v>5.511530584686973E-6</v>
      </c>
      <c r="GY40" s="82">
        <f t="shared" si="91"/>
        <v>7.4454992104235008E-6</v>
      </c>
      <c r="GZ40" s="82">
        <f t="shared" si="91"/>
        <v>1.4588872941637412E-5</v>
      </c>
      <c r="HA40" s="82">
        <f t="shared" si="91"/>
        <v>7.1150077134806604E-9</v>
      </c>
      <c r="HC40" s="82">
        <f t="shared" si="145"/>
        <v>1.986636360562596E-15</v>
      </c>
      <c r="HD40" s="82">
        <f t="shared" si="92"/>
        <v>5.0805812217127815E-27</v>
      </c>
      <c r="HE40" s="82">
        <f t="shared" si="92"/>
        <v>1.9289216087558501E-23</v>
      </c>
      <c r="HF40" s="82">
        <f t="shared" si="92"/>
        <v>2.2492705517116653E-23</v>
      </c>
      <c r="HG40" s="82">
        <f t="shared" si="92"/>
        <v>8.3245596632039767E-26</v>
      </c>
      <c r="HH40" s="82">
        <f t="shared" si="92"/>
        <v>5.4345941915521279E-19</v>
      </c>
      <c r="HI40" s="82">
        <f t="shared" si="92"/>
        <v>5.0235402375187563E-18</v>
      </c>
      <c r="HJ40" s="82">
        <f t="shared" si="92"/>
        <v>2.1837275641050433E-24</v>
      </c>
      <c r="HK40" s="82">
        <f t="shared" si="92"/>
        <v>1.3543257947763167E-20</v>
      </c>
      <c r="HL40" s="82">
        <f t="shared" si="92"/>
        <v>2.4004324080538926E-18</v>
      </c>
      <c r="HM40" s="82">
        <f t="shared" si="92"/>
        <v>5.5938495028601492E-18</v>
      </c>
      <c r="HN40" s="82">
        <f t="shared" si="92"/>
        <v>2.0943279224211682E-19</v>
      </c>
      <c r="HO40" s="82">
        <f t="shared" si="92"/>
        <v>5.1946931495961126E-19</v>
      </c>
      <c r="HP40" s="82">
        <f t="shared" si="92"/>
        <v>2.9183591295747977E-20</v>
      </c>
      <c r="HQ40" s="82">
        <f t="shared" si="92"/>
        <v>5.1989982201620351E-28</v>
      </c>
      <c r="HS40" s="82">
        <f t="shared" si="114"/>
        <v>4.4370289820756896E-37</v>
      </c>
      <c r="HT40" s="82">
        <f t="shared" si="93"/>
        <v>1.0418348564624208E-65</v>
      </c>
      <c r="HU40" s="82">
        <f t="shared" si="93"/>
        <v>3.3389957659761628E-58</v>
      </c>
      <c r="HV40" s="82">
        <f t="shared" si="93"/>
        <v>4.3150309268561744E-61</v>
      </c>
      <c r="HW40" s="82">
        <f t="shared" si="93"/>
        <v>6.7742124505135343E-72</v>
      </c>
      <c r="HX40" s="82">
        <f t="shared" si="93"/>
        <v>2.8417513756251122E-55</v>
      </c>
      <c r="HY40" s="82">
        <f t="shared" si="93"/>
        <v>1.1982240125448797E-50</v>
      </c>
      <c r="HZ40" s="82">
        <f t="shared" si="93"/>
        <v>7.2171568153586877E-70</v>
      </c>
      <c r="IA40" s="82">
        <f t="shared" si="93"/>
        <v>1.7355376584863259E-59</v>
      </c>
      <c r="IB40" s="82">
        <f t="shared" si="93"/>
        <v>1.333909146889179E-53</v>
      </c>
      <c r="IC40" s="82">
        <f t="shared" si="93"/>
        <v>2.6663974137400633E-51</v>
      </c>
      <c r="ID40" s="82">
        <f t="shared" si="93"/>
        <v>3.3339962697540874E-55</v>
      </c>
      <c r="IE40" s="82">
        <f t="shared" si="93"/>
        <v>5.6863927357407766E-55</v>
      </c>
      <c r="IF40" s="82">
        <f t="shared" si="93"/>
        <v>2.4225358704854006E-47</v>
      </c>
      <c r="IG40" s="82">
        <f t="shared" si="93"/>
        <v>4.9857193848432837E-34</v>
      </c>
      <c r="II40" s="82">
        <f t="shared" si="115"/>
        <v>5.3228458468298885E-120</v>
      </c>
      <c r="IJ40" s="82">
        <f t="shared" si="116"/>
        <v>3.6217487973705332E-186</v>
      </c>
      <c r="IK40" s="82">
        <f t="shared" si="117"/>
        <v>2.3079285909910027E-167</v>
      </c>
      <c r="IL40" s="82">
        <f t="shared" si="118"/>
        <v>3.3703583356334086E-178</v>
      </c>
      <c r="IM40" s="82">
        <f t="shared" si="119"/>
        <v>1.8990367827941125E-217</v>
      </c>
      <c r="IN40" s="82">
        <f t="shared" si="120"/>
        <v>1.5293464822531069E-169</v>
      </c>
      <c r="IO40" s="82">
        <f t="shared" si="121"/>
        <v>3.7419380418568233E-152</v>
      </c>
      <c r="IP40" s="82">
        <f t="shared" si="122"/>
        <v>1.2291906242561141E-210</v>
      </c>
      <c r="IQ40" s="82">
        <f t="shared" si="123"/>
        <v>5.0651947724914876E-183</v>
      </c>
      <c r="IR40" s="82">
        <f t="shared" si="124"/>
        <v>1.3237300329611629E-163</v>
      </c>
      <c r="IS40" s="82">
        <f t="shared" si="125"/>
        <v>6.1517026743167482E-157</v>
      </c>
      <c r="IT40" s="82">
        <f t="shared" si="126"/>
        <v>3.8592369017316318E-171</v>
      </c>
      <c r="IU40" s="82">
        <f t="shared" si="127"/>
        <v>3.4254653277015725E-166</v>
      </c>
      <c r="IV40" s="82">
        <f t="shared" si="128"/>
        <v>2.3746788774610929E-162</v>
      </c>
      <c r="IW40" s="82">
        <f t="shared" si="129"/>
        <v>6.8090001880936028E-108</v>
      </c>
      <c r="IY40" s="82">
        <f t="shared" si="130"/>
        <v>4.0221596901121662E-3</v>
      </c>
      <c r="IZ40" s="82">
        <f t="shared" si="131"/>
        <v>4.8422676661248723E-8</v>
      </c>
      <c r="JA40" s="82">
        <f t="shared" si="132"/>
        <v>7.2530818613025211E-8</v>
      </c>
      <c r="JB40" s="82">
        <f t="shared" si="133"/>
        <v>1.3108350602958696E-7</v>
      </c>
      <c r="JC40" s="82">
        <f t="shared" si="134"/>
        <v>4.8247718072972995E-7</v>
      </c>
      <c r="JD40" s="82">
        <f t="shared" si="135"/>
        <v>1.7425287809363686E-5</v>
      </c>
      <c r="JE40" s="82">
        <f t="shared" si="136"/>
        <v>7.8922907791232411E-6</v>
      </c>
      <c r="JF40" s="82">
        <f t="shared" si="137"/>
        <v>1.1183430979889134E-6</v>
      </c>
      <c r="JG40" s="82">
        <f t="shared" si="138"/>
        <v>3.1250891131242946E-6</v>
      </c>
      <c r="JH40" s="82">
        <f t="shared" si="139"/>
        <v>6.9476273224318606E-6</v>
      </c>
      <c r="JI40" s="82">
        <f t="shared" si="140"/>
        <v>1.0045377110207159E-5</v>
      </c>
      <c r="JJ40" s="82">
        <f t="shared" si="141"/>
        <v>5.5115305846871822E-6</v>
      </c>
      <c r="JK40" s="82">
        <f t="shared" si="142"/>
        <v>7.44549921042402E-6</v>
      </c>
      <c r="JL40" s="82">
        <f t="shared" si="143"/>
        <v>1.4588872941637441E-5</v>
      </c>
      <c r="JM40" s="82">
        <f t="shared" si="144"/>
        <v>7.1150077134806604E-9</v>
      </c>
    </row>
    <row r="41" spans="2:273" x14ac:dyDescent="0.25">
      <c r="B41" s="2">
        <v>14</v>
      </c>
      <c r="C41" s="37">
        <v>0.317911</v>
      </c>
      <c r="D41" s="37">
        <v>0.29145700000000002</v>
      </c>
      <c r="E41" s="37">
        <v>0.28819600000000001</v>
      </c>
      <c r="F41" s="37">
        <v>0.29552600000000001</v>
      </c>
      <c r="G41" s="37">
        <v>0.30243900000000001</v>
      </c>
      <c r="H41" s="37">
        <v>0.30897599999999997</v>
      </c>
      <c r="I41" s="37">
        <v>0.31320199999999998</v>
      </c>
      <c r="J41" s="37">
        <v>0.31583899999999998</v>
      </c>
      <c r="K41" s="37">
        <v>0.30763400000000002</v>
      </c>
      <c r="L41" s="37">
        <v>0.29850100000000002</v>
      </c>
      <c r="M41" s="37">
        <v>0.30048900000000001</v>
      </c>
      <c r="N41" s="37">
        <v>0.28948200000000002</v>
      </c>
      <c r="O41" s="37">
        <v>0.29976199999999997</v>
      </c>
      <c r="P41" s="37">
        <v>0.316714</v>
      </c>
      <c r="Q41" s="37">
        <v>0.32065700000000003</v>
      </c>
      <c r="S41" s="4">
        <f t="shared" si="8"/>
        <v>0.32188552548604921</v>
      </c>
      <c r="T41" s="4">
        <f t="shared" si="9"/>
        <v>0.29775494248961532</v>
      </c>
      <c r="U41" s="4">
        <f t="shared" si="10"/>
        <v>0.29077459442613024</v>
      </c>
      <c r="V41" s="4">
        <f t="shared" si="11"/>
        <v>0.30049775763575809</v>
      </c>
      <c r="W41" s="4">
        <f t="shared" si="12"/>
        <v>0.30622016063200902</v>
      </c>
      <c r="X41" s="4">
        <f t="shared" si="13"/>
        <v>0.31349680159038978</v>
      </c>
      <c r="Y41" s="4">
        <f t="shared" si="14"/>
        <v>0.3154843418782477</v>
      </c>
      <c r="Z41" s="4">
        <f t="shared" si="15"/>
        <v>0.3199082590020485</v>
      </c>
      <c r="AA41" s="4">
        <f t="shared" si="16"/>
        <v>0.30448603930816287</v>
      </c>
      <c r="AB41" s="4">
        <f t="shared" si="17"/>
        <v>0.29697772060306543</v>
      </c>
      <c r="AC41" s="4">
        <f t="shared" si="18"/>
        <v>0.29572554560254655</v>
      </c>
      <c r="AD41" s="4">
        <f t="shared" si="19"/>
        <v>0.28869060443770911</v>
      </c>
      <c r="AE41" s="4">
        <f t="shared" si="20"/>
        <v>0.30092907850523587</v>
      </c>
      <c r="AF41" s="4">
        <f t="shared" si="21"/>
        <v>0.31637394195549678</v>
      </c>
      <c r="AG41" s="4">
        <f t="shared" si="22"/>
        <v>0.32632199121083372</v>
      </c>
      <c r="AI41" s="4">
        <f t="shared" si="23"/>
        <v>-3.9745254860492074E-3</v>
      </c>
      <c r="AJ41" s="4">
        <f t="shared" si="24"/>
        <v>-6.2979424896152936E-3</v>
      </c>
      <c r="AK41" s="4">
        <f t="shared" si="25"/>
        <v>-2.5785944261302318E-3</v>
      </c>
      <c r="AL41" s="4">
        <f t="shared" si="26"/>
        <v>-4.9717576357580784E-3</v>
      </c>
      <c r="AM41" s="4">
        <f t="shared" si="27"/>
        <v>-3.7811606320090063E-3</v>
      </c>
      <c r="AN41" s="4">
        <f t="shared" si="28"/>
        <v>-4.5208015903898113E-3</v>
      </c>
      <c r="AO41" s="4">
        <f t="shared" si="29"/>
        <v>-2.2823418782477178E-3</v>
      </c>
      <c r="AP41" s="4">
        <f t="shared" si="30"/>
        <v>-4.0692590020485198E-3</v>
      </c>
      <c r="AQ41" s="4">
        <f t="shared" si="31"/>
        <v>3.1479606918371483E-3</v>
      </c>
      <c r="AR41" s="4">
        <f t="shared" si="32"/>
        <v>1.5232793969345848E-3</v>
      </c>
      <c r="AS41" s="4">
        <f t="shared" si="33"/>
        <v>4.7634543974534593E-3</v>
      </c>
      <c r="AT41" s="4">
        <f t="shared" si="34"/>
        <v>7.9139556229090857E-4</v>
      </c>
      <c r="AU41" s="4">
        <f t="shared" si="35"/>
        <v>-1.1670785052358967E-3</v>
      </c>
      <c r="AV41" s="4">
        <f t="shared" si="36"/>
        <v>3.4005804450321087E-4</v>
      </c>
      <c r="AW41" s="4">
        <f t="shared" si="36"/>
        <v>-5.6649912108336919E-3</v>
      </c>
      <c r="AY41" s="2">
        <f t="shared" si="96"/>
        <v>0.31548504139443645</v>
      </c>
      <c r="AZ41" s="2">
        <f t="shared" si="37"/>
        <v>0.29775464104013888</v>
      </c>
      <c r="BA41" s="2">
        <f t="shared" si="37"/>
        <v>0.29077415257097755</v>
      </c>
      <c r="BB41" s="2">
        <f t="shared" si="37"/>
        <v>0.30049693163587882</v>
      </c>
      <c r="BC41" s="2">
        <f t="shared" si="37"/>
        <v>0.30621743382441791</v>
      </c>
      <c r="BD41" s="2">
        <f t="shared" si="37"/>
        <v>0.31342108317354628</v>
      </c>
      <c r="BE41" s="2">
        <f t="shared" si="37"/>
        <v>0.31544919438188196</v>
      </c>
      <c r="BF41" s="2">
        <f t="shared" si="37"/>
        <v>0.31990206366694002</v>
      </c>
      <c r="BG41" s="2">
        <f t="shared" si="37"/>
        <v>0.30446969107770305</v>
      </c>
      <c r="BH41" s="2">
        <f t="shared" si="37"/>
        <v>0.2969439388028926</v>
      </c>
      <c r="BI41" s="2">
        <f t="shared" si="37"/>
        <v>0.29567907243348646</v>
      </c>
      <c r="BJ41" s="2">
        <f t="shared" si="37"/>
        <v>0.2886624814074058</v>
      </c>
      <c r="BK41" s="2">
        <f t="shared" si="37"/>
        <v>0.3008929474122875</v>
      </c>
      <c r="BL41" s="2">
        <f t="shared" si="37"/>
        <v>0.31631635041259992</v>
      </c>
      <c r="BM41" s="2">
        <f t="shared" si="37"/>
        <v>0.32632195184865698</v>
      </c>
      <c r="BO41" s="2">
        <f t="shared" si="38"/>
        <v>0.317911</v>
      </c>
      <c r="BP41" s="2">
        <f t="shared" si="39"/>
        <v>0.29145700000000002</v>
      </c>
      <c r="BQ41" s="2">
        <f t="shared" si="40"/>
        <v>0.28819600000000001</v>
      </c>
      <c r="BR41" s="2">
        <f t="shared" si="41"/>
        <v>0.29552600000000001</v>
      </c>
      <c r="BS41" s="2">
        <f t="shared" si="42"/>
        <v>0.30243900000000001</v>
      </c>
      <c r="BT41" s="2">
        <f t="shared" si="43"/>
        <v>0.30897599999999997</v>
      </c>
      <c r="BU41" s="2">
        <f t="shared" si="44"/>
        <v>0.31320199999999998</v>
      </c>
      <c r="BV41" s="2">
        <f t="shared" si="45"/>
        <v>0.31583899999999998</v>
      </c>
      <c r="BW41" s="2">
        <f t="shared" si="46"/>
        <v>0.30763400000000002</v>
      </c>
      <c r="BX41" s="2">
        <f t="shared" si="47"/>
        <v>0.29850100000000002</v>
      </c>
      <c r="BY41" s="2">
        <f t="shared" si="48"/>
        <v>0.30048900000000001</v>
      </c>
      <c r="BZ41" s="2">
        <f t="shared" si="49"/>
        <v>0.28948200000000002</v>
      </c>
      <c r="CA41" s="2">
        <f t="shared" si="50"/>
        <v>0.29976199999999997</v>
      </c>
      <c r="CB41" s="2">
        <f t="shared" si="51"/>
        <v>0.316714</v>
      </c>
      <c r="CC41" s="2">
        <f t="shared" si="52"/>
        <v>0.32065700000000003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0.31531577192982457</v>
      </c>
      <c r="DL41" s="2">
        <f t="shared" si="70"/>
        <v>0.29789082558139535</v>
      </c>
      <c r="DM41" s="2">
        <f t="shared" si="70"/>
        <v>0.29090695986278803</v>
      </c>
      <c r="DN41" s="2">
        <f t="shared" si="70"/>
        <v>0.29985491366670314</v>
      </c>
      <c r="DO41" s="2">
        <f t="shared" si="70"/>
        <v>0.30523321512605045</v>
      </c>
      <c r="DP41" s="2">
        <f t="shared" si="70"/>
        <v>0.31494705124212086</v>
      </c>
      <c r="DQ41" s="2">
        <f t="shared" si="70"/>
        <v>0.31655620080645164</v>
      </c>
      <c r="DR41" s="2">
        <f t="shared" si="70"/>
        <v>0.32105870922459906</v>
      </c>
      <c r="DS41" s="2">
        <f t="shared" si="70"/>
        <v>0.30763244475806456</v>
      </c>
      <c r="DT41" s="2">
        <f t="shared" si="70"/>
        <v>0.2995871188728218</v>
      </c>
      <c r="DU41" s="2">
        <f t="shared" si="70"/>
        <v>0.30042629516129032</v>
      </c>
      <c r="DV41" s="2">
        <f t="shared" si="70"/>
        <v>0.29173738266129029</v>
      </c>
      <c r="DW41" s="2">
        <f t="shared" si="70"/>
        <v>0.29990063064516126</v>
      </c>
      <c r="DX41" s="2">
        <f t="shared" si="70"/>
        <v>0.31562165732295139</v>
      </c>
      <c r="DY41" s="2">
        <f t="shared" si="70"/>
        <v>0.32456616036036046</v>
      </c>
      <c r="EA41" s="2">
        <f t="shared" si="71"/>
        <v>0.31576673808519617</v>
      </c>
      <c r="EB41" s="2">
        <f t="shared" si="72"/>
        <v>0.29550333930917244</v>
      </c>
      <c r="EC41" s="2">
        <f t="shared" si="73"/>
        <v>0.288939568898682</v>
      </c>
      <c r="ED41" s="2">
        <f t="shared" si="74"/>
        <v>0.30666894604076184</v>
      </c>
      <c r="EE41" s="2">
        <f t="shared" si="75"/>
        <v>0.31346618081349525</v>
      </c>
      <c r="EF41" s="2">
        <f t="shared" si="76"/>
        <v>0.30671436709758781</v>
      </c>
      <c r="EG41" s="2">
        <f t="shared" si="77"/>
        <v>0.3099011637135014</v>
      </c>
      <c r="EH41" s="2">
        <f t="shared" si="78"/>
        <v>0.31296877764494924</v>
      </c>
      <c r="EI41" s="2">
        <f t="shared" si="79"/>
        <v>0.28851549543474375</v>
      </c>
      <c r="EJ41" s="2">
        <f t="shared" si="80"/>
        <v>0.28481542345708771</v>
      </c>
      <c r="EK41" s="2">
        <f t="shared" si="81"/>
        <v>0.27357640138745637</v>
      </c>
      <c r="EL41" s="2">
        <f t="shared" si="82"/>
        <v>0.27352061537653055</v>
      </c>
      <c r="EM41" s="2">
        <f t="shared" si="83"/>
        <v>0.30579264030631581</v>
      </c>
      <c r="EN41" s="2">
        <f t="shared" si="84"/>
        <v>0.31946179620546095</v>
      </c>
      <c r="EO41" s="2">
        <f t="shared" si="85"/>
        <v>0.34006994502964871</v>
      </c>
      <c r="EQ41" s="2">
        <f t="shared" si="86"/>
        <v>0.32043746362373149</v>
      </c>
      <c r="ER41" s="2">
        <f t="shared" si="87"/>
        <v>0.28653489519741465</v>
      </c>
      <c r="ES41" s="2">
        <f t="shared" si="87"/>
        <v>0.280955429163812</v>
      </c>
      <c r="ET41" s="2">
        <f t="shared" si="87"/>
        <v>0.30107906294678682</v>
      </c>
      <c r="EU41" s="2">
        <f t="shared" si="87"/>
        <v>0.30399259278521479</v>
      </c>
      <c r="EV41" s="2">
        <f t="shared" si="87"/>
        <v>0.30033633139001753</v>
      </c>
      <c r="EW41" s="2">
        <f t="shared" si="87"/>
        <v>0.30446372005033151</v>
      </c>
      <c r="EX41" s="2">
        <f t="shared" si="87"/>
        <v>0.30553080168154284</v>
      </c>
      <c r="EY41" s="2">
        <f t="shared" si="87"/>
        <v>0.28898194646582959</v>
      </c>
      <c r="EZ41" s="2">
        <f t="shared" si="87"/>
        <v>0.25378375053280627</v>
      </c>
      <c r="FA41" s="2">
        <f t="shared" si="87"/>
        <v>0.2514830272468867</v>
      </c>
      <c r="FB41" s="2">
        <f t="shared" si="87"/>
        <v>0.27584843560776467</v>
      </c>
      <c r="FC41" s="2">
        <f t="shared" si="87"/>
        <v>0.28046303364198727</v>
      </c>
      <c r="FD41" s="2">
        <f t="shared" si="87"/>
        <v>0.31946179620546095</v>
      </c>
      <c r="FE41" s="2">
        <f t="shared" si="87"/>
        <v>0.34657381022220379</v>
      </c>
      <c r="FG41" s="2">
        <f t="shared" si="88"/>
        <v>0.37532963628587701</v>
      </c>
      <c r="FH41" s="2">
        <f t="shared" si="89"/>
        <v>5.7036443990851199E-2</v>
      </c>
      <c r="FI41" s="2">
        <f t="shared" si="89"/>
        <v>6.7498225056844871E-2</v>
      </c>
      <c r="FJ41" s="2">
        <f t="shared" si="89"/>
        <v>9.422257382376803E-2</v>
      </c>
      <c r="FK41" s="2">
        <f t="shared" si="89"/>
        <v>0.11954994890981728</v>
      </c>
      <c r="FL41" s="2">
        <f t="shared" si="89"/>
        <v>0.18535146660933779</v>
      </c>
      <c r="FM41" s="2">
        <f t="shared" si="89"/>
        <v>0.16633753081656188</v>
      </c>
      <c r="FN41" s="2">
        <f t="shared" si="89"/>
        <v>0.14296858557833403</v>
      </c>
      <c r="FO41" s="2">
        <f t="shared" si="89"/>
        <v>0.16544253367593439</v>
      </c>
      <c r="FP41" s="2">
        <f t="shared" si="89"/>
        <v>0.17892254471807451</v>
      </c>
      <c r="FQ41" s="2">
        <f t="shared" si="89"/>
        <v>0.17680159149949123</v>
      </c>
      <c r="FR41" s="2">
        <f t="shared" si="89"/>
        <v>0.16879570449392209</v>
      </c>
      <c r="FS41" s="2">
        <f t="shared" si="89"/>
        <v>0.16843285621832962</v>
      </c>
      <c r="FT41" s="2">
        <f t="shared" si="89"/>
        <v>0.18090311598171857</v>
      </c>
      <c r="FU41" s="2">
        <f t="shared" si="89"/>
        <v>0.11324834568454639</v>
      </c>
      <c r="FW41" s="2">
        <f t="shared" si="112"/>
        <v>1.8201752539484133E-6</v>
      </c>
      <c r="FX41" s="2">
        <f t="shared" si="90"/>
        <v>1.2058069100086372E-6</v>
      </c>
      <c r="FY41" s="2">
        <f t="shared" si="90"/>
        <v>1.4896708851321774E-6</v>
      </c>
      <c r="FZ41" s="2">
        <f t="shared" si="90"/>
        <v>3.1662963747427258E-6</v>
      </c>
      <c r="GA41" s="2">
        <f t="shared" si="90"/>
        <v>3.3703115182685211E-6</v>
      </c>
      <c r="GB41" s="2">
        <f t="shared" si="90"/>
        <v>4.3882247178334257E-6</v>
      </c>
      <c r="GC41" s="2">
        <f t="shared" si="90"/>
        <v>4.4114545691724515E-6</v>
      </c>
      <c r="GD41" s="2">
        <f t="shared" si="90"/>
        <v>5.3082036228193469E-6</v>
      </c>
      <c r="GE41" s="2">
        <f t="shared" si="90"/>
        <v>6.1139174701224887E-6</v>
      </c>
      <c r="GF41" s="2">
        <f t="shared" si="90"/>
        <v>6.1465054177249713E-6</v>
      </c>
      <c r="GG41" s="2">
        <f t="shared" si="90"/>
        <v>5.3761366167841186E-6</v>
      </c>
      <c r="GH41" s="2">
        <f t="shared" si="90"/>
        <v>4.6453537159329377E-6</v>
      </c>
      <c r="GI41" s="2">
        <f t="shared" si="90"/>
        <v>3.602462888350752E-6</v>
      </c>
      <c r="GJ41" s="2">
        <f t="shared" si="90"/>
        <v>3.3113002500802486E-6</v>
      </c>
      <c r="GK41" s="2">
        <f t="shared" si="90"/>
        <v>2.0791713545419088E-6</v>
      </c>
      <c r="GM41" s="82">
        <f t="shared" si="113"/>
        <v>4.8206176487611734E-3</v>
      </c>
      <c r="GN41" s="82">
        <f t="shared" si="91"/>
        <v>8.1846342487242812E-8</v>
      </c>
      <c r="GO41" s="82">
        <f t="shared" si="91"/>
        <v>1.2432069054135242E-7</v>
      </c>
      <c r="GP41" s="82">
        <f t="shared" si="91"/>
        <v>2.3570873602301095E-7</v>
      </c>
      <c r="GQ41" s="82">
        <f t="shared" si="91"/>
        <v>8.5902424546407254E-7</v>
      </c>
      <c r="GR41" s="82">
        <f t="shared" si="91"/>
        <v>2.7846457749740829E-5</v>
      </c>
      <c r="GS41" s="82">
        <f t="shared" si="91"/>
        <v>1.2905449335301527E-5</v>
      </c>
      <c r="GT41" s="82">
        <f t="shared" si="91"/>
        <v>1.9975116066630497E-6</v>
      </c>
      <c r="GU41" s="82">
        <f t="shared" si="91"/>
        <v>5.468107189053817E-6</v>
      </c>
      <c r="GV41" s="82">
        <f t="shared" si="91"/>
        <v>1.1783819367767482E-5</v>
      </c>
      <c r="GW41" s="82">
        <f t="shared" si="91"/>
        <v>1.6478386091068452E-5</v>
      </c>
      <c r="GX41" s="82">
        <f t="shared" si="91"/>
        <v>9.3080781319640771E-6</v>
      </c>
      <c r="GY41" s="82">
        <f t="shared" si="91"/>
        <v>1.2281537890678262E-5</v>
      </c>
      <c r="GZ41" s="82">
        <f t="shared" si="91"/>
        <v>2.3437729065603641E-5</v>
      </c>
      <c r="HA41" s="82">
        <f t="shared" si="91"/>
        <v>1.6295803882404344E-8</v>
      </c>
      <c r="HC41" s="82">
        <f t="shared" si="145"/>
        <v>4.7389560364207463E-15</v>
      </c>
      <c r="HD41" s="82">
        <f t="shared" si="92"/>
        <v>2.0999494498135479E-26</v>
      </c>
      <c r="HE41" s="82">
        <f t="shared" si="92"/>
        <v>6.84951303678056E-23</v>
      </c>
      <c r="HF41" s="82">
        <f t="shared" si="92"/>
        <v>8.9631497148987423E-23</v>
      </c>
      <c r="HG41" s="82">
        <f t="shared" si="92"/>
        <v>4.1971111236601991E-25</v>
      </c>
      <c r="HH41" s="82">
        <f t="shared" si="92"/>
        <v>1.8752215493851445E-18</v>
      </c>
      <c r="HI41" s="82">
        <f t="shared" si="92"/>
        <v>1.572384981148745E-17</v>
      </c>
      <c r="HJ41" s="82">
        <f t="shared" si="92"/>
        <v>1.0839530229639933E-23</v>
      </c>
      <c r="HK41" s="82">
        <f t="shared" si="92"/>
        <v>5.3865980806338362E-20</v>
      </c>
      <c r="HL41" s="82">
        <f t="shared" si="92"/>
        <v>8.1895885157450167E-18</v>
      </c>
      <c r="HM41" s="82">
        <f t="shared" si="92"/>
        <v>1.8130154834470341E-17</v>
      </c>
      <c r="HN41" s="82">
        <f t="shared" si="92"/>
        <v>7.4173494242005792E-19</v>
      </c>
      <c r="HO41" s="82">
        <f t="shared" si="92"/>
        <v>1.7382407791301298E-18</v>
      </c>
      <c r="HP41" s="82">
        <f t="shared" si="92"/>
        <v>1.0656459205144108E-19</v>
      </c>
      <c r="HQ41" s="82">
        <f t="shared" si="92"/>
        <v>3.2421458209712912E-27</v>
      </c>
      <c r="HS41" s="82">
        <f t="shared" si="114"/>
        <v>1.9585518710233513E-36</v>
      </c>
      <c r="HT41" s="82">
        <f t="shared" si="93"/>
        <v>1.1668178438109687E-64</v>
      </c>
      <c r="HU41" s="82">
        <f t="shared" si="93"/>
        <v>2.968308413474839E-57</v>
      </c>
      <c r="HV41" s="82">
        <f t="shared" si="93"/>
        <v>4.990375536256722E-60</v>
      </c>
      <c r="HW41" s="82">
        <f t="shared" si="93"/>
        <v>1.3021802216915478E-70</v>
      </c>
      <c r="HX41" s="82">
        <f t="shared" si="93"/>
        <v>2.9113384958986809E-54</v>
      </c>
      <c r="HY41" s="82">
        <f t="shared" si="93"/>
        <v>9.8544447110490319E-50</v>
      </c>
      <c r="HZ41" s="82">
        <f t="shared" si="93"/>
        <v>1.4106084896918363E-68</v>
      </c>
      <c r="IA41" s="82">
        <f t="shared" si="93"/>
        <v>2.2901542798237367E-58</v>
      </c>
      <c r="IB41" s="82">
        <f t="shared" si="93"/>
        <v>1.3463414094005896E-52</v>
      </c>
      <c r="IC41" s="82">
        <f t="shared" si="93"/>
        <v>2.3803550491610227E-50</v>
      </c>
      <c r="ID41" s="82">
        <f t="shared" si="93"/>
        <v>3.4853708209818402E-54</v>
      </c>
      <c r="IE41" s="82">
        <f t="shared" si="93"/>
        <v>5.4563711228605872E-54</v>
      </c>
      <c r="IF41" s="82">
        <f t="shared" si="93"/>
        <v>1.6660086605339012E-46</v>
      </c>
      <c r="IG41" s="82">
        <f t="shared" si="93"/>
        <v>1.8904140271819319E-33</v>
      </c>
      <c r="II41" s="82">
        <f t="shared" si="115"/>
        <v>2.2599368815078499E-118</v>
      </c>
      <c r="IJ41" s="82">
        <f t="shared" si="116"/>
        <v>1.0525663829099348E-183</v>
      </c>
      <c r="IK41" s="82">
        <f t="shared" si="117"/>
        <v>4.0714580563404509E-165</v>
      </c>
      <c r="IL41" s="82">
        <f t="shared" si="118"/>
        <v>1.1541162298239988E-175</v>
      </c>
      <c r="IM41" s="82">
        <f t="shared" si="119"/>
        <v>2.4686234674504169E-214</v>
      </c>
      <c r="IN41" s="82">
        <f t="shared" si="120"/>
        <v>4.5469477423143805E-167</v>
      </c>
      <c r="IO41" s="82">
        <f t="shared" si="121"/>
        <v>6.1778253643745867E-150</v>
      </c>
      <c r="IP41" s="82">
        <f t="shared" si="122"/>
        <v>1.6468596183303483E-207</v>
      </c>
      <c r="IQ41" s="82">
        <f t="shared" si="123"/>
        <v>2.8156916528689595E-180</v>
      </c>
      <c r="IR41" s="82">
        <f t="shared" si="124"/>
        <v>3.7470132922801836E-161</v>
      </c>
      <c r="IS41" s="82">
        <f t="shared" si="125"/>
        <v>1.3007210880080321E-154</v>
      </c>
      <c r="IT41" s="82">
        <f t="shared" si="126"/>
        <v>1.2437430868497905E-168</v>
      </c>
      <c r="IU41" s="82">
        <f t="shared" si="127"/>
        <v>8.3327699010955581E-164</v>
      </c>
      <c r="IV41" s="82">
        <f t="shared" si="128"/>
        <v>4.9036725560487165E-160</v>
      </c>
      <c r="IW41" s="82">
        <f t="shared" si="129"/>
        <v>2.0373569637512671E-106</v>
      </c>
      <c r="IY41" s="82">
        <f t="shared" si="130"/>
        <v>4.8206176487659127E-3</v>
      </c>
      <c r="IZ41" s="82">
        <f t="shared" si="131"/>
        <v>8.1846342487242812E-8</v>
      </c>
      <c r="JA41" s="82">
        <f t="shared" si="132"/>
        <v>1.243206905413525E-7</v>
      </c>
      <c r="JB41" s="82">
        <f t="shared" si="133"/>
        <v>2.3570873602301103E-7</v>
      </c>
      <c r="JC41" s="82">
        <f t="shared" si="134"/>
        <v>8.5902424546407254E-7</v>
      </c>
      <c r="JD41" s="82">
        <f t="shared" si="135"/>
        <v>2.7846457749742703E-5</v>
      </c>
      <c r="JE41" s="82">
        <f t="shared" si="136"/>
        <v>1.2905449335317251E-5</v>
      </c>
      <c r="JF41" s="82">
        <f t="shared" si="137"/>
        <v>1.9975116066630497E-6</v>
      </c>
      <c r="JG41" s="82">
        <f t="shared" si="138"/>
        <v>5.4681071890538712E-6</v>
      </c>
      <c r="JH41" s="82">
        <f t="shared" si="139"/>
        <v>1.1783819367775671E-5</v>
      </c>
      <c r="JI41" s="82">
        <f t="shared" si="140"/>
        <v>1.6478386091086582E-5</v>
      </c>
      <c r="JJ41" s="82">
        <f t="shared" si="141"/>
        <v>9.3080781319648191E-6</v>
      </c>
      <c r="JK41" s="82">
        <f t="shared" si="142"/>
        <v>1.228153789068E-5</v>
      </c>
      <c r="JL41" s="82">
        <f t="shared" si="143"/>
        <v>2.3437729065603746E-5</v>
      </c>
      <c r="JM41" s="82">
        <f t="shared" si="144"/>
        <v>1.6295803882404344E-8</v>
      </c>
    </row>
    <row r="42" spans="2:273" x14ac:dyDescent="0.25">
      <c r="B42" s="2">
        <v>15</v>
      </c>
      <c r="C42" s="37">
        <v>0.31917400000000001</v>
      </c>
      <c r="D42" s="37">
        <v>0.29656300000000002</v>
      </c>
      <c r="E42" s="37">
        <v>0.28736499999999998</v>
      </c>
      <c r="F42" s="37">
        <v>0.30021599999999998</v>
      </c>
      <c r="G42" s="37">
        <v>0.30144300000000002</v>
      </c>
      <c r="H42" s="37">
        <v>0.31093999999999999</v>
      </c>
      <c r="I42" s="37">
        <v>0.31364999999999998</v>
      </c>
      <c r="J42" s="37">
        <v>0.313585</v>
      </c>
      <c r="K42" s="37">
        <v>0.30534800000000001</v>
      </c>
      <c r="L42" s="37">
        <v>0.299128</v>
      </c>
      <c r="M42" s="37">
        <v>0.29380200000000001</v>
      </c>
      <c r="N42" s="37">
        <v>0.287082</v>
      </c>
      <c r="O42" s="37">
        <v>0.29817700000000003</v>
      </c>
      <c r="P42" s="37">
        <v>0.311749</v>
      </c>
      <c r="Q42" s="37">
        <v>0.327762</v>
      </c>
      <c r="S42" s="4">
        <f t="shared" si="8"/>
        <v>0.3227814329128193</v>
      </c>
      <c r="T42" s="4">
        <f t="shared" si="9"/>
        <v>0.29825568346771492</v>
      </c>
      <c r="U42" s="4">
        <f t="shared" si="10"/>
        <v>0.29119424266493898</v>
      </c>
      <c r="V42" s="4">
        <f t="shared" si="11"/>
        <v>0.30103187052514541</v>
      </c>
      <c r="W42" s="4">
        <f t="shared" si="12"/>
        <v>0.30680783008513224</v>
      </c>
      <c r="X42" s="4">
        <f t="shared" si="13"/>
        <v>0.31407910160102037</v>
      </c>
      <c r="Y42" s="4">
        <f t="shared" si="14"/>
        <v>0.31590771779033905</v>
      </c>
      <c r="Z42" s="4">
        <f t="shared" si="15"/>
        <v>0.31990312888329325</v>
      </c>
      <c r="AA42" s="4">
        <f t="shared" si="16"/>
        <v>0.30450355388452521</v>
      </c>
      <c r="AB42" s="4">
        <f t="shared" si="17"/>
        <v>0.2971821662562657</v>
      </c>
      <c r="AC42" s="4">
        <f t="shared" si="18"/>
        <v>0.2957088752700901</v>
      </c>
      <c r="AD42" s="4">
        <f t="shared" si="19"/>
        <v>0.28887242469092861</v>
      </c>
      <c r="AE42" s="4">
        <f t="shared" si="20"/>
        <v>0.30149554053617844</v>
      </c>
      <c r="AF42" s="4">
        <f t="shared" si="21"/>
        <v>0.31678839481549192</v>
      </c>
      <c r="AG42" s="4">
        <f t="shared" si="22"/>
        <v>0.32625598709859199</v>
      </c>
      <c r="AI42" s="4">
        <f t="shared" si="23"/>
        <v>-3.6074329128192861E-3</v>
      </c>
      <c r="AJ42" s="4">
        <f t="shared" si="24"/>
        <v>-1.692683467714895E-3</v>
      </c>
      <c r="AK42" s="4">
        <f t="shared" si="25"/>
        <v>-3.8292426649390032E-3</v>
      </c>
      <c r="AL42" s="4">
        <f t="shared" si="26"/>
        <v>-8.1587052514542346E-4</v>
      </c>
      <c r="AM42" s="4">
        <f t="shared" si="27"/>
        <v>-5.3648300851322217E-3</v>
      </c>
      <c r="AN42" s="4">
        <f t="shared" si="28"/>
        <v>-3.1391016010203776E-3</v>
      </c>
      <c r="AO42" s="4">
        <f t="shared" si="29"/>
        <v>-2.2577177903390644E-3</v>
      </c>
      <c r="AP42" s="4">
        <f t="shared" si="30"/>
        <v>-6.3181288832932503E-3</v>
      </c>
      <c r="AQ42" s="4">
        <f t="shared" si="31"/>
        <v>8.4444611547479509E-4</v>
      </c>
      <c r="AR42" s="4">
        <f t="shared" si="32"/>
        <v>1.9458337437343043E-3</v>
      </c>
      <c r="AS42" s="4">
        <f t="shared" si="33"/>
        <v>-1.9068752700900915E-3</v>
      </c>
      <c r="AT42" s="4">
        <f t="shared" si="34"/>
        <v>-1.7904246909286048E-3</v>
      </c>
      <c r="AU42" s="4">
        <f t="shared" si="35"/>
        <v>-3.3185405361784159E-3</v>
      </c>
      <c r="AV42" s="4">
        <f t="shared" si="36"/>
        <v>-5.0393948154919266E-3</v>
      </c>
      <c r="AW42" s="4">
        <f t="shared" si="36"/>
        <v>1.5060129014080048E-3</v>
      </c>
      <c r="AY42" s="2">
        <f t="shared" si="96"/>
        <v>0.31526436392859963</v>
      </c>
      <c r="AZ42" s="2">
        <f t="shared" si="37"/>
        <v>0.29825518661628581</v>
      </c>
      <c r="BA42" s="2">
        <f t="shared" si="37"/>
        <v>0.29119350531539062</v>
      </c>
      <c r="BB42" s="2">
        <f t="shared" si="37"/>
        <v>0.30103043100080257</v>
      </c>
      <c r="BC42" s="2">
        <f t="shared" si="37"/>
        <v>0.3068031345914371</v>
      </c>
      <c r="BD42" s="2">
        <f t="shared" si="37"/>
        <v>0.31396210330153462</v>
      </c>
      <c r="BE42" s="2">
        <f t="shared" si="37"/>
        <v>0.31585213322370853</v>
      </c>
      <c r="BF42" s="2">
        <f t="shared" si="37"/>
        <v>0.3198924522061235</v>
      </c>
      <c r="BG42" s="2">
        <f t="shared" si="37"/>
        <v>0.3044759846860321</v>
      </c>
      <c r="BH42" s="2">
        <f t="shared" si="37"/>
        <v>0.29712692010129166</v>
      </c>
      <c r="BI42" s="2">
        <f t="shared" si="37"/>
        <v>0.29563522124832603</v>
      </c>
      <c r="BJ42" s="2">
        <f t="shared" si="37"/>
        <v>0.2888265782872334</v>
      </c>
      <c r="BK42" s="2">
        <f t="shared" si="37"/>
        <v>0.3014379364203244</v>
      </c>
      <c r="BL42" s="2">
        <f t="shared" si="37"/>
        <v>0.3166989283938812</v>
      </c>
      <c r="BM42" s="2">
        <f t="shared" si="37"/>
        <v>0.32625590075386479</v>
      </c>
      <c r="BO42" s="2">
        <f t="shared" si="38"/>
        <v>0.31917400000000001</v>
      </c>
      <c r="BP42" s="2">
        <f t="shared" si="39"/>
        <v>0.29656300000000002</v>
      </c>
      <c r="BQ42" s="2">
        <f t="shared" si="40"/>
        <v>0.28736499999999998</v>
      </c>
      <c r="BR42" s="2">
        <f t="shared" si="41"/>
        <v>0.30021599999999998</v>
      </c>
      <c r="BS42" s="2">
        <f t="shared" si="42"/>
        <v>0.30144300000000002</v>
      </c>
      <c r="BT42" s="2">
        <f t="shared" si="43"/>
        <v>0.31093999999999999</v>
      </c>
      <c r="BU42" s="2">
        <f t="shared" si="44"/>
        <v>0.31364999999999998</v>
      </c>
      <c r="BV42" s="2">
        <f t="shared" si="45"/>
        <v>0.313585</v>
      </c>
      <c r="BW42" s="2">
        <f t="shared" si="46"/>
        <v>0.30534800000000001</v>
      </c>
      <c r="BX42" s="2">
        <f t="shared" si="47"/>
        <v>0.299128</v>
      </c>
      <c r="BY42" s="2">
        <f t="shared" si="48"/>
        <v>0.29380200000000001</v>
      </c>
      <c r="BZ42" s="2">
        <f t="shared" si="49"/>
        <v>0.287082</v>
      </c>
      <c r="CA42" s="2">
        <f t="shared" si="50"/>
        <v>0.29817700000000003</v>
      </c>
      <c r="CB42" s="2">
        <f t="shared" si="51"/>
        <v>0.311749</v>
      </c>
      <c r="CC42" s="2">
        <f t="shared" si="52"/>
        <v>0.327762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0.31518232631578946</v>
      </c>
      <c r="DL42" s="2">
        <f t="shared" si="70"/>
        <v>0.29846569126145173</v>
      </c>
      <c r="DM42" s="2">
        <f t="shared" si="70"/>
        <v>0.29140024808902582</v>
      </c>
      <c r="DN42" s="2">
        <f t="shared" si="70"/>
        <v>0.3004365995185469</v>
      </c>
      <c r="DO42" s="2">
        <f t="shared" si="70"/>
        <v>0.30588478151260506</v>
      </c>
      <c r="DP42" s="2">
        <f t="shared" si="70"/>
        <v>0.31586481542454581</v>
      </c>
      <c r="DQ42" s="2">
        <f t="shared" si="70"/>
        <v>0.31723729032258069</v>
      </c>
      <c r="DR42" s="2">
        <f t="shared" si="70"/>
        <v>0.32124076370320864</v>
      </c>
      <c r="DS42" s="2">
        <f t="shared" si="70"/>
        <v>0.30801229032258071</v>
      </c>
      <c r="DT42" s="2">
        <f t="shared" si="70"/>
        <v>0.30014854779384514</v>
      </c>
      <c r="DU42" s="2">
        <f t="shared" si="70"/>
        <v>0.30088122580645166</v>
      </c>
      <c r="DV42" s="2">
        <f t="shared" si="70"/>
        <v>0.29229012903225804</v>
      </c>
      <c r="DW42" s="2">
        <f t="shared" si="70"/>
        <v>0.30058912903225804</v>
      </c>
      <c r="DX42" s="2">
        <f t="shared" si="70"/>
        <v>0.3161474760103819</v>
      </c>
      <c r="DY42" s="2">
        <f t="shared" si="70"/>
        <v>0.32438128120978132</v>
      </c>
      <c r="EA42" s="2">
        <f t="shared" si="71"/>
        <v>0.31538886408688321</v>
      </c>
      <c r="EB42" s="2">
        <f t="shared" si="72"/>
        <v>0.29508139559024293</v>
      </c>
      <c r="EC42" s="2">
        <f t="shared" si="73"/>
        <v>0.28858880124046188</v>
      </c>
      <c r="ED42" s="2">
        <f t="shared" si="74"/>
        <v>0.30623692509188111</v>
      </c>
      <c r="EE42" s="2">
        <f t="shared" si="75"/>
        <v>0.31297169486141774</v>
      </c>
      <c r="EF42" s="2">
        <f t="shared" si="76"/>
        <v>0.30633536772820424</v>
      </c>
      <c r="EG42" s="2">
        <f t="shared" si="77"/>
        <v>0.30952088847017722</v>
      </c>
      <c r="EH42" s="2">
        <f t="shared" si="78"/>
        <v>0.31252139021717479</v>
      </c>
      <c r="EI42" s="2">
        <f t="shared" si="79"/>
        <v>0.28820704195261687</v>
      </c>
      <c r="EJ42" s="2">
        <f t="shared" si="80"/>
        <v>0.28448179187560263</v>
      </c>
      <c r="EK42" s="2">
        <f t="shared" si="81"/>
        <v>0.27335939301617657</v>
      </c>
      <c r="EL42" s="2">
        <f t="shared" si="82"/>
        <v>0.27327158820747277</v>
      </c>
      <c r="EM42" s="2">
        <f t="shared" si="83"/>
        <v>0.30526038355826823</v>
      </c>
      <c r="EN42" s="2">
        <f t="shared" si="84"/>
        <v>0.31897610778396979</v>
      </c>
      <c r="EO42" s="2">
        <f t="shared" si="85"/>
        <v>0.33964278220176858</v>
      </c>
      <c r="EQ42" s="2">
        <f t="shared" si="86"/>
        <v>0.32001899712494991</v>
      </c>
      <c r="ER42" s="2">
        <f t="shared" si="87"/>
        <v>0.28620353775082158</v>
      </c>
      <c r="ES42" s="2">
        <f t="shared" si="87"/>
        <v>0.28068754660785644</v>
      </c>
      <c r="ET42" s="2">
        <f t="shared" si="87"/>
        <v>0.30071050191539828</v>
      </c>
      <c r="EU42" s="2">
        <f t="shared" si="87"/>
        <v>0.30360905139298983</v>
      </c>
      <c r="EV42" s="2">
        <f t="shared" si="87"/>
        <v>0.30003236063838923</v>
      </c>
      <c r="EW42" s="2">
        <f t="shared" si="87"/>
        <v>0.30414906081220505</v>
      </c>
      <c r="EX42" s="2">
        <f t="shared" si="87"/>
        <v>0.30517373777007423</v>
      </c>
      <c r="EY42" s="2">
        <f t="shared" si="87"/>
        <v>0.28866879173638493</v>
      </c>
      <c r="EZ42" s="2">
        <f t="shared" si="87"/>
        <v>0.25383929519066117</v>
      </c>
      <c r="FA42" s="2">
        <f t="shared" si="87"/>
        <v>0.25154079834930182</v>
      </c>
      <c r="FB42" s="2">
        <f t="shared" si="87"/>
        <v>0.27557045098046068</v>
      </c>
      <c r="FC42" s="2">
        <f t="shared" si="87"/>
        <v>0.28022556367541096</v>
      </c>
      <c r="FD42" s="2">
        <f t="shared" si="87"/>
        <v>0.31897610778396979</v>
      </c>
      <c r="FE42" s="2">
        <f t="shared" si="87"/>
        <v>0.34605995005066753</v>
      </c>
      <c r="FG42" s="2">
        <f t="shared" si="88"/>
        <v>0.39715918129159483</v>
      </c>
      <c r="FH42" s="2">
        <f t="shared" si="89"/>
        <v>6.2196961447031247E-2</v>
      </c>
      <c r="FI42" s="2">
        <f t="shared" si="89"/>
        <v>7.3531487141330842E-2</v>
      </c>
      <c r="FJ42" s="2">
        <f t="shared" si="89"/>
        <v>0.10238229927598995</v>
      </c>
      <c r="FK42" s="2">
        <f t="shared" si="89"/>
        <v>0.12958923483545065</v>
      </c>
      <c r="FL42" s="2">
        <f t="shared" si="89"/>
        <v>0.19966338618463531</v>
      </c>
      <c r="FM42" s="2">
        <f t="shared" si="89"/>
        <v>0.17950479271357692</v>
      </c>
      <c r="FN42" s="2">
        <f t="shared" si="89"/>
        <v>0.15462908355836538</v>
      </c>
      <c r="FO42" s="2">
        <f t="shared" si="89"/>
        <v>0.17855412191536063</v>
      </c>
      <c r="FP42" s="2">
        <f t="shared" si="89"/>
        <v>0.19285557221009031</v>
      </c>
      <c r="FQ42" s="2">
        <f t="shared" si="89"/>
        <v>0.19060779787283555</v>
      </c>
      <c r="FR42" s="2">
        <f t="shared" si="89"/>
        <v>0.18211504690359381</v>
      </c>
      <c r="FS42" s="2">
        <f t="shared" si="89"/>
        <v>0.18172982683660585</v>
      </c>
      <c r="FT42" s="2">
        <f t="shared" si="89"/>
        <v>0.19495375419608618</v>
      </c>
      <c r="FU42" s="2">
        <f t="shared" si="89"/>
        <v>0.1228322768140037</v>
      </c>
      <c r="FW42" s="2">
        <f t="shared" si="112"/>
        <v>1.9957821286400617E-6</v>
      </c>
      <c r="FX42" s="2">
        <f t="shared" si="90"/>
        <v>1.3221408317732289E-6</v>
      </c>
      <c r="FY42" s="2">
        <f t="shared" si="90"/>
        <v>1.6333914102244964E-6</v>
      </c>
      <c r="FZ42" s="2">
        <f t="shared" si="90"/>
        <v>3.4717738768801147E-6</v>
      </c>
      <c r="GA42" s="2">
        <f t="shared" si="90"/>
        <v>3.6954718923661949E-6</v>
      </c>
      <c r="GB42" s="2">
        <f t="shared" si="90"/>
        <v>4.8115906858073806E-6</v>
      </c>
      <c r="GC42" s="2">
        <f t="shared" si="90"/>
        <v>4.8370616896759646E-6</v>
      </c>
      <c r="GD42" s="2">
        <f t="shared" si="90"/>
        <v>5.8203265523696415E-6</v>
      </c>
      <c r="GE42" s="2">
        <f t="shared" si="90"/>
        <v>6.7037732447223523E-6</v>
      </c>
      <c r="GF42" s="2">
        <f t="shared" si="90"/>
        <v>6.7395051764595227E-6</v>
      </c>
      <c r="GG42" s="2">
        <f t="shared" si="90"/>
        <v>5.8948135222691147E-6</v>
      </c>
      <c r="GH42" s="2">
        <f t="shared" si="90"/>
        <v>5.093526780100064E-6</v>
      </c>
      <c r="GI42" s="2">
        <f t="shared" si="90"/>
        <v>3.9500206366258974E-6</v>
      </c>
      <c r="GJ42" s="2">
        <f t="shared" si="90"/>
        <v>3.630767365181485E-6</v>
      </c>
      <c r="GK42" s="2">
        <f t="shared" si="90"/>
        <v>2.2797655989917931E-6</v>
      </c>
      <c r="GM42" s="82">
        <f t="shared" si="113"/>
        <v>5.7598857900086576E-3</v>
      </c>
      <c r="GN42" s="82">
        <f t="shared" si="91"/>
        <v>1.3715895948015677E-7</v>
      </c>
      <c r="GO42" s="82">
        <f t="shared" si="91"/>
        <v>2.1112387913048774E-7</v>
      </c>
      <c r="GP42" s="82">
        <f t="shared" si="91"/>
        <v>4.1902399371344E-7</v>
      </c>
      <c r="GQ42" s="82">
        <f t="shared" si="91"/>
        <v>1.5111154224329643E-6</v>
      </c>
      <c r="GR42" s="82">
        <f t="shared" si="91"/>
        <v>4.4031736022563249E-5</v>
      </c>
      <c r="GS42" s="82">
        <f t="shared" si="91"/>
        <v>2.0875103848028981E-5</v>
      </c>
      <c r="GT42" s="82">
        <f t="shared" si="91"/>
        <v>3.5218950880193628E-6</v>
      </c>
      <c r="GU42" s="82">
        <f t="shared" si="91"/>
        <v>9.4438199591601445E-6</v>
      </c>
      <c r="GV42" s="82">
        <f t="shared" si="91"/>
        <v>1.9739907726230504E-5</v>
      </c>
      <c r="GW42" s="82">
        <f t="shared" si="91"/>
        <v>2.6729148853673871E-5</v>
      </c>
      <c r="GX42" s="82">
        <f t="shared" si="91"/>
        <v>1.5532757233282215E-5</v>
      </c>
      <c r="GY42" s="82">
        <f t="shared" si="91"/>
        <v>2.0033235716119464E-5</v>
      </c>
      <c r="GZ42" s="82">
        <f t="shared" si="91"/>
        <v>3.7255083754009284E-5</v>
      </c>
      <c r="HA42" s="82">
        <f t="shared" si="91"/>
        <v>3.6609104359901223E-8</v>
      </c>
      <c r="HC42" s="82">
        <f t="shared" si="145"/>
        <v>1.117398996249117E-14</v>
      </c>
      <c r="HD42" s="82">
        <f t="shared" si="92"/>
        <v>8.532101215908998E-26</v>
      </c>
      <c r="HE42" s="82">
        <f t="shared" si="92"/>
        <v>2.39395211441626E-22</v>
      </c>
      <c r="HF42" s="82">
        <f t="shared" si="92"/>
        <v>3.5046570167978992E-22</v>
      </c>
      <c r="HG42" s="82">
        <f t="shared" si="92"/>
        <v>2.0671013424659166E-24</v>
      </c>
      <c r="HH42" s="82">
        <f t="shared" si="92"/>
        <v>6.3490897365020133E-18</v>
      </c>
      <c r="HI42" s="82">
        <f t="shared" si="92"/>
        <v>4.8387578940034596E-17</v>
      </c>
      <c r="HJ42" s="82">
        <f t="shared" si="92"/>
        <v>5.2508182696757877E-23</v>
      </c>
      <c r="HK42" s="82">
        <f t="shared" si="92"/>
        <v>2.0965934620733835E-19</v>
      </c>
      <c r="HL42" s="82">
        <f t="shared" si="92"/>
        <v>2.7406593359346226E-17</v>
      </c>
      <c r="HM42" s="82">
        <f t="shared" si="92"/>
        <v>5.7707925215580114E-17</v>
      </c>
      <c r="HN42" s="82">
        <f t="shared" si="92"/>
        <v>2.5767297004545282E-18</v>
      </c>
      <c r="HO42" s="82">
        <f t="shared" si="92"/>
        <v>5.7127834853621379E-18</v>
      </c>
      <c r="HP42" s="82">
        <f t="shared" si="92"/>
        <v>3.8166768959913864E-19</v>
      </c>
      <c r="HQ42" s="82">
        <f t="shared" si="92"/>
        <v>1.9668610092647705E-26</v>
      </c>
      <c r="HS42" s="82">
        <f t="shared" si="114"/>
        <v>8.529363460114322E-36</v>
      </c>
      <c r="HT42" s="82">
        <f t="shared" si="93"/>
        <v>1.2810808694765167E-63</v>
      </c>
      <c r="HU42" s="82">
        <f t="shared" si="93"/>
        <v>2.5906701904390487E-56</v>
      </c>
      <c r="HV42" s="82">
        <f t="shared" si="93"/>
        <v>5.6458679690974681E-59</v>
      </c>
      <c r="HW42" s="82">
        <f t="shared" si="93"/>
        <v>2.4360211835514022E-69</v>
      </c>
      <c r="HX42" s="82">
        <f t="shared" si="93"/>
        <v>2.9176787297590148E-53</v>
      </c>
      <c r="HY42" s="82">
        <f t="shared" si="93"/>
        <v>7.946081120677146E-49</v>
      </c>
      <c r="HZ42" s="82">
        <f t="shared" si="93"/>
        <v>2.6801234689396295E-67</v>
      </c>
      <c r="IA42" s="82">
        <f t="shared" si="93"/>
        <v>2.9470437960698817E-57</v>
      </c>
      <c r="IB42" s="82">
        <f t="shared" si="93"/>
        <v>1.3287440151893608E-51</v>
      </c>
      <c r="IC42" s="82">
        <f t="shared" si="93"/>
        <v>2.0807651146095767E-49</v>
      </c>
      <c r="ID42" s="82">
        <f t="shared" si="93"/>
        <v>3.5627945472811662E-53</v>
      </c>
      <c r="IE42" s="82">
        <f t="shared" si="93"/>
        <v>5.1273282736941688E-53</v>
      </c>
      <c r="IF42" s="82">
        <f t="shared" si="93"/>
        <v>1.1256222402225829E-45</v>
      </c>
      <c r="IG42" s="82">
        <f t="shared" si="93"/>
        <v>7.083163115301131E-33</v>
      </c>
      <c r="II42" s="82">
        <f t="shared" si="115"/>
        <v>9.3494272846819301E-117</v>
      </c>
      <c r="IJ42" s="82">
        <f t="shared" si="116"/>
        <v>2.9446138998723071E-181</v>
      </c>
      <c r="IK42" s="82">
        <f t="shared" si="117"/>
        <v>6.9334461484156996E-163</v>
      </c>
      <c r="IL42" s="82">
        <f t="shared" si="118"/>
        <v>3.7887876346833411E-173</v>
      </c>
      <c r="IM42" s="82">
        <f t="shared" si="119"/>
        <v>3.0460992349270407E-211</v>
      </c>
      <c r="IN42" s="82">
        <f t="shared" si="120"/>
        <v>1.2959432369406469E-164</v>
      </c>
      <c r="IO42" s="82">
        <f t="shared" si="121"/>
        <v>9.820188681778128E-148</v>
      </c>
      <c r="IP42" s="82">
        <f t="shared" si="122"/>
        <v>2.0898789223020725E-204</v>
      </c>
      <c r="IQ42" s="82">
        <f t="shared" si="123"/>
        <v>1.4915756894754899E-177</v>
      </c>
      <c r="IR42" s="82">
        <f t="shared" si="124"/>
        <v>1.0159543203795188E-158</v>
      </c>
      <c r="IS42" s="82">
        <f t="shared" si="125"/>
        <v>2.641430971708888E-152</v>
      </c>
      <c r="IT42" s="82">
        <f t="shared" si="126"/>
        <v>3.839420447126197E-166</v>
      </c>
      <c r="IU42" s="82">
        <f t="shared" si="127"/>
        <v>1.9473149404455553E-161</v>
      </c>
      <c r="IV42" s="82">
        <f t="shared" si="128"/>
        <v>9.7420002820426264E-158</v>
      </c>
      <c r="IW42" s="82">
        <f t="shared" si="129"/>
        <v>5.953049611587537E-105</v>
      </c>
      <c r="IY42" s="82">
        <f t="shared" si="130"/>
        <v>5.7598857900198318E-3</v>
      </c>
      <c r="IZ42" s="82">
        <f t="shared" si="131"/>
        <v>1.3715895948015677E-7</v>
      </c>
      <c r="JA42" s="82">
        <f t="shared" si="132"/>
        <v>2.1112387913048798E-7</v>
      </c>
      <c r="JB42" s="82">
        <f t="shared" si="133"/>
        <v>4.1902399371344037E-7</v>
      </c>
      <c r="JC42" s="82">
        <f t="shared" si="134"/>
        <v>1.5111154224329643E-6</v>
      </c>
      <c r="JD42" s="82">
        <f t="shared" si="135"/>
        <v>4.4031736022569599E-5</v>
      </c>
      <c r="JE42" s="82">
        <f t="shared" si="136"/>
        <v>2.0875103848077367E-5</v>
      </c>
      <c r="JF42" s="82">
        <f t="shared" si="137"/>
        <v>3.5218950880193628E-6</v>
      </c>
      <c r="JG42" s="82">
        <f t="shared" si="138"/>
        <v>9.4438199591603545E-6</v>
      </c>
      <c r="JH42" s="82">
        <f t="shared" si="139"/>
        <v>1.973990772625791E-5</v>
      </c>
      <c r="JI42" s="82">
        <f t="shared" si="140"/>
        <v>2.6729148853731578E-5</v>
      </c>
      <c r="JJ42" s="82">
        <f t="shared" si="141"/>
        <v>1.5532757233284794E-5</v>
      </c>
      <c r="JK42" s="82">
        <f t="shared" si="142"/>
        <v>2.0033235716125177E-5</v>
      </c>
      <c r="JL42" s="82">
        <f t="shared" si="143"/>
        <v>3.7255083754009663E-5</v>
      </c>
      <c r="JM42" s="82">
        <f t="shared" si="144"/>
        <v>3.6609104359901223E-8</v>
      </c>
    </row>
    <row r="43" spans="2:273" x14ac:dyDescent="0.25">
      <c r="B43" s="2">
        <v>16</v>
      </c>
      <c r="C43" s="37">
        <v>0.31204999999999999</v>
      </c>
      <c r="D43" s="37">
        <v>0.29260900000000001</v>
      </c>
      <c r="E43" s="37">
        <v>0.28869299999999998</v>
      </c>
      <c r="F43" s="37">
        <v>0.29959999999999998</v>
      </c>
      <c r="G43" s="37">
        <v>0.30138799999999999</v>
      </c>
      <c r="H43" s="37">
        <v>0.31151099999999998</v>
      </c>
      <c r="I43" s="37">
        <v>0.31202299999999999</v>
      </c>
      <c r="J43" s="37">
        <v>0.31481999999999999</v>
      </c>
      <c r="K43" s="37">
        <v>0.30331599999999997</v>
      </c>
      <c r="L43" s="37">
        <v>0.30138900000000002</v>
      </c>
      <c r="M43" s="37">
        <v>0.294404</v>
      </c>
      <c r="N43" s="37">
        <v>0.29053400000000001</v>
      </c>
      <c r="O43" s="37">
        <v>0.299261</v>
      </c>
      <c r="P43" s="37">
        <v>0.31339899999999998</v>
      </c>
      <c r="Q43" s="37">
        <v>0.31871100000000002</v>
      </c>
      <c r="S43" s="4">
        <f t="shared" si="8"/>
        <v>0.32383216614086396</v>
      </c>
      <c r="T43" s="4">
        <f t="shared" si="9"/>
        <v>0.29874435719495496</v>
      </c>
      <c r="U43" s="4">
        <f t="shared" si="10"/>
        <v>0.29160208982402852</v>
      </c>
      <c r="V43" s="4">
        <f t="shared" si="11"/>
        <v>0.30155283373295672</v>
      </c>
      <c r="W43" s="4">
        <f t="shared" si="12"/>
        <v>0.30737801948080429</v>
      </c>
      <c r="X43" s="4">
        <f t="shared" si="13"/>
        <v>0.31463599005158427</v>
      </c>
      <c r="Y43" s="4">
        <f t="shared" si="14"/>
        <v>0.31630701129827676</v>
      </c>
      <c r="Z43" s="4">
        <f t="shared" si="15"/>
        <v>0.31987915736240075</v>
      </c>
      <c r="AA43" s="4">
        <f t="shared" si="16"/>
        <v>0.30449371062649688</v>
      </c>
      <c r="AB43" s="4">
        <f t="shared" si="17"/>
        <v>0.29736071960177302</v>
      </c>
      <c r="AC43" s="4">
        <f t="shared" si="18"/>
        <v>0.29566536930341014</v>
      </c>
      <c r="AD43" s="4">
        <f t="shared" si="19"/>
        <v>0.28902721699381501</v>
      </c>
      <c r="AE43" s="4">
        <f t="shared" si="20"/>
        <v>0.30204400280967181</v>
      </c>
      <c r="AF43" s="4">
        <f t="shared" si="21"/>
        <v>0.31719200238724943</v>
      </c>
      <c r="AG43" s="4">
        <f t="shared" si="22"/>
        <v>0.32619574442019422</v>
      </c>
      <c r="AI43" s="4">
        <f t="shared" si="23"/>
        <v>-1.178216614086397E-2</v>
      </c>
      <c r="AJ43" s="4">
        <f t="shared" si="24"/>
        <v>-6.135357194954949E-3</v>
      </c>
      <c r="AK43" s="4">
        <f t="shared" si="25"/>
        <v>-2.9090898240285434E-3</v>
      </c>
      <c r="AL43" s="4">
        <f t="shared" si="26"/>
        <v>-1.952833732956738E-3</v>
      </c>
      <c r="AM43" s="4">
        <f t="shared" si="27"/>
        <v>-5.9900194808042984E-3</v>
      </c>
      <c r="AN43" s="4">
        <f t="shared" si="28"/>
        <v>-3.1249900515842866E-3</v>
      </c>
      <c r="AO43" s="4">
        <f t="shared" si="29"/>
        <v>-4.2840112982767686E-3</v>
      </c>
      <c r="AP43" s="4">
        <f t="shared" si="30"/>
        <v>-5.0591573624007569E-3</v>
      </c>
      <c r="AQ43" s="4">
        <f t="shared" si="31"/>
        <v>-1.1777106264969084E-3</v>
      </c>
      <c r="AR43" s="4">
        <f t="shared" si="32"/>
        <v>4.0282803982270021E-3</v>
      </c>
      <c r="AS43" s="4">
        <f t="shared" si="33"/>
        <v>-1.2613693034101425E-3</v>
      </c>
      <c r="AT43" s="4">
        <f t="shared" si="34"/>
        <v>1.5067830061850085E-3</v>
      </c>
      <c r="AU43" s="4">
        <f t="shared" si="35"/>
        <v>-2.7830028096718085E-3</v>
      </c>
      <c r="AV43" s="4">
        <f t="shared" ref="AV43:AW58" si="146">IF(OR($B43 &lt; P$230, $B43 &gt; P$233), 0, P43-AF43)</f>
        <v>-3.7930023872494445E-3</v>
      </c>
      <c r="AW43" s="4">
        <f t="shared" si="146"/>
        <v>-7.4847444201942004E-3</v>
      </c>
      <c r="AY43" s="2">
        <f t="shared" si="96"/>
        <v>0.31503299919764938</v>
      </c>
      <c r="AZ43" s="2">
        <f t="shared" ref="AZ43:AZ106" si="147">IF(OR($B43 &lt; D$230, $B43 &gt; D$233), #N/A, ((1-FH43)*DL43) + (FH43 - FX43)*EB43 + (FX43*ER43))</f>
        <v>0.29874354548405097</v>
      </c>
      <c r="BA43" s="2">
        <f t="shared" ref="BA43:BA106" si="148">IF(OR($B43 &lt; E$230, $B43 &gt; E$233), #N/A, ((1-FI43)*DM43) + (FI43 - FY43)*EC43 + (FY43*ES43))</f>
        <v>0.29160087106913152</v>
      </c>
      <c r="BB43" s="2">
        <f t="shared" ref="BB43:BB106" si="149">IF(OR($B43 &lt; F$230, $B43 &gt; F$233), #N/A, ((1-FJ43)*DN43) + (FJ43 - FZ43)*ED43 + (FZ43*ET43))</f>
        <v>0.30155035439860256</v>
      </c>
      <c r="BC43" s="2">
        <f t="shared" ref="BC43:BC106" si="150">IF(OR($B43 &lt; G$230, $B43 &gt; G$233), #N/A, ((1-FK43)*DO43) + (FK43 - GA43)*EE43 + (GA43*EU43))</f>
        <v>0.30737003420872205</v>
      </c>
      <c r="BD43" s="2">
        <f t="shared" ref="BD43:BD106" si="151">IF(OR($B43 &lt; H$230, $B43 &gt; H$233), #N/A, ((1-FL43)*DP43) + (FL43 - GB43)*EF43 + (GB43*EV43))</f>
        <v>0.31445719530122029</v>
      </c>
      <c r="BE43" s="2">
        <f t="shared" ref="BE43:BE106" si="152">IF(OR($B43 &lt; I$230, $B43 &gt; I$233), #N/A, ((1-FM43)*DQ43) + (FM43 - GC43)*EG43 + (GC43*EW43))</f>
        <v>0.31622009544546548</v>
      </c>
      <c r="BF43" s="2">
        <f t="shared" ref="BF43:BF106" si="153">IF(OR($B43 &lt; J$230, $B43 &gt; J$233), #N/A, ((1-FN43)*DR43) + (FN43 - GD43)*EH43 + (GD43*EX43))</f>
        <v>0.31986100333593548</v>
      </c>
      <c r="BG43" s="2">
        <f t="shared" ref="BG43:BG106" si="154">IF(OR($B43 &lt; K$230, $B43 &gt; K$233), #N/A, ((1-FO43)*DS43) + (FO43 - GE43)*EI43 + (GE43*EY43))</f>
        <v>0.30444784485819643</v>
      </c>
      <c r="BH43" s="2">
        <f t="shared" ref="BH43:BH106" si="155">IF(OR($B43 &lt; L$230, $B43 &gt; L$233), #N/A, ((1-FP43)*DT43) + (FP43 - GF43)*EJ43 + (GF43*EZ43))</f>
        <v>0.29727153225581732</v>
      </c>
      <c r="BI43" s="2">
        <f t="shared" ref="BI43:BI106" si="156">IF(OR($B43 &lt; M$230, $B43 &gt; M$233), #N/A, ((1-FQ43)*DU43) + (FQ43 - GG43)*EK43 + (GG43*FA43))</f>
        <v>0.29554999717162234</v>
      </c>
      <c r="BJ43" s="2">
        <f t="shared" ref="BJ43:BJ106" si="157">IF(OR($B43 &lt; N$230, $B43 &gt; N$233), #N/A, ((1-FR43)*DV43) + (FR43 - GH43)*EL43 + (GH43*FB43))</f>
        <v>0.28895340382491991</v>
      </c>
      <c r="BK43" s="2">
        <f t="shared" ref="BK43:BK106" si="158">IF(OR($B43 &lt; O$230, $B43 &gt; O$233), #N/A, ((1-FS43)*DW43) + (FS43 - GI43)*EM43 + (GI43*FC43))</f>
        <v>0.30195322923025292</v>
      </c>
      <c r="BL43" s="2">
        <f t="shared" ref="BL43:BL106" si="159">IF(OR($B43 &lt; P$230, $B43 &gt; P$233), #N/A, ((1-FT43)*DX43) + (FT43 - GJ43)*EN43 + (GJ43*FD43))</f>
        <v>0.31705455680536349</v>
      </c>
      <c r="BM43" s="2">
        <f t="shared" ref="BM43:BM106" si="160">IF(OR($B43 &lt; Q$230, $B43 &gt; Q$233), #N/A, ((1-FU43)*DY43) + (FU43 - GK43)*EO43 + (GK43*FE43))</f>
        <v>0.32619555873558537</v>
      </c>
      <c r="BO43" s="2">
        <f t="shared" si="38"/>
        <v>0.31204999999999999</v>
      </c>
      <c r="BP43" s="2">
        <f t="shared" si="39"/>
        <v>0.29260900000000001</v>
      </c>
      <c r="BQ43" s="2">
        <f t="shared" si="40"/>
        <v>0.28869299999999998</v>
      </c>
      <c r="BR43" s="2">
        <f t="shared" si="41"/>
        <v>0.29959999999999998</v>
      </c>
      <c r="BS43" s="2">
        <f t="shared" si="42"/>
        <v>0.30138799999999999</v>
      </c>
      <c r="BT43" s="2">
        <f t="shared" si="43"/>
        <v>0.31151099999999998</v>
      </c>
      <c r="BU43" s="2">
        <f t="shared" si="44"/>
        <v>0.31202299999999999</v>
      </c>
      <c r="BV43" s="2">
        <f t="shared" si="45"/>
        <v>0.31481999999999999</v>
      </c>
      <c r="BW43" s="2">
        <f t="shared" si="46"/>
        <v>0.30331599999999997</v>
      </c>
      <c r="BX43" s="2">
        <f t="shared" si="47"/>
        <v>0.30138900000000002</v>
      </c>
      <c r="BY43" s="2">
        <f t="shared" si="48"/>
        <v>0.294404</v>
      </c>
      <c r="BZ43" s="2">
        <f t="shared" si="49"/>
        <v>0.29053400000000001</v>
      </c>
      <c r="CA43" s="2">
        <f t="shared" si="50"/>
        <v>0.299261</v>
      </c>
      <c r="CB43" s="2">
        <f t="shared" si="51"/>
        <v>0.31339899999999998</v>
      </c>
      <c r="CC43" s="2">
        <f t="shared" si="52"/>
        <v>0.31871100000000002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0.31504888070175441</v>
      </c>
      <c r="DL43" s="2">
        <f t="shared" ref="DL43:DY58" si="161">BP$228*$B43+BP$229</f>
        <v>0.29904055694150811</v>
      </c>
      <c r="DM43" s="2">
        <f t="shared" si="161"/>
        <v>0.29189353631526355</v>
      </c>
      <c r="DN43" s="2">
        <f t="shared" si="161"/>
        <v>0.30101828537039066</v>
      </c>
      <c r="DO43" s="2">
        <f t="shared" si="161"/>
        <v>0.30653634789915968</v>
      </c>
      <c r="DP43" s="2">
        <f t="shared" si="161"/>
        <v>0.3167825796069707</v>
      </c>
      <c r="DQ43" s="2">
        <f t="shared" si="161"/>
        <v>0.31791837983870969</v>
      </c>
      <c r="DR43" s="2">
        <f t="shared" si="161"/>
        <v>0.32142281818181828</v>
      </c>
      <c r="DS43" s="2">
        <f t="shared" si="161"/>
        <v>0.3083921358870968</v>
      </c>
      <c r="DT43" s="2">
        <f t="shared" si="161"/>
        <v>0.30070997671486849</v>
      </c>
      <c r="DU43" s="2">
        <f t="shared" si="161"/>
        <v>0.30133615645161294</v>
      </c>
      <c r="DV43" s="2">
        <f t="shared" si="161"/>
        <v>0.29284287540322579</v>
      </c>
      <c r="DW43" s="2">
        <f t="shared" si="161"/>
        <v>0.30127762741935482</v>
      </c>
      <c r="DX43" s="2">
        <f t="shared" si="161"/>
        <v>0.31667329469781236</v>
      </c>
      <c r="DY43" s="2">
        <f t="shared" si="161"/>
        <v>0.32419640205920214</v>
      </c>
      <c r="EA43" s="2">
        <f t="shared" si="71"/>
        <v>0.31501099008857031</v>
      </c>
      <c r="EB43" s="2">
        <f t="shared" si="72"/>
        <v>0.29465945187131343</v>
      </c>
      <c r="EC43" s="2">
        <f t="shared" si="73"/>
        <v>0.28823803358224176</v>
      </c>
      <c r="ED43" s="2">
        <f t="shared" si="74"/>
        <v>0.30580490414300038</v>
      </c>
      <c r="EE43" s="2">
        <f t="shared" si="75"/>
        <v>0.31247720890934022</v>
      </c>
      <c r="EF43" s="2">
        <f t="shared" si="76"/>
        <v>0.30595636835882067</v>
      </c>
      <c r="EG43" s="2">
        <f t="shared" si="77"/>
        <v>0.30914061322685304</v>
      </c>
      <c r="EH43" s="2">
        <f t="shared" si="78"/>
        <v>0.31207400278940028</v>
      </c>
      <c r="EI43" s="2">
        <f t="shared" si="79"/>
        <v>0.28789858847048999</v>
      </c>
      <c r="EJ43" s="2">
        <f t="shared" si="80"/>
        <v>0.2841481602941176</v>
      </c>
      <c r="EK43" s="2">
        <f t="shared" si="81"/>
        <v>0.27314238464489676</v>
      </c>
      <c r="EL43" s="2">
        <f t="shared" si="82"/>
        <v>0.27302256103841505</v>
      </c>
      <c r="EM43" s="2">
        <f t="shared" si="83"/>
        <v>0.3047281268102206</v>
      </c>
      <c r="EN43" s="2">
        <f t="shared" si="84"/>
        <v>0.31849041936247863</v>
      </c>
      <c r="EO43" s="2">
        <f t="shared" si="85"/>
        <v>0.3392156193738885</v>
      </c>
      <c r="EQ43" s="2">
        <f t="shared" si="86"/>
        <v>0.31960053062616839</v>
      </c>
      <c r="ER43" s="2">
        <f t="shared" ref="ER43:FE58" si="162">CV$228*$B43+CV$229</f>
        <v>0.28587218030422845</v>
      </c>
      <c r="ES43" s="2">
        <f t="shared" si="162"/>
        <v>0.28041966405190094</v>
      </c>
      <c r="ET43" s="2">
        <f t="shared" si="162"/>
        <v>0.30034194088400967</v>
      </c>
      <c r="EU43" s="2">
        <f t="shared" si="162"/>
        <v>0.30322551000076486</v>
      </c>
      <c r="EV43" s="2">
        <f t="shared" si="162"/>
        <v>0.29972838988676098</v>
      </c>
      <c r="EW43" s="2">
        <f t="shared" si="162"/>
        <v>0.30383440157407865</v>
      </c>
      <c r="EX43" s="2">
        <f t="shared" si="162"/>
        <v>0.30481667385860561</v>
      </c>
      <c r="EY43" s="2">
        <f t="shared" si="162"/>
        <v>0.28835563700694034</v>
      </c>
      <c r="EZ43" s="2">
        <f t="shared" si="162"/>
        <v>0.25389483984851602</v>
      </c>
      <c r="FA43" s="2">
        <f t="shared" si="162"/>
        <v>0.25159856945171694</v>
      </c>
      <c r="FB43" s="2">
        <f t="shared" si="162"/>
        <v>0.27529246635315668</v>
      </c>
      <c r="FC43" s="2">
        <f t="shared" si="162"/>
        <v>0.2799880937088346</v>
      </c>
      <c r="FD43" s="2">
        <f t="shared" si="162"/>
        <v>0.31849041936247863</v>
      </c>
      <c r="FE43" s="2">
        <f t="shared" si="162"/>
        <v>0.34554608987913127</v>
      </c>
      <c r="FG43" s="2">
        <f t="shared" si="88"/>
        <v>0.41940592152397954</v>
      </c>
      <c r="FH43" s="2">
        <f t="shared" ref="FH43:FU58" si="163">POWER(10,($B43-D$231)/D$229)/(1+POWER(10,($B43-D$231)/D$229))</f>
        <v>6.7790823046918885E-2</v>
      </c>
      <c r="FI43" s="2">
        <f t="shared" si="163"/>
        <v>8.0057728027998376E-2</v>
      </c>
      <c r="FJ43" s="2">
        <f t="shared" si="163"/>
        <v>0.1111619390382647</v>
      </c>
      <c r="FK43" s="2">
        <f t="shared" si="163"/>
        <v>0.14033719961543867</v>
      </c>
      <c r="FL43" s="2">
        <f t="shared" si="163"/>
        <v>0.21478903328877486</v>
      </c>
      <c r="FM43" s="2">
        <f t="shared" si="163"/>
        <v>0.19347247718289212</v>
      </c>
      <c r="FN43" s="2">
        <f t="shared" si="163"/>
        <v>0.16705523267790692</v>
      </c>
      <c r="FO43" s="2">
        <f t="shared" si="163"/>
        <v>0.19246518468813364</v>
      </c>
      <c r="FP43" s="2">
        <f t="shared" si="163"/>
        <v>0.20759926376837756</v>
      </c>
      <c r="FQ43" s="2">
        <f t="shared" si="163"/>
        <v>0.2052233404790052</v>
      </c>
      <c r="FR43" s="2">
        <f t="shared" si="163"/>
        <v>0.196237263647667</v>
      </c>
      <c r="FS43" s="2">
        <f t="shared" si="163"/>
        <v>0.19582932386191296</v>
      </c>
      <c r="FT43" s="2">
        <f t="shared" si="163"/>
        <v>0.20981615348944119</v>
      </c>
      <c r="FU43" s="2">
        <f t="shared" si="163"/>
        <v>0.13310552808039999</v>
      </c>
      <c r="FW43" s="2">
        <f t="shared" si="112"/>
        <v>2.1883311669440755E-6</v>
      </c>
      <c r="FX43" s="2">
        <f t="shared" ref="FX43:FX106" si="164">POWER(10,($B43-D$232)/D$229)/(1+POWER(10,($B43-D$232)/D$229))</f>
        <v>1.4496984093496742E-6</v>
      </c>
      <c r="FY43" s="2">
        <f t="shared" ref="FY43:FY106" si="165">POWER(10,($B43-E$232)/E$229)/(1+POWER(10,($B43-E$232)/E$229))</f>
        <v>1.7909777848445301E-6</v>
      </c>
      <c r="FZ43" s="2">
        <f t="shared" ref="FZ43:FZ106" si="166">POWER(10,($B43-F$232)/F$229)/(1+POWER(10,($B43-F$232)/F$229))</f>
        <v>3.8067230828748105E-6</v>
      </c>
      <c r="GA43" s="2">
        <f t="shared" ref="GA43:GA106" si="167">POWER(10,($B43-G$232)/G$229)/(1+POWER(10,($B43-G$232)/G$229))</f>
        <v>4.0520029097689532E-6</v>
      </c>
      <c r="GB43" s="2">
        <f t="shared" ref="GB43:GB106" si="168">POWER(10,($B43-H$232)/H$229)/(1+POWER(10,($B43-H$232)/H$229))</f>
        <v>5.2758018266545185E-6</v>
      </c>
      <c r="GC43" s="2">
        <f t="shared" ref="GC43:GC106" si="169">POWER(10,($B43-I$232)/I$229)/(1+POWER(10,($B43-I$232)/I$229))</f>
        <v>5.303730201032191E-6</v>
      </c>
      <c r="GD43" s="2">
        <f t="shared" ref="GD43:GD106" si="170">POWER(10,($B43-J$232)/J$229)/(1+POWER(10,($B43-J$232)/J$229))</f>
        <v>6.3818575754726721E-6</v>
      </c>
      <c r="GE43" s="2">
        <f t="shared" ref="GE43:GE106" si="171">POWER(10,($B43-K$232)/K$229)/(1+POWER(10,($B43-K$232)/K$229))</f>
        <v>7.3505364406347235E-6</v>
      </c>
      <c r="GF43" s="2">
        <f t="shared" ref="GF43:GF106" si="172">POWER(10,($B43-L$232)/L$229)/(1+POWER(10,($B43-L$232)/L$229))</f>
        <v>7.3897156738757814E-6</v>
      </c>
      <c r="GG43" s="2">
        <f t="shared" ref="GG43:GG106" si="173">POWER(10,($B43-M$232)/M$229)/(1+POWER(10,($B43-M$232)/M$229))</f>
        <v>6.4635308215525492E-6</v>
      </c>
      <c r="GH43" s="2">
        <f t="shared" ref="GH43:GH106" si="174">POWER(10,($B43-N$232)/N$229)/(1+POWER(10,($B43-N$232)/N$229))</f>
        <v>5.5849383113327055E-6</v>
      </c>
      <c r="GI43" s="2">
        <f t="shared" ref="GI43:GI106" si="175">POWER(10,($B43-O$232)/O$229)/(1+POWER(10,($B43-O$232)/O$229))</f>
        <v>4.3311098518295224E-6</v>
      </c>
      <c r="GJ43" s="2">
        <f t="shared" ref="GJ43:GJ106" si="176">POWER(10,($B43-P$232)/P$229)/(1+POWER(10,($B43-P$232)/P$229))</f>
        <v>3.9810558566661362E-6</v>
      </c>
      <c r="GK43" s="2">
        <f t="shared" ref="GK43:GK106" si="177">POWER(10,($B43-Q$232)/Q$229)/(1+POWER(10,($B43-Q$232)/Q$229))</f>
        <v>2.4997127218058174E-6</v>
      </c>
      <c r="GM43" s="82">
        <f t="shared" si="113"/>
        <v>6.861133039893671E-3</v>
      </c>
      <c r="GN43" s="82">
        <f t="shared" ref="GN43:GN106" si="178" xml:space="preserve"> _xlfn.NORM.DIST($B43, D$7, ABS(D$11), TRUE) * _xlfn.NORM.DIST(($B43 - D$7)*D$15, 0, ABS(D$11), TRUE) * 2</f>
        <v>2.2789084780068266E-7</v>
      </c>
      <c r="GO43" s="82">
        <f t="shared" ref="GO43:GO106" si="179" xml:space="preserve"> _xlfn.NORM.DIST($B43, E$7, ABS(E$11), TRUE) * _xlfn.NORM.DIST(($B43 - E$7)*E$15, 0, ABS(E$11), TRUE) * 2</f>
        <v>3.5522894301969517E-7</v>
      </c>
      <c r="GP43" s="82">
        <f t="shared" ref="GP43:GP106" si="180" xml:space="preserve"> _xlfn.NORM.DIST($B43, F$7, ABS(F$11), TRUE) * _xlfn.NORM.DIST(($B43 - F$7)*F$15, 0, ABS(F$11), TRUE) * 2</f>
        <v>7.3645022589870622E-7</v>
      </c>
      <c r="GQ43" s="82">
        <f t="shared" ref="GQ43:GQ106" si="181" xml:space="preserve"> _xlfn.NORM.DIST($B43, G$7, ABS(G$11), TRUE) * _xlfn.NORM.DIST(($B43 - G$7)*G$15, 0, ABS(G$11), TRUE) * 2</f>
        <v>2.6263972344016629E-6</v>
      </c>
      <c r="GR43" s="82">
        <f t="shared" ref="GR43:GR106" si="182" xml:space="preserve"> _xlfn.NORM.DIST($B43, H$7, ABS(H$11), TRUE) * _xlfn.NORM.DIST(($B43 - H$7)*H$15, 0, ABS(H$11), TRUE) * 2</f>
        <v>6.889312767223355E-5</v>
      </c>
      <c r="GS43" s="82">
        <f t="shared" ref="GS43:GS106" si="183" xml:space="preserve"> _xlfn.NORM.DIST($B43, I$7, ABS(I$11), TRUE) * _xlfn.NORM.DIST(($B43 - I$7)*I$15, 0, ABS(I$11), TRUE) * 2</f>
        <v>3.3402392290422378E-5</v>
      </c>
      <c r="GT43" s="82">
        <f t="shared" ref="GT43:GT106" si="184" xml:space="preserve"> _xlfn.NORM.DIST($B43, J$7, ABS(J$11), TRUE) * _xlfn.NORM.DIST(($B43 - J$7)*J$15, 0, ABS(J$11), TRUE) * 2</f>
        <v>6.1297794028532169E-6</v>
      </c>
      <c r="GU43" s="82">
        <f t="shared" ref="GU43:GU106" si="185" xml:space="preserve"> _xlfn.NORM.DIST($B43, K$7, ABS(K$11), TRUE) * _xlfn.NORM.DIST(($B43 - K$7)*K$15, 0, ABS(K$11), TRUE) * 2</f>
        <v>1.6099187855270181E-5</v>
      </c>
      <c r="GV43" s="82">
        <f t="shared" ref="GV43:GV106" si="186" xml:space="preserve"> _xlfn.NORM.DIST($B43, L$7, ABS(L$11), TRUE) * _xlfn.NORM.DIST(($B43 - L$7)*L$15, 0, ABS(L$11), TRUE) * 2</f>
        <v>3.2660533633390815E-5</v>
      </c>
      <c r="GW43" s="82">
        <f t="shared" ref="GW43:GW106" si="187" xml:space="preserve"> _xlfn.NORM.DIST($B43, M$7, ABS(M$11), TRUE) * _xlfn.NORM.DIST(($B43 - M$7)*M$15, 0, ABS(M$11), TRUE) * 2</f>
        <v>4.2873232474367679E-5</v>
      </c>
      <c r="GX43" s="82">
        <f t="shared" ref="GX43:GX106" si="188" xml:space="preserve"> _xlfn.NORM.DIST($B43, N$7, ABS(N$11), TRUE) * _xlfn.NORM.DIST(($B43 - N$7)*N$15, 0, ABS(N$11), TRUE) * 2</f>
        <v>2.5612189367036905E-5</v>
      </c>
      <c r="GY43" s="82">
        <f t="shared" ref="GY43:GY106" si="189" xml:space="preserve"> _xlfn.NORM.DIST($B43, O$7, ABS(O$11), TRUE) * _xlfn.NORM.DIST(($B43 - O$7)*O$15, 0, ABS(O$11), TRUE) * 2</f>
        <v>3.2314478134345141E-5</v>
      </c>
      <c r="GZ43" s="82">
        <f t="shared" ref="GZ43:GZ106" si="190" xml:space="preserve"> _xlfn.NORM.DIST($B43, P$7, ABS(P$11), TRUE) * _xlfn.NORM.DIST(($B43 - P$7)*P$15, 0, ABS(P$11), TRUE) * 2</f>
        <v>5.85922369009352E-5</v>
      </c>
      <c r="HA43" s="82">
        <f t="shared" ref="HA43:HA106" si="191" xml:space="preserve"> _xlfn.NORM.DIST($B43, Q$7, ABS(Q$11), TRUE) * _xlfn.NORM.DIST(($B43 - Q$7)*Q$15, 0, ABS(Q$11), TRUE) * 2</f>
        <v>8.0672485562211298E-8</v>
      </c>
      <c r="HC43" s="82">
        <f t="shared" si="145"/>
        <v>2.6043367612740724E-14</v>
      </c>
      <c r="HD43" s="82">
        <f t="shared" ref="HD43:HD106" si="192" xml:space="preserve"> _xlfn.NORM.DIST($B43, D$8, ABS(D$12), TRUE) * _xlfn.NORM.DIST(($B43 - D$8)*D$16, 0, ABS(D$12), TRUE) * 2</f>
        <v>3.40766102044818E-25</v>
      </c>
      <c r="HE43" s="82">
        <f t="shared" ref="HE43:HE106" si="193" xml:space="preserve"> _xlfn.NORM.DIST($B43, E$8, ABS(E$12), TRUE) * _xlfn.NORM.DIST(($B43 - E$8)*E$16, 0, ABS(E$12), TRUE) * 2</f>
        <v>8.2353779692611113E-22</v>
      </c>
      <c r="HF43" s="82">
        <f t="shared" ref="HF43:HF106" si="194" xml:space="preserve"> _xlfn.NORM.DIST($B43, F$8, ABS(F$12), TRUE) * _xlfn.NORM.DIST(($B43 - F$8)*F$16, 0, ABS(F$12), TRUE) * 2</f>
        <v>1.3446167451130052E-21</v>
      </c>
      <c r="HG43" s="82">
        <f t="shared" ref="HG43:HG106" si="195" xml:space="preserve"> _xlfn.NORM.DIST($B43, G$8, ABS(G$12), TRUE) * _xlfn.NORM.DIST(($B43 - G$8)*G$16, 0, ABS(G$12), TRUE) * 2</f>
        <v>9.9448397911857634E-24</v>
      </c>
      <c r="HH43" s="82">
        <f t="shared" ref="HH43:HH106" si="196" xml:space="preserve"> _xlfn.NORM.DIST($B43, H$8, ABS(H$12), TRUE) * _xlfn.NORM.DIST(($B43 - H$8)*H$16, 0, ABS(H$12), TRUE) * 2</f>
        <v>2.1093409839429634E-17</v>
      </c>
      <c r="HI43" s="82">
        <f t="shared" ref="HI43:HI106" si="197" xml:space="preserve"> _xlfn.NORM.DIST($B43, I$8, ABS(I$12), TRUE) * _xlfn.NORM.DIST(($B43 - I$8)*I$16, 0, ABS(I$12), TRUE) * 2</f>
        <v>1.4639885490968357E-16</v>
      </c>
      <c r="HJ43" s="82">
        <f t="shared" ref="HJ43:HJ106" si="198" xml:space="preserve"> _xlfn.NORM.DIST($B43, J$8, ABS(J$12), TRUE) * _xlfn.NORM.DIST(($B43 - J$8)*J$16, 0, ABS(J$12), TRUE) * 2</f>
        <v>2.4822817457797337E-22</v>
      </c>
      <c r="HK43" s="82">
        <f t="shared" ref="HK43:HK106" si="199" xml:space="preserve"> _xlfn.NORM.DIST($B43, K$8, ABS(K$12), TRUE) * _xlfn.NORM.DIST(($B43 - K$8)*K$16, 0, ABS(K$12), TRUE) * 2</f>
        <v>7.9859280319465298E-19</v>
      </c>
      <c r="HL43" s="82">
        <f t="shared" ref="HL43:HL106" si="200" xml:space="preserve"> _xlfn.NORM.DIST($B43, L$8, ABS(L$12), TRUE) * _xlfn.NORM.DIST(($B43 - L$8)*L$16, 0, ABS(L$12), TRUE) * 2</f>
        <v>8.9964608315759258E-17</v>
      </c>
      <c r="HM43" s="82">
        <f t="shared" ref="HM43:HM106" si="201" xml:space="preserve"> _xlfn.NORM.DIST($B43, M$8, ABS(M$12), TRUE) * _xlfn.NORM.DIST(($B43 - M$8)*M$16, 0, ABS(M$12), TRUE) * 2</f>
        <v>1.8039134318853305E-16</v>
      </c>
      <c r="HN43" s="82">
        <f t="shared" ref="HN43:HN106" si="202" xml:space="preserve"> _xlfn.NORM.DIST($B43, N$8, ABS(N$12), TRUE) * _xlfn.NORM.DIST(($B43 - N$8)*N$16, 0, ABS(N$12), TRUE) * 2</f>
        <v>8.7802741095847172E-18</v>
      </c>
      <c r="HO43" s="82">
        <f t="shared" ref="HO43:HO106" si="203" xml:space="preserve"> _xlfn.NORM.DIST($B43, O$8, ABS(O$12), TRUE) * _xlfn.NORM.DIST(($B43 - O$8)*O$16, 0, ABS(O$12), TRUE) * 2</f>
        <v>1.8440648287798727E-17</v>
      </c>
      <c r="HP43" s="82">
        <f t="shared" ref="HP43:HP106" si="204" xml:space="preserve"> _xlfn.NORM.DIST($B43, P$8, ABS(P$12), TRUE) * _xlfn.NORM.DIST(($B43 - P$8)*P$16, 0, ABS(P$12), TRUE) * 2</f>
        <v>1.3407844809349644E-18</v>
      </c>
      <c r="HQ43" s="82">
        <f t="shared" ref="HQ43:HQ106" si="205" xml:space="preserve"> _xlfn.NORM.DIST($B43, Q$8, ABS(Q$12), TRUE) * _xlfn.NORM.DIST(($B43 - Q$8)*Q$16, 0, ABS(Q$12), TRUE) * 2</f>
        <v>1.1607695522121333E-25</v>
      </c>
      <c r="HS43" s="82">
        <f t="shared" si="114"/>
        <v>3.6646925208459871E-35</v>
      </c>
      <c r="HT43" s="82">
        <f t="shared" ref="HT43:HT106" si="206" xml:space="preserve"> _xlfn.NORM.DIST($B43, D$9, ABS(D$13), TRUE) * _xlfn.NORM.DIST(($B43 - D$9)*D$17, 0, ABS(D$13), TRUE) * 2</f>
        <v>1.3788588806183476E-62</v>
      </c>
      <c r="HU43" s="82">
        <f t="shared" ref="HU43:HU106" si="207" xml:space="preserve"> _xlfn.NORM.DIST($B43, E$9, ABS(E$13), TRUE) * _xlfn.NORM.DIST(($B43 - E$9)*E$17, 0, ABS(E$13), TRUE) * 2</f>
        <v>2.2198605986171711E-55</v>
      </c>
      <c r="HV43" s="82">
        <f t="shared" ref="HV43:HV106" si="208" xml:space="preserve"> _xlfn.NORM.DIST($B43, F$9, ABS(F$13), TRUE) * _xlfn.NORM.DIST(($B43 - F$9)*F$17, 0, ABS(F$13), TRUE) * 2</f>
        <v>6.2485178383986807E-58</v>
      </c>
      <c r="HW43" s="82">
        <f t="shared" ref="HW43:HW106" si="209" xml:space="preserve"> _xlfn.NORM.DIST($B43, G$9, ABS(G$13), TRUE) * _xlfn.NORM.DIST(($B43 - G$9)*G$17, 0, ABS(G$13), TRUE) * 2</f>
        <v>4.434956774303392E-68</v>
      </c>
      <c r="HX43" s="82">
        <f t="shared" ref="HX43:HX106" si="210" xml:space="preserve"> _xlfn.NORM.DIST($B43, H$9, ABS(H$13), TRUE) * _xlfn.NORM.DIST(($B43 - H$9)*H$17, 0, ABS(H$13), TRUE) * 2</f>
        <v>2.8603627719745962E-52</v>
      </c>
      <c r="HY43" s="82">
        <f t="shared" ref="HY43:HY106" si="211" xml:space="preserve"> _xlfn.NORM.DIST($B43, I$9, ABS(I$13), TRUE) * _xlfn.NORM.DIST(($B43 - I$9)*I$17, 0, ABS(I$13), TRUE) * 2</f>
        <v>6.2820479325571192E-48</v>
      </c>
      <c r="HZ43" s="82">
        <f t="shared" ref="HZ43:HZ106" si="212" xml:space="preserve"> _xlfn.NORM.DIST($B43, J$9, ABS(J$13), TRUE) * _xlfn.NORM.DIST(($B43 - J$9)*J$17, 0, ABS(J$13), TRUE) * 2</f>
        <v>4.9500755110741366E-66</v>
      </c>
      <c r="IA43" s="82">
        <f t="shared" ref="IA43:IA106" si="213" xml:space="preserve"> _xlfn.NORM.DIST($B43, K$9, ABS(K$13), TRUE) * _xlfn.NORM.DIST(($B43 - K$9)*K$17, 0, ABS(K$13), TRUE) * 2</f>
        <v>3.6982851860215899E-56</v>
      </c>
      <c r="IB43" s="82">
        <f t="shared" ref="IB43:IB106" si="214" xml:space="preserve"> _xlfn.NORM.DIST($B43, L$9, ABS(L$13), TRUE) * _xlfn.NORM.DIST(($B43 - L$9)*L$17, 0, ABS(L$13), TRUE) * 2</f>
        <v>1.282287477682118E-50</v>
      </c>
      <c r="IC43" s="82">
        <f t="shared" ref="IC43:IC106" si="215" xml:space="preserve"> _xlfn.NORM.DIST($B43, M$9, ABS(M$13), TRUE) * _xlfn.NORM.DIST(($B43 - M$9)*M$17, 0, ABS(M$13), TRUE) * 2</f>
        <v>1.7810233162155096E-48</v>
      </c>
      <c r="ID43" s="82">
        <f t="shared" ref="ID43:ID106" si="216" xml:space="preserve"> _xlfn.NORM.DIST($B43, N$9, ABS(N$13), TRUE) * _xlfn.NORM.DIST(($B43 - N$9)*N$17, 0, ABS(N$13), TRUE) * 2</f>
        <v>3.5611579387941312E-52</v>
      </c>
      <c r="IE43" s="82">
        <f t="shared" ref="IE43:IE106" si="217" xml:space="preserve"> _xlfn.NORM.DIST($B43, O$9, ABS(O$13), TRUE) * _xlfn.NORM.DIST(($B43 - O$9)*O$17, 0, ABS(O$13), TRUE) * 2</f>
        <v>4.7184483556745463E-52</v>
      </c>
      <c r="IF43" s="82">
        <f t="shared" ref="IF43:IF106" si="218" xml:space="preserve"> _xlfn.NORM.DIST($B43, P$9, ABS(P$13), TRUE) * _xlfn.NORM.DIST(($B43 - P$9)*P$17, 0, ABS(P$13), TRUE) * 2</f>
        <v>7.4716603448046443E-45</v>
      </c>
      <c r="IG43" s="82">
        <f t="shared" ref="IG43:IG106" si="219" xml:space="preserve"> _xlfn.NORM.DIST($B43, Q$9, ABS(Q$13), TRUE) * _xlfn.NORM.DIST(($B43 - Q$9)*Q$17, 0, ABS(Q$13), TRUE) * 2</f>
        <v>2.6226441878771119E-32</v>
      </c>
      <c r="II43" s="82">
        <f t="shared" si="115"/>
        <v>3.7688623393545693E-115</v>
      </c>
      <c r="IJ43" s="82">
        <f t="shared" si="116"/>
        <v>7.9296711857153793E-179</v>
      </c>
      <c r="IK43" s="82">
        <f t="shared" si="117"/>
        <v>1.1397777946235435E-160</v>
      </c>
      <c r="IL43" s="82">
        <f t="shared" si="118"/>
        <v>1.1924180876409416E-170</v>
      </c>
      <c r="IM43" s="82">
        <f t="shared" si="119"/>
        <v>3.5678065509217603E-208</v>
      </c>
      <c r="IN43" s="82">
        <f t="shared" si="120"/>
        <v>3.5408236581591091E-162</v>
      </c>
      <c r="IO43" s="82">
        <f t="shared" si="121"/>
        <v>1.5029674197361759E-145</v>
      </c>
      <c r="IP43" s="82">
        <f t="shared" si="122"/>
        <v>2.511963086094473E-201</v>
      </c>
      <c r="IQ43" s="82">
        <f t="shared" si="123"/>
        <v>7.5296909285803934E-175</v>
      </c>
      <c r="IR43" s="82">
        <f t="shared" si="124"/>
        <v>2.6385580694307558E-156</v>
      </c>
      <c r="IS43" s="82">
        <f t="shared" si="125"/>
        <v>5.1518234082007649E-150</v>
      </c>
      <c r="IT43" s="82">
        <f t="shared" si="126"/>
        <v>1.1352899272790598E-163</v>
      </c>
      <c r="IU43" s="82">
        <f t="shared" si="127"/>
        <v>4.3718005278220513E-159</v>
      </c>
      <c r="IV43" s="82">
        <f t="shared" si="128"/>
        <v>1.8620239020962492E-155</v>
      </c>
      <c r="IW43" s="82">
        <f t="shared" si="129"/>
        <v>1.6986377301105824E-103</v>
      </c>
      <c r="IY43" s="82">
        <f t="shared" si="130"/>
        <v>6.8611330399197144E-3</v>
      </c>
      <c r="IZ43" s="82">
        <f t="shared" si="131"/>
        <v>2.2789084780068266E-7</v>
      </c>
      <c r="JA43" s="82">
        <f t="shared" si="132"/>
        <v>3.5522894301969602E-7</v>
      </c>
      <c r="JB43" s="82">
        <f t="shared" si="133"/>
        <v>7.364502258987076E-7</v>
      </c>
      <c r="JC43" s="82">
        <f t="shared" si="134"/>
        <v>2.6263972344016629E-6</v>
      </c>
      <c r="JD43" s="82">
        <f t="shared" si="135"/>
        <v>6.8893127672254637E-5</v>
      </c>
      <c r="JE43" s="82">
        <f t="shared" si="136"/>
        <v>3.340239229056878E-5</v>
      </c>
      <c r="JF43" s="82">
        <f t="shared" si="137"/>
        <v>6.1297794028532169E-6</v>
      </c>
      <c r="JG43" s="82">
        <f t="shared" si="138"/>
        <v>1.6099187855270981E-5</v>
      </c>
      <c r="JH43" s="82">
        <f t="shared" si="139"/>
        <v>3.2660533633480776E-5</v>
      </c>
      <c r="JI43" s="82">
        <f t="shared" si="140"/>
        <v>4.287323247454807E-5</v>
      </c>
      <c r="JJ43" s="82">
        <f t="shared" si="141"/>
        <v>2.5612189367045683E-5</v>
      </c>
      <c r="JK43" s="82">
        <f t="shared" si="142"/>
        <v>3.231447813436358E-5</v>
      </c>
      <c r="JL43" s="82">
        <f t="shared" si="143"/>
        <v>5.8592236900936541E-5</v>
      </c>
      <c r="JM43" s="82">
        <f t="shared" si="144"/>
        <v>8.0672485562211298E-8</v>
      </c>
    </row>
    <row r="44" spans="2:273" x14ac:dyDescent="0.25">
      <c r="B44" s="2">
        <v>17</v>
      </c>
      <c r="C44" s="37">
        <v>0.31631500000000001</v>
      </c>
      <c r="D44" s="37">
        <v>0.29343799999999998</v>
      </c>
      <c r="E44" s="37">
        <v>0.28989500000000001</v>
      </c>
      <c r="F44" s="37">
        <v>0.298628</v>
      </c>
      <c r="G44" s="37">
        <v>0.29972399999999999</v>
      </c>
      <c r="H44" s="37">
        <v>0.30869799999999997</v>
      </c>
      <c r="I44" s="37">
        <v>0.31595200000000001</v>
      </c>
      <c r="J44" s="37">
        <v>0.31585000000000002</v>
      </c>
      <c r="K44" s="37">
        <v>0.30646299999999999</v>
      </c>
      <c r="L44" s="37">
        <v>0.30225299999999999</v>
      </c>
      <c r="M44" s="37">
        <v>0.29665399999999997</v>
      </c>
      <c r="N44" s="37">
        <v>0.294298</v>
      </c>
      <c r="O44" s="37">
        <v>0.30235899999999999</v>
      </c>
      <c r="P44" s="37">
        <v>0.31898300000000002</v>
      </c>
      <c r="Q44" s="37">
        <v>0.32080799999999998</v>
      </c>
      <c r="S44" s="4">
        <f t="shared" si="8"/>
        <v>0.32505644364787051</v>
      </c>
      <c r="T44" s="4">
        <f t="shared" si="9"/>
        <v>0.29921957410381295</v>
      </c>
      <c r="U44" s="4">
        <f t="shared" si="10"/>
        <v>0.2919968537693865</v>
      </c>
      <c r="V44" s="4">
        <f t="shared" si="11"/>
        <v>0.30205915679957462</v>
      </c>
      <c r="W44" s="4">
        <f t="shared" si="12"/>
        <v>0.30792923838189457</v>
      </c>
      <c r="X44" s="4">
        <f t="shared" si="13"/>
        <v>0.31517339787836418</v>
      </c>
      <c r="Y44" s="4">
        <f t="shared" si="14"/>
        <v>0.31668480649874903</v>
      </c>
      <c r="Z44" s="4">
        <f t="shared" si="15"/>
        <v>0.31983652794827749</v>
      </c>
      <c r="AA44" s="4">
        <f t="shared" si="16"/>
        <v>0.30445866574713287</v>
      </c>
      <c r="AB44" s="4">
        <f t="shared" si="17"/>
        <v>0.29751764391348784</v>
      </c>
      <c r="AC44" s="4">
        <f t="shared" si="18"/>
        <v>0.29560021410564957</v>
      </c>
      <c r="AD44" s="4">
        <f t="shared" si="19"/>
        <v>0.2891581986407778</v>
      </c>
      <c r="AE44" s="4">
        <f t="shared" si="20"/>
        <v>0.30257729181718535</v>
      </c>
      <c r="AF44" s="4">
        <f t="shared" si="21"/>
        <v>0.31758959490505217</v>
      </c>
      <c r="AG44" s="4">
        <f t="shared" si="22"/>
        <v>0.32614124106952697</v>
      </c>
      <c r="AI44" s="4">
        <f t="shared" si="23"/>
        <v>-8.7414436478704949E-3</v>
      </c>
      <c r="AJ44" s="4">
        <f t="shared" si="24"/>
        <v>-5.7815741038129698E-3</v>
      </c>
      <c r="AK44" s="4">
        <f t="shared" si="25"/>
        <v>-2.1018537693864858E-3</v>
      </c>
      <c r="AL44" s="4">
        <f t="shared" si="26"/>
        <v>-3.4311567995746195E-3</v>
      </c>
      <c r="AM44" s="4">
        <f t="shared" si="27"/>
        <v>-8.2052383818945751E-3</v>
      </c>
      <c r="AN44" s="4">
        <f t="shared" si="28"/>
        <v>-6.4753978783642085E-3</v>
      </c>
      <c r="AO44" s="4">
        <f t="shared" si="29"/>
        <v>-7.3280649874901682E-4</v>
      </c>
      <c r="AP44" s="4">
        <f t="shared" si="30"/>
        <v>-3.986527948277474E-3</v>
      </c>
      <c r="AQ44" s="4">
        <f t="shared" si="31"/>
        <v>2.0043342528671126E-3</v>
      </c>
      <c r="AR44" s="4">
        <f t="shared" si="32"/>
        <v>4.7353560865121547E-3</v>
      </c>
      <c r="AS44" s="4">
        <f t="shared" si="33"/>
        <v>1.0537858943504008E-3</v>
      </c>
      <c r="AT44" s="4">
        <f t="shared" si="34"/>
        <v>5.1398013592222069E-3</v>
      </c>
      <c r="AU44" s="4">
        <f t="shared" si="35"/>
        <v>-2.1829181718535651E-4</v>
      </c>
      <c r="AV44" s="4">
        <f t="shared" si="146"/>
        <v>1.3934050949478416E-3</v>
      </c>
      <c r="AW44" s="4">
        <f t="shared" si="146"/>
        <v>-5.3332410695269838E-3</v>
      </c>
      <c r="AY44" s="2">
        <f t="shared" si="96"/>
        <v>0.31479066519276405</v>
      </c>
      <c r="AZ44" s="2">
        <f t="shared" si="147"/>
        <v>0.29921825966902676</v>
      </c>
      <c r="BA44" s="2">
        <f t="shared" si="148"/>
        <v>0.29199485846669099</v>
      </c>
      <c r="BB44" s="2">
        <f t="shared" si="149"/>
        <v>0.30205493664616884</v>
      </c>
      <c r="BC44" s="2">
        <f t="shared" si="150"/>
        <v>0.30791582680436586</v>
      </c>
      <c r="BD44" s="2">
        <f t="shared" si="151"/>
        <v>0.3149031718576088</v>
      </c>
      <c r="BE44" s="2">
        <f t="shared" si="152"/>
        <v>0.31655042833258096</v>
      </c>
      <c r="BF44" s="2">
        <f t="shared" si="153"/>
        <v>0.31980607177310644</v>
      </c>
      <c r="BG44" s="2">
        <f t="shared" si="154"/>
        <v>0.30438338839248436</v>
      </c>
      <c r="BH44" s="2">
        <f t="shared" si="155"/>
        <v>0.29737551372315096</v>
      </c>
      <c r="BI44" s="2">
        <f t="shared" si="156"/>
        <v>0.29542160004527457</v>
      </c>
      <c r="BJ44" s="2">
        <f t="shared" si="157"/>
        <v>0.28904083114350765</v>
      </c>
      <c r="BK44" s="2">
        <f t="shared" si="158"/>
        <v>0.30243590824946415</v>
      </c>
      <c r="BL44" s="2">
        <f t="shared" si="159"/>
        <v>0.31738077549490434</v>
      </c>
      <c r="BM44" s="2">
        <f t="shared" si="160"/>
        <v>0.3261408495987359</v>
      </c>
      <c r="BO44" s="2">
        <f t="shared" si="38"/>
        <v>0.31631500000000001</v>
      </c>
      <c r="BP44" s="2">
        <f t="shared" si="39"/>
        <v>0.29343799999999998</v>
      </c>
      <c r="BQ44" s="2">
        <f t="shared" si="40"/>
        <v>0.28989500000000001</v>
      </c>
      <c r="BR44" s="2">
        <f t="shared" si="41"/>
        <v>0.298628</v>
      </c>
      <c r="BS44" s="2">
        <f t="shared" si="42"/>
        <v>0.29972399999999999</v>
      </c>
      <c r="BT44" s="2">
        <f t="shared" si="43"/>
        <v>0.30869799999999997</v>
      </c>
      <c r="BU44" s="2">
        <f t="shared" si="44"/>
        <v>0.31595200000000001</v>
      </c>
      <c r="BV44" s="2">
        <f t="shared" si="45"/>
        <v>0.31585000000000002</v>
      </c>
      <c r="BW44" s="2">
        <f t="shared" si="46"/>
        <v>0.30646299999999999</v>
      </c>
      <c r="BX44" s="2">
        <f t="shared" si="47"/>
        <v>0.30225299999999999</v>
      </c>
      <c r="BY44" s="2">
        <f t="shared" si="48"/>
        <v>0.29665399999999997</v>
      </c>
      <c r="BZ44" s="2">
        <f t="shared" si="49"/>
        <v>0.294298</v>
      </c>
      <c r="CA44" s="2">
        <f t="shared" si="50"/>
        <v>0.30235899999999999</v>
      </c>
      <c r="CB44" s="2">
        <f t="shared" si="51"/>
        <v>0.31898300000000002</v>
      </c>
      <c r="CC44" s="2">
        <f t="shared" si="52"/>
        <v>0.32080799999999998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0.3149154350877193</v>
      </c>
      <c r="DL44" s="2">
        <f t="shared" si="161"/>
        <v>0.29961542262156449</v>
      </c>
      <c r="DM44" s="2">
        <f t="shared" si="161"/>
        <v>0.29238682454150128</v>
      </c>
      <c r="DN44" s="2">
        <f t="shared" si="161"/>
        <v>0.30159997122223442</v>
      </c>
      <c r="DO44" s="2">
        <f t="shared" si="161"/>
        <v>0.30718791428571429</v>
      </c>
      <c r="DP44" s="2">
        <f t="shared" si="161"/>
        <v>0.3177003437893956</v>
      </c>
      <c r="DQ44" s="2">
        <f t="shared" si="161"/>
        <v>0.31859946935483874</v>
      </c>
      <c r="DR44" s="2">
        <f t="shared" si="161"/>
        <v>0.32160487266042792</v>
      </c>
      <c r="DS44" s="2">
        <f t="shared" si="161"/>
        <v>0.30877198145161294</v>
      </c>
      <c r="DT44" s="2">
        <f t="shared" si="161"/>
        <v>0.30127140563589189</v>
      </c>
      <c r="DU44" s="2">
        <f t="shared" si="161"/>
        <v>0.30179108709677421</v>
      </c>
      <c r="DV44" s="2">
        <f t="shared" si="161"/>
        <v>0.29339562177419354</v>
      </c>
      <c r="DW44" s="2">
        <f t="shared" si="161"/>
        <v>0.3019661258064516</v>
      </c>
      <c r="DX44" s="2">
        <f t="shared" si="161"/>
        <v>0.31719911338524281</v>
      </c>
      <c r="DY44" s="2">
        <f t="shared" si="161"/>
        <v>0.32401152290862301</v>
      </c>
      <c r="EA44" s="2">
        <f t="shared" si="71"/>
        <v>0.31463311609025735</v>
      </c>
      <c r="EB44" s="2">
        <f t="shared" si="72"/>
        <v>0.29423750815238392</v>
      </c>
      <c r="EC44" s="2">
        <f t="shared" si="73"/>
        <v>0.2878872659240217</v>
      </c>
      <c r="ED44" s="2">
        <f t="shared" si="74"/>
        <v>0.30537288319411965</v>
      </c>
      <c r="EE44" s="2">
        <f t="shared" si="75"/>
        <v>0.3119827229572627</v>
      </c>
      <c r="EF44" s="2">
        <f t="shared" si="76"/>
        <v>0.3055773689894371</v>
      </c>
      <c r="EG44" s="2">
        <f t="shared" si="77"/>
        <v>0.30876033798352887</v>
      </c>
      <c r="EH44" s="2">
        <f t="shared" si="78"/>
        <v>0.31162661536162584</v>
      </c>
      <c r="EI44" s="2">
        <f t="shared" si="79"/>
        <v>0.28759013498836311</v>
      </c>
      <c r="EJ44" s="2">
        <f t="shared" si="80"/>
        <v>0.28381452871263252</v>
      </c>
      <c r="EK44" s="2">
        <f t="shared" si="81"/>
        <v>0.27292537627361702</v>
      </c>
      <c r="EL44" s="2">
        <f t="shared" si="82"/>
        <v>0.27277353386935727</v>
      </c>
      <c r="EM44" s="2">
        <f t="shared" si="83"/>
        <v>0.30419587006217297</v>
      </c>
      <c r="EN44" s="2">
        <f t="shared" si="84"/>
        <v>0.31800473094098747</v>
      </c>
      <c r="EO44" s="2">
        <f t="shared" si="85"/>
        <v>0.33878845654600837</v>
      </c>
      <c r="EQ44" s="2">
        <f t="shared" si="86"/>
        <v>0.31918206412738687</v>
      </c>
      <c r="ER44" s="2">
        <f t="shared" si="162"/>
        <v>0.28554082285763538</v>
      </c>
      <c r="ES44" s="2">
        <f t="shared" si="162"/>
        <v>0.28015178149594544</v>
      </c>
      <c r="ET44" s="2">
        <f t="shared" si="162"/>
        <v>0.29997337985262112</v>
      </c>
      <c r="EU44" s="2">
        <f t="shared" si="162"/>
        <v>0.3028419686085399</v>
      </c>
      <c r="EV44" s="2">
        <f t="shared" si="162"/>
        <v>0.29942441913513268</v>
      </c>
      <c r="EW44" s="2">
        <f t="shared" si="162"/>
        <v>0.30351974233595219</v>
      </c>
      <c r="EX44" s="2">
        <f t="shared" si="162"/>
        <v>0.30445960994713706</v>
      </c>
      <c r="EY44" s="2">
        <f t="shared" si="162"/>
        <v>0.28804248227749568</v>
      </c>
      <c r="EZ44" s="2">
        <f t="shared" si="162"/>
        <v>0.25395038450637092</v>
      </c>
      <c r="FA44" s="2">
        <f t="shared" si="162"/>
        <v>0.25165634055413211</v>
      </c>
      <c r="FB44" s="2">
        <f t="shared" si="162"/>
        <v>0.27501448172585269</v>
      </c>
      <c r="FC44" s="2">
        <f t="shared" si="162"/>
        <v>0.27975062374225829</v>
      </c>
      <c r="FD44" s="2">
        <f t="shared" si="162"/>
        <v>0.31800473094098747</v>
      </c>
      <c r="FE44" s="2">
        <f t="shared" si="162"/>
        <v>0.34503222970759501</v>
      </c>
      <c r="FG44" s="2">
        <f t="shared" si="88"/>
        <v>0.44198516954864997</v>
      </c>
      <c r="FH44" s="2">
        <f t="shared" si="163"/>
        <v>7.384816751717535E-2</v>
      </c>
      <c r="FI44" s="2">
        <f t="shared" si="163"/>
        <v>8.7108740531297565E-2</v>
      </c>
      <c r="FJ44" s="2">
        <f t="shared" si="163"/>
        <v>0.12059331486752022</v>
      </c>
      <c r="FK44" s="2">
        <f t="shared" si="163"/>
        <v>0.15182110074859162</v>
      </c>
      <c r="FL44" s="2">
        <f t="shared" si="163"/>
        <v>0.23073019488747507</v>
      </c>
      <c r="FM44" s="2">
        <f t="shared" si="163"/>
        <v>0.20825116249181555</v>
      </c>
      <c r="FN44" s="2">
        <f t="shared" si="163"/>
        <v>0.18026702277589615</v>
      </c>
      <c r="FO44" s="2">
        <f t="shared" si="163"/>
        <v>0.20718669227090045</v>
      </c>
      <c r="FP44" s="2">
        <f t="shared" si="163"/>
        <v>0.22315846935101885</v>
      </c>
      <c r="FQ44" s="2">
        <f t="shared" si="163"/>
        <v>0.22065406095118112</v>
      </c>
      <c r="FR44" s="2">
        <f t="shared" si="163"/>
        <v>0.21117184515012022</v>
      </c>
      <c r="FS44" s="2">
        <f t="shared" si="163"/>
        <v>0.21074099930477685</v>
      </c>
      <c r="FT44" s="2">
        <f t="shared" si="163"/>
        <v>0.22549422907448879</v>
      </c>
      <c r="FU44" s="2">
        <f t="shared" si="163"/>
        <v>0.14409684911176868</v>
      </c>
      <c r="FW44" s="2">
        <f t="shared" si="112"/>
        <v>2.3994569039064279E-6</v>
      </c>
      <c r="FX44" s="2">
        <f t="shared" si="164"/>
        <v>1.5895624745123518E-6</v>
      </c>
      <c r="FY44" s="2">
        <f t="shared" si="165"/>
        <v>1.963767751538816E-6</v>
      </c>
      <c r="FZ44" s="2">
        <f t="shared" si="166"/>
        <v>4.173987326164499E-6</v>
      </c>
      <c r="GA44" s="2">
        <f t="shared" si="167"/>
        <v>4.4429311043956445E-6</v>
      </c>
      <c r="GB44" s="2">
        <f t="shared" si="168"/>
        <v>5.7847987256374308E-6</v>
      </c>
      <c r="GC44" s="2">
        <f t="shared" si="169"/>
        <v>5.8154215479397269E-6</v>
      </c>
      <c r="GD44" s="2">
        <f t="shared" si="170"/>
        <v>6.9975633739264979E-6</v>
      </c>
      <c r="GE44" s="2">
        <f t="shared" si="171"/>
        <v>8.0596972214446636E-6</v>
      </c>
      <c r="GF44" s="2">
        <f t="shared" si="172"/>
        <v>8.1026563353423606E-6</v>
      </c>
      <c r="GG44" s="2">
        <f t="shared" si="173"/>
        <v>7.0871161964784866E-6</v>
      </c>
      <c r="GH44" s="2">
        <f t="shared" si="174"/>
        <v>6.1237597855475567E-6</v>
      </c>
      <c r="GI44" s="2">
        <f t="shared" si="175"/>
        <v>4.7489655332403574E-6</v>
      </c>
      <c r="GJ44" s="2">
        <f t="shared" si="176"/>
        <v>4.3651392678776474E-6</v>
      </c>
      <c r="GK44" s="2">
        <f t="shared" si="177"/>
        <v>2.7408798350699235E-6</v>
      </c>
      <c r="GM44" s="82">
        <f t="shared" si="113"/>
        <v>8.1480122627017714E-3</v>
      </c>
      <c r="GN44" s="82">
        <f t="shared" si="178"/>
        <v>3.7541438279372473E-7</v>
      </c>
      <c r="GO44" s="82">
        <f t="shared" si="179"/>
        <v>5.9218920950466705E-7</v>
      </c>
      <c r="GP44" s="82">
        <f t="shared" si="180"/>
        <v>1.2796618193252849E-6</v>
      </c>
      <c r="GQ44" s="82">
        <f t="shared" si="181"/>
        <v>4.5102552063000989E-6</v>
      </c>
      <c r="GR44" s="82">
        <f t="shared" si="182"/>
        <v>1.0666184830769019E-4</v>
      </c>
      <c r="GS44" s="82">
        <f t="shared" si="183"/>
        <v>5.2872313307446716E-5</v>
      </c>
      <c r="GT44" s="82">
        <f t="shared" si="184"/>
        <v>1.0531823542919221E-5</v>
      </c>
      <c r="GU44" s="82">
        <f t="shared" si="185"/>
        <v>2.7090431719571076E-5</v>
      </c>
      <c r="GV44" s="82">
        <f t="shared" si="186"/>
        <v>5.337412510663477E-5</v>
      </c>
      <c r="GW44" s="82">
        <f t="shared" si="187"/>
        <v>6.800284589527981E-5</v>
      </c>
      <c r="GX44" s="82">
        <f t="shared" si="188"/>
        <v>4.1731487942906834E-5</v>
      </c>
      <c r="GY44" s="82">
        <f t="shared" si="189"/>
        <v>5.154655454431603E-5</v>
      </c>
      <c r="GZ44" s="82">
        <f t="shared" si="190"/>
        <v>9.1177545710313131E-5</v>
      </c>
      <c r="HA44" s="82">
        <f t="shared" si="191"/>
        <v>1.7437955304676519E-7</v>
      </c>
      <c r="HC44" s="82">
        <f t="shared" si="145"/>
        <v>6.0000009310390338E-14</v>
      </c>
      <c r="HD44" s="82">
        <f t="shared" si="192"/>
        <v>1.3378627760148144E-24</v>
      </c>
      <c r="HE44" s="82">
        <f t="shared" si="193"/>
        <v>2.7884679690454953E-21</v>
      </c>
      <c r="HF44" s="82">
        <f t="shared" si="194"/>
        <v>5.0619974630012723E-21</v>
      </c>
      <c r="HG44" s="82">
        <f t="shared" si="195"/>
        <v>4.6737046501751802E-23</v>
      </c>
      <c r="HH44" s="82">
        <f t="shared" si="196"/>
        <v>6.876409435317616E-17</v>
      </c>
      <c r="HI44" s="82">
        <f t="shared" si="197"/>
        <v>4.3548494417841051E-16</v>
      </c>
      <c r="HJ44" s="82">
        <f t="shared" si="198"/>
        <v>1.1452120081579321E-21</v>
      </c>
      <c r="HK44" s="82">
        <f t="shared" si="199"/>
        <v>2.976812591617834E-18</v>
      </c>
      <c r="HL44" s="82">
        <f t="shared" si="200"/>
        <v>2.8967794569837188E-16</v>
      </c>
      <c r="HM44" s="82">
        <f t="shared" si="201"/>
        <v>5.537903954397014E-16</v>
      </c>
      <c r="HN44" s="82">
        <f t="shared" si="202"/>
        <v>2.934739271308161E-17</v>
      </c>
      <c r="HO44" s="82">
        <f t="shared" si="203"/>
        <v>5.8465290395468805E-17</v>
      </c>
      <c r="HP44" s="82">
        <f t="shared" si="204"/>
        <v>4.6199430163010473E-18</v>
      </c>
      <c r="HQ44" s="82">
        <f t="shared" si="205"/>
        <v>6.6642709430534137E-25</v>
      </c>
      <c r="HS44" s="82">
        <f t="shared" si="114"/>
        <v>1.5534543792024751E-34</v>
      </c>
      <c r="HT44" s="82">
        <f t="shared" si="206"/>
        <v>1.4549008036290909E-61</v>
      </c>
      <c r="HU44" s="82">
        <f t="shared" si="207"/>
        <v>1.8674555809387132E-54</v>
      </c>
      <c r="HV44" s="82">
        <f t="shared" si="208"/>
        <v>6.7650773631817778E-57</v>
      </c>
      <c r="HW44" s="82">
        <f t="shared" si="209"/>
        <v>7.857724299381269E-67</v>
      </c>
      <c r="HX44" s="82">
        <f t="shared" si="210"/>
        <v>2.7431174704562159E-51</v>
      </c>
      <c r="HY44" s="82">
        <f t="shared" si="211"/>
        <v>4.8694246173907955E-47</v>
      </c>
      <c r="HZ44" s="82">
        <f t="shared" si="212"/>
        <v>8.8874739051796362E-65</v>
      </c>
      <c r="IA44" s="82">
        <f t="shared" si="213"/>
        <v>4.5259212692790326E-55</v>
      </c>
      <c r="IB44" s="82">
        <f t="shared" si="214"/>
        <v>1.2100080595017413E-49</v>
      </c>
      <c r="IC44" s="82">
        <f t="shared" si="215"/>
        <v>1.4927331470359181E-47</v>
      </c>
      <c r="ID44" s="82">
        <f t="shared" si="216"/>
        <v>3.4805761790527568E-51</v>
      </c>
      <c r="IE44" s="82">
        <f t="shared" si="217"/>
        <v>4.2523485662723059E-51</v>
      </c>
      <c r="IF44" s="82">
        <f t="shared" si="218"/>
        <v>4.8724939979190572E-44</v>
      </c>
      <c r="IG44" s="82">
        <f t="shared" si="219"/>
        <v>9.5960819402468365E-32</v>
      </c>
      <c r="II44" s="82">
        <f t="shared" si="115"/>
        <v>1.4803772626279831E-113</v>
      </c>
      <c r="IJ44" s="82">
        <f t="shared" si="116"/>
        <v>2.0555603485153336E-176</v>
      </c>
      <c r="IK44" s="82">
        <f t="shared" si="117"/>
        <v>1.8086868669309208E-158</v>
      </c>
      <c r="IL44" s="82">
        <f t="shared" si="118"/>
        <v>3.5977813328743283E-168</v>
      </c>
      <c r="IM44" s="82">
        <f t="shared" si="119"/>
        <v>3.9666780464419332E-205</v>
      </c>
      <c r="IN44" s="82">
        <f t="shared" si="120"/>
        <v>9.2741750111923355E-160</v>
      </c>
      <c r="IO44" s="82">
        <f t="shared" si="121"/>
        <v>2.2147524843887543E-143</v>
      </c>
      <c r="IP44" s="82">
        <f t="shared" si="122"/>
        <v>2.8597847707865328E-198</v>
      </c>
      <c r="IQ44" s="82">
        <f t="shared" si="123"/>
        <v>3.6222719649742612E-172</v>
      </c>
      <c r="IR44" s="82">
        <f t="shared" si="124"/>
        <v>6.5639166687358414E-154</v>
      </c>
      <c r="IS44" s="82">
        <f t="shared" si="125"/>
        <v>9.6504968788039301E-148</v>
      </c>
      <c r="IT44" s="82">
        <f t="shared" si="126"/>
        <v>3.2155434819996936E-161</v>
      </c>
      <c r="IU44" s="82">
        <f t="shared" si="127"/>
        <v>9.4289246865523829E-157</v>
      </c>
      <c r="IV44" s="82">
        <f t="shared" si="128"/>
        <v>3.4239951981266309E-153</v>
      </c>
      <c r="IW44" s="82">
        <f t="shared" si="129"/>
        <v>4.7331604469462032E-102</v>
      </c>
      <c r="IY44" s="82">
        <f t="shared" si="130"/>
        <v>8.148012262761772E-3</v>
      </c>
      <c r="IZ44" s="82">
        <f t="shared" si="131"/>
        <v>3.7541438279372473E-7</v>
      </c>
      <c r="JA44" s="82">
        <f t="shared" si="132"/>
        <v>5.921892095046698E-7</v>
      </c>
      <c r="JB44" s="82">
        <f t="shared" si="133"/>
        <v>1.27966181932529E-6</v>
      </c>
      <c r="JC44" s="82">
        <f t="shared" si="134"/>
        <v>4.5102552063000989E-6</v>
      </c>
      <c r="JD44" s="82">
        <f t="shared" si="135"/>
        <v>1.0666184830775896E-4</v>
      </c>
      <c r="JE44" s="82">
        <f t="shared" si="136"/>
        <v>5.28723133078822E-5</v>
      </c>
      <c r="JF44" s="82">
        <f t="shared" si="137"/>
        <v>1.0531823542919223E-5</v>
      </c>
      <c r="JG44" s="82">
        <f t="shared" si="138"/>
        <v>2.7090431719574054E-5</v>
      </c>
      <c r="JH44" s="82">
        <f t="shared" si="139"/>
        <v>5.3374125106924448E-5</v>
      </c>
      <c r="JI44" s="82">
        <f t="shared" si="140"/>
        <v>6.8002845895833607E-5</v>
      </c>
      <c r="JJ44" s="82">
        <f t="shared" si="141"/>
        <v>4.1731487942936182E-5</v>
      </c>
      <c r="JK44" s="82">
        <f t="shared" si="142"/>
        <v>5.1546554544374495E-5</v>
      </c>
      <c r="JL44" s="82">
        <f t="shared" si="143"/>
        <v>9.1177545710317752E-5</v>
      </c>
      <c r="JM44" s="82">
        <f t="shared" si="144"/>
        <v>1.7437955304676519E-7</v>
      </c>
    </row>
    <row r="45" spans="2:273" x14ac:dyDescent="0.25">
      <c r="B45" s="2">
        <v>18</v>
      </c>
      <c r="C45" s="37">
        <v>0.31842300000000001</v>
      </c>
      <c r="D45" s="37">
        <v>0.29391</v>
      </c>
      <c r="E45" s="37">
        <v>0.29439599999999999</v>
      </c>
      <c r="F45" s="37">
        <v>0.30093199999999998</v>
      </c>
      <c r="G45" s="37">
        <v>0.30593100000000001</v>
      </c>
      <c r="H45" s="37">
        <v>0.31370399999999998</v>
      </c>
      <c r="I45" s="37">
        <v>0.31397700000000001</v>
      </c>
      <c r="J45" s="37">
        <v>0.32219999999999999</v>
      </c>
      <c r="K45" s="37">
        <v>0.30803900000000001</v>
      </c>
      <c r="L45" s="37">
        <v>0.30281000000000002</v>
      </c>
      <c r="M45" s="37">
        <v>0.30366900000000002</v>
      </c>
      <c r="N45" s="37">
        <v>0.28727399999999997</v>
      </c>
      <c r="O45" s="37">
        <v>0.30113600000000001</v>
      </c>
      <c r="P45" s="37">
        <v>0.31539600000000001</v>
      </c>
      <c r="Q45" s="37">
        <v>0.32005099999999997</v>
      </c>
      <c r="S45" s="4">
        <f t="shared" si="8"/>
        <v>0.32647428462274641</v>
      </c>
      <c r="T45" s="4">
        <f t="shared" si="9"/>
        <v>0.29967985480968096</v>
      </c>
      <c r="U45" s="4">
        <f t="shared" si="10"/>
        <v>0.29237720165627096</v>
      </c>
      <c r="V45" s="4">
        <f t="shared" si="11"/>
        <v>0.30254937968548423</v>
      </c>
      <c r="W45" s="4">
        <f t="shared" si="12"/>
        <v>0.3084603173054386</v>
      </c>
      <c r="X45" s="4">
        <f t="shared" si="13"/>
        <v>0.3157008526620822</v>
      </c>
      <c r="Y45" s="4">
        <f t="shared" si="14"/>
        <v>0.31704591999108028</v>
      </c>
      <c r="Z45" s="4">
        <f t="shared" si="15"/>
        <v>0.31977642240162091</v>
      </c>
      <c r="AA45" s="4">
        <f t="shared" si="16"/>
        <v>0.30440271720808615</v>
      </c>
      <c r="AB45" s="4">
        <f t="shared" si="17"/>
        <v>0.29766029864930277</v>
      </c>
      <c r="AC45" s="4">
        <f t="shared" si="18"/>
        <v>0.29552171007763756</v>
      </c>
      <c r="AD45" s="4">
        <f t="shared" si="19"/>
        <v>0.28927114401371784</v>
      </c>
      <c r="AE45" s="4">
        <f t="shared" si="20"/>
        <v>0.30310065921681811</v>
      </c>
      <c r="AF45" s="4">
        <f t="shared" si="21"/>
        <v>0.31798885740303429</v>
      </c>
      <c r="AG45" s="4">
        <f t="shared" si="22"/>
        <v>0.32609244418714722</v>
      </c>
      <c r="AI45" s="4">
        <f t="shared" si="23"/>
        <v>-8.0512846227464019E-3</v>
      </c>
      <c r="AJ45" s="4">
        <f t="shared" si="24"/>
        <v>-5.7698548096809521E-3</v>
      </c>
      <c r="AK45" s="4">
        <f t="shared" si="25"/>
        <v>2.0187983437290336E-3</v>
      </c>
      <c r="AL45" s="4">
        <f t="shared" si="26"/>
        <v>-1.6173796854842548E-3</v>
      </c>
      <c r="AM45" s="4">
        <f t="shared" si="27"/>
        <v>-2.5293173054385942E-3</v>
      </c>
      <c r="AN45" s="4">
        <f t="shared" si="28"/>
        <v>-1.9968526620822158E-3</v>
      </c>
      <c r="AO45" s="4">
        <f t="shared" si="29"/>
        <v>-3.0689199910802767E-3</v>
      </c>
      <c r="AP45" s="4">
        <f t="shared" si="30"/>
        <v>2.4235775983790786E-3</v>
      </c>
      <c r="AQ45" s="4">
        <f t="shared" si="31"/>
        <v>3.6362827919138585E-3</v>
      </c>
      <c r="AR45" s="4">
        <f t="shared" si="32"/>
        <v>5.1497013506972555E-3</v>
      </c>
      <c r="AS45" s="4">
        <f t="shared" si="33"/>
        <v>8.1472899223624662E-3</v>
      </c>
      <c r="AT45" s="4">
        <f t="shared" si="34"/>
        <v>-1.9971440137178664E-3</v>
      </c>
      <c r="AU45" s="4">
        <f t="shared" si="35"/>
        <v>-1.9646592168180987E-3</v>
      </c>
      <c r="AV45" s="4">
        <f t="shared" si="146"/>
        <v>-2.5928574030342766E-3</v>
      </c>
      <c r="AW45" s="4">
        <f t="shared" si="146"/>
        <v>-6.0414441871472491E-3</v>
      </c>
      <c r="AY45" s="2">
        <f t="shared" si="96"/>
        <v>0.31453716554905548</v>
      </c>
      <c r="AZ45" s="2">
        <f t="shared" si="147"/>
        <v>0.29967774501819511</v>
      </c>
      <c r="BA45" s="2">
        <f t="shared" si="148"/>
        <v>0.29237396608727523</v>
      </c>
      <c r="BB45" s="2">
        <f t="shared" si="149"/>
        <v>0.30254228066493144</v>
      </c>
      <c r="BC45" s="2">
        <f t="shared" si="150"/>
        <v>0.30843807131737561</v>
      </c>
      <c r="BD45" s="2">
        <f t="shared" si="151"/>
        <v>0.31529693135975428</v>
      </c>
      <c r="BE45" s="2">
        <f t="shared" si="152"/>
        <v>0.31684049968744155</v>
      </c>
      <c r="BF45" s="2">
        <f t="shared" si="153"/>
        <v>0.31972600931326578</v>
      </c>
      <c r="BG45" s="2">
        <f t="shared" si="154"/>
        <v>0.30428083195350858</v>
      </c>
      <c r="BH45" s="2">
        <f t="shared" si="155"/>
        <v>0.29743670917790449</v>
      </c>
      <c r="BI45" s="2">
        <f t="shared" si="156"/>
        <v>0.29524840944094233</v>
      </c>
      <c r="BJ45" s="2">
        <f t="shared" si="157"/>
        <v>0.28908683471185631</v>
      </c>
      <c r="BK45" s="2">
        <f t="shared" si="158"/>
        <v>0.30288300256619199</v>
      </c>
      <c r="BL45" s="2">
        <f t="shared" si="159"/>
        <v>0.31767510987807268</v>
      </c>
      <c r="BM45" s="2">
        <f t="shared" si="160"/>
        <v>0.32609163507971517</v>
      </c>
      <c r="BO45" s="2">
        <f t="shared" si="38"/>
        <v>0.31842300000000001</v>
      </c>
      <c r="BP45" s="2">
        <f t="shared" si="39"/>
        <v>0.29391</v>
      </c>
      <c r="BQ45" s="2">
        <f t="shared" si="40"/>
        <v>0.29439599999999999</v>
      </c>
      <c r="BR45" s="2">
        <f t="shared" si="41"/>
        <v>0.30093199999999998</v>
      </c>
      <c r="BS45" s="2">
        <f t="shared" si="42"/>
        <v>0.30593100000000001</v>
      </c>
      <c r="BT45" s="2">
        <f t="shared" si="43"/>
        <v>0.31370399999999998</v>
      </c>
      <c r="BU45" s="2">
        <f t="shared" si="44"/>
        <v>0.31397700000000001</v>
      </c>
      <c r="BV45" s="2">
        <f t="shared" si="45"/>
        <v>0.32219999999999999</v>
      </c>
      <c r="BW45" s="2">
        <f t="shared" si="46"/>
        <v>0.30803900000000001</v>
      </c>
      <c r="BX45" s="2">
        <f t="shared" si="47"/>
        <v>0.30281000000000002</v>
      </c>
      <c r="BY45" s="2">
        <f t="shared" si="48"/>
        <v>0.30366900000000002</v>
      </c>
      <c r="BZ45" s="2">
        <f t="shared" si="49"/>
        <v>0.28727399999999997</v>
      </c>
      <c r="CA45" s="2">
        <f t="shared" si="50"/>
        <v>0.30113600000000001</v>
      </c>
      <c r="CB45" s="2">
        <f t="shared" si="51"/>
        <v>0.31539600000000001</v>
      </c>
      <c r="CC45" s="2">
        <f t="shared" si="52"/>
        <v>0.32005099999999997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0.31478198947368424</v>
      </c>
      <c r="DL45" s="2">
        <f t="shared" si="161"/>
        <v>0.30019028830162087</v>
      </c>
      <c r="DM45" s="2">
        <f t="shared" si="161"/>
        <v>0.29288011276773901</v>
      </c>
      <c r="DN45" s="2">
        <f t="shared" si="161"/>
        <v>0.30218165707407818</v>
      </c>
      <c r="DO45" s="2">
        <f t="shared" si="161"/>
        <v>0.30783948067226896</v>
      </c>
      <c r="DP45" s="2">
        <f t="shared" si="161"/>
        <v>0.31861810797182055</v>
      </c>
      <c r="DQ45" s="2">
        <f t="shared" si="161"/>
        <v>0.31928055887096779</v>
      </c>
      <c r="DR45" s="2">
        <f t="shared" si="161"/>
        <v>0.32178692713903756</v>
      </c>
      <c r="DS45" s="2">
        <f t="shared" si="161"/>
        <v>0.30915182701612909</v>
      </c>
      <c r="DT45" s="2">
        <f t="shared" si="161"/>
        <v>0.30183283455691523</v>
      </c>
      <c r="DU45" s="2">
        <f t="shared" si="161"/>
        <v>0.30224601774193549</v>
      </c>
      <c r="DV45" s="2">
        <f t="shared" si="161"/>
        <v>0.29394836814516129</v>
      </c>
      <c r="DW45" s="2">
        <f t="shared" si="161"/>
        <v>0.30265462419354838</v>
      </c>
      <c r="DX45" s="2">
        <f t="shared" si="161"/>
        <v>0.31772493207267333</v>
      </c>
      <c r="DY45" s="2">
        <f t="shared" si="161"/>
        <v>0.32382664375804388</v>
      </c>
      <c r="EA45" s="2">
        <f t="shared" si="71"/>
        <v>0.31425524209194439</v>
      </c>
      <c r="EB45" s="2">
        <f t="shared" si="72"/>
        <v>0.29381556443345441</v>
      </c>
      <c r="EC45" s="2">
        <f t="shared" si="73"/>
        <v>0.28753649826580158</v>
      </c>
      <c r="ED45" s="2">
        <f t="shared" si="74"/>
        <v>0.30494086224523892</v>
      </c>
      <c r="EE45" s="2">
        <f t="shared" si="75"/>
        <v>0.31148823700518519</v>
      </c>
      <c r="EF45" s="2">
        <f t="shared" si="76"/>
        <v>0.30519836962005353</v>
      </c>
      <c r="EG45" s="2">
        <f t="shared" si="77"/>
        <v>0.30838006274020469</v>
      </c>
      <c r="EH45" s="2">
        <f t="shared" si="78"/>
        <v>0.31117922793385139</v>
      </c>
      <c r="EI45" s="2">
        <f t="shared" si="79"/>
        <v>0.28728168150623623</v>
      </c>
      <c r="EJ45" s="2">
        <f t="shared" si="80"/>
        <v>0.28348089713114749</v>
      </c>
      <c r="EK45" s="2">
        <f t="shared" si="81"/>
        <v>0.27270836790233721</v>
      </c>
      <c r="EL45" s="2">
        <f t="shared" si="82"/>
        <v>0.27252450670029954</v>
      </c>
      <c r="EM45" s="2">
        <f t="shared" si="83"/>
        <v>0.30366361331412539</v>
      </c>
      <c r="EN45" s="2">
        <f t="shared" si="84"/>
        <v>0.31751904251949625</v>
      </c>
      <c r="EO45" s="2">
        <f t="shared" si="85"/>
        <v>0.33836129371812823</v>
      </c>
      <c r="EQ45" s="2">
        <f t="shared" si="86"/>
        <v>0.31876359762860529</v>
      </c>
      <c r="ER45" s="2">
        <f t="shared" si="162"/>
        <v>0.28520946541104231</v>
      </c>
      <c r="ES45" s="2">
        <f t="shared" si="162"/>
        <v>0.27988389893998994</v>
      </c>
      <c r="ET45" s="2">
        <f t="shared" si="162"/>
        <v>0.29960481882123258</v>
      </c>
      <c r="EU45" s="2">
        <f t="shared" si="162"/>
        <v>0.30245842721631494</v>
      </c>
      <c r="EV45" s="2">
        <f t="shared" si="162"/>
        <v>0.29912044838350443</v>
      </c>
      <c r="EW45" s="2">
        <f t="shared" si="162"/>
        <v>0.30320508309782573</v>
      </c>
      <c r="EX45" s="2">
        <f t="shared" si="162"/>
        <v>0.30410254603566844</v>
      </c>
      <c r="EY45" s="2">
        <f t="shared" si="162"/>
        <v>0.28772932754805103</v>
      </c>
      <c r="EZ45" s="2">
        <f t="shared" si="162"/>
        <v>0.25400592916422576</v>
      </c>
      <c r="FA45" s="2">
        <f t="shared" si="162"/>
        <v>0.25171411165654722</v>
      </c>
      <c r="FB45" s="2">
        <f t="shared" si="162"/>
        <v>0.27473649709854869</v>
      </c>
      <c r="FC45" s="2">
        <f t="shared" si="162"/>
        <v>0.27951315377568198</v>
      </c>
      <c r="FD45" s="2">
        <f t="shared" si="162"/>
        <v>0.31751904251949625</v>
      </c>
      <c r="FE45" s="2">
        <f t="shared" si="162"/>
        <v>0.34451836953605874</v>
      </c>
      <c r="FG45" s="2">
        <f t="shared" si="88"/>
        <v>0.46480683982742105</v>
      </c>
      <c r="FH45" s="2">
        <f t="shared" si="163"/>
        <v>8.0400076031568027E-2</v>
      </c>
      <c r="FI45" s="2">
        <f t="shared" si="163"/>
        <v>9.4716825565965154E-2</v>
      </c>
      <c r="FJ45" s="2">
        <f t="shared" si="163"/>
        <v>0.13070721090574328</v>
      </c>
      <c r="FK45" s="2">
        <f t="shared" si="163"/>
        <v>0.16406539102152556</v>
      </c>
      <c r="FL45" s="2">
        <f t="shared" si="163"/>
        <v>0.24748158073956594</v>
      </c>
      <c r="FM45" s="2">
        <f t="shared" si="163"/>
        <v>0.22384542465816926</v>
      </c>
      <c r="FN45" s="2">
        <f t="shared" si="163"/>
        <v>0.19427997427715871</v>
      </c>
      <c r="FO45" s="2">
        <f t="shared" si="163"/>
        <v>0.22272366758550069</v>
      </c>
      <c r="FP45" s="2">
        <f t="shared" si="163"/>
        <v>0.23953130452866961</v>
      </c>
      <c r="FQ45" s="2">
        <f t="shared" si="163"/>
        <v>0.23689918444770292</v>
      </c>
      <c r="FR45" s="2">
        <f t="shared" si="163"/>
        <v>0.22692213065187425</v>
      </c>
      <c r="FS45" s="2">
        <f t="shared" si="163"/>
        <v>0.22646837580433499</v>
      </c>
      <c r="FT45" s="2">
        <f t="shared" si="163"/>
        <v>0.24198505379143623</v>
      </c>
      <c r="FU45" s="2">
        <f t="shared" si="163"/>
        <v>0.15583263607614622</v>
      </c>
      <c r="FW45" s="2">
        <f t="shared" si="112"/>
        <v>2.6309515686657763E-6</v>
      </c>
      <c r="FX45" s="2">
        <f t="shared" si="164"/>
        <v>1.7429203274192153E-6</v>
      </c>
      <c r="FY45" s="2">
        <f t="shared" si="165"/>
        <v>2.1532281138991816E-6</v>
      </c>
      <c r="FZ45" s="2">
        <f t="shared" si="166"/>
        <v>4.5766842510922634E-6</v>
      </c>
      <c r="GA45" s="2">
        <f t="shared" si="167"/>
        <v>4.871574994755161E-6</v>
      </c>
      <c r="GB45" s="2">
        <f t="shared" si="168"/>
        <v>6.3429021317205837E-6</v>
      </c>
      <c r="GC45" s="2">
        <f t="shared" si="169"/>
        <v>6.3764793511008495E-6</v>
      </c>
      <c r="GD45" s="2">
        <f t="shared" si="170"/>
        <v>7.6726704857263898E-6</v>
      </c>
      <c r="GE45" s="2">
        <f t="shared" si="171"/>
        <v>8.8372753990966569E-6</v>
      </c>
      <c r="GF45" s="2">
        <f t="shared" si="172"/>
        <v>8.884379057361654E-6</v>
      </c>
      <c r="GG45" s="2">
        <f t="shared" si="173"/>
        <v>7.7708630696272594E-6</v>
      </c>
      <c r="GH45" s="2">
        <f t="shared" si="174"/>
        <v>6.7145651162438592E-6</v>
      </c>
      <c r="GI45" s="2">
        <f t="shared" si="175"/>
        <v>5.2071347756721259E-6</v>
      </c>
      <c r="GJ45" s="2">
        <f t="shared" si="176"/>
        <v>4.7862780146594917E-6</v>
      </c>
      <c r="GK45" s="2">
        <f t="shared" si="177"/>
        <v>3.0053141826920152E-6</v>
      </c>
      <c r="GM45" s="82">
        <f t="shared" si="113"/>
        <v>9.6468287042166256E-3</v>
      </c>
      <c r="GN45" s="82">
        <f t="shared" si="178"/>
        <v>6.1316863373361857E-7</v>
      </c>
      <c r="GO45" s="82">
        <f t="shared" si="179"/>
        <v>9.781334302360623E-7</v>
      </c>
      <c r="GP45" s="82">
        <f t="shared" si="180"/>
        <v>2.1983693264597723E-6</v>
      </c>
      <c r="GQ45" s="82">
        <f t="shared" si="181"/>
        <v>7.6529263675041282E-6</v>
      </c>
      <c r="GR45" s="82">
        <f t="shared" si="182"/>
        <v>1.6340855847744176E-4</v>
      </c>
      <c r="GS45" s="82">
        <f t="shared" si="183"/>
        <v>8.2792261335058048E-5</v>
      </c>
      <c r="GT45" s="82">
        <f t="shared" si="184"/>
        <v>1.7863316987722802E-5</v>
      </c>
      <c r="GU45" s="82">
        <f t="shared" si="185"/>
        <v>4.4998112084277635E-5</v>
      </c>
      <c r="GV45" s="82">
        <f t="shared" si="186"/>
        <v>8.6154594159071758E-5</v>
      </c>
      <c r="GW45" s="82">
        <f t="shared" si="187"/>
        <v>1.0666387525927033E-4</v>
      </c>
      <c r="GX45" s="82">
        <f t="shared" si="188"/>
        <v>6.7190831093611532E-5</v>
      </c>
      <c r="GY45" s="82">
        <f t="shared" si="189"/>
        <v>8.131447201185495E-5</v>
      </c>
      <c r="GZ45" s="82">
        <f t="shared" si="190"/>
        <v>1.403906780832644E-4</v>
      </c>
      <c r="HA45" s="82">
        <f t="shared" si="191"/>
        <v>3.6975235062609942E-7</v>
      </c>
      <c r="HC45" s="82">
        <f t="shared" si="145"/>
        <v>1.3663845118235957E-13</v>
      </c>
      <c r="HD45" s="82">
        <f t="shared" si="192"/>
        <v>5.1632502395392897E-24</v>
      </c>
      <c r="HE45" s="82">
        <f t="shared" si="193"/>
        <v>9.2931645530402432E-21</v>
      </c>
      <c r="HF45" s="82">
        <f t="shared" si="194"/>
        <v>1.869898925331988E-20</v>
      </c>
      <c r="HG45" s="82">
        <f t="shared" si="195"/>
        <v>2.1456310092294768E-22</v>
      </c>
      <c r="HH45" s="82">
        <f t="shared" si="196"/>
        <v>2.1996803949099454E-16</v>
      </c>
      <c r="HI45" s="82">
        <f t="shared" si="197"/>
        <v>1.2736300943731048E-15</v>
      </c>
      <c r="HJ45" s="82">
        <f t="shared" si="198"/>
        <v>5.1562595062382906E-21</v>
      </c>
      <c r="HK45" s="82">
        <f t="shared" si="199"/>
        <v>1.0859157211864946E-17</v>
      </c>
      <c r="HL45" s="82">
        <f t="shared" si="200"/>
        <v>9.1493421732281049E-16</v>
      </c>
      <c r="HM45" s="82">
        <f t="shared" si="201"/>
        <v>1.6696598256048181E-15</v>
      </c>
      <c r="HN45" s="82">
        <f t="shared" si="202"/>
        <v>9.6218040101857889E-17</v>
      </c>
      <c r="HO45" s="82">
        <f t="shared" si="203"/>
        <v>1.8206085949080277E-16</v>
      </c>
      <c r="HP45" s="82">
        <f t="shared" si="204"/>
        <v>1.5614260357819301E-17</v>
      </c>
      <c r="HQ45" s="82">
        <f t="shared" si="205"/>
        <v>3.7221752466328968E-24</v>
      </c>
      <c r="HS45" s="82">
        <f t="shared" si="114"/>
        <v>6.4968103460441122E-34</v>
      </c>
      <c r="HT45" s="82">
        <f t="shared" si="206"/>
        <v>1.5049350102658849E-60</v>
      </c>
      <c r="HU45" s="82">
        <f t="shared" si="207"/>
        <v>1.5423623235005194E-53</v>
      </c>
      <c r="HV45" s="82">
        <f t="shared" si="208"/>
        <v>7.1650404433956962E-56</v>
      </c>
      <c r="HW45" s="82">
        <f t="shared" si="209"/>
        <v>1.3548897798302374E-65</v>
      </c>
      <c r="HX45" s="82">
        <f t="shared" si="210"/>
        <v>2.5734048707193307E-50</v>
      </c>
      <c r="HY45" s="82">
        <f t="shared" si="211"/>
        <v>3.7006921136984026E-46</v>
      </c>
      <c r="HZ45" s="82">
        <f t="shared" si="212"/>
        <v>1.5511548211085668E-63</v>
      </c>
      <c r="IA45" s="82">
        <f t="shared" si="213"/>
        <v>5.4014111496689073E-54</v>
      </c>
      <c r="IB45" s="82">
        <f t="shared" si="214"/>
        <v>1.1164794957347703E-48</v>
      </c>
      <c r="IC45" s="82">
        <f t="shared" si="215"/>
        <v>1.2250719364657996E-46</v>
      </c>
      <c r="ID45" s="82">
        <f t="shared" si="216"/>
        <v>3.3263757851271174E-50</v>
      </c>
      <c r="IE45" s="82">
        <f t="shared" si="217"/>
        <v>3.7530193485860804E-50</v>
      </c>
      <c r="IF45" s="82">
        <f t="shared" si="218"/>
        <v>3.1217344070511632E-43</v>
      </c>
      <c r="IG45" s="82">
        <f t="shared" si="219"/>
        <v>3.4696974234852075E-31</v>
      </c>
      <c r="II45" s="82">
        <f t="shared" si="115"/>
        <v>5.6659365259828064E-112</v>
      </c>
      <c r="IJ45" s="82">
        <f t="shared" si="116"/>
        <v>5.1292491295085243E-174</v>
      </c>
      <c r="IK45" s="82">
        <f t="shared" si="117"/>
        <v>2.7706330993680429E-156</v>
      </c>
      <c r="IL45" s="82">
        <f t="shared" si="118"/>
        <v>1.0406848635439107E-165</v>
      </c>
      <c r="IM45" s="82">
        <f t="shared" si="119"/>
        <v>4.1862134009842019E-202</v>
      </c>
      <c r="IN45" s="82">
        <f t="shared" si="120"/>
        <v>2.328623748294276E-157</v>
      </c>
      <c r="IO45" s="82">
        <f t="shared" si="121"/>
        <v>3.1422960672308173E-141</v>
      </c>
      <c r="IP45" s="82">
        <f t="shared" si="122"/>
        <v>3.0837687980464771E-195</v>
      </c>
      <c r="IQ45" s="82">
        <f t="shared" si="123"/>
        <v>1.6605708865146159E-169</v>
      </c>
      <c r="IR45" s="82">
        <f t="shared" si="124"/>
        <v>1.5640974133348036E-151</v>
      </c>
      <c r="IS45" s="82">
        <f t="shared" si="125"/>
        <v>1.7362241023060492E-145</v>
      </c>
      <c r="IT45" s="82">
        <f t="shared" si="126"/>
        <v>8.7238634922079176E-159</v>
      </c>
      <c r="IU45" s="82">
        <f t="shared" si="127"/>
        <v>1.9536287611216693E-154</v>
      </c>
      <c r="IV45" s="82">
        <f t="shared" si="128"/>
        <v>6.0574825949196454E-151</v>
      </c>
      <c r="IW45" s="82">
        <f t="shared" si="129"/>
        <v>1.2879268409645907E-100</v>
      </c>
      <c r="IY45" s="82">
        <f t="shared" si="130"/>
        <v>9.6468287043532646E-3</v>
      </c>
      <c r="IZ45" s="82">
        <f t="shared" si="131"/>
        <v>6.1316863373361857E-7</v>
      </c>
      <c r="JA45" s="82">
        <f t="shared" si="132"/>
        <v>9.7813343023607162E-7</v>
      </c>
      <c r="JB45" s="82">
        <f t="shared" si="133"/>
        <v>2.198369326459791E-6</v>
      </c>
      <c r="JC45" s="82">
        <f t="shared" si="134"/>
        <v>7.6529263675041282E-6</v>
      </c>
      <c r="JD45" s="82">
        <f t="shared" si="135"/>
        <v>1.6340855847766172E-4</v>
      </c>
      <c r="JE45" s="82">
        <f t="shared" si="136"/>
        <v>8.2792261336331674E-5</v>
      </c>
      <c r="JF45" s="82">
        <f t="shared" si="137"/>
        <v>1.7863316987722808E-5</v>
      </c>
      <c r="JG45" s="82">
        <f t="shared" si="138"/>
        <v>4.4998112084288497E-5</v>
      </c>
      <c r="JH45" s="82">
        <f t="shared" si="139"/>
        <v>8.6154594159986689E-5</v>
      </c>
      <c r="JI45" s="82">
        <f t="shared" si="140"/>
        <v>1.0666387526093998E-4</v>
      </c>
      <c r="JJ45" s="82">
        <f t="shared" si="141"/>
        <v>6.7190831093707755E-5</v>
      </c>
      <c r="JK45" s="82">
        <f t="shared" si="142"/>
        <v>8.1314472012037015E-5</v>
      </c>
      <c r="JL45" s="82">
        <f t="shared" si="143"/>
        <v>1.4039067808328001E-4</v>
      </c>
      <c r="JM45" s="82">
        <f t="shared" si="144"/>
        <v>3.6975235062609942E-7</v>
      </c>
    </row>
    <row r="46" spans="2:273" x14ac:dyDescent="0.25">
      <c r="B46" s="2">
        <v>19</v>
      </c>
      <c r="C46" s="37">
        <v>0.32090600000000002</v>
      </c>
      <c r="D46" s="37">
        <v>0.29843599999999998</v>
      </c>
      <c r="E46" s="37">
        <v>0.28766000000000003</v>
      </c>
      <c r="F46" s="37">
        <v>0.30022399999999999</v>
      </c>
      <c r="G46" s="37">
        <v>0.30649799999999999</v>
      </c>
      <c r="H46" s="37">
        <v>0.31065900000000002</v>
      </c>
      <c r="I46" s="37">
        <v>0.31570900000000002</v>
      </c>
      <c r="J46" s="37">
        <v>0.32040999999999997</v>
      </c>
      <c r="K46" s="37">
        <v>0.30705100000000002</v>
      </c>
      <c r="L46" s="37">
        <v>0.30046299999999998</v>
      </c>
      <c r="M46" s="37">
        <v>0.29839500000000002</v>
      </c>
      <c r="N46" s="37">
        <v>0.29431400000000002</v>
      </c>
      <c r="O46" s="37">
        <v>0.30277500000000002</v>
      </c>
      <c r="P46" s="37">
        <v>0.31484899999999999</v>
      </c>
      <c r="Q46" s="37">
        <v>0.317527</v>
      </c>
      <c r="S46" s="4">
        <f t="shared" si="8"/>
        <v>0.32810692709331446</v>
      </c>
      <c r="T46" s="4">
        <f t="shared" si="9"/>
        <v>0.30012364459389684</v>
      </c>
      <c r="U46" s="4">
        <f t="shared" si="10"/>
        <v>0.29274177905016185</v>
      </c>
      <c r="V46" s="4">
        <f t="shared" si="11"/>
        <v>0.30302216350714856</v>
      </c>
      <c r="W46" s="4">
        <f t="shared" si="12"/>
        <v>0.30897064801926982</v>
      </c>
      <c r="X46" s="4">
        <f t="shared" si="13"/>
        <v>0.31623263641752847</v>
      </c>
      <c r="Y46" s="4">
        <f t="shared" si="14"/>
        <v>0.31739822549693913</v>
      </c>
      <c r="Z46" s="4">
        <f t="shared" si="15"/>
        <v>0.31970152129976109</v>
      </c>
      <c r="AA46" s="4">
        <f t="shared" si="16"/>
        <v>0.30433322229577592</v>
      </c>
      <c r="AB46" s="4">
        <f t="shared" si="17"/>
        <v>0.29780032822546604</v>
      </c>
      <c r="AC46" s="4">
        <f t="shared" si="18"/>
        <v>0.29544233876467202</v>
      </c>
      <c r="AD46" s="4">
        <f t="shared" si="19"/>
        <v>0.28937537778675659</v>
      </c>
      <c r="AE46" s="4">
        <f t="shared" si="20"/>
        <v>0.3036227164840164</v>
      </c>
      <c r="AF46" s="4">
        <f t="shared" si="21"/>
        <v>0.31840129228072761</v>
      </c>
      <c r="AG46" s="4">
        <f t="shared" si="22"/>
        <v>0.32604934732037799</v>
      </c>
      <c r="AI46" s="4">
        <f t="shared" si="23"/>
        <v>-7.2009270933144354E-3</v>
      </c>
      <c r="AJ46" s="4">
        <f t="shared" si="24"/>
        <v>-1.6876445938968643E-3</v>
      </c>
      <c r="AK46" s="4">
        <f t="shared" si="25"/>
        <v>-5.0817790501618276E-3</v>
      </c>
      <c r="AL46" s="4">
        <f t="shared" si="26"/>
        <v>-2.7981635071485655E-3</v>
      </c>
      <c r="AM46" s="4">
        <f t="shared" si="27"/>
        <v>-2.4726480192698297E-3</v>
      </c>
      <c r="AN46" s="4">
        <f t="shared" si="28"/>
        <v>-5.5736364175284492E-3</v>
      </c>
      <c r="AO46" s="4">
        <f t="shared" si="29"/>
        <v>-1.6892254969391174E-3</v>
      </c>
      <c r="AP46" s="4">
        <f t="shared" si="30"/>
        <v>7.0847870023887927E-4</v>
      </c>
      <c r="AQ46" s="4">
        <f t="shared" si="31"/>
        <v>2.7177777042241003E-3</v>
      </c>
      <c r="AR46" s="4">
        <f t="shared" si="32"/>
        <v>2.6626717745339423E-3</v>
      </c>
      <c r="AS46" s="4">
        <f t="shared" si="33"/>
        <v>2.9526612353280024E-3</v>
      </c>
      <c r="AT46" s="4">
        <f t="shared" si="34"/>
        <v>4.9386222132434265E-3</v>
      </c>
      <c r="AU46" s="4">
        <f t="shared" si="35"/>
        <v>-8.4771648401638089E-4</v>
      </c>
      <c r="AV46" s="4">
        <f t="shared" si="146"/>
        <v>-3.5522922807276203E-3</v>
      </c>
      <c r="AW46" s="4">
        <f t="shared" si="146"/>
        <v>-8.5223473203779876E-3</v>
      </c>
      <c r="AY46" s="2">
        <f t="shared" si="96"/>
        <v>0.31427239507392457</v>
      </c>
      <c r="AZ46" s="2">
        <f t="shared" si="147"/>
        <v>0.30012028796867157</v>
      </c>
      <c r="BA46" s="2">
        <f t="shared" si="148"/>
        <v>0.29273658217838444</v>
      </c>
      <c r="BB46" s="2">
        <f t="shared" si="149"/>
        <v>0.30301036177688945</v>
      </c>
      <c r="BC46" s="2">
        <f t="shared" si="150"/>
        <v>0.30893420576579528</v>
      </c>
      <c r="BD46" s="2">
        <f t="shared" si="151"/>
        <v>0.31563551377595667</v>
      </c>
      <c r="BE46" s="2">
        <f t="shared" si="152"/>
        <v>0.31708773882224728</v>
      </c>
      <c r="BF46" s="2">
        <f t="shared" si="153"/>
        <v>0.31961918775954101</v>
      </c>
      <c r="BG46" s="2">
        <f t="shared" si="154"/>
        <v>0.30413852983597095</v>
      </c>
      <c r="BH46" s="2">
        <f t="shared" si="155"/>
        <v>0.29745311338835878</v>
      </c>
      <c r="BI46" s="2">
        <f t="shared" si="156"/>
        <v>0.29502902876008175</v>
      </c>
      <c r="BJ46" s="2">
        <f t="shared" si="157"/>
        <v>0.28908953181177627</v>
      </c>
      <c r="BK46" s="2">
        <f t="shared" si="158"/>
        <v>0.3032915255219662</v>
      </c>
      <c r="BL46" s="2">
        <f t="shared" si="159"/>
        <v>0.31793510640026351</v>
      </c>
      <c r="BM46" s="2">
        <f t="shared" si="160"/>
        <v>0.3260477078771275</v>
      </c>
      <c r="BO46" s="2" t="str">
        <f t="shared" si="38"/>
        <v/>
      </c>
      <c r="BP46" s="2">
        <f t="shared" si="39"/>
        <v>0.29843599999999998</v>
      </c>
      <c r="BQ46" s="2">
        <f t="shared" si="40"/>
        <v>0.28766000000000003</v>
      </c>
      <c r="BR46" s="2">
        <f t="shared" si="41"/>
        <v>0.30022399999999999</v>
      </c>
      <c r="BS46" s="2">
        <f t="shared" si="42"/>
        <v>0.30649799999999999</v>
      </c>
      <c r="BT46" s="2">
        <f t="shared" si="43"/>
        <v>0.31065900000000002</v>
      </c>
      <c r="BU46" s="2">
        <f t="shared" si="44"/>
        <v>0.31570900000000002</v>
      </c>
      <c r="BV46" s="2">
        <f t="shared" si="45"/>
        <v>0.32040999999999997</v>
      </c>
      <c r="BW46" s="2">
        <f t="shared" si="46"/>
        <v>0.30705100000000002</v>
      </c>
      <c r="BX46" s="2">
        <f t="shared" si="47"/>
        <v>0.30046299999999998</v>
      </c>
      <c r="BY46" s="2">
        <f t="shared" si="48"/>
        <v>0.29839500000000002</v>
      </c>
      <c r="BZ46" s="2">
        <f t="shared" si="49"/>
        <v>0.29431400000000002</v>
      </c>
      <c r="CA46" s="2">
        <f t="shared" si="50"/>
        <v>0.30277500000000002</v>
      </c>
      <c r="CB46" s="2">
        <f t="shared" si="51"/>
        <v>0.31484899999999999</v>
      </c>
      <c r="CC46" s="2">
        <f t="shared" si="52"/>
        <v>0.317527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0.31464854385964913</v>
      </c>
      <c r="DL46" s="2">
        <f t="shared" si="161"/>
        <v>0.30076515398167725</v>
      </c>
      <c r="DM46" s="2">
        <f t="shared" si="161"/>
        <v>0.2933734009939768</v>
      </c>
      <c r="DN46" s="2">
        <f t="shared" si="161"/>
        <v>0.30276334292592189</v>
      </c>
      <c r="DO46" s="2">
        <f t="shared" si="161"/>
        <v>0.30849104705882358</v>
      </c>
      <c r="DP46" s="2">
        <f t="shared" si="161"/>
        <v>0.31953587215424545</v>
      </c>
      <c r="DQ46" s="2">
        <f t="shared" si="161"/>
        <v>0.31996164838709679</v>
      </c>
      <c r="DR46" s="2">
        <f t="shared" si="161"/>
        <v>0.3219689816176472</v>
      </c>
      <c r="DS46" s="2">
        <f t="shared" si="161"/>
        <v>0.30953167258064523</v>
      </c>
      <c r="DT46" s="2">
        <f t="shared" si="161"/>
        <v>0.30239426347793857</v>
      </c>
      <c r="DU46" s="2">
        <f t="shared" si="161"/>
        <v>0.30270094838709677</v>
      </c>
      <c r="DV46" s="2">
        <f t="shared" si="161"/>
        <v>0.29450111451612904</v>
      </c>
      <c r="DW46" s="2">
        <f t="shared" si="161"/>
        <v>0.30334312258064516</v>
      </c>
      <c r="DX46" s="2">
        <f t="shared" si="161"/>
        <v>0.31825075076010378</v>
      </c>
      <c r="DY46" s="2">
        <f t="shared" si="161"/>
        <v>0.32364176460746469</v>
      </c>
      <c r="EA46" s="2">
        <f t="shared" si="71"/>
        <v>0.31387736809363143</v>
      </c>
      <c r="EB46" s="2">
        <f t="shared" si="72"/>
        <v>0.29339362071452491</v>
      </c>
      <c r="EC46" s="2">
        <f t="shared" si="73"/>
        <v>0.28718573060758146</v>
      </c>
      <c r="ED46" s="2">
        <f t="shared" si="74"/>
        <v>0.30450884129635825</v>
      </c>
      <c r="EE46" s="2">
        <f t="shared" si="75"/>
        <v>0.31099375105310767</v>
      </c>
      <c r="EF46" s="2">
        <f t="shared" si="76"/>
        <v>0.30481937025066996</v>
      </c>
      <c r="EG46" s="2">
        <f t="shared" si="77"/>
        <v>0.30799978749688051</v>
      </c>
      <c r="EH46" s="2">
        <f t="shared" si="78"/>
        <v>0.31073184050607694</v>
      </c>
      <c r="EI46" s="2">
        <f t="shared" si="79"/>
        <v>0.28697322802410941</v>
      </c>
      <c r="EJ46" s="2">
        <f t="shared" si="80"/>
        <v>0.28314726554966241</v>
      </c>
      <c r="EK46" s="2">
        <f t="shared" si="81"/>
        <v>0.27249135953105746</v>
      </c>
      <c r="EL46" s="2">
        <f t="shared" si="82"/>
        <v>0.27227547953124176</v>
      </c>
      <c r="EM46" s="2">
        <f t="shared" si="83"/>
        <v>0.30313135656607776</v>
      </c>
      <c r="EN46" s="2">
        <f t="shared" si="84"/>
        <v>0.31703335409800509</v>
      </c>
      <c r="EO46" s="2">
        <f t="shared" si="85"/>
        <v>0.3379341308902481</v>
      </c>
      <c r="EQ46" s="2">
        <f t="shared" si="86"/>
        <v>0.31834513112982377</v>
      </c>
      <c r="ER46" s="2">
        <f t="shared" si="162"/>
        <v>0.28487810796444918</v>
      </c>
      <c r="ES46" s="2">
        <f t="shared" si="162"/>
        <v>0.27961601638403444</v>
      </c>
      <c r="ET46" s="2">
        <f t="shared" si="162"/>
        <v>0.29923625778984403</v>
      </c>
      <c r="EU46" s="2">
        <f t="shared" si="162"/>
        <v>0.30207488582408998</v>
      </c>
      <c r="EV46" s="2">
        <f t="shared" si="162"/>
        <v>0.29881647763187619</v>
      </c>
      <c r="EW46" s="2">
        <f t="shared" si="162"/>
        <v>0.30289042385969928</v>
      </c>
      <c r="EX46" s="2">
        <f t="shared" si="162"/>
        <v>0.30374548212419988</v>
      </c>
      <c r="EY46" s="2">
        <f t="shared" si="162"/>
        <v>0.28741617281860643</v>
      </c>
      <c r="EZ46" s="2">
        <f t="shared" si="162"/>
        <v>0.25406147382208066</v>
      </c>
      <c r="FA46" s="2">
        <f t="shared" si="162"/>
        <v>0.2517718827589624</v>
      </c>
      <c r="FB46" s="2">
        <f t="shared" si="162"/>
        <v>0.2744585124712447</v>
      </c>
      <c r="FC46" s="2">
        <f t="shared" si="162"/>
        <v>0.27927568380910567</v>
      </c>
      <c r="FD46" s="2">
        <f t="shared" si="162"/>
        <v>0.31703335409800509</v>
      </c>
      <c r="FE46" s="2">
        <f t="shared" si="162"/>
        <v>0.34400450936452248</v>
      </c>
      <c r="FG46" s="2">
        <f t="shared" si="88"/>
        <v>0.48777683482172873</v>
      </c>
      <c r="FH46" s="2">
        <f t="shared" si="163"/>
        <v>8.7478373340005522E-2</v>
      </c>
      <c r="FI46" s="2">
        <f t="shared" si="163"/>
        <v>0.1029144902652834</v>
      </c>
      <c r="FJ46" s="2">
        <f t="shared" si="163"/>
        <v>0.14153282191524022</v>
      </c>
      <c r="FK46" s="2">
        <f t="shared" si="163"/>
        <v>0.17709099787905469</v>
      </c>
      <c r="FL46" s="2">
        <f t="shared" si="163"/>
        <v>0.26503014470617003</v>
      </c>
      <c r="FM46" s="2">
        <f t="shared" si="163"/>
        <v>0.24025307335204213</v>
      </c>
      <c r="FN46" s="2">
        <f t="shared" si="163"/>
        <v>0.20910434951153709</v>
      </c>
      <c r="FO46" s="2">
        <f t="shared" si="163"/>
        <v>0.23907441948118952</v>
      </c>
      <c r="FP46" s="2">
        <f t="shared" si="163"/>
        <v>0.25670843672257432</v>
      </c>
      <c r="FQ46" s="2">
        <f t="shared" si="163"/>
        <v>0.2539505956769898</v>
      </c>
      <c r="FR46" s="2">
        <f t="shared" si="163"/>
        <v>0.24348455197466964</v>
      </c>
      <c r="FS46" s="2">
        <f t="shared" si="163"/>
        <v>0.24300808917042113</v>
      </c>
      <c r="FT46" s="2">
        <f t="shared" si="163"/>
        <v>0.25927815449744923</v>
      </c>
      <c r="FU46" s="2">
        <f t="shared" si="163"/>
        <v>0.16833624457851001</v>
      </c>
      <c r="FW46" s="2">
        <f t="shared" si="112"/>
        <v>2.8847802979085079E-6</v>
      </c>
      <c r="FX46" s="2">
        <f t="shared" si="164"/>
        <v>1.9110738152755714E-6</v>
      </c>
      <c r="FY46" s="2">
        <f t="shared" si="165"/>
        <v>2.360967187746671E-6</v>
      </c>
      <c r="FZ46" s="2">
        <f t="shared" si="166"/>
        <v>5.0182322761528965E-6</v>
      </c>
      <c r="GA46" s="2">
        <f t="shared" si="167"/>
        <v>5.3415732520818528E-6</v>
      </c>
      <c r="GB46" s="2">
        <f t="shared" si="168"/>
        <v>6.9548496316693018E-6</v>
      </c>
      <c r="GC46" s="2">
        <f t="shared" si="169"/>
        <v>6.9916662754275781E-6</v>
      </c>
      <c r="GD46" s="2">
        <f t="shared" si="170"/>
        <v>8.412909666172575E-6</v>
      </c>
      <c r="GE46" s="2">
        <f t="shared" si="171"/>
        <v>9.6898715267950645E-6</v>
      </c>
      <c r="GF46" s="2">
        <f t="shared" si="172"/>
        <v>9.7415195727357609E-6</v>
      </c>
      <c r="GG46" s="2">
        <f t="shared" si="173"/>
        <v>8.5205755330244855E-6</v>
      </c>
      <c r="GH46" s="2">
        <f t="shared" si="174"/>
        <v>7.362369477134863E-6</v>
      </c>
      <c r="GI46" s="2">
        <f t="shared" si="175"/>
        <v>5.7095068775900707E-6</v>
      </c>
      <c r="GJ46" s="2">
        <f t="shared" si="176"/>
        <v>5.2480470603552308E-6</v>
      </c>
      <c r="GK46" s="2">
        <f t="shared" si="177"/>
        <v>3.2952605184298092E-6</v>
      </c>
      <c r="GM46" s="82">
        <f t="shared" si="113"/>
        <v>1.1386698766028658E-2</v>
      </c>
      <c r="GN46" s="82">
        <f t="shared" si="178"/>
        <v>9.929738204107381E-7</v>
      </c>
      <c r="GO46" s="82">
        <f t="shared" si="179"/>
        <v>1.6007580380155022E-6</v>
      </c>
      <c r="GP46" s="82">
        <f t="shared" si="180"/>
        <v>3.7339319124498453E-6</v>
      </c>
      <c r="GQ46" s="82">
        <f t="shared" si="181"/>
        <v>1.2830627424784707E-5</v>
      </c>
      <c r="GR46" s="82">
        <f t="shared" si="182"/>
        <v>2.4773245795444722E-4</v>
      </c>
      <c r="GS46" s="82">
        <f t="shared" si="183"/>
        <v>1.2825410190878977E-4</v>
      </c>
      <c r="GT46" s="82">
        <f t="shared" si="184"/>
        <v>2.9910971351015867E-5</v>
      </c>
      <c r="GU46" s="82">
        <f t="shared" si="185"/>
        <v>7.3782005820274797E-5</v>
      </c>
      <c r="GV46" s="82">
        <f t="shared" si="186"/>
        <v>1.3736554352301484E-4</v>
      </c>
      <c r="GW46" s="82">
        <f t="shared" si="187"/>
        <v>1.6545018749302169E-4</v>
      </c>
      <c r="GX46" s="82">
        <f t="shared" si="188"/>
        <v>1.0690442888023577E-4</v>
      </c>
      <c r="GY46" s="82">
        <f t="shared" si="189"/>
        <v>1.2685616149093554E-4</v>
      </c>
      <c r="GZ46" s="82">
        <f t="shared" si="190"/>
        <v>2.1389518661039822E-4</v>
      </c>
      <c r="HA46" s="82">
        <f t="shared" si="191"/>
        <v>7.6910179474104151E-7</v>
      </c>
      <c r="HC46" s="82">
        <f t="shared" si="145"/>
        <v>3.075843160212016E-13</v>
      </c>
      <c r="HD46" s="82">
        <f t="shared" si="192"/>
        <v>1.9588125595388348E-23</v>
      </c>
      <c r="HE46" s="82">
        <f t="shared" si="193"/>
        <v>3.0484515821895523E-20</v>
      </c>
      <c r="HF46" s="82">
        <f t="shared" si="194"/>
        <v>6.7778137040585896E-20</v>
      </c>
      <c r="HG46" s="82">
        <f t="shared" si="195"/>
        <v>9.6223707237569154E-22</v>
      </c>
      <c r="HH46" s="82">
        <f t="shared" si="196"/>
        <v>6.9046842250751582E-16</v>
      </c>
      <c r="HI46" s="82">
        <f t="shared" si="197"/>
        <v>3.6622782746935571E-15</v>
      </c>
      <c r="HJ46" s="82">
        <f t="shared" si="198"/>
        <v>2.265693549669227E-20</v>
      </c>
      <c r="HK46" s="82">
        <f t="shared" si="199"/>
        <v>3.8767074551242326E-17</v>
      </c>
      <c r="HL46" s="82">
        <f t="shared" si="200"/>
        <v>2.8346456429741176E-15</v>
      </c>
      <c r="HM46" s="82">
        <f t="shared" si="201"/>
        <v>4.9438688057438397E-15</v>
      </c>
      <c r="HN46" s="82">
        <f t="shared" si="202"/>
        <v>3.0943716164188132E-16</v>
      </c>
      <c r="HO46" s="82">
        <f t="shared" si="203"/>
        <v>5.5684560747866256E-16</v>
      </c>
      <c r="HP46" s="82">
        <f t="shared" si="204"/>
        <v>5.1762661029004762E-17</v>
      </c>
      <c r="HQ46" s="82">
        <f t="shared" si="205"/>
        <v>2.022469138820564E-23</v>
      </c>
      <c r="HS46" s="82">
        <f t="shared" si="114"/>
        <v>2.6806696593706389E-33</v>
      </c>
      <c r="HT46" s="82">
        <f t="shared" si="206"/>
        <v>1.5260663948354013E-59</v>
      </c>
      <c r="HU46" s="82">
        <f t="shared" si="207"/>
        <v>1.2506467109498232E-52</v>
      </c>
      <c r="HV46" s="82">
        <f t="shared" si="208"/>
        <v>7.4236132236132531E-55</v>
      </c>
      <c r="HW46" s="82">
        <f t="shared" si="209"/>
        <v>2.2735874916902959E-64</v>
      </c>
      <c r="HX46" s="82">
        <f t="shared" si="210"/>
        <v>2.3616365372915612E-49</v>
      </c>
      <c r="HY46" s="82">
        <f t="shared" si="211"/>
        <v>2.7575154024097421E-45</v>
      </c>
      <c r="HZ46" s="82">
        <f t="shared" si="212"/>
        <v>2.6317405614895219E-62</v>
      </c>
      <c r="IA46" s="82">
        <f t="shared" si="213"/>
        <v>6.2863998927252762E-53</v>
      </c>
      <c r="IB46" s="82">
        <f t="shared" si="214"/>
        <v>1.0073345656117073E-47</v>
      </c>
      <c r="IC46" s="82">
        <f t="shared" si="215"/>
        <v>9.8448406586269386E-46</v>
      </c>
      <c r="ID46" s="82">
        <f t="shared" si="216"/>
        <v>3.1085121284578306E-49</v>
      </c>
      <c r="IE46" s="82">
        <f t="shared" si="217"/>
        <v>3.2438128888714304E-49</v>
      </c>
      <c r="IF46" s="82">
        <f t="shared" si="218"/>
        <v>1.9649511870352178E-42</v>
      </c>
      <c r="IG46" s="82">
        <f t="shared" si="219"/>
        <v>1.2397468083253898E-30</v>
      </c>
      <c r="II46" s="82">
        <f t="shared" si="115"/>
        <v>2.1130437089397635E-110</v>
      </c>
      <c r="IJ46" s="82">
        <f t="shared" si="116"/>
        <v>1.2320438021877139E-171</v>
      </c>
      <c r="IK46" s="82">
        <f t="shared" si="117"/>
        <v>4.0970134361243309E-154</v>
      </c>
      <c r="IL46" s="82">
        <f t="shared" si="118"/>
        <v>2.8859070032678605E-163</v>
      </c>
      <c r="IM46" s="82">
        <f t="shared" si="119"/>
        <v>4.1935796264473791E-199</v>
      </c>
      <c r="IN46" s="82">
        <f t="shared" si="120"/>
        <v>5.6050151232529745E-155</v>
      </c>
      <c r="IO46" s="82">
        <f t="shared" si="121"/>
        <v>4.2925529807521814E-139</v>
      </c>
      <c r="IP46" s="82">
        <f t="shared" si="122"/>
        <v>3.1496263896180407E-192</v>
      </c>
      <c r="IQ46" s="82">
        <f t="shared" si="123"/>
        <v>7.2544862846800051E-167</v>
      </c>
      <c r="IR46" s="82">
        <f t="shared" si="124"/>
        <v>3.5700088464881893E-149</v>
      </c>
      <c r="IS46" s="82">
        <f t="shared" si="125"/>
        <v>3.0000582784074969E-143</v>
      </c>
      <c r="IT46" s="82">
        <f t="shared" si="126"/>
        <v>2.267099593107383E-156</v>
      </c>
      <c r="IU46" s="82">
        <f t="shared" si="127"/>
        <v>3.8886631536313747E-152</v>
      </c>
      <c r="IV46" s="82">
        <f t="shared" si="128"/>
        <v>1.0310095649812156E-148</v>
      </c>
      <c r="IW46" s="82">
        <f t="shared" si="129"/>
        <v>3.4223229311264958E-99</v>
      </c>
      <c r="IY46" s="82">
        <f t="shared" si="130"/>
        <v>1.1386698766336242E-2</v>
      </c>
      <c r="IZ46" s="82">
        <f t="shared" si="131"/>
        <v>9.929738204107381E-7</v>
      </c>
      <c r="JA46" s="82">
        <f t="shared" si="132"/>
        <v>1.6007580380155327E-6</v>
      </c>
      <c r="JB46" s="82">
        <f t="shared" si="133"/>
        <v>3.7339319124499131E-6</v>
      </c>
      <c r="JC46" s="82">
        <f t="shared" si="134"/>
        <v>1.2830627424784708E-5</v>
      </c>
      <c r="JD46" s="82">
        <f t="shared" si="135"/>
        <v>2.477324579551377E-4</v>
      </c>
      <c r="JE46" s="82">
        <f t="shared" si="136"/>
        <v>1.2825410191245204E-4</v>
      </c>
      <c r="JF46" s="82">
        <f t="shared" si="137"/>
        <v>2.9910971351015891E-5</v>
      </c>
      <c r="JG46" s="82">
        <f t="shared" si="138"/>
        <v>7.378200582031357E-5</v>
      </c>
      <c r="JH46" s="82">
        <f t="shared" si="139"/>
        <v>1.3736554352584949E-4</v>
      </c>
      <c r="JI46" s="82">
        <f t="shared" si="140"/>
        <v>1.6545018749796557E-4</v>
      </c>
      <c r="JJ46" s="82">
        <f t="shared" si="141"/>
        <v>1.0690442888054521E-4</v>
      </c>
      <c r="JK46" s="82">
        <f t="shared" si="142"/>
        <v>1.2685616149149239E-4</v>
      </c>
      <c r="JL46" s="82">
        <f t="shared" si="143"/>
        <v>2.1389518661044999E-4</v>
      </c>
      <c r="JM46" s="82">
        <f t="shared" si="144"/>
        <v>7.6910179474104151E-7</v>
      </c>
    </row>
    <row r="47" spans="2:273" x14ac:dyDescent="0.25">
      <c r="B47" s="2">
        <v>20</v>
      </c>
      <c r="C47" s="37">
        <v>0.31778099999999998</v>
      </c>
      <c r="D47" s="37">
        <v>0.30098000000000003</v>
      </c>
      <c r="E47" s="37">
        <v>0.28960900000000001</v>
      </c>
      <c r="F47" s="37">
        <v>0.303427</v>
      </c>
      <c r="G47" s="37">
        <v>0.30589699999999997</v>
      </c>
      <c r="H47" s="37">
        <v>0.322098</v>
      </c>
      <c r="I47" s="37">
        <v>0.31590600000000002</v>
      </c>
      <c r="J47" s="37">
        <v>0.31548199999999998</v>
      </c>
      <c r="K47" s="37">
        <v>0.30641299999999999</v>
      </c>
      <c r="L47" s="37">
        <v>0.29816399999999998</v>
      </c>
      <c r="M47" s="37">
        <v>0.29787200000000003</v>
      </c>
      <c r="N47" s="37">
        <v>0.29238999999999998</v>
      </c>
      <c r="O47" s="37">
        <v>0.30087900000000001</v>
      </c>
      <c r="P47" s="37">
        <v>0.31256400000000001</v>
      </c>
      <c r="Q47" s="37">
        <v>0.32202199999999997</v>
      </c>
      <c r="S47" s="4">
        <f t="shared" si="8"/>
        <v>0.32997670933265089</v>
      </c>
      <c r="T47" s="4">
        <f t="shared" si="9"/>
        <v>0.30054933725841493</v>
      </c>
      <c r="U47" s="4">
        <f t="shared" si="10"/>
        <v>0.29308925399155611</v>
      </c>
      <c r="V47" s="4">
        <f t="shared" si="11"/>
        <v>0.30347642496079386</v>
      </c>
      <c r="W47" s="4">
        <f t="shared" si="12"/>
        <v>0.30946052410251557</v>
      </c>
      <c r="X47" s="4">
        <f t="shared" si="13"/>
        <v>0.31678918689028596</v>
      </c>
      <c r="Y47" s="4">
        <f t="shared" si="14"/>
        <v>0.31775369190322494</v>
      </c>
      <c r="Z47" s="4">
        <f t="shared" si="15"/>
        <v>0.31961669576504997</v>
      </c>
      <c r="AA47" s="4">
        <f t="shared" si="16"/>
        <v>0.3042618157434408</v>
      </c>
      <c r="AB47" s="4">
        <f t="shared" si="17"/>
        <v>0.29795518126982573</v>
      </c>
      <c r="AC47" s="4">
        <f t="shared" si="18"/>
        <v>0.29538009222492095</v>
      </c>
      <c r="AD47" s="4">
        <f t="shared" si="19"/>
        <v>0.28948505306504663</v>
      </c>
      <c r="AE47" s="4">
        <f t="shared" si="20"/>
        <v>0.30415662004192962</v>
      </c>
      <c r="AF47" s="4">
        <f t="shared" si="21"/>
        <v>0.31884339843668152</v>
      </c>
      <c r="AG47" s="4">
        <f t="shared" si="22"/>
        <v>0.32601204164106962</v>
      </c>
      <c r="AI47" s="4">
        <f t="shared" si="23"/>
        <v>-1.2195709332650906E-2</v>
      </c>
      <c r="AJ47" s="4">
        <f t="shared" si="24"/>
        <v>4.3066274158509721E-4</v>
      </c>
      <c r="AK47" s="4">
        <f t="shared" si="25"/>
        <v>-3.4802539915561037E-3</v>
      </c>
      <c r="AL47" s="4">
        <f t="shared" si="26"/>
        <v>-4.9424960793853501E-5</v>
      </c>
      <c r="AM47" s="4">
        <f t="shared" si="27"/>
        <v>-3.5635241025155917E-3</v>
      </c>
      <c r="AN47" s="4">
        <f t="shared" si="28"/>
        <v>5.308813109714039E-3</v>
      </c>
      <c r="AO47" s="4">
        <f t="shared" si="29"/>
        <v>-1.8476919032249239E-3</v>
      </c>
      <c r="AP47" s="4">
        <f t="shared" si="30"/>
        <v>-4.1346957650499894E-3</v>
      </c>
      <c r="AQ47" s="4">
        <f t="shared" si="31"/>
        <v>2.151184256559191E-3</v>
      </c>
      <c r="AR47" s="4">
        <f t="shared" si="32"/>
        <v>2.088187301742539E-4</v>
      </c>
      <c r="AS47" s="4">
        <f t="shared" si="33"/>
        <v>2.4919077750790719E-3</v>
      </c>
      <c r="AT47" s="4">
        <f t="shared" si="34"/>
        <v>2.9049469349533563E-3</v>
      </c>
      <c r="AU47" s="4">
        <f t="shared" si="35"/>
        <v>-3.2776200419296075E-3</v>
      </c>
      <c r="AV47" s="4">
        <f t="shared" si="146"/>
        <v>-6.2793984366815159E-3</v>
      </c>
      <c r="AW47" s="4">
        <f t="shared" si="146"/>
        <v>-3.9900416410696415E-3</v>
      </c>
      <c r="AY47" s="2">
        <f t="shared" si="96"/>
        <v>0.31399634310101199</v>
      </c>
      <c r="AZ47" s="2">
        <f t="shared" si="147"/>
        <v>0.30054404392804884</v>
      </c>
      <c r="BA47" s="2">
        <f t="shared" si="148"/>
        <v>0.2930809863279385</v>
      </c>
      <c r="BB47" s="2">
        <f t="shared" si="149"/>
        <v>0.30345703530988644</v>
      </c>
      <c r="BC47" s="2">
        <f t="shared" si="150"/>
        <v>0.30940156641532435</v>
      </c>
      <c r="BD47" s="2">
        <f t="shared" si="151"/>
        <v>0.31591616022429359</v>
      </c>
      <c r="BE47" s="2">
        <f t="shared" si="152"/>
        <v>0.31728968172417482</v>
      </c>
      <c r="BF47" s="2">
        <f t="shared" si="153"/>
        <v>0.31948402482068178</v>
      </c>
      <c r="BG47" s="2">
        <f t="shared" si="154"/>
        <v>0.30395501370614658</v>
      </c>
      <c r="BH47" s="2">
        <f t="shared" si="155"/>
        <v>0.29742291724305409</v>
      </c>
      <c r="BI47" s="2">
        <f t="shared" si="156"/>
        <v>0.294762329831672</v>
      </c>
      <c r="BJ47" s="2">
        <f t="shared" si="157"/>
        <v>0.28904722628161728</v>
      </c>
      <c r="BK47" s="2">
        <f t="shared" si="158"/>
        <v>0.30365851774861913</v>
      </c>
      <c r="BL47" s="2">
        <f t="shared" si="159"/>
        <v>0.31815837207224368</v>
      </c>
      <c r="BM47" s="2">
        <f t="shared" si="160"/>
        <v>0.32600878499954211</v>
      </c>
      <c r="BO47" s="2" t="str">
        <f t="shared" si="38"/>
        <v/>
      </c>
      <c r="BP47" s="2">
        <f t="shared" si="39"/>
        <v>0.30098000000000003</v>
      </c>
      <c r="BQ47" s="2">
        <f t="shared" si="40"/>
        <v>0.28960900000000001</v>
      </c>
      <c r="BR47" s="2">
        <f t="shared" si="41"/>
        <v>0.303427</v>
      </c>
      <c r="BS47" s="2">
        <f t="shared" si="42"/>
        <v>0.30589699999999997</v>
      </c>
      <c r="BT47" s="2">
        <f t="shared" si="43"/>
        <v>0.322098</v>
      </c>
      <c r="BU47" s="2">
        <f t="shared" si="44"/>
        <v>0.31590600000000002</v>
      </c>
      <c r="BV47" s="2">
        <f t="shared" si="45"/>
        <v>0.31548199999999998</v>
      </c>
      <c r="BW47" s="2">
        <f t="shared" si="46"/>
        <v>0.30641299999999999</v>
      </c>
      <c r="BX47" s="2">
        <f t="shared" si="47"/>
        <v>0.29816399999999998</v>
      </c>
      <c r="BY47" s="2">
        <f t="shared" si="48"/>
        <v>0.29787200000000003</v>
      </c>
      <c r="BZ47" s="2">
        <f t="shared" si="49"/>
        <v>0.29238999999999998</v>
      </c>
      <c r="CA47" s="2">
        <f t="shared" si="50"/>
        <v>0.30087900000000001</v>
      </c>
      <c r="CB47" s="2">
        <f t="shared" si="51"/>
        <v>0.31256400000000001</v>
      </c>
      <c r="CC47" s="2">
        <f t="shared" si="52"/>
        <v>0.32202199999999997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0.31451509824561408</v>
      </c>
      <c r="DL47" s="2">
        <f t="shared" si="161"/>
        <v>0.30134001966173363</v>
      </c>
      <c r="DM47" s="2">
        <f t="shared" si="161"/>
        <v>0.29386668922021453</v>
      </c>
      <c r="DN47" s="2">
        <f t="shared" si="161"/>
        <v>0.30334502877776565</v>
      </c>
      <c r="DO47" s="2">
        <f t="shared" si="161"/>
        <v>0.30914261344537819</v>
      </c>
      <c r="DP47" s="2">
        <f t="shared" si="161"/>
        <v>0.32045363633667034</v>
      </c>
      <c r="DQ47" s="2">
        <f t="shared" si="161"/>
        <v>0.32064273790322584</v>
      </c>
      <c r="DR47" s="2">
        <f t="shared" si="161"/>
        <v>0.32215103609625678</v>
      </c>
      <c r="DS47" s="2">
        <f t="shared" si="161"/>
        <v>0.30991151814516132</v>
      </c>
      <c r="DT47" s="2">
        <f t="shared" si="161"/>
        <v>0.30295569239896192</v>
      </c>
      <c r="DU47" s="2">
        <f t="shared" si="161"/>
        <v>0.3031558790322581</v>
      </c>
      <c r="DV47" s="2">
        <f t="shared" si="161"/>
        <v>0.29505386088709673</v>
      </c>
      <c r="DW47" s="2">
        <f t="shared" si="161"/>
        <v>0.30403162096774194</v>
      </c>
      <c r="DX47" s="2">
        <f t="shared" si="161"/>
        <v>0.3187765694475343</v>
      </c>
      <c r="DY47" s="2">
        <f t="shared" si="161"/>
        <v>0.32345688545688556</v>
      </c>
      <c r="EA47" s="2">
        <f t="shared" si="71"/>
        <v>0.31349949409531847</v>
      </c>
      <c r="EB47" s="2">
        <f t="shared" si="72"/>
        <v>0.2929716769955954</v>
      </c>
      <c r="EC47" s="2">
        <f t="shared" si="73"/>
        <v>0.28683496294936139</v>
      </c>
      <c r="ED47" s="2">
        <f t="shared" si="74"/>
        <v>0.30407682034747752</v>
      </c>
      <c r="EE47" s="2">
        <f t="shared" si="75"/>
        <v>0.31049926510103015</v>
      </c>
      <c r="EF47" s="2">
        <f t="shared" si="76"/>
        <v>0.30444037088128639</v>
      </c>
      <c r="EG47" s="2">
        <f t="shared" si="77"/>
        <v>0.30761951225355633</v>
      </c>
      <c r="EH47" s="2">
        <f t="shared" si="78"/>
        <v>0.31028445307830249</v>
      </c>
      <c r="EI47" s="2">
        <f t="shared" si="79"/>
        <v>0.28666477454198253</v>
      </c>
      <c r="EJ47" s="2">
        <f t="shared" si="80"/>
        <v>0.28281363396817738</v>
      </c>
      <c r="EK47" s="2">
        <f t="shared" si="81"/>
        <v>0.27227435115977766</v>
      </c>
      <c r="EL47" s="2">
        <f t="shared" si="82"/>
        <v>0.27202645236218403</v>
      </c>
      <c r="EM47" s="2">
        <f t="shared" si="83"/>
        <v>0.30259909981803013</v>
      </c>
      <c r="EN47" s="2">
        <f t="shared" si="84"/>
        <v>0.31654766567651393</v>
      </c>
      <c r="EO47" s="2">
        <f t="shared" si="85"/>
        <v>0.33750696806236802</v>
      </c>
      <c r="EQ47" s="2">
        <f t="shared" si="86"/>
        <v>0.31792666463104219</v>
      </c>
      <c r="ER47" s="2">
        <f t="shared" si="162"/>
        <v>0.28454675051785611</v>
      </c>
      <c r="ES47" s="2">
        <f t="shared" si="162"/>
        <v>0.27934813382807894</v>
      </c>
      <c r="ET47" s="2">
        <f t="shared" si="162"/>
        <v>0.29886769675845548</v>
      </c>
      <c r="EU47" s="2">
        <f t="shared" si="162"/>
        <v>0.30169134443186502</v>
      </c>
      <c r="EV47" s="2">
        <f t="shared" si="162"/>
        <v>0.29851250688024789</v>
      </c>
      <c r="EW47" s="2">
        <f t="shared" si="162"/>
        <v>0.30257576462157287</v>
      </c>
      <c r="EX47" s="2">
        <f t="shared" si="162"/>
        <v>0.30338841821273127</v>
      </c>
      <c r="EY47" s="2">
        <f t="shared" si="162"/>
        <v>0.28710301808916178</v>
      </c>
      <c r="EZ47" s="2">
        <f t="shared" si="162"/>
        <v>0.25411701847993551</v>
      </c>
      <c r="FA47" s="2">
        <f t="shared" si="162"/>
        <v>0.25182965386137751</v>
      </c>
      <c r="FB47" s="2">
        <f t="shared" si="162"/>
        <v>0.2741805278439407</v>
      </c>
      <c r="FC47" s="2">
        <f t="shared" si="162"/>
        <v>0.27903821384252936</v>
      </c>
      <c r="FD47" s="2">
        <f t="shared" si="162"/>
        <v>0.31654766567651393</v>
      </c>
      <c r="FE47" s="2">
        <f t="shared" si="162"/>
        <v>0.34349064919298622</v>
      </c>
      <c r="FG47" s="2">
        <f t="shared" si="88"/>
        <v>0.51079857051052024</v>
      </c>
      <c r="FH47" s="2">
        <f t="shared" si="163"/>
        <v>9.5115378447651125E-2</v>
      </c>
      <c r="FI47" s="2">
        <f t="shared" si="163"/>
        <v>0.11173408640996045</v>
      </c>
      <c r="FJ47" s="2">
        <f t="shared" si="163"/>
        <v>0.15309713767305769</v>
      </c>
      <c r="FK47" s="2">
        <f t="shared" si="163"/>
        <v>0.19091456241912153</v>
      </c>
      <c r="FL47" s="2">
        <f t="shared" si="163"/>
        <v>0.28335450505713983</v>
      </c>
      <c r="FM47" s="2">
        <f t="shared" si="163"/>
        <v>0.25746444105693023</v>
      </c>
      <c r="FN47" s="2">
        <f t="shared" si="163"/>
        <v>0.22474436479492441</v>
      </c>
      <c r="FO47" s="2">
        <f t="shared" si="163"/>
        <v>0.25622982714948844</v>
      </c>
      <c r="FP47" s="2">
        <f t="shared" si="163"/>
        <v>0.2746724549636958</v>
      </c>
      <c r="FQ47" s="2">
        <f t="shared" si="163"/>
        <v>0.27179219332203813</v>
      </c>
      <c r="FR47" s="2">
        <f t="shared" si="163"/>
        <v>0.26084793641132337</v>
      </c>
      <c r="FS47" s="2">
        <f t="shared" si="163"/>
        <v>0.26034918918386857</v>
      </c>
      <c r="FT47" s="2">
        <f t="shared" si="163"/>
        <v>0.27735489675610819</v>
      </c>
      <c r="FU47" s="2">
        <f t="shared" si="163"/>
        <v>0.18162725403072388</v>
      </c>
      <c r="FW47" s="2">
        <f t="shared" si="112"/>
        <v>3.1630978169717983E-6</v>
      </c>
      <c r="FX47" s="2">
        <f t="shared" si="164"/>
        <v>2.0954503833170726E-6</v>
      </c>
      <c r="FY47" s="2">
        <f t="shared" si="165"/>
        <v>2.5887484535037955E-6</v>
      </c>
      <c r="FZ47" s="2">
        <f t="shared" si="166"/>
        <v>5.5023796100065598E-6</v>
      </c>
      <c r="GA47" s="2">
        <f t="shared" si="167"/>
        <v>5.8569155856751707E-6</v>
      </c>
      <c r="GB47" s="2">
        <f t="shared" si="168"/>
        <v>7.6258358617099579E-6</v>
      </c>
      <c r="GC47" s="2">
        <f t="shared" si="169"/>
        <v>7.6662044545287339E-6</v>
      </c>
      <c r="GD47" s="2">
        <f t="shared" si="170"/>
        <v>9.2245645278487705E-6</v>
      </c>
      <c r="GE47" s="2">
        <f t="shared" si="171"/>
        <v>1.0624722919916904E-5</v>
      </c>
      <c r="GF47" s="2">
        <f t="shared" si="172"/>
        <v>1.0681353769998063E-5</v>
      </c>
      <c r="GG47" s="2">
        <f t="shared" si="173"/>
        <v>9.3426176104559175E-6</v>
      </c>
      <c r="GH47" s="2">
        <f t="shared" si="174"/>
        <v>8.0726718695440443E-6</v>
      </c>
      <c r="GI47" s="2">
        <f t="shared" si="175"/>
        <v>6.2603463535395853E-6</v>
      </c>
      <c r="GJ47" s="2">
        <f t="shared" si="176"/>
        <v>5.7543662604499569E-6</v>
      </c>
      <c r="GK47" s="2">
        <f t="shared" si="177"/>
        <v>3.6131801603646858E-6</v>
      </c>
      <c r="GM47" s="82">
        <f t="shared" si="113"/>
        <v>1.3399694660705253E-2</v>
      </c>
      <c r="GN47" s="82">
        <f t="shared" si="178"/>
        <v>1.5943678514665996E-6</v>
      </c>
      <c r="GO47" s="82">
        <f t="shared" si="179"/>
        <v>2.5956610563887243E-6</v>
      </c>
      <c r="GP47" s="82">
        <f t="shared" si="180"/>
        <v>6.270460746988972E-6</v>
      </c>
      <c r="GQ47" s="82">
        <f t="shared" si="181"/>
        <v>2.1255478961425367E-5</v>
      </c>
      <c r="GR47" s="82">
        <f t="shared" si="182"/>
        <v>3.7165840741115963E-4</v>
      </c>
      <c r="GS47" s="82">
        <f t="shared" si="183"/>
        <v>1.9655442080621208E-4</v>
      </c>
      <c r="GT47" s="82">
        <f t="shared" si="184"/>
        <v>4.9444672721470838E-5</v>
      </c>
      <c r="GU47" s="82">
        <f t="shared" si="185"/>
        <v>1.1942535181230042E-4</v>
      </c>
      <c r="GV47" s="82">
        <f t="shared" si="186"/>
        <v>2.1634213755767294E-4</v>
      </c>
      <c r="GW47" s="82">
        <f t="shared" si="187"/>
        <v>2.5379767879004457E-4</v>
      </c>
      <c r="GX47" s="82">
        <f t="shared" si="188"/>
        <v>1.6808622997970611E-4</v>
      </c>
      <c r="GY47" s="82">
        <f t="shared" si="189"/>
        <v>1.9572269659540821E-4</v>
      </c>
      <c r="GZ47" s="82">
        <f t="shared" si="190"/>
        <v>3.2246791517299257E-4</v>
      </c>
      <c r="HA47" s="82">
        <f t="shared" si="191"/>
        <v>1.5693769481500519E-6</v>
      </c>
      <c r="HC47" s="82">
        <f t="shared" si="145"/>
        <v>6.8442738854556412E-13</v>
      </c>
      <c r="HD47" s="82">
        <f t="shared" si="192"/>
        <v>7.3050372323619163E-23</v>
      </c>
      <c r="HE47" s="82">
        <f t="shared" si="193"/>
        <v>9.84270839054078E-20</v>
      </c>
      <c r="HF47" s="82">
        <f t="shared" si="194"/>
        <v>2.41067686434469E-19</v>
      </c>
      <c r="HG47" s="82">
        <f t="shared" si="195"/>
        <v>4.2154652792397563E-21</v>
      </c>
      <c r="HH47" s="82">
        <f t="shared" si="196"/>
        <v>2.1267579373825116E-15</v>
      </c>
      <c r="HI47" s="82">
        <f t="shared" si="197"/>
        <v>1.0353818093921847E-14</v>
      </c>
      <c r="HJ47" s="82">
        <f t="shared" si="198"/>
        <v>9.7160275282570212E-20</v>
      </c>
      <c r="HK47" s="82">
        <f t="shared" si="199"/>
        <v>1.3544287346729857E-16</v>
      </c>
      <c r="HL47" s="82">
        <f t="shared" si="200"/>
        <v>8.6148178298583121E-15</v>
      </c>
      <c r="HM47" s="82">
        <f t="shared" si="201"/>
        <v>1.437692190354255E-14</v>
      </c>
      <c r="HN47" s="82">
        <f t="shared" si="202"/>
        <v>9.7616002258899146E-16</v>
      </c>
      <c r="HO47" s="82">
        <f t="shared" si="203"/>
        <v>1.6728463946352242E-15</v>
      </c>
      <c r="HP47" s="82">
        <f t="shared" si="204"/>
        <v>1.6831604836157545E-16</v>
      </c>
      <c r="HQ47" s="82">
        <f t="shared" si="205"/>
        <v>1.0690830567187284E-22</v>
      </c>
      <c r="HS47" s="82">
        <f t="shared" si="114"/>
        <v>1.0912607965611539E-32</v>
      </c>
      <c r="HT47" s="82">
        <f t="shared" si="206"/>
        <v>1.5170537561770102E-58</v>
      </c>
      <c r="HU47" s="82">
        <f t="shared" si="207"/>
        <v>9.9562448416286369E-52</v>
      </c>
      <c r="HV47" s="82">
        <f t="shared" si="208"/>
        <v>7.5242556789220274E-54</v>
      </c>
      <c r="HW47" s="82">
        <f t="shared" si="209"/>
        <v>3.7129633414188936E-63</v>
      </c>
      <c r="HX47" s="82">
        <f t="shared" si="210"/>
        <v>2.1201181122416012E-48</v>
      </c>
      <c r="HY47" s="82">
        <f t="shared" si="211"/>
        <v>2.0145749277417226E-44</v>
      </c>
      <c r="HZ47" s="82">
        <f t="shared" si="212"/>
        <v>4.3405320671065824E-61</v>
      </c>
      <c r="IA47" s="82">
        <f t="shared" si="213"/>
        <v>7.1349708840151761E-52</v>
      </c>
      <c r="IB47" s="82">
        <f t="shared" si="214"/>
        <v>8.8870600289471574E-47</v>
      </c>
      <c r="IC47" s="82">
        <f t="shared" si="215"/>
        <v>7.7468356840445822E-45</v>
      </c>
      <c r="ID47" s="82">
        <f t="shared" si="216"/>
        <v>2.8405063564330914E-48</v>
      </c>
      <c r="IE47" s="82">
        <f t="shared" si="217"/>
        <v>2.7457095959616972E-48</v>
      </c>
      <c r="IF47" s="82">
        <f t="shared" si="218"/>
        <v>1.2151209508628053E-41</v>
      </c>
      <c r="IG47" s="82">
        <f t="shared" si="219"/>
        <v>4.3774259532366116E-30</v>
      </c>
      <c r="II47" s="82">
        <f t="shared" si="115"/>
        <v>7.6786177626984669E-109</v>
      </c>
      <c r="IJ47" s="82">
        <f t="shared" si="116"/>
        <v>2.8487057101221199E-169</v>
      </c>
      <c r="IK47" s="82">
        <f t="shared" si="117"/>
        <v>5.8482886375162269E-152</v>
      </c>
      <c r="IL47" s="82">
        <f t="shared" si="118"/>
        <v>7.672279400910157E-161</v>
      </c>
      <c r="IM47" s="82">
        <f t="shared" si="119"/>
        <v>3.9876580808380323E-196</v>
      </c>
      <c r="IN47" s="82">
        <f t="shared" si="120"/>
        <v>1.2933262144112885E-152</v>
      </c>
      <c r="IO47" s="82">
        <f t="shared" si="121"/>
        <v>5.6458752512746729E-137</v>
      </c>
      <c r="IP47" s="82">
        <f t="shared" si="122"/>
        <v>3.0469509005103814E-189</v>
      </c>
      <c r="IQ47" s="82">
        <f t="shared" si="123"/>
        <v>3.0201548942542982E-164</v>
      </c>
      <c r="IR47" s="82">
        <f t="shared" si="124"/>
        <v>7.8051269517002048E-147</v>
      </c>
      <c r="IS47" s="82">
        <f t="shared" si="125"/>
        <v>4.9787672047494074E-141</v>
      </c>
      <c r="IT47" s="82">
        <f t="shared" si="126"/>
        <v>5.6433891573895119E-154</v>
      </c>
      <c r="IU47" s="82">
        <f t="shared" si="127"/>
        <v>7.4359660089068321E-150</v>
      </c>
      <c r="IV47" s="82">
        <f t="shared" si="128"/>
        <v>1.688282318723932E-146</v>
      </c>
      <c r="IW47" s="82">
        <f t="shared" si="129"/>
        <v>8.8805718215957074E-98</v>
      </c>
      <c r="IY47" s="82">
        <f t="shared" si="130"/>
        <v>1.3399694661389681E-2</v>
      </c>
      <c r="IZ47" s="82">
        <f t="shared" si="131"/>
        <v>1.5943678514665996E-6</v>
      </c>
      <c r="JA47" s="82">
        <f t="shared" si="132"/>
        <v>2.5956610563888226E-6</v>
      </c>
      <c r="JB47" s="82">
        <f t="shared" si="133"/>
        <v>6.2704607469892134E-6</v>
      </c>
      <c r="JC47" s="82">
        <f t="shared" si="134"/>
        <v>2.125547896142537E-5</v>
      </c>
      <c r="JD47" s="82">
        <f t="shared" si="135"/>
        <v>3.716584074132864E-4</v>
      </c>
      <c r="JE47" s="82">
        <f t="shared" si="136"/>
        <v>1.9655442081656588E-4</v>
      </c>
      <c r="JF47" s="82">
        <f t="shared" si="137"/>
        <v>4.9444672721470932E-5</v>
      </c>
      <c r="JG47" s="82">
        <f t="shared" si="138"/>
        <v>1.1942535181243586E-4</v>
      </c>
      <c r="JH47" s="82">
        <f t="shared" si="139"/>
        <v>2.1634213756628777E-4</v>
      </c>
      <c r="JI47" s="82">
        <f t="shared" si="140"/>
        <v>2.5379767880442147E-4</v>
      </c>
      <c r="JJ47" s="82">
        <f t="shared" si="141"/>
        <v>1.6808622998068227E-4</v>
      </c>
      <c r="JK47" s="82">
        <f t="shared" si="142"/>
        <v>1.9572269659708105E-4</v>
      </c>
      <c r="JL47" s="82">
        <f t="shared" si="143"/>
        <v>3.2246791517316089E-4</v>
      </c>
      <c r="JM47" s="82">
        <f t="shared" si="144"/>
        <v>1.5693769481500521E-6</v>
      </c>
    </row>
    <row r="48" spans="2:273" x14ac:dyDescent="0.25">
      <c r="B48" s="2">
        <v>21</v>
      </c>
      <c r="C48" s="37">
        <v>0.32140299999999999</v>
      </c>
      <c r="D48" s="37">
        <v>0.29813600000000001</v>
      </c>
      <c r="E48" s="37">
        <v>0.292159</v>
      </c>
      <c r="F48" s="37">
        <v>0.29968899999999998</v>
      </c>
      <c r="G48" s="37">
        <v>0.30411100000000002</v>
      </c>
      <c r="H48" s="37">
        <v>0.319104</v>
      </c>
      <c r="I48" s="37">
        <v>0.318133</v>
      </c>
      <c r="J48" s="37">
        <v>0.32233200000000001</v>
      </c>
      <c r="K48" s="37">
        <v>0.30430200000000002</v>
      </c>
      <c r="L48" s="37">
        <v>0.30107</v>
      </c>
      <c r="M48" s="37">
        <v>0.30129099999999998</v>
      </c>
      <c r="N48" s="37">
        <v>0.29066599999999998</v>
      </c>
      <c r="O48" s="37">
        <v>0.30380499999999999</v>
      </c>
      <c r="P48" s="37">
        <v>0.31263200000000002</v>
      </c>
      <c r="Q48" s="37">
        <v>0.31824999999999998</v>
      </c>
      <c r="S48" s="4">
        <f t="shared" si="8"/>
        <v>0.33210691136974901</v>
      </c>
      <c r="T48" s="4">
        <f t="shared" si="9"/>
        <v>0.3009553117121474</v>
      </c>
      <c r="U48" s="4">
        <f t="shared" si="10"/>
        <v>0.29341838132456827</v>
      </c>
      <c r="V48" s="4">
        <f t="shared" si="11"/>
        <v>0.30391153061887205</v>
      </c>
      <c r="W48" s="4">
        <f t="shared" si="12"/>
        <v>0.30993161357232729</v>
      </c>
      <c r="X48" s="4">
        <f t="shared" si="13"/>
        <v>0.31739875058188094</v>
      </c>
      <c r="Y48" s="4">
        <f t="shared" si="14"/>
        <v>0.3181296608864968</v>
      </c>
      <c r="Z48" s="4">
        <f t="shared" si="15"/>
        <v>0.31952994365201515</v>
      </c>
      <c r="AA48" s="4">
        <f t="shared" si="16"/>
        <v>0.30420598951115768</v>
      </c>
      <c r="AB48" s="4">
        <f t="shared" si="17"/>
        <v>0.29815000337635489</v>
      </c>
      <c r="AC48" s="4">
        <f t="shared" si="18"/>
        <v>0.29536008992312857</v>
      </c>
      <c r="AD48" s="4">
        <f t="shared" si="19"/>
        <v>0.28962075836763995</v>
      </c>
      <c r="AE48" s="4">
        <f t="shared" si="20"/>
        <v>0.30472153894589221</v>
      </c>
      <c r="AF48" s="4">
        <f t="shared" si="21"/>
        <v>0.31933807965319422</v>
      </c>
      <c r="AG48" s="4">
        <f t="shared" si="22"/>
        <v>0.32598084370091068</v>
      </c>
      <c r="AI48" s="4">
        <f t="shared" si="23"/>
        <v>-1.070391136974902E-2</v>
      </c>
      <c r="AJ48" s="4">
        <f t="shared" si="24"/>
        <v>-2.8193117121473876E-3</v>
      </c>
      <c r="AK48" s="4">
        <f t="shared" si="25"/>
        <v>-1.259381324568265E-3</v>
      </c>
      <c r="AL48" s="4">
        <f t="shared" si="26"/>
        <v>-4.2225306188720668E-3</v>
      </c>
      <c r="AM48" s="4">
        <f t="shared" si="27"/>
        <v>-5.8206135723272712E-3</v>
      </c>
      <c r="AN48" s="4">
        <f t="shared" si="28"/>
        <v>1.7052494181190592E-3</v>
      </c>
      <c r="AO48" s="4">
        <f t="shared" si="29"/>
        <v>3.3391135031979324E-6</v>
      </c>
      <c r="AP48" s="4">
        <f t="shared" si="30"/>
        <v>2.8020563479848604E-3</v>
      </c>
      <c r="AQ48" s="4">
        <f t="shared" si="31"/>
        <v>9.6010488842335207E-5</v>
      </c>
      <c r="AR48" s="4">
        <f t="shared" si="32"/>
        <v>2.9199966236451158E-3</v>
      </c>
      <c r="AS48" s="4">
        <f t="shared" si="33"/>
        <v>5.9309100768714096E-3</v>
      </c>
      <c r="AT48" s="4">
        <f t="shared" si="34"/>
        <v>1.0452416323600278E-3</v>
      </c>
      <c r="AU48" s="4">
        <f t="shared" si="35"/>
        <v>-9.1653894589222018E-4</v>
      </c>
      <c r="AV48" s="4">
        <f t="shared" si="146"/>
        <v>-6.7060796531941969E-3</v>
      </c>
      <c r="AW48" s="4">
        <f t="shared" si="146"/>
        <v>-7.7308437009107056E-3</v>
      </c>
      <c r="AY48" s="2">
        <f t="shared" si="96"/>
        <v>0.31370909449608619</v>
      </c>
      <c r="AZ48" s="2">
        <f t="shared" si="147"/>
        <v>0.30094703766534564</v>
      </c>
      <c r="BA48" s="2">
        <f t="shared" si="148"/>
        <v>0.29340535346538721</v>
      </c>
      <c r="BB48" s="2">
        <f t="shared" si="149"/>
        <v>0.30388004796379464</v>
      </c>
      <c r="BC48" s="2">
        <f t="shared" si="150"/>
        <v>0.30983741217565064</v>
      </c>
      <c r="BD48" s="2">
        <f t="shared" si="151"/>
        <v>0.31613637475872935</v>
      </c>
      <c r="BE48" s="2">
        <f t="shared" si="152"/>
        <v>0.31744401955113727</v>
      </c>
      <c r="BF48" s="2">
        <f t="shared" si="153"/>
        <v>0.31931901265978757</v>
      </c>
      <c r="BG48" s="2">
        <f t="shared" si="154"/>
        <v>0.3037290333207967</v>
      </c>
      <c r="BH48" s="2">
        <f t="shared" si="155"/>
        <v>0.29734455470453891</v>
      </c>
      <c r="BI48" s="2">
        <f t="shared" si="156"/>
        <v>0.29444749659387126</v>
      </c>
      <c r="BJ48" s="2">
        <f t="shared" si="157"/>
        <v>0.28895845343969168</v>
      </c>
      <c r="BK48" s="2">
        <f t="shared" si="158"/>
        <v>0.3039810950870141</v>
      </c>
      <c r="BL48" s="2">
        <f t="shared" si="159"/>
        <v>0.31834261734562114</v>
      </c>
      <c r="BM48" s="2">
        <f t="shared" si="160"/>
        <v>0.32597450169130193</v>
      </c>
      <c r="BO48" s="2" t="str">
        <f t="shared" si="38"/>
        <v/>
      </c>
      <c r="BP48" s="2">
        <f t="shared" si="39"/>
        <v>0.29813600000000001</v>
      </c>
      <c r="BQ48" s="2">
        <f t="shared" si="40"/>
        <v>0.292159</v>
      </c>
      <c r="BR48" s="2">
        <f t="shared" si="41"/>
        <v>0.29968899999999998</v>
      </c>
      <c r="BS48" s="2">
        <f t="shared" si="42"/>
        <v>0.30411100000000002</v>
      </c>
      <c r="BT48" s="2">
        <f t="shared" si="43"/>
        <v>0.319104</v>
      </c>
      <c r="BU48" s="2">
        <f t="shared" si="44"/>
        <v>0.318133</v>
      </c>
      <c r="BV48" s="2">
        <f t="shared" si="45"/>
        <v>0.32233200000000001</v>
      </c>
      <c r="BW48" s="2">
        <f t="shared" si="46"/>
        <v>0.30430200000000002</v>
      </c>
      <c r="BX48" s="2">
        <f t="shared" si="47"/>
        <v>0.30107</v>
      </c>
      <c r="BY48" s="2">
        <f t="shared" si="48"/>
        <v>0.30129099999999998</v>
      </c>
      <c r="BZ48" s="2">
        <f t="shared" si="49"/>
        <v>0.29066599999999998</v>
      </c>
      <c r="CA48" s="2">
        <f t="shared" si="50"/>
        <v>0.30380499999999999</v>
      </c>
      <c r="CB48" s="2">
        <f t="shared" si="51"/>
        <v>0.31263200000000002</v>
      </c>
      <c r="CC48" s="2">
        <f t="shared" si="52"/>
        <v>0.31824999999999998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0.31438165263157897</v>
      </c>
      <c r="DL48" s="2">
        <f t="shared" si="161"/>
        <v>0.30191488534179001</v>
      </c>
      <c r="DM48" s="2">
        <f t="shared" si="161"/>
        <v>0.29435997744645226</v>
      </c>
      <c r="DN48" s="2">
        <f t="shared" si="161"/>
        <v>0.30392671462960941</v>
      </c>
      <c r="DO48" s="2">
        <f t="shared" si="161"/>
        <v>0.3097941798319328</v>
      </c>
      <c r="DP48" s="2">
        <f t="shared" si="161"/>
        <v>0.3213714005190953</v>
      </c>
      <c r="DQ48" s="2">
        <f t="shared" si="161"/>
        <v>0.32132382741935489</v>
      </c>
      <c r="DR48" s="2">
        <f t="shared" si="161"/>
        <v>0.32233309057486642</v>
      </c>
      <c r="DS48" s="2">
        <f t="shared" si="161"/>
        <v>0.31029136370967747</v>
      </c>
      <c r="DT48" s="2">
        <f t="shared" si="161"/>
        <v>0.30351712131998532</v>
      </c>
      <c r="DU48" s="2">
        <f t="shared" si="161"/>
        <v>0.30361080967741938</v>
      </c>
      <c r="DV48" s="2">
        <f t="shared" si="161"/>
        <v>0.29560660725806448</v>
      </c>
      <c r="DW48" s="2">
        <f t="shared" si="161"/>
        <v>0.30472011935483873</v>
      </c>
      <c r="DX48" s="2">
        <f t="shared" si="161"/>
        <v>0.31930238813496475</v>
      </c>
      <c r="DY48" s="2">
        <f t="shared" si="161"/>
        <v>0.32327200630630643</v>
      </c>
      <c r="EA48" s="2">
        <f t="shared" si="71"/>
        <v>0.31312162009700556</v>
      </c>
      <c r="EB48" s="2">
        <f t="shared" si="72"/>
        <v>0.29254973327666595</v>
      </c>
      <c r="EC48" s="2">
        <f t="shared" si="73"/>
        <v>0.28648419529114127</v>
      </c>
      <c r="ED48" s="2">
        <f t="shared" si="74"/>
        <v>0.30364479939859679</v>
      </c>
      <c r="EE48" s="2">
        <f t="shared" si="75"/>
        <v>0.31000477914895264</v>
      </c>
      <c r="EF48" s="2">
        <f t="shared" si="76"/>
        <v>0.30406137151190282</v>
      </c>
      <c r="EG48" s="2">
        <f t="shared" si="77"/>
        <v>0.30723923701023215</v>
      </c>
      <c r="EH48" s="2">
        <f t="shared" si="78"/>
        <v>0.30983706565052804</v>
      </c>
      <c r="EI48" s="2">
        <f t="shared" si="79"/>
        <v>0.28635632105985565</v>
      </c>
      <c r="EJ48" s="2">
        <f t="shared" si="80"/>
        <v>0.2824800023866923</v>
      </c>
      <c r="EK48" s="2">
        <f t="shared" si="81"/>
        <v>0.27205734278849791</v>
      </c>
      <c r="EL48" s="2">
        <f t="shared" si="82"/>
        <v>0.27177742519312625</v>
      </c>
      <c r="EM48" s="2">
        <f t="shared" si="83"/>
        <v>0.30206684306998255</v>
      </c>
      <c r="EN48" s="2">
        <f t="shared" si="84"/>
        <v>0.31606197725502277</v>
      </c>
      <c r="EO48" s="2">
        <f t="shared" si="85"/>
        <v>0.33707980523448788</v>
      </c>
      <c r="EQ48" s="2">
        <f t="shared" si="86"/>
        <v>0.31750819813226067</v>
      </c>
      <c r="ER48" s="2">
        <f t="shared" si="162"/>
        <v>0.28421539307126298</v>
      </c>
      <c r="ES48" s="2">
        <f t="shared" si="162"/>
        <v>0.27908025127212344</v>
      </c>
      <c r="ET48" s="2">
        <f t="shared" si="162"/>
        <v>0.29849913572706693</v>
      </c>
      <c r="EU48" s="2">
        <f t="shared" si="162"/>
        <v>0.30130780303964005</v>
      </c>
      <c r="EV48" s="2">
        <f t="shared" si="162"/>
        <v>0.29820853612861964</v>
      </c>
      <c r="EW48" s="2">
        <f t="shared" si="162"/>
        <v>0.30226110538344642</v>
      </c>
      <c r="EX48" s="2">
        <f t="shared" si="162"/>
        <v>0.30303135430126266</v>
      </c>
      <c r="EY48" s="2">
        <f t="shared" si="162"/>
        <v>0.28678986335971718</v>
      </c>
      <c r="EZ48" s="2">
        <f t="shared" si="162"/>
        <v>0.25417256313779041</v>
      </c>
      <c r="FA48" s="2">
        <f t="shared" si="162"/>
        <v>0.25188742496379268</v>
      </c>
      <c r="FB48" s="2">
        <f t="shared" si="162"/>
        <v>0.27390254321663671</v>
      </c>
      <c r="FC48" s="2">
        <f t="shared" si="162"/>
        <v>0.27880074387595305</v>
      </c>
      <c r="FD48" s="2">
        <f t="shared" si="162"/>
        <v>0.31606197725502277</v>
      </c>
      <c r="FE48" s="2">
        <f t="shared" si="162"/>
        <v>0.34297678902144996</v>
      </c>
      <c r="FG48" s="2">
        <f t="shared" si="88"/>
        <v>0.53377458983081261</v>
      </c>
      <c r="FH48" s="2">
        <f t="shared" si="163"/>
        <v>0.10334359982705556</v>
      </c>
      <c r="FI48" s="2">
        <f t="shared" si="163"/>
        <v>0.12120738564172777</v>
      </c>
      <c r="FJ48" s="2">
        <f t="shared" si="163"/>
        <v>0.16542426829370227</v>
      </c>
      <c r="FK48" s="2">
        <f t="shared" si="163"/>
        <v>0.2055476537507063</v>
      </c>
      <c r="FL48" s="2">
        <f t="shared" si="163"/>
        <v>0.30242449734639054</v>
      </c>
      <c r="FM48" s="2">
        <f t="shared" si="163"/>
        <v>0.2754617571574639</v>
      </c>
      <c r="FN48" s="2">
        <f t="shared" si="163"/>
        <v>0.24119742852559356</v>
      </c>
      <c r="FO48" s="2">
        <f t="shared" si="163"/>
        <v>0.27417270717065184</v>
      </c>
      <c r="FP48" s="2">
        <f t="shared" si="163"/>
        <v>0.29339735646636472</v>
      </c>
      <c r="FQ48" s="2">
        <f t="shared" si="163"/>
        <v>0.2903993559828853</v>
      </c>
      <c r="FR48" s="2">
        <f t="shared" si="163"/>
        <v>0.27899290083652478</v>
      </c>
      <c r="FS48" s="2">
        <f t="shared" si="163"/>
        <v>0.27847253068943068</v>
      </c>
      <c r="FT48" s="2">
        <f t="shared" si="163"/>
        <v>0.29618799124659162</v>
      </c>
      <c r="FU48" s="2">
        <f t="shared" si="163"/>
        <v>0.19572069643737483</v>
      </c>
      <c r="FW48" s="2">
        <f t="shared" si="112"/>
        <v>3.4682667301668224E-6</v>
      </c>
      <c r="FX48" s="2">
        <f t="shared" si="164"/>
        <v>2.2976151919090455E-6</v>
      </c>
      <c r="FY48" s="2">
        <f t="shared" si="165"/>
        <v>2.8385055256274592E-6</v>
      </c>
      <c r="FZ48" s="2">
        <f t="shared" si="166"/>
        <v>6.0332360664733994E-6</v>
      </c>
      <c r="GA48" s="2">
        <f t="shared" si="167"/>
        <v>6.4219766075120476E-6</v>
      </c>
      <c r="GB48" s="2">
        <f t="shared" si="168"/>
        <v>8.3615565979097283E-6</v>
      </c>
      <c r="GC48" s="2">
        <f t="shared" si="169"/>
        <v>8.4058198144408207E-6</v>
      </c>
      <c r="GD48" s="2">
        <f t="shared" si="170"/>
        <v>1.0114524872084943E-5</v>
      </c>
      <c r="GE48" s="2">
        <f t="shared" si="171"/>
        <v>1.1649765080112153E-5</v>
      </c>
      <c r="GF48" s="2">
        <f t="shared" si="172"/>
        <v>1.1711859444815703E-5</v>
      </c>
      <c r="GG48" s="2">
        <f t="shared" si="173"/>
        <v>1.0243967271277243E-5</v>
      </c>
      <c r="GH48" s="2">
        <f t="shared" si="174"/>
        <v>8.8515017956979726E-6</v>
      </c>
      <c r="GI48" s="2">
        <f t="shared" si="175"/>
        <v>6.8643291309956145E-6</v>
      </c>
      <c r="GJ48" s="2">
        <f t="shared" si="176"/>
        <v>6.3095336343360528E-6</v>
      </c>
      <c r="GK48" s="2">
        <f t="shared" si="177"/>
        <v>3.9617718835306531E-6</v>
      </c>
      <c r="GM48" s="82">
        <f t="shared" si="113"/>
        <v>1.572097006882044E-2</v>
      </c>
      <c r="GN48" s="82">
        <f t="shared" si="178"/>
        <v>2.5382612704372014E-6</v>
      </c>
      <c r="GO48" s="82">
        <f t="shared" si="179"/>
        <v>4.1703252253472437E-6</v>
      </c>
      <c r="GP48" s="82">
        <f t="shared" si="180"/>
        <v>1.0411354743082869E-5</v>
      </c>
      <c r="GQ48" s="82">
        <f t="shared" si="181"/>
        <v>3.4794111361995728E-5</v>
      </c>
      <c r="GR48" s="82">
        <f t="shared" si="182"/>
        <v>5.5178399473738613E-4</v>
      </c>
      <c r="GS48" s="82">
        <f t="shared" si="183"/>
        <v>2.9801281567838866E-4</v>
      </c>
      <c r="GT48" s="82">
        <f t="shared" si="184"/>
        <v>8.0693850025607893E-5</v>
      </c>
      <c r="GU48" s="82">
        <f t="shared" si="185"/>
        <v>1.9082944888393404E-4</v>
      </c>
      <c r="GV48" s="82">
        <f t="shared" si="186"/>
        <v>3.3657464014315823E-4</v>
      </c>
      <c r="GW48" s="82">
        <f t="shared" si="187"/>
        <v>3.850259567898754E-4</v>
      </c>
      <c r="GX48" s="82">
        <f t="shared" si="188"/>
        <v>2.6117478137103485E-4</v>
      </c>
      <c r="GY48" s="82">
        <f t="shared" si="189"/>
        <v>2.9865358951994237E-4</v>
      </c>
      <c r="GZ48" s="82">
        <f t="shared" si="190"/>
        <v>4.8106723953684631E-4</v>
      </c>
      <c r="HA48" s="82">
        <f t="shared" si="191"/>
        <v>3.1416315025294975E-6</v>
      </c>
      <c r="HC48" s="82">
        <f t="shared" si="145"/>
        <v>1.5054450130688882E-12</v>
      </c>
      <c r="HD48" s="82">
        <f t="shared" si="192"/>
        <v>2.6780189496788955E-22</v>
      </c>
      <c r="HE48" s="82">
        <f t="shared" si="193"/>
        <v>3.1280348827573146E-19</v>
      </c>
      <c r="HF48" s="82">
        <f t="shared" si="194"/>
        <v>8.4133498656925276E-19</v>
      </c>
      <c r="HG48" s="82">
        <f t="shared" si="195"/>
        <v>1.8040500474298293E-20</v>
      </c>
      <c r="HH48" s="82">
        <f t="shared" si="196"/>
        <v>6.4281514407372125E-15</v>
      </c>
      <c r="HI48" s="82">
        <f t="shared" si="197"/>
        <v>2.8780234860153541E-14</v>
      </c>
      <c r="HJ48" s="82">
        <f t="shared" si="198"/>
        <v>4.0663174883316963E-19</v>
      </c>
      <c r="HK48" s="82">
        <f t="shared" si="199"/>
        <v>4.6310518101973468E-16</v>
      </c>
      <c r="HL48" s="82">
        <f t="shared" si="200"/>
        <v>2.5682422002648676E-14</v>
      </c>
      <c r="HM48" s="82">
        <f t="shared" si="201"/>
        <v>4.1060929329234671E-14</v>
      </c>
      <c r="HN48" s="82">
        <f t="shared" si="202"/>
        <v>3.0206884169683469E-15</v>
      </c>
      <c r="HO48" s="82">
        <f t="shared" si="203"/>
        <v>4.9360990469834354E-15</v>
      </c>
      <c r="HP48" s="82">
        <f t="shared" si="204"/>
        <v>5.3684849795543525E-16</v>
      </c>
      <c r="HQ48" s="82">
        <f t="shared" si="205"/>
        <v>5.4978027806696161E-22</v>
      </c>
      <c r="HS48" s="82">
        <f t="shared" si="114"/>
        <v>4.3828508672423955E-32</v>
      </c>
      <c r="HT48" s="82">
        <f t="shared" si="206"/>
        <v>1.4784305188324072E-57</v>
      </c>
      <c r="HU48" s="82">
        <f t="shared" si="207"/>
        <v>7.7816154760036359E-51</v>
      </c>
      <c r="HV48" s="82">
        <f t="shared" si="208"/>
        <v>7.4604323336077934E-53</v>
      </c>
      <c r="HW48" s="82">
        <f t="shared" si="209"/>
        <v>5.9010829619807467E-62</v>
      </c>
      <c r="HX48" s="82">
        <f t="shared" si="210"/>
        <v>1.861872607139E-47</v>
      </c>
      <c r="HY48" s="82">
        <f t="shared" si="211"/>
        <v>1.4430461219389926E-43</v>
      </c>
      <c r="HZ48" s="82">
        <f t="shared" si="212"/>
        <v>6.9591421367701594E-60</v>
      </c>
      <c r="IA48" s="82">
        <f t="shared" si="213"/>
        <v>7.8973025361561597E-51</v>
      </c>
      <c r="IB48" s="82">
        <f t="shared" si="214"/>
        <v>7.666635327527432E-46</v>
      </c>
      <c r="IC48" s="82">
        <f t="shared" si="215"/>
        <v>5.9691080984680979E-44</v>
      </c>
      <c r="ID48" s="82">
        <f t="shared" si="216"/>
        <v>2.5380594391264364E-47</v>
      </c>
      <c r="IE48" s="82">
        <f t="shared" si="217"/>
        <v>2.2760301719004587E-47</v>
      </c>
      <c r="IF48" s="82">
        <f t="shared" si="218"/>
        <v>7.3824404383669949E-41</v>
      </c>
      <c r="IG48" s="82">
        <f t="shared" si="219"/>
        <v>1.5273892358393268E-29</v>
      </c>
      <c r="II48" s="82">
        <f t="shared" si="115"/>
        <v>2.7189156421745908E-107</v>
      </c>
      <c r="IJ48" s="82">
        <f t="shared" si="116"/>
        <v>6.340425479183011E-167</v>
      </c>
      <c r="IK48" s="82">
        <f t="shared" si="117"/>
        <v>8.0586734859987202E-150</v>
      </c>
      <c r="IL48" s="82">
        <f t="shared" si="118"/>
        <v>1.9554460740596159E-158</v>
      </c>
      <c r="IM48" s="82">
        <f t="shared" si="119"/>
        <v>3.599322821202351E-193</v>
      </c>
      <c r="IN48" s="82">
        <f t="shared" si="120"/>
        <v>2.8608402027878347E-150</v>
      </c>
      <c r="IO48" s="82">
        <f t="shared" si="121"/>
        <v>7.1498074498401034E-135</v>
      </c>
      <c r="IP48" s="82">
        <f t="shared" si="122"/>
        <v>2.7919104250483078E-186</v>
      </c>
      <c r="IQ48" s="82">
        <f t="shared" si="123"/>
        <v>1.1981895247982603E-161</v>
      </c>
      <c r="IR48" s="82">
        <f t="shared" si="124"/>
        <v>1.6345427141497333E-144</v>
      </c>
      <c r="IS48" s="82">
        <f t="shared" si="125"/>
        <v>7.9356515758967998E-139</v>
      </c>
      <c r="IT48" s="82">
        <f t="shared" si="126"/>
        <v>1.3456046261143996E-151</v>
      </c>
      <c r="IU48" s="82">
        <f t="shared" si="127"/>
        <v>1.3660092373647819E-147</v>
      </c>
      <c r="IV48" s="82">
        <f t="shared" si="128"/>
        <v>2.6597430546304165E-144</v>
      </c>
      <c r="IW48" s="82">
        <f t="shared" si="129"/>
        <v>2.2503566725746142E-96</v>
      </c>
      <c r="IY48" s="82">
        <f t="shared" si="130"/>
        <v>1.5720970070325885E-2</v>
      </c>
      <c r="IZ48" s="82">
        <f t="shared" si="131"/>
        <v>2.5382612704372018E-6</v>
      </c>
      <c r="JA48" s="82">
        <f t="shared" si="132"/>
        <v>4.1703252253475563E-6</v>
      </c>
      <c r="JB48" s="82">
        <f t="shared" si="133"/>
        <v>1.0411354743083711E-5</v>
      </c>
      <c r="JC48" s="82">
        <f t="shared" si="134"/>
        <v>3.4794111361995749E-5</v>
      </c>
      <c r="JD48" s="82">
        <f t="shared" si="135"/>
        <v>5.5178399474381426E-4</v>
      </c>
      <c r="JE48" s="82">
        <f t="shared" si="136"/>
        <v>2.9801281570716892E-4</v>
      </c>
      <c r="JF48" s="82">
        <f t="shared" si="137"/>
        <v>8.06938500256083E-5</v>
      </c>
      <c r="JG48" s="82">
        <f t="shared" si="138"/>
        <v>1.9082944888439715E-4</v>
      </c>
      <c r="JH48" s="82">
        <f t="shared" si="139"/>
        <v>3.3657464016884065E-4</v>
      </c>
      <c r="JI48" s="82">
        <f t="shared" si="140"/>
        <v>3.8502595683093631E-4</v>
      </c>
      <c r="JJ48" s="82">
        <f t="shared" si="141"/>
        <v>2.6117478137405555E-4</v>
      </c>
      <c r="JK48" s="82">
        <f t="shared" si="142"/>
        <v>2.9865358952487847E-4</v>
      </c>
      <c r="JL48" s="82">
        <f t="shared" si="143"/>
        <v>4.8106723953738315E-4</v>
      </c>
      <c r="JM48" s="82">
        <f t="shared" si="144"/>
        <v>3.1416315025294979E-6</v>
      </c>
    </row>
    <row r="49" spans="2:273" x14ac:dyDescent="0.25">
      <c r="B49" s="2">
        <v>22</v>
      </c>
      <c r="C49" s="37">
        <v>0.32289200000000001</v>
      </c>
      <c r="D49" s="37">
        <v>0.30312</v>
      </c>
      <c r="E49" s="37">
        <v>0.29089599999999999</v>
      </c>
      <c r="F49" s="37">
        <v>0.29611700000000002</v>
      </c>
      <c r="G49" s="37">
        <v>0.30538999999999999</v>
      </c>
      <c r="H49" s="37">
        <v>0.31768299999999999</v>
      </c>
      <c r="I49" s="37">
        <v>0.32191500000000001</v>
      </c>
      <c r="J49" s="37">
        <v>0.32316099999999998</v>
      </c>
      <c r="K49" s="37">
        <v>0.30859500000000001</v>
      </c>
      <c r="L49" s="37">
        <v>0.301097</v>
      </c>
      <c r="M49" s="37">
        <v>0.301622</v>
      </c>
      <c r="N49" s="37">
        <v>0.29358499999999998</v>
      </c>
      <c r="O49" s="37">
        <v>0.30709700000000001</v>
      </c>
      <c r="P49" s="37">
        <v>0.32145899999999999</v>
      </c>
      <c r="Q49" s="37">
        <v>0.31490400000000002</v>
      </c>
      <c r="S49" s="4">
        <f t="shared" si="8"/>
        <v>0.33452155399469868</v>
      </c>
      <c r="T49" s="4">
        <f t="shared" si="9"/>
        <v>0.30133998560669312</v>
      </c>
      <c r="U49" s="4">
        <f t="shared" si="10"/>
        <v>0.29372809411379325</v>
      </c>
      <c r="V49" s="4">
        <f t="shared" si="11"/>
        <v>0.30432757176719899</v>
      </c>
      <c r="W49" s="4">
        <f t="shared" si="12"/>
        <v>0.31038760133010185</v>
      </c>
      <c r="X49" s="4">
        <f t="shared" si="13"/>
        <v>0.31809927672440669</v>
      </c>
      <c r="Y49" s="4">
        <f t="shared" si="14"/>
        <v>0.31855038102577227</v>
      </c>
      <c r="Z49" s="4">
        <f t="shared" si="15"/>
        <v>0.3194536285974694</v>
      </c>
      <c r="AA49" s="4">
        <f t="shared" si="16"/>
        <v>0.30419108951706664</v>
      </c>
      <c r="AB49" s="4">
        <f t="shared" si="17"/>
        <v>0.2984199290435165</v>
      </c>
      <c r="AC49" s="4">
        <f t="shared" si="18"/>
        <v>0.29541649314101132</v>
      </c>
      <c r="AD49" s="4">
        <f t="shared" si="19"/>
        <v>0.28981148672471069</v>
      </c>
      <c r="AE49" s="4">
        <f t="shared" si="20"/>
        <v>0.30534442624447877</v>
      </c>
      <c r="AF49" s="4">
        <f t="shared" si="21"/>
        <v>0.31991627990429905</v>
      </c>
      <c r="AG49" s="4">
        <f t="shared" si="22"/>
        <v>0.32595651408458665</v>
      </c>
      <c r="AI49" s="4">
        <f t="shared" si="23"/>
        <v>-1.1629553994698671E-2</v>
      </c>
      <c r="AJ49" s="4">
        <f t="shared" si="24"/>
        <v>1.7800143933068835E-3</v>
      </c>
      <c r="AK49" s="4">
        <f t="shared" si="25"/>
        <v>-2.8320941137932598E-3</v>
      </c>
      <c r="AL49" s="4">
        <f t="shared" si="26"/>
        <v>-8.2105717671989709E-3</v>
      </c>
      <c r="AM49" s="4">
        <f t="shared" si="27"/>
        <v>-4.9976013301018529E-3</v>
      </c>
      <c r="AN49" s="4">
        <f t="shared" si="28"/>
        <v>-4.162767244066945E-4</v>
      </c>
      <c r="AO49" s="4">
        <f t="shared" si="29"/>
        <v>3.3646189742277399E-3</v>
      </c>
      <c r="AP49" s="4">
        <f t="shared" si="30"/>
        <v>3.7073714025305793E-3</v>
      </c>
      <c r="AQ49" s="4">
        <f t="shared" si="31"/>
        <v>4.4039104829333708E-3</v>
      </c>
      <c r="AR49" s="4">
        <f t="shared" si="32"/>
        <v>2.6770709564835071E-3</v>
      </c>
      <c r="AS49" s="4">
        <f t="shared" si="33"/>
        <v>6.2055068589886853E-3</v>
      </c>
      <c r="AT49" s="4">
        <f t="shared" si="34"/>
        <v>3.7735132752892975E-3</v>
      </c>
      <c r="AU49" s="4">
        <f t="shared" si="35"/>
        <v>1.7525737555212362E-3</v>
      </c>
      <c r="AV49" s="4">
        <f t="shared" si="146"/>
        <v>1.5427200957009446E-3</v>
      </c>
      <c r="AW49" s="4">
        <f t="shared" si="146"/>
        <v>-1.1052514084586629E-2</v>
      </c>
      <c r="AY49" s="2">
        <f t="shared" si="96"/>
        <v>0.313410828249858</v>
      </c>
      <c r="AZ49" s="2">
        <f t="shared" si="147"/>
        <v>0.30132716614545157</v>
      </c>
      <c r="BA49" s="2">
        <f t="shared" si="148"/>
        <v>0.29370776058414866</v>
      </c>
      <c r="BB49" s="2">
        <f t="shared" si="149"/>
        <v>0.30427705334620375</v>
      </c>
      <c r="BC49" s="2">
        <f t="shared" si="150"/>
        <v>0.31023895440338189</v>
      </c>
      <c r="BD49" s="2">
        <f t="shared" si="151"/>
        <v>0.31629398655689089</v>
      </c>
      <c r="BE49" s="2">
        <f t="shared" si="152"/>
        <v>0.31754864932229437</v>
      </c>
      <c r="BF49" s="2">
        <f t="shared" si="153"/>
        <v>0.3191227485989831</v>
      </c>
      <c r="BG49" s="2">
        <f t="shared" si="154"/>
        <v>0.30345959700626546</v>
      </c>
      <c r="BH49" s="2">
        <f t="shared" si="155"/>
        <v>0.29721674922560648</v>
      </c>
      <c r="BI49" s="2">
        <f t="shared" si="156"/>
        <v>0.294084066255062</v>
      </c>
      <c r="BJ49" s="2">
        <f t="shared" si="157"/>
        <v>0.28882202485094033</v>
      </c>
      <c r="BK49" s="2">
        <f t="shared" si="158"/>
        <v>0.30425650048628866</v>
      </c>
      <c r="BL49" s="2">
        <f t="shared" si="159"/>
        <v>0.31848570132492438</v>
      </c>
      <c r="BM49" s="2">
        <f t="shared" si="160"/>
        <v>0.32594440622974757</v>
      </c>
      <c r="BO49" s="2" t="str">
        <f t="shared" si="38"/>
        <v/>
      </c>
      <c r="BP49" s="2">
        <f t="shared" si="39"/>
        <v>0.30312</v>
      </c>
      <c r="BQ49" s="2">
        <f t="shared" si="40"/>
        <v>0.29089599999999999</v>
      </c>
      <c r="BR49" s="2">
        <f t="shared" si="41"/>
        <v>0.29611700000000002</v>
      </c>
      <c r="BS49" s="2">
        <f t="shared" si="42"/>
        <v>0.30538999999999999</v>
      </c>
      <c r="BT49" s="2">
        <f t="shared" si="43"/>
        <v>0.31768299999999999</v>
      </c>
      <c r="BU49" s="2">
        <f t="shared" si="44"/>
        <v>0.32191500000000001</v>
      </c>
      <c r="BV49" s="2">
        <f t="shared" si="45"/>
        <v>0.32316099999999998</v>
      </c>
      <c r="BW49" s="2">
        <f t="shared" si="46"/>
        <v>0.30859500000000001</v>
      </c>
      <c r="BX49" s="2">
        <f t="shared" si="47"/>
        <v>0.301097</v>
      </c>
      <c r="BY49" s="2">
        <f t="shared" si="48"/>
        <v>0.301622</v>
      </c>
      <c r="BZ49" s="2">
        <f t="shared" si="49"/>
        <v>0.29358499999999998</v>
      </c>
      <c r="CA49" s="2">
        <f t="shared" si="50"/>
        <v>0.30709700000000001</v>
      </c>
      <c r="CB49" s="2">
        <f t="shared" si="51"/>
        <v>0.32145899999999999</v>
      </c>
      <c r="CC49" s="2">
        <f t="shared" si="52"/>
        <v>0.31490400000000002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0.31424820701754386</v>
      </c>
      <c r="DL49" s="2">
        <f t="shared" si="161"/>
        <v>0.30248975102184639</v>
      </c>
      <c r="DM49" s="2">
        <f t="shared" si="161"/>
        <v>0.29485326567268999</v>
      </c>
      <c r="DN49" s="2">
        <f t="shared" si="161"/>
        <v>0.30450840048145311</v>
      </c>
      <c r="DO49" s="2">
        <f t="shared" si="161"/>
        <v>0.31044574621848742</v>
      </c>
      <c r="DP49" s="2">
        <f t="shared" si="161"/>
        <v>0.32228916470152019</v>
      </c>
      <c r="DQ49" s="2">
        <f t="shared" si="161"/>
        <v>0.32200491693548389</v>
      </c>
      <c r="DR49" s="2">
        <f t="shared" si="161"/>
        <v>0.32251514505347606</v>
      </c>
      <c r="DS49" s="2">
        <f t="shared" si="161"/>
        <v>0.31067120927419362</v>
      </c>
      <c r="DT49" s="2">
        <f t="shared" si="161"/>
        <v>0.30407855024100866</v>
      </c>
      <c r="DU49" s="2">
        <f t="shared" si="161"/>
        <v>0.30406574032258066</v>
      </c>
      <c r="DV49" s="2">
        <f t="shared" si="161"/>
        <v>0.29615935362903223</v>
      </c>
      <c r="DW49" s="2">
        <f t="shared" si="161"/>
        <v>0.30540861774193551</v>
      </c>
      <c r="DX49" s="2">
        <f t="shared" si="161"/>
        <v>0.31982820682239521</v>
      </c>
      <c r="DY49" s="2">
        <f t="shared" si="161"/>
        <v>0.32308712715572724</v>
      </c>
      <c r="EA49" s="2">
        <f t="shared" si="71"/>
        <v>0.3127437460986926</v>
      </c>
      <c r="EB49" s="2">
        <f t="shared" si="72"/>
        <v>0.29212778955773644</v>
      </c>
      <c r="EC49" s="2">
        <f t="shared" si="73"/>
        <v>0.28613342763292116</v>
      </c>
      <c r="ED49" s="2">
        <f t="shared" si="74"/>
        <v>0.30321277844971606</v>
      </c>
      <c r="EE49" s="2">
        <f t="shared" si="75"/>
        <v>0.30951029319687512</v>
      </c>
      <c r="EF49" s="2">
        <f t="shared" si="76"/>
        <v>0.30368237214251925</v>
      </c>
      <c r="EG49" s="2">
        <f t="shared" si="77"/>
        <v>0.30685896176690797</v>
      </c>
      <c r="EH49" s="2">
        <f t="shared" si="78"/>
        <v>0.30938967822275359</v>
      </c>
      <c r="EI49" s="2">
        <f t="shared" si="79"/>
        <v>0.28604786757772876</v>
      </c>
      <c r="EJ49" s="2">
        <f t="shared" si="80"/>
        <v>0.28214637080520727</v>
      </c>
      <c r="EK49" s="2">
        <f t="shared" si="81"/>
        <v>0.27184033441721811</v>
      </c>
      <c r="EL49" s="2">
        <f t="shared" si="82"/>
        <v>0.27152839802406853</v>
      </c>
      <c r="EM49" s="2">
        <f t="shared" si="83"/>
        <v>0.30153458632193492</v>
      </c>
      <c r="EN49" s="2">
        <f t="shared" si="84"/>
        <v>0.31557628883353162</v>
      </c>
      <c r="EO49" s="2">
        <f t="shared" si="85"/>
        <v>0.33665264240660775</v>
      </c>
      <c r="EQ49" s="2">
        <f t="shared" si="86"/>
        <v>0.31708973163347909</v>
      </c>
      <c r="ER49" s="2">
        <f t="shared" si="162"/>
        <v>0.28388403562466991</v>
      </c>
      <c r="ES49" s="2">
        <f t="shared" si="162"/>
        <v>0.27881236871616794</v>
      </c>
      <c r="ET49" s="2">
        <f t="shared" si="162"/>
        <v>0.29813057469567839</v>
      </c>
      <c r="EU49" s="2">
        <f t="shared" si="162"/>
        <v>0.30092426164741509</v>
      </c>
      <c r="EV49" s="2">
        <f t="shared" si="162"/>
        <v>0.29790456537699134</v>
      </c>
      <c r="EW49" s="2">
        <f t="shared" si="162"/>
        <v>0.30194644614531996</v>
      </c>
      <c r="EX49" s="2">
        <f t="shared" si="162"/>
        <v>0.3026742903897941</v>
      </c>
      <c r="EY49" s="2">
        <f t="shared" si="162"/>
        <v>0.28647670863027253</v>
      </c>
      <c r="EZ49" s="2">
        <f t="shared" si="162"/>
        <v>0.25422810779564531</v>
      </c>
      <c r="FA49" s="2">
        <f t="shared" si="162"/>
        <v>0.2519451960662078</v>
      </c>
      <c r="FB49" s="2">
        <f t="shared" si="162"/>
        <v>0.27362455858933271</v>
      </c>
      <c r="FC49" s="2">
        <f t="shared" si="162"/>
        <v>0.27856327390937674</v>
      </c>
      <c r="FD49" s="2">
        <f t="shared" si="162"/>
        <v>0.31557628883353162</v>
      </c>
      <c r="FE49" s="2">
        <f t="shared" si="162"/>
        <v>0.34246292884991369</v>
      </c>
      <c r="FG49" s="2">
        <f t="shared" si="88"/>
        <v>0.55660820726154892</v>
      </c>
      <c r="FH49" s="2">
        <f t="shared" si="163"/>
        <v>0.1121953707375546</v>
      </c>
      <c r="FI49" s="2">
        <f t="shared" si="163"/>
        <v>0.13136508930058186</v>
      </c>
      <c r="FJ49" s="2">
        <f t="shared" si="163"/>
        <v>0.17853471864505244</v>
      </c>
      <c r="FK49" s="2">
        <f t="shared" si="163"/>
        <v>0.22099597877538008</v>
      </c>
      <c r="FL49" s="2">
        <f t="shared" si="163"/>
        <v>0.32220089266869673</v>
      </c>
      <c r="FM49" s="2">
        <f t="shared" si="163"/>
        <v>0.29421864028799749</v>
      </c>
      <c r="FN49" s="2">
        <f t="shared" si="163"/>
        <v>0.25845343424918593</v>
      </c>
      <c r="FO49" s="2">
        <f t="shared" si="163"/>
        <v>0.29287729645769572</v>
      </c>
      <c r="FP49" s="2">
        <f t="shared" si="163"/>
        <v>0.31284818342760407</v>
      </c>
      <c r="FQ49" s="2">
        <f t="shared" si="163"/>
        <v>0.30973855315130638</v>
      </c>
      <c r="FR49" s="2">
        <f t="shared" si="163"/>
        <v>0.29789137051741665</v>
      </c>
      <c r="FS49" s="2">
        <f t="shared" si="163"/>
        <v>0.29735028844311301</v>
      </c>
      <c r="FT49" s="2">
        <f t="shared" si="163"/>
        <v>0.31574115516505619</v>
      </c>
      <c r="FU49" s="2">
        <f t="shared" si="163"/>
        <v>0.21062626677454355</v>
      </c>
      <c r="FW49" s="2">
        <f t="shared" si="112"/>
        <v>3.8028775755478259E-6</v>
      </c>
      <c r="FX49" s="2">
        <f t="shared" si="164"/>
        <v>2.5192844026064198E-6</v>
      </c>
      <c r="FY49" s="2">
        <f t="shared" si="165"/>
        <v>3.1123585661509496E-6</v>
      </c>
      <c r="FZ49" s="2">
        <f t="shared" si="166"/>
        <v>6.6153079484625347E-6</v>
      </c>
      <c r="GA49" s="2">
        <f t="shared" si="167"/>
        <v>7.0415529634681037E-6</v>
      </c>
      <c r="GB49" s="2">
        <f t="shared" si="168"/>
        <v>9.1682570993198094E-6</v>
      </c>
      <c r="GC49" s="2">
        <f t="shared" si="169"/>
        <v>9.2167906726251743E-6</v>
      </c>
      <c r="GD49" s="2">
        <f t="shared" si="170"/>
        <v>1.109034516428519E-5</v>
      </c>
      <c r="GE49" s="2">
        <f t="shared" si="171"/>
        <v>1.2773699043555676E-5</v>
      </c>
      <c r="GF49" s="2">
        <f t="shared" si="172"/>
        <v>1.2841784007100527E-5</v>
      </c>
      <c r="GG49" s="2">
        <f t="shared" si="173"/>
        <v>1.1232275653883017E-5</v>
      </c>
      <c r="GH49" s="2">
        <f t="shared" si="174"/>
        <v>9.705470433857262E-6</v>
      </c>
      <c r="GI49" s="2">
        <f t="shared" si="175"/>
        <v>7.5265822387471909E-6</v>
      </c>
      <c r="GJ49" s="2">
        <f t="shared" si="176"/>
        <v>6.9182618465112473E-6</v>
      </c>
      <c r="GK49" s="2">
        <f t="shared" si="177"/>
        <v>4.3439948280027712E-6</v>
      </c>
      <c r="GM49" s="82">
        <f t="shared" si="113"/>
        <v>1.8388861542279498E-2</v>
      </c>
      <c r="GN49" s="82">
        <f t="shared" si="178"/>
        <v>4.0066884914402691E-6</v>
      </c>
      <c r="GO49" s="82">
        <f t="shared" si="179"/>
        <v>6.6389090178282755E-6</v>
      </c>
      <c r="GP49" s="82">
        <f t="shared" si="180"/>
        <v>1.7092185238065042E-5</v>
      </c>
      <c r="GQ49" s="82">
        <f t="shared" si="181"/>
        <v>5.6281052571257784E-5</v>
      </c>
      <c r="GR49" s="82">
        <f t="shared" si="182"/>
        <v>8.1071863165101327E-4</v>
      </c>
      <c r="GS49" s="82">
        <f t="shared" si="183"/>
        <v>4.4703220666367894E-4</v>
      </c>
      <c r="GT49" s="82">
        <f t="shared" si="184"/>
        <v>1.300185708853209E-4</v>
      </c>
      <c r="GU49" s="82">
        <f t="shared" si="185"/>
        <v>3.0103069875485051E-4</v>
      </c>
      <c r="GV49" s="82">
        <f t="shared" si="186"/>
        <v>5.1726429563666914E-4</v>
      </c>
      <c r="GW49" s="82">
        <f t="shared" si="187"/>
        <v>5.7767898669175129E-4</v>
      </c>
      <c r="GX49" s="82">
        <f t="shared" si="188"/>
        <v>4.0105660276338863E-4</v>
      </c>
      <c r="GY49" s="82">
        <f t="shared" si="189"/>
        <v>4.5071592715834963E-4</v>
      </c>
      <c r="GZ49" s="82">
        <f t="shared" si="190"/>
        <v>7.1018339944223545E-4</v>
      </c>
      <c r="HA49" s="82">
        <f t="shared" si="191"/>
        <v>6.1699649060152108E-6</v>
      </c>
      <c r="HC49" s="82">
        <f t="shared" si="145"/>
        <v>3.2732503313985985E-12</v>
      </c>
      <c r="HD49" s="82">
        <f t="shared" si="192"/>
        <v>9.6509128718597879E-22</v>
      </c>
      <c r="HE49" s="82">
        <f t="shared" si="193"/>
        <v>9.7848077437269255E-19</v>
      </c>
      <c r="HF49" s="82">
        <f t="shared" si="194"/>
        <v>2.8812589534700373E-18</v>
      </c>
      <c r="HG49" s="82">
        <f t="shared" si="195"/>
        <v>7.5421415578510037E-20</v>
      </c>
      <c r="HH49" s="82">
        <f t="shared" si="196"/>
        <v>1.9065662860286652E-14</v>
      </c>
      <c r="HI49" s="82">
        <f t="shared" si="197"/>
        <v>7.8656815770934276E-14</v>
      </c>
      <c r="HJ49" s="82">
        <f t="shared" si="198"/>
        <v>1.6608974149222893E-18</v>
      </c>
      <c r="HK49" s="82">
        <f t="shared" si="199"/>
        <v>1.5496649386787632E-15</v>
      </c>
      <c r="HL49" s="82">
        <f t="shared" si="200"/>
        <v>7.5105675970014542E-14</v>
      </c>
      <c r="HM49" s="82">
        <f t="shared" si="201"/>
        <v>1.1517535336562897E-13</v>
      </c>
      <c r="HN49" s="82">
        <f t="shared" si="202"/>
        <v>9.1691940640621795E-15</v>
      </c>
      <c r="HO49" s="82">
        <f t="shared" si="203"/>
        <v>1.4306119232102571E-14</v>
      </c>
      <c r="HP49" s="82">
        <f t="shared" si="204"/>
        <v>1.6795732064108586E-15</v>
      </c>
      <c r="HQ49" s="82">
        <f t="shared" si="205"/>
        <v>2.7505460635970191E-21</v>
      </c>
      <c r="HS49" s="82">
        <f t="shared" si="114"/>
        <v>1.7367146992072043E-31</v>
      </c>
      <c r="HT49" s="82">
        <f t="shared" si="206"/>
        <v>1.4124524613215551E-56</v>
      </c>
      <c r="HU49" s="82">
        <f t="shared" si="207"/>
        <v>5.9711481487751728E-50</v>
      </c>
      <c r="HV49" s="82">
        <f t="shared" si="208"/>
        <v>7.2363145308503827E-52</v>
      </c>
      <c r="HW49" s="82">
        <f t="shared" si="209"/>
        <v>9.1273699578827435E-61</v>
      </c>
      <c r="HX49" s="82">
        <f t="shared" si="210"/>
        <v>1.5994978328468927E-46</v>
      </c>
      <c r="HY49" s="82">
        <f t="shared" si="211"/>
        <v>1.0134659393308478E-42</v>
      </c>
      <c r="HZ49" s="82">
        <f t="shared" si="212"/>
        <v>1.0846314386660714E-58</v>
      </c>
      <c r="IA49" s="82">
        <f t="shared" si="213"/>
        <v>8.5243776119173173E-50</v>
      </c>
      <c r="IB49" s="82">
        <f t="shared" si="214"/>
        <v>6.4671772622680704E-45</v>
      </c>
      <c r="IC49" s="82">
        <f t="shared" si="215"/>
        <v>4.5036528878757051E-43</v>
      </c>
      <c r="ID49" s="82">
        <f t="shared" si="216"/>
        <v>2.2175404102952431E-46</v>
      </c>
      <c r="IE49" s="82">
        <f t="shared" si="217"/>
        <v>1.8476803942768099E-46</v>
      </c>
      <c r="IF49" s="82">
        <f t="shared" si="218"/>
        <v>4.4065011643507718E-40</v>
      </c>
      <c r="IG49" s="82">
        <f t="shared" si="219"/>
        <v>5.266553044496345E-29</v>
      </c>
      <c r="II49" s="82">
        <f t="shared" si="115"/>
        <v>9.3809508940211323E-106</v>
      </c>
      <c r="IJ49" s="82">
        <f t="shared" si="116"/>
        <v>1.3584351159308737E-164</v>
      </c>
      <c r="IK49" s="82">
        <f t="shared" si="117"/>
        <v>1.0719437293112258E-147</v>
      </c>
      <c r="IL49" s="82">
        <f t="shared" si="118"/>
        <v>4.7780095481004068E-156</v>
      </c>
      <c r="IM49" s="82">
        <f t="shared" si="119"/>
        <v>3.083854947125691E-190</v>
      </c>
      <c r="IN49" s="82">
        <f t="shared" si="120"/>
        <v>6.0664379624994575E-148</v>
      </c>
      <c r="IO49" s="82">
        <f t="shared" si="121"/>
        <v>8.7177674666462852E-133</v>
      </c>
      <c r="IP49" s="82">
        <f t="shared" si="122"/>
        <v>2.4230788598915652E-183</v>
      </c>
      <c r="IQ49" s="82">
        <f t="shared" si="123"/>
        <v>4.52997721887815E-159</v>
      </c>
      <c r="IR49" s="82">
        <f t="shared" si="124"/>
        <v>3.2788281159492861E-142</v>
      </c>
      <c r="IS49" s="82">
        <f t="shared" si="125"/>
        <v>1.2148214142953348E-136</v>
      </c>
      <c r="IT49" s="82">
        <f t="shared" si="126"/>
        <v>3.073289229316468E-149</v>
      </c>
      <c r="IU49" s="82">
        <f t="shared" si="127"/>
        <v>2.4107348058127985E-145</v>
      </c>
      <c r="IV49" s="82">
        <f t="shared" si="128"/>
        <v>4.0313166494958397E-142</v>
      </c>
      <c r="IW49" s="82">
        <f t="shared" si="129"/>
        <v>5.5686844123606888E-95</v>
      </c>
      <c r="IY49" s="82">
        <f t="shared" si="130"/>
        <v>1.8388861545552748E-2</v>
      </c>
      <c r="IZ49" s="82">
        <f t="shared" si="131"/>
        <v>4.0066884914402699E-6</v>
      </c>
      <c r="JA49" s="82">
        <f t="shared" si="132"/>
        <v>6.6389090178292538E-6</v>
      </c>
      <c r="JB49" s="82">
        <f t="shared" si="133"/>
        <v>1.7092185238067921E-5</v>
      </c>
      <c r="JC49" s="82">
        <f t="shared" si="134"/>
        <v>5.6281052571257859E-5</v>
      </c>
      <c r="JD49" s="82">
        <f t="shared" si="135"/>
        <v>8.1071863167007897E-4</v>
      </c>
      <c r="JE49" s="82">
        <f t="shared" si="136"/>
        <v>4.4703220674233575E-4</v>
      </c>
      <c r="JF49" s="82">
        <f t="shared" si="137"/>
        <v>1.3001857088532255E-4</v>
      </c>
      <c r="JG49" s="82">
        <f t="shared" si="138"/>
        <v>3.0103069875640016E-4</v>
      </c>
      <c r="JH49" s="82">
        <f t="shared" si="139"/>
        <v>5.1726429571177486E-4</v>
      </c>
      <c r="JI49" s="82">
        <f t="shared" si="140"/>
        <v>5.7767898680692663E-4</v>
      </c>
      <c r="JJ49" s="82">
        <f t="shared" si="141"/>
        <v>4.0105660277255784E-4</v>
      </c>
      <c r="JK49" s="82">
        <f t="shared" si="142"/>
        <v>4.5071592717265573E-4</v>
      </c>
      <c r="JL49" s="82">
        <f t="shared" si="143"/>
        <v>7.1018339944391498E-4</v>
      </c>
      <c r="JM49" s="82">
        <f t="shared" si="144"/>
        <v>6.1699649060152133E-6</v>
      </c>
    </row>
    <row r="50" spans="2:273" x14ac:dyDescent="0.25">
      <c r="B50" s="2">
        <v>23</v>
      </c>
      <c r="C50" s="37">
        <v>0.32771899999999998</v>
      </c>
      <c r="D50" s="37">
        <v>0.29851499999999997</v>
      </c>
      <c r="E50" s="37">
        <v>0.293271</v>
      </c>
      <c r="F50" s="37">
        <v>0.30348000000000003</v>
      </c>
      <c r="G50" s="37">
        <v>0.30435800000000002</v>
      </c>
      <c r="H50" s="37">
        <v>0.323019</v>
      </c>
      <c r="I50" s="37">
        <v>0.31776500000000002</v>
      </c>
      <c r="J50" s="37">
        <v>0.316191</v>
      </c>
      <c r="K50" s="37">
        <v>0.31523899999999999</v>
      </c>
      <c r="L50" s="37">
        <v>0.29730899999999999</v>
      </c>
      <c r="M50" s="37">
        <v>0.30593599999999999</v>
      </c>
      <c r="N50" s="37">
        <v>0.30229600000000001</v>
      </c>
      <c r="O50" s="37">
        <v>0.30678</v>
      </c>
      <c r="P50" s="37">
        <v>0.322023</v>
      </c>
      <c r="Q50" s="37">
        <v>0.31849300000000003</v>
      </c>
      <c r="S50" s="4">
        <f t="shared" si="8"/>
        <v>0.33724515336359007</v>
      </c>
      <c r="T50" s="4">
        <f t="shared" si="9"/>
        <v>0.30170189148468701</v>
      </c>
      <c r="U50" s="4">
        <f t="shared" si="10"/>
        <v>0.29401763074129289</v>
      </c>
      <c r="V50" s="4">
        <f t="shared" si="11"/>
        <v>0.30472574542512171</v>
      </c>
      <c r="W50" s="4">
        <f t="shared" si="12"/>
        <v>0.31083504418437363</v>
      </c>
      <c r="X50" s="4">
        <f t="shared" si="13"/>
        <v>0.31894051458030914</v>
      </c>
      <c r="Y50" s="4">
        <f t="shared" si="14"/>
        <v>0.31904879954244547</v>
      </c>
      <c r="Z50" s="4">
        <f t="shared" si="15"/>
        <v>0.31940608074673232</v>
      </c>
      <c r="AA50" s="4">
        <f t="shared" si="16"/>
        <v>0.30425276786127092</v>
      </c>
      <c r="AB50" s="4">
        <f t="shared" si="17"/>
        <v>0.29881276836970661</v>
      </c>
      <c r="AC50" s="4">
        <f t="shared" si="18"/>
        <v>0.29559470264807092</v>
      </c>
      <c r="AD50" s="4">
        <f t="shared" si="19"/>
        <v>0.29009697963234837</v>
      </c>
      <c r="AE50" s="4">
        <f t="shared" si="20"/>
        <v>0.30606209617790192</v>
      </c>
      <c r="AF50" s="4">
        <f t="shared" si="21"/>
        <v>0.32061882130390251</v>
      </c>
      <c r="AG50" s="4">
        <f t="shared" si="22"/>
        <v>0.32594061752808756</v>
      </c>
      <c r="AI50" s="4">
        <f t="shared" si="23"/>
        <v>-9.5261533635900841E-3</v>
      </c>
      <c r="AJ50" s="4">
        <f t="shared" si="24"/>
        <v>-3.1868914846870378E-3</v>
      </c>
      <c r="AK50" s="4">
        <f t="shared" si="25"/>
        <v>-7.4663074129288631E-4</v>
      </c>
      <c r="AL50" s="4">
        <f t="shared" si="26"/>
        <v>-1.2457454251216804E-3</v>
      </c>
      <c r="AM50" s="4">
        <f t="shared" si="27"/>
        <v>-6.4770441843736148E-3</v>
      </c>
      <c r="AN50" s="4">
        <f t="shared" si="28"/>
        <v>4.0784854196908582E-3</v>
      </c>
      <c r="AO50" s="4">
        <f t="shared" si="29"/>
        <v>-1.2837995424454518E-3</v>
      </c>
      <c r="AP50" s="4">
        <f t="shared" si="30"/>
        <v>-3.2150807467323239E-3</v>
      </c>
      <c r="AQ50" s="4">
        <f t="shared" si="31"/>
        <v>1.0986232138729068E-2</v>
      </c>
      <c r="AR50" s="4">
        <f t="shared" si="32"/>
        <v>-1.5037683697066151E-3</v>
      </c>
      <c r="AS50" s="4">
        <f t="shared" si="33"/>
        <v>1.0341297351929069E-2</v>
      </c>
      <c r="AT50" s="4">
        <f t="shared" si="34"/>
        <v>1.2199020367651636E-2</v>
      </c>
      <c r="AU50" s="4">
        <f t="shared" si="35"/>
        <v>7.1790382209807602E-4</v>
      </c>
      <c r="AV50" s="4">
        <f t="shared" si="146"/>
        <v>1.4041786960974911E-3</v>
      </c>
      <c r="AW50" s="4">
        <f t="shared" si="146"/>
        <v>-7.4476175280875356E-3</v>
      </c>
      <c r="AY50" s="2">
        <f t="shared" si="96"/>
        <v>0.31310181370704609</v>
      </c>
      <c r="AZ50" s="2">
        <f t="shared" si="147"/>
        <v>0.30168220426437009</v>
      </c>
      <c r="BA50" s="2">
        <f t="shared" si="148"/>
        <v>0.29398619657464231</v>
      </c>
      <c r="BB50" s="2">
        <f t="shared" si="149"/>
        <v>0.30464563201109479</v>
      </c>
      <c r="BC50" s="2">
        <f t="shared" si="150"/>
        <v>0.31060339209770349</v>
      </c>
      <c r="BD50" s="2">
        <f t="shared" si="151"/>
        <v>0.3163872104116538</v>
      </c>
      <c r="BE50" s="2">
        <f t="shared" si="152"/>
        <v>0.31760172538377357</v>
      </c>
      <c r="BF50" s="2">
        <f t="shared" si="153"/>
        <v>0.31889396730048031</v>
      </c>
      <c r="BG50" s="2">
        <f t="shared" si="154"/>
        <v>0.30314601049312451</v>
      </c>
      <c r="BH50" s="2">
        <f t="shared" si="155"/>
        <v>0.29703855796594425</v>
      </c>
      <c r="BI50" s="2">
        <f t="shared" si="156"/>
        <v>0.29367196619914676</v>
      </c>
      <c r="BJ50" s="2">
        <f t="shared" si="157"/>
        <v>0.28863707139343414</v>
      </c>
      <c r="BK50" s="2">
        <f t="shared" si="158"/>
        <v>0.30448215865693423</v>
      </c>
      <c r="BL50" s="2">
        <f t="shared" si="159"/>
        <v>0.31858567805499671</v>
      </c>
      <c r="BM50" s="2">
        <f t="shared" si="160"/>
        <v>0.32591795591156636</v>
      </c>
      <c r="BO50" s="2" t="str">
        <f t="shared" si="38"/>
        <v/>
      </c>
      <c r="BP50" s="2">
        <f t="shared" si="39"/>
        <v>0.29851499999999997</v>
      </c>
      <c r="BQ50" s="2">
        <f t="shared" si="40"/>
        <v>0.293271</v>
      </c>
      <c r="BR50" s="2">
        <f t="shared" si="41"/>
        <v>0.30348000000000003</v>
      </c>
      <c r="BS50" s="2">
        <f t="shared" si="42"/>
        <v>0.30435800000000002</v>
      </c>
      <c r="BT50" s="2">
        <f t="shared" si="43"/>
        <v>0.323019</v>
      </c>
      <c r="BU50" s="2">
        <f t="shared" si="44"/>
        <v>0.31776500000000002</v>
      </c>
      <c r="BV50" s="2">
        <f t="shared" si="45"/>
        <v>0.316191</v>
      </c>
      <c r="BW50" s="2">
        <f t="shared" si="46"/>
        <v>0.31523899999999999</v>
      </c>
      <c r="BX50" s="2">
        <f t="shared" si="47"/>
        <v>0.29730899999999999</v>
      </c>
      <c r="BY50" s="2">
        <f t="shared" si="48"/>
        <v>0.30593599999999999</v>
      </c>
      <c r="BZ50" s="2">
        <f t="shared" si="49"/>
        <v>0.30229600000000001</v>
      </c>
      <c r="CA50" s="2">
        <f t="shared" si="50"/>
        <v>0.30678</v>
      </c>
      <c r="CB50" s="2">
        <f t="shared" si="51"/>
        <v>0.322023</v>
      </c>
      <c r="CC50" s="2">
        <f t="shared" si="52"/>
        <v>0.31849300000000003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0.3141147614035088</v>
      </c>
      <c r="DL50" s="2">
        <f t="shared" si="161"/>
        <v>0.30306461670190277</v>
      </c>
      <c r="DM50" s="2">
        <f t="shared" si="161"/>
        <v>0.29534655389892772</v>
      </c>
      <c r="DN50" s="2">
        <f t="shared" si="161"/>
        <v>0.30509008633329687</v>
      </c>
      <c r="DO50" s="2">
        <f t="shared" si="161"/>
        <v>0.31109731260504203</v>
      </c>
      <c r="DP50" s="2">
        <f t="shared" si="161"/>
        <v>0.32320692888394514</v>
      </c>
      <c r="DQ50" s="2">
        <f t="shared" si="161"/>
        <v>0.32268600645161294</v>
      </c>
      <c r="DR50" s="2">
        <f t="shared" si="161"/>
        <v>0.3226971995320857</v>
      </c>
      <c r="DS50" s="2">
        <f t="shared" si="161"/>
        <v>0.31105105483870971</v>
      </c>
      <c r="DT50" s="2">
        <f t="shared" si="161"/>
        <v>0.304639979162032</v>
      </c>
      <c r="DU50" s="2">
        <f t="shared" si="161"/>
        <v>0.30452067096774194</v>
      </c>
      <c r="DV50" s="2">
        <f t="shared" si="161"/>
        <v>0.29671209999999998</v>
      </c>
      <c r="DW50" s="2">
        <f t="shared" si="161"/>
        <v>0.30609711612903223</v>
      </c>
      <c r="DX50" s="2">
        <f t="shared" si="161"/>
        <v>0.32035402550982572</v>
      </c>
      <c r="DY50" s="2">
        <f t="shared" si="161"/>
        <v>0.32290224800514811</v>
      </c>
      <c r="EA50" s="2">
        <f t="shared" si="71"/>
        <v>0.31236587210037964</v>
      </c>
      <c r="EB50" s="2">
        <f t="shared" si="72"/>
        <v>0.29170584583880693</v>
      </c>
      <c r="EC50" s="2">
        <f t="shared" si="73"/>
        <v>0.28578265997470109</v>
      </c>
      <c r="ED50" s="2">
        <f t="shared" si="74"/>
        <v>0.30278075750083533</v>
      </c>
      <c r="EE50" s="2">
        <f t="shared" si="75"/>
        <v>0.3090158072447976</v>
      </c>
      <c r="EF50" s="2">
        <f t="shared" si="76"/>
        <v>0.30330337277313568</v>
      </c>
      <c r="EG50" s="2">
        <f t="shared" si="77"/>
        <v>0.30647868652358379</v>
      </c>
      <c r="EH50" s="2">
        <f t="shared" si="78"/>
        <v>0.30894229079497909</v>
      </c>
      <c r="EI50" s="2">
        <f t="shared" si="79"/>
        <v>0.28573941409560188</v>
      </c>
      <c r="EJ50" s="2">
        <f t="shared" si="80"/>
        <v>0.28181273922372224</v>
      </c>
      <c r="EK50" s="2">
        <f t="shared" si="81"/>
        <v>0.27162332604593831</v>
      </c>
      <c r="EL50" s="2">
        <f t="shared" si="82"/>
        <v>0.27127937085501075</v>
      </c>
      <c r="EM50" s="2">
        <f t="shared" si="83"/>
        <v>0.30100232957388728</v>
      </c>
      <c r="EN50" s="2">
        <f t="shared" si="84"/>
        <v>0.31509060041204046</v>
      </c>
      <c r="EO50" s="2">
        <f t="shared" si="85"/>
        <v>0.33622547957872767</v>
      </c>
      <c r="EQ50" s="2">
        <f t="shared" si="86"/>
        <v>0.31667126513469757</v>
      </c>
      <c r="ER50" s="2">
        <f t="shared" si="162"/>
        <v>0.28355267817807683</v>
      </c>
      <c r="ES50" s="2">
        <f t="shared" si="162"/>
        <v>0.27854448616021243</v>
      </c>
      <c r="ET50" s="2">
        <f t="shared" si="162"/>
        <v>0.29776201366428984</v>
      </c>
      <c r="EU50" s="2">
        <f t="shared" si="162"/>
        <v>0.30054072025519013</v>
      </c>
      <c r="EV50" s="2">
        <f t="shared" si="162"/>
        <v>0.29760059462536309</v>
      </c>
      <c r="EW50" s="2">
        <f t="shared" si="162"/>
        <v>0.30163178690719356</v>
      </c>
      <c r="EX50" s="2">
        <f t="shared" si="162"/>
        <v>0.30231722647832548</v>
      </c>
      <c r="EY50" s="2">
        <f t="shared" si="162"/>
        <v>0.28616355390082793</v>
      </c>
      <c r="EZ50" s="2">
        <f t="shared" si="162"/>
        <v>0.25428365245350015</v>
      </c>
      <c r="FA50" s="2">
        <f t="shared" si="162"/>
        <v>0.25200296716862297</v>
      </c>
      <c r="FB50" s="2">
        <f t="shared" si="162"/>
        <v>0.27334657396202872</v>
      </c>
      <c r="FC50" s="2">
        <f t="shared" si="162"/>
        <v>0.27832580394280038</v>
      </c>
      <c r="FD50" s="2">
        <f t="shared" si="162"/>
        <v>0.31509060041204046</v>
      </c>
      <c r="FE50" s="2">
        <f t="shared" si="162"/>
        <v>0.34194906867837743</v>
      </c>
      <c r="FG50" s="2">
        <f t="shared" si="88"/>
        <v>0.57920512587764295</v>
      </c>
      <c r="FH50" s="2">
        <f t="shared" si="163"/>
        <v>0.12170242118404975</v>
      </c>
      <c r="FI50" s="2">
        <f t="shared" si="163"/>
        <v>0.1422362725723961</v>
      </c>
      <c r="FJ50" s="2">
        <f t="shared" si="163"/>
        <v>0.19244462387272609</v>
      </c>
      <c r="FK50" s="2">
        <f t="shared" si="163"/>
        <v>0.23725861169397211</v>
      </c>
      <c r="FL50" s="2">
        <f t="shared" si="163"/>
        <v>0.3426353112740686</v>
      </c>
      <c r="FM50" s="2">
        <f t="shared" si="163"/>
        <v>0.31369974231668751</v>
      </c>
      <c r="FN50" s="2">
        <f t="shared" si="163"/>
        <v>0.2764941404895489</v>
      </c>
      <c r="FO50" s="2">
        <f t="shared" si="163"/>
        <v>0.3123088845304296</v>
      </c>
      <c r="FP50" s="2">
        <f t="shared" si="163"/>
        <v>0.33298084163052694</v>
      </c>
      <c r="FQ50" s="2">
        <f t="shared" si="163"/>
        <v>0.32976713322536982</v>
      </c>
      <c r="FR50" s="2">
        <f t="shared" si="163"/>
        <v>0.31750625579143438</v>
      </c>
      <c r="FS50" s="2">
        <f t="shared" si="163"/>
        <v>0.31694562891641731</v>
      </c>
      <c r="FT50" s="2">
        <f t="shared" si="163"/>
        <v>0.33596895975078089</v>
      </c>
      <c r="FU50" s="2">
        <f t="shared" si="163"/>
        <v>0.22634753646463623</v>
      </c>
      <c r="FW50" s="2">
        <f t="shared" si="112"/>
        <v>4.1697708143229488E-6</v>
      </c>
      <c r="FX50" s="2">
        <f t="shared" si="164"/>
        <v>2.7623397459382583E-6</v>
      </c>
      <c r="FY50" s="2">
        <f t="shared" si="165"/>
        <v>3.4126322816367103E-6</v>
      </c>
      <c r="FZ50" s="2">
        <f t="shared" si="166"/>
        <v>7.2535362968158008E-6</v>
      </c>
      <c r="GA50" s="2">
        <f t="shared" si="167"/>
        <v>7.720904046185178E-6</v>
      </c>
      <c r="GB50" s="2">
        <f t="shared" si="168"/>
        <v>1.0052785113979681E-5</v>
      </c>
      <c r="GC50" s="2">
        <f t="shared" si="169"/>
        <v>1.0106001024497837E-5</v>
      </c>
      <c r="GD50" s="2">
        <f t="shared" si="170"/>
        <v>1.2160308649096279E-5</v>
      </c>
      <c r="GE50" s="2">
        <f t="shared" si="171"/>
        <v>1.4006065224510982E-5</v>
      </c>
      <c r="GF50" s="2">
        <f t="shared" si="172"/>
        <v>1.4080718718029191E-5</v>
      </c>
      <c r="GG50" s="2">
        <f t="shared" si="173"/>
        <v>1.2315932001150402E-5</v>
      </c>
      <c r="GH50" s="2">
        <f t="shared" si="174"/>
        <v>1.0641826749389113E-5</v>
      </c>
      <c r="GI50" s="2">
        <f t="shared" si="175"/>
        <v>8.2527273235380124E-6</v>
      </c>
      <c r="GJ50" s="2">
        <f t="shared" si="176"/>
        <v>7.5857182067346116E-6</v>
      </c>
      <c r="GK50" s="2">
        <f t="shared" si="177"/>
        <v>4.7630936168475275E-6</v>
      </c>
      <c r="GM50" s="82">
        <f t="shared" si="113"/>
        <v>2.1444960093173565E-2</v>
      </c>
      <c r="GN50" s="82">
        <f t="shared" si="178"/>
        <v>6.2710591570030874E-6</v>
      </c>
      <c r="GO50" s="82">
        <f t="shared" si="179"/>
        <v>1.047210067005888E-5</v>
      </c>
      <c r="GP50" s="82">
        <f t="shared" si="180"/>
        <v>2.774461860960901E-5</v>
      </c>
      <c r="GQ50" s="82">
        <f t="shared" si="181"/>
        <v>8.9960244034170705E-5</v>
      </c>
      <c r="GR50" s="82">
        <f t="shared" si="182"/>
        <v>1.1788530919605159E-3</v>
      </c>
      <c r="GS50" s="82">
        <f t="shared" si="183"/>
        <v>6.6344708966846997E-4</v>
      </c>
      <c r="GT50" s="82">
        <f t="shared" si="184"/>
        <v>2.0683651710998147E-4</v>
      </c>
      <c r="GU50" s="82">
        <f t="shared" si="185"/>
        <v>4.6882130496730566E-4</v>
      </c>
      <c r="GV50" s="82">
        <f t="shared" si="186"/>
        <v>7.8532466550132961E-4</v>
      </c>
      <c r="GW50" s="82">
        <f t="shared" si="187"/>
        <v>8.5721609296678602E-4</v>
      </c>
      <c r="GX50" s="82">
        <f t="shared" si="188"/>
        <v>6.0865178973778633E-4</v>
      </c>
      <c r="GY50" s="82">
        <f t="shared" si="189"/>
        <v>6.727583726415903E-4</v>
      </c>
      <c r="GZ50" s="82">
        <f t="shared" si="190"/>
        <v>1.0375119750193089E-3</v>
      </c>
      <c r="HA50" s="82">
        <f t="shared" si="191"/>
        <v>1.1888460987941552E-5</v>
      </c>
      <c r="HC50" s="82">
        <f t="shared" si="145"/>
        <v>7.0351430698674461E-12</v>
      </c>
      <c r="HD50" s="82">
        <f t="shared" si="192"/>
        <v>3.4189175849431965E-21</v>
      </c>
      <c r="HE50" s="82">
        <f t="shared" si="193"/>
        <v>3.0127210165448586E-18</v>
      </c>
      <c r="HF50" s="82">
        <f t="shared" si="194"/>
        <v>9.6823765585120598E-18</v>
      </c>
      <c r="HG50" s="82">
        <f t="shared" si="195"/>
        <v>3.0802599501538119E-19</v>
      </c>
      <c r="HH50" s="82">
        <f t="shared" si="196"/>
        <v>5.5490630431510448E-14</v>
      </c>
      <c r="HI50" s="82">
        <f t="shared" si="197"/>
        <v>2.1136369547984235E-13</v>
      </c>
      <c r="HJ50" s="82">
        <f t="shared" si="198"/>
        <v>6.6209072824414501E-18</v>
      </c>
      <c r="HK50" s="82">
        <f t="shared" si="199"/>
        <v>5.074990278889739E-15</v>
      </c>
      <c r="HL50" s="82">
        <f t="shared" si="200"/>
        <v>2.1545719638794697E-13</v>
      </c>
      <c r="HM50" s="82">
        <f t="shared" si="201"/>
        <v>3.1729445316512649E-13</v>
      </c>
      <c r="HN50" s="82">
        <f t="shared" si="202"/>
        <v>2.7302402899678975E-14</v>
      </c>
      <c r="HO50" s="82">
        <f t="shared" si="203"/>
        <v>4.0726191570377747E-14</v>
      </c>
      <c r="HP50" s="82">
        <f t="shared" si="204"/>
        <v>5.1543153348907291E-15</v>
      </c>
      <c r="HQ50" s="82">
        <f t="shared" si="205"/>
        <v>1.3387664647383319E-20</v>
      </c>
      <c r="HS50" s="82">
        <f t="shared" si="114"/>
        <v>6.7896079333551607E-31</v>
      </c>
      <c r="HT50" s="82">
        <f t="shared" si="206"/>
        <v>1.3228795755357028E-55</v>
      </c>
      <c r="HU50" s="82">
        <f t="shared" si="207"/>
        <v>4.4984244377270518E-49</v>
      </c>
      <c r="HV50" s="82">
        <f t="shared" si="208"/>
        <v>6.866329358759618E-51</v>
      </c>
      <c r="HW50" s="82">
        <f t="shared" si="209"/>
        <v>1.3739258422850116E-59</v>
      </c>
      <c r="HX50" s="82">
        <f t="shared" si="210"/>
        <v>1.3441942761621952E-45</v>
      </c>
      <c r="HY50" s="82">
        <f t="shared" si="211"/>
        <v>6.9786454520571475E-42</v>
      </c>
      <c r="HZ50" s="82">
        <f t="shared" si="212"/>
        <v>1.6433245489404118E-57</v>
      </c>
      <c r="IA50" s="82">
        <f t="shared" si="213"/>
        <v>8.9731496806299182E-49</v>
      </c>
      <c r="IB50" s="82">
        <f t="shared" si="214"/>
        <v>5.3344416763956669E-44</v>
      </c>
      <c r="IC50" s="82">
        <f t="shared" si="215"/>
        <v>3.3272979557645226E-42</v>
      </c>
      <c r="ID50" s="82">
        <f t="shared" si="216"/>
        <v>1.8945495236503845E-45</v>
      </c>
      <c r="IE50" s="82">
        <f t="shared" si="217"/>
        <v>1.4689328650509697E-45</v>
      </c>
      <c r="IF50" s="82">
        <f t="shared" si="218"/>
        <v>2.5840572961165026E-39</v>
      </c>
      <c r="IG50" s="82">
        <f t="shared" si="219"/>
        <v>1.7945259876805085E-28</v>
      </c>
      <c r="II50" s="82">
        <f t="shared" si="115"/>
        <v>3.1538190646840546E-104</v>
      </c>
      <c r="IJ50" s="82">
        <f t="shared" si="116"/>
        <v>2.8016210127705679E-162</v>
      </c>
      <c r="IK50" s="82">
        <f t="shared" si="117"/>
        <v>1.3764308792336396E-145</v>
      </c>
      <c r="IL50" s="82">
        <f t="shared" si="118"/>
        <v>1.1192531043529302E-153</v>
      </c>
      <c r="IM50" s="82">
        <f t="shared" si="119"/>
        <v>2.5080589269896064E-187</v>
      </c>
      <c r="IN50" s="82">
        <f t="shared" si="120"/>
        <v>1.2331871313691347E-145</v>
      </c>
      <c r="IO50" s="82">
        <f t="shared" si="121"/>
        <v>1.0234449886010186E-130</v>
      </c>
      <c r="IP50" s="82">
        <f t="shared" si="122"/>
        <v>1.9918842874766506E-180</v>
      </c>
      <c r="IQ50" s="82">
        <f t="shared" si="123"/>
        <v>1.6320789999156735E-156</v>
      </c>
      <c r="IR50" s="82">
        <f t="shared" si="124"/>
        <v>6.3001017159862943E-140</v>
      </c>
      <c r="IS50" s="82">
        <f t="shared" si="125"/>
        <v>1.7861248267593349E-134</v>
      </c>
      <c r="IT50" s="82">
        <f t="shared" si="126"/>
        <v>6.723544987956903E-147</v>
      </c>
      <c r="IU50" s="82">
        <f t="shared" si="127"/>
        <v>4.0871935401557207E-143</v>
      </c>
      <c r="IV50" s="82">
        <f t="shared" si="128"/>
        <v>5.8785085056306297E-140</v>
      </c>
      <c r="IW50" s="82">
        <f t="shared" si="129"/>
        <v>1.3456899975233161E-93</v>
      </c>
      <c r="IY50" s="82">
        <f t="shared" si="130"/>
        <v>2.1444960100208708E-2</v>
      </c>
      <c r="IZ50" s="82">
        <f t="shared" si="131"/>
        <v>6.2710591570030908E-6</v>
      </c>
      <c r="JA50" s="82">
        <f t="shared" si="132"/>
        <v>1.0472100670061892E-5</v>
      </c>
      <c r="JB50" s="82">
        <f t="shared" si="133"/>
        <v>2.7744618609618694E-5</v>
      </c>
      <c r="JC50" s="82">
        <f t="shared" si="134"/>
        <v>8.9960244034171017E-5</v>
      </c>
      <c r="JD50" s="82">
        <f t="shared" si="135"/>
        <v>1.1788530920160065E-3</v>
      </c>
      <c r="JE50" s="82">
        <f t="shared" si="136"/>
        <v>6.6344708987983367E-4</v>
      </c>
      <c r="JF50" s="82">
        <f t="shared" si="137"/>
        <v>2.0683651710998809E-4</v>
      </c>
      <c r="JG50" s="82">
        <f t="shared" si="138"/>
        <v>4.6882130497238064E-4</v>
      </c>
      <c r="JH50" s="82">
        <f t="shared" si="139"/>
        <v>7.8532466571678682E-4</v>
      </c>
      <c r="JI50" s="82">
        <f t="shared" si="140"/>
        <v>8.5721609328408049E-4</v>
      </c>
      <c r="JJ50" s="82">
        <f t="shared" si="141"/>
        <v>6.0865178976508871E-4</v>
      </c>
      <c r="JK50" s="82">
        <f t="shared" si="142"/>
        <v>6.7275837268231651E-4</v>
      </c>
      <c r="JL50" s="82">
        <f t="shared" si="143"/>
        <v>1.0375119750244632E-3</v>
      </c>
      <c r="JM50" s="82">
        <f t="shared" si="144"/>
        <v>1.1888460987941566E-5</v>
      </c>
    </row>
    <row r="51" spans="2:273" x14ac:dyDescent="0.25">
      <c r="B51" s="2">
        <v>24</v>
      </c>
      <c r="C51" s="37">
        <v>0.33669900000000003</v>
      </c>
      <c r="D51" s="37">
        <v>0.29710500000000001</v>
      </c>
      <c r="E51" s="37">
        <v>0.29428399999999999</v>
      </c>
      <c r="F51" s="37">
        <v>0.29965000000000003</v>
      </c>
      <c r="G51" s="37">
        <v>0.30781900000000001</v>
      </c>
      <c r="H51" s="37">
        <v>0.32483699999999999</v>
      </c>
      <c r="I51" s="37">
        <v>0.32539499999999999</v>
      </c>
      <c r="J51" s="37">
        <v>0.320633</v>
      </c>
      <c r="K51" s="37">
        <v>0.312969</v>
      </c>
      <c r="L51" s="37">
        <v>0.305647</v>
      </c>
      <c r="M51" s="37">
        <v>0.30433900000000003</v>
      </c>
      <c r="N51" s="37">
        <v>0.29538199999999998</v>
      </c>
      <c r="O51" s="37">
        <v>0.30450700000000003</v>
      </c>
      <c r="P51" s="37">
        <v>0.32383699999999999</v>
      </c>
      <c r="Q51" s="37">
        <v>0.31398900000000002</v>
      </c>
      <c r="S51" s="4">
        <f t="shared" si="8"/>
        <v>0.34030243016872802</v>
      </c>
      <c r="T51" s="4">
        <f t="shared" si="9"/>
        <v>0.30203978223574363</v>
      </c>
      <c r="U51" s="4">
        <f t="shared" si="10"/>
        <v>0.29428670827514491</v>
      </c>
      <c r="V51" s="4">
        <f t="shared" si="11"/>
        <v>0.30510887230800754</v>
      </c>
      <c r="W51" s="4">
        <f t="shared" si="12"/>
        <v>0.31128448397083436</v>
      </c>
      <c r="X51" s="4">
        <f t="shared" si="13"/>
        <v>0.31998624127227687</v>
      </c>
      <c r="Y51" s="4">
        <f t="shared" si="14"/>
        <v>0.31966858920459817</v>
      </c>
      <c r="Z51" s="4">
        <f t="shared" si="15"/>
        <v>0.31941361071686741</v>
      </c>
      <c r="AA51" s="4">
        <f t="shared" si="16"/>
        <v>0.30443989757832207</v>
      </c>
      <c r="AB51" s="4">
        <f t="shared" si="17"/>
        <v>0.29939203861197139</v>
      </c>
      <c r="AC51" s="4">
        <f t="shared" si="18"/>
        <v>0.29595379081170181</v>
      </c>
      <c r="AD51" s="4">
        <f t="shared" si="19"/>
        <v>0.29053042569876225</v>
      </c>
      <c r="AE51" s="4">
        <f t="shared" si="20"/>
        <v>0.30692358074109166</v>
      </c>
      <c r="AF51" s="4">
        <f t="shared" si="21"/>
        <v>0.32149839085021437</v>
      </c>
      <c r="AG51" s="4">
        <f t="shared" si="22"/>
        <v>0.3259360958465139</v>
      </c>
      <c r="AI51" s="4">
        <f t="shared" si="23"/>
        <v>-3.6034301687279946E-3</v>
      </c>
      <c r="AJ51" s="4">
        <f t="shared" si="24"/>
        <v>-4.9347822357436177E-3</v>
      </c>
      <c r="AK51" s="4">
        <f t="shared" si="25"/>
        <v>-2.7082751449247766E-6</v>
      </c>
      <c r="AL51" s="4">
        <f t="shared" si="26"/>
        <v>-5.4588723080075119E-3</v>
      </c>
      <c r="AM51" s="4">
        <f t="shared" si="27"/>
        <v>-3.4654839708343488E-3</v>
      </c>
      <c r="AN51" s="4">
        <f t="shared" si="28"/>
        <v>4.8507587277231146E-3</v>
      </c>
      <c r="AO51" s="4">
        <f t="shared" si="29"/>
        <v>5.7264107954018151E-3</v>
      </c>
      <c r="AP51" s="4">
        <f t="shared" si="30"/>
        <v>1.2193892831325881E-3</v>
      </c>
      <c r="AQ51" s="4">
        <f t="shared" si="31"/>
        <v>8.5291024216779254E-3</v>
      </c>
      <c r="AR51" s="4">
        <f t="shared" si="32"/>
        <v>6.2549613880286126E-3</v>
      </c>
      <c r="AS51" s="4">
        <f t="shared" si="33"/>
        <v>8.3852091882982149E-3</v>
      </c>
      <c r="AT51" s="4">
        <f t="shared" si="34"/>
        <v>4.8515743012377266E-3</v>
      </c>
      <c r="AU51" s="4">
        <f t="shared" si="35"/>
        <v>-2.416580741091634E-3</v>
      </c>
      <c r="AV51" s="4">
        <f t="shared" si="146"/>
        <v>2.3386091497856198E-3</v>
      </c>
      <c r="AW51" s="4">
        <f t="shared" si="146"/>
        <v>-1.1947095846513878E-2</v>
      </c>
      <c r="AY51" s="2">
        <f t="shared" si="96"/>
        <v>0.31278240459241591</v>
      </c>
      <c r="AZ51" s="2">
        <f t="shared" si="147"/>
        <v>0.30200981395306653</v>
      </c>
      <c r="BA51" s="2">
        <f t="shared" si="148"/>
        <v>0.29423857553461735</v>
      </c>
      <c r="BB51" s="2">
        <f t="shared" si="149"/>
        <v>0.30498331622264879</v>
      </c>
      <c r="BC51" s="2">
        <f t="shared" si="150"/>
        <v>0.31092795223967601</v>
      </c>
      <c r="BD51" s="2">
        <f t="shared" si="151"/>
        <v>0.31641470322550019</v>
      </c>
      <c r="BE51" s="2">
        <f t="shared" si="152"/>
        <v>0.31760170997988774</v>
      </c>
      <c r="BF51" s="2">
        <f t="shared" si="153"/>
        <v>0.31863157356153254</v>
      </c>
      <c r="BG51" s="2">
        <f t="shared" si="154"/>
        <v>0.30278791256381199</v>
      </c>
      <c r="BH51" s="2">
        <f t="shared" si="155"/>
        <v>0.2968094120163644</v>
      </c>
      <c r="BI51" s="2">
        <f t="shared" si="156"/>
        <v>0.29321154485094991</v>
      </c>
      <c r="BJ51" s="2">
        <f t="shared" si="157"/>
        <v>0.28840308292965933</v>
      </c>
      <c r="BK51" s="2">
        <f t="shared" si="158"/>
        <v>0.30465573194110812</v>
      </c>
      <c r="BL51" s="2">
        <f t="shared" si="159"/>
        <v>0.31864084239778134</v>
      </c>
      <c r="BM51" s="2">
        <f t="shared" si="160"/>
        <v>0.32589451455853241</v>
      </c>
      <c r="BO51" s="2" t="str">
        <f t="shared" si="38"/>
        <v/>
      </c>
      <c r="BP51" s="2">
        <f t="shared" si="39"/>
        <v>0.29710500000000001</v>
      </c>
      <c r="BQ51" s="2">
        <f t="shared" si="40"/>
        <v>0.29428399999999999</v>
      </c>
      <c r="BR51" s="2">
        <f t="shared" si="41"/>
        <v>0.29965000000000003</v>
      </c>
      <c r="BS51" s="2">
        <f t="shared" si="42"/>
        <v>0.30781900000000001</v>
      </c>
      <c r="BT51" s="2">
        <f t="shared" si="43"/>
        <v>0.32483699999999999</v>
      </c>
      <c r="BU51" s="2">
        <f t="shared" si="44"/>
        <v>0.32539499999999999</v>
      </c>
      <c r="BV51" s="2">
        <f t="shared" si="45"/>
        <v>0.320633</v>
      </c>
      <c r="BW51" s="2">
        <f t="shared" si="46"/>
        <v>0.312969</v>
      </c>
      <c r="BX51" s="2">
        <f t="shared" si="47"/>
        <v>0.305647</v>
      </c>
      <c r="BY51" s="2">
        <f t="shared" si="48"/>
        <v>0.30433900000000003</v>
      </c>
      <c r="BZ51" s="2">
        <f t="shared" si="49"/>
        <v>0.29538199999999998</v>
      </c>
      <c r="CA51" s="2">
        <f t="shared" si="50"/>
        <v>0.30450700000000003</v>
      </c>
      <c r="CB51" s="2">
        <f t="shared" si="51"/>
        <v>0.32383699999999999</v>
      </c>
      <c r="CC51" s="2">
        <f t="shared" si="52"/>
        <v>0.31398900000000002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0.31398131578947369</v>
      </c>
      <c r="DL51" s="2">
        <f t="shared" si="161"/>
        <v>0.30363948238195915</v>
      </c>
      <c r="DM51" s="2">
        <f t="shared" si="161"/>
        <v>0.29583984212516551</v>
      </c>
      <c r="DN51" s="2">
        <f t="shared" si="161"/>
        <v>0.30567177218514063</v>
      </c>
      <c r="DO51" s="2">
        <f t="shared" si="161"/>
        <v>0.31174887899159665</v>
      </c>
      <c r="DP51" s="2">
        <f t="shared" si="161"/>
        <v>0.32412469306637004</v>
      </c>
      <c r="DQ51" s="2">
        <f t="shared" si="161"/>
        <v>0.32336709596774199</v>
      </c>
      <c r="DR51" s="2">
        <f t="shared" si="161"/>
        <v>0.32287925401069528</v>
      </c>
      <c r="DS51" s="2">
        <f t="shared" si="161"/>
        <v>0.31143090040322585</v>
      </c>
      <c r="DT51" s="2">
        <f t="shared" si="161"/>
        <v>0.3052014080830554</v>
      </c>
      <c r="DU51" s="2">
        <f t="shared" si="161"/>
        <v>0.30497560161290327</v>
      </c>
      <c r="DV51" s="2">
        <f t="shared" si="161"/>
        <v>0.29726484637096773</v>
      </c>
      <c r="DW51" s="2">
        <f t="shared" si="161"/>
        <v>0.30678561451612901</v>
      </c>
      <c r="DX51" s="2">
        <f t="shared" si="161"/>
        <v>0.32087984419725618</v>
      </c>
      <c r="DY51" s="2">
        <f t="shared" si="161"/>
        <v>0.32271736885456898</v>
      </c>
      <c r="EA51" s="2">
        <f t="shared" si="71"/>
        <v>0.31198799810206668</v>
      </c>
      <c r="EB51" s="2">
        <f t="shared" si="72"/>
        <v>0.29128390211987742</v>
      </c>
      <c r="EC51" s="2">
        <f t="shared" si="73"/>
        <v>0.28543189231648097</v>
      </c>
      <c r="ED51" s="2">
        <f t="shared" si="74"/>
        <v>0.3023487365519546</v>
      </c>
      <c r="EE51" s="2">
        <f t="shared" si="75"/>
        <v>0.30852132129272009</v>
      </c>
      <c r="EF51" s="2">
        <f t="shared" si="76"/>
        <v>0.30292437340375211</v>
      </c>
      <c r="EG51" s="2">
        <f t="shared" si="77"/>
        <v>0.30609841128025961</v>
      </c>
      <c r="EH51" s="2">
        <f t="shared" si="78"/>
        <v>0.30849490336720464</v>
      </c>
      <c r="EI51" s="2">
        <f t="shared" si="79"/>
        <v>0.285430960613475</v>
      </c>
      <c r="EJ51" s="2">
        <f t="shared" si="80"/>
        <v>0.28147910764223716</v>
      </c>
      <c r="EK51" s="2">
        <f t="shared" si="81"/>
        <v>0.27140631767465856</v>
      </c>
      <c r="EL51" s="2">
        <f t="shared" si="82"/>
        <v>0.27103034368595302</v>
      </c>
      <c r="EM51" s="2">
        <f t="shared" si="83"/>
        <v>0.30047007282583971</v>
      </c>
      <c r="EN51" s="2">
        <f t="shared" si="84"/>
        <v>0.3146049119905493</v>
      </c>
      <c r="EO51" s="2">
        <f t="shared" si="85"/>
        <v>0.33579831675084754</v>
      </c>
      <c r="EQ51" s="2">
        <f t="shared" si="86"/>
        <v>0.31625279863591604</v>
      </c>
      <c r="ER51" s="2">
        <f t="shared" si="162"/>
        <v>0.28322132073148371</v>
      </c>
      <c r="ES51" s="2">
        <f t="shared" si="162"/>
        <v>0.27827660360425693</v>
      </c>
      <c r="ET51" s="2">
        <f t="shared" si="162"/>
        <v>0.29739345263290129</v>
      </c>
      <c r="EU51" s="2">
        <f t="shared" si="162"/>
        <v>0.30015717886296517</v>
      </c>
      <c r="EV51" s="2">
        <f t="shared" si="162"/>
        <v>0.29729662387373484</v>
      </c>
      <c r="EW51" s="2">
        <f t="shared" si="162"/>
        <v>0.3013171276690671</v>
      </c>
      <c r="EX51" s="2">
        <f t="shared" si="162"/>
        <v>0.30196016256685687</v>
      </c>
      <c r="EY51" s="2">
        <f t="shared" si="162"/>
        <v>0.28585039917138327</v>
      </c>
      <c r="EZ51" s="2">
        <f t="shared" si="162"/>
        <v>0.25433919711135505</v>
      </c>
      <c r="FA51" s="2">
        <f t="shared" si="162"/>
        <v>0.25206073827103809</v>
      </c>
      <c r="FB51" s="2">
        <f t="shared" si="162"/>
        <v>0.27306858933472472</v>
      </c>
      <c r="FC51" s="2">
        <f t="shared" si="162"/>
        <v>0.27808833397622407</v>
      </c>
      <c r="FD51" s="2">
        <f t="shared" si="162"/>
        <v>0.3146049119905493</v>
      </c>
      <c r="FE51" s="2">
        <f t="shared" si="162"/>
        <v>0.34143520850684117</v>
      </c>
      <c r="FG51" s="2">
        <f t="shared" si="88"/>
        <v>0.60147496987566651</v>
      </c>
      <c r="FH51" s="2">
        <f t="shared" si="163"/>
        <v>0.13189538443520896</v>
      </c>
      <c r="FI51" s="2">
        <f t="shared" si="163"/>
        <v>0.1538477650047263</v>
      </c>
      <c r="FJ51" s="2">
        <f t="shared" si="163"/>
        <v>0.20716496223057673</v>
      </c>
      <c r="FK51" s="2">
        <f t="shared" si="163"/>
        <v>0.25432727138465078</v>
      </c>
      <c r="FL51" s="2">
        <f t="shared" si="163"/>
        <v>0.36367035643131868</v>
      </c>
      <c r="FM51" s="2">
        <f t="shared" si="163"/>
        <v>0.33386057541687791</v>
      </c>
      <c r="FN51" s="2">
        <f t="shared" si="163"/>
        <v>0.29529267072850518</v>
      </c>
      <c r="FO51" s="2">
        <f t="shared" si="163"/>
        <v>0.3324236267760472</v>
      </c>
      <c r="FP51" s="2">
        <f t="shared" si="163"/>
        <v>0.35374212841034602</v>
      </c>
      <c r="FQ51" s="2">
        <f t="shared" si="163"/>
        <v>0.35043331690605345</v>
      </c>
      <c r="FR51" s="2">
        <f t="shared" si="163"/>
        <v>0.33779131744999386</v>
      </c>
      <c r="FS51" s="2">
        <f t="shared" si="163"/>
        <v>0.33721256999126126</v>
      </c>
      <c r="FT51" s="2">
        <f t="shared" si="163"/>
        <v>0.35681689071982592</v>
      </c>
      <c r="FU51" s="2">
        <f t="shared" si="163"/>
        <v>0.24288119559672156</v>
      </c>
      <c r="FW51" s="2">
        <f t="shared" si="112"/>
        <v>4.5720609415159383E-6</v>
      </c>
      <c r="FX51" s="2">
        <f t="shared" si="164"/>
        <v>3.0288444945571181E-6</v>
      </c>
      <c r="FY51" s="2">
        <f t="shared" si="165"/>
        <v>3.7418756562766476E-6</v>
      </c>
      <c r="FZ51" s="2">
        <f t="shared" si="166"/>
        <v>7.9533388285807897E-6</v>
      </c>
      <c r="GA51" s="2">
        <f t="shared" si="167"/>
        <v>8.465796634993184E-6</v>
      </c>
      <c r="GB51" s="2">
        <f t="shared" si="168"/>
        <v>1.10226489974045E-5</v>
      </c>
      <c r="GC51" s="2">
        <f t="shared" si="169"/>
        <v>1.1080998969491642E-5</v>
      </c>
      <c r="GD51" s="2">
        <f t="shared" si="170"/>
        <v>1.3333497649184125E-5</v>
      </c>
      <c r="GE51" s="2">
        <f t="shared" si="171"/>
        <v>1.5357324380391711E-5</v>
      </c>
      <c r="GF51" s="2">
        <f t="shared" si="172"/>
        <v>1.5439180086490668E-5</v>
      </c>
      <c r="GG51" s="2">
        <f t="shared" si="173"/>
        <v>1.3504134858575224E-5</v>
      </c>
      <c r="GH51" s="2">
        <f t="shared" si="174"/>
        <v>1.1668519017720414E-5</v>
      </c>
      <c r="GI51" s="2">
        <f t="shared" si="175"/>
        <v>9.048928364143173E-6</v>
      </c>
      <c r="GJ51" s="2">
        <f t="shared" si="176"/>
        <v>8.3175685285050425E-6</v>
      </c>
      <c r="GK51" s="2">
        <f t="shared" si="177"/>
        <v>5.2226258970843823E-6</v>
      </c>
      <c r="GM51" s="82">
        <f t="shared" si="113"/>
        <v>2.4934147193406427E-2</v>
      </c>
      <c r="GN51" s="82">
        <f t="shared" si="178"/>
        <v>9.7321120739699226E-6</v>
      </c>
      <c r="GO51" s="82">
        <f t="shared" si="179"/>
        <v>1.6367672402713882E-5</v>
      </c>
      <c r="GP51" s="82">
        <f t="shared" si="180"/>
        <v>4.4530696579308343E-5</v>
      </c>
      <c r="GQ51" s="82">
        <f t="shared" si="181"/>
        <v>1.4209603700709748E-4</v>
      </c>
      <c r="GR51" s="82">
        <f t="shared" si="182"/>
        <v>1.6964889865284903E-3</v>
      </c>
      <c r="GS51" s="82">
        <f t="shared" si="183"/>
        <v>9.7420415339390511E-4</v>
      </c>
      <c r="GT51" s="82">
        <f t="shared" si="184"/>
        <v>3.2487748424052219E-4</v>
      </c>
      <c r="GU51" s="82">
        <f t="shared" si="185"/>
        <v>7.2085958327808709E-4</v>
      </c>
      <c r="GV51" s="82">
        <f t="shared" si="186"/>
        <v>1.1778971511412159E-3</v>
      </c>
      <c r="GW51" s="82">
        <f t="shared" si="187"/>
        <v>1.258099699127887E-3</v>
      </c>
      <c r="GX51" s="82">
        <f t="shared" si="188"/>
        <v>9.1292539469815717E-4</v>
      </c>
      <c r="GY51" s="82">
        <f t="shared" si="189"/>
        <v>9.932293908541587E-4</v>
      </c>
      <c r="GZ51" s="82">
        <f t="shared" si="190"/>
        <v>1.4999844940912698E-3</v>
      </c>
      <c r="HA51" s="82">
        <f t="shared" si="191"/>
        <v>2.2475080424655712E-5</v>
      </c>
      <c r="HC51" s="82">
        <f t="shared" si="145"/>
        <v>1.4946817391252286E-11</v>
      </c>
      <c r="HD51" s="82">
        <f t="shared" si="192"/>
        <v>1.1906288009273023E-20</v>
      </c>
      <c r="HE51" s="82">
        <f t="shared" si="193"/>
        <v>9.1304820165606205E-18</v>
      </c>
      <c r="HF51" s="82">
        <f t="shared" si="194"/>
        <v>3.1927951039713097E-17</v>
      </c>
      <c r="HG51" s="82">
        <f t="shared" si="195"/>
        <v>1.228939146388103E-18</v>
      </c>
      <c r="HH51" s="82">
        <f t="shared" si="196"/>
        <v>1.5848702867974132E-13</v>
      </c>
      <c r="HI51" s="82">
        <f t="shared" si="197"/>
        <v>5.5844498039451485E-13</v>
      </c>
      <c r="HJ51" s="82">
        <f t="shared" si="198"/>
        <v>2.5759046342036461E-17</v>
      </c>
      <c r="HK51" s="82">
        <f t="shared" si="199"/>
        <v>1.6265845696061129E-14</v>
      </c>
      <c r="HL51" s="82">
        <f t="shared" si="200"/>
        <v>6.0632504362479742E-13</v>
      </c>
      <c r="HM51" s="82">
        <f t="shared" si="201"/>
        <v>8.5850334789507277E-13</v>
      </c>
      <c r="HN51" s="82">
        <f t="shared" si="202"/>
        <v>7.9747927509985993E-14</v>
      </c>
      <c r="HO51" s="82">
        <f t="shared" si="203"/>
        <v>1.1387902431591914E-13</v>
      </c>
      <c r="HP51" s="82">
        <f t="shared" si="204"/>
        <v>1.5515720266994975E-14</v>
      </c>
      <c r="HQ51" s="82">
        <f t="shared" si="205"/>
        <v>6.339443685954079E-20</v>
      </c>
      <c r="HS51" s="82">
        <f t="shared" si="114"/>
        <v>2.6188230131205243E-30</v>
      </c>
      <c r="HT51" s="82">
        <f t="shared" si="206"/>
        <v>1.2146213971991877E-54</v>
      </c>
      <c r="HU51" s="82">
        <f t="shared" si="207"/>
        <v>3.3271942377161622E-48</v>
      </c>
      <c r="HV51" s="82">
        <f t="shared" si="208"/>
        <v>6.3736230263387549E-50</v>
      </c>
      <c r="HW51" s="82">
        <f t="shared" si="209"/>
        <v>2.0127298586859557E-58</v>
      </c>
      <c r="HX51" s="82">
        <f t="shared" si="210"/>
        <v>1.1050604911474665E-44</v>
      </c>
      <c r="HY51" s="82">
        <f t="shared" si="211"/>
        <v>4.711585143280823E-41</v>
      </c>
      <c r="HZ51" s="82">
        <f t="shared" si="212"/>
        <v>2.4203608957422231E-56</v>
      </c>
      <c r="IA51" s="82">
        <f t="shared" si="213"/>
        <v>9.2114181804570614E-48</v>
      </c>
      <c r="IB51" s="82">
        <f t="shared" si="214"/>
        <v>4.3025748697625947E-43</v>
      </c>
      <c r="IC51" s="82">
        <f t="shared" si="215"/>
        <v>2.4070813607924018E-41</v>
      </c>
      <c r="ID51" s="82">
        <f t="shared" si="216"/>
        <v>1.5827269980108636E-44</v>
      </c>
      <c r="IE51" s="82">
        <f t="shared" si="217"/>
        <v>1.1436790618410816E-44</v>
      </c>
      <c r="IF51" s="82">
        <f t="shared" si="218"/>
        <v>1.4887629178370662E-38</v>
      </c>
      <c r="IG51" s="82">
        <f t="shared" si="219"/>
        <v>6.0425512997945049E-28</v>
      </c>
      <c r="II51" s="82">
        <f t="shared" si="115"/>
        <v>1.0331557860689647E-102</v>
      </c>
      <c r="IJ51" s="82">
        <f t="shared" si="116"/>
        <v>5.5619896550013464E-160</v>
      </c>
      <c r="IK51" s="82">
        <f t="shared" si="117"/>
        <v>1.7061261817118023E-143</v>
      </c>
      <c r="IL51" s="82">
        <f t="shared" si="118"/>
        <v>2.5135650250813029E-151</v>
      </c>
      <c r="IM51" s="82">
        <f t="shared" si="119"/>
        <v>1.9362105710046046E-184</v>
      </c>
      <c r="IN51" s="82">
        <f t="shared" si="120"/>
        <v>2.4031434881390423E-143</v>
      </c>
      <c r="IO51" s="82">
        <f t="shared" si="121"/>
        <v>1.156837737242817E-128</v>
      </c>
      <c r="IP51" s="82">
        <f t="shared" si="122"/>
        <v>1.5509278969635582E-177</v>
      </c>
      <c r="IQ51" s="82">
        <f t="shared" si="123"/>
        <v>5.6035269764238837E-154</v>
      </c>
      <c r="IR51" s="82">
        <f t="shared" si="124"/>
        <v>1.1595339755581228E-137</v>
      </c>
      <c r="IS51" s="82">
        <f t="shared" si="125"/>
        <v>2.5222094664733955E-132</v>
      </c>
      <c r="IT51" s="82">
        <f t="shared" si="126"/>
        <v>1.4089726207767053E-144</v>
      </c>
      <c r="IU51" s="82">
        <f t="shared" si="127"/>
        <v>6.6570426919123751E-141</v>
      </c>
      <c r="IV51" s="82">
        <f t="shared" si="128"/>
        <v>8.2470912791994316E-138</v>
      </c>
      <c r="IW51" s="82">
        <f t="shared" si="129"/>
        <v>3.1756232006486026E-92</v>
      </c>
      <c r="IY51" s="82">
        <f t="shared" si="130"/>
        <v>2.4934147208353245E-2</v>
      </c>
      <c r="IZ51" s="82">
        <f t="shared" si="131"/>
        <v>9.7321120739699345E-6</v>
      </c>
      <c r="JA51" s="82">
        <f t="shared" si="132"/>
        <v>1.6367672402723013E-5</v>
      </c>
      <c r="JB51" s="82">
        <f t="shared" si="133"/>
        <v>4.4530696579340273E-5</v>
      </c>
      <c r="JC51" s="82">
        <f t="shared" si="134"/>
        <v>1.420960370070987E-4</v>
      </c>
      <c r="JD51" s="82">
        <f t="shared" si="135"/>
        <v>1.6964889866869773E-3</v>
      </c>
      <c r="JE51" s="82">
        <f t="shared" si="136"/>
        <v>9.7420415395235011E-4</v>
      </c>
      <c r="JF51" s="82">
        <f t="shared" si="137"/>
        <v>3.2487748424054794E-4</v>
      </c>
      <c r="JG51" s="82">
        <f t="shared" si="138"/>
        <v>7.2085958329435294E-4</v>
      </c>
      <c r="JH51" s="82">
        <f t="shared" si="139"/>
        <v>1.177897151747541E-3</v>
      </c>
      <c r="JI51" s="82">
        <f t="shared" si="140"/>
        <v>1.2580996999863904E-3</v>
      </c>
      <c r="JJ51" s="82">
        <f t="shared" si="141"/>
        <v>9.1292539477790511E-4</v>
      </c>
      <c r="JK51" s="82">
        <f t="shared" si="142"/>
        <v>9.9322939096803766E-4</v>
      </c>
      <c r="JL51" s="82">
        <f t="shared" si="143"/>
        <v>1.4999844941067856E-3</v>
      </c>
      <c r="JM51" s="82">
        <f t="shared" si="144"/>
        <v>2.2475080424655777E-5</v>
      </c>
    </row>
    <row r="52" spans="2:273" x14ac:dyDescent="0.25">
      <c r="B52" s="2">
        <v>25</v>
      </c>
      <c r="C52" s="37">
        <v>0.34174100000000002</v>
      </c>
      <c r="D52" s="37">
        <v>0.30506899999999998</v>
      </c>
      <c r="E52" s="37">
        <v>0.293466</v>
      </c>
      <c r="F52" s="37">
        <v>0.30497999999999997</v>
      </c>
      <c r="G52" s="37">
        <v>0.309506</v>
      </c>
      <c r="H52" s="37">
        <v>0.328262</v>
      </c>
      <c r="I52" s="37">
        <v>0.32805899999999999</v>
      </c>
      <c r="J52" s="37">
        <v>0.32287100000000002</v>
      </c>
      <c r="K52" s="37">
        <v>0.30855900000000003</v>
      </c>
      <c r="L52" s="37">
        <v>0.30588199999999999</v>
      </c>
      <c r="M52" s="37">
        <v>0.29914299999999999</v>
      </c>
      <c r="N52" s="37">
        <v>0.29894999999999999</v>
      </c>
      <c r="O52" s="37">
        <v>0.30999199999999999</v>
      </c>
      <c r="P52" s="37">
        <v>0.323293</v>
      </c>
      <c r="Q52" s="37">
        <v>0.31468099999999999</v>
      </c>
      <c r="S52" s="4">
        <f t="shared" si="8"/>
        <v>0.34371797333578391</v>
      </c>
      <c r="T52" s="4">
        <f t="shared" si="9"/>
        <v>0.30235277415032652</v>
      </c>
      <c r="U52" s="4">
        <f t="shared" si="10"/>
        <v>0.29453575485656119</v>
      </c>
      <c r="V52" s="4">
        <f t="shared" si="11"/>
        <v>0.30548208715854475</v>
      </c>
      <c r="W52" s="4">
        <f t="shared" si="12"/>
        <v>0.31175186307665359</v>
      </c>
      <c r="X52" s="4">
        <f t="shared" si="13"/>
        <v>0.32131650424404357</v>
      </c>
      <c r="Y52" s="4">
        <f t="shared" si="14"/>
        <v>0.32046635560048903</v>
      </c>
      <c r="Z52" s="4">
        <f t="shared" si="15"/>
        <v>0.31951296997908391</v>
      </c>
      <c r="AA52" s="4">
        <f t="shared" si="16"/>
        <v>0.30481790716868695</v>
      </c>
      <c r="AB52" s="4">
        <f t="shared" si="17"/>
        <v>0.30024022835442038</v>
      </c>
      <c r="AC52" s="4">
        <f t="shared" si="18"/>
        <v>0.29656907383923203</v>
      </c>
      <c r="AD52" s="4">
        <f t="shared" si="19"/>
        <v>0.29118144659544509</v>
      </c>
      <c r="AE52" s="4">
        <f t="shared" si="20"/>
        <v>0.30799269970058324</v>
      </c>
      <c r="AF52" s="4">
        <f t="shared" si="21"/>
        <v>0.3226215849940941</v>
      </c>
      <c r="AG52" s="4">
        <f t="shared" si="22"/>
        <v>0.32594814958977791</v>
      </c>
      <c r="AI52" s="4">
        <f t="shared" si="23"/>
        <v>-1.9769733357838937E-3</v>
      </c>
      <c r="AJ52" s="4">
        <f t="shared" si="24"/>
        <v>2.7162258496734593E-3</v>
      </c>
      <c r="AK52" s="4">
        <f t="shared" si="25"/>
        <v>-1.0697548565611892E-3</v>
      </c>
      <c r="AL52" s="4">
        <f t="shared" si="26"/>
        <v>-5.0208715854477282E-4</v>
      </c>
      <c r="AM52" s="4">
        <f t="shared" si="27"/>
        <v>-2.245863076653587E-3</v>
      </c>
      <c r="AN52" s="4">
        <f t="shared" si="28"/>
        <v>6.9454957559564323E-3</v>
      </c>
      <c r="AO52" s="4">
        <f t="shared" si="29"/>
        <v>7.5926443995109616E-3</v>
      </c>
      <c r="AP52" s="4">
        <f t="shared" si="30"/>
        <v>3.358030020916114E-3</v>
      </c>
      <c r="AQ52" s="4">
        <f t="shared" si="31"/>
        <v>3.7410928313130754E-3</v>
      </c>
      <c r="AR52" s="4">
        <f t="shared" si="32"/>
        <v>5.6417716455796074E-3</v>
      </c>
      <c r="AS52" s="4">
        <f t="shared" si="33"/>
        <v>2.5739261607679587E-3</v>
      </c>
      <c r="AT52" s="4">
        <f t="shared" si="34"/>
        <v>7.768553404554901E-3</v>
      </c>
      <c r="AU52" s="4">
        <f t="shared" si="35"/>
        <v>1.9993002994167508E-3</v>
      </c>
      <c r="AV52" s="4">
        <f t="shared" si="146"/>
        <v>6.7141500590589542E-4</v>
      </c>
      <c r="AW52" s="4">
        <f t="shared" si="146"/>
        <v>-1.1267149589777925E-2</v>
      </c>
      <c r="AY52" s="2">
        <f t="shared" si="96"/>
        <v>0.31245303109457939</v>
      </c>
      <c r="AZ52" s="2">
        <f t="shared" si="147"/>
        <v>0.30230755710930435</v>
      </c>
      <c r="BA52" s="2">
        <f t="shared" si="148"/>
        <v>0.29446275387684728</v>
      </c>
      <c r="BB52" s="2">
        <f t="shared" si="149"/>
        <v>0.30528761951621447</v>
      </c>
      <c r="BC52" s="2">
        <f t="shared" si="150"/>
        <v>0.31120993475455794</v>
      </c>
      <c r="BD52" s="2">
        <f t="shared" si="151"/>
        <v>0.31637561411325776</v>
      </c>
      <c r="BE52" s="2">
        <f t="shared" si="152"/>
        <v>0.31754742106854233</v>
      </c>
      <c r="BF52" s="2">
        <f t="shared" si="153"/>
        <v>0.31833467469361248</v>
      </c>
      <c r="BG52" s="2">
        <f t="shared" si="154"/>
        <v>0.30238530590203877</v>
      </c>
      <c r="BH52" s="2">
        <f t="shared" si="155"/>
        <v>0.29652915079530306</v>
      </c>
      <c r="BI52" s="2">
        <f t="shared" si="156"/>
        <v>0.29270359476843416</v>
      </c>
      <c r="BJ52" s="2">
        <f t="shared" si="157"/>
        <v>0.28811994281277337</v>
      </c>
      <c r="BK52" s="2">
        <f t="shared" si="158"/>
        <v>0.30477517559528633</v>
      </c>
      <c r="BL52" s="2">
        <f t="shared" si="159"/>
        <v>0.31864977384405657</v>
      </c>
      <c r="BM52" s="2">
        <f t="shared" si="160"/>
        <v>0.32587335186982519</v>
      </c>
      <c r="BO52" s="2" t="str">
        <f t="shared" si="38"/>
        <v/>
      </c>
      <c r="BP52" s="2">
        <f t="shared" si="39"/>
        <v>0.30506899999999998</v>
      </c>
      <c r="BQ52" s="2">
        <f t="shared" si="40"/>
        <v>0.293466</v>
      </c>
      <c r="BR52" s="2">
        <f t="shared" si="41"/>
        <v>0.30497999999999997</v>
      </c>
      <c r="BS52" s="2">
        <f t="shared" si="42"/>
        <v>0.309506</v>
      </c>
      <c r="BT52" s="2">
        <f t="shared" si="43"/>
        <v>0.328262</v>
      </c>
      <c r="BU52" s="2">
        <f t="shared" si="44"/>
        <v>0.32805899999999999</v>
      </c>
      <c r="BV52" s="2">
        <f t="shared" si="45"/>
        <v>0.32287100000000002</v>
      </c>
      <c r="BW52" s="2">
        <f t="shared" si="46"/>
        <v>0.30855900000000003</v>
      </c>
      <c r="BX52" s="2">
        <f t="shared" si="47"/>
        <v>0.30588199999999999</v>
      </c>
      <c r="BY52" s="2">
        <f t="shared" si="48"/>
        <v>0.29914299999999999</v>
      </c>
      <c r="BZ52" s="2">
        <f t="shared" si="49"/>
        <v>0.29894999999999999</v>
      </c>
      <c r="CA52" s="2">
        <f t="shared" si="50"/>
        <v>0.30999199999999999</v>
      </c>
      <c r="CB52" s="2">
        <f t="shared" si="51"/>
        <v>0.323293</v>
      </c>
      <c r="CC52" s="2">
        <f t="shared" si="52"/>
        <v>0.31468099999999999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0.31384787017543864</v>
      </c>
      <c r="DL52" s="2">
        <f t="shared" si="161"/>
        <v>0.30421434806201553</v>
      </c>
      <c r="DM52" s="2">
        <f t="shared" si="161"/>
        <v>0.29633313035140324</v>
      </c>
      <c r="DN52" s="2">
        <f t="shared" si="161"/>
        <v>0.30625345803698439</v>
      </c>
      <c r="DO52" s="2">
        <f t="shared" si="161"/>
        <v>0.31240044537815131</v>
      </c>
      <c r="DP52" s="2">
        <f t="shared" si="161"/>
        <v>0.32504245724879494</v>
      </c>
      <c r="DQ52" s="2">
        <f t="shared" si="161"/>
        <v>0.32404818548387099</v>
      </c>
      <c r="DR52" s="2">
        <f t="shared" si="161"/>
        <v>0.32306130848930492</v>
      </c>
      <c r="DS52" s="2">
        <f t="shared" si="161"/>
        <v>0.311810745967742</v>
      </c>
      <c r="DT52" s="2">
        <f t="shared" si="161"/>
        <v>0.30576283700407875</v>
      </c>
      <c r="DU52" s="2">
        <f t="shared" si="161"/>
        <v>0.30543053225806455</v>
      </c>
      <c r="DV52" s="2">
        <f t="shared" si="161"/>
        <v>0.29781759274193548</v>
      </c>
      <c r="DW52" s="2">
        <f t="shared" si="161"/>
        <v>0.30747411290322579</v>
      </c>
      <c r="DX52" s="2">
        <f t="shared" si="161"/>
        <v>0.32140566288468664</v>
      </c>
      <c r="DY52" s="2">
        <f t="shared" si="161"/>
        <v>0.32253248970398979</v>
      </c>
      <c r="EA52" s="2">
        <f t="shared" si="71"/>
        <v>0.31161012410375377</v>
      </c>
      <c r="EB52" s="2">
        <f t="shared" si="72"/>
        <v>0.29086195840094792</v>
      </c>
      <c r="EC52" s="2">
        <f t="shared" si="73"/>
        <v>0.28508112465826085</v>
      </c>
      <c r="ED52" s="2">
        <f t="shared" si="74"/>
        <v>0.30191671560307387</v>
      </c>
      <c r="EE52" s="2">
        <f t="shared" si="75"/>
        <v>0.30802683534064257</v>
      </c>
      <c r="EF52" s="2">
        <f t="shared" si="76"/>
        <v>0.30254537403436854</v>
      </c>
      <c r="EG52" s="2">
        <f t="shared" si="77"/>
        <v>0.30571813603693543</v>
      </c>
      <c r="EH52" s="2">
        <f t="shared" si="78"/>
        <v>0.30804751593943019</v>
      </c>
      <c r="EI52" s="2">
        <f t="shared" si="79"/>
        <v>0.28512250713134812</v>
      </c>
      <c r="EJ52" s="2">
        <f t="shared" si="80"/>
        <v>0.28114547606075213</v>
      </c>
      <c r="EK52" s="2">
        <f t="shared" si="81"/>
        <v>0.27118930930337876</v>
      </c>
      <c r="EL52" s="2">
        <f t="shared" si="82"/>
        <v>0.27078131651689524</v>
      </c>
      <c r="EM52" s="2">
        <f t="shared" si="83"/>
        <v>0.29993781607779207</v>
      </c>
      <c r="EN52" s="2">
        <f t="shared" si="84"/>
        <v>0.31411922356905814</v>
      </c>
      <c r="EO52" s="2">
        <f t="shared" si="85"/>
        <v>0.3353711539229674</v>
      </c>
      <c r="EQ52" s="2">
        <f t="shared" si="86"/>
        <v>0.31583433213713447</v>
      </c>
      <c r="ER52" s="2">
        <f t="shared" si="162"/>
        <v>0.28288996328489063</v>
      </c>
      <c r="ES52" s="2">
        <f t="shared" si="162"/>
        <v>0.27800872104830138</v>
      </c>
      <c r="ET52" s="2">
        <f t="shared" si="162"/>
        <v>0.29702489160151274</v>
      </c>
      <c r="EU52" s="2">
        <f t="shared" si="162"/>
        <v>0.29977363747074021</v>
      </c>
      <c r="EV52" s="2">
        <f t="shared" si="162"/>
        <v>0.29699265312210654</v>
      </c>
      <c r="EW52" s="2">
        <f t="shared" si="162"/>
        <v>0.30100246843094064</v>
      </c>
      <c r="EX52" s="2">
        <f t="shared" si="162"/>
        <v>0.30160309865538831</v>
      </c>
      <c r="EY52" s="2">
        <f t="shared" si="162"/>
        <v>0.28553724444193862</v>
      </c>
      <c r="EZ52" s="2">
        <f t="shared" si="162"/>
        <v>0.2543947417692099</v>
      </c>
      <c r="FA52" s="2">
        <f t="shared" si="162"/>
        <v>0.25211850937345326</v>
      </c>
      <c r="FB52" s="2">
        <f t="shared" si="162"/>
        <v>0.27279060470742073</v>
      </c>
      <c r="FC52" s="2">
        <f t="shared" si="162"/>
        <v>0.27785086400964776</v>
      </c>
      <c r="FD52" s="2">
        <f t="shared" si="162"/>
        <v>0.31411922356905814</v>
      </c>
      <c r="FE52" s="2">
        <f t="shared" si="162"/>
        <v>0.34092134833530491</v>
      </c>
      <c r="FG52" s="2">
        <f t="shared" si="88"/>
        <v>0.62333268066116843</v>
      </c>
      <c r="FH52" s="2">
        <f t="shared" si="163"/>
        <v>0.14280323789448468</v>
      </c>
      <c r="FI52" s="2">
        <f t="shared" si="163"/>
        <v>0.16622347235810125</v>
      </c>
      <c r="FJ52" s="2">
        <f t="shared" si="163"/>
        <v>0.22270076574161229</v>
      </c>
      <c r="FK52" s="2">
        <f t="shared" si="163"/>
        <v>0.27218567787946507</v>
      </c>
      <c r="FL52" s="2">
        <f t="shared" si="163"/>
        <v>0.38523998610372623</v>
      </c>
      <c r="FM52" s="2">
        <f t="shared" si="163"/>
        <v>0.35464754956061756</v>
      </c>
      <c r="FN52" s="2">
        <f t="shared" si="163"/>
        <v>0.31481316685601979</v>
      </c>
      <c r="FO52" s="2">
        <f t="shared" si="163"/>
        <v>0.35316856639447186</v>
      </c>
      <c r="FP52" s="2">
        <f t="shared" si="163"/>
        <v>0.3750699912513043</v>
      </c>
      <c r="FQ52" s="2">
        <f t="shared" si="163"/>
        <v>0.37167641838340526</v>
      </c>
      <c r="FR52" s="2">
        <f t="shared" si="163"/>
        <v>0.35869124711562667</v>
      </c>
      <c r="FS52" s="2">
        <f t="shared" si="163"/>
        <v>0.35809605499221842</v>
      </c>
      <c r="FT52" s="2">
        <f t="shared" si="163"/>
        <v>0.37822164177212775</v>
      </c>
      <c r="FU52" s="2">
        <f t="shared" si="163"/>
        <v>0.2602163531740474</v>
      </c>
      <c r="FW52" s="2">
        <f t="shared" si="112"/>
        <v>5.0131629224829236E-6</v>
      </c>
      <c r="FX52" s="2">
        <f t="shared" si="164"/>
        <v>3.3210609773182236E-6</v>
      </c>
      <c r="FY52" s="2">
        <f t="shared" si="165"/>
        <v>4.1028835886067156E-6</v>
      </c>
      <c r="FZ52" s="2">
        <f t="shared" si="166"/>
        <v>8.720655920511134E-6</v>
      </c>
      <c r="GA52" s="2">
        <f t="shared" si="167"/>
        <v>9.2825538415892609E-6</v>
      </c>
      <c r="GB52" s="2">
        <f t="shared" si="168"/>
        <v>1.2086081436507185E-5</v>
      </c>
      <c r="GC52" s="2">
        <f t="shared" si="169"/>
        <v>1.2150060772208985E-5</v>
      </c>
      <c r="GD52" s="2">
        <f t="shared" si="170"/>
        <v>1.4619870643775067E-5</v>
      </c>
      <c r="GE52" s="2">
        <f t="shared" si="171"/>
        <v>1.6838946384824037E-5</v>
      </c>
      <c r="GF52" s="2">
        <f t="shared" si="172"/>
        <v>1.6928699115118727E-5</v>
      </c>
      <c r="GG52" s="2">
        <f t="shared" si="173"/>
        <v>1.4806970138876126E-5</v>
      </c>
      <c r="GH52" s="2">
        <f t="shared" si="174"/>
        <v>1.2794262280973676E-5</v>
      </c>
      <c r="GI52" s="2">
        <f t="shared" si="175"/>
        <v>9.9219439876465422E-6</v>
      </c>
      <c r="GJ52" s="2">
        <f t="shared" si="176"/>
        <v>9.1200252179405431E-6</v>
      </c>
      <c r="GK52" s="2">
        <f t="shared" si="177"/>
        <v>5.7264925373606849E-6</v>
      </c>
      <c r="GM52" s="82">
        <f t="shared" si="113"/>
        <v>2.8904589307514581E-2</v>
      </c>
      <c r="GN52" s="82">
        <f t="shared" si="178"/>
        <v>1.4975772816591459E-5</v>
      </c>
      <c r="GO52" s="82">
        <f t="shared" si="179"/>
        <v>2.534907278457712E-5</v>
      </c>
      <c r="GP52" s="82">
        <f t="shared" si="180"/>
        <v>7.0672267643622844E-5</v>
      </c>
      <c r="GQ52" s="82">
        <f t="shared" si="181"/>
        <v>2.2180324162170573E-4</v>
      </c>
      <c r="GR52" s="82">
        <f t="shared" si="182"/>
        <v>2.4163420948640794E-3</v>
      </c>
      <c r="GS52" s="82">
        <f t="shared" si="183"/>
        <v>1.415413233018829E-3</v>
      </c>
      <c r="GT52" s="82">
        <f t="shared" si="184"/>
        <v>5.0384526039071208E-4</v>
      </c>
      <c r="GU52" s="82">
        <f t="shared" si="185"/>
        <v>1.0943531341512166E-3</v>
      </c>
      <c r="GV52" s="82">
        <f t="shared" si="186"/>
        <v>1.7454352600109542E-3</v>
      </c>
      <c r="GW52" s="82">
        <f t="shared" si="187"/>
        <v>1.8263142353954669E-3</v>
      </c>
      <c r="GX52" s="82">
        <f t="shared" si="188"/>
        <v>1.3533811408206601E-3</v>
      </c>
      <c r="GY52" s="82">
        <f t="shared" si="189"/>
        <v>1.4504017236519912E-3</v>
      </c>
      <c r="GZ52" s="82">
        <f t="shared" si="190"/>
        <v>2.1461767596529526E-3</v>
      </c>
      <c r="HA52" s="82">
        <f t="shared" si="191"/>
        <v>4.1689626307959129E-5</v>
      </c>
      <c r="HC52" s="82">
        <f t="shared" si="145"/>
        <v>3.1391307781727367E-11</v>
      </c>
      <c r="HD52" s="82">
        <f t="shared" si="192"/>
        <v>4.0759960672126774E-20</v>
      </c>
      <c r="HE52" s="82">
        <f t="shared" si="193"/>
        <v>2.7236983672976124E-17</v>
      </c>
      <c r="HF52" s="82">
        <f t="shared" si="194"/>
        <v>1.0331246884516676E-16</v>
      </c>
      <c r="HG52" s="82">
        <f t="shared" si="195"/>
        <v>4.789912877650118E-18</v>
      </c>
      <c r="HH52" s="82">
        <f t="shared" si="196"/>
        <v>4.442001445842331E-13</v>
      </c>
      <c r="HI52" s="82">
        <f t="shared" si="197"/>
        <v>1.4507430779317065E-12</v>
      </c>
      <c r="HJ52" s="82">
        <f t="shared" si="198"/>
        <v>9.7810225670265482E-17</v>
      </c>
      <c r="HK52" s="82">
        <f t="shared" si="199"/>
        <v>5.1023135247925127E-14</v>
      </c>
      <c r="HL52" s="82">
        <f t="shared" si="200"/>
        <v>1.6738298435496008E-12</v>
      </c>
      <c r="HM52" s="82">
        <f t="shared" si="201"/>
        <v>2.2814069182131421E-12</v>
      </c>
      <c r="HN52" s="82">
        <f t="shared" si="202"/>
        <v>2.2850270228891476E-13</v>
      </c>
      <c r="HO52" s="82">
        <f t="shared" si="203"/>
        <v>3.1277774263974011E-13</v>
      </c>
      <c r="HP52" s="82">
        <f t="shared" si="204"/>
        <v>4.5814828430959557E-14</v>
      </c>
      <c r="HQ52" s="82">
        <f t="shared" si="205"/>
        <v>2.9205348545376467E-19</v>
      </c>
      <c r="HS52" s="82">
        <f t="shared" si="114"/>
        <v>9.9658343745677711E-30</v>
      </c>
      <c r="HT52" s="82">
        <f t="shared" si="206"/>
        <v>1.0932923225697092E-53</v>
      </c>
      <c r="HU52" s="82">
        <f t="shared" si="207"/>
        <v>2.4160820490937654E-47</v>
      </c>
      <c r="HV52" s="82">
        <f t="shared" si="208"/>
        <v>5.7876661656556433E-49</v>
      </c>
      <c r="HW52" s="82">
        <f t="shared" si="209"/>
        <v>2.8695455652580306E-57</v>
      </c>
      <c r="HX52" s="82">
        <f t="shared" si="210"/>
        <v>8.8870300307102031E-44</v>
      </c>
      <c r="HY52" s="82">
        <f t="shared" si="211"/>
        <v>3.1188738689676235E-40</v>
      </c>
      <c r="HZ52" s="82">
        <f t="shared" si="212"/>
        <v>3.4654012663522065E-55</v>
      </c>
      <c r="IA52" s="82">
        <f t="shared" si="213"/>
        <v>9.2216470964578333E-47</v>
      </c>
      <c r="IB52" s="82">
        <f t="shared" si="214"/>
        <v>3.3933933445507274E-42</v>
      </c>
      <c r="IC52" s="82">
        <f t="shared" si="215"/>
        <v>1.7051521991087962E-40</v>
      </c>
      <c r="ID52" s="82">
        <f t="shared" si="216"/>
        <v>1.2929230589882279E-43</v>
      </c>
      <c r="IE52" s="82">
        <f t="shared" si="217"/>
        <v>8.7203598872000028E-44</v>
      </c>
      <c r="IF52" s="82">
        <f t="shared" si="218"/>
        <v>8.4268442538815735E-38</v>
      </c>
      <c r="IG52" s="82">
        <f t="shared" si="219"/>
        <v>2.0106617638399522E-27</v>
      </c>
      <c r="II52" s="82">
        <f t="shared" si="115"/>
        <v>3.2978760515549792E-101</v>
      </c>
      <c r="IJ52" s="82">
        <f t="shared" si="116"/>
        <v>1.0629224838518765E-157</v>
      </c>
      <c r="IK52" s="82">
        <f t="shared" si="117"/>
        <v>2.0414678611754629E-141</v>
      </c>
      <c r="IL52" s="82">
        <f t="shared" si="118"/>
        <v>5.411689517048658E-149</v>
      </c>
      <c r="IM52" s="82">
        <f t="shared" si="119"/>
        <v>1.4188579237724838E-181</v>
      </c>
      <c r="IN52" s="82">
        <f t="shared" si="120"/>
        <v>4.4893799128839191E-141</v>
      </c>
      <c r="IO52" s="82">
        <f t="shared" si="121"/>
        <v>1.2590110843439481E-126</v>
      </c>
      <c r="IP52" s="82">
        <f t="shared" si="122"/>
        <v>1.1438011314578768E-174</v>
      </c>
      <c r="IQ52" s="82">
        <f t="shared" si="123"/>
        <v>1.8334006162257331E-151</v>
      </c>
      <c r="IR52" s="82">
        <f t="shared" si="124"/>
        <v>2.0442164832145066E-135</v>
      </c>
      <c r="IS52" s="82">
        <f t="shared" si="125"/>
        <v>3.4207468676536966E-130</v>
      </c>
      <c r="IT52" s="82">
        <f t="shared" si="126"/>
        <v>2.8282422113464189E-142</v>
      </c>
      <c r="IU52" s="82">
        <f t="shared" si="127"/>
        <v>1.0416415021112812E-138</v>
      </c>
      <c r="IV52" s="82">
        <f t="shared" si="128"/>
        <v>1.113136118420002E-135</v>
      </c>
      <c r="IW52" s="82">
        <f t="shared" si="129"/>
        <v>7.3182087668190471E-91</v>
      </c>
      <c r="IY52" s="82">
        <f t="shared" si="130"/>
        <v>2.8904589338905887E-2</v>
      </c>
      <c r="IZ52" s="82">
        <f t="shared" si="131"/>
        <v>1.49757728165915E-5</v>
      </c>
      <c r="JA52" s="82">
        <f t="shared" si="132"/>
        <v>2.5349072784604357E-5</v>
      </c>
      <c r="JB52" s="82">
        <f t="shared" si="133"/>
        <v>7.0672267643726155E-5</v>
      </c>
      <c r="JC52" s="82">
        <f t="shared" si="134"/>
        <v>2.2180324162171053E-4</v>
      </c>
      <c r="JD52" s="82">
        <f t="shared" si="135"/>
        <v>2.4163420953082796E-3</v>
      </c>
      <c r="JE52" s="82">
        <f t="shared" si="136"/>
        <v>1.4154132344695721E-3</v>
      </c>
      <c r="JF52" s="82">
        <f t="shared" si="137"/>
        <v>5.0384526039080988E-4</v>
      </c>
      <c r="JG52" s="82">
        <f t="shared" si="138"/>
        <v>1.0943531342022398E-3</v>
      </c>
      <c r="JH52" s="82">
        <f t="shared" si="139"/>
        <v>1.7454352616847841E-3</v>
      </c>
      <c r="JI52" s="82">
        <f t="shared" si="140"/>
        <v>1.8263142376768737E-3</v>
      </c>
      <c r="JJ52" s="82">
        <f t="shared" si="141"/>
        <v>1.3533811410491629E-3</v>
      </c>
      <c r="JK52" s="82">
        <f t="shared" si="142"/>
        <v>1.450401723964769E-3</v>
      </c>
      <c r="JL52" s="82">
        <f t="shared" si="143"/>
        <v>2.1461767596987675E-3</v>
      </c>
      <c r="JM52" s="82">
        <f t="shared" si="144"/>
        <v>4.168962630795942E-5</v>
      </c>
    </row>
    <row r="53" spans="2:273" x14ac:dyDescent="0.25">
      <c r="B53" s="2">
        <v>26</v>
      </c>
      <c r="C53" s="37">
        <v>0.344524</v>
      </c>
      <c r="D53" s="37">
        <v>0.30285099999999998</v>
      </c>
      <c r="E53" s="37">
        <v>0.29380200000000001</v>
      </c>
      <c r="F53" s="37">
        <v>0.303257</v>
      </c>
      <c r="G53" s="37">
        <v>0.31198199999999998</v>
      </c>
      <c r="H53" s="37">
        <v>0.32842700000000002</v>
      </c>
      <c r="I53" s="37">
        <v>0.32364700000000002</v>
      </c>
      <c r="J53" s="37">
        <v>0.32267200000000001</v>
      </c>
      <c r="K53" s="37">
        <v>0.31191400000000002</v>
      </c>
      <c r="L53" s="37">
        <v>0.30570199999999997</v>
      </c>
      <c r="M53" s="37">
        <v>0.30296200000000001</v>
      </c>
      <c r="N53" s="37">
        <v>0.302539</v>
      </c>
      <c r="O53" s="37">
        <v>0.30916300000000002</v>
      </c>
      <c r="P53" s="37">
        <v>0.32683699999999999</v>
      </c>
      <c r="Q53" s="37">
        <v>0.31658700000000001</v>
      </c>
      <c r="S53" s="4">
        <f t="shared" si="8"/>
        <v>0.34751585932729606</v>
      </c>
      <c r="T53" s="4">
        <f t="shared" si="9"/>
        <v>0.30264053746807246</v>
      </c>
      <c r="U53" s="4">
        <f t="shared" si="10"/>
        <v>0.29476621602600184</v>
      </c>
      <c r="V53" s="4">
        <f t="shared" si="11"/>
        <v>0.30585374019863881</v>
      </c>
      <c r="W53" s="4">
        <f t="shared" si="12"/>
        <v>0.31226027933945227</v>
      </c>
      <c r="X53" s="4">
        <f t="shared" si="13"/>
        <v>0.32302971301576566</v>
      </c>
      <c r="Y53" s="4">
        <f t="shared" si="14"/>
        <v>0.32151392877977059</v>
      </c>
      <c r="Z53" s="4">
        <f t="shared" si="15"/>
        <v>0.31975425770524846</v>
      </c>
      <c r="AA53" s="4">
        <f t="shared" si="16"/>
        <v>0.30547242167294242</v>
      </c>
      <c r="AB53" s="4">
        <f t="shared" si="17"/>
        <v>0.30146210310749522</v>
      </c>
      <c r="AC53" s="4">
        <f t="shared" si="18"/>
        <v>0.29753467407830075</v>
      </c>
      <c r="AD53" s="4">
        <f t="shared" si="19"/>
        <v>0.29213924064638691</v>
      </c>
      <c r="AE53" s="4">
        <f t="shared" si="20"/>
        <v>0.30935072774097572</v>
      </c>
      <c r="AF53" s="4">
        <f t="shared" si="21"/>
        <v>0.32407087741280699</v>
      </c>
      <c r="AG53" s="4">
        <f t="shared" si="22"/>
        <v>0.32598555019737152</v>
      </c>
      <c r="AI53" s="4">
        <f t="shared" si="23"/>
        <v>-2.9918593272960647E-3</v>
      </c>
      <c r="AJ53" s="4">
        <f t="shared" si="24"/>
        <v>2.104625319275244E-4</v>
      </c>
      <c r="AK53" s="4">
        <f t="shared" si="25"/>
        <v>-9.6421602600182954E-4</v>
      </c>
      <c r="AL53" s="4">
        <f t="shared" si="26"/>
        <v>-2.5967401986388139E-3</v>
      </c>
      <c r="AM53" s="4">
        <f t="shared" si="27"/>
        <v>-2.78279339452292E-4</v>
      </c>
      <c r="AN53" s="4">
        <f t="shared" si="28"/>
        <v>5.3972869842343618E-3</v>
      </c>
      <c r="AO53" s="4">
        <f t="shared" si="29"/>
        <v>2.1330712202294322E-3</v>
      </c>
      <c r="AP53" s="4">
        <f t="shared" si="30"/>
        <v>2.9177422947515574E-3</v>
      </c>
      <c r="AQ53" s="4">
        <f t="shared" si="31"/>
        <v>6.4415783270576066E-3</v>
      </c>
      <c r="AR53" s="4">
        <f t="shared" si="32"/>
        <v>4.2398968925047575E-3</v>
      </c>
      <c r="AS53" s="4">
        <f t="shared" si="33"/>
        <v>5.4273259216992553E-3</v>
      </c>
      <c r="AT53" s="4">
        <f t="shared" si="34"/>
        <v>1.0399759353613092E-2</v>
      </c>
      <c r="AU53" s="4">
        <f t="shared" si="35"/>
        <v>-1.8772774097569611E-4</v>
      </c>
      <c r="AV53" s="4">
        <f t="shared" si="146"/>
        <v>2.7661225871929984E-3</v>
      </c>
      <c r="AW53" s="4">
        <f t="shared" si="146"/>
        <v>-9.3985501973715135E-3</v>
      </c>
      <c r="AY53" s="2">
        <f t="shared" si="96"/>
        <v>0.3121141903498974</v>
      </c>
      <c r="AZ53" s="2">
        <f t="shared" si="147"/>
        <v>0.3025729127840846</v>
      </c>
      <c r="BA53" s="2">
        <f t="shared" si="148"/>
        <v>0.2946565514792675</v>
      </c>
      <c r="BB53" s="2">
        <f t="shared" si="149"/>
        <v>0.30555607093946713</v>
      </c>
      <c r="BC53" s="2">
        <f t="shared" si="150"/>
        <v>0.31144676127964616</v>
      </c>
      <c r="BD53" s="2">
        <f t="shared" si="151"/>
        <v>0.31626962575931639</v>
      </c>
      <c r="BE53" s="2">
        <f t="shared" si="152"/>
        <v>0.31743807541127989</v>
      </c>
      <c r="BF53" s="2">
        <f t="shared" si="153"/>
        <v>0.31800261132028168</v>
      </c>
      <c r="BG53" s="2">
        <f t="shared" si="154"/>
        <v>0.30193858155074466</v>
      </c>
      <c r="BH53" s="2">
        <f t="shared" si="155"/>
        <v>0.29619804884552275</v>
      </c>
      <c r="BI53" s="2">
        <f t="shared" si="156"/>
        <v>0.29214936639166056</v>
      </c>
      <c r="BJ53" s="2">
        <f t="shared" si="157"/>
        <v>0.28778795547908703</v>
      </c>
      <c r="BK53" s="2">
        <f t="shared" si="158"/>
        <v>0.30483879048121432</v>
      </c>
      <c r="BL53" s="2">
        <f t="shared" si="159"/>
        <v>0.31861137651502641</v>
      </c>
      <c r="BM53" s="2">
        <f t="shared" si="160"/>
        <v>0.32585364492582725</v>
      </c>
      <c r="BO53" s="2" t="str">
        <f t="shared" si="38"/>
        <v/>
      </c>
      <c r="BP53" s="2">
        <f t="shared" si="39"/>
        <v>0.30285099999999998</v>
      </c>
      <c r="BQ53" s="2">
        <f t="shared" si="40"/>
        <v>0.29380200000000001</v>
      </c>
      <c r="BR53" s="2">
        <f t="shared" si="41"/>
        <v>0.303257</v>
      </c>
      <c r="BS53" s="2">
        <f t="shared" si="42"/>
        <v>0.31198199999999998</v>
      </c>
      <c r="BT53" s="2">
        <f t="shared" si="43"/>
        <v>0.32842700000000002</v>
      </c>
      <c r="BU53" s="2">
        <f t="shared" si="44"/>
        <v>0.32364700000000002</v>
      </c>
      <c r="BV53" s="2">
        <f t="shared" si="45"/>
        <v>0.32267200000000001</v>
      </c>
      <c r="BW53" s="2">
        <f t="shared" si="46"/>
        <v>0.31191400000000002</v>
      </c>
      <c r="BX53" s="2">
        <f t="shared" si="47"/>
        <v>0.30570199999999997</v>
      </c>
      <c r="BY53" s="2">
        <f t="shared" si="48"/>
        <v>0.30296200000000001</v>
      </c>
      <c r="BZ53" s="2">
        <f t="shared" si="49"/>
        <v>0.302539</v>
      </c>
      <c r="CA53" s="2">
        <f t="shared" si="50"/>
        <v>0.30916300000000002</v>
      </c>
      <c r="CB53" s="2">
        <f t="shared" si="51"/>
        <v>0.32683699999999999</v>
      </c>
      <c r="CC53" s="2">
        <f t="shared" si="52"/>
        <v>0.31658700000000001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0.31371442456140353</v>
      </c>
      <c r="DL53" s="2">
        <f t="shared" si="161"/>
        <v>0.30478921374207191</v>
      </c>
      <c r="DM53" s="2">
        <f t="shared" si="161"/>
        <v>0.29682641857764097</v>
      </c>
      <c r="DN53" s="2">
        <f t="shared" si="161"/>
        <v>0.30683514388882815</v>
      </c>
      <c r="DO53" s="2">
        <f t="shared" si="161"/>
        <v>0.31305201176470593</v>
      </c>
      <c r="DP53" s="2">
        <f t="shared" si="161"/>
        <v>0.32596022143121989</v>
      </c>
      <c r="DQ53" s="2">
        <f t="shared" si="161"/>
        <v>0.32472927500000004</v>
      </c>
      <c r="DR53" s="2">
        <f t="shared" si="161"/>
        <v>0.32324336296791456</v>
      </c>
      <c r="DS53" s="2">
        <f t="shared" si="161"/>
        <v>0.31219059153225814</v>
      </c>
      <c r="DT53" s="2">
        <f t="shared" si="161"/>
        <v>0.30632426592510209</v>
      </c>
      <c r="DU53" s="2">
        <f t="shared" si="161"/>
        <v>0.30588546290322582</v>
      </c>
      <c r="DV53" s="2">
        <f t="shared" si="161"/>
        <v>0.29837033911290323</v>
      </c>
      <c r="DW53" s="2">
        <f t="shared" si="161"/>
        <v>0.30816261129032257</v>
      </c>
      <c r="DX53" s="2">
        <f t="shared" si="161"/>
        <v>0.32193148157211715</v>
      </c>
      <c r="DY53" s="2">
        <f t="shared" si="161"/>
        <v>0.32234761055341066</v>
      </c>
      <c r="EA53" s="2">
        <f t="shared" si="71"/>
        <v>0.31123225010544081</v>
      </c>
      <c r="EB53" s="2">
        <f t="shared" si="72"/>
        <v>0.29044001468201841</v>
      </c>
      <c r="EC53" s="2">
        <f t="shared" si="73"/>
        <v>0.28473035700004079</v>
      </c>
      <c r="ED53" s="2">
        <f t="shared" si="74"/>
        <v>0.3014846946541932</v>
      </c>
      <c r="EE53" s="2">
        <f t="shared" si="75"/>
        <v>0.30753234938856505</v>
      </c>
      <c r="EF53" s="2">
        <f t="shared" si="76"/>
        <v>0.30216637466498497</v>
      </c>
      <c r="EG53" s="2">
        <f t="shared" si="77"/>
        <v>0.30533786079361125</v>
      </c>
      <c r="EH53" s="2">
        <f t="shared" si="78"/>
        <v>0.30760012851165575</v>
      </c>
      <c r="EI53" s="2">
        <f t="shared" si="79"/>
        <v>0.2848140536492213</v>
      </c>
      <c r="EJ53" s="2">
        <f t="shared" si="80"/>
        <v>0.28081184447926705</v>
      </c>
      <c r="EK53" s="2">
        <f t="shared" si="81"/>
        <v>0.27097230093209901</v>
      </c>
      <c r="EL53" s="2">
        <f t="shared" si="82"/>
        <v>0.27053228934783752</v>
      </c>
      <c r="EM53" s="2">
        <f t="shared" si="83"/>
        <v>0.29940555932974444</v>
      </c>
      <c r="EN53" s="2">
        <f t="shared" si="84"/>
        <v>0.31363353514756698</v>
      </c>
      <c r="EO53" s="2">
        <f t="shared" si="85"/>
        <v>0.33494399109508727</v>
      </c>
      <c r="EQ53" s="2">
        <f t="shared" si="86"/>
        <v>0.31541586563835294</v>
      </c>
      <c r="ER53" s="2">
        <f t="shared" si="162"/>
        <v>0.28255860583829751</v>
      </c>
      <c r="ES53" s="2">
        <f t="shared" si="162"/>
        <v>0.27774083849234588</v>
      </c>
      <c r="ET53" s="2">
        <f t="shared" si="162"/>
        <v>0.29665633057012414</v>
      </c>
      <c r="EU53" s="2">
        <f t="shared" si="162"/>
        <v>0.29939009607851524</v>
      </c>
      <c r="EV53" s="2">
        <f t="shared" si="162"/>
        <v>0.2966886823704783</v>
      </c>
      <c r="EW53" s="2">
        <f t="shared" si="162"/>
        <v>0.30068780919281418</v>
      </c>
      <c r="EX53" s="2">
        <f t="shared" si="162"/>
        <v>0.3012460347439197</v>
      </c>
      <c r="EY53" s="2">
        <f t="shared" si="162"/>
        <v>0.28522408971249402</v>
      </c>
      <c r="EZ53" s="2">
        <f t="shared" si="162"/>
        <v>0.2544502864270648</v>
      </c>
      <c r="FA53" s="2">
        <f t="shared" si="162"/>
        <v>0.25217628047586838</v>
      </c>
      <c r="FB53" s="2">
        <f t="shared" si="162"/>
        <v>0.27251262008011673</v>
      </c>
      <c r="FC53" s="2">
        <f t="shared" si="162"/>
        <v>0.27761339404307145</v>
      </c>
      <c r="FD53" s="2">
        <f t="shared" si="162"/>
        <v>0.31363353514756698</v>
      </c>
      <c r="FE53" s="2">
        <f t="shared" si="162"/>
        <v>0.34040748816376859</v>
      </c>
      <c r="FG53" s="2">
        <f t="shared" si="88"/>
        <v>0.64469973262692815</v>
      </c>
      <c r="FH53" s="2">
        <f t="shared" si="163"/>
        <v>0.15445268051546043</v>
      </c>
      <c r="FI53" s="2">
        <f t="shared" si="163"/>
        <v>0.1793836481868307</v>
      </c>
      <c r="FJ53" s="2">
        <f t="shared" si="163"/>
        <v>0.2390503534281154</v>
      </c>
      <c r="FK53" s="2">
        <f t="shared" si="163"/>
        <v>0.2908090210840284</v>
      </c>
      <c r="FL53" s="2">
        <f t="shared" si="163"/>
        <v>0.40727013064057721</v>
      </c>
      <c r="FM53" s="2">
        <f t="shared" si="163"/>
        <v>0.37599824138233284</v>
      </c>
      <c r="FN53" s="2">
        <f t="shared" si="163"/>
        <v>0.33501062737121706</v>
      </c>
      <c r="FO53" s="2">
        <f t="shared" si="163"/>
        <v>0.37448188649777614</v>
      </c>
      <c r="FP53" s="2">
        <f t="shared" si="163"/>
        <v>0.39689402983436095</v>
      </c>
      <c r="FQ53" s="2">
        <f t="shared" si="163"/>
        <v>0.39342730859486186</v>
      </c>
      <c r="FR53" s="2">
        <f t="shared" si="163"/>
        <v>0.38014198208626937</v>
      </c>
      <c r="FS53" s="2">
        <f t="shared" si="163"/>
        <v>0.37953226075123131</v>
      </c>
      <c r="FT53" s="2">
        <f t="shared" si="163"/>
        <v>0.40011165259731918</v>
      </c>
      <c r="FU53" s="2">
        <f t="shared" si="163"/>
        <v>0.27833392740703133</v>
      </c>
      <c r="FW53" s="2">
        <f t="shared" si="112"/>
        <v>5.4968211796184174E-6</v>
      </c>
      <c r="FX53" s="2">
        <f t="shared" si="164"/>
        <v>3.6414697829281813E-6</v>
      </c>
      <c r="FY53" s="2">
        <f t="shared" si="165"/>
        <v>4.4987206154527634E-6</v>
      </c>
      <c r="FZ53" s="2">
        <f t="shared" si="166"/>
        <v>9.5620010278877216E-6</v>
      </c>
      <c r="GA53" s="2">
        <f t="shared" si="167"/>
        <v>1.017810877667946E-5</v>
      </c>
      <c r="GB53" s="2">
        <f t="shared" si="168"/>
        <v>1.3252109319407277E-5</v>
      </c>
      <c r="GC53" s="2">
        <f t="shared" si="169"/>
        <v>1.3322261101974872E-5</v>
      </c>
      <c r="GD53" s="2">
        <f t="shared" si="170"/>
        <v>1.6030346780549101E-5</v>
      </c>
      <c r="GE53" s="2">
        <f t="shared" si="171"/>
        <v>1.8463507561332301E-5</v>
      </c>
      <c r="GF53" s="2">
        <f t="shared" si="172"/>
        <v>1.8561919152535087E-5</v>
      </c>
      <c r="GG53" s="2">
        <f t="shared" si="173"/>
        <v>1.6235496715005806E-5</v>
      </c>
      <c r="GH53" s="2">
        <f t="shared" si="174"/>
        <v>1.4028612310363884E-5</v>
      </c>
      <c r="GI53" s="2">
        <f t="shared" si="175"/>
        <v>1.0879184831695027E-5</v>
      </c>
      <c r="GJ53" s="2">
        <f t="shared" si="176"/>
        <v>9.9999000009999908E-6</v>
      </c>
      <c r="GK53" s="2">
        <f t="shared" si="177"/>
        <v>6.2789707385764117E-6</v>
      </c>
      <c r="GM53" s="82">
        <f t="shared" si="113"/>
        <v>3.3407685108776092E-2</v>
      </c>
      <c r="GN53" s="82">
        <f t="shared" si="178"/>
        <v>2.2850337595198504E-5</v>
      </c>
      <c r="GO53" s="82">
        <f t="shared" si="179"/>
        <v>3.8901432580570694E-5</v>
      </c>
      <c r="GP53" s="82">
        <f t="shared" si="180"/>
        <v>1.109065421019127E-4</v>
      </c>
      <c r="GQ53" s="82">
        <f t="shared" si="181"/>
        <v>3.4215333862041707E-4</v>
      </c>
      <c r="GR53" s="82">
        <f t="shared" si="182"/>
        <v>3.4064099831293778E-3</v>
      </c>
      <c r="GS53" s="82">
        <f t="shared" si="183"/>
        <v>2.0347935812007781E-3</v>
      </c>
      <c r="GT53" s="82">
        <f t="shared" si="184"/>
        <v>7.7157027007937755E-4</v>
      </c>
      <c r="GU53" s="82">
        <f t="shared" si="185"/>
        <v>1.6403843300401755E-3</v>
      </c>
      <c r="GV53" s="82">
        <f t="shared" si="186"/>
        <v>2.5553851077745396E-3</v>
      </c>
      <c r="GW53" s="82">
        <f t="shared" si="187"/>
        <v>2.6223298687493395E-3</v>
      </c>
      <c r="GX53" s="82">
        <f t="shared" si="188"/>
        <v>1.9830776465895386E-3</v>
      </c>
      <c r="GY53" s="82">
        <f t="shared" si="189"/>
        <v>2.0950302834499717E-3</v>
      </c>
      <c r="GZ53" s="82">
        <f t="shared" si="190"/>
        <v>3.0390943836174902E-3</v>
      </c>
      <c r="HA53" s="82">
        <f t="shared" si="191"/>
        <v>7.5879721824998695E-5</v>
      </c>
      <c r="HC53" s="82">
        <f t="shared" si="145"/>
        <v>6.5171527202045523E-11</v>
      </c>
      <c r="HD53" s="82">
        <f t="shared" si="192"/>
        <v>1.3717120041013869E-19</v>
      </c>
      <c r="HE53" s="82">
        <f t="shared" si="193"/>
        <v>7.9975557653291605E-17</v>
      </c>
      <c r="HF53" s="82">
        <f t="shared" si="194"/>
        <v>3.2804271376462815E-16</v>
      </c>
      <c r="HG53" s="82">
        <f t="shared" si="195"/>
        <v>1.82382504339339E-17</v>
      </c>
      <c r="HH53" s="82">
        <f t="shared" si="196"/>
        <v>1.2217417139002128E-12</v>
      </c>
      <c r="HI53" s="82">
        <f t="shared" si="197"/>
        <v>3.7056559484938429E-12</v>
      </c>
      <c r="HJ53" s="82">
        <f t="shared" si="198"/>
        <v>3.6248147442297818E-16</v>
      </c>
      <c r="HK53" s="82">
        <f t="shared" si="199"/>
        <v>1.5664336131948278E-13</v>
      </c>
      <c r="HL53" s="82">
        <f t="shared" si="200"/>
        <v>4.5329790213192484E-12</v>
      </c>
      <c r="HM53" s="82">
        <f t="shared" si="201"/>
        <v>5.954559809902986E-12</v>
      </c>
      <c r="HN53" s="82">
        <f t="shared" si="202"/>
        <v>6.4227568624097032E-13</v>
      </c>
      <c r="HO53" s="82">
        <f t="shared" si="203"/>
        <v>8.4382911023254965E-13</v>
      </c>
      <c r="HP53" s="82">
        <f t="shared" si="204"/>
        <v>1.3270210865061492E-13</v>
      </c>
      <c r="HQ53" s="82">
        <f t="shared" si="205"/>
        <v>1.3090109932269937E-18</v>
      </c>
      <c r="HS53" s="82">
        <f t="shared" si="114"/>
        <v>3.7416925528127141E-29</v>
      </c>
      <c r="HT53" s="82">
        <f t="shared" si="206"/>
        <v>9.6473281208186868E-53</v>
      </c>
      <c r="HU53" s="82">
        <f t="shared" si="207"/>
        <v>1.7225096911804961E-46</v>
      </c>
      <c r="HV53" s="82">
        <f t="shared" si="208"/>
        <v>5.1413452344741819E-48</v>
      </c>
      <c r="HW53" s="82">
        <f t="shared" si="209"/>
        <v>3.9815035436350645E-56</v>
      </c>
      <c r="HX53" s="82">
        <f t="shared" si="210"/>
        <v>6.9915717637665982E-43</v>
      </c>
      <c r="HY53" s="82">
        <f t="shared" si="211"/>
        <v>2.0242511491225041E-39</v>
      </c>
      <c r="HZ53" s="82">
        <f t="shared" si="212"/>
        <v>4.8233032489518025E-54</v>
      </c>
      <c r="IA53" s="82">
        <f t="shared" si="213"/>
        <v>9.0030985213265151E-46</v>
      </c>
      <c r="IB53" s="82">
        <f t="shared" si="214"/>
        <v>2.6170218596287934E-41</v>
      </c>
      <c r="IC53" s="82">
        <f t="shared" si="215"/>
        <v>1.1827960684845804E-39</v>
      </c>
      <c r="ID53" s="82">
        <f t="shared" si="216"/>
        <v>1.0327780478931845E-42</v>
      </c>
      <c r="IE53" s="82">
        <f t="shared" si="217"/>
        <v>6.5116879371459511E-43</v>
      </c>
      <c r="IF53" s="82">
        <f t="shared" si="218"/>
        <v>4.6862052360955387E-37</v>
      </c>
      <c r="IG53" s="82">
        <f t="shared" si="219"/>
        <v>6.6115999407651746E-27</v>
      </c>
      <c r="II53" s="82">
        <f t="shared" si="115"/>
        <v>1.025752736117433E-99</v>
      </c>
      <c r="IJ53" s="82">
        <f t="shared" si="116"/>
        <v>1.9553475693243104E-155</v>
      </c>
      <c r="IK53" s="82">
        <f t="shared" si="117"/>
        <v>2.3580279652671302E-139</v>
      </c>
      <c r="IL53" s="82">
        <f t="shared" si="118"/>
        <v>1.1170097559436802E-146</v>
      </c>
      <c r="IM53" s="82">
        <f t="shared" si="119"/>
        <v>9.8695449661069016E-179</v>
      </c>
      <c r="IN53" s="82">
        <f t="shared" si="120"/>
        <v>8.0398770366779227E-139</v>
      </c>
      <c r="IO53" s="82">
        <f t="shared" si="121"/>
        <v>1.3192778649614835E-124</v>
      </c>
      <c r="IP53" s="82">
        <f t="shared" si="122"/>
        <v>7.9898996800007243E-172</v>
      </c>
      <c r="IQ53" s="82">
        <f t="shared" si="123"/>
        <v>5.7164892435990052E-149</v>
      </c>
      <c r="IR53" s="82">
        <f t="shared" si="124"/>
        <v>3.4520595523468433E-133</v>
      </c>
      <c r="IS53" s="82">
        <f t="shared" si="125"/>
        <v>4.4558611032643172E-128</v>
      </c>
      <c r="IT53" s="82">
        <f t="shared" si="126"/>
        <v>5.4380214083761767E-140</v>
      </c>
      <c r="IU53" s="82">
        <f t="shared" si="127"/>
        <v>1.5658005195807999E-136</v>
      </c>
      <c r="IV53" s="82">
        <f t="shared" si="128"/>
        <v>1.4454730261321773E-133</v>
      </c>
      <c r="IW53" s="82">
        <f t="shared" si="129"/>
        <v>1.6469214271225234E-89</v>
      </c>
      <c r="IY53" s="82">
        <f t="shared" si="130"/>
        <v>3.340768517394762E-2</v>
      </c>
      <c r="IZ53" s="82">
        <f t="shared" si="131"/>
        <v>2.2850337595198639E-5</v>
      </c>
      <c r="JA53" s="82">
        <f t="shared" si="132"/>
        <v>3.8901432580650668E-5</v>
      </c>
      <c r="JB53" s="82">
        <f t="shared" si="133"/>
        <v>1.1090654210224074E-4</v>
      </c>
      <c r="JC53" s="82">
        <f t="shared" si="134"/>
        <v>3.4215333862043528E-4</v>
      </c>
      <c r="JD53" s="82">
        <f t="shared" si="135"/>
        <v>3.4064099843511197E-3</v>
      </c>
      <c r="JE53" s="82">
        <f t="shared" si="136"/>
        <v>2.0347935849064341E-3</v>
      </c>
      <c r="JF53" s="82">
        <f t="shared" si="137"/>
        <v>7.7157027007974E-4</v>
      </c>
      <c r="JG53" s="82">
        <f t="shared" si="138"/>
        <v>1.6403843301968188E-3</v>
      </c>
      <c r="JH53" s="82">
        <f t="shared" si="139"/>
        <v>2.5553851123075186E-3</v>
      </c>
      <c r="JI53" s="82">
        <f t="shared" si="140"/>
        <v>2.6223298747038992E-3</v>
      </c>
      <c r="JJ53" s="82">
        <f t="shared" si="141"/>
        <v>1.9830776472318143E-3</v>
      </c>
      <c r="JK53" s="82">
        <f t="shared" si="142"/>
        <v>2.0950302842938006E-3</v>
      </c>
      <c r="JL53" s="82">
        <f t="shared" si="143"/>
        <v>3.0390943837501922E-3</v>
      </c>
      <c r="JM53" s="82">
        <f t="shared" si="144"/>
        <v>7.587972182500001E-5</v>
      </c>
    </row>
    <row r="54" spans="2:273" x14ac:dyDescent="0.25">
      <c r="B54" s="2">
        <v>27</v>
      </c>
      <c r="C54" s="37">
        <v>0.34858800000000001</v>
      </c>
      <c r="D54" s="37">
        <v>0.29953999999999997</v>
      </c>
      <c r="E54" s="37">
        <v>0.29706500000000002</v>
      </c>
      <c r="F54" s="37">
        <v>0.30665199999999998</v>
      </c>
      <c r="G54" s="37">
        <v>0.31262400000000001</v>
      </c>
      <c r="H54" s="37">
        <v>0.33426600000000001</v>
      </c>
      <c r="I54" s="37">
        <v>0.327291</v>
      </c>
      <c r="J54" s="37">
        <v>0.323712</v>
      </c>
      <c r="K54" s="37">
        <v>0.31123600000000001</v>
      </c>
      <c r="L54" s="37">
        <v>0.30932599999999999</v>
      </c>
      <c r="M54" s="37">
        <v>0.31306499999999998</v>
      </c>
      <c r="N54" s="37">
        <v>0.30098200000000003</v>
      </c>
      <c r="O54" s="37">
        <v>0.308784</v>
      </c>
      <c r="P54" s="37">
        <v>0.32517699999999999</v>
      </c>
      <c r="Q54" s="37">
        <v>0.32218000000000002</v>
      </c>
      <c r="S54" s="4">
        <f t="shared" si="8"/>
        <v>0.35171922935326189</v>
      </c>
      <c r="T54" s="4">
        <f t="shared" si="9"/>
        <v>0.3029035459408097</v>
      </c>
      <c r="U54" s="4">
        <f t="shared" si="10"/>
        <v>0.29498095188290835</v>
      </c>
      <c r="V54" s="4">
        <f t="shared" si="11"/>
        <v>0.30623654920741983</v>
      </c>
      <c r="W54" s="4">
        <f t="shared" si="12"/>
        <v>0.31284210139876462</v>
      </c>
      <c r="X54" s="4">
        <f t="shared" si="13"/>
        <v>0.32524436223177855</v>
      </c>
      <c r="Y54" s="4">
        <f t="shared" si="14"/>
        <v>0.32290059416517419</v>
      </c>
      <c r="Z54" s="4">
        <f t="shared" si="15"/>
        <v>0.32020422299598195</v>
      </c>
      <c r="AA54" s="4">
        <f t="shared" si="16"/>
        <v>0.30651300558205635</v>
      </c>
      <c r="AB54" s="4">
        <f t="shared" si="17"/>
        <v>0.30318776872866499</v>
      </c>
      <c r="AC54" s="4">
        <f t="shared" si="18"/>
        <v>0.29896585862261466</v>
      </c>
      <c r="AD54" s="4">
        <f t="shared" si="19"/>
        <v>0.29351567818877439</v>
      </c>
      <c r="AE54" s="4">
        <f t="shared" si="20"/>
        <v>0.31109898230154193</v>
      </c>
      <c r="AF54" s="4">
        <f t="shared" si="21"/>
        <v>0.32594632756382902</v>
      </c>
      <c r="AG54" s="4">
        <f t="shared" si="22"/>
        <v>0.32606252645355416</v>
      </c>
      <c r="AI54" s="4">
        <f t="shared" si="23"/>
        <v>-3.1312293532618773E-3</v>
      </c>
      <c r="AJ54" s="4">
        <f t="shared" si="24"/>
        <v>-3.3635459408097312E-3</v>
      </c>
      <c r="AK54" s="4">
        <f t="shared" si="25"/>
        <v>2.0840481170916747E-3</v>
      </c>
      <c r="AL54" s="4">
        <f t="shared" si="26"/>
        <v>4.1545079258015205E-4</v>
      </c>
      <c r="AM54" s="4">
        <f t="shared" si="27"/>
        <v>-2.1810139876460299E-4</v>
      </c>
      <c r="AN54" s="4">
        <f t="shared" si="28"/>
        <v>9.0216377682214577E-3</v>
      </c>
      <c r="AO54" s="4">
        <f t="shared" si="29"/>
        <v>4.3904058348258057E-3</v>
      </c>
      <c r="AP54" s="4">
        <f t="shared" si="30"/>
        <v>3.5077770040180534E-3</v>
      </c>
      <c r="AQ54" s="4">
        <f t="shared" si="31"/>
        <v>4.72299441794366E-3</v>
      </c>
      <c r="AR54" s="4">
        <f t="shared" si="32"/>
        <v>6.138231271335004E-3</v>
      </c>
      <c r="AS54" s="4">
        <f t="shared" si="33"/>
        <v>1.4099141377385327E-2</v>
      </c>
      <c r="AT54" s="4">
        <f t="shared" si="34"/>
        <v>7.4663218112256402E-3</v>
      </c>
      <c r="AU54" s="4">
        <f t="shared" si="35"/>
        <v>-2.3149823015419235E-3</v>
      </c>
      <c r="AV54" s="4">
        <f t="shared" si="146"/>
        <v>-7.6932756382902534E-4</v>
      </c>
      <c r="AW54" s="4">
        <f t="shared" si="146"/>
        <v>-3.8825264535541359E-3</v>
      </c>
      <c r="AY54" s="2">
        <f t="shared" si="96"/>
        <v>0.31176643572659024</v>
      </c>
      <c r="AZ54" s="2">
        <f t="shared" si="147"/>
        <v>0.30280329898677016</v>
      </c>
      <c r="BA54" s="2">
        <f t="shared" si="148"/>
        <v>0.29481777701580553</v>
      </c>
      <c r="BB54" s="2">
        <f t="shared" si="149"/>
        <v>0.30578625363210277</v>
      </c>
      <c r="BC54" s="2">
        <f t="shared" si="150"/>
        <v>0.31163602661385981</v>
      </c>
      <c r="BD54" s="2">
        <f t="shared" si="151"/>
        <v>0.31609698486508131</v>
      </c>
      <c r="BE54" s="2">
        <f t="shared" si="152"/>
        <v>0.31727332496511007</v>
      </c>
      <c r="BF54" s="2">
        <f t="shared" si="153"/>
        <v>0.31763498533976697</v>
      </c>
      <c r="BG54" s="2">
        <f t="shared" si="154"/>
        <v>0.30144853550271605</v>
      </c>
      <c r="BH54" s="2">
        <f t="shared" si="155"/>
        <v>0.29581683343846377</v>
      </c>
      <c r="BI54" s="2">
        <f t="shared" si="156"/>
        <v>0.29155057115811422</v>
      </c>
      <c r="BJ54" s="2">
        <f t="shared" si="157"/>
        <v>0.28740786550843167</v>
      </c>
      <c r="BK54" s="2">
        <f t="shared" si="158"/>
        <v>0.30484527105716386</v>
      </c>
      <c r="BL54" s="2">
        <f t="shared" si="159"/>
        <v>0.31852491361395285</v>
      </c>
      <c r="BM54" s="2">
        <f t="shared" si="160"/>
        <v>0.32583448210401411</v>
      </c>
      <c r="BO54" s="2" t="str">
        <f t="shared" si="38"/>
        <v/>
      </c>
      <c r="BP54" s="2">
        <f t="shared" si="39"/>
        <v>0.29953999999999997</v>
      </c>
      <c r="BQ54" s="2">
        <f t="shared" si="40"/>
        <v>0.29706500000000002</v>
      </c>
      <c r="BR54" s="2">
        <f t="shared" si="41"/>
        <v>0.30665199999999998</v>
      </c>
      <c r="BS54" s="2">
        <f t="shared" si="42"/>
        <v>0.31262400000000001</v>
      </c>
      <c r="BT54" s="2">
        <f t="shared" si="43"/>
        <v>0.33426600000000001</v>
      </c>
      <c r="BU54" s="2">
        <f t="shared" si="44"/>
        <v>0.327291</v>
      </c>
      <c r="BV54" s="2">
        <f t="shared" si="45"/>
        <v>0.323712</v>
      </c>
      <c r="BW54" s="2">
        <f t="shared" si="46"/>
        <v>0.31123600000000001</v>
      </c>
      <c r="BX54" s="2">
        <f t="shared" si="47"/>
        <v>0.30932599999999999</v>
      </c>
      <c r="BY54" s="2">
        <f t="shared" si="48"/>
        <v>0.31306499999999998</v>
      </c>
      <c r="BZ54" s="2">
        <f t="shared" si="49"/>
        <v>0.30098200000000003</v>
      </c>
      <c r="CA54" s="2">
        <f t="shared" si="50"/>
        <v>0.308784</v>
      </c>
      <c r="CB54" s="2">
        <f t="shared" si="51"/>
        <v>0.32517699999999999</v>
      </c>
      <c r="CC54" s="2">
        <f t="shared" si="52"/>
        <v>0.32218000000000002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0.31358097894736847</v>
      </c>
      <c r="DL54" s="2">
        <f t="shared" si="161"/>
        <v>0.30536407942212829</v>
      </c>
      <c r="DM54" s="2">
        <f t="shared" si="161"/>
        <v>0.2973197068038787</v>
      </c>
      <c r="DN54" s="2">
        <f t="shared" si="161"/>
        <v>0.30741682974067186</v>
      </c>
      <c r="DO54" s="2">
        <f t="shared" si="161"/>
        <v>0.31370357815126054</v>
      </c>
      <c r="DP54" s="2">
        <f t="shared" si="161"/>
        <v>0.32687798561364478</v>
      </c>
      <c r="DQ54" s="2">
        <f t="shared" si="161"/>
        <v>0.32541036451612909</v>
      </c>
      <c r="DR54" s="2">
        <f t="shared" si="161"/>
        <v>0.3234254174465242</v>
      </c>
      <c r="DS54" s="2">
        <f t="shared" si="161"/>
        <v>0.31257043709677423</v>
      </c>
      <c r="DT54" s="2">
        <f t="shared" si="161"/>
        <v>0.30688569484612543</v>
      </c>
      <c r="DU54" s="2">
        <f t="shared" si="161"/>
        <v>0.3063403935483871</v>
      </c>
      <c r="DV54" s="2">
        <f t="shared" si="161"/>
        <v>0.29892308548387098</v>
      </c>
      <c r="DW54" s="2">
        <f t="shared" si="161"/>
        <v>0.30885110967741936</v>
      </c>
      <c r="DX54" s="2">
        <f t="shared" si="161"/>
        <v>0.32245730025954761</v>
      </c>
      <c r="DY54" s="2">
        <f t="shared" si="161"/>
        <v>0.32216273140283153</v>
      </c>
      <c r="EA54" s="2">
        <f t="shared" si="71"/>
        <v>0.31085437610712785</v>
      </c>
      <c r="EB54" s="2">
        <f t="shared" si="72"/>
        <v>0.2900180709630889</v>
      </c>
      <c r="EC54" s="2">
        <f t="shared" si="73"/>
        <v>0.28437958934182067</v>
      </c>
      <c r="ED54" s="2">
        <f t="shared" si="74"/>
        <v>0.30105267370531247</v>
      </c>
      <c r="EE54" s="2">
        <f t="shared" si="75"/>
        <v>0.30703786343648753</v>
      </c>
      <c r="EF54" s="2">
        <f t="shared" si="76"/>
        <v>0.3017873752956014</v>
      </c>
      <c r="EG54" s="2">
        <f t="shared" si="77"/>
        <v>0.30495758555028707</v>
      </c>
      <c r="EH54" s="2">
        <f t="shared" si="78"/>
        <v>0.3071527410838813</v>
      </c>
      <c r="EI54" s="2">
        <f t="shared" si="79"/>
        <v>0.28450560016709442</v>
      </c>
      <c r="EJ54" s="2">
        <f t="shared" si="80"/>
        <v>0.28047821289778202</v>
      </c>
      <c r="EK54" s="2">
        <f t="shared" si="81"/>
        <v>0.27075529256081921</v>
      </c>
      <c r="EL54" s="2">
        <f t="shared" si="82"/>
        <v>0.27028326217877974</v>
      </c>
      <c r="EM54" s="2">
        <f t="shared" si="83"/>
        <v>0.29887330258169681</v>
      </c>
      <c r="EN54" s="2">
        <f t="shared" si="84"/>
        <v>0.31314784672607582</v>
      </c>
      <c r="EO54" s="2">
        <f t="shared" si="85"/>
        <v>0.33451682826720719</v>
      </c>
      <c r="EQ54" s="2">
        <f t="shared" si="86"/>
        <v>0.31499739913957137</v>
      </c>
      <c r="ER54" s="2">
        <f t="shared" si="162"/>
        <v>0.28222724839170443</v>
      </c>
      <c r="ES54" s="2">
        <f t="shared" si="162"/>
        <v>0.27747295593639038</v>
      </c>
      <c r="ET54" s="2">
        <f t="shared" si="162"/>
        <v>0.29628776953873559</v>
      </c>
      <c r="EU54" s="2">
        <f t="shared" si="162"/>
        <v>0.29900655468629034</v>
      </c>
      <c r="EV54" s="2">
        <f t="shared" si="162"/>
        <v>0.29638471161884999</v>
      </c>
      <c r="EW54" s="2">
        <f t="shared" si="162"/>
        <v>0.30037314995468778</v>
      </c>
      <c r="EX54" s="2">
        <f t="shared" si="162"/>
        <v>0.30088897083245109</v>
      </c>
      <c r="EY54" s="2">
        <f t="shared" si="162"/>
        <v>0.28491093498304937</v>
      </c>
      <c r="EZ54" s="2">
        <f t="shared" si="162"/>
        <v>0.25450583108491964</v>
      </c>
      <c r="FA54" s="2">
        <f t="shared" si="162"/>
        <v>0.25223405157828355</v>
      </c>
      <c r="FB54" s="2">
        <f t="shared" si="162"/>
        <v>0.27223463545281273</v>
      </c>
      <c r="FC54" s="2">
        <f t="shared" si="162"/>
        <v>0.27737592407649514</v>
      </c>
      <c r="FD54" s="2">
        <f t="shared" si="162"/>
        <v>0.31314784672607582</v>
      </c>
      <c r="FE54" s="2">
        <f t="shared" si="162"/>
        <v>0.33989362799223233</v>
      </c>
      <c r="FG54" s="2">
        <f t="shared" si="88"/>
        <v>0.6655051350286304</v>
      </c>
      <c r="FH54" s="2">
        <f t="shared" si="163"/>
        <v>0.1668674518894164</v>
      </c>
      <c r="FI54" s="2">
        <f t="shared" si="163"/>
        <v>0.19334412741881138</v>
      </c>
      <c r="FJ54" s="2">
        <f t="shared" si="163"/>
        <v>0.25620461563104618</v>
      </c>
      <c r="FK54" s="2">
        <f t="shared" si="163"/>
        <v>0.3101635752433119</v>
      </c>
      <c r="FL54" s="2">
        <f t="shared" si="163"/>
        <v>0.42967955373735617</v>
      </c>
      <c r="FM54" s="2">
        <f t="shared" si="163"/>
        <v>0.39784190682528298</v>
      </c>
      <c r="FN54" s="2">
        <f t="shared" si="163"/>
        <v>0.35583095737071568</v>
      </c>
      <c r="FO54" s="2">
        <f t="shared" si="163"/>
        <v>0.39629340543994068</v>
      </c>
      <c r="FP54" s="2">
        <f t="shared" si="163"/>
        <v>0.41913624408169087</v>
      </c>
      <c r="FQ54" s="2">
        <f t="shared" si="163"/>
        <v>0.41560912482070123</v>
      </c>
      <c r="FR54" s="2">
        <f t="shared" si="163"/>
        <v>0.40207126520599468</v>
      </c>
      <c r="FS54" s="2">
        <f t="shared" si="163"/>
        <v>0.40144915054035107</v>
      </c>
      <c r="FT54" s="2">
        <f t="shared" si="163"/>
        <v>0.42240789230603254</v>
      </c>
      <c r="FU54" s="2">
        <f t="shared" si="163"/>
        <v>0.29720615950864127</v>
      </c>
      <c r="FW54" s="2">
        <f t="shared" si="112"/>
        <v>6.0271413752155954E-6</v>
      </c>
      <c r="FX54" s="2">
        <f t="shared" si="164"/>
        <v>3.9927908161380112E-6</v>
      </c>
      <c r="FY54" s="2">
        <f t="shared" si="165"/>
        <v>4.9327469244313013E-6</v>
      </c>
      <c r="FZ54" s="2">
        <f t="shared" si="166"/>
        <v>1.0484515966353598E-5</v>
      </c>
      <c r="GA54" s="2">
        <f t="shared" si="167"/>
        <v>1.1160063392804547E-5</v>
      </c>
      <c r="GB54" s="2">
        <f t="shared" si="168"/>
        <v>1.4530630343649639E-5</v>
      </c>
      <c r="GC54" s="2">
        <f t="shared" si="169"/>
        <v>1.4607550046445084E-5</v>
      </c>
      <c r="GD54" s="2">
        <f t="shared" si="170"/>
        <v>1.757689853742506E-5</v>
      </c>
      <c r="GE54" s="2">
        <f t="shared" si="171"/>
        <v>2.0244797402743663E-5</v>
      </c>
      <c r="GF54" s="2">
        <f t="shared" si="172"/>
        <v>2.035270318128972E-5</v>
      </c>
      <c r="GG54" s="2">
        <f t="shared" si="173"/>
        <v>1.7801840267264085E-5</v>
      </c>
      <c r="GH54" s="2">
        <f t="shared" si="174"/>
        <v>1.538204670154861E-5</v>
      </c>
      <c r="GI54" s="2">
        <f t="shared" si="175"/>
        <v>1.1928776439272268E-5</v>
      </c>
      <c r="GJ54" s="2">
        <f t="shared" si="176"/>
        <v>1.0964661736306624E-5</v>
      </c>
      <c r="GK54" s="2">
        <f t="shared" si="177"/>
        <v>6.8847503384000721E-6</v>
      </c>
      <c r="GM54" s="82">
        <f t="shared" si="113"/>
        <v>3.849795970458509E-2</v>
      </c>
      <c r="GN54" s="82">
        <f t="shared" si="178"/>
        <v>3.4571863812793299E-5</v>
      </c>
      <c r="GO54" s="82">
        <f t="shared" si="179"/>
        <v>5.9156725431668363E-5</v>
      </c>
      <c r="GP54" s="82">
        <f t="shared" si="180"/>
        <v>1.7210531410103834E-4</v>
      </c>
      <c r="GQ54" s="82">
        <f t="shared" si="181"/>
        <v>5.2161950466421783E-4</v>
      </c>
      <c r="GR54" s="82">
        <f t="shared" si="182"/>
        <v>4.7531620709038505E-3</v>
      </c>
      <c r="GS54" s="82">
        <f t="shared" si="183"/>
        <v>2.8945193675344004E-3</v>
      </c>
      <c r="GT54" s="82">
        <f t="shared" si="184"/>
        <v>1.1667321716673888E-3</v>
      </c>
      <c r="GU54" s="82">
        <f t="shared" si="185"/>
        <v>2.4279187653329804E-3</v>
      </c>
      <c r="GV54" s="82">
        <f t="shared" si="186"/>
        <v>3.696446887513988E-3</v>
      </c>
      <c r="GW54" s="82">
        <f t="shared" si="187"/>
        <v>3.7244934852534786E-3</v>
      </c>
      <c r="GX54" s="82">
        <f t="shared" si="188"/>
        <v>2.8721790427975688E-3</v>
      </c>
      <c r="GY54" s="82">
        <f t="shared" si="189"/>
        <v>2.9934464759164277E-3</v>
      </c>
      <c r="GZ54" s="82">
        <f t="shared" si="190"/>
        <v>4.2593051457788279E-3</v>
      </c>
      <c r="HA54" s="82">
        <f t="shared" si="191"/>
        <v>1.3552387615035008E-4</v>
      </c>
      <c r="HC54" s="82">
        <f t="shared" si="145"/>
        <v>1.337510637874881E-10</v>
      </c>
      <c r="HD54" s="82">
        <f t="shared" si="192"/>
        <v>4.5380179600894494E-19</v>
      </c>
      <c r="HE54" s="82">
        <f t="shared" si="193"/>
        <v>2.3114848490110834E-16</v>
      </c>
      <c r="HF54" s="82">
        <f t="shared" si="194"/>
        <v>1.0221332716701374E-15</v>
      </c>
      <c r="HG54" s="82">
        <f t="shared" si="195"/>
        <v>6.784242474456736E-17</v>
      </c>
      <c r="HH54" s="82">
        <f t="shared" si="196"/>
        <v>3.2976223571539648E-12</v>
      </c>
      <c r="HI54" s="82">
        <f t="shared" si="197"/>
        <v>9.3069788309919555E-12</v>
      </c>
      <c r="HJ54" s="82">
        <f t="shared" si="198"/>
        <v>1.3111113232778528E-15</v>
      </c>
      <c r="HK54" s="82">
        <f t="shared" si="199"/>
        <v>4.7067029281940608E-13</v>
      </c>
      <c r="HL54" s="82">
        <f t="shared" si="200"/>
        <v>1.2042822901260115E-11</v>
      </c>
      <c r="HM54" s="82">
        <f t="shared" si="201"/>
        <v>1.5264685743013189E-11</v>
      </c>
      <c r="HN54" s="82">
        <f t="shared" si="202"/>
        <v>1.7709850010524951E-12</v>
      </c>
      <c r="HO54" s="82">
        <f t="shared" si="203"/>
        <v>2.2361675365385499E-12</v>
      </c>
      <c r="HP54" s="82">
        <f t="shared" si="204"/>
        <v>3.7704389534852134E-13</v>
      </c>
      <c r="HQ54" s="82">
        <f t="shared" si="205"/>
        <v>5.7081953747049999E-18</v>
      </c>
      <c r="HS54" s="82">
        <f t="shared" si="114"/>
        <v>1.3860226585851682E-28</v>
      </c>
      <c r="HT54" s="82">
        <f t="shared" si="206"/>
        <v>8.3455281198927244E-52</v>
      </c>
      <c r="HU54" s="82">
        <f t="shared" si="207"/>
        <v>1.2056710522198101E-45</v>
      </c>
      <c r="HV54" s="82">
        <f t="shared" si="208"/>
        <v>4.4679377841217548E-47</v>
      </c>
      <c r="HW54" s="82">
        <f t="shared" si="209"/>
        <v>5.3763603272137088E-55</v>
      </c>
      <c r="HX54" s="82">
        <f t="shared" si="210"/>
        <v>5.3807348309943951E-42</v>
      </c>
      <c r="HY54" s="82">
        <f t="shared" si="211"/>
        <v>1.2881539727623885E-38</v>
      </c>
      <c r="HZ54" s="82">
        <f t="shared" si="212"/>
        <v>6.5261085298541601E-53</v>
      </c>
      <c r="IA54" s="82">
        <f t="shared" si="213"/>
        <v>8.5719206159779063E-45</v>
      </c>
      <c r="IB54" s="82">
        <f t="shared" si="214"/>
        <v>1.9735538792080252E-40</v>
      </c>
      <c r="IC54" s="82">
        <f t="shared" si="215"/>
        <v>8.0340034155877713E-39</v>
      </c>
      <c r="ID54" s="82">
        <f t="shared" si="216"/>
        <v>8.0669621491190754E-42</v>
      </c>
      <c r="IE54" s="82">
        <f t="shared" si="217"/>
        <v>4.76192584486049E-42</v>
      </c>
      <c r="IF54" s="82">
        <f t="shared" si="218"/>
        <v>2.560327230787679E-36</v>
      </c>
      <c r="IG54" s="82">
        <f t="shared" si="219"/>
        <v>2.1484428666068901E-26</v>
      </c>
      <c r="II54" s="82">
        <f t="shared" si="115"/>
        <v>3.1087889932863461E-98</v>
      </c>
      <c r="IJ54" s="82">
        <f t="shared" si="116"/>
        <v>3.4625625635603471E-153</v>
      </c>
      <c r="IK54" s="82">
        <f t="shared" si="117"/>
        <v>2.6292429189451718E-137</v>
      </c>
      <c r="IL54" s="82">
        <f t="shared" si="118"/>
        <v>2.2103590915538838E-144</v>
      </c>
      <c r="IM54" s="82">
        <f t="shared" si="119"/>
        <v>6.516699309667778E-176</v>
      </c>
      <c r="IN54" s="82">
        <f t="shared" si="120"/>
        <v>1.3802867208183738E-136</v>
      </c>
      <c r="IO54" s="82">
        <f t="shared" si="121"/>
        <v>1.331046040822738E-122</v>
      </c>
      <c r="IP54" s="82">
        <f t="shared" si="122"/>
        <v>5.2864546643846451E-169</v>
      </c>
      <c r="IQ54" s="82">
        <f t="shared" si="123"/>
        <v>1.6985487991011782E-146</v>
      </c>
      <c r="IR54" s="82">
        <f t="shared" si="124"/>
        <v>5.5839068769456826E-131</v>
      </c>
      <c r="IS54" s="82">
        <f t="shared" si="125"/>
        <v>5.5746006517762137E-126</v>
      </c>
      <c r="IT54" s="82">
        <f t="shared" si="126"/>
        <v>1.0015576791305866E-137</v>
      </c>
      <c r="IU54" s="82">
        <f t="shared" si="127"/>
        <v>2.2611858334478304E-134</v>
      </c>
      <c r="IV54" s="82">
        <f t="shared" si="128"/>
        <v>1.8058695836266405E-131</v>
      </c>
      <c r="IW54" s="82">
        <f t="shared" si="129"/>
        <v>3.6193751624428085E-88</v>
      </c>
      <c r="IY54" s="82">
        <f t="shared" si="130"/>
        <v>3.8497959838336156E-2</v>
      </c>
      <c r="IZ54" s="82">
        <f t="shared" si="131"/>
        <v>3.4571863812793753E-5</v>
      </c>
      <c r="JA54" s="82">
        <f t="shared" si="132"/>
        <v>5.9156725431899509E-5</v>
      </c>
      <c r="JB54" s="82">
        <f t="shared" si="133"/>
        <v>1.7210531410206048E-4</v>
      </c>
      <c r="JC54" s="82">
        <f t="shared" si="134"/>
        <v>5.216195046642857E-4</v>
      </c>
      <c r="JD54" s="82">
        <f t="shared" si="135"/>
        <v>4.7531620742014731E-3</v>
      </c>
      <c r="JE54" s="82">
        <f t="shared" si="136"/>
        <v>2.8945193768413792E-3</v>
      </c>
      <c r="JF54" s="82">
        <f t="shared" si="137"/>
        <v>1.1667321716686998E-3</v>
      </c>
      <c r="JG54" s="82">
        <f t="shared" si="138"/>
        <v>2.4279187658036508E-3</v>
      </c>
      <c r="JH54" s="82">
        <f t="shared" si="139"/>
        <v>3.6964468995568109E-3</v>
      </c>
      <c r="JI54" s="82">
        <f t="shared" si="140"/>
        <v>3.7244935005181644E-3</v>
      </c>
      <c r="JJ54" s="82">
        <f t="shared" si="141"/>
        <v>2.8721790445685536E-3</v>
      </c>
      <c r="JK54" s="82">
        <f t="shared" si="142"/>
        <v>2.9934464781525951E-3</v>
      </c>
      <c r="JL54" s="82">
        <f t="shared" si="143"/>
        <v>4.2593051461558718E-3</v>
      </c>
      <c r="JM54" s="82">
        <f t="shared" si="144"/>
        <v>1.3552387615035579E-4</v>
      </c>
    </row>
    <row r="55" spans="2:273" x14ac:dyDescent="0.25">
      <c r="B55" s="2">
        <v>28</v>
      </c>
      <c r="C55" s="37">
        <v>0.361792</v>
      </c>
      <c r="D55" s="37">
        <v>0.30529800000000001</v>
      </c>
      <c r="E55" s="37">
        <v>0.296124</v>
      </c>
      <c r="F55" s="37">
        <v>0.30571500000000001</v>
      </c>
      <c r="G55" s="37">
        <v>0.31505300000000003</v>
      </c>
      <c r="H55" s="37">
        <v>0.33662399999999998</v>
      </c>
      <c r="I55" s="37">
        <v>0.32984599999999997</v>
      </c>
      <c r="J55" s="37">
        <v>0.32578200000000002</v>
      </c>
      <c r="K55" s="37">
        <v>0.31696600000000003</v>
      </c>
      <c r="L55" s="37">
        <v>0.31292399999999998</v>
      </c>
      <c r="M55" s="37">
        <v>0.31622600000000001</v>
      </c>
      <c r="N55" s="37">
        <v>0.30358200000000002</v>
      </c>
      <c r="O55" s="37">
        <v>0.31026300000000001</v>
      </c>
      <c r="P55" s="37">
        <v>0.32608599999999999</v>
      </c>
      <c r="Q55" s="37">
        <v>0.32081700000000002</v>
      </c>
      <c r="S55" s="4">
        <f t="shared" si="8"/>
        <v>0.35634982809170834</v>
      </c>
      <c r="T55" s="4">
        <f t="shared" si="9"/>
        <v>0.30314339842704802</v>
      </c>
      <c r="U55" s="4">
        <f t="shared" si="10"/>
        <v>0.29518474343720141</v>
      </c>
      <c r="V55" s="4">
        <f t="shared" si="11"/>
        <v>0.3066490383453378</v>
      </c>
      <c r="W55" s="4">
        <f t="shared" si="12"/>
        <v>0.31354143866244533</v>
      </c>
      <c r="X55" s="4">
        <f t="shared" si="13"/>
        <v>0.32810011689974944</v>
      </c>
      <c r="Y55" s="4">
        <f t="shared" si="14"/>
        <v>0.32473506312361167</v>
      </c>
      <c r="Z55" s="4">
        <f t="shared" si="15"/>
        <v>0.32094984026353779</v>
      </c>
      <c r="AA55" s="4">
        <f t="shared" si="16"/>
        <v>0.30807669343465516</v>
      </c>
      <c r="AB55" s="4">
        <f t="shared" si="17"/>
        <v>0.30557510969972329</v>
      </c>
      <c r="AC55" s="4">
        <f t="shared" si="18"/>
        <v>0.30100087338088266</v>
      </c>
      <c r="AD55" s="4">
        <f t="shared" si="19"/>
        <v>0.29544805646984074</v>
      </c>
      <c r="AE55" s="4">
        <f t="shared" si="20"/>
        <v>0.31336108902787152</v>
      </c>
      <c r="AF55" s="4">
        <f t="shared" si="21"/>
        <v>0.32836679950623709</v>
      </c>
      <c r="AG55" s="4">
        <f t="shared" si="22"/>
        <v>0.32620137881239203</v>
      </c>
      <c r="AI55" s="4">
        <f t="shared" si="23"/>
        <v>5.4421719082916598E-3</v>
      </c>
      <c r="AJ55" s="4">
        <f t="shared" si="24"/>
        <v>2.1546015729519974E-3</v>
      </c>
      <c r="AK55" s="4">
        <f t="shared" si="25"/>
        <v>9.3925656279858494E-4</v>
      </c>
      <c r="AL55" s="4">
        <f t="shared" si="26"/>
        <v>-9.3403834533778429E-4</v>
      </c>
      <c r="AM55" s="4">
        <f t="shared" si="27"/>
        <v>1.511561337554701E-3</v>
      </c>
      <c r="AN55" s="4">
        <f t="shared" si="28"/>
        <v>8.52388310025054E-3</v>
      </c>
      <c r="AO55" s="4">
        <f t="shared" si="29"/>
        <v>5.1109368763883056E-3</v>
      </c>
      <c r="AP55" s="4">
        <f t="shared" si="30"/>
        <v>4.8321597364622271E-3</v>
      </c>
      <c r="AQ55" s="4">
        <f t="shared" si="31"/>
        <v>8.8893065653448677E-3</v>
      </c>
      <c r="AR55" s="4">
        <f t="shared" si="32"/>
        <v>7.3488903002766892E-3</v>
      </c>
      <c r="AS55" s="4">
        <f t="shared" si="33"/>
        <v>1.5225126619117346E-2</v>
      </c>
      <c r="AT55" s="4">
        <f t="shared" si="34"/>
        <v>8.1339435301592822E-3</v>
      </c>
      <c r="AU55" s="4">
        <f t="shared" si="35"/>
        <v>-3.098089027871509E-3</v>
      </c>
      <c r="AV55" s="4">
        <f t="shared" si="146"/>
        <v>-2.2807995062371078E-3</v>
      </c>
      <c r="AW55" s="4">
        <f t="shared" si="146"/>
        <v>-5.38437881239201E-3</v>
      </c>
      <c r="AY55" s="2">
        <f t="shared" si="96"/>
        <v>0.31141036534026534</v>
      </c>
      <c r="AZ55" s="2">
        <f t="shared" si="147"/>
        <v>0.30299609937567518</v>
      </c>
      <c r="BA55" s="2">
        <f t="shared" si="148"/>
        <v>0.29494425746544178</v>
      </c>
      <c r="BB55" s="2">
        <f t="shared" si="149"/>
        <v>0.30597584714917048</v>
      </c>
      <c r="BC55" s="2">
        <f t="shared" si="150"/>
        <v>0.31177555143023583</v>
      </c>
      <c r="BD55" s="2">
        <f t="shared" si="151"/>
        <v>0.31585851986471492</v>
      </c>
      <c r="BE55" s="2">
        <f t="shared" si="152"/>
        <v>0.31705328472036726</v>
      </c>
      <c r="BF55" s="2">
        <f t="shared" si="153"/>
        <v>0.31723168377219096</v>
      </c>
      <c r="BG55" s="2">
        <f t="shared" si="154"/>
        <v>0.30091637617013434</v>
      </c>
      <c r="BH55" s="2">
        <f t="shared" si="155"/>
        <v>0.29538669169064269</v>
      </c>
      <c r="BI55" s="2">
        <f t="shared" si="156"/>
        <v>0.29090937308404452</v>
      </c>
      <c r="BJ55" s="2">
        <f t="shared" si="157"/>
        <v>0.2869808667792737</v>
      </c>
      <c r="BK55" s="2">
        <f t="shared" si="158"/>
        <v>0.30479374657425967</v>
      </c>
      <c r="BL55" s="2">
        <f t="shared" si="159"/>
        <v>0.31839003470097416</v>
      </c>
      <c r="BM55" s="2">
        <f t="shared" si="160"/>
        <v>0.32581486959973072</v>
      </c>
      <c r="BO55" s="2" t="str">
        <f t="shared" si="38"/>
        <v/>
      </c>
      <c r="BP55" s="2">
        <f t="shared" si="39"/>
        <v>0.30529800000000001</v>
      </c>
      <c r="BQ55" s="2">
        <f t="shared" si="40"/>
        <v>0.296124</v>
      </c>
      <c r="BR55" s="2">
        <f t="shared" si="41"/>
        <v>0.30571500000000001</v>
      </c>
      <c r="BS55" s="2">
        <f t="shared" si="42"/>
        <v>0.31505300000000003</v>
      </c>
      <c r="BT55" s="2">
        <f t="shared" si="43"/>
        <v>0.33662399999999998</v>
      </c>
      <c r="BU55" s="2">
        <f t="shared" si="44"/>
        <v>0.32984599999999997</v>
      </c>
      <c r="BV55" s="2">
        <f t="shared" si="45"/>
        <v>0.32578200000000002</v>
      </c>
      <c r="BW55" s="2">
        <f t="shared" si="46"/>
        <v>0.31696600000000003</v>
      </c>
      <c r="BX55" s="2">
        <f t="shared" si="47"/>
        <v>0.31292399999999998</v>
      </c>
      <c r="BY55" s="2">
        <f t="shared" si="48"/>
        <v>0.31622600000000001</v>
      </c>
      <c r="BZ55" s="2">
        <f t="shared" si="49"/>
        <v>0.30358200000000002</v>
      </c>
      <c r="CA55" s="2">
        <f t="shared" si="50"/>
        <v>0.31026300000000001</v>
      </c>
      <c r="CB55" s="2">
        <f t="shared" si="51"/>
        <v>0.32608599999999999</v>
      </c>
      <c r="CC55" s="2">
        <f t="shared" si="52"/>
        <v>0.32081700000000002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0.31344753333333336</v>
      </c>
      <c r="DL55" s="2">
        <f t="shared" si="161"/>
        <v>0.30593894510218467</v>
      </c>
      <c r="DM55" s="2">
        <f t="shared" si="161"/>
        <v>0.29781299503011649</v>
      </c>
      <c r="DN55" s="2">
        <f t="shared" si="161"/>
        <v>0.30799851559251562</v>
      </c>
      <c r="DO55" s="2">
        <f t="shared" si="161"/>
        <v>0.31435514453781516</v>
      </c>
      <c r="DP55" s="2">
        <f t="shared" si="161"/>
        <v>0.32779574979606968</v>
      </c>
      <c r="DQ55" s="2">
        <f t="shared" si="161"/>
        <v>0.32609145403225809</v>
      </c>
      <c r="DR55" s="2">
        <f t="shared" si="161"/>
        <v>0.32360747192513378</v>
      </c>
      <c r="DS55" s="2">
        <f t="shared" si="161"/>
        <v>0.31295028266129038</v>
      </c>
      <c r="DT55" s="2">
        <f t="shared" si="161"/>
        <v>0.30744712376714883</v>
      </c>
      <c r="DU55" s="2">
        <f t="shared" si="161"/>
        <v>0.30679532419354844</v>
      </c>
      <c r="DV55" s="2">
        <f t="shared" si="161"/>
        <v>0.29947583185483867</v>
      </c>
      <c r="DW55" s="2">
        <f t="shared" si="161"/>
        <v>0.30953960806451614</v>
      </c>
      <c r="DX55" s="2">
        <f t="shared" si="161"/>
        <v>0.32298311894697807</v>
      </c>
      <c r="DY55" s="2">
        <f t="shared" si="161"/>
        <v>0.32197785225225234</v>
      </c>
      <c r="EA55" s="2">
        <f t="shared" si="71"/>
        <v>0.31047650210881489</v>
      </c>
      <c r="EB55" s="2">
        <f t="shared" si="72"/>
        <v>0.2895961272441594</v>
      </c>
      <c r="EC55" s="2">
        <f t="shared" si="73"/>
        <v>0.28402882168360055</v>
      </c>
      <c r="ED55" s="2">
        <f t="shared" si="74"/>
        <v>0.30062065275643174</v>
      </c>
      <c r="EE55" s="2">
        <f t="shared" si="75"/>
        <v>0.30654337748441002</v>
      </c>
      <c r="EF55" s="2">
        <f t="shared" si="76"/>
        <v>0.30140837592621783</v>
      </c>
      <c r="EG55" s="2">
        <f t="shared" si="77"/>
        <v>0.30457731030696289</v>
      </c>
      <c r="EH55" s="2">
        <f t="shared" si="78"/>
        <v>0.30670535365610685</v>
      </c>
      <c r="EI55" s="2">
        <f t="shared" si="79"/>
        <v>0.28419714668496754</v>
      </c>
      <c r="EJ55" s="2">
        <f t="shared" si="80"/>
        <v>0.28014458131629694</v>
      </c>
      <c r="EK55" s="2">
        <f t="shared" si="81"/>
        <v>0.2705382841895394</v>
      </c>
      <c r="EL55" s="2">
        <f t="shared" si="82"/>
        <v>0.27003423500972196</v>
      </c>
      <c r="EM55" s="2">
        <f t="shared" si="83"/>
        <v>0.29834104583364923</v>
      </c>
      <c r="EN55" s="2">
        <f t="shared" si="84"/>
        <v>0.31266215830458466</v>
      </c>
      <c r="EO55" s="2">
        <f t="shared" si="85"/>
        <v>0.33408966543932705</v>
      </c>
      <c r="EQ55" s="2">
        <f t="shared" si="86"/>
        <v>0.31457893264078984</v>
      </c>
      <c r="ER55" s="2">
        <f t="shared" si="162"/>
        <v>0.28189589094511136</v>
      </c>
      <c r="ES55" s="2">
        <f t="shared" si="162"/>
        <v>0.27720507338043487</v>
      </c>
      <c r="ET55" s="2">
        <f t="shared" si="162"/>
        <v>0.29591920850734704</v>
      </c>
      <c r="EU55" s="2">
        <f t="shared" si="162"/>
        <v>0.29862301329406538</v>
      </c>
      <c r="EV55" s="2">
        <f t="shared" si="162"/>
        <v>0.29608074086722175</v>
      </c>
      <c r="EW55" s="2">
        <f t="shared" si="162"/>
        <v>0.30005849071656132</v>
      </c>
      <c r="EX55" s="2">
        <f t="shared" si="162"/>
        <v>0.30053190692098253</v>
      </c>
      <c r="EY55" s="2">
        <f t="shared" si="162"/>
        <v>0.28459778025360477</v>
      </c>
      <c r="EZ55" s="2">
        <f t="shared" si="162"/>
        <v>0.25456137574277454</v>
      </c>
      <c r="FA55" s="2">
        <f t="shared" si="162"/>
        <v>0.25229182268069866</v>
      </c>
      <c r="FB55" s="2">
        <f t="shared" si="162"/>
        <v>0.27195665082550874</v>
      </c>
      <c r="FC55" s="2">
        <f t="shared" si="162"/>
        <v>0.27713845410991883</v>
      </c>
      <c r="FD55" s="2">
        <f t="shared" si="162"/>
        <v>0.31266215830458466</v>
      </c>
      <c r="FE55" s="2">
        <f t="shared" si="162"/>
        <v>0.33937976782069607</v>
      </c>
      <c r="FG55" s="2">
        <f t="shared" si="88"/>
        <v>0.68568619800495256</v>
      </c>
      <c r="FH55" s="2">
        <f t="shared" si="163"/>
        <v>0.18006760158443216</v>
      </c>
      <c r="FI55" s="2">
        <f t="shared" si="163"/>
        <v>0.20811553840149849</v>
      </c>
      <c r="FJ55" s="2">
        <f t="shared" si="163"/>
        <v>0.2741463809142104</v>
      </c>
      <c r="FK55" s="2">
        <f t="shared" si="163"/>
        <v>0.33020649110556793</v>
      </c>
      <c r="FL55" s="2">
        <f t="shared" si="163"/>
        <v>0.45238094202559509</v>
      </c>
      <c r="FM55" s="2">
        <f t="shared" si="163"/>
        <v>0.42010023964211851</v>
      </c>
      <c r="FN55" s="2">
        <f t="shared" si="163"/>
        <v>0.37721125084821189</v>
      </c>
      <c r="FO55" s="2">
        <f t="shared" si="163"/>
        <v>0.41852531822280742</v>
      </c>
      <c r="FP55" s="2">
        <f t="shared" si="163"/>
        <v>0.44171201919993341</v>
      </c>
      <c r="FQ55" s="2">
        <f t="shared" si="163"/>
        <v>0.43813821949229725</v>
      </c>
      <c r="FR55" s="2">
        <f t="shared" si="163"/>
        <v>0.42439944969241716</v>
      </c>
      <c r="FS55" s="2">
        <f t="shared" si="163"/>
        <v>0.42376727211990622</v>
      </c>
      <c r="FT55" s="2">
        <f t="shared" si="163"/>
        <v>0.44502487754268066</v>
      </c>
      <c r="FU55" s="2">
        <f t="shared" si="163"/>
        <v>0.31679628420373629</v>
      </c>
      <c r="FW55" s="2">
        <f t="shared" si="112"/>
        <v>6.6086252601618513E-6</v>
      </c>
      <c r="FX55" s="2">
        <f t="shared" si="164"/>
        <v>4.3780063851724754E-6</v>
      </c>
      <c r="FY55" s="2">
        <f t="shared" si="165"/>
        <v>5.4086468757425778E-6</v>
      </c>
      <c r="FZ55" s="2">
        <f t="shared" si="166"/>
        <v>1.149603152567337E-5</v>
      </c>
      <c r="GA55" s="2">
        <f t="shared" si="167"/>
        <v>1.2236753002439878E-5</v>
      </c>
      <c r="GB55" s="2">
        <f t="shared" si="168"/>
        <v>1.5932497012436004E-5</v>
      </c>
      <c r="GC55" s="2">
        <f t="shared" si="169"/>
        <v>1.6016837552306837E-5</v>
      </c>
      <c r="GD55" s="2">
        <f t="shared" si="170"/>
        <v>1.9272653319783731E-5</v>
      </c>
      <c r="GE55" s="2">
        <f t="shared" si="171"/>
        <v>2.2197935580846669E-5</v>
      </c>
      <c r="GF55" s="2">
        <f t="shared" si="172"/>
        <v>2.2316251450843387E-5</v>
      </c>
      <c r="GG55" s="2">
        <f t="shared" si="173"/>
        <v>1.9519296180093825E-5</v>
      </c>
      <c r="GH55" s="2">
        <f t="shared" si="174"/>
        <v>1.6866053790538708E-5</v>
      </c>
      <c r="GI55" s="2">
        <f t="shared" si="175"/>
        <v>1.3079628219418268E-5</v>
      </c>
      <c r="GJ55" s="2">
        <f t="shared" si="176"/>
        <v>1.2022499803934824E-5</v>
      </c>
      <c r="GK55" s="2">
        <f t="shared" si="177"/>
        <v>7.548973617703241E-6</v>
      </c>
      <c r="GM55" s="82">
        <f t="shared" si="113"/>
        <v>4.4232900535895889E-2</v>
      </c>
      <c r="GN55" s="82">
        <f t="shared" si="178"/>
        <v>5.186633935686821E-5</v>
      </c>
      <c r="GO55" s="82">
        <f t="shared" si="179"/>
        <v>8.914247220817242E-5</v>
      </c>
      <c r="GP55" s="82">
        <f t="shared" si="180"/>
        <v>2.6410181046265476E-4</v>
      </c>
      <c r="GQ55" s="82">
        <f t="shared" si="181"/>
        <v>7.8592488402168096E-4</v>
      </c>
      <c r="GR55" s="82">
        <f t="shared" si="182"/>
        <v>6.5649690721221853E-3</v>
      </c>
      <c r="GS55" s="82">
        <f t="shared" si="183"/>
        <v>4.074437937805586E-3</v>
      </c>
      <c r="GT55" s="82">
        <f t="shared" si="184"/>
        <v>1.7422161219998462E-3</v>
      </c>
      <c r="GU55" s="82">
        <f t="shared" si="185"/>
        <v>3.5484898240361034E-3</v>
      </c>
      <c r="GV55" s="82">
        <f t="shared" si="186"/>
        <v>5.283341637403868E-3</v>
      </c>
      <c r="GW55" s="82">
        <f t="shared" si="187"/>
        <v>5.2327866452566481E-3</v>
      </c>
      <c r="GX55" s="82">
        <f t="shared" si="188"/>
        <v>4.1120095235232489E-3</v>
      </c>
      <c r="GY55" s="82">
        <f t="shared" si="189"/>
        <v>4.2310570916540141E-3</v>
      </c>
      <c r="GZ55" s="82">
        <f t="shared" si="190"/>
        <v>5.9083486973828796E-3</v>
      </c>
      <c r="HA55" s="82">
        <f t="shared" si="191"/>
        <v>2.375315522201976E-4</v>
      </c>
      <c r="HC55" s="82">
        <f t="shared" si="145"/>
        <v>2.7135050273905718E-10</v>
      </c>
      <c r="HD55" s="82">
        <f t="shared" si="192"/>
        <v>1.4758626431651366E-18</v>
      </c>
      <c r="HE55" s="82">
        <f t="shared" si="193"/>
        <v>6.5760178875417529E-16</v>
      </c>
      <c r="HF55" s="82">
        <f t="shared" si="194"/>
        <v>3.1252718526633329E-15</v>
      </c>
      <c r="HG55" s="82">
        <f t="shared" si="195"/>
        <v>2.4653960314544237E-16</v>
      </c>
      <c r="HH55" s="82">
        <f t="shared" si="196"/>
        <v>8.7347119355598187E-12</v>
      </c>
      <c r="HI55" s="82">
        <f t="shared" si="197"/>
        <v>2.2984031200575968E-11</v>
      </c>
      <c r="HJ55" s="82">
        <f t="shared" si="198"/>
        <v>4.6286134677335784E-15</v>
      </c>
      <c r="HK55" s="82">
        <f t="shared" si="199"/>
        <v>1.384163553855894E-12</v>
      </c>
      <c r="HL55" s="82">
        <f t="shared" si="200"/>
        <v>3.1387083764514609E-11</v>
      </c>
      <c r="HM55" s="82">
        <f t="shared" si="201"/>
        <v>3.843463791970104E-11</v>
      </c>
      <c r="HN55" s="82">
        <f t="shared" si="202"/>
        <v>4.7904560728948774E-12</v>
      </c>
      <c r="HO55" s="82">
        <f t="shared" si="203"/>
        <v>5.8209007258226267E-12</v>
      </c>
      <c r="HP55" s="82">
        <f t="shared" si="204"/>
        <v>1.0508803428300706E-12</v>
      </c>
      <c r="HQ55" s="82">
        <f t="shared" si="205"/>
        <v>2.4217775284919915E-17</v>
      </c>
      <c r="HS55" s="82">
        <f t="shared" si="114"/>
        <v>5.0654876599026947E-28</v>
      </c>
      <c r="HT55" s="82">
        <f t="shared" si="206"/>
        <v>7.0774577226297631E-51</v>
      </c>
      <c r="HU55" s="82">
        <f t="shared" si="207"/>
        <v>8.2854074332667427E-45</v>
      </c>
      <c r="HV55" s="82">
        <f t="shared" si="208"/>
        <v>3.7983537511630299E-46</v>
      </c>
      <c r="HW55" s="82">
        <f t="shared" si="209"/>
        <v>7.0654181863332942E-54</v>
      </c>
      <c r="HX55" s="82">
        <f t="shared" si="210"/>
        <v>4.0509605408168786E-41</v>
      </c>
      <c r="HY55" s="82">
        <f t="shared" si="211"/>
        <v>8.03727773600273E-38</v>
      </c>
      <c r="HZ55" s="82">
        <f t="shared" si="212"/>
        <v>8.5838829532238038E-52</v>
      </c>
      <c r="IA55" s="82">
        <f t="shared" si="213"/>
        <v>7.959175416182861E-44</v>
      </c>
      <c r="IB55" s="82">
        <f t="shared" si="214"/>
        <v>1.4553259148980424E-39</v>
      </c>
      <c r="IC55" s="82">
        <f t="shared" si="215"/>
        <v>5.34355983571955E-38</v>
      </c>
      <c r="ID55" s="82">
        <f t="shared" si="216"/>
        <v>6.161448670778186E-41</v>
      </c>
      <c r="IE55" s="82">
        <f t="shared" si="217"/>
        <v>3.4103780820720433E-41</v>
      </c>
      <c r="IF55" s="82">
        <f t="shared" si="218"/>
        <v>1.3743217690436742E-35</v>
      </c>
      <c r="IG55" s="82">
        <f t="shared" si="219"/>
        <v>6.8990864610664569E-26</v>
      </c>
      <c r="II55" s="82">
        <f t="shared" si="115"/>
        <v>9.1807971107620415E-97</v>
      </c>
      <c r="IJ55" s="82">
        <f t="shared" si="116"/>
        <v>5.9023223908298063E-151</v>
      </c>
      <c r="IK55" s="82">
        <f t="shared" si="117"/>
        <v>2.8300114517943688E-135</v>
      </c>
      <c r="IL55" s="82">
        <f t="shared" si="118"/>
        <v>4.193251518538175E-142</v>
      </c>
      <c r="IM55" s="82">
        <f t="shared" si="119"/>
        <v>4.0844258177434742E-173</v>
      </c>
      <c r="IN55" s="82">
        <f t="shared" si="120"/>
        <v>2.2716768094406726E-134</v>
      </c>
      <c r="IO55" s="82">
        <f t="shared" si="121"/>
        <v>1.2930056884037636E-120</v>
      </c>
      <c r="IP55" s="82">
        <f t="shared" si="122"/>
        <v>3.312993484872018E-166</v>
      </c>
      <c r="IQ55" s="82">
        <f t="shared" si="123"/>
        <v>4.8095429610352519E-144</v>
      </c>
      <c r="IR55" s="82">
        <f t="shared" si="124"/>
        <v>8.6518119251579614E-129</v>
      </c>
      <c r="IS55" s="82">
        <f t="shared" si="125"/>
        <v>6.6983492772941996E-124</v>
      </c>
      <c r="IT55" s="82">
        <f t="shared" si="126"/>
        <v>1.7669417782316012E-135</v>
      </c>
      <c r="IU55" s="82">
        <f t="shared" si="127"/>
        <v>3.1370265600431829E-132</v>
      </c>
      <c r="IV55" s="82">
        <f t="shared" si="128"/>
        <v>2.1705904613670006E-129</v>
      </c>
      <c r="IW55" s="82">
        <f t="shared" si="129"/>
        <v>7.7676088489871764E-87</v>
      </c>
      <c r="IY55" s="82">
        <f t="shared" si="130"/>
        <v>4.4232900807246393E-2</v>
      </c>
      <c r="IZ55" s="82">
        <f t="shared" si="131"/>
        <v>5.1866339356869687E-5</v>
      </c>
      <c r="JA55" s="82">
        <f t="shared" si="132"/>
        <v>8.9142472208830016E-5</v>
      </c>
      <c r="JB55" s="82">
        <f t="shared" si="133"/>
        <v>2.6410181046578003E-4</v>
      </c>
      <c r="JC55" s="82">
        <f t="shared" si="134"/>
        <v>7.8592488402192751E-4</v>
      </c>
      <c r="JD55" s="82">
        <f t="shared" si="135"/>
        <v>6.5649690808568971E-3</v>
      </c>
      <c r="JE55" s="82">
        <f t="shared" si="136"/>
        <v>4.0744379607896173E-3</v>
      </c>
      <c r="JF55" s="82">
        <f t="shared" si="137"/>
        <v>1.7422161220044749E-3</v>
      </c>
      <c r="JG55" s="82">
        <f t="shared" si="138"/>
        <v>3.548489825420267E-3</v>
      </c>
      <c r="JH55" s="82">
        <f t="shared" si="139"/>
        <v>5.2833416687909519E-3</v>
      </c>
      <c r="JI55" s="82">
        <f t="shared" si="140"/>
        <v>5.2327866836912864E-3</v>
      </c>
      <c r="JJ55" s="82">
        <f t="shared" si="141"/>
        <v>4.1120095283137051E-3</v>
      </c>
      <c r="JK55" s="82">
        <f t="shared" si="142"/>
        <v>4.2310570974749152E-3</v>
      </c>
      <c r="JL55" s="82">
        <f t="shared" si="143"/>
        <v>5.9083486984337604E-3</v>
      </c>
      <c r="JM55" s="82">
        <f t="shared" si="144"/>
        <v>2.3753155222022181E-4</v>
      </c>
    </row>
    <row r="56" spans="2:273" x14ac:dyDescent="0.25">
      <c r="B56" s="2">
        <v>29</v>
      </c>
      <c r="C56" s="37">
        <v>0.36804300000000001</v>
      </c>
      <c r="D56" s="37">
        <v>0.30169099999999999</v>
      </c>
      <c r="E56" s="37">
        <v>0.29700900000000002</v>
      </c>
      <c r="F56" s="37">
        <v>0.30567800000000001</v>
      </c>
      <c r="G56" s="37">
        <v>0.31749899999999998</v>
      </c>
      <c r="H56" s="37">
        <v>0.337536</v>
      </c>
      <c r="I56" s="37">
        <v>0.33324700000000002</v>
      </c>
      <c r="J56" s="37">
        <v>0.326409</v>
      </c>
      <c r="K56" s="37">
        <v>0.31835200000000002</v>
      </c>
      <c r="L56" s="37">
        <v>0.31578400000000001</v>
      </c>
      <c r="M56" s="37">
        <v>0.31130600000000003</v>
      </c>
      <c r="N56" s="37">
        <v>0.303927</v>
      </c>
      <c r="O56" s="37">
        <v>0.313278</v>
      </c>
      <c r="P56" s="37">
        <v>0.32925199999999999</v>
      </c>
      <c r="Q56" s="37">
        <v>0.31953199999999998</v>
      </c>
      <c r="S56" s="4">
        <f t="shared" si="8"/>
        <v>0.36142750887674208</v>
      </c>
      <c r="T56" s="4">
        <f t="shared" si="9"/>
        <v>0.30336322669818488</v>
      </c>
      <c r="U56" s="4">
        <f t="shared" si="10"/>
        <v>0.29538492704722247</v>
      </c>
      <c r="V56" s="4">
        <f t="shared" si="11"/>
        <v>0.30711729047205527</v>
      </c>
      <c r="W56" s="4">
        <f t="shared" si="12"/>
        <v>0.31441692000482452</v>
      </c>
      <c r="X56" s="4">
        <f t="shared" si="13"/>
        <v>0.3317579476790487</v>
      </c>
      <c r="Y56" s="4">
        <f t="shared" si="14"/>
        <v>0.32714692789404171</v>
      </c>
      <c r="Z56" s="4">
        <f t="shared" si="15"/>
        <v>0.32210194456341257</v>
      </c>
      <c r="AA56" s="4">
        <f t="shared" si="16"/>
        <v>0.31033087393878922</v>
      </c>
      <c r="AB56" s="4">
        <f t="shared" si="17"/>
        <v>0.30881112362392321</v>
      </c>
      <c r="AC56" s="4">
        <f t="shared" si="18"/>
        <v>0.30380192814423529</v>
      </c>
      <c r="AD56" s="4">
        <f t="shared" si="19"/>
        <v>0.29810113225810064</v>
      </c>
      <c r="AE56" s="4">
        <f t="shared" si="20"/>
        <v>0.31628461405310632</v>
      </c>
      <c r="AF56" s="4">
        <f t="shared" si="21"/>
        <v>0.33147041758375861</v>
      </c>
      <c r="AG56" s="4">
        <f t="shared" si="22"/>
        <v>0.3264359605481667</v>
      </c>
      <c r="AI56" s="4">
        <f t="shared" si="23"/>
        <v>6.6154911232579328E-3</v>
      </c>
      <c r="AJ56" s="4">
        <f t="shared" si="24"/>
        <v>-1.6722266981848977E-3</v>
      </c>
      <c r="AK56" s="4">
        <f t="shared" si="25"/>
        <v>1.6240729527775555E-3</v>
      </c>
      <c r="AL56" s="4">
        <f t="shared" si="26"/>
        <v>-1.4392904720552657E-3</v>
      </c>
      <c r="AM56" s="4">
        <f t="shared" si="27"/>
        <v>3.0820799951754574E-3</v>
      </c>
      <c r="AN56" s="4">
        <f t="shared" si="28"/>
        <v>5.7780523209512991E-3</v>
      </c>
      <c r="AO56" s="4">
        <f t="shared" si="29"/>
        <v>6.1000721059583096E-3</v>
      </c>
      <c r="AP56" s="4">
        <f t="shared" si="30"/>
        <v>4.3070554365874369E-3</v>
      </c>
      <c r="AQ56" s="4">
        <f t="shared" si="31"/>
        <v>8.0211260612108037E-3</v>
      </c>
      <c r="AR56" s="4">
        <f t="shared" si="32"/>
        <v>6.9728763760767976E-3</v>
      </c>
      <c r="AS56" s="4">
        <f t="shared" si="33"/>
        <v>7.5040718557647379E-3</v>
      </c>
      <c r="AT56" s="4">
        <f t="shared" si="34"/>
        <v>5.8258677418993599E-3</v>
      </c>
      <c r="AU56" s="4">
        <f t="shared" si="35"/>
        <v>-3.0066140531063157E-3</v>
      </c>
      <c r="AV56" s="4">
        <f t="shared" si="146"/>
        <v>-2.2184175837586251E-3</v>
      </c>
      <c r="AW56" s="4">
        <f t="shared" si="146"/>
        <v>-6.903960548166721E-3</v>
      </c>
      <c r="AY56" s="2">
        <f t="shared" si="96"/>
        <v>0.31104661023618951</v>
      </c>
      <c r="AZ56" s="2">
        <f t="shared" si="147"/>
        <v>0.30314869496494351</v>
      </c>
      <c r="BA56" s="2">
        <f t="shared" si="148"/>
        <v>0.29503387162253775</v>
      </c>
      <c r="BB56" s="2">
        <f t="shared" si="149"/>
        <v>0.30612267266288501</v>
      </c>
      <c r="BC56" s="2">
        <f t="shared" si="150"/>
        <v>0.31186343457282512</v>
      </c>
      <c r="BD56" s="2">
        <f t="shared" si="151"/>
        <v>0.31555564457161889</v>
      </c>
      <c r="BE56" s="2">
        <f t="shared" si="152"/>
        <v>0.31677855037274394</v>
      </c>
      <c r="BF56" s="2">
        <f t="shared" si="153"/>
        <v>0.31679289725966703</v>
      </c>
      <c r="BG56" s="2">
        <f t="shared" si="154"/>
        <v>0.30034372180277308</v>
      </c>
      <c r="BH56" s="2">
        <f t="shared" si="155"/>
        <v>0.29490926630115644</v>
      </c>
      <c r="BI56" s="2">
        <f t="shared" si="156"/>
        <v>0.29022836839437405</v>
      </c>
      <c r="BJ56" s="2">
        <f t="shared" si="157"/>
        <v>0.28650860070093703</v>
      </c>
      <c r="BK56" s="2">
        <f t="shared" si="158"/>
        <v>0.30468381352575713</v>
      </c>
      <c r="BL56" s="2">
        <f t="shared" si="159"/>
        <v>0.31820679438797439</v>
      </c>
      <c r="BM56" s="2">
        <f t="shared" si="160"/>
        <v>0.32579374065353689</v>
      </c>
      <c r="BO56" s="2" t="str">
        <f t="shared" si="38"/>
        <v/>
      </c>
      <c r="BP56" s="2">
        <f t="shared" si="39"/>
        <v>0.30169099999999999</v>
      </c>
      <c r="BQ56" s="2">
        <f t="shared" si="40"/>
        <v>0.29700900000000002</v>
      </c>
      <c r="BR56" s="2">
        <f t="shared" si="41"/>
        <v>0.30567800000000001</v>
      </c>
      <c r="BS56" s="2">
        <f t="shared" si="42"/>
        <v>0.31749899999999998</v>
      </c>
      <c r="BT56" s="2">
        <f t="shared" si="43"/>
        <v>0.337536</v>
      </c>
      <c r="BU56" s="2">
        <f t="shared" si="44"/>
        <v>0.33324700000000002</v>
      </c>
      <c r="BV56" s="2">
        <f t="shared" si="45"/>
        <v>0.326409</v>
      </c>
      <c r="BW56" s="2">
        <f t="shared" si="46"/>
        <v>0.31835200000000002</v>
      </c>
      <c r="BX56" s="2">
        <f t="shared" si="47"/>
        <v>0.31578400000000001</v>
      </c>
      <c r="BY56" s="2">
        <f t="shared" si="48"/>
        <v>0.31130600000000003</v>
      </c>
      <c r="BZ56" s="2">
        <f t="shared" si="49"/>
        <v>0.303927</v>
      </c>
      <c r="CA56" s="2">
        <f t="shared" si="50"/>
        <v>0.313278</v>
      </c>
      <c r="CB56" s="2">
        <f t="shared" si="51"/>
        <v>0.32925199999999999</v>
      </c>
      <c r="CC56" s="2">
        <f t="shared" si="52"/>
        <v>0.31953199999999998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0.31331408771929825</v>
      </c>
      <c r="DL56" s="2">
        <f t="shared" si="161"/>
        <v>0.30651381078224105</v>
      </c>
      <c r="DM56" s="2">
        <f t="shared" si="161"/>
        <v>0.29830628325635422</v>
      </c>
      <c r="DN56" s="2">
        <f t="shared" si="161"/>
        <v>0.30858020144435938</v>
      </c>
      <c r="DO56" s="2">
        <f t="shared" si="161"/>
        <v>0.31500671092436977</v>
      </c>
      <c r="DP56" s="2">
        <f t="shared" si="161"/>
        <v>0.32871351397849463</v>
      </c>
      <c r="DQ56" s="2">
        <f t="shared" si="161"/>
        <v>0.32677254354838714</v>
      </c>
      <c r="DR56" s="2">
        <f t="shared" si="161"/>
        <v>0.32378952640374342</v>
      </c>
      <c r="DS56" s="2">
        <f t="shared" si="161"/>
        <v>0.31333012822580653</v>
      </c>
      <c r="DT56" s="2">
        <f t="shared" si="161"/>
        <v>0.30800855268817218</v>
      </c>
      <c r="DU56" s="2">
        <f t="shared" si="161"/>
        <v>0.30725025483870971</v>
      </c>
      <c r="DV56" s="2">
        <f t="shared" si="161"/>
        <v>0.30002857822580642</v>
      </c>
      <c r="DW56" s="2">
        <f t="shared" si="161"/>
        <v>0.31022810645161292</v>
      </c>
      <c r="DX56" s="2">
        <f t="shared" si="161"/>
        <v>0.32350893763440858</v>
      </c>
      <c r="DY56" s="2">
        <f t="shared" si="161"/>
        <v>0.32179297310167321</v>
      </c>
      <c r="EA56" s="2">
        <f t="shared" si="71"/>
        <v>0.31009862811050193</v>
      </c>
      <c r="EB56" s="2">
        <f t="shared" si="72"/>
        <v>0.28917418352522989</v>
      </c>
      <c r="EC56" s="2">
        <f t="shared" si="73"/>
        <v>0.28367805402538049</v>
      </c>
      <c r="ED56" s="2">
        <f t="shared" si="74"/>
        <v>0.30018863180755101</v>
      </c>
      <c r="EE56" s="2">
        <f t="shared" si="75"/>
        <v>0.3060488915323325</v>
      </c>
      <c r="EF56" s="2">
        <f t="shared" si="76"/>
        <v>0.30102937655683426</v>
      </c>
      <c r="EG56" s="2">
        <f t="shared" si="77"/>
        <v>0.30419703506363865</v>
      </c>
      <c r="EH56" s="2">
        <f t="shared" si="78"/>
        <v>0.30625796622833235</v>
      </c>
      <c r="EI56" s="2">
        <f t="shared" si="79"/>
        <v>0.28388869320284066</v>
      </c>
      <c r="EJ56" s="2">
        <f t="shared" si="80"/>
        <v>0.27981094973481191</v>
      </c>
      <c r="EK56" s="2">
        <f t="shared" si="81"/>
        <v>0.27032127581825965</v>
      </c>
      <c r="EL56" s="2">
        <f t="shared" si="82"/>
        <v>0.26978520784066423</v>
      </c>
      <c r="EM56" s="2">
        <f t="shared" si="83"/>
        <v>0.2978087890856016</v>
      </c>
      <c r="EN56" s="2">
        <f t="shared" si="84"/>
        <v>0.3121764698830935</v>
      </c>
      <c r="EO56" s="2">
        <f t="shared" si="85"/>
        <v>0.33366250261144692</v>
      </c>
      <c r="EQ56" s="2">
        <f t="shared" si="86"/>
        <v>0.31416046614200827</v>
      </c>
      <c r="ER56" s="2">
        <f t="shared" si="162"/>
        <v>0.28156453349851823</v>
      </c>
      <c r="ES56" s="2">
        <f t="shared" si="162"/>
        <v>0.27693719082447937</v>
      </c>
      <c r="ET56" s="2">
        <f t="shared" si="162"/>
        <v>0.29555064747595849</v>
      </c>
      <c r="EU56" s="2">
        <f t="shared" si="162"/>
        <v>0.29823947190184041</v>
      </c>
      <c r="EV56" s="2">
        <f t="shared" si="162"/>
        <v>0.2957767701155935</v>
      </c>
      <c r="EW56" s="2">
        <f t="shared" si="162"/>
        <v>0.29974383147843486</v>
      </c>
      <c r="EX56" s="2">
        <f t="shared" si="162"/>
        <v>0.30017484300951391</v>
      </c>
      <c r="EY56" s="2">
        <f t="shared" si="162"/>
        <v>0.28428462552416012</v>
      </c>
      <c r="EZ56" s="2">
        <f t="shared" si="162"/>
        <v>0.25461692040062944</v>
      </c>
      <c r="FA56" s="2">
        <f t="shared" si="162"/>
        <v>0.25234959378311383</v>
      </c>
      <c r="FB56" s="2">
        <f t="shared" si="162"/>
        <v>0.27167866619820474</v>
      </c>
      <c r="FC56" s="2">
        <f t="shared" si="162"/>
        <v>0.27690098414334247</v>
      </c>
      <c r="FD56" s="2">
        <f t="shared" si="162"/>
        <v>0.3121764698830935</v>
      </c>
      <c r="FE56" s="2">
        <f t="shared" si="162"/>
        <v>0.3388659076491598</v>
      </c>
      <c r="FG56" s="2">
        <f t="shared" si="88"/>
        <v>0.70518905285964939</v>
      </c>
      <c r="FH56" s="2">
        <f t="shared" si="163"/>
        <v>0.19406872121057375</v>
      </c>
      <c r="FI56" s="2">
        <f t="shared" si="163"/>
        <v>0.22370251420904286</v>
      </c>
      <c r="FJ56" s="2">
        <f t="shared" si="163"/>
        <v>0.29284989881766188</v>
      </c>
      <c r="FK56" s="2">
        <f t="shared" si="163"/>
        <v>0.35088579402257147</v>
      </c>
      <c r="FL56" s="2">
        <f t="shared" si="163"/>
        <v>0.47528219664166044</v>
      </c>
      <c r="FM56" s="2">
        <f t="shared" si="163"/>
        <v>0.44268836623770724</v>
      </c>
      <c r="FN56" s="2">
        <f t="shared" si="163"/>
        <v>0.39908031718135156</v>
      </c>
      <c r="FO56" s="2">
        <f t="shared" si="163"/>
        <v>0.44109317530542097</v>
      </c>
      <c r="FP56" s="2">
        <f t="shared" si="163"/>
        <v>0.46453132665821234</v>
      </c>
      <c r="FQ56" s="2">
        <f t="shared" si="163"/>
        <v>0.46092532904905997</v>
      </c>
      <c r="FR56" s="2">
        <f t="shared" si="163"/>
        <v>0.44704053711132063</v>
      </c>
      <c r="FS56" s="2">
        <f t="shared" si="163"/>
        <v>0.44640078943102079</v>
      </c>
      <c r="FT56" s="2">
        <f t="shared" si="163"/>
        <v>0.46787190246527643</v>
      </c>
      <c r="FU56" s="2">
        <f t="shared" si="163"/>
        <v>0.33705838791119852</v>
      </c>
      <c r="FW56" s="2">
        <f t="shared" si="112"/>
        <v>7.2462088841509529E-6</v>
      </c>
      <c r="FX56" s="2">
        <f t="shared" si="164"/>
        <v>4.8003865163196402E-6</v>
      </c>
      <c r="FY56" s="2">
        <f t="shared" si="165"/>
        <v>5.9304602752777051E-6</v>
      </c>
      <c r="FZ56" s="2">
        <f t="shared" si="166"/>
        <v>1.2605133929514972E-5</v>
      </c>
      <c r="GA56" s="2">
        <f t="shared" si="167"/>
        <v>1.3417317018550802E-5</v>
      </c>
      <c r="GB56" s="2">
        <f t="shared" si="168"/>
        <v>1.746960873104312E-5</v>
      </c>
      <c r="GC56" s="2">
        <f t="shared" si="169"/>
        <v>1.7562086009008911E-5</v>
      </c>
      <c r="GD56" s="2">
        <f t="shared" si="170"/>
        <v>2.1132004854313437E-5</v>
      </c>
      <c r="GE56" s="2">
        <f t="shared" si="171"/>
        <v>2.4339500237907177E-5</v>
      </c>
      <c r="GF56" s="2">
        <f t="shared" si="172"/>
        <v>2.4469230452470023E-5</v>
      </c>
      <c r="GG56" s="2">
        <f t="shared" si="173"/>
        <v>2.1402442360743619E-5</v>
      </c>
      <c r="GH56" s="2">
        <f t="shared" si="174"/>
        <v>1.8493230144000507E-5</v>
      </c>
      <c r="GI56" s="2">
        <f t="shared" si="175"/>
        <v>1.4341509058716205E-5</v>
      </c>
      <c r="GJ56" s="2">
        <f t="shared" si="176"/>
        <v>1.3182393607772017E-5</v>
      </c>
      <c r="GK56" s="2">
        <f t="shared" si="177"/>
        <v>8.2772789466354746E-6</v>
      </c>
      <c r="GM56" s="82">
        <f t="shared" si="113"/>
        <v>5.0672730126866856E-2</v>
      </c>
      <c r="GN56" s="82">
        <f t="shared" si="178"/>
        <v>7.7159101550994242E-5</v>
      </c>
      <c r="GO56" s="82">
        <f t="shared" si="179"/>
        <v>1.3311120528033965E-4</v>
      </c>
      <c r="GP56" s="82">
        <f t="shared" si="180"/>
        <v>4.0077455529171008E-4</v>
      </c>
      <c r="GQ56" s="82">
        <f t="shared" si="181"/>
        <v>1.1703543773643656E-3</v>
      </c>
      <c r="GR56" s="82">
        <f t="shared" si="182"/>
        <v>8.9756393010553878E-3</v>
      </c>
      <c r="GS56" s="82">
        <f t="shared" si="183"/>
        <v>5.675594035296265E-3</v>
      </c>
      <c r="GT56" s="82">
        <f t="shared" si="184"/>
        <v>2.5691359288449729E-3</v>
      </c>
      <c r="GU56" s="82">
        <f t="shared" si="185"/>
        <v>5.1214836058320777E-3</v>
      </c>
      <c r="GV56" s="82">
        <f t="shared" si="186"/>
        <v>7.4619292219583805E-3</v>
      </c>
      <c r="GW56" s="82">
        <f t="shared" si="187"/>
        <v>7.2728359901914003E-3</v>
      </c>
      <c r="GX56" s="82">
        <f t="shared" si="188"/>
        <v>5.8195237715412997E-3</v>
      </c>
      <c r="GY56" s="82">
        <f t="shared" si="189"/>
        <v>5.9161696297510011E-3</v>
      </c>
      <c r="GZ56" s="82">
        <f t="shared" si="190"/>
        <v>8.1123062195138373E-3</v>
      </c>
      <c r="HA56" s="82">
        <f t="shared" si="191"/>
        <v>4.0857058581824192E-4</v>
      </c>
      <c r="HC56" s="82">
        <f t="shared" si="145"/>
        <v>5.4420355800678422E-10</v>
      </c>
      <c r="HD56" s="82">
        <f t="shared" si="192"/>
        <v>4.7185069225920056E-18</v>
      </c>
      <c r="HE56" s="82">
        <f t="shared" si="193"/>
        <v>1.8415174861616182E-15</v>
      </c>
      <c r="HF56" s="82">
        <f t="shared" si="194"/>
        <v>9.3772408000694229E-15</v>
      </c>
      <c r="HG56" s="82">
        <f t="shared" si="195"/>
        <v>8.7527377628206733E-16</v>
      </c>
      <c r="HH56" s="82">
        <f t="shared" si="196"/>
        <v>2.2705341150140219E-11</v>
      </c>
      <c r="HI56" s="82">
        <f t="shared" si="197"/>
        <v>5.5811355601201693E-11</v>
      </c>
      <c r="HJ56" s="82">
        <f t="shared" si="198"/>
        <v>1.5948709365947001E-14</v>
      </c>
      <c r="HK56" s="82">
        <f t="shared" si="199"/>
        <v>3.9840985309777931E-12</v>
      </c>
      <c r="HL56" s="82">
        <f t="shared" si="200"/>
        <v>8.0252379755253282E-11</v>
      </c>
      <c r="HM56" s="82">
        <f t="shared" si="201"/>
        <v>9.505175748650325E-11</v>
      </c>
      <c r="HN56" s="82">
        <f t="shared" si="202"/>
        <v>1.2711974706105053E-11</v>
      </c>
      <c r="HO56" s="82">
        <f t="shared" si="203"/>
        <v>1.488391436978913E-11</v>
      </c>
      <c r="HP56" s="82">
        <f t="shared" si="204"/>
        <v>2.8732080853760047E-12</v>
      </c>
      <c r="HQ56" s="82">
        <f t="shared" si="205"/>
        <v>9.996663406110182E-17</v>
      </c>
      <c r="HS56" s="82">
        <f t="shared" si="114"/>
        <v>1.8265090405250816E-27</v>
      </c>
      <c r="HT56" s="82">
        <f t="shared" si="206"/>
        <v>5.8840737196157078E-50</v>
      </c>
      <c r="HU56" s="82">
        <f t="shared" si="207"/>
        <v>5.590073437359072E-44</v>
      </c>
      <c r="HV56" s="82">
        <f t="shared" si="208"/>
        <v>3.158948590034132E-45</v>
      </c>
      <c r="HW56" s="82">
        <f t="shared" si="209"/>
        <v>9.0364242486076746E-53</v>
      </c>
      <c r="HX56" s="82">
        <f t="shared" si="210"/>
        <v>2.9834940521699749E-40</v>
      </c>
      <c r="HY56" s="82">
        <f t="shared" si="211"/>
        <v>4.916873545402411E-37</v>
      </c>
      <c r="HZ56" s="82">
        <f t="shared" si="212"/>
        <v>1.0975749157315484E-50</v>
      </c>
      <c r="IA56" s="82">
        <f t="shared" si="213"/>
        <v>7.2071409301807464E-43</v>
      </c>
      <c r="IB56" s="82">
        <f t="shared" si="214"/>
        <v>1.0494031469364424E-38</v>
      </c>
      <c r="IC56" s="82">
        <f t="shared" si="215"/>
        <v>3.4802225044986068E-37</v>
      </c>
      <c r="ID56" s="82">
        <f t="shared" si="216"/>
        <v>4.6017876210846466E-40</v>
      </c>
      <c r="IE56" s="82">
        <f t="shared" si="217"/>
        <v>2.3919620519014593E-40</v>
      </c>
      <c r="IF56" s="82">
        <f t="shared" si="218"/>
        <v>7.247715427779054E-35</v>
      </c>
      <c r="IG56" s="82">
        <f t="shared" si="219"/>
        <v>2.1893276932950319E-25</v>
      </c>
      <c r="II56" s="82">
        <f t="shared" si="115"/>
        <v>2.6418642729894083E-95</v>
      </c>
      <c r="IJ56" s="82">
        <f t="shared" si="116"/>
        <v>9.6850130797186959E-149</v>
      </c>
      <c r="IK56" s="82">
        <f t="shared" si="117"/>
        <v>2.9405039037246853E-133</v>
      </c>
      <c r="IL56" s="82">
        <f t="shared" si="118"/>
        <v>7.6264363468459003E-140</v>
      </c>
      <c r="IM56" s="82">
        <f t="shared" si="119"/>
        <v>2.4300072942583953E-170</v>
      </c>
      <c r="IN56" s="82">
        <f t="shared" si="120"/>
        <v>3.5841122136415109E-132</v>
      </c>
      <c r="IO56" s="82">
        <f t="shared" si="121"/>
        <v>1.2093690102675445E-118</v>
      </c>
      <c r="IP56" s="82">
        <f t="shared" si="122"/>
        <v>1.9665729040672013E-163</v>
      </c>
      <c r="IQ56" s="82">
        <f t="shared" si="123"/>
        <v>1.2977984910302964E-141</v>
      </c>
      <c r="IR56" s="82">
        <f t="shared" si="124"/>
        <v>1.2840606085092649E-126</v>
      </c>
      <c r="IS56" s="82">
        <f t="shared" si="125"/>
        <v>7.7302625449932094E-122</v>
      </c>
      <c r="IT56" s="82">
        <f t="shared" si="126"/>
        <v>2.9859341883389279E-133</v>
      </c>
      <c r="IU56" s="82">
        <f t="shared" si="127"/>
        <v>4.1810245217610476E-130</v>
      </c>
      <c r="IV56" s="82">
        <f t="shared" si="128"/>
        <v>2.5100649785510895E-127</v>
      </c>
      <c r="IW56" s="82">
        <f t="shared" si="129"/>
        <v>1.6279254581232576E-85</v>
      </c>
      <c r="IY56" s="82">
        <f t="shared" si="130"/>
        <v>5.0672730671070414E-2</v>
      </c>
      <c r="IZ56" s="82">
        <f t="shared" si="131"/>
        <v>7.7159101550998958E-5</v>
      </c>
      <c r="JA56" s="82">
        <f t="shared" si="132"/>
        <v>1.3311120528218117E-4</v>
      </c>
      <c r="JB56" s="82">
        <f t="shared" si="133"/>
        <v>4.0077455530108735E-4</v>
      </c>
      <c r="JC56" s="82">
        <f t="shared" si="134"/>
        <v>1.1703543773652408E-3</v>
      </c>
      <c r="JD56" s="82">
        <f t="shared" si="135"/>
        <v>8.9756393237607288E-3</v>
      </c>
      <c r="JE56" s="82">
        <f t="shared" si="136"/>
        <v>5.6755940911076205E-3</v>
      </c>
      <c r="JF56" s="82">
        <f t="shared" si="137"/>
        <v>2.5691359288609215E-3</v>
      </c>
      <c r="JG56" s="82">
        <f t="shared" si="138"/>
        <v>5.1214836098161763E-3</v>
      </c>
      <c r="JH56" s="82">
        <f t="shared" si="139"/>
        <v>7.4619293022107598E-3</v>
      </c>
      <c r="JI56" s="82">
        <f t="shared" si="140"/>
        <v>7.2728360852431576E-3</v>
      </c>
      <c r="JJ56" s="82">
        <f t="shared" si="141"/>
        <v>5.8195237842532744E-3</v>
      </c>
      <c r="JK56" s="82">
        <f t="shared" si="142"/>
        <v>5.9161696446349155E-3</v>
      </c>
      <c r="JL56" s="82">
        <f t="shared" si="143"/>
        <v>8.112306222387046E-3</v>
      </c>
      <c r="JM56" s="82">
        <f t="shared" si="144"/>
        <v>4.0857058581834189E-4</v>
      </c>
    </row>
    <row r="57" spans="2:273" x14ac:dyDescent="0.25">
      <c r="B57" s="2">
        <v>30</v>
      </c>
      <c r="C57" s="37">
        <v>0.373228</v>
      </c>
      <c r="D57" s="37">
        <v>0.30589899999999998</v>
      </c>
      <c r="E57" s="37">
        <v>0.292462</v>
      </c>
      <c r="F57" s="37">
        <v>0.308979</v>
      </c>
      <c r="G57" s="37">
        <v>0.31573899999999999</v>
      </c>
      <c r="H57" s="37">
        <v>0.34127999999999997</v>
      </c>
      <c r="I57" s="37">
        <v>0.33635599999999999</v>
      </c>
      <c r="J57" s="37">
        <v>0.32563700000000001</v>
      </c>
      <c r="K57" s="37">
        <v>0.32021899999999998</v>
      </c>
      <c r="L57" s="37">
        <v>0.31531100000000001</v>
      </c>
      <c r="M57" s="37">
        <v>0.31391200000000002</v>
      </c>
      <c r="N57" s="37">
        <v>0.30319200000000002</v>
      </c>
      <c r="O57" s="37">
        <v>0.31668000000000002</v>
      </c>
      <c r="P57" s="37">
        <v>0.33538299999999999</v>
      </c>
      <c r="Q57" s="37">
        <v>0.32109100000000002</v>
      </c>
      <c r="S57" s="4">
        <f t="shared" si="8"/>
        <v>0.36696971168209919</v>
      </c>
      <c r="T57" s="4">
        <f t="shared" si="9"/>
        <v>0.30356820419277059</v>
      </c>
      <c r="U57" s="4">
        <f t="shared" si="10"/>
        <v>0.29559217492579026</v>
      </c>
      <c r="V57" s="4">
        <f t="shared" si="11"/>
        <v>0.30767702235923816</v>
      </c>
      <c r="W57" s="4">
        <f t="shared" si="12"/>
        <v>0.31554468092890048</v>
      </c>
      <c r="X57" s="4">
        <f t="shared" si="13"/>
        <v>0.33639897702181987</v>
      </c>
      <c r="Y57" s="4">
        <f t="shared" si="14"/>
        <v>0.33028729482808644</v>
      </c>
      <c r="Z57" s="4">
        <f t="shared" si="15"/>
        <v>0.32379860633843577</v>
      </c>
      <c r="AA57" s="4">
        <f t="shared" si="16"/>
        <v>0.31347497543639585</v>
      </c>
      <c r="AB57" s="4">
        <f t="shared" si="17"/>
        <v>0.31311159595179633</v>
      </c>
      <c r="AC57" s="4">
        <f t="shared" si="18"/>
        <v>0.30755493722838051</v>
      </c>
      <c r="AD57" s="4">
        <f t="shared" si="19"/>
        <v>0.30166796798955126</v>
      </c>
      <c r="AE57" s="4">
        <f t="shared" si="20"/>
        <v>0.32004169138734062</v>
      </c>
      <c r="AF57" s="4">
        <f t="shared" si="21"/>
        <v>0.33541395478212649</v>
      </c>
      <c r="AG57" s="4">
        <f t="shared" si="22"/>
        <v>0.32681611041994035</v>
      </c>
      <c r="AI57" s="4">
        <f t="shared" si="23"/>
        <v>6.2582883179008175E-3</v>
      </c>
      <c r="AJ57" s="4">
        <f t="shared" si="24"/>
        <v>2.3307958072293911E-3</v>
      </c>
      <c r="AK57" s="4">
        <f t="shared" si="25"/>
        <v>-3.1301749257902634E-3</v>
      </c>
      <c r="AL57" s="4">
        <f t="shared" si="26"/>
        <v>1.3019776407618422E-3</v>
      </c>
      <c r="AM57" s="4">
        <f t="shared" si="27"/>
        <v>1.9431907109951352E-4</v>
      </c>
      <c r="AN57" s="4">
        <f t="shared" si="28"/>
        <v>4.8810229781801051E-3</v>
      </c>
      <c r="AO57" s="4">
        <f t="shared" si="29"/>
        <v>6.0687051719135465E-3</v>
      </c>
      <c r="AP57" s="4">
        <f t="shared" si="30"/>
        <v>1.8383936615642416E-3</v>
      </c>
      <c r="AQ57" s="4">
        <f t="shared" si="31"/>
        <v>6.7440245636041229E-3</v>
      </c>
      <c r="AR57" s="4">
        <f t="shared" si="32"/>
        <v>2.1994040482036792E-3</v>
      </c>
      <c r="AS57" s="4">
        <f t="shared" si="33"/>
        <v>6.3570627716195149E-3</v>
      </c>
      <c r="AT57" s="4">
        <f t="shared" si="34"/>
        <v>1.5240320104487615E-3</v>
      </c>
      <c r="AU57" s="4">
        <f t="shared" si="35"/>
        <v>-3.361691387340604E-3</v>
      </c>
      <c r="AV57" s="4">
        <f t="shared" si="146"/>
        <v>-3.0954782126502156E-5</v>
      </c>
      <c r="AW57" s="4">
        <f t="shared" si="146"/>
        <v>-5.725110419940338E-3</v>
      </c>
      <c r="AY57" s="2">
        <f t="shared" si="96"/>
        <v>0.31067582265278315</v>
      </c>
      <c r="AZ57" s="2">
        <f t="shared" si="147"/>
        <v>0.30325850080187744</v>
      </c>
      <c r="BA57" s="2">
        <f t="shared" si="148"/>
        <v>0.29508458722610625</v>
      </c>
      <c r="BB57" s="2">
        <f t="shared" si="149"/>
        <v>0.30622473990640886</v>
      </c>
      <c r="BC57" s="2">
        <f t="shared" si="150"/>
        <v>0.31189810306103338</v>
      </c>
      <c r="BD57" s="2">
        <f t="shared" si="151"/>
        <v>0.31519034701954801</v>
      </c>
      <c r="BE57" s="2">
        <f t="shared" si="152"/>
        <v>0.31645020458369044</v>
      </c>
      <c r="BF57" s="2">
        <f t="shared" si="153"/>
        <v>0.31631913211704643</v>
      </c>
      <c r="BG57" s="2">
        <f t="shared" si="154"/>
        <v>0.29973258733577812</v>
      </c>
      <c r="BH57" s="2">
        <f t="shared" si="155"/>
        <v>0.29438663951069088</v>
      </c>
      <c r="BI57" s="2">
        <f t="shared" si="156"/>
        <v>0.28951055333131126</v>
      </c>
      <c r="BJ57" s="2">
        <f t="shared" si="157"/>
        <v>0.28599314295556166</v>
      </c>
      <c r="BK57" s="2">
        <f t="shared" si="158"/>
        <v>0.30451555767377103</v>
      </c>
      <c r="BL57" s="2">
        <f t="shared" si="159"/>
        <v>0.31797566137785838</v>
      </c>
      <c r="BM57" s="2">
        <f t="shared" si="160"/>
        <v>0.32576996747482012</v>
      </c>
      <c r="BO57" s="2" t="str">
        <f t="shared" si="38"/>
        <v/>
      </c>
      <c r="BP57" s="2">
        <f t="shared" si="39"/>
        <v>0.30589899999999998</v>
      </c>
      <c r="BQ57" s="2">
        <f t="shared" si="40"/>
        <v>0.292462</v>
      </c>
      <c r="BR57" s="2">
        <f t="shared" si="41"/>
        <v>0.308979</v>
      </c>
      <c r="BS57" s="2">
        <f t="shared" si="42"/>
        <v>0.31573899999999999</v>
      </c>
      <c r="BT57" s="2" t="str">
        <f t="shared" si="43"/>
        <v/>
      </c>
      <c r="BU57" s="2">
        <f t="shared" si="44"/>
        <v>0.33635599999999999</v>
      </c>
      <c r="BV57" s="2">
        <f t="shared" si="45"/>
        <v>0.32563700000000001</v>
      </c>
      <c r="BW57" s="2">
        <f t="shared" si="46"/>
        <v>0.32021899999999998</v>
      </c>
      <c r="BX57" s="2" t="str">
        <f t="shared" si="47"/>
        <v/>
      </c>
      <c r="BY57" s="2">
        <f t="shared" si="48"/>
        <v>0.31391200000000002</v>
      </c>
      <c r="BZ57" s="2">
        <f t="shared" si="49"/>
        <v>0.30319200000000002</v>
      </c>
      <c r="CA57" s="2">
        <f t="shared" si="50"/>
        <v>0.31668000000000002</v>
      </c>
      <c r="CB57" s="2" t="str">
        <f t="shared" si="51"/>
        <v/>
      </c>
      <c r="CC57" s="2">
        <f t="shared" si="52"/>
        <v>0.32109100000000002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0.3131806421052632</v>
      </c>
      <c r="DL57" s="2">
        <f t="shared" si="161"/>
        <v>0.30708867646229743</v>
      </c>
      <c r="DM57" s="2">
        <f t="shared" si="161"/>
        <v>0.29879957148259195</v>
      </c>
      <c r="DN57" s="2">
        <f t="shared" si="161"/>
        <v>0.30916188729620309</v>
      </c>
      <c r="DO57" s="2">
        <f t="shared" si="161"/>
        <v>0.31565827731092438</v>
      </c>
      <c r="DP57" s="2">
        <f t="shared" si="161"/>
        <v>0.32963127816091953</v>
      </c>
      <c r="DQ57" s="2">
        <f t="shared" si="161"/>
        <v>0.32745363306451619</v>
      </c>
      <c r="DR57" s="2">
        <f t="shared" si="161"/>
        <v>0.32397158088235306</v>
      </c>
      <c r="DS57" s="2">
        <f t="shared" si="161"/>
        <v>0.31370997379032262</v>
      </c>
      <c r="DT57" s="2">
        <f t="shared" si="161"/>
        <v>0.30856998160919552</v>
      </c>
      <c r="DU57" s="2">
        <f t="shared" si="161"/>
        <v>0.30770518548387099</v>
      </c>
      <c r="DV57" s="2">
        <f t="shared" si="161"/>
        <v>0.30058132459677417</v>
      </c>
      <c r="DW57" s="2">
        <f t="shared" si="161"/>
        <v>0.3109166048387097</v>
      </c>
      <c r="DX57" s="2">
        <f t="shared" si="161"/>
        <v>0.32403475632183903</v>
      </c>
      <c r="DY57" s="2">
        <f t="shared" si="161"/>
        <v>0.32160809395109408</v>
      </c>
      <c r="EA57" s="2">
        <f t="shared" si="71"/>
        <v>0.30972075411218902</v>
      </c>
      <c r="EB57" s="2">
        <f t="shared" si="72"/>
        <v>0.28875223980630044</v>
      </c>
      <c r="EC57" s="2">
        <f t="shared" si="73"/>
        <v>0.28332728636716037</v>
      </c>
      <c r="ED57" s="2">
        <f t="shared" si="74"/>
        <v>0.29975661085867028</v>
      </c>
      <c r="EE57" s="2">
        <f t="shared" si="75"/>
        <v>0.30555440558025498</v>
      </c>
      <c r="EF57" s="2">
        <f t="shared" si="76"/>
        <v>0.30065037718745069</v>
      </c>
      <c r="EG57" s="2">
        <f t="shared" si="77"/>
        <v>0.30381675982031447</v>
      </c>
      <c r="EH57" s="2">
        <f t="shared" si="78"/>
        <v>0.3058105788005579</v>
      </c>
      <c r="EI57" s="2">
        <f t="shared" si="79"/>
        <v>0.28358023972071378</v>
      </c>
      <c r="EJ57" s="2">
        <f t="shared" si="80"/>
        <v>0.27947731815332683</v>
      </c>
      <c r="EK57" s="2">
        <f t="shared" si="81"/>
        <v>0.27010426744697985</v>
      </c>
      <c r="EL57" s="2">
        <f t="shared" si="82"/>
        <v>0.26953618067160645</v>
      </c>
      <c r="EM57" s="2">
        <f t="shared" si="83"/>
        <v>0.29727653233755397</v>
      </c>
      <c r="EN57" s="2">
        <f t="shared" si="84"/>
        <v>0.31169078146160228</v>
      </c>
      <c r="EO57" s="2">
        <f t="shared" si="85"/>
        <v>0.33323533978356684</v>
      </c>
      <c r="EQ57" s="2">
        <f t="shared" si="86"/>
        <v>0.31374199964322674</v>
      </c>
      <c r="ER57" s="2">
        <f t="shared" si="162"/>
        <v>0.28123317605192516</v>
      </c>
      <c r="ES57" s="2">
        <f t="shared" si="162"/>
        <v>0.27666930826852387</v>
      </c>
      <c r="ET57" s="2">
        <f t="shared" si="162"/>
        <v>0.29518208644456995</v>
      </c>
      <c r="EU57" s="2">
        <f t="shared" si="162"/>
        <v>0.29785593050961545</v>
      </c>
      <c r="EV57" s="2">
        <f t="shared" si="162"/>
        <v>0.2954727993639652</v>
      </c>
      <c r="EW57" s="2">
        <f t="shared" si="162"/>
        <v>0.29942917224030846</v>
      </c>
      <c r="EX57" s="2">
        <f t="shared" si="162"/>
        <v>0.2998177790980453</v>
      </c>
      <c r="EY57" s="2">
        <f t="shared" si="162"/>
        <v>0.28397147079471546</v>
      </c>
      <c r="EZ57" s="2">
        <f t="shared" si="162"/>
        <v>0.25467246505848429</v>
      </c>
      <c r="FA57" s="2">
        <f t="shared" si="162"/>
        <v>0.25240736488552895</v>
      </c>
      <c r="FB57" s="2">
        <f t="shared" si="162"/>
        <v>0.27140068157090075</v>
      </c>
      <c r="FC57" s="2">
        <f t="shared" si="162"/>
        <v>0.27666351417676616</v>
      </c>
      <c r="FD57" s="2">
        <f t="shared" si="162"/>
        <v>0.31169078146160228</v>
      </c>
      <c r="FE57" s="2">
        <f t="shared" si="162"/>
        <v>0.33835204747762354</v>
      </c>
      <c r="FG57" s="2">
        <f t="shared" si="88"/>
        <v>0.7239689283336096</v>
      </c>
      <c r="FH57" s="2">
        <f t="shared" si="163"/>
        <v>0.20888115589512171</v>
      </c>
      <c r="FI57" s="2">
        <f t="shared" si="163"/>
        <v>0.24010292820297019</v>
      </c>
      <c r="FJ57" s="2">
        <f t="shared" si="163"/>
        <v>0.31228047189385927</v>
      </c>
      <c r="FK57" s="2">
        <f t="shared" si="163"/>
        <v>0.3721406102408174</v>
      </c>
      <c r="FL57" s="2">
        <f t="shared" si="163"/>
        <v>0.49828788891077819</v>
      </c>
      <c r="FM57" s="2">
        <f t="shared" si="163"/>
        <v>0.46551605527316853</v>
      </c>
      <c r="FN57" s="2">
        <f t="shared" si="163"/>
        <v>0.42135945325405</v>
      </c>
      <c r="FO57" s="2">
        <f t="shared" si="163"/>
        <v>0.46390707808099879</v>
      </c>
      <c r="FP57" s="2">
        <f t="shared" si="163"/>
        <v>0.4875001083326449</v>
      </c>
      <c r="FQ57" s="2">
        <f t="shared" si="163"/>
        <v>0.48387693185691327</v>
      </c>
      <c r="FR57" s="2">
        <f t="shared" si="163"/>
        <v>0.46990342462523682</v>
      </c>
      <c r="FS57" s="2">
        <f t="shared" si="163"/>
        <v>0.46925872439471339</v>
      </c>
      <c r="FT57" s="2">
        <f t="shared" si="163"/>
        <v>0.49085444620424412</v>
      </c>
      <c r="FU57" s="2">
        <f t="shared" si="163"/>
        <v>0.35793748108759255</v>
      </c>
      <c r="FW57" s="2">
        <f t="shared" si="112"/>
        <v>7.9453044915989517E-6</v>
      </c>
      <c r="FX57" s="2">
        <f t="shared" si="164"/>
        <v>5.2635167104978872E-6</v>
      </c>
      <c r="FY57" s="2">
        <f t="shared" si="165"/>
        <v>6.502616664397436E-6</v>
      </c>
      <c r="FZ57" s="2">
        <f t="shared" si="166"/>
        <v>1.3821237704886162E-5</v>
      </c>
      <c r="GA57" s="2">
        <f t="shared" si="167"/>
        <v>1.4711776517502804E-5</v>
      </c>
      <c r="GB57" s="2">
        <f t="shared" si="168"/>
        <v>1.9155012784186794E-5</v>
      </c>
      <c r="GC57" s="2">
        <f t="shared" si="169"/>
        <v>1.9256411760406946E-5</v>
      </c>
      <c r="GD57" s="2">
        <f t="shared" si="170"/>
        <v>2.3170735323567935E-5</v>
      </c>
      <c r="GE57" s="2">
        <f t="shared" si="171"/>
        <v>2.6687668647074206E-5</v>
      </c>
      <c r="GF57" s="2">
        <f t="shared" si="172"/>
        <v>2.6829914328890683E-5</v>
      </c>
      <c r="GG57" s="2">
        <f t="shared" si="173"/>
        <v>2.3467262935942141E-5</v>
      </c>
      <c r="GH57" s="2">
        <f t="shared" si="174"/>
        <v>2.0277387450371895E-5</v>
      </c>
      <c r="GI57" s="2">
        <f t="shared" si="175"/>
        <v>1.5725130224707119E-5</v>
      </c>
      <c r="GJ57" s="2">
        <f t="shared" si="176"/>
        <v>1.4454188780866098E-5</v>
      </c>
      <c r="GK57" s="2">
        <f t="shared" si="177"/>
        <v>9.0758486406173742E-6</v>
      </c>
      <c r="GM57" s="82">
        <f t="shared" si="113"/>
        <v>5.7880111544877551E-2</v>
      </c>
      <c r="GN57" s="82">
        <f t="shared" si="178"/>
        <v>1.138240228244259E-4</v>
      </c>
      <c r="GO57" s="82">
        <f t="shared" si="179"/>
        <v>1.9697074384509992E-4</v>
      </c>
      <c r="GP57" s="82">
        <f t="shared" si="180"/>
        <v>6.0144092616708884E-4</v>
      </c>
      <c r="GQ57" s="82">
        <f t="shared" si="181"/>
        <v>1.7225776156437574E-3</v>
      </c>
      <c r="GR57" s="82">
        <f t="shared" si="182"/>
        <v>1.2147873711599392E-2</v>
      </c>
      <c r="GS57" s="82">
        <f t="shared" si="183"/>
        <v>7.8239431943216767E-3</v>
      </c>
      <c r="GT57" s="82">
        <f t="shared" si="184"/>
        <v>3.7415083810728098E-3</v>
      </c>
      <c r="GU57" s="82">
        <f t="shared" si="185"/>
        <v>7.2998572213104048E-3</v>
      </c>
      <c r="GV57" s="82">
        <f t="shared" si="186"/>
        <v>1.0414428936227219E-2</v>
      </c>
      <c r="GW57" s="82">
        <f t="shared" si="187"/>
        <v>9.9999971588385656E-3</v>
      </c>
      <c r="GX57" s="82">
        <f t="shared" si="188"/>
        <v>8.1420326128337668E-3</v>
      </c>
      <c r="GY57" s="82">
        <f t="shared" si="189"/>
        <v>8.1840086565950453E-3</v>
      </c>
      <c r="GZ57" s="82">
        <f t="shared" si="190"/>
        <v>1.102535753727954E-2</v>
      </c>
      <c r="HA57" s="82">
        <f t="shared" si="191"/>
        <v>6.8973156088073754E-4</v>
      </c>
      <c r="HC57" s="82">
        <f t="shared" si="145"/>
        <v>1.0789292167243161E-9</v>
      </c>
      <c r="HD57" s="82">
        <f t="shared" si="192"/>
        <v>1.483012292610554E-17</v>
      </c>
      <c r="HE57" s="82">
        <f t="shared" si="193"/>
        <v>5.0761274733833664E-15</v>
      </c>
      <c r="HF57" s="82">
        <f t="shared" si="194"/>
        <v>2.7610442129689658E-14</v>
      </c>
      <c r="HG57" s="82">
        <f t="shared" si="195"/>
        <v>3.0358340698370457E-15</v>
      </c>
      <c r="HH57" s="82">
        <f t="shared" si="196"/>
        <v>5.7922217818808542E-11</v>
      </c>
      <c r="HI57" s="82">
        <f t="shared" si="197"/>
        <v>1.3326102248366767E-10</v>
      </c>
      <c r="HJ57" s="82">
        <f t="shared" si="198"/>
        <v>5.3637614891937232E-14</v>
      </c>
      <c r="HK57" s="82">
        <f t="shared" si="199"/>
        <v>1.1224094897680338E-11</v>
      </c>
      <c r="HL57" s="82">
        <f t="shared" si="200"/>
        <v>2.0130553474421998E-10</v>
      </c>
      <c r="HM57" s="82">
        <f t="shared" si="201"/>
        <v>2.3089044405481443E-10</v>
      </c>
      <c r="HN57" s="82">
        <f t="shared" si="202"/>
        <v>3.3092475813567707E-11</v>
      </c>
      <c r="HO57" s="82">
        <f t="shared" si="203"/>
        <v>3.7384416966962291E-11</v>
      </c>
      <c r="HP57" s="82">
        <f t="shared" si="204"/>
        <v>7.7061740464457875E-12</v>
      </c>
      <c r="HQ57" s="82">
        <f t="shared" si="205"/>
        <v>4.0148297533304852E-16</v>
      </c>
      <c r="HS57" s="82">
        <f t="shared" si="114"/>
        <v>6.4978994057340709E-27</v>
      </c>
      <c r="HT57" s="82">
        <f t="shared" si="206"/>
        <v>4.7957549799602793E-49</v>
      </c>
      <c r="HU57" s="82">
        <f t="shared" si="207"/>
        <v>3.7028874960821468E-43</v>
      </c>
      <c r="HV57" s="82">
        <f t="shared" si="208"/>
        <v>2.5700969424345858E-44</v>
      </c>
      <c r="HW57" s="82">
        <f t="shared" si="209"/>
        <v>1.1247748931573545E-51</v>
      </c>
      <c r="HX57" s="82">
        <f t="shared" si="210"/>
        <v>2.149533430479073E-39</v>
      </c>
      <c r="HY57" s="82">
        <f t="shared" si="211"/>
        <v>2.9492327486367797E-36</v>
      </c>
      <c r="HZ57" s="82">
        <f t="shared" si="212"/>
        <v>1.3642897176167656E-49</v>
      </c>
      <c r="IA57" s="82">
        <f t="shared" si="213"/>
        <v>6.3644986468344711E-42</v>
      </c>
      <c r="IB57" s="82">
        <f t="shared" si="214"/>
        <v>7.3994000887506627E-38</v>
      </c>
      <c r="IC57" s="82">
        <f t="shared" si="215"/>
        <v>2.2195360142221638E-36</v>
      </c>
      <c r="ID57" s="82">
        <f t="shared" si="216"/>
        <v>3.3607978623724148E-39</v>
      </c>
      <c r="IE57" s="82">
        <f t="shared" si="217"/>
        <v>1.643005188068872E-39</v>
      </c>
      <c r="IF57" s="82">
        <f t="shared" si="218"/>
        <v>3.755213245591636E-34</v>
      </c>
      <c r="IG57" s="82">
        <f t="shared" si="219"/>
        <v>6.865659341965441E-25</v>
      </c>
      <c r="II57" s="82">
        <f t="shared" si="115"/>
        <v>7.407675936770448E-94</v>
      </c>
      <c r="IJ57" s="82">
        <f t="shared" si="116"/>
        <v>1.5297830362452416E-146</v>
      </c>
      <c r="IK57" s="82">
        <f t="shared" si="117"/>
        <v>2.9493872093116866E-131</v>
      </c>
      <c r="IL57" s="82">
        <f t="shared" si="118"/>
        <v>1.3297668535253791E-137</v>
      </c>
      <c r="IM57" s="82">
        <f t="shared" si="119"/>
        <v>1.3723277445658934E-167</v>
      </c>
      <c r="IN57" s="82">
        <f t="shared" si="120"/>
        <v>5.4209446276330491E-130</v>
      </c>
      <c r="IO57" s="82">
        <f t="shared" si="121"/>
        <v>1.0891025580742275E-116</v>
      </c>
      <c r="IP57" s="82">
        <f t="shared" si="122"/>
        <v>1.1056901698577537E-160</v>
      </c>
      <c r="IQ57" s="82">
        <f t="shared" si="123"/>
        <v>3.33725157453165E-139</v>
      </c>
      <c r="IR57" s="82">
        <f t="shared" si="124"/>
        <v>1.8254673706216396E-124</v>
      </c>
      <c r="IS57" s="82">
        <f t="shared" si="125"/>
        <v>8.5682800540369247E-120</v>
      </c>
      <c r="IT57" s="82">
        <f t="shared" si="126"/>
        <v>4.8333745239108476E-131</v>
      </c>
      <c r="IU57" s="82">
        <f t="shared" si="127"/>
        <v>5.3534072970772281E-128</v>
      </c>
      <c r="IV57" s="82">
        <f t="shared" si="128"/>
        <v>2.7925957204881169E-125</v>
      </c>
      <c r="IW57" s="82">
        <f t="shared" si="129"/>
        <v>3.3317738019783467E-84</v>
      </c>
      <c r="IY57" s="82">
        <f t="shared" si="130"/>
        <v>5.7880112623806768E-2</v>
      </c>
      <c r="IZ57" s="82">
        <f t="shared" si="131"/>
        <v>1.1382402282444073E-4</v>
      </c>
      <c r="JA57" s="82">
        <f t="shared" si="132"/>
        <v>1.9697074385017604E-4</v>
      </c>
      <c r="JB57" s="82">
        <f t="shared" si="133"/>
        <v>6.0144092619469924E-4</v>
      </c>
      <c r="JC57" s="82">
        <f t="shared" si="134"/>
        <v>1.7225776156467932E-3</v>
      </c>
      <c r="JD57" s="82">
        <f t="shared" si="135"/>
        <v>1.214787376952161E-2</v>
      </c>
      <c r="JE57" s="82">
        <f t="shared" si="136"/>
        <v>7.8239433275826987E-3</v>
      </c>
      <c r="JF57" s="82">
        <f t="shared" si="137"/>
        <v>3.7415083811264474E-3</v>
      </c>
      <c r="JG57" s="82">
        <f t="shared" si="138"/>
        <v>7.2998572325344993E-3</v>
      </c>
      <c r="JH57" s="82">
        <f t="shared" si="139"/>
        <v>1.0414429137532754E-2</v>
      </c>
      <c r="JI57" s="82">
        <f t="shared" si="140"/>
        <v>9.9999973897290095E-3</v>
      </c>
      <c r="JJ57" s="82">
        <f t="shared" si="141"/>
        <v>8.1420326459262435E-3</v>
      </c>
      <c r="JK57" s="82">
        <f t="shared" si="142"/>
        <v>8.184008693979462E-3</v>
      </c>
      <c r="JL57" s="82">
        <f t="shared" si="143"/>
        <v>1.1025357544985714E-2</v>
      </c>
      <c r="JM57" s="82">
        <f t="shared" si="144"/>
        <v>6.8973156088113902E-4</v>
      </c>
    </row>
    <row r="58" spans="2:273" x14ac:dyDescent="0.25">
      <c r="B58" s="2">
        <v>31</v>
      </c>
      <c r="C58" s="37">
        <v>0.383965</v>
      </c>
      <c r="D58" s="37">
        <v>0.30574499999999999</v>
      </c>
      <c r="E58" s="37">
        <v>0.29611799999999999</v>
      </c>
      <c r="F58" s="37">
        <v>0.30936000000000002</v>
      </c>
      <c r="G58" s="37">
        <v>0.32076900000000003</v>
      </c>
      <c r="H58" s="37">
        <v>0.34182800000000002</v>
      </c>
      <c r="I58" s="37">
        <v>0.33726600000000001</v>
      </c>
      <c r="J58" s="37">
        <v>0.332009</v>
      </c>
      <c r="K58" s="37">
        <v>0.32063900000000001</v>
      </c>
      <c r="L58" s="37">
        <v>0.32169300000000001</v>
      </c>
      <c r="M58" s="37">
        <v>0.318214</v>
      </c>
      <c r="N58" s="37">
        <v>0.31190899999999999</v>
      </c>
      <c r="O58" s="37">
        <v>0.32123800000000002</v>
      </c>
      <c r="P58" s="37">
        <v>0.33942</v>
      </c>
      <c r="Q58" s="37">
        <v>0.32250099999999998</v>
      </c>
      <c r="S58" s="4">
        <f t="shared" si="8"/>
        <v>0.37299092156422109</v>
      </c>
      <c r="T58" s="4">
        <f t="shared" si="9"/>
        <v>0.30376617005920403</v>
      </c>
      <c r="U58" s="4">
        <f t="shared" si="10"/>
        <v>0.2958214367172996</v>
      </c>
      <c r="V58" s="4">
        <f t="shared" si="11"/>
        <v>0.30837596499024117</v>
      </c>
      <c r="W58" s="4">
        <f t="shared" si="12"/>
        <v>0.31702139054532974</v>
      </c>
      <c r="X58" s="4">
        <f t="shared" si="13"/>
        <v>0.3422216946980432</v>
      </c>
      <c r="Y58" s="4">
        <f t="shared" si="14"/>
        <v>0.33432825199384608</v>
      </c>
      <c r="Z58" s="4">
        <f t="shared" si="15"/>
        <v>0.32620780914517061</v>
      </c>
      <c r="AA58" s="4">
        <f t="shared" si="16"/>
        <v>0.31774030237142575</v>
      </c>
      <c r="AB58" s="4">
        <f t="shared" si="17"/>
        <v>0.31871851783338018</v>
      </c>
      <c r="AC58" s="4">
        <f t="shared" si="18"/>
        <v>0.31246759303354671</v>
      </c>
      <c r="AD58" s="4">
        <f t="shared" si="19"/>
        <v>0.30636906588954399</v>
      </c>
      <c r="AE58" s="4">
        <f t="shared" si="20"/>
        <v>0.32482822958795432</v>
      </c>
      <c r="AF58" s="4">
        <f t="shared" si="21"/>
        <v>0.34037083883806618</v>
      </c>
      <c r="AG58" s="4">
        <f t="shared" si="22"/>
        <v>0.32741301111325377</v>
      </c>
      <c r="AI58" s="4">
        <f t="shared" si="23"/>
        <v>1.0974078435778911E-2</v>
      </c>
      <c r="AJ58" s="4">
        <f t="shared" si="24"/>
        <v>1.9788299407959564E-3</v>
      </c>
      <c r="AK58" s="4">
        <f t="shared" si="25"/>
        <v>2.9656328270039056E-4</v>
      </c>
      <c r="AL58" s="4">
        <f t="shared" si="26"/>
        <v>9.8403500975885461E-4</v>
      </c>
      <c r="AM58" s="4">
        <f t="shared" si="27"/>
        <v>3.7476094546702865E-3</v>
      </c>
      <c r="AN58" s="4">
        <f t="shared" si="28"/>
        <v>-3.936946980431788E-4</v>
      </c>
      <c r="AO58" s="4">
        <f t="shared" si="29"/>
        <v>2.9377480061539285E-3</v>
      </c>
      <c r="AP58" s="4">
        <f t="shared" si="30"/>
        <v>5.8011908548293856E-3</v>
      </c>
      <c r="AQ58" s="4">
        <f t="shared" si="31"/>
        <v>2.8986976285742538E-3</v>
      </c>
      <c r="AR58" s="4">
        <f t="shared" si="32"/>
        <v>2.9744821666198296E-3</v>
      </c>
      <c r="AS58" s="4">
        <f t="shared" si="33"/>
        <v>5.746406966453288E-3</v>
      </c>
      <c r="AT58" s="4">
        <f t="shared" si="34"/>
        <v>5.5399341104560018E-3</v>
      </c>
      <c r="AU58" s="4">
        <f t="shared" si="35"/>
        <v>-3.5902295879542967E-3</v>
      </c>
      <c r="AV58" s="4">
        <f t="shared" si="146"/>
        <v>-9.5083883806618141E-4</v>
      </c>
      <c r="AW58" s="4">
        <f t="shared" si="146"/>
        <v>-4.9120111132537891E-3</v>
      </c>
      <c r="AY58" s="2">
        <f t="shared" si="96"/>
        <v>0.31029866473895168</v>
      </c>
      <c r="AZ58" s="2">
        <f t="shared" si="147"/>
        <v>0.30332300735215434</v>
      </c>
      <c r="BA58" s="2">
        <f t="shared" si="148"/>
        <v>0.29509450109588364</v>
      </c>
      <c r="BB58" s="2">
        <f t="shared" si="149"/>
        <v>0.3062802944704282</v>
      </c>
      <c r="BC58" s="2">
        <f t="shared" si="150"/>
        <v>0.31187835781232337</v>
      </c>
      <c r="BD58" s="2">
        <f t="shared" si="151"/>
        <v>0.31476516344243377</v>
      </c>
      <c r="BE58" s="2">
        <f t="shared" si="152"/>
        <v>0.31606981105479232</v>
      </c>
      <c r="BF58" s="2">
        <f t="shared" si="153"/>
        <v>0.31581121504238546</v>
      </c>
      <c r="BG58" s="2">
        <f t="shared" si="154"/>
        <v>0.29908536062352847</v>
      </c>
      <c r="BH58" s="2">
        <f t="shared" si="155"/>
        <v>0.29382130542921747</v>
      </c>
      <c r="BI58" s="2">
        <f t="shared" si="156"/>
        <v>0.28875928084690516</v>
      </c>
      <c r="BJ58" s="2">
        <f t="shared" si="157"/>
        <v>0.28543697870130097</v>
      </c>
      <c r="BK58" s="2">
        <f t="shared" si="158"/>
        <v>0.30428956437892601</v>
      </c>
      <c r="BL58" s="2">
        <f t="shared" si="159"/>
        <v>0.31769751718633149</v>
      </c>
      <c r="BM58" s="2">
        <f t="shared" si="160"/>
        <v>0.32574237572335979</v>
      </c>
      <c r="BO58" s="2" t="str">
        <f t="shared" si="38"/>
        <v/>
      </c>
      <c r="BP58" s="2">
        <f t="shared" si="39"/>
        <v>0.30574499999999999</v>
      </c>
      <c r="BQ58" s="2">
        <f t="shared" si="40"/>
        <v>0.29611799999999999</v>
      </c>
      <c r="BR58" s="2">
        <f t="shared" si="41"/>
        <v>0.30936000000000002</v>
      </c>
      <c r="BS58" s="2">
        <f t="shared" si="42"/>
        <v>0.32076900000000003</v>
      </c>
      <c r="BT58" s="2" t="str">
        <f t="shared" si="43"/>
        <v/>
      </c>
      <c r="BU58" s="2" t="str">
        <f t="shared" si="44"/>
        <v/>
      </c>
      <c r="BV58" s="2">
        <f t="shared" si="45"/>
        <v>0.332009</v>
      </c>
      <c r="BW58" s="2" t="str">
        <f t="shared" si="46"/>
        <v/>
      </c>
      <c r="BX58" s="2" t="str">
        <f t="shared" si="47"/>
        <v/>
      </c>
      <c r="BY58" s="2" t="str">
        <f t="shared" si="48"/>
        <v/>
      </c>
      <c r="BZ58" s="2" t="str">
        <f t="shared" si="49"/>
        <v/>
      </c>
      <c r="CA58" s="2" t="str">
        <f t="shared" si="50"/>
        <v/>
      </c>
      <c r="CB58" s="2" t="str">
        <f t="shared" si="51"/>
        <v/>
      </c>
      <c r="CC58" s="2">
        <f t="shared" si="52"/>
        <v>0.32250099999999998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0.31304719649122809</v>
      </c>
      <c r="DL58" s="2">
        <f t="shared" si="161"/>
        <v>0.30766354214235381</v>
      </c>
      <c r="DM58" s="2">
        <f t="shared" si="161"/>
        <v>0.29929285970882968</v>
      </c>
      <c r="DN58" s="2">
        <f t="shared" si="161"/>
        <v>0.30974357314804685</v>
      </c>
      <c r="DO58" s="2">
        <f t="shared" si="161"/>
        <v>0.31630984369747905</v>
      </c>
      <c r="DP58" s="2">
        <f t="shared" si="161"/>
        <v>0.33054904234334448</v>
      </c>
      <c r="DQ58" s="2">
        <f t="shared" si="161"/>
        <v>0.32813472258064519</v>
      </c>
      <c r="DR58" s="2">
        <f t="shared" si="161"/>
        <v>0.3241536353609627</v>
      </c>
      <c r="DS58" s="2">
        <f t="shared" si="161"/>
        <v>0.31408981935483876</v>
      </c>
      <c r="DT58" s="2">
        <f t="shared" si="161"/>
        <v>0.30913141053021886</v>
      </c>
      <c r="DU58" s="2">
        <f t="shared" si="161"/>
        <v>0.30816011612903227</v>
      </c>
      <c r="DV58" s="2">
        <f t="shared" si="161"/>
        <v>0.30113407096774192</v>
      </c>
      <c r="DW58" s="2">
        <f t="shared" si="161"/>
        <v>0.31160510322580648</v>
      </c>
      <c r="DX58" s="2">
        <f t="shared" si="161"/>
        <v>0.32456057500926955</v>
      </c>
      <c r="DY58" s="2">
        <f t="shared" si="161"/>
        <v>0.32142321480051489</v>
      </c>
      <c r="EA58" s="2">
        <f t="shared" si="71"/>
        <v>0.30934288011387606</v>
      </c>
      <c r="EB58" s="2">
        <f t="shared" si="72"/>
        <v>0.28833029608737093</v>
      </c>
      <c r="EC58" s="2">
        <f t="shared" si="73"/>
        <v>0.28297651870894025</v>
      </c>
      <c r="ED58" s="2">
        <f t="shared" si="74"/>
        <v>0.29932458990978955</v>
      </c>
      <c r="EE58" s="2">
        <f t="shared" si="75"/>
        <v>0.30505991962817747</v>
      </c>
      <c r="EF58" s="2">
        <f t="shared" si="76"/>
        <v>0.30027137781806712</v>
      </c>
      <c r="EG58" s="2">
        <f t="shared" si="77"/>
        <v>0.3034364845769903</v>
      </c>
      <c r="EH58" s="2">
        <f t="shared" si="78"/>
        <v>0.30536319137278345</v>
      </c>
      <c r="EI58" s="2">
        <f t="shared" si="79"/>
        <v>0.2832717862385869</v>
      </c>
      <c r="EJ58" s="2">
        <f t="shared" si="80"/>
        <v>0.2791436865718418</v>
      </c>
      <c r="EK58" s="2">
        <f t="shared" si="81"/>
        <v>0.2698872590757001</v>
      </c>
      <c r="EL58" s="2">
        <f t="shared" si="82"/>
        <v>0.26928715350254873</v>
      </c>
      <c r="EM58" s="2">
        <f t="shared" si="83"/>
        <v>0.29674427558950639</v>
      </c>
      <c r="EN58" s="2">
        <f t="shared" si="84"/>
        <v>0.31120509304011112</v>
      </c>
      <c r="EO58" s="2">
        <f t="shared" si="85"/>
        <v>0.33280817695568671</v>
      </c>
      <c r="EQ58" s="2">
        <f t="shared" si="86"/>
        <v>0.31332353314444522</v>
      </c>
      <c r="ER58" s="2">
        <f t="shared" si="162"/>
        <v>0.28090181860533203</v>
      </c>
      <c r="ES58" s="2">
        <f t="shared" si="162"/>
        <v>0.27640142571256837</v>
      </c>
      <c r="ET58" s="2">
        <f t="shared" si="162"/>
        <v>0.2948135254131814</v>
      </c>
      <c r="EU58" s="2">
        <f t="shared" si="162"/>
        <v>0.29747238911739049</v>
      </c>
      <c r="EV58" s="2">
        <f t="shared" si="162"/>
        <v>0.29516882861233695</v>
      </c>
      <c r="EW58" s="2">
        <f t="shared" si="162"/>
        <v>0.299114513002182</v>
      </c>
      <c r="EX58" s="2">
        <f t="shared" si="162"/>
        <v>0.29946071518657674</v>
      </c>
      <c r="EY58" s="2">
        <f t="shared" si="162"/>
        <v>0.28365831606527087</v>
      </c>
      <c r="EZ58" s="2">
        <f t="shared" si="162"/>
        <v>0.25472800971633919</v>
      </c>
      <c r="FA58" s="2">
        <f t="shared" si="162"/>
        <v>0.25246513598794407</v>
      </c>
      <c r="FB58" s="2">
        <f t="shared" si="162"/>
        <v>0.27112269694359675</v>
      </c>
      <c r="FC58" s="2">
        <f t="shared" si="162"/>
        <v>0.27642604421018985</v>
      </c>
      <c r="FD58" s="2">
        <f t="shared" si="162"/>
        <v>0.31120509304011112</v>
      </c>
      <c r="FE58" s="2">
        <f t="shared" si="162"/>
        <v>0.33783818730608728</v>
      </c>
      <c r="FG58" s="2">
        <f t="shared" si="88"/>
        <v>0.74199019498416141</v>
      </c>
      <c r="FH58" s="2">
        <f t="shared" si="163"/>
        <v>0.22450921617985764</v>
      </c>
      <c r="FI58" s="2">
        <f t="shared" si="163"/>
        <v>0.25730718258091362</v>
      </c>
      <c r="FJ58" s="2">
        <f t="shared" si="163"/>
        <v>0.33239426868720773</v>
      </c>
      <c r="FK58" s="2">
        <f t="shared" si="163"/>
        <v>0.3939016354686426</v>
      </c>
      <c r="FL58" s="2">
        <f t="shared" si="163"/>
        <v>0.52130083279097883</v>
      </c>
      <c r="FM58" s="2">
        <f t="shared" si="163"/>
        <v>0.4884891087822083</v>
      </c>
      <c r="FN58" s="2">
        <f t="shared" si="163"/>
        <v>0.44396345103043311</v>
      </c>
      <c r="FO58" s="2">
        <f t="shared" si="163"/>
        <v>0.48687305855924479</v>
      </c>
      <c r="FP58" s="2">
        <f t="shared" si="163"/>
        <v>0.51052180063981434</v>
      </c>
      <c r="FQ58" s="2">
        <f t="shared" si="163"/>
        <v>0.50689675352687524</v>
      </c>
      <c r="FR58" s="2">
        <f t="shared" si="163"/>
        <v>0.49289332615828874</v>
      </c>
      <c r="FS58" s="2">
        <f t="shared" si="163"/>
        <v>0.4922463737662911</v>
      </c>
      <c r="FT58" s="2">
        <f t="shared" si="163"/>
        <v>0.51387571326791759</v>
      </c>
      <c r="FU58" s="2">
        <f t="shared" si="163"/>
        <v>0.37936980448624752</v>
      </c>
      <c r="FW58" s="2">
        <f t="shared" si="112"/>
        <v>8.7118464587026756E-6</v>
      </c>
      <c r="FX58" s="2">
        <f t="shared" si="164"/>
        <v>5.7713283773314356E-6</v>
      </c>
      <c r="FY58" s="2">
        <f t="shared" si="165"/>
        <v>7.1299729173241259E-6</v>
      </c>
      <c r="FZ58" s="2">
        <f t="shared" si="166"/>
        <v>1.5154665579159969E-5</v>
      </c>
      <c r="GA58" s="2">
        <f t="shared" si="167"/>
        <v>1.6131119282016361E-5</v>
      </c>
      <c r="GB58" s="2">
        <f t="shared" si="168"/>
        <v>2.1003015050270145E-5</v>
      </c>
      <c r="GC58" s="2">
        <f t="shared" si="169"/>
        <v>2.1114196404783314E-5</v>
      </c>
      <c r="GD58" s="2">
        <f t="shared" si="170"/>
        <v>2.540614927619343E-5</v>
      </c>
      <c r="GE58" s="2">
        <f t="shared" si="171"/>
        <v>2.9262371433296936E-5</v>
      </c>
      <c r="GF58" s="2">
        <f t="shared" si="172"/>
        <v>2.9418339916594311E-5</v>
      </c>
      <c r="GG58" s="2">
        <f t="shared" si="173"/>
        <v>2.5731283874755179E-5</v>
      </c>
      <c r="GH58" s="2">
        <f t="shared" si="174"/>
        <v>2.2233669717779333E-5</v>
      </c>
      <c r="GI58" s="2">
        <f t="shared" si="175"/>
        <v>1.7242236264151728E-5</v>
      </c>
      <c r="GJ58" s="2">
        <f t="shared" si="176"/>
        <v>1.5848680739948987E-5</v>
      </c>
      <c r="GK58" s="2">
        <f t="shared" si="177"/>
        <v>9.9514614322190726E-6</v>
      </c>
      <c r="GM58" s="82">
        <f t="shared" si="113"/>
        <v>6.5919783270385793E-2</v>
      </c>
      <c r="GN58" s="82">
        <f t="shared" si="178"/>
        <v>1.6650706989940528E-4</v>
      </c>
      <c r="GO58" s="82">
        <f t="shared" si="179"/>
        <v>2.8883791487575801E-4</v>
      </c>
      <c r="GP58" s="82">
        <f t="shared" si="180"/>
        <v>8.9261273842677652E-4</v>
      </c>
      <c r="GQ58" s="82">
        <f t="shared" si="181"/>
        <v>2.5060071541814877E-3</v>
      </c>
      <c r="GR58" s="82">
        <f t="shared" si="182"/>
        <v>1.6276393178228647E-2</v>
      </c>
      <c r="GS58" s="82">
        <f t="shared" si="183"/>
        <v>1.0674079404519208E-2</v>
      </c>
      <c r="GT58" s="82">
        <f t="shared" si="184"/>
        <v>5.3814932865308886E-3</v>
      </c>
      <c r="GU58" s="82">
        <f t="shared" si="185"/>
        <v>1.0276011850148216E-2</v>
      </c>
      <c r="GV58" s="82">
        <f t="shared" si="186"/>
        <v>1.4364388461374894E-2</v>
      </c>
      <c r="GW58" s="82">
        <f t="shared" si="187"/>
        <v>1.3603261797378979E-2</v>
      </c>
      <c r="GX58" s="82">
        <f t="shared" si="188"/>
        <v>1.1261938045125635E-2</v>
      </c>
      <c r="GY58" s="82">
        <f t="shared" si="189"/>
        <v>1.120072149694592E-2</v>
      </c>
      <c r="GZ58" s="82">
        <f t="shared" si="190"/>
        <v>1.4833093919391652E-2</v>
      </c>
      <c r="HA58" s="82">
        <f t="shared" si="191"/>
        <v>1.1428505759174148E-3</v>
      </c>
      <c r="HC58" s="82">
        <f t="shared" si="145"/>
        <v>2.114603699051587E-9</v>
      </c>
      <c r="HD58" s="82">
        <f t="shared" si="192"/>
        <v>4.5821476883236642E-17</v>
      </c>
      <c r="HE58" s="82">
        <f t="shared" si="193"/>
        <v>1.377323681280859E-14</v>
      </c>
      <c r="HF58" s="82">
        <f t="shared" si="194"/>
        <v>7.9778691203596396E-14</v>
      </c>
      <c r="HG58" s="82">
        <f t="shared" si="195"/>
        <v>1.0287131533339905E-14</v>
      </c>
      <c r="HH58" s="82">
        <f t="shared" si="196"/>
        <v>1.4501278524233497E-10</v>
      </c>
      <c r="HI58" s="82">
        <f t="shared" si="197"/>
        <v>3.1287690090240189E-10</v>
      </c>
      <c r="HJ58" s="82">
        <f t="shared" si="198"/>
        <v>1.7607147153743513E-13</v>
      </c>
      <c r="HK58" s="82">
        <f t="shared" si="199"/>
        <v>3.0949819629478364E-11</v>
      </c>
      <c r="HL58" s="82">
        <f t="shared" si="200"/>
        <v>4.9539461589047323E-10</v>
      </c>
      <c r="HM58" s="82">
        <f t="shared" si="201"/>
        <v>5.5089212904419117E-10</v>
      </c>
      <c r="HN58" s="82">
        <f t="shared" si="202"/>
        <v>8.4514613492055568E-11</v>
      </c>
      <c r="HO58" s="82">
        <f t="shared" si="203"/>
        <v>9.2239340165984314E-11</v>
      </c>
      <c r="HP58" s="82">
        <f t="shared" si="204"/>
        <v>2.0275623949512722E-11</v>
      </c>
      <c r="HQ58" s="82">
        <f t="shared" si="205"/>
        <v>1.568832567178679E-15</v>
      </c>
      <c r="HS58" s="82">
        <f t="shared" si="114"/>
        <v>2.2807397101959239E-26</v>
      </c>
      <c r="HT58" s="82">
        <f t="shared" si="206"/>
        <v>3.8319042113736202E-48</v>
      </c>
      <c r="HU58" s="82">
        <f t="shared" si="207"/>
        <v>2.4081506668087798E-42</v>
      </c>
      <c r="HV58" s="82">
        <f t="shared" si="208"/>
        <v>2.0455835413989327E-43</v>
      </c>
      <c r="HW58" s="82">
        <f t="shared" si="209"/>
        <v>1.3625295599036512E-50</v>
      </c>
      <c r="HX58" s="82">
        <f t="shared" si="210"/>
        <v>1.51501263661136E-38</v>
      </c>
      <c r="HY58" s="82">
        <f t="shared" si="211"/>
        <v>1.7344832831468336E-35</v>
      </c>
      <c r="HZ58" s="82">
        <f t="shared" si="212"/>
        <v>1.648550596254794E-48</v>
      </c>
      <c r="IA58" s="82">
        <f t="shared" si="213"/>
        <v>5.4811654911868605E-41</v>
      </c>
      <c r="IB58" s="82">
        <f t="shared" si="214"/>
        <v>5.1018063940241835E-37</v>
      </c>
      <c r="IC58" s="82">
        <f t="shared" si="215"/>
        <v>1.3861092244909534E-35</v>
      </c>
      <c r="ID58" s="82">
        <f t="shared" si="216"/>
        <v>2.4001119478685346E-38</v>
      </c>
      <c r="IE58" s="82">
        <f t="shared" si="217"/>
        <v>1.1052424222149015E-38</v>
      </c>
      <c r="IF58" s="82">
        <f t="shared" si="218"/>
        <v>1.9115685546582038E-33</v>
      </c>
      <c r="IG58" s="82">
        <f t="shared" si="219"/>
        <v>2.127683122357286E-24</v>
      </c>
      <c r="II58" s="82">
        <f t="shared" si="115"/>
        <v>2.0239287171490779E-92</v>
      </c>
      <c r="IJ58" s="82">
        <f t="shared" si="116"/>
        <v>2.3260132374186477E-144</v>
      </c>
      <c r="IK58" s="82">
        <f t="shared" si="117"/>
        <v>2.8557400718915642E-129</v>
      </c>
      <c r="IL58" s="82">
        <f t="shared" si="118"/>
        <v>2.2228642588154256E-135</v>
      </c>
      <c r="IM58" s="82">
        <f t="shared" si="119"/>
        <v>7.3566872068005964E-165</v>
      </c>
      <c r="IN58" s="82">
        <f t="shared" si="120"/>
        <v>7.8600837849356935E-128</v>
      </c>
      <c r="IO58" s="82">
        <f t="shared" si="121"/>
        <v>9.4434519442351021E-115</v>
      </c>
      <c r="IP58" s="82">
        <f t="shared" si="122"/>
        <v>5.8883188187749434E-158</v>
      </c>
      <c r="IQ58" s="82">
        <f t="shared" si="123"/>
        <v>8.1780435067907251E-137</v>
      </c>
      <c r="IR58" s="82">
        <f t="shared" si="124"/>
        <v>2.4858406559826125E-122</v>
      </c>
      <c r="IS58" s="82">
        <f t="shared" si="125"/>
        <v>9.1215061856822091E-118</v>
      </c>
      <c r="IT58" s="82">
        <f t="shared" si="126"/>
        <v>7.4943403407570538E-129</v>
      </c>
      <c r="IU58" s="82">
        <f t="shared" si="127"/>
        <v>6.5850851756627662E-126</v>
      </c>
      <c r="IV58" s="82">
        <f t="shared" si="128"/>
        <v>2.9891497692625631E-123</v>
      </c>
      <c r="IW58" s="82">
        <f t="shared" si="129"/>
        <v>6.6590265369410138E-83</v>
      </c>
      <c r="IY58" s="82">
        <f t="shared" si="130"/>
        <v>6.5919785384989493E-2</v>
      </c>
      <c r="IZ58" s="82">
        <f t="shared" si="131"/>
        <v>1.6650706989945112E-4</v>
      </c>
      <c r="JA58" s="82">
        <f t="shared" si="132"/>
        <v>2.8883791488953123E-4</v>
      </c>
      <c r="JB58" s="82">
        <f t="shared" si="133"/>
        <v>8.9261273850655526E-4</v>
      </c>
      <c r="JC58" s="82">
        <f t="shared" si="134"/>
        <v>2.506007154191775E-3</v>
      </c>
      <c r="JD58" s="82">
        <f t="shared" si="135"/>
        <v>1.6276393323241434E-2</v>
      </c>
      <c r="JE58" s="82">
        <f t="shared" si="136"/>
        <v>1.0674079717396109E-2</v>
      </c>
      <c r="JF58" s="82">
        <f t="shared" si="137"/>
        <v>5.3814932867069605E-3</v>
      </c>
      <c r="JG58" s="82">
        <f t="shared" si="138"/>
        <v>1.0276011881098035E-2</v>
      </c>
      <c r="JH58" s="82">
        <f t="shared" si="139"/>
        <v>1.436438895676951E-2</v>
      </c>
      <c r="JI58" s="82">
        <f t="shared" si="140"/>
        <v>1.3603262348271108E-2</v>
      </c>
      <c r="JJ58" s="82">
        <f t="shared" si="141"/>
        <v>1.1261938129640249E-2</v>
      </c>
      <c r="JK58" s="82">
        <f t="shared" si="142"/>
        <v>1.120072158918526E-2</v>
      </c>
      <c r="JL58" s="82">
        <f t="shared" si="143"/>
        <v>1.4833093939667275E-2</v>
      </c>
      <c r="JM58" s="82">
        <f t="shared" si="144"/>
        <v>1.1428505759189837E-3</v>
      </c>
    </row>
    <row r="59" spans="2:273" x14ac:dyDescent="0.25">
      <c r="B59" s="2">
        <v>32</v>
      </c>
      <c r="C59" s="37">
        <v>0.39007399999999998</v>
      </c>
      <c r="D59" s="37">
        <v>0.30572500000000002</v>
      </c>
      <c r="E59" s="37">
        <v>0.300375</v>
      </c>
      <c r="F59" s="37">
        <v>0.30986900000000001</v>
      </c>
      <c r="G59" s="37">
        <v>0.32428899999999999</v>
      </c>
      <c r="H59" s="37">
        <v>0.34925600000000001</v>
      </c>
      <c r="I59" s="37">
        <v>0.343412</v>
      </c>
      <c r="J59" s="37">
        <v>0.33377299999999999</v>
      </c>
      <c r="K59" s="37">
        <v>0.32395099999999999</v>
      </c>
      <c r="L59" s="37">
        <v>0.32315899999999997</v>
      </c>
      <c r="M59" s="37">
        <v>0.31850899999999999</v>
      </c>
      <c r="N59" s="37">
        <v>0.31326999999999999</v>
      </c>
      <c r="O59" s="37">
        <v>0.324463</v>
      </c>
      <c r="P59" s="37">
        <v>0.34326400000000001</v>
      </c>
      <c r="Q59" s="37">
        <v>0.32702799999999999</v>
      </c>
      <c r="S59" s="4">
        <f t="shared" si="8"/>
        <v>0.37950211645433546</v>
      </c>
      <c r="T59" s="4">
        <f t="shared" si="9"/>
        <v>0.30396838106998875</v>
      </c>
      <c r="U59" s="4">
        <f t="shared" si="10"/>
        <v>0.29609305142632136</v>
      </c>
      <c r="V59" s="4">
        <f t="shared" si="11"/>
        <v>0.30927649262647816</v>
      </c>
      <c r="W59" s="4">
        <f t="shared" si="12"/>
        <v>0.3189670699406133</v>
      </c>
      <c r="X59" s="4">
        <f t="shared" si="13"/>
        <v>0.34943723249414449</v>
      </c>
      <c r="Y59" s="4">
        <f t="shared" si="14"/>
        <v>0.33946081130944566</v>
      </c>
      <c r="Z59" s="4">
        <f t="shared" si="15"/>
        <v>0.32952888222006421</v>
      </c>
      <c r="AA59" s="4">
        <f t="shared" si="16"/>
        <v>0.32338731648477026</v>
      </c>
      <c r="AB59" s="4">
        <f t="shared" si="17"/>
        <v>0.32589466471295975</v>
      </c>
      <c r="AC59" s="4">
        <f t="shared" si="18"/>
        <v>0.31876535835235836</v>
      </c>
      <c r="AD59" s="4">
        <f t="shared" si="19"/>
        <v>0.31244924031191823</v>
      </c>
      <c r="AE59" s="4">
        <f t="shared" si="20"/>
        <v>0.33086126623888346</v>
      </c>
      <c r="AF59" s="4">
        <f t="shared" si="21"/>
        <v>0.3465274786948081</v>
      </c>
      <c r="AG59" s="4">
        <f t="shared" si="22"/>
        <v>0.32832526711421733</v>
      </c>
      <c r="AI59" s="4">
        <f t="shared" si="23"/>
        <v>1.0571883545664518E-2</v>
      </c>
      <c r="AJ59" s="4">
        <f t="shared" si="24"/>
        <v>1.7566189300112778E-3</v>
      </c>
      <c r="AK59" s="4">
        <f t="shared" si="25"/>
        <v>4.28194857367864E-3</v>
      </c>
      <c r="AL59" s="4">
        <f t="shared" si="26"/>
        <v>5.9250737352184446E-4</v>
      </c>
      <c r="AM59" s="4">
        <f t="shared" si="27"/>
        <v>5.3219300593866925E-3</v>
      </c>
      <c r="AN59" s="4">
        <f t="shared" si="28"/>
        <v>-1.8123249414447873E-4</v>
      </c>
      <c r="AO59" s="4">
        <f t="shared" si="29"/>
        <v>3.9511886905543303E-3</v>
      </c>
      <c r="AP59" s="4">
        <f t="shared" si="30"/>
        <v>4.2441177799357743E-3</v>
      </c>
      <c r="AQ59" s="4">
        <f t="shared" si="31"/>
        <v>5.6368351522972926E-4</v>
      </c>
      <c r="AR59" s="4">
        <f t="shared" si="32"/>
        <v>-2.7356647129597733E-3</v>
      </c>
      <c r="AS59" s="4">
        <f t="shared" si="33"/>
        <v>-2.5635835235837678E-4</v>
      </c>
      <c r="AT59" s="4">
        <f t="shared" si="34"/>
        <v>8.2075968808176247E-4</v>
      </c>
      <c r="AU59" s="4">
        <f t="shared" si="35"/>
        <v>-6.3982662388834544E-3</v>
      </c>
      <c r="AV59" s="4">
        <f t="shared" ref="AV59:AW74" si="220">IF(OR($B59 &lt; P$230, $B59 &gt; P$233), 0, P59-AF59)</f>
        <v>-3.2634786948080863E-3</v>
      </c>
      <c r="AW59" s="4">
        <f t="shared" si="220"/>
        <v>-1.2972671142173486E-3</v>
      </c>
      <c r="AY59" s="2">
        <f t="shared" si="96"/>
        <v>0.30991579804022651</v>
      </c>
      <c r="AZ59" s="2">
        <f t="shared" si="147"/>
        <v>0.30333982607777821</v>
      </c>
      <c r="BA59" s="2">
        <f t="shared" si="148"/>
        <v>0.29506188141906842</v>
      </c>
      <c r="BB59" s="2">
        <f t="shared" si="149"/>
        <v>0.30628786385181078</v>
      </c>
      <c r="BC59" s="2">
        <f t="shared" si="150"/>
        <v>0.31180341308967574</v>
      </c>
      <c r="BD59" s="2">
        <f t="shared" si="151"/>
        <v>0.31428313804763491</v>
      </c>
      <c r="BE59" s="2">
        <f t="shared" si="152"/>
        <v>0.31563939619022391</v>
      </c>
      <c r="BF59" s="2">
        <f t="shared" si="153"/>
        <v>0.31527028988189804</v>
      </c>
      <c r="BG59" s="2">
        <f t="shared" si="154"/>
        <v>0.29840476852427916</v>
      </c>
      <c r="BH59" s="2">
        <f t="shared" si="155"/>
        <v>0.29321613144295416</v>
      </c>
      <c r="BI59" s="2">
        <f t="shared" si="156"/>
        <v>0.28797820744475289</v>
      </c>
      <c r="BJ59" s="2">
        <f t="shared" si="157"/>
        <v>0.28484296674069037</v>
      </c>
      <c r="BK59" s="2">
        <f t="shared" si="158"/>
        <v>0.30400691646199146</v>
      </c>
      <c r="BL59" s="2">
        <f t="shared" si="159"/>
        <v>0.31737364435740489</v>
      </c>
      <c r="BM59" s="2">
        <f t="shared" si="160"/>
        <v>0.32570976127367834</v>
      </c>
      <c r="BO59" s="2" t="str">
        <f t="shared" si="38"/>
        <v/>
      </c>
      <c r="BP59" s="2">
        <f t="shared" si="39"/>
        <v>0.30572500000000002</v>
      </c>
      <c r="BQ59" s="2">
        <f t="shared" si="40"/>
        <v>0.300375</v>
      </c>
      <c r="BR59" s="2">
        <f t="shared" si="41"/>
        <v>0.30986900000000001</v>
      </c>
      <c r="BS59" s="2">
        <f t="shared" si="42"/>
        <v>0.32428899999999999</v>
      </c>
      <c r="BT59" s="2" t="str">
        <f t="shared" si="43"/>
        <v/>
      </c>
      <c r="BU59" s="2" t="str">
        <f t="shared" si="44"/>
        <v/>
      </c>
      <c r="BV59" s="2">
        <f t="shared" si="45"/>
        <v>0.33377299999999999</v>
      </c>
      <c r="BW59" s="2" t="str">
        <f t="shared" si="46"/>
        <v/>
      </c>
      <c r="BX59" s="2" t="str">
        <f t="shared" si="47"/>
        <v/>
      </c>
      <c r="BY59" s="2" t="str">
        <f t="shared" si="48"/>
        <v/>
      </c>
      <c r="BZ59" s="2" t="str">
        <f t="shared" si="49"/>
        <v/>
      </c>
      <c r="CA59" s="2" t="str">
        <f t="shared" si="50"/>
        <v/>
      </c>
      <c r="CB59" s="2" t="str">
        <f t="shared" si="51"/>
        <v/>
      </c>
      <c r="CC59" s="2">
        <f t="shared" si="52"/>
        <v>0.32702799999999999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0.31291375087719303</v>
      </c>
      <c r="DL59" s="2">
        <f t="shared" ref="DL59:DY74" si="221">BP$228*$B59+BP$229</f>
        <v>0.30823840782241019</v>
      </c>
      <c r="DM59" s="2">
        <f t="shared" si="221"/>
        <v>0.29978614793506747</v>
      </c>
      <c r="DN59" s="2">
        <f t="shared" si="221"/>
        <v>0.31032525899989061</v>
      </c>
      <c r="DO59" s="2">
        <f t="shared" si="221"/>
        <v>0.31696141008403367</v>
      </c>
      <c r="DP59" s="2">
        <f t="shared" si="221"/>
        <v>0.33146680652576938</v>
      </c>
      <c r="DQ59" s="2">
        <f t="shared" si="221"/>
        <v>0.32881581209677424</v>
      </c>
      <c r="DR59" s="2">
        <f t="shared" si="221"/>
        <v>0.32433568983957228</v>
      </c>
      <c r="DS59" s="2">
        <f t="shared" si="221"/>
        <v>0.31446966491935491</v>
      </c>
      <c r="DT59" s="2">
        <f t="shared" si="221"/>
        <v>0.30969283945124226</v>
      </c>
      <c r="DU59" s="2">
        <f t="shared" si="221"/>
        <v>0.3086150467741936</v>
      </c>
      <c r="DV59" s="2">
        <f t="shared" si="221"/>
        <v>0.30168681733870967</v>
      </c>
      <c r="DW59" s="2">
        <f t="shared" si="221"/>
        <v>0.3122936016129032</v>
      </c>
      <c r="DX59" s="2">
        <f t="shared" si="221"/>
        <v>0.3250863936967</v>
      </c>
      <c r="DY59" s="2">
        <f t="shared" si="221"/>
        <v>0.32123833564993576</v>
      </c>
      <c r="EA59" s="2">
        <f t="shared" si="71"/>
        <v>0.3089650061155631</v>
      </c>
      <c r="EB59" s="2">
        <f t="shared" si="72"/>
        <v>0.28790835236844142</v>
      </c>
      <c r="EC59" s="2">
        <f t="shared" si="73"/>
        <v>0.28262575105072019</v>
      </c>
      <c r="ED59" s="2">
        <f t="shared" si="74"/>
        <v>0.29889256896090882</v>
      </c>
      <c r="EE59" s="2">
        <f t="shared" si="75"/>
        <v>0.30456543367609995</v>
      </c>
      <c r="EF59" s="2">
        <f t="shared" si="76"/>
        <v>0.29989237844868355</v>
      </c>
      <c r="EG59" s="2">
        <f t="shared" si="77"/>
        <v>0.30305620933366612</v>
      </c>
      <c r="EH59" s="2">
        <f t="shared" si="78"/>
        <v>0.304915803945009</v>
      </c>
      <c r="EI59" s="2">
        <f t="shared" si="79"/>
        <v>0.28296333275646002</v>
      </c>
      <c r="EJ59" s="2">
        <f t="shared" si="80"/>
        <v>0.27881005499035671</v>
      </c>
      <c r="EK59" s="2">
        <f t="shared" si="81"/>
        <v>0.2696702507044203</v>
      </c>
      <c r="EL59" s="2">
        <f t="shared" si="82"/>
        <v>0.26903812633349095</v>
      </c>
      <c r="EM59" s="2">
        <f t="shared" si="83"/>
        <v>0.29621201884145876</v>
      </c>
      <c r="EN59" s="2">
        <f t="shared" si="84"/>
        <v>0.31071940461861997</v>
      </c>
      <c r="EO59" s="2">
        <f t="shared" si="85"/>
        <v>0.33238101412780657</v>
      </c>
      <c r="EQ59" s="2">
        <f t="shared" si="86"/>
        <v>0.31290506664566364</v>
      </c>
      <c r="ER59" s="2">
        <f t="shared" ref="ER59:FE74" si="222">CV$228*$B59+CV$229</f>
        <v>0.28057046115873896</v>
      </c>
      <c r="ES59" s="2">
        <f t="shared" si="222"/>
        <v>0.27613354315661287</v>
      </c>
      <c r="ET59" s="2">
        <f t="shared" si="222"/>
        <v>0.29444496438179285</v>
      </c>
      <c r="EU59" s="2">
        <f t="shared" si="222"/>
        <v>0.29708884772516553</v>
      </c>
      <c r="EV59" s="2">
        <f t="shared" si="222"/>
        <v>0.29486485786070871</v>
      </c>
      <c r="EW59" s="2">
        <f t="shared" si="222"/>
        <v>0.29879985376405555</v>
      </c>
      <c r="EX59" s="2">
        <f t="shared" si="222"/>
        <v>0.29910365127510813</v>
      </c>
      <c r="EY59" s="2">
        <f t="shared" si="222"/>
        <v>0.28334516133582621</v>
      </c>
      <c r="EZ59" s="2">
        <f t="shared" si="222"/>
        <v>0.25478355437419403</v>
      </c>
      <c r="FA59" s="2">
        <f t="shared" si="222"/>
        <v>0.25252290709035924</v>
      </c>
      <c r="FB59" s="2">
        <f t="shared" si="222"/>
        <v>0.27084471231629276</v>
      </c>
      <c r="FC59" s="2">
        <f t="shared" si="222"/>
        <v>0.27618857424361354</v>
      </c>
      <c r="FD59" s="2">
        <f t="shared" si="222"/>
        <v>0.31071940461861997</v>
      </c>
      <c r="FE59" s="2">
        <f t="shared" si="222"/>
        <v>0.33732432713455102</v>
      </c>
      <c r="FG59" s="2">
        <f t="shared" si="88"/>
        <v>0.7592261983865003</v>
      </c>
      <c r="FH59" s="2">
        <f t="shared" ref="FH59:FU74" si="223">POWER(10,($B59-D$231)/D$229)/(1+POWER(10,($B59-D$231)/D$229))</f>
        <v>0.24095041553514046</v>
      </c>
      <c r="FI59" s="2">
        <f t="shared" si="223"/>
        <v>0.27529758155953582</v>
      </c>
      <c r="FJ59" s="2">
        <f t="shared" si="223"/>
        <v>0.35313834536249766</v>
      </c>
      <c r="FK59" s="2">
        <f t="shared" si="223"/>
        <v>0.4160918497507356</v>
      </c>
      <c r="FL59" s="2">
        <f t="shared" si="223"/>
        <v>0.54422371977397732</v>
      </c>
      <c r="FM59" s="2">
        <f t="shared" si="223"/>
        <v>0.5115108912177917</v>
      </c>
      <c r="FN59" s="2">
        <f t="shared" si="223"/>
        <v>0.46680181832550899</v>
      </c>
      <c r="FO59" s="2">
        <f t="shared" si="223"/>
        <v>0.5098946003350282</v>
      </c>
      <c r="FP59" s="2">
        <f t="shared" si="223"/>
        <v>0.5334989472499625</v>
      </c>
      <c r="FQ59" s="2">
        <f t="shared" si="223"/>
        <v>0.5298873693442453</v>
      </c>
      <c r="FR59" s="2">
        <f t="shared" si="223"/>
        <v>0.51591332214549201</v>
      </c>
      <c r="FS59" s="2">
        <f t="shared" si="223"/>
        <v>0.5152668559649134</v>
      </c>
      <c r="FT59" s="2">
        <f t="shared" si="223"/>
        <v>0.53683825451378375</v>
      </c>
      <c r="FU59" s="2">
        <f t="shared" si="223"/>
        <v>0.40128338024071958</v>
      </c>
      <c r="FW59" s="2">
        <f t="shared" si="112"/>
        <v>9.5523416613406693E-6</v>
      </c>
      <c r="FX59" s="2">
        <f t="shared" si="164"/>
        <v>6.3281322049758133E-6</v>
      </c>
      <c r="FY59" s="2">
        <f t="shared" si="165"/>
        <v>7.8178544651374578E-6</v>
      </c>
      <c r="FZ59" s="2">
        <f t="shared" si="166"/>
        <v>1.6616736082147144E-5</v>
      </c>
      <c r="GA59" s="2">
        <f t="shared" si="167"/>
        <v>1.7687393045203231E-5</v>
      </c>
      <c r="GB59" s="2">
        <f t="shared" si="168"/>
        <v>2.3029301390854866E-5</v>
      </c>
      <c r="GC59" s="2">
        <f t="shared" si="169"/>
        <v>2.3151208826537987E-5</v>
      </c>
      <c r="GD59" s="2">
        <f t="shared" si="170"/>
        <v>2.7857220447373004E-5</v>
      </c>
      <c r="GE59" s="2">
        <f t="shared" si="171"/>
        <v>3.2085461660993615E-5</v>
      </c>
      <c r="GF59" s="2">
        <f t="shared" si="172"/>
        <v>3.2256476734027036E-5</v>
      </c>
      <c r="GG59" s="2">
        <f t="shared" si="173"/>
        <v>2.8213721686654128E-5</v>
      </c>
      <c r="GH59" s="2">
        <f t="shared" si="174"/>
        <v>2.4378681771952911E-5</v>
      </c>
      <c r="GI59" s="2">
        <f t="shared" si="175"/>
        <v>1.8905704666754804E-5</v>
      </c>
      <c r="GJ59" s="2">
        <f t="shared" si="176"/>
        <v>1.7377706297569686E-5</v>
      </c>
      <c r="GK59" s="2">
        <f t="shared" si="177"/>
        <v>1.0911550004019291E-5</v>
      </c>
      <c r="GM59" s="82">
        <f t="shared" si="113"/>
        <v>7.4858121118201934E-2</v>
      </c>
      <c r="GN59" s="82">
        <f t="shared" si="178"/>
        <v>2.4154081925656116E-4</v>
      </c>
      <c r="GO59" s="82">
        <f t="shared" si="179"/>
        <v>4.1974032821288308E-4</v>
      </c>
      <c r="GP59" s="82">
        <f t="shared" si="180"/>
        <v>1.3101604599803835E-3</v>
      </c>
      <c r="GQ59" s="82">
        <f t="shared" si="181"/>
        <v>3.6036789193795663E-3</v>
      </c>
      <c r="GR59" s="82">
        <f t="shared" si="182"/>
        <v>2.1590435398130291E-2</v>
      </c>
      <c r="GS59" s="82">
        <f t="shared" si="183"/>
        <v>1.4412738993952208E-2</v>
      </c>
      <c r="GT59" s="82">
        <f t="shared" si="184"/>
        <v>7.6450226597393348E-3</v>
      </c>
      <c r="GU59" s="82">
        <f t="shared" si="185"/>
        <v>1.4287415626014405E-2</v>
      </c>
      <c r="GV59" s="82">
        <f t="shared" si="186"/>
        <v>1.9580938411519047E-2</v>
      </c>
      <c r="GW59" s="82">
        <f t="shared" si="187"/>
        <v>1.8308663871106218E-2</v>
      </c>
      <c r="GX59" s="82">
        <f t="shared" si="188"/>
        <v>1.5401138902715782E-2</v>
      </c>
      <c r="GY59" s="82">
        <f t="shared" si="189"/>
        <v>1.5167099975277015E-2</v>
      </c>
      <c r="GZ59" s="82">
        <f t="shared" si="190"/>
        <v>1.975529595516734E-2</v>
      </c>
      <c r="HA59" s="82">
        <f t="shared" si="191"/>
        <v>1.8587746851738906E-3</v>
      </c>
      <c r="HC59" s="82">
        <f t="shared" si="145"/>
        <v>4.0970689345590094E-9</v>
      </c>
      <c r="HD59" s="82">
        <f t="shared" si="192"/>
        <v>1.3918113931667352E-16</v>
      </c>
      <c r="HE59" s="82">
        <f t="shared" si="193"/>
        <v>3.6786585255650265E-14</v>
      </c>
      <c r="HF59" s="82">
        <f t="shared" si="194"/>
        <v>2.2621434702652338E-13</v>
      </c>
      <c r="HG59" s="82">
        <f t="shared" si="195"/>
        <v>3.4056361351400981E-14</v>
      </c>
      <c r="HH59" s="82">
        <f t="shared" si="196"/>
        <v>3.563017616925175E-10</v>
      </c>
      <c r="HI59" s="82">
        <f t="shared" si="197"/>
        <v>7.2233646405146659E-10</v>
      </c>
      <c r="HJ59" s="82">
        <f t="shared" si="198"/>
        <v>5.6414513932627635E-13</v>
      </c>
      <c r="HK59" s="82">
        <f t="shared" si="199"/>
        <v>8.353294335167494E-11</v>
      </c>
      <c r="HL59" s="82">
        <f t="shared" si="200"/>
        <v>1.1960571879449109E-9</v>
      </c>
      <c r="HM59" s="82">
        <f t="shared" si="201"/>
        <v>1.2910667038184501E-9</v>
      </c>
      <c r="HN59" s="82">
        <f t="shared" si="202"/>
        <v>2.11751864561783E-10</v>
      </c>
      <c r="HO59" s="82">
        <f t="shared" si="203"/>
        <v>2.235629550282361E-10</v>
      </c>
      <c r="HP59" s="82">
        <f t="shared" si="204"/>
        <v>5.2333453531811927E-11</v>
      </c>
      <c r="HQ59" s="82">
        <f t="shared" si="205"/>
        <v>5.9647186469865252E-15</v>
      </c>
      <c r="HS59" s="82">
        <f t="shared" si="114"/>
        <v>7.8982534864831508E-26</v>
      </c>
      <c r="HT59" s="82">
        <f t="shared" si="206"/>
        <v>3.0015930798157033E-47</v>
      </c>
      <c r="HU59" s="82">
        <f t="shared" si="207"/>
        <v>1.5376154128289231E-41</v>
      </c>
      <c r="HV59" s="82">
        <f t="shared" si="208"/>
        <v>1.5927466726252987E-42</v>
      </c>
      <c r="HW59" s="82">
        <f t="shared" si="209"/>
        <v>1.6063443931428928E-49</v>
      </c>
      <c r="HX59" s="82">
        <f t="shared" si="210"/>
        <v>1.0445819786124664E-37</v>
      </c>
      <c r="HY59" s="82">
        <f t="shared" si="211"/>
        <v>1.0001690334186903E-34</v>
      </c>
      <c r="HZ59" s="82">
        <f t="shared" si="212"/>
        <v>1.9365219870819984E-47</v>
      </c>
      <c r="IA59" s="82">
        <f t="shared" si="213"/>
        <v>4.6035248693703313E-40</v>
      </c>
      <c r="IB59" s="82">
        <f t="shared" si="214"/>
        <v>3.4397435219365342E-36</v>
      </c>
      <c r="IC59" s="82">
        <f t="shared" si="215"/>
        <v>8.4764507966599691E-35</v>
      </c>
      <c r="ID59" s="82">
        <f t="shared" si="216"/>
        <v>1.6760815020813902E-37</v>
      </c>
      <c r="IE59" s="82">
        <f t="shared" si="217"/>
        <v>7.2813385179396427E-38</v>
      </c>
      <c r="IF59" s="82">
        <f t="shared" si="218"/>
        <v>9.56022306143058E-33</v>
      </c>
      <c r="IG59" s="82">
        <f t="shared" si="219"/>
        <v>6.5160710499867815E-24</v>
      </c>
      <c r="II59" s="82">
        <f t="shared" si="115"/>
        <v>5.3882858449364702E-91</v>
      </c>
      <c r="IJ59" s="82">
        <f t="shared" si="116"/>
        <v>3.4044550999992599E-142</v>
      </c>
      <c r="IK59" s="82">
        <f t="shared" si="117"/>
        <v>2.669210377583842E-127</v>
      </c>
      <c r="IL59" s="82">
        <f t="shared" si="118"/>
        <v>3.5623324740065753E-133</v>
      </c>
      <c r="IM59" s="82">
        <f t="shared" si="119"/>
        <v>3.7435307981685201E-162</v>
      </c>
      <c r="IN59" s="82">
        <f t="shared" si="120"/>
        <v>1.0925434975569868E-125</v>
      </c>
      <c r="IO59" s="82">
        <f t="shared" si="121"/>
        <v>7.883977030230802E-113</v>
      </c>
      <c r="IP59" s="82">
        <f t="shared" si="122"/>
        <v>2.9701898624993658E-155</v>
      </c>
      <c r="IQ59" s="82">
        <f t="shared" si="123"/>
        <v>1.9098059964509859E-134</v>
      </c>
      <c r="IR59" s="82">
        <f t="shared" si="124"/>
        <v>3.2425280130855925E-120</v>
      </c>
      <c r="IS59" s="82">
        <f t="shared" si="125"/>
        <v>9.3263886947515524E-116</v>
      </c>
      <c r="IT59" s="82">
        <f t="shared" si="126"/>
        <v>1.113088395245518E-126</v>
      </c>
      <c r="IU59" s="82">
        <f t="shared" si="127"/>
        <v>7.7817368938457193E-124</v>
      </c>
      <c r="IV59" s="82">
        <f t="shared" si="128"/>
        <v>3.0782527218376427E-121</v>
      </c>
      <c r="IW59" s="82">
        <f t="shared" si="129"/>
        <v>1.2996926115984636E-81</v>
      </c>
      <c r="IY59" s="82">
        <f t="shared" si="130"/>
        <v>7.4858125215270868E-2</v>
      </c>
      <c r="IZ59" s="82">
        <f t="shared" si="131"/>
        <v>2.4154081925670034E-4</v>
      </c>
      <c r="JA59" s="82">
        <f t="shared" si="132"/>
        <v>4.1974032824966968E-4</v>
      </c>
      <c r="JB59" s="82">
        <f t="shared" si="133"/>
        <v>1.310160460206598E-3</v>
      </c>
      <c r="JC59" s="82">
        <f t="shared" si="134"/>
        <v>3.6036789194136228E-3</v>
      </c>
      <c r="JD59" s="82">
        <f t="shared" si="135"/>
        <v>2.1590435754432053E-2</v>
      </c>
      <c r="JE59" s="82">
        <f t="shared" si="136"/>
        <v>1.4412739716288672E-2</v>
      </c>
      <c r="JF59" s="82">
        <f t="shared" si="137"/>
        <v>7.6450226603034799E-3</v>
      </c>
      <c r="JG59" s="82">
        <f t="shared" si="138"/>
        <v>1.4287415709547347E-2</v>
      </c>
      <c r="JH59" s="82">
        <f t="shared" si="139"/>
        <v>1.9580939607576234E-2</v>
      </c>
      <c r="JI59" s="82">
        <f t="shared" si="140"/>
        <v>1.8308665162172923E-2</v>
      </c>
      <c r="JJ59" s="82">
        <f t="shared" si="141"/>
        <v>1.5401139114467647E-2</v>
      </c>
      <c r="JK59" s="82">
        <f t="shared" si="142"/>
        <v>1.516710019883997E-2</v>
      </c>
      <c r="JL59" s="82">
        <f t="shared" si="143"/>
        <v>1.9755296007500794E-2</v>
      </c>
      <c r="JM59" s="82">
        <f t="shared" si="144"/>
        <v>1.8587746851798552E-3</v>
      </c>
    </row>
    <row r="60" spans="2:273" x14ac:dyDescent="0.25">
      <c r="B60" s="2">
        <v>33</v>
      </c>
      <c r="C60" s="37">
        <v>0.39561099999999999</v>
      </c>
      <c r="D60" s="37">
        <v>0.30360900000000002</v>
      </c>
      <c r="E60" s="37">
        <v>0.30136800000000002</v>
      </c>
      <c r="F60" s="37">
        <v>0.31436599999999998</v>
      </c>
      <c r="G60" s="37">
        <v>0.32839400000000002</v>
      </c>
      <c r="H60" s="37">
        <v>0.35386699999999999</v>
      </c>
      <c r="I60" s="37">
        <v>0.34936899999999999</v>
      </c>
      <c r="J60" s="37">
        <v>0.33548600000000001</v>
      </c>
      <c r="K60" s="37">
        <v>0.33535199999999998</v>
      </c>
      <c r="L60" s="37">
        <v>0.32905299999999998</v>
      </c>
      <c r="M60" s="37">
        <v>0.32531199999999999</v>
      </c>
      <c r="N60" s="37">
        <v>0.31664100000000001</v>
      </c>
      <c r="O60" s="37">
        <v>0.33006200000000002</v>
      </c>
      <c r="P60" s="37">
        <v>0.35420200000000002</v>
      </c>
      <c r="Q60" s="37">
        <v>0.33079599999999998</v>
      </c>
      <c r="S60" s="4">
        <f t="shared" si="8"/>
        <v>0.386510214179284</v>
      </c>
      <c r="T60" s="4">
        <f t="shared" si="9"/>
        <v>0.3041904004153278</v>
      </c>
      <c r="U60" s="4">
        <f t="shared" si="10"/>
        <v>0.29643402982784878</v>
      </c>
      <c r="V60" s="4">
        <f t="shared" si="11"/>
        <v>0.31045839395999764</v>
      </c>
      <c r="W60" s="4">
        <f t="shared" si="12"/>
        <v>0.32152736779944135</v>
      </c>
      <c r="X60" s="4">
        <f t="shared" si="13"/>
        <v>0.35826246014013369</v>
      </c>
      <c r="Y60" s="4">
        <f t="shared" si="14"/>
        <v>0.34589098116432765</v>
      </c>
      <c r="Z60" s="4">
        <f t="shared" si="15"/>
        <v>0.33399204992566939</v>
      </c>
      <c r="AA60" s="4">
        <f t="shared" si="16"/>
        <v>0.33069966757343716</v>
      </c>
      <c r="AB60" s="4">
        <f t="shared" si="17"/>
        <v>0.33491484250545528</v>
      </c>
      <c r="AC60" s="4">
        <f t="shared" si="18"/>
        <v>0.3266850189581964</v>
      </c>
      <c r="AD60" s="4">
        <f t="shared" si="19"/>
        <v>0.32017170856433397</v>
      </c>
      <c r="AE60" s="4">
        <f t="shared" si="20"/>
        <v>0.33837406366262623</v>
      </c>
      <c r="AF60" s="4">
        <f t="shared" si="21"/>
        <v>0.35407766710039873</v>
      </c>
      <c r="AG60" s="4">
        <f t="shared" si="22"/>
        <v>0.32968523895222918</v>
      </c>
      <c r="AI60" s="4">
        <f t="shared" si="23"/>
        <v>9.1007858207159953E-3</v>
      </c>
      <c r="AJ60" s="4">
        <f t="shared" si="24"/>
        <v>-5.8140041532778186E-4</v>
      </c>
      <c r="AK60" s="4">
        <f t="shared" si="25"/>
        <v>4.9339701721512474E-3</v>
      </c>
      <c r="AL60" s="4">
        <f t="shared" si="26"/>
        <v>3.9076060400023427E-3</v>
      </c>
      <c r="AM60" s="4">
        <f t="shared" si="27"/>
        <v>6.8666322005586644E-3</v>
      </c>
      <c r="AN60" s="4">
        <f t="shared" si="28"/>
        <v>-4.3954601401337001E-3</v>
      </c>
      <c r="AO60" s="4">
        <f t="shared" si="29"/>
        <v>3.4780188356723363E-3</v>
      </c>
      <c r="AP60" s="4">
        <f t="shared" si="30"/>
        <v>1.4939500743306189E-3</v>
      </c>
      <c r="AQ60" s="4">
        <f t="shared" si="31"/>
        <v>4.6523324265628219E-3</v>
      </c>
      <c r="AR60" s="4">
        <f t="shared" si="32"/>
        <v>-5.8618425054552947E-3</v>
      </c>
      <c r="AS60" s="4">
        <f t="shared" si="33"/>
        <v>-1.3730189581964147E-3</v>
      </c>
      <c r="AT60" s="4">
        <f t="shared" si="34"/>
        <v>-3.530708564333962E-3</v>
      </c>
      <c r="AU60" s="4">
        <f t="shared" si="35"/>
        <v>-8.3120636626262123E-3</v>
      </c>
      <c r="AV60" s="4">
        <f t="shared" si="220"/>
        <v>1.2433289960128713E-4</v>
      </c>
      <c r="AW60" s="4">
        <f t="shared" si="220"/>
        <v>1.110761047770803E-3</v>
      </c>
      <c r="AY60" s="2">
        <f t="shared" si="96"/>
        <v>0.30952787400110593</v>
      </c>
      <c r="AZ60" s="2">
        <f t="shared" si="147"/>
        <v>0.30330673841257849</v>
      </c>
      <c r="BA60" s="2">
        <f t="shared" si="148"/>
        <v>0.2949852110876568</v>
      </c>
      <c r="BB60" s="2">
        <f t="shared" si="149"/>
        <v>0.30624630050643664</v>
      </c>
      <c r="BC60" s="2">
        <f t="shared" si="150"/>
        <v>0.31167292779778499</v>
      </c>
      <c r="BD60" s="2">
        <f t="shared" si="151"/>
        <v>0.31374776992493447</v>
      </c>
      <c r="BE60" s="2">
        <f t="shared" si="152"/>
        <v>0.31516141870922443</v>
      </c>
      <c r="BF60" s="2">
        <f t="shared" si="153"/>
        <v>0.31469780618915161</v>
      </c>
      <c r="BG60" s="2">
        <f t="shared" si="154"/>
        <v>0.29769383380388426</v>
      </c>
      <c r="BH60" s="2">
        <f t="shared" si="155"/>
        <v>0.29257430994853334</v>
      </c>
      <c r="BI60" s="2">
        <f t="shared" si="156"/>
        <v>0.28717123193708727</v>
      </c>
      <c r="BJ60" s="2">
        <f t="shared" si="157"/>
        <v>0.28421429370339513</v>
      </c>
      <c r="BK60" s="2">
        <f t="shared" si="158"/>
        <v>0.30366917939979476</v>
      </c>
      <c r="BL60" s="2">
        <f t="shared" si="159"/>
        <v>0.3170057044823873</v>
      </c>
      <c r="BM60" s="2">
        <f t="shared" si="160"/>
        <v>0.32567090885057803</v>
      </c>
      <c r="BO60" s="2" t="str">
        <f t="shared" si="38"/>
        <v/>
      </c>
      <c r="BP60" s="2">
        <f t="shared" si="39"/>
        <v>0.30360900000000002</v>
      </c>
      <c r="BQ60" s="2">
        <f t="shared" si="40"/>
        <v>0.30136800000000002</v>
      </c>
      <c r="BR60" s="2">
        <f t="shared" si="41"/>
        <v>0.31436599999999998</v>
      </c>
      <c r="BS60" s="2">
        <f t="shared" si="42"/>
        <v>0.32839400000000002</v>
      </c>
      <c r="BT60" s="2" t="str">
        <f t="shared" si="43"/>
        <v/>
      </c>
      <c r="BU60" s="2" t="str">
        <f t="shared" si="44"/>
        <v/>
      </c>
      <c r="BV60" s="2" t="str">
        <f t="shared" si="45"/>
        <v/>
      </c>
      <c r="BW60" s="2" t="str">
        <f t="shared" si="46"/>
        <v/>
      </c>
      <c r="BX60" s="2" t="str">
        <f t="shared" si="47"/>
        <v/>
      </c>
      <c r="BY60" s="2" t="str">
        <f t="shared" si="48"/>
        <v/>
      </c>
      <c r="BZ60" s="2" t="str">
        <f t="shared" si="49"/>
        <v/>
      </c>
      <c r="CA60" s="2" t="str">
        <f t="shared" si="50"/>
        <v/>
      </c>
      <c r="CB60" s="2" t="str">
        <f t="shared" si="51"/>
        <v/>
      </c>
      <c r="CC60" s="2">
        <f t="shared" si="52"/>
        <v>0.33079599999999998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0.31278030526315792</v>
      </c>
      <c r="DL60" s="2">
        <f t="shared" si="221"/>
        <v>0.30881327350246657</v>
      </c>
      <c r="DM60" s="2">
        <f t="shared" si="221"/>
        <v>0.3002794361613052</v>
      </c>
      <c r="DN60" s="2">
        <f t="shared" si="221"/>
        <v>0.31090694485173437</v>
      </c>
      <c r="DO60" s="2">
        <f t="shared" si="221"/>
        <v>0.31761297647058828</v>
      </c>
      <c r="DP60" s="2">
        <f t="shared" si="221"/>
        <v>0.33238457070819427</v>
      </c>
      <c r="DQ60" s="2">
        <f t="shared" si="221"/>
        <v>0.32949690161290329</v>
      </c>
      <c r="DR60" s="2">
        <f t="shared" si="221"/>
        <v>0.32451774431818192</v>
      </c>
      <c r="DS60" s="2">
        <f t="shared" si="221"/>
        <v>0.31484951048387105</v>
      </c>
      <c r="DT60" s="2">
        <f t="shared" si="221"/>
        <v>0.31025426837226561</v>
      </c>
      <c r="DU60" s="2">
        <f t="shared" si="221"/>
        <v>0.30906997741935488</v>
      </c>
      <c r="DV60" s="2">
        <f t="shared" si="221"/>
        <v>0.30223956370967742</v>
      </c>
      <c r="DW60" s="2">
        <f t="shared" si="221"/>
        <v>0.31298209999999999</v>
      </c>
      <c r="DX60" s="2">
        <f t="shared" si="221"/>
        <v>0.32561221238413046</v>
      </c>
      <c r="DY60" s="2">
        <f t="shared" si="221"/>
        <v>0.32105345649935663</v>
      </c>
      <c r="EA60" s="2">
        <f t="shared" si="71"/>
        <v>0.30858713211725014</v>
      </c>
      <c r="EB60" s="2">
        <f t="shared" si="72"/>
        <v>0.28748640864951192</v>
      </c>
      <c r="EC60" s="2">
        <f t="shared" si="73"/>
        <v>0.28227498339250007</v>
      </c>
      <c r="ED60" s="2">
        <f t="shared" si="74"/>
        <v>0.29846054801202815</v>
      </c>
      <c r="EE60" s="2">
        <f t="shared" si="75"/>
        <v>0.30407094772402243</v>
      </c>
      <c r="EF60" s="2">
        <f t="shared" si="76"/>
        <v>0.29951337907929998</v>
      </c>
      <c r="EG60" s="2">
        <f t="shared" si="77"/>
        <v>0.30267593409034194</v>
      </c>
      <c r="EH60" s="2">
        <f t="shared" si="78"/>
        <v>0.30446841651723455</v>
      </c>
      <c r="EI60" s="2">
        <f t="shared" si="79"/>
        <v>0.28265487927433319</v>
      </c>
      <c r="EJ60" s="2">
        <f t="shared" si="80"/>
        <v>0.27847642340887169</v>
      </c>
      <c r="EK60" s="2">
        <f t="shared" si="81"/>
        <v>0.2694532423331405</v>
      </c>
      <c r="EL60" s="2">
        <f t="shared" si="82"/>
        <v>0.26878909916443322</v>
      </c>
      <c r="EM60" s="2">
        <f t="shared" si="83"/>
        <v>0.29567976209341112</v>
      </c>
      <c r="EN60" s="2">
        <f t="shared" si="84"/>
        <v>0.31023371619712881</v>
      </c>
      <c r="EO60" s="2">
        <f t="shared" si="85"/>
        <v>0.33195385129992644</v>
      </c>
      <c r="EQ60" s="2">
        <f t="shared" si="86"/>
        <v>0.31248660014688212</v>
      </c>
      <c r="ER60" s="2">
        <f t="shared" si="222"/>
        <v>0.28023910371214589</v>
      </c>
      <c r="ES60" s="2">
        <f t="shared" si="222"/>
        <v>0.27586566060065737</v>
      </c>
      <c r="ET60" s="2">
        <f t="shared" si="222"/>
        <v>0.2940764033504043</v>
      </c>
      <c r="EU60" s="2">
        <f t="shared" si="222"/>
        <v>0.29670530633294057</v>
      </c>
      <c r="EV60" s="2">
        <f t="shared" si="222"/>
        <v>0.2945608871090804</v>
      </c>
      <c r="EW60" s="2">
        <f t="shared" si="222"/>
        <v>0.29848519452592909</v>
      </c>
      <c r="EX60" s="2">
        <f t="shared" si="222"/>
        <v>0.29874658736363952</v>
      </c>
      <c r="EY60" s="2">
        <f t="shared" si="222"/>
        <v>0.28303200660638161</v>
      </c>
      <c r="EZ60" s="2">
        <f t="shared" si="222"/>
        <v>0.25483909903204893</v>
      </c>
      <c r="FA60" s="2">
        <f t="shared" si="222"/>
        <v>0.25258067819277435</v>
      </c>
      <c r="FB60" s="2">
        <f t="shared" si="222"/>
        <v>0.27056672768898876</v>
      </c>
      <c r="FC60" s="2">
        <f t="shared" si="222"/>
        <v>0.27595110427703723</v>
      </c>
      <c r="FD60" s="2">
        <f t="shared" si="222"/>
        <v>0.31023371619712881</v>
      </c>
      <c r="FE60" s="2">
        <f t="shared" si="222"/>
        <v>0.33681046696301475</v>
      </c>
      <c r="FG60" s="2">
        <f t="shared" si="88"/>
        <v>0.77565890832833517</v>
      </c>
      <c r="FH60" s="2">
        <f t="shared" si="223"/>
        <v>0.25819476239511013</v>
      </c>
      <c r="FI60" s="2">
        <f t="shared" si="223"/>
        <v>0.29404782251766948</v>
      </c>
      <c r="FJ60" s="2">
        <f t="shared" si="223"/>
        <v>0.37445089746210758</v>
      </c>
      <c r="FK60" s="2">
        <f t="shared" si="223"/>
        <v>0.43862747126989327</v>
      </c>
      <c r="FL60" s="2">
        <f t="shared" si="223"/>
        <v>0.5669607581598205</v>
      </c>
      <c r="FM60" s="2">
        <f t="shared" si="223"/>
        <v>0.53448394472683147</v>
      </c>
      <c r="FN60" s="2">
        <f t="shared" si="223"/>
        <v>0.48978017890004283</v>
      </c>
      <c r="FO60" s="2">
        <f t="shared" si="223"/>
        <v>0.53287424962281682</v>
      </c>
      <c r="FP60" s="2">
        <f t="shared" si="223"/>
        <v>0.55633484364463137</v>
      </c>
      <c r="FQ60" s="2">
        <f t="shared" si="223"/>
        <v>0.55275184769601615</v>
      </c>
      <c r="FR60" s="2">
        <f t="shared" si="223"/>
        <v>0.53886598492622684</v>
      </c>
      <c r="FS60" s="2">
        <f t="shared" si="223"/>
        <v>0.53822273511292817</v>
      </c>
      <c r="FT60" s="2">
        <f t="shared" si="223"/>
        <v>0.55964561144916503</v>
      </c>
      <c r="FU60" s="2">
        <f t="shared" si="223"/>
        <v>0.4235988081044289</v>
      </c>
      <c r="FW60" s="2">
        <f t="shared" si="112"/>
        <v>1.0473924701077741E-5</v>
      </c>
      <c r="FX60" s="2">
        <f t="shared" si="164"/>
        <v>6.9386547488329315E-6</v>
      </c>
      <c r="FY60" s="2">
        <f t="shared" si="165"/>
        <v>8.5721004961156612E-6</v>
      </c>
      <c r="FZ60" s="2">
        <f t="shared" si="166"/>
        <v>1.8219859595922579E-5</v>
      </c>
      <c r="GA60" s="2">
        <f t="shared" si="167"/>
        <v>1.9393807726159926E-5</v>
      </c>
      <c r="GB60" s="2">
        <f t="shared" si="168"/>
        <v>2.5251070744010533E-5</v>
      </c>
      <c r="GC60" s="2">
        <f t="shared" si="169"/>
        <v>2.538473899363693E-5</v>
      </c>
      <c r="GD60" s="2">
        <f t="shared" si="170"/>
        <v>3.0544752733181956E-5</v>
      </c>
      <c r="GE60" s="2">
        <f t="shared" si="171"/>
        <v>3.5180900220321151E-5</v>
      </c>
      <c r="GF60" s="2">
        <f t="shared" si="172"/>
        <v>3.5368413355106875E-5</v>
      </c>
      <c r="GG60" s="2">
        <f t="shared" si="173"/>
        <v>3.0935646454361078E-5</v>
      </c>
      <c r="GH60" s="2">
        <f t="shared" si="174"/>
        <v>2.6730630142917071E-5</v>
      </c>
      <c r="GI60" s="2">
        <f t="shared" si="175"/>
        <v>2.0729655139171006E-5</v>
      </c>
      <c r="GJ60" s="2">
        <f t="shared" si="176"/>
        <v>1.9054244108495862E-5</v>
      </c>
      <c r="GK60" s="2">
        <f t="shared" si="177"/>
        <v>1.1964264070433456E-5</v>
      </c>
      <c r="GM60" s="82">
        <f t="shared" si="113"/>
        <v>8.4762625774452247E-2</v>
      </c>
      <c r="GN60" s="82">
        <f t="shared" si="178"/>
        <v>3.4746815406695622E-4</v>
      </c>
      <c r="GO60" s="82">
        <f t="shared" si="179"/>
        <v>6.0449171570541743E-4</v>
      </c>
      <c r="GP60" s="82">
        <f t="shared" si="180"/>
        <v>1.9019195863093209E-3</v>
      </c>
      <c r="GQ60" s="82">
        <f t="shared" si="181"/>
        <v>5.1225899419938192E-3</v>
      </c>
      <c r="GR60" s="82">
        <f t="shared" si="182"/>
        <v>2.8355271274761781E-2</v>
      </c>
      <c r="GS60" s="82">
        <f t="shared" si="183"/>
        <v>1.926177927318529E-2</v>
      </c>
      <c r="GT60" s="82">
        <f t="shared" si="184"/>
        <v>1.0727532412110921E-2</v>
      </c>
      <c r="GU60" s="82">
        <f t="shared" si="185"/>
        <v>1.9621440454093978E-2</v>
      </c>
      <c r="GV60" s="82">
        <f t="shared" si="186"/>
        <v>2.6381770318711608E-2</v>
      </c>
      <c r="GW60" s="82">
        <f t="shared" si="187"/>
        <v>2.4381793423976901E-2</v>
      </c>
      <c r="GX60" s="82">
        <f t="shared" si="188"/>
        <v>2.082467570047301E-2</v>
      </c>
      <c r="GY60" s="82">
        <f t="shared" si="189"/>
        <v>2.0321673865964774E-2</v>
      </c>
      <c r="GZ60" s="82">
        <f t="shared" si="190"/>
        <v>2.6047833609355416E-2</v>
      </c>
      <c r="HA60" s="82">
        <f t="shared" si="191"/>
        <v>2.9677430417477664E-3</v>
      </c>
      <c r="HC60" s="82">
        <f t="shared" si="145"/>
        <v>7.8474719647214357E-9</v>
      </c>
      <c r="HD60" s="82">
        <f t="shared" si="192"/>
        <v>4.1560578075789514E-16</v>
      </c>
      <c r="HE60" s="82">
        <f t="shared" si="193"/>
        <v>9.6715523840632277E-14</v>
      </c>
      <c r="HF60" s="82">
        <f t="shared" si="194"/>
        <v>6.2947391370999689E-13</v>
      </c>
      <c r="HG60" s="82">
        <f t="shared" si="195"/>
        <v>1.1015284817692969E-13</v>
      </c>
      <c r="HH60" s="82">
        <f t="shared" si="196"/>
        <v>8.5918598973182932E-10</v>
      </c>
      <c r="HI60" s="82">
        <f t="shared" si="197"/>
        <v>1.6398626021241264E-9</v>
      </c>
      <c r="HJ60" s="82">
        <f t="shared" si="198"/>
        <v>1.7643393240044889E-12</v>
      </c>
      <c r="HK60" s="82">
        <f t="shared" si="199"/>
        <v>2.2067751537636395E-10</v>
      </c>
      <c r="HL60" s="82">
        <f t="shared" si="200"/>
        <v>2.8331231948059745E-9</v>
      </c>
      <c r="HM60" s="82">
        <f t="shared" si="201"/>
        <v>2.9720723980546676E-9</v>
      </c>
      <c r="HN60" s="82">
        <f t="shared" si="202"/>
        <v>5.2050212574797369E-10</v>
      </c>
      <c r="HO60" s="82">
        <f t="shared" si="203"/>
        <v>5.3228944077435398E-10</v>
      </c>
      <c r="HP60" s="82">
        <f t="shared" si="204"/>
        <v>1.3251368277287712E-10</v>
      </c>
      <c r="HQ60" s="82">
        <f t="shared" si="205"/>
        <v>2.2065517491930553E-14</v>
      </c>
      <c r="HS60" s="82">
        <f t="shared" si="114"/>
        <v>2.6986096381767313E-25</v>
      </c>
      <c r="HT60" s="82">
        <f t="shared" si="206"/>
        <v>2.3049911276286341E-46</v>
      </c>
      <c r="HU60" s="82">
        <f t="shared" si="207"/>
        <v>9.6390346594088019E-41</v>
      </c>
      <c r="HV60" s="82">
        <f t="shared" si="208"/>
        <v>1.2132184180078844E-41</v>
      </c>
      <c r="HW60" s="82">
        <f t="shared" si="209"/>
        <v>1.8430831407563799E-48</v>
      </c>
      <c r="HX60" s="82">
        <f t="shared" si="210"/>
        <v>7.045701882845808E-37</v>
      </c>
      <c r="HY60" s="82">
        <f t="shared" si="211"/>
        <v>5.6548370539255316E-34</v>
      </c>
      <c r="HZ60" s="82">
        <f t="shared" si="212"/>
        <v>2.2114052545179182E-46</v>
      </c>
      <c r="IA60" s="82">
        <f t="shared" si="213"/>
        <v>3.7706681403537053E-39</v>
      </c>
      <c r="IB60" s="82">
        <f t="shared" si="214"/>
        <v>2.2677967455847053E-35</v>
      </c>
      <c r="IC60" s="82">
        <f t="shared" si="215"/>
        <v>5.0759025551714155E-34</v>
      </c>
      <c r="ID60" s="82">
        <f t="shared" si="216"/>
        <v>1.1445494963264248E-36</v>
      </c>
      <c r="IE60" s="82">
        <f t="shared" si="217"/>
        <v>4.6978711746511795E-37</v>
      </c>
      <c r="IF60" s="82">
        <f t="shared" si="218"/>
        <v>4.6975363904337097E-32</v>
      </c>
      <c r="IG60" s="82">
        <f t="shared" si="219"/>
        <v>1.9720585956232613E-23</v>
      </c>
      <c r="II60" s="82">
        <f t="shared" si="115"/>
        <v>1.3978115974069617E-89</v>
      </c>
      <c r="IJ60" s="82">
        <f t="shared" si="116"/>
        <v>4.7966332239706654E-140</v>
      </c>
      <c r="IK60" s="82">
        <f t="shared" si="117"/>
        <v>2.4083776254364825E-125</v>
      </c>
      <c r="IL60" s="82">
        <f t="shared" si="118"/>
        <v>5.4731899066379908E-131</v>
      </c>
      <c r="IM60" s="82">
        <f t="shared" si="119"/>
        <v>1.8082384730229923E-159</v>
      </c>
      <c r="IN60" s="82">
        <f t="shared" si="120"/>
        <v>1.455828421257059E-123</v>
      </c>
      <c r="IO60" s="82">
        <f t="shared" si="121"/>
        <v>6.3374280770650085E-111</v>
      </c>
      <c r="IP60" s="82">
        <f t="shared" si="122"/>
        <v>1.4190990335603334E-152</v>
      </c>
      <c r="IQ60" s="82">
        <f t="shared" si="123"/>
        <v>4.2501968739648974E-132</v>
      </c>
      <c r="IR60" s="82">
        <f t="shared" si="124"/>
        <v>4.0514083371320802E-118</v>
      </c>
      <c r="IS60" s="82">
        <f t="shared" si="125"/>
        <v>9.1587264185215442E-114</v>
      </c>
      <c r="IT60" s="82">
        <f t="shared" si="126"/>
        <v>1.5835789699354756E-124</v>
      </c>
      <c r="IU60" s="82">
        <f t="shared" si="127"/>
        <v>8.8343832360412431E-122</v>
      </c>
      <c r="IV60" s="82">
        <f t="shared" si="128"/>
        <v>3.0498491236014002E-119</v>
      </c>
      <c r="IW60" s="82">
        <f t="shared" si="129"/>
        <v>2.4772261615913146E-80</v>
      </c>
      <c r="IY60" s="82">
        <f t="shared" si="130"/>
        <v>8.476263362192421E-2</v>
      </c>
      <c r="IZ60" s="82">
        <f t="shared" si="131"/>
        <v>3.4746815406737184E-4</v>
      </c>
      <c r="JA60" s="82">
        <f t="shared" si="132"/>
        <v>6.0449171580213292E-4</v>
      </c>
      <c r="JB60" s="82">
        <f t="shared" si="133"/>
        <v>1.9019195869387948E-3</v>
      </c>
      <c r="JC60" s="82">
        <f t="shared" si="134"/>
        <v>5.1225899421039724E-3</v>
      </c>
      <c r="JD60" s="82">
        <f t="shared" si="135"/>
        <v>2.835527213394777E-2</v>
      </c>
      <c r="JE60" s="82">
        <f t="shared" si="136"/>
        <v>1.9261780913047893E-2</v>
      </c>
      <c r="JF60" s="82">
        <f t="shared" si="137"/>
        <v>1.072753241387526E-2</v>
      </c>
      <c r="JG60" s="82">
        <f t="shared" si="138"/>
        <v>1.9621440674771493E-2</v>
      </c>
      <c r="JH60" s="82">
        <f t="shared" si="139"/>
        <v>2.6381773151834802E-2</v>
      </c>
      <c r="JI60" s="82">
        <f t="shared" si="140"/>
        <v>2.4381796396049298E-2</v>
      </c>
      <c r="JJ60" s="82">
        <f t="shared" si="141"/>
        <v>2.0824676220975134E-2</v>
      </c>
      <c r="JK60" s="82">
        <f t="shared" si="142"/>
        <v>2.0321674398254216E-2</v>
      </c>
      <c r="JL60" s="82">
        <f t="shared" si="143"/>
        <v>2.60478337418691E-2</v>
      </c>
      <c r="JM60" s="82">
        <f t="shared" si="144"/>
        <v>2.9677430417698321E-3</v>
      </c>
    </row>
    <row r="61" spans="2:273" x14ac:dyDescent="0.25">
      <c r="B61" s="2">
        <v>34</v>
      </c>
      <c r="C61" s="37">
        <v>0.40275899999999998</v>
      </c>
      <c r="D61" s="37">
        <v>0.304641</v>
      </c>
      <c r="E61" s="37">
        <v>0.29916599999999999</v>
      </c>
      <c r="F61" s="37">
        <v>0.31227100000000002</v>
      </c>
      <c r="G61" s="37">
        <v>0.326795</v>
      </c>
      <c r="H61" s="37">
        <v>0.361514</v>
      </c>
      <c r="I61" s="37">
        <v>0.352632</v>
      </c>
      <c r="J61" s="37">
        <v>0.33345399999999997</v>
      </c>
      <c r="K61" s="37">
        <v>0.33734900000000001</v>
      </c>
      <c r="L61" s="37">
        <v>0.33850799999999998</v>
      </c>
      <c r="M61" s="37">
        <v>0.33550000000000002</v>
      </c>
      <c r="N61" s="37">
        <v>0.32500499999999999</v>
      </c>
      <c r="O61" s="37">
        <v>0.33983400000000002</v>
      </c>
      <c r="P61" s="37">
        <v>0.36062300000000003</v>
      </c>
      <c r="Q61" s="37">
        <v>0.32902900000000002</v>
      </c>
      <c r="S61" s="4">
        <f t="shared" si="8"/>
        <v>0.39401752913052507</v>
      </c>
      <c r="T61" s="4">
        <f t="shared" si="9"/>
        <v>0.3044531265166211</v>
      </c>
      <c r="U61" s="4">
        <f t="shared" si="10"/>
        <v>0.2968794943035839</v>
      </c>
      <c r="V61" s="4">
        <f t="shared" si="11"/>
        <v>0.31202161732940054</v>
      </c>
      <c r="W61" s="4">
        <f t="shared" si="12"/>
        <v>0.32487487627201939</v>
      </c>
      <c r="X61" s="4">
        <f t="shared" si="13"/>
        <v>0.36891078255510323</v>
      </c>
      <c r="Y61" s="4">
        <f t="shared" si="14"/>
        <v>0.35383368187004505</v>
      </c>
      <c r="Z61" s="4">
        <f t="shared" si="15"/>
        <v>0.33985541395246394</v>
      </c>
      <c r="AA61" s="4">
        <f t="shared" si="16"/>
        <v>0.33997438082469178</v>
      </c>
      <c r="AB61" s="4">
        <f t="shared" si="17"/>
        <v>0.34605348630849619</v>
      </c>
      <c r="AC61" s="4">
        <f t="shared" si="18"/>
        <v>0.33646555005918799</v>
      </c>
      <c r="AD61" s="4">
        <f t="shared" si="19"/>
        <v>0.32980898026067984</v>
      </c>
      <c r="AE61" s="4">
        <f t="shared" si="20"/>
        <v>0.34760861564369117</v>
      </c>
      <c r="AF61" s="4">
        <f t="shared" si="21"/>
        <v>0.36321490939749806</v>
      </c>
      <c r="AG61" s="4">
        <f t="shared" si="22"/>
        <v>0.3316648470693635</v>
      </c>
      <c r="AI61" s="4">
        <f t="shared" si="23"/>
        <v>8.7414708694749099E-3</v>
      </c>
      <c r="AJ61" s="4">
        <f t="shared" si="24"/>
        <v>1.8787348337889753E-4</v>
      </c>
      <c r="AK61" s="4">
        <f t="shared" si="25"/>
        <v>2.2865056964160857E-3</v>
      </c>
      <c r="AL61" s="4">
        <f t="shared" si="26"/>
        <v>2.4938267059948505E-4</v>
      </c>
      <c r="AM61" s="4">
        <f t="shared" si="27"/>
        <v>1.920123727980616E-3</v>
      </c>
      <c r="AN61" s="4">
        <f t="shared" si="28"/>
        <v>-7.3967825551032318E-3</v>
      </c>
      <c r="AO61" s="4">
        <f t="shared" si="29"/>
        <v>-1.201681870045046E-3</v>
      </c>
      <c r="AP61" s="4">
        <f t="shared" si="30"/>
        <v>-6.4014139524639635E-3</v>
      </c>
      <c r="AQ61" s="4">
        <f t="shared" si="31"/>
        <v>-2.6253808246917698E-3</v>
      </c>
      <c r="AR61" s="4">
        <f t="shared" si="32"/>
        <v>-7.5454863084962187E-3</v>
      </c>
      <c r="AS61" s="4">
        <f t="shared" si="33"/>
        <v>-9.6555005918796954E-4</v>
      </c>
      <c r="AT61" s="4">
        <f t="shared" si="34"/>
        <v>-4.8039802606798521E-3</v>
      </c>
      <c r="AU61" s="4">
        <f t="shared" si="35"/>
        <v>-7.7746156436911407E-3</v>
      </c>
      <c r="AV61" s="4">
        <f t="shared" si="220"/>
        <v>-2.5919093974980378E-3</v>
      </c>
      <c r="AW61" s="4">
        <f t="shared" si="220"/>
        <v>-2.6358470693634839E-3</v>
      </c>
      <c r="AY61" s="2">
        <f t="shared" si="96"/>
        <v>0.3091355256592781</v>
      </c>
      <c r="AZ61" s="2">
        <f t="shared" si="147"/>
        <v>0.30322174704574784</v>
      </c>
      <c r="BA61" s="2">
        <f t="shared" si="148"/>
        <v>0.29486323076021143</v>
      </c>
      <c r="BB61" s="2">
        <f t="shared" si="149"/>
        <v>0.30615482009703104</v>
      </c>
      <c r="BC61" s="2">
        <f t="shared" si="150"/>
        <v>0.31148702699654218</v>
      </c>
      <c r="BD61" s="2">
        <f t="shared" si="151"/>
        <v>0.31316294904526437</v>
      </c>
      <c r="BE61" s="2">
        <f t="shared" si="152"/>
        <v>0.31463872815420385</v>
      </c>
      <c r="BF61" s="2">
        <f t="shared" si="153"/>
        <v>0.31409549970039907</v>
      </c>
      <c r="BG61" s="2">
        <f t="shared" si="154"/>
        <v>0.29695582428692957</v>
      </c>
      <c r="BH61" s="2">
        <f t="shared" si="155"/>
        <v>0.29189930213183318</v>
      </c>
      <c r="BI61" s="2">
        <f t="shared" si="156"/>
        <v>0.28634242828543016</v>
      </c>
      <c r="BJ61" s="2">
        <f t="shared" si="157"/>
        <v>0.28355441978846269</v>
      </c>
      <c r="BK61" s="2">
        <f t="shared" si="158"/>
        <v>0.30327837425927517</v>
      </c>
      <c r="BL61" s="2">
        <f t="shared" si="159"/>
        <v>0.31659570681854332</v>
      </c>
      <c r="BM61" s="2">
        <f t="shared" si="160"/>
        <v>0.32562461199878034</v>
      </c>
      <c r="BO61" s="2" t="str">
        <f t="shared" si="38"/>
        <v/>
      </c>
      <c r="BP61" s="2">
        <f t="shared" si="39"/>
        <v>0.304641</v>
      </c>
      <c r="BQ61" s="2">
        <f t="shared" si="40"/>
        <v>0.29916599999999999</v>
      </c>
      <c r="BR61" s="2">
        <f t="shared" si="41"/>
        <v>0.31227100000000002</v>
      </c>
      <c r="BS61" s="2">
        <f t="shared" si="42"/>
        <v>0.326795</v>
      </c>
      <c r="BT61" s="2" t="str">
        <f t="shared" si="43"/>
        <v/>
      </c>
      <c r="BU61" s="2" t="str">
        <f t="shared" si="44"/>
        <v/>
      </c>
      <c r="BV61" s="2" t="str">
        <f t="shared" si="45"/>
        <v/>
      </c>
      <c r="BW61" s="2" t="str">
        <f t="shared" si="46"/>
        <v/>
      </c>
      <c r="BX61" s="2" t="str">
        <f t="shared" si="47"/>
        <v/>
      </c>
      <c r="BY61" s="2" t="str">
        <f t="shared" si="48"/>
        <v/>
      </c>
      <c r="BZ61" s="2" t="str">
        <f t="shared" si="49"/>
        <v/>
      </c>
      <c r="CA61" s="2" t="str">
        <f t="shared" si="50"/>
        <v/>
      </c>
      <c r="CB61" s="2" t="str">
        <f t="shared" si="51"/>
        <v/>
      </c>
      <c r="CC61" s="2">
        <f t="shared" si="52"/>
        <v>0.32902900000000002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0.31264685964912287</v>
      </c>
      <c r="DL61" s="2">
        <f t="shared" si="221"/>
        <v>0.30938813918252295</v>
      </c>
      <c r="DM61" s="2">
        <f t="shared" si="221"/>
        <v>0.30077272438754293</v>
      </c>
      <c r="DN61" s="2">
        <f t="shared" si="221"/>
        <v>0.31148863070357813</v>
      </c>
      <c r="DO61" s="2">
        <f t="shared" si="221"/>
        <v>0.3182645428571429</v>
      </c>
      <c r="DP61" s="2">
        <f t="shared" si="221"/>
        <v>0.33330233489061922</v>
      </c>
      <c r="DQ61" s="2">
        <f t="shared" si="221"/>
        <v>0.33017799112903229</v>
      </c>
      <c r="DR61" s="2">
        <f t="shared" si="221"/>
        <v>0.32469979879679156</v>
      </c>
      <c r="DS61" s="2">
        <f t="shared" si="221"/>
        <v>0.31522935604838714</v>
      </c>
      <c r="DT61" s="2">
        <f t="shared" si="221"/>
        <v>0.31081569729328895</v>
      </c>
      <c r="DU61" s="2">
        <f t="shared" si="221"/>
        <v>0.30952490806451616</v>
      </c>
      <c r="DV61" s="2">
        <f t="shared" si="221"/>
        <v>0.30279231008064517</v>
      </c>
      <c r="DW61" s="2">
        <f t="shared" si="221"/>
        <v>0.31367059838709677</v>
      </c>
      <c r="DX61" s="2">
        <f t="shared" si="221"/>
        <v>0.32613803107156097</v>
      </c>
      <c r="DY61" s="2">
        <f t="shared" si="221"/>
        <v>0.32086857734877744</v>
      </c>
      <c r="EA61" s="2">
        <f t="shared" si="71"/>
        <v>0.30820925811893723</v>
      </c>
      <c r="EB61" s="2">
        <f t="shared" si="72"/>
        <v>0.28706446493058241</v>
      </c>
      <c r="EC61" s="2">
        <f t="shared" si="73"/>
        <v>0.28192421573428</v>
      </c>
      <c r="ED61" s="2">
        <f t="shared" si="74"/>
        <v>0.29802852706314742</v>
      </c>
      <c r="EE61" s="2">
        <f t="shared" si="75"/>
        <v>0.30357646177194492</v>
      </c>
      <c r="EF61" s="2">
        <f t="shared" si="76"/>
        <v>0.29913437970991641</v>
      </c>
      <c r="EG61" s="2">
        <f t="shared" si="77"/>
        <v>0.30229565884701776</v>
      </c>
      <c r="EH61" s="2">
        <f t="shared" si="78"/>
        <v>0.3040210290894601</v>
      </c>
      <c r="EI61" s="2">
        <f t="shared" si="79"/>
        <v>0.28234642579220631</v>
      </c>
      <c r="EJ61" s="2">
        <f t="shared" si="80"/>
        <v>0.27814279182738666</v>
      </c>
      <c r="EK61" s="2">
        <f t="shared" si="81"/>
        <v>0.26923623396186075</v>
      </c>
      <c r="EL61" s="2">
        <f t="shared" si="82"/>
        <v>0.26854007199537544</v>
      </c>
      <c r="EM61" s="2">
        <f t="shared" si="83"/>
        <v>0.29514750534536355</v>
      </c>
      <c r="EN61" s="2">
        <f t="shared" si="84"/>
        <v>0.30974802777563765</v>
      </c>
      <c r="EO61" s="2">
        <f t="shared" si="85"/>
        <v>0.33152668847204636</v>
      </c>
      <c r="EQ61" s="2">
        <f t="shared" si="86"/>
        <v>0.31206813364810054</v>
      </c>
      <c r="ER61" s="2">
        <f t="shared" si="222"/>
        <v>0.27990774626555276</v>
      </c>
      <c r="ES61" s="2">
        <f t="shared" si="222"/>
        <v>0.27559777804470187</v>
      </c>
      <c r="ET61" s="2">
        <f t="shared" si="222"/>
        <v>0.29370784231901576</v>
      </c>
      <c r="EU61" s="2">
        <f t="shared" si="222"/>
        <v>0.2963217649407156</v>
      </c>
      <c r="EV61" s="2">
        <f t="shared" si="222"/>
        <v>0.29425691635745216</v>
      </c>
      <c r="EW61" s="2">
        <f t="shared" si="222"/>
        <v>0.29817053528780268</v>
      </c>
      <c r="EX61" s="2">
        <f t="shared" si="222"/>
        <v>0.29838952345217096</v>
      </c>
      <c r="EY61" s="2">
        <f t="shared" si="222"/>
        <v>0.28271885187693696</v>
      </c>
      <c r="EZ61" s="2">
        <f t="shared" si="222"/>
        <v>0.25489464368990378</v>
      </c>
      <c r="FA61" s="2">
        <f t="shared" si="222"/>
        <v>0.25263844929518953</v>
      </c>
      <c r="FB61" s="2">
        <f t="shared" si="222"/>
        <v>0.27028874306168477</v>
      </c>
      <c r="FC61" s="2">
        <f t="shared" si="222"/>
        <v>0.27571363431046092</v>
      </c>
      <c r="FD61" s="2">
        <f t="shared" si="222"/>
        <v>0.30974802777563765</v>
      </c>
      <c r="FE61" s="2">
        <f t="shared" si="222"/>
        <v>0.33629660679147849</v>
      </c>
      <c r="FG61" s="2">
        <f t="shared" si="88"/>
        <v>0.79127841535588561</v>
      </c>
      <c r="FH61" s="2">
        <f t="shared" si="223"/>
        <v>0.27622413847762239</v>
      </c>
      <c r="FI61" s="2">
        <f t="shared" si="223"/>
        <v>0.31352263848219608</v>
      </c>
      <c r="FJ61" s="2">
        <f t="shared" si="223"/>
        <v>0.39626175488171722</v>
      </c>
      <c r="FK61" s="2">
        <f t="shared" si="223"/>
        <v>0.46141912965122928</v>
      </c>
      <c r="FL61" s="2">
        <f t="shared" si="223"/>
        <v>0.58941925835579645</v>
      </c>
      <c r="FM61" s="2">
        <f t="shared" si="223"/>
        <v>0.55731163376229276</v>
      </c>
      <c r="FN61" s="2">
        <f t="shared" si="223"/>
        <v>0.5128018077759543</v>
      </c>
      <c r="FO61" s="2">
        <f t="shared" si="223"/>
        <v>0.55571525972335667</v>
      </c>
      <c r="FP61" s="2">
        <f t="shared" si="223"/>
        <v>0.57893515484724223</v>
      </c>
      <c r="FQ61" s="2">
        <f t="shared" si="223"/>
        <v>0.57539537589391354</v>
      </c>
      <c r="FR61" s="2">
        <f t="shared" si="223"/>
        <v>0.56165502227695752</v>
      </c>
      <c r="FS61" s="2">
        <f t="shared" si="223"/>
        <v>0.5610176648623354</v>
      </c>
      <c r="FT61" s="2">
        <f t="shared" si="223"/>
        <v>0.58220392520550168</v>
      </c>
      <c r="FU61" s="2">
        <f t="shared" si="223"/>
        <v>0.44623029546553561</v>
      </c>
      <c r="FW61" s="2">
        <f t="shared" si="112"/>
        <v>1.1484418457710857E-5</v>
      </c>
      <c r="FX61" s="2">
        <f t="shared" si="164"/>
        <v>7.6080785495930798E-6</v>
      </c>
      <c r="FY61" s="2">
        <f t="shared" si="165"/>
        <v>9.3991135158766871E-6</v>
      </c>
      <c r="FZ61" s="2">
        <f t="shared" si="166"/>
        <v>1.9977643666633918E-5</v>
      </c>
      <c r="GA61" s="2">
        <f t="shared" si="167"/>
        <v>2.1264847523705498E-5</v>
      </c>
      <c r="GB61" s="2">
        <f t="shared" si="168"/>
        <v>2.7687181049182009E-5</v>
      </c>
      <c r="GC61" s="2">
        <f t="shared" si="169"/>
        <v>2.7833744654413021E-5</v>
      </c>
      <c r="GD61" s="2">
        <f t="shared" si="170"/>
        <v>3.3491556682161985E-5</v>
      </c>
      <c r="GE61" s="2">
        <f t="shared" si="171"/>
        <v>3.8574959081538824E-5</v>
      </c>
      <c r="GF61" s="2">
        <f t="shared" si="172"/>
        <v>3.8780561745890918E-5</v>
      </c>
      <c r="GG61" s="2">
        <f t="shared" si="173"/>
        <v>3.3920160582168643E-5</v>
      </c>
      <c r="GH61" s="2">
        <f t="shared" si="174"/>
        <v>2.930947753399131E-5</v>
      </c>
      <c r="GI61" s="2">
        <f t="shared" si="175"/>
        <v>2.2729569415444912E-5</v>
      </c>
      <c r="GJ61" s="2">
        <f t="shared" si="176"/>
        <v>2.0892524801828075E-5</v>
      </c>
      <c r="GK61" s="2">
        <f t="shared" si="177"/>
        <v>1.3118539543522504E-5</v>
      </c>
      <c r="GM61" s="82">
        <f t="shared" si="113"/>
        <v>9.5701335157507658E-2</v>
      </c>
      <c r="GN61" s="82">
        <f t="shared" si="178"/>
        <v>4.9569438918225985E-4</v>
      </c>
      <c r="GO61" s="82">
        <f t="shared" si="179"/>
        <v>8.6276560935635643E-4</v>
      </c>
      <c r="GP61" s="82">
        <f t="shared" si="180"/>
        <v>2.7307503654508116E-3</v>
      </c>
      <c r="GQ61" s="82">
        <f t="shared" si="181"/>
        <v>7.1983610653161651E-3</v>
      </c>
      <c r="GR61" s="82">
        <f t="shared" si="182"/>
        <v>3.6872359184143944E-2</v>
      </c>
      <c r="GS61" s="82">
        <f t="shared" si="183"/>
        <v>2.5480273288998184E-2</v>
      </c>
      <c r="GT61" s="82">
        <f t="shared" si="184"/>
        <v>1.4869386808515069E-2</v>
      </c>
      <c r="GU61" s="82">
        <f t="shared" si="185"/>
        <v>2.661875594956872E-2</v>
      </c>
      <c r="GV61" s="82">
        <f t="shared" si="186"/>
        <v>3.5134200579673085E-2</v>
      </c>
      <c r="GW61" s="82">
        <f t="shared" si="187"/>
        <v>3.2128972226424531E-2</v>
      </c>
      <c r="GX61" s="82">
        <f t="shared" si="188"/>
        <v>2.7843101316542832E-2</v>
      </c>
      <c r="GY61" s="82">
        <f t="shared" si="189"/>
        <v>2.694276892868553E-2</v>
      </c>
      <c r="GZ61" s="82">
        <f t="shared" si="190"/>
        <v>3.4003307170735741E-2</v>
      </c>
      <c r="HA61" s="82">
        <f t="shared" si="191"/>
        <v>4.6518466201200372E-3</v>
      </c>
      <c r="HC61" s="82">
        <f t="shared" si="145"/>
        <v>1.4859447003754107E-8</v>
      </c>
      <c r="HD61" s="82">
        <f t="shared" si="192"/>
        <v>1.2200445915628072E-15</v>
      </c>
      <c r="HE61" s="82">
        <f t="shared" si="193"/>
        <v>2.5029927176502611E-13</v>
      </c>
      <c r="HF61" s="82">
        <f t="shared" si="194"/>
        <v>1.7189552933350042E-12</v>
      </c>
      <c r="HG61" s="82">
        <f t="shared" si="195"/>
        <v>3.4809109813249933E-13</v>
      </c>
      <c r="HH61" s="82">
        <f t="shared" si="196"/>
        <v>2.0333929986005943E-9</v>
      </c>
      <c r="HI61" s="82">
        <f t="shared" si="197"/>
        <v>3.6608658883054875E-9</v>
      </c>
      <c r="HJ61" s="82">
        <f t="shared" si="198"/>
        <v>5.3860488358896783E-12</v>
      </c>
      <c r="HK61" s="82">
        <f t="shared" si="199"/>
        <v>5.706466364681245E-10</v>
      </c>
      <c r="HL61" s="82">
        <f t="shared" si="200"/>
        <v>6.5841549167391827E-9</v>
      </c>
      <c r="HM61" s="82">
        <f t="shared" si="201"/>
        <v>6.7205709513294951E-9</v>
      </c>
      <c r="HN61" s="82">
        <f t="shared" si="202"/>
        <v>1.255234738049821E-9</v>
      </c>
      <c r="HO61" s="82">
        <f t="shared" si="203"/>
        <v>1.2449928080587098E-9</v>
      </c>
      <c r="HP61" s="82">
        <f t="shared" si="204"/>
        <v>3.2917358900987011E-10</v>
      </c>
      <c r="HQ61" s="82">
        <f t="shared" si="205"/>
        <v>7.9424839534178876E-14</v>
      </c>
      <c r="HS61" s="82">
        <f t="shared" si="114"/>
        <v>9.0971175699095719E-25</v>
      </c>
      <c r="HT61" s="82">
        <f t="shared" si="206"/>
        <v>1.7352727692175074E-45</v>
      </c>
      <c r="HU61" s="82">
        <f t="shared" si="207"/>
        <v>5.9325574618637003E-40</v>
      </c>
      <c r="HV61" s="82">
        <f t="shared" si="208"/>
        <v>9.0405562146508945E-41</v>
      </c>
      <c r="HW61" s="82">
        <f t="shared" si="209"/>
        <v>2.0580972438357692E-47</v>
      </c>
      <c r="HX61" s="82">
        <f t="shared" si="210"/>
        <v>4.6490341739361032E-36</v>
      </c>
      <c r="HY61" s="82">
        <f t="shared" si="211"/>
        <v>3.134811431028228E-33</v>
      </c>
      <c r="HZ61" s="82">
        <f t="shared" si="212"/>
        <v>2.4549424514521633E-45</v>
      </c>
      <c r="IA61" s="82">
        <f t="shared" si="213"/>
        <v>3.0120195945712031E-38</v>
      </c>
      <c r="IB61" s="82">
        <f t="shared" si="214"/>
        <v>1.4620410751098829E-34</v>
      </c>
      <c r="IC61" s="82">
        <f t="shared" si="215"/>
        <v>2.9764356351407585E-33</v>
      </c>
      <c r="ID61" s="82">
        <f t="shared" si="216"/>
        <v>7.6427765622700996E-36</v>
      </c>
      <c r="IE61" s="82">
        <f t="shared" si="217"/>
        <v>2.9684406184125505E-36</v>
      </c>
      <c r="IF61" s="82">
        <f t="shared" si="218"/>
        <v>2.2677616280294623E-31</v>
      </c>
      <c r="IG61" s="82">
        <f t="shared" si="219"/>
        <v>5.8980705964835296E-23</v>
      </c>
      <c r="II61" s="82">
        <f t="shared" si="115"/>
        <v>3.5333746003288647E-88</v>
      </c>
      <c r="IJ61" s="82">
        <f t="shared" si="116"/>
        <v>6.5054789549609291E-138</v>
      </c>
      <c r="IK61" s="82">
        <f t="shared" si="117"/>
        <v>2.0977050646962507E-123</v>
      </c>
      <c r="IL61" s="82">
        <f t="shared" si="118"/>
        <v>8.0617931517413303E-129</v>
      </c>
      <c r="IM61" s="82">
        <f t="shared" si="119"/>
        <v>8.2909766426770419E-157</v>
      </c>
      <c r="IN61" s="82">
        <f t="shared" si="120"/>
        <v>1.8596966095288897E-121</v>
      </c>
      <c r="IO61" s="82">
        <f t="shared" si="121"/>
        <v>4.9049479923351756E-109</v>
      </c>
      <c r="IP61" s="82">
        <f t="shared" si="122"/>
        <v>6.4221046905068345E-150</v>
      </c>
      <c r="IQ61" s="82">
        <f t="shared" si="123"/>
        <v>9.013830979422585E-130</v>
      </c>
      <c r="IR61" s="82">
        <f t="shared" si="124"/>
        <v>4.8488721932960452E-116</v>
      </c>
      <c r="IS61" s="82">
        <f t="shared" si="125"/>
        <v>8.6383712784478682E-112</v>
      </c>
      <c r="IT61" s="82">
        <f t="shared" si="126"/>
        <v>2.1580633333693623E-122</v>
      </c>
      <c r="IU61" s="82">
        <f t="shared" si="127"/>
        <v>9.6352058217648139E-120</v>
      </c>
      <c r="IV61" s="82">
        <f t="shared" si="128"/>
        <v>2.9071700433291114E-117</v>
      </c>
      <c r="IW61" s="82">
        <f t="shared" si="129"/>
        <v>4.6109054289720516E-79</v>
      </c>
      <c r="IY61" s="82">
        <f t="shared" si="130"/>
        <v>9.5701350016954664E-2</v>
      </c>
      <c r="IZ61" s="82">
        <f t="shared" si="131"/>
        <v>4.956943891834799E-4</v>
      </c>
      <c r="JA61" s="82">
        <f t="shared" si="132"/>
        <v>8.6276560960665567E-4</v>
      </c>
      <c r="JB61" s="82">
        <f t="shared" si="133"/>
        <v>2.7307503671697669E-3</v>
      </c>
      <c r="JC61" s="82">
        <f t="shared" si="134"/>
        <v>7.1983610656642565E-3</v>
      </c>
      <c r="JD61" s="82">
        <f t="shared" si="135"/>
        <v>3.6872361217536939E-2</v>
      </c>
      <c r="JE61" s="82">
        <f t="shared" si="136"/>
        <v>2.5480276949864072E-2</v>
      </c>
      <c r="JF61" s="82">
        <f t="shared" si="137"/>
        <v>1.4869386813901118E-2</v>
      </c>
      <c r="JG61" s="82">
        <f t="shared" si="138"/>
        <v>2.6618756520215357E-2</v>
      </c>
      <c r="JH61" s="82">
        <f t="shared" si="139"/>
        <v>3.5134207163828E-2</v>
      </c>
      <c r="JI61" s="82">
        <f t="shared" si="140"/>
        <v>3.2128978946995485E-2</v>
      </c>
      <c r="JJ61" s="82">
        <f t="shared" si="141"/>
        <v>2.7843102571777571E-2</v>
      </c>
      <c r="JK61" s="82">
        <f t="shared" si="142"/>
        <v>2.6942770173678337E-2</v>
      </c>
      <c r="JL61" s="82">
        <f t="shared" si="143"/>
        <v>3.4003307499909333E-2</v>
      </c>
      <c r="JM61" s="82">
        <f t="shared" si="144"/>
        <v>4.6518466201994624E-3</v>
      </c>
    </row>
    <row r="62" spans="2:273" x14ac:dyDescent="0.25">
      <c r="B62" s="2">
        <v>35</v>
      </c>
      <c r="C62" s="37">
        <v>0.40329700000000002</v>
      </c>
      <c r="D62" s="37">
        <v>0.30976300000000001</v>
      </c>
      <c r="E62" s="37">
        <v>0.30619200000000002</v>
      </c>
      <c r="F62" s="37">
        <v>0.31770700000000002</v>
      </c>
      <c r="G62" s="37">
        <v>0.33110699999999998</v>
      </c>
      <c r="H62" s="37">
        <v>0.37117499999999998</v>
      </c>
      <c r="I62" s="37">
        <v>0.35697000000000001</v>
      </c>
      <c r="J62" s="37">
        <v>0.348885</v>
      </c>
      <c r="K62" s="37">
        <v>0.34458299999999997</v>
      </c>
      <c r="L62" s="37">
        <v>0.35267900000000002</v>
      </c>
      <c r="M62" s="37">
        <v>0.34434100000000001</v>
      </c>
      <c r="N62" s="37">
        <v>0.332152</v>
      </c>
      <c r="O62" s="37">
        <v>0.34761700000000001</v>
      </c>
      <c r="P62" s="37">
        <v>0.37262899999999999</v>
      </c>
      <c r="Q62" s="37">
        <v>0.33539799999999997</v>
      </c>
      <c r="S62" s="4">
        <f t="shared" si="8"/>
        <v>0.40202124871208234</v>
      </c>
      <c r="T62" s="4">
        <f t="shared" si="9"/>
        <v>0.3047839563972411</v>
      </c>
      <c r="U62" s="4">
        <f t="shared" si="10"/>
        <v>0.29747424540619627</v>
      </c>
      <c r="V62" s="4">
        <f t="shared" si="11"/>
        <v>0.31408875244920603</v>
      </c>
      <c r="W62" s="4">
        <f t="shared" si="12"/>
        <v>0.32920900209132742</v>
      </c>
      <c r="X62" s="4">
        <f t="shared" si="13"/>
        <v>0.38158068285492119</v>
      </c>
      <c r="Y62" s="4">
        <f t="shared" si="14"/>
        <v>0.36350431993131199</v>
      </c>
      <c r="Z62" s="4">
        <f t="shared" si="15"/>
        <v>0.34739870536450579</v>
      </c>
      <c r="AA62" s="4">
        <f t="shared" si="16"/>
        <v>0.35150781971974454</v>
      </c>
      <c r="AB62" s="4">
        <f t="shared" si="17"/>
        <v>0.35956856988163771</v>
      </c>
      <c r="AC62" s="4">
        <f t="shared" si="18"/>
        <v>0.34833622326409402</v>
      </c>
      <c r="AD62" s="4">
        <f t="shared" si="19"/>
        <v>0.3416303057774559</v>
      </c>
      <c r="AE62" s="4">
        <f t="shared" si="20"/>
        <v>0.35880537052697858</v>
      </c>
      <c r="AF62" s="4">
        <f t="shared" si="21"/>
        <v>0.37412266576398667</v>
      </c>
      <c r="AG62" s="4">
        <f t="shared" si="22"/>
        <v>0.33447969920031029</v>
      </c>
      <c r="AI62" s="4">
        <f t="shared" si="23"/>
        <v>1.2757512879176813E-3</v>
      </c>
      <c r="AJ62" s="4">
        <f t="shared" si="24"/>
        <v>4.9790436027589147E-3</v>
      </c>
      <c r="AK62" s="4">
        <f t="shared" si="25"/>
        <v>8.7177545938037504E-3</v>
      </c>
      <c r="AL62" s="4">
        <f t="shared" si="26"/>
        <v>3.6182475507939849E-3</v>
      </c>
      <c r="AM62" s="4">
        <f t="shared" si="27"/>
        <v>1.8979979086725662E-3</v>
      </c>
      <c r="AN62" s="4">
        <f t="shared" si="28"/>
        <v>-1.0405682854921217E-2</v>
      </c>
      <c r="AO62" s="4">
        <f t="shared" si="29"/>
        <v>-6.5343199313119826E-3</v>
      </c>
      <c r="AP62" s="4">
        <f t="shared" si="30"/>
        <v>1.4862946354942119E-3</v>
      </c>
      <c r="AQ62" s="4">
        <f t="shared" si="31"/>
        <v>-6.9248197197445682E-3</v>
      </c>
      <c r="AR62" s="4">
        <f t="shared" si="32"/>
        <v>-6.8895698816376916E-3</v>
      </c>
      <c r="AS62" s="4">
        <f t="shared" si="33"/>
        <v>-3.9952232640940166E-3</v>
      </c>
      <c r="AT62" s="4">
        <f t="shared" si="34"/>
        <v>-9.4783057774558976E-3</v>
      </c>
      <c r="AU62" s="4">
        <f t="shared" si="35"/>
        <v>-1.1188370526978575E-2</v>
      </c>
      <c r="AV62" s="4">
        <f t="shared" si="220"/>
        <v>-1.4936657639866846E-3</v>
      </c>
      <c r="AW62" s="4">
        <f t="shared" si="220"/>
        <v>9.1830079968968636E-4</v>
      </c>
      <c r="AY62" s="2">
        <f t="shared" si="96"/>
        <v>0.30873936063678009</v>
      </c>
      <c r="AZ62" s="2">
        <f t="shared" si="147"/>
        <v>0.30308312813312838</v>
      </c>
      <c r="BA62" s="2">
        <f t="shared" si="148"/>
        <v>0.29469498013397716</v>
      </c>
      <c r="BB62" s="2">
        <f t="shared" si="149"/>
        <v>0.3060130331687157</v>
      </c>
      <c r="BC62" s="2">
        <f t="shared" si="150"/>
        <v>0.31124631236542166</v>
      </c>
      <c r="BD62" s="2">
        <f t="shared" si="151"/>
        <v>0.31253288379242233</v>
      </c>
      <c r="BE62" s="2">
        <f t="shared" si="152"/>
        <v>0.31407451377478257</v>
      </c>
      <c r="BF62" s="2">
        <f t="shared" si="153"/>
        <v>0.31346536523991336</v>
      </c>
      <c r="BG62" s="2">
        <f t="shared" si="154"/>
        <v>0.29619419606368574</v>
      </c>
      <c r="BH62" s="2">
        <f t="shared" si="155"/>
        <v>0.29119477587426917</v>
      </c>
      <c r="BI62" s="2">
        <f t="shared" si="156"/>
        <v>0.2854959749641286</v>
      </c>
      <c r="BJ62" s="2">
        <f t="shared" si="157"/>
        <v>0.28286701801875513</v>
      </c>
      <c r="BK62" s="2">
        <f t="shared" si="158"/>
        <v>0.30283693935812056</v>
      </c>
      <c r="BL62" s="2">
        <f t="shared" si="159"/>
        <v>0.31614596874088907</v>
      </c>
      <c r="BM62" s="2">
        <f t="shared" si="160"/>
        <v>0.32556969374595623</v>
      </c>
      <c r="BO62" s="2" t="str">
        <f t="shared" si="38"/>
        <v/>
      </c>
      <c r="BP62" s="2">
        <f t="shared" si="39"/>
        <v>0.30976300000000001</v>
      </c>
      <c r="BQ62" s="2">
        <f t="shared" si="40"/>
        <v>0.30619200000000002</v>
      </c>
      <c r="BR62" s="2">
        <f t="shared" si="41"/>
        <v>0.31770700000000002</v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 t="str">
        <f t="shared" si="46"/>
        <v/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>
        <f t="shared" si="52"/>
        <v>0.33539799999999997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0.31251341403508776</v>
      </c>
      <c r="DL62" s="2">
        <f t="shared" si="221"/>
        <v>0.30996300486257927</v>
      </c>
      <c r="DM62" s="2">
        <f t="shared" si="221"/>
        <v>0.30126601261378066</v>
      </c>
      <c r="DN62" s="2">
        <f t="shared" si="221"/>
        <v>0.31207031655542183</v>
      </c>
      <c r="DO62" s="2">
        <f t="shared" si="221"/>
        <v>0.31891610924369751</v>
      </c>
      <c r="DP62" s="2">
        <f t="shared" si="221"/>
        <v>0.33422009907304412</v>
      </c>
      <c r="DQ62" s="2">
        <f t="shared" si="221"/>
        <v>0.33085908064516134</v>
      </c>
      <c r="DR62" s="2">
        <f t="shared" si="221"/>
        <v>0.3248818532754012</v>
      </c>
      <c r="DS62" s="2">
        <f t="shared" si="221"/>
        <v>0.31560920161290329</v>
      </c>
      <c r="DT62" s="2">
        <f t="shared" si="221"/>
        <v>0.31137712621431235</v>
      </c>
      <c r="DU62" s="2">
        <f t="shared" si="221"/>
        <v>0.30997983870967744</v>
      </c>
      <c r="DV62" s="2">
        <f t="shared" si="221"/>
        <v>0.30334505645161292</v>
      </c>
      <c r="DW62" s="2">
        <f t="shared" si="221"/>
        <v>0.31435909677419355</v>
      </c>
      <c r="DX62" s="2">
        <f t="shared" si="221"/>
        <v>0.32666384975899143</v>
      </c>
      <c r="DY62" s="2">
        <f t="shared" si="221"/>
        <v>0.32068369819819831</v>
      </c>
      <c r="EA62" s="2">
        <f t="shared" si="71"/>
        <v>0.30783138412062427</v>
      </c>
      <c r="EB62" s="2">
        <f t="shared" si="72"/>
        <v>0.2866425212116529</v>
      </c>
      <c r="EC62" s="2">
        <f t="shared" si="73"/>
        <v>0.28157344807605988</v>
      </c>
      <c r="ED62" s="2">
        <f t="shared" si="74"/>
        <v>0.29759650611426669</v>
      </c>
      <c r="EE62" s="2">
        <f t="shared" si="75"/>
        <v>0.3030819758198674</v>
      </c>
      <c r="EF62" s="2">
        <f t="shared" si="76"/>
        <v>0.29875538034053284</v>
      </c>
      <c r="EG62" s="2">
        <f t="shared" si="77"/>
        <v>0.30191538360369358</v>
      </c>
      <c r="EH62" s="2">
        <f t="shared" si="78"/>
        <v>0.3035736416616856</v>
      </c>
      <c r="EI62" s="2">
        <f t="shared" si="79"/>
        <v>0.28203797231007943</v>
      </c>
      <c r="EJ62" s="2">
        <f t="shared" si="80"/>
        <v>0.27780916024590158</v>
      </c>
      <c r="EK62" s="2">
        <f t="shared" si="81"/>
        <v>0.26901922559058095</v>
      </c>
      <c r="EL62" s="2">
        <f t="shared" si="82"/>
        <v>0.26829104482631771</v>
      </c>
      <c r="EM62" s="2">
        <f t="shared" si="83"/>
        <v>0.29461524859731592</v>
      </c>
      <c r="EN62" s="2">
        <f t="shared" si="84"/>
        <v>0.30926233935414649</v>
      </c>
      <c r="EO62" s="2">
        <f t="shared" si="85"/>
        <v>0.33109952564416623</v>
      </c>
      <c r="EQ62" s="2">
        <f t="shared" si="86"/>
        <v>0.31164966714931902</v>
      </c>
      <c r="ER62" s="2">
        <f t="shared" si="222"/>
        <v>0.27957638881895969</v>
      </c>
      <c r="ES62" s="2">
        <f t="shared" si="222"/>
        <v>0.27532989548874631</v>
      </c>
      <c r="ET62" s="2">
        <f t="shared" si="222"/>
        <v>0.29333928128762721</v>
      </c>
      <c r="EU62" s="2">
        <f t="shared" si="222"/>
        <v>0.29593822354849064</v>
      </c>
      <c r="EV62" s="2">
        <f t="shared" si="222"/>
        <v>0.29395294560582386</v>
      </c>
      <c r="EW62" s="2">
        <f t="shared" si="222"/>
        <v>0.29785587604967623</v>
      </c>
      <c r="EX62" s="2">
        <f t="shared" si="222"/>
        <v>0.29803245954070234</v>
      </c>
      <c r="EY62" s="2">
        <f t="shared" si="222"/>
        <v>0.28240569714749236</v>
      </c>
      <c r="EZ62" s="2">
        <f t="shared" si="222"/>
        <v>0.25495018834775868</v>
      </c>
      <c r="FA62" s="2">
        <f t="shared" si="222"/>
        <v>0.25269622039760464</v>
      </c>
      <c r="FB62" s="2">
        <f t="shared" si="222"/>
        <v>0.27001075843438077</v>
      </c>
      <c r="FC62" s="2">
        <f t="shared" si="222"/>
        <v>0.27547616434388456</v>
      </c>
      <c r="FD62" s="2">
        <f t="shared" si="222"/>
        <v>0.30926233935414649</v>
      </c>
      <c r="FE62" s="2">
        <f t="shared" si="222"/>
        <v>0.33578274661994223</v>
      </c>
      <c r="FG62" s="2">
        <f t="shared" si="88"/>
        <v>0.80608230801729253</v>
      </c>
      <c r="FH62" s="2">
        <f t="shared" si="223"/>
        <v>0.29501179675974215</v>
      </c>
      <c r="FI62" s="2">
        <f t="shared" si="223"/>
        <v>0.33367762343512253</v>
      </c>
      <c r="FJ62" s="2">
        <f t="shared" si="223"/>
        <v>0.41849312292615881</v>
      </c>
      <c r="FK62" s="2">
        <f t="shared" si="223"/>
        <v>0.48437322753589479</v>
      </c>
      <c r="FL62" s="2">
        <f t="shared" si="223"/>
        <v>0.61151110912214868</v>
      </c>
      <c r="FM62" s="2">
        <f t="shared" si="223"/>
        <v>0.5798997603578816</v>
      </c>
      <c r="FN62" s="2">
        <f t="shared" si="223"/>
        <v>0.53576924969558015</v>
      </c>
      <c r="FO62" s="2">
        <f t="shared" si="223"/>
        <v>0.57832321025663214</v>
      </c>
      <c r="FP62" s="2">
        <f t="shared" si="223"/>
        <v>0.6012094492870188</v>
      </c>
      <c r="FQ62" s="2">
        <f t="shared" si="223"/>
        <v>0.59772681086203683</v>
      </c>
      <c r="FR62" s="2">
        <f t="shared" si="223"/>
        <v>0.58418688047418288</v>
      </c>
      <c r="FS62" s="2">
        <f t="shared" si="223"/>
        <v>0.58355799338145009</v>
      </c>
      <c r="FT62" s="2">
        <f t="shared" si="223"/>
        <v>0.60442345367755868</v>
      </c>
      <c r="FU62" s="2">
        <f t="shared" si="223"/>
        <v>0.46908689768878803</v>
      </c>
      <c r="FW62" s="2">
        <f t="shared" si="112"/>
        <v>1.2592400481935228E-5</v>
      </c>
      <c r="FX62" s="2">
        <f t="shared" si="164"/>
        <v>8.3420861209680204E-6</v>
      </c>
      <c r="FY62" s="2">
        <f t="shared" si="165"/>
        <v>1.0305913687732878E-5</v>
      </c>
      <c r="FZ62" s="2">
        <f t="shared" si="166"/>
        <v>2.1905008470914879E-5</v>
      </c>
      <c r="GA62" s="2">
        <f t="shared" si="167"/>
        <v>2.3316393818275769E-5</v>
      </c>
      <c r="GB62" s="2">
        <f t="shared" si="168"/>
        <v>3.0358309239699372E-5</v>
      </c>
      <c r="GC62" s="2">
        <f t="shared" si="169"/>
        <v>3.0519012176367435E-5</v>
      </c>
      <c r="GD62" s="2">
        <f t="shared" si="170"/>
        <v>3.6722642998497449E-5</v>
      </c>
      <c r="GE62" s="2">
        <f t="shared" si="171"/>
        <v>4.2296444137780077E-5</v>
      </c>
      <c r="GF62" s="2">
        <f t="shared" si="172"/>
        <v>4.2521881293843229E-5</v>
      </c>
      <c r="GG62" s="2">
        <f t="shared" si="173"/>
        <v>3.7192594773177682E-5</v>
      </c>
      <c r="GH62" s="2">
        <f t="shared" si="174"/>
        <v>3.2137112181437656E-5</v>
      </c>
      <c r="GI62" s="2">
        <f t="shared" si="175"/>
        <v>2.4922422619181973E-5</v>
      </c>
      <c r="GJ62" s="2">
        <f t="shared" si="176"/>
        <v>2.2908151732239845E-5</v>
      </c>
      <c r="GK62" s="2">
        <f t="shared" si="177"/>
        <v>1.4384174369340701E-5</v>
      </c>
      <c r="GM62" s="82">
        <f t="shared" si="113"/>
        <v>0.10774216065796877</v>
      </c>
      <c r="GN62" s="82">
        <f t="shared" si="178"/>
        <v>7.0128711595168411E-4</v>
      </c>
      <c r="GO62" s="82">
        <f t="shared" si="179"/>
        <v>1.220389116601262E-3</v>
      </c>
      <c r="GP62" s="82">
        <f t="shared" si="180"/>
        <v>3.8780288209902957E-3</v>
      </c>
      <c r="GQ62" s="82">
        <f t="shared" si="181"/>
        <v>1.0000011147932635E-2</v>
      </c>
      <c r="GR62" s="82">
        <f t="shared" si="182"/>
        <v>4.7477748056799565E-2</v>
      </c>
      <c r="GS62" s="82">
        <f t="shared" si="183"/>
        <v>3.3365318944804101E-2</v>
      </c>
      <c r="GT62" s="82">
        <f t="shared" si="184"/>
        <v>2.0360460119261983E-2</v>
      </c>
      <c r="GU62" s="82">
        <f t="shared" si="185"/>
        <v>3.5674531510821755E-2</v>
      </c>
      <c r="GV62" s="82">
        <f t="shared" si="186"/>
        <v>4.6253648549524379E-2</v>
      </c>
      <c r="GW62" s="82">
        <f t="shared" si="187"/>
        <v>4.1896616672443439E-2</v>
      </c>
      <c r="GX62" s="82">
        <f t="shared" si="188"/>
        <v>3.6813006124479811E-2</v>
      </c>
      <c r="GY62" s="82">
        <f t="shared" si="189"/>
        <v>3.5349077265582757E-2</v>
      </c>
      <c r="GZ62" s="82">
        <f t="shared" si="190"/>
        <v>4.3950031416905615E-2</v>
      </c>
      <c r="HA62" s="82">
        <f t="shared" si="191"/>
        <v>7.15920223112695E-3</v>
      </c>
      <c r="HC62" s="82">
        <f t="shared" si="145"/>
        <v>2.7816100531164281E-8</v>
      </c>
      <c r="HD62" s="82">
        <f t="shared" si="192"/>
        <v>3.5209993106797642E-15</v>
      </c>
      <c r="HE62" s="82">
        <f t="shared" si="193"/>
        <v>6.3765131676153452E-13</v>
      </c>
      <c r="HF62" s="82">
        <f t="shared" si="194"/>
        <v>4.6066565301025457E-12</v>
      </c>
      <c r="HG62" s="82">
        <f t="shared" si="195"/>
        <v>1.0747224410263565E-12</v>
      </c>
      <c r="HH62" s="82">
        <f t="shared" si="196"/>
        <v>4.723111433843066E-9</v>
      </c>
      <c r="HI62" s="82">
        <f t="shared" si="197"/>
        <v>8.036658759148342E-9</v>
      </c>
      <c r="HJ62" s="82">
        <f t="shared" si="198"/>
        <v>1.6049567078635884E-11</v>
      </c>
      <c r="HK62" s="82">
        <f t="shared" si="199"/>
        <v>1.4444218580676512E-9</v>
      </c>
      <c r="HL62" s="82">
        <f t="shared" si="200"/>
        <v>1.5012893397554344E-8</v>
      </c>
      <c r="HM62" s="82">
        <f t="shared" si="201"/>
        <v>1.4927839966699328E-8</v>
      </c>
      <c r="HN62" s="82">
        <f t="shared" si="202"/>
        <v>2.9699035564660255E-9</v>
      </c>
      <c r="HO62" s="82">
        <f t="shared" si="203"/>
        <v>2.8606440177590328E-9</v>
      </c>
      <c r="HP62" s="82">
        <f t="shared" si="204"/>
        <v>8.0219384765129643E-10</v>
      </c>
      <c r="HQ62" s="82">
        <f t="shared" si="205"/>
        <v>2.7817902003060031E-13</v>
      </c>
      <c r="HS62" s="82">
        <f t="shared" si="114"/>
        <v>3.0256828890344449E-24</v>
      </c>
      <c r="HT62" s="82">
        <f t="shared" si="206"/>
        <v>1.2807020317786795E-44</v>
      </c>
      <c r="HU62" s="82">
        <f t="shared" si="207"/>
        <v>3.5848734301141849E-39</v>
      </c>
      <c r="HV62" s="82">
        <f t="shared" si="208"/>
        <v>6.5904682909533823E-40</v>
      </c>
      <c r="HW62" s="82">
        <f t="shared" si="209"/>
        <v>2.2366743522598918E-46</v>
      </c>
      <c r="HX62" s="82">
        <f t="shared" si="210"/>
        <v>3.0009535852074066E-35</v>
      </c>
      <c r="HY62" s="82">
        <f t="shared" si="211"/>
        <v>1.7039178617163313E-32</v>
      </c>
      <c r="HZ62" s="82">
        <f t="shared" si="212"/>
        <v>2.6493707336242559E-44</v>
      </c>
      <c r="IA62" s="82">
        <f t="shared" si="213"/>
        <v>2.3464451829902474E-37</v>
      </c>
      <c r="IB62" s="82">
        <f t="shared" si="214"/>
        <v>9.2170904829623656E-34</v>
      </c>
      <c r="IC62" s="82">
        <f t="shared" si="215"/>
        <v>1.7090906559261493E-32</v>
      </c>
      <c r="ID62" s="82">
        <f t="shared" si="216"/>
        <v>4.9905252821398933E-35</v>
      </c>
      <c r="IE62" s="82">
        <f t="shared" si="217"/>
        <v>1.8369368431112148E-35</v>
      </c>
      <c r="IF62" s="82">
        <f t="shared" si="218"/>
        <v>1.0756003936807848E-30</v>
      </c>
      <c r="IG62" s="82">
        <f t="shared" si="219"/>
        <v>1.7432404849509038E-22</v>
      </c>
      <c r="II62" s="82">
        <f t="shared" si="115"/>
        <v>8.7031045188331945E-87</v>
      </c>
      <c r="IJ62" s="82">
        <f t="shared" si="116"/>
        <v>8.4932969370266086E-136</v>
      </c>
      <c r="IK62" s="82">
        <f t="shared" si="117"/>
        <v>1.7637732714480199E-121</v>
      </c>
      <c r="IL62" s="82">
        <f t="shared" si="118"/>
        <v>1.1384353395986095E-126</v>
      </c>
      <c r="IM62" s="82">
        <f t="shared" si="119"/>
        <v>3.6085431166178677E-154</v>
      </c>
      <c r="IN62" s="82">
        <f t="shared" si="120"/>
        <v>2.2773774758211962E-119</v>
      </c>
      <c r="IO62" s="82">
        <f t="shared" si="121"/>
        <v>3.6551904206323457E-107</v>
      </c>
      <c r="IP62" s="82">
        <f t="shared" si="122"/>
        <v>2.7528265177772691E-147</v>
      </c>
      <c r="IQ62" s="82">
        <f t="shared" si="123"/>
        <v>1.821759177345263E-127</v>
      </c>
      <c r="IR62" s="82">
        <f t="shared" si="124"/>
        <v>5.5588956346108383E-114</v>
      </c>
      <c r="IS62" s="82">
        <f t="shared" si="125"/>
        <v>7.8253622546324562E-110</v>
      </c>
      <c r="IT62" s="82">
        <f t="shared" si="126"/>
        <v>2.817108748961197E-120</v>
      </c>
      <c r="IU62" s="82">
        <f t="shared" si="127"/>
        <v>1.0095582052479304E-117</v>
      </c>
      <c r="IV62" s="82">
        <f t="shared" si="128"/>
        <v>2.6661282303772503E-115</v>
      </c>
      <c r="IW62" s="82">
        <f t="shared" si="129"/>
        <v>8.3811338680937293E-78</v>
      </c>
      <c r="IY62" s="82">
        <f t="shared" si="130"/>
        <v>0.1077421884740693</v>
      </c>
      <c r="IZ62" s="82">
        <f t="shared" si="131"/>
        <v>7.0128711595520506E-4</v>
      </c>
      <c r="JA62" s="82">
        <f t="shared" si="132"/>
        <v>1.2203891172389133E-3</v>
      </c>
      <c r="JB62" s="82">
        <f t="shared" si="133"/>
        <v>3.8780288255969523E-3</v>
      </c>
      <c r="JC62" s="82">
        <f t="shared" si="134"/>
        <v>1.0000011149007356E-2</v>
      </c>
      <c r="JD62" s="82">
        <f t="shared" si="135"/>
        <v>4.7477752779911002E-2</v>
      </c>
      <c r="JE62" s="82">
        <f t="shared" si="136"/>
        <v>3.3365326981462863E-2</v>
      </c>
      <c r="JF62" s="82">
        <f t="shared" si="137"/>
        <v>2.0360460135311551E-2</v>
      </c>
      <c r="JG62" s="82">
        <f t="shared" si="138"/>
        <v>3.5674532955243615E-2</v>
      </c>
      <c r="JH62" s="82">
        <f t="shared" si="139"/>
        <v>4.6253663562417779E-2</v>
      </c>
      <c r="JI62" s="82">
        <f t="shared" si="140"/>
        <v>4.1896631600283403E-2</v>
      </c>
      <c r="JJ62" s="82">
        <f t="shared" si="141"/>
        <v>3.681300909438337E-2</v>
      </c>
      <c r="JK62" s="82">
        <f t="shared" si="142"/>
        <v>3.5349080126226777E-2</v>
      </c>
      <c r="JL62" s="82">
        <f t="shared" si="143"/>
        <v>4.3950032219099461E-2</v>
      </c>
      <c r="JM62" s="82">
        <f t="shared" si="144"/>
        <v>7.1592022314051294E-3</v>
      </c>
    </row>
    <row r="63" spans="2:273" x14ac:dyDescent="0.25">
      <c r="B63" s="2">
        <v>36</v>
      </c>
      <c r="C63" s="37">
        <v>0.40278000000000003</v>
      </c>
      <c r="D63" s="37">
        <v>0.31417400000000001</v>
      </c>
      <c r="E63" s="37">
        <v>0.30241699999999999</v>
      </c>
      <c r="F63" s="37">
        <v>0.31939000000000001</v>
      </c>
      <c r="G63" s="37">
        <v>0.33919700000000003</v>
      </c>
      <c r="H63" s="37">
        <v>0.37820300000000001</v>
      </c>
      <c r="I63" s="37">
        <v>0.36960900000000002</v>
      </c>
      <c r="J63" s="37">
        <v>0.34973100000000001</v>
      </c>
      <c r="K63" s="37">
        <v>0.35616900000000001</v>
      </c>
      <c r="L63" s="37">
        <v>0.36180299999999999</v>
      </c>
      <c r="M63" s="37">
        <v>0.35506799999999999</v>
      </c>
      <c r="N63" s="37">
        <v>0.34212199999999998</v>
      </c>
      <c r="O63" s="37">
        <v>0.36267300000000002</v>
      </c>
      <c r="P63" s="37">
        <v>0.38559399999999999</v>
      </c>
      <c r="Q63" s="37">
        <v>0.34015200000000001</v>
      </c>
      <c r="S63" s="4">
        <f t="shared" si="8"/>
        <v>0.4105129379311791</v>
      </c>
      <c r="T63" s="4">
        <f t="shared" si="9"/>
        <v>0.30521806645777128</v>
      </c>
      <c r="U63" s="4">
        <f t="shared" si="10"/>
        <v>0.29827440225260871</v>
      </c>
      <c r="V63" s="4">
        <f t="shared" si="11"/>
        <v>0.31680693855375258</v>
      </c>
      <c r="W63" s="4">
        <f t="shared" si="12"/>
        <v>0.33475386963236842</v>
      </c>
      <c r="X63" s="4">
        <f t="shared" si="13"/>
        <v>0.39644226124844467</v>
      </c>
      <c r="Y63" s="4">
        <f t="shared" si="14"/>
        <v>0.37510799081185503</v>
      </c>
      <c r="Z63" s="4">
        <f t="shared" si="15"/>
        <v>0.35691325458276435</v>
      </c>
      <c r="AA63" s="4">
        <f t="shared" si="16"/>
        <v>0.36557737370266269</v>
      </c>
      <c r="AB63" s="4">
        <f t="shared" si="17"/>
        <v>0.37568214701083752</v>
      </c>
      <c r="AC63" s="4">
        <f t="shared" si="18"/>
        <v>0.36250211286569262</v>
      </c>
      <c r="AD63" s="4">
        <f t="shared" si="19"/>
        <v>0.35588570897476762</v>
      </c>
      <c r="AE63" s="4">
        <f t="shared" si="20"/>
        <v>0.37219017334062815</v>
      </c>
      <c r="AF63" s="4">
        <f t="shared" si="21"/>
        <v>0.38696267146740015</v>
      </c>
      <c r="AG63" s="4">
        <f t="shared" si="22"/>
        <v>0.3383900583117182</v>
      </c>
      <c r="AI63" s="4">
        <f t="shared" si="23"/>
        <v>-7.7329379311790736E-3</v>
      </c>
      <c r="AJ63" s="4">
        <f t="shared" si="24"/>
        <v>8.9559335422287334E-3</v>
      </c>
      <c r="AK63" s="4">
        <f t="shared" si="25"/>
        <v>4.1425977473912856E-3</v>
      </c>
      <c r="AL63" s="4">
        <f t="shared" si="26"/>
        <v>2.5830614462474255E-3</v>
      </c>
      <c r="AM63" s="4">
        <f t="shared" si="27"/>
        <v>4.4431303676316092E-3</v>
      </c>
      <c r="AN63" s="4">
        <f t="shared" si="28"/>
        <v>-1.823926124844466E-2</v>
      </c>
      <c r="AO63" s="4">
        <f t="shared" si="29"/>
        <v>-5.498990811855009E-3</v>
      </c>
      <c r="AP63" s="4">
        <f t="shared" si="30"/>
        <v>-7.1822545827643358E-3</v>
      </c>
      <c r="AQ63" s="4">
        <f t="shared" si="31"/>
        <v>-9.4083737026626757E-3</v>
      </c>
      <c r="AR63" s="4">
        <f t="shared" si="32"/>
        <v>-1.3879147010837534E-2</v>
      </c>
      <c r="AS63" s="4">
        <f t="shared" si="33"/>
        <v>-7.4341128656926214E-3</v>
      </c>
      <c r="AT63" s="4">
        <f t="shared" si="34"/>
        <v>-1.3763708974767641E-2</v>
      </c>
      <c r="AU63" s="4">
        <f t="shared" si="35"/>
        <v>-9.5171733406281267E-3</v>
      </c>
      <c r="AV63" s="4">
        <f t="shared" si="220"/>
        <v>-1.3686714674001621E-3</v>
      </c>
      <c r="AW63" s="4">
        <f t="shared" si="220"/>
        <v>1.7619416882818095E-3</v>
      </c>
      <c r="AY63" s="2">
        <f t="shared" si="96"/>
        <v>0.30833995546786558</v>
      </c>
      <c r="AZ63" s="2">
        <f t="shared" si="147"/>
        <v>0.30288948279068856</v>
      </c>
      <c r="BA63" s="2">
        <f t="shared" si="148"/>
        <v>0.29447983578483822</v>
      </c>
      <c r="BB63" s="2">
        <f t="shared" si="149"/>
        <v>0.30582096864016145</v>
      </c>
      <c r="BC63" s="2">
        <f t="shared" si="150"/>
        <v>0.31095186081940468</v>
      </c>
      <c r="BD63" s="2">
        <f t="shared" si="151"/>
        <v>0.31186202280310282</v>
      </c>
      <c r="BE63" s="2">
        <f t="shared" si="152"/>
        <v>0.31347224571273585</v>
      </c>
      <c r="BF63" s="2">
        <f t="shared" si="153"/>
        <v>0.31280962294127268</v>
      </c>
      <c r="BG63" s="2">
        <f t="shared" si="154"/>
        <v>0.29541253283173158</v>
      </c>
      <c r="BH63" s="2">
        <f t="shared" si="155"/>
        <v>0.29046454010374689</v>
      </c>
      <c r="BI63" s="2">
        <f t="shared" si="156"/>
        <v>0.28463608340656366</v>
      </c>
      <c r="BJ63" s="2">
        <f t="shared" si="157"/>
        <v>0.28215590924802347</v>
      </c>
      <c r="BK63" s="2">
        <f t="shared" si="158"/>
        <v>0.30234768216350244</v>
      </c>
      <c r="BL63" s="2">
        <f t="shared" si="159"/>
        <v>0.31565906961629125</v>
      </c>
      <c r="BM63" s="2">
        <f t="shared" si="160"/>
        <v>0.32550502724667019</v>
      </c>
      <c r="BO63" s="2" t="str">
        <f t="shared" si="38"/>
        <v/>
      </c>
      <c r="BP63" s="2">
        <f t="shared" si="39"/>
        <v>0.31417400000000001</v>
      </c>
      <c r="BQ63" s="2">
        <f t="shared" si="40"/>
        <v>0.30241699999999999</v>
      </c>
      <c r="BR63" s="2">
        <f t="shared" si="41"/>
        <v>0.31939000000000001</v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0.31237996842105265</v>
      </c>
      <c r="DL63" s="2">
        <f t="shared" si="221"/>
        <v>0.31053787054263565</v>
      </c>
      <c r="DM63" s="2">
        <f t="shared" si="221"/>
        <v>0.30175930084001845</v>
      </c>
      <c r="DN63" s="2">
        <f t="shared" si="221"/>
        <v>0.31265200240726559</v>
      </c>
      <c r="DO63" s="2">
        <f t="shared" si="221"/>
        <v>0.31956767563025212</v>
      </c>
      <c r="DP63" s="2">
        <f t="shared" si="221"/>
        <v>0.33513786325546902</v>
      </c>
      <c r="DQ63" s="2">
        <f t="shared" si="221"/>
        <v>0.33154017016129039</v>
      </c>
      <c r="DR63" s="2">
        <f t="shared" si="221"/>
        <v>0.32506390775401078</v>
      </c>
      <c r="DS63" s="2">
        <f t="shared" si="221"/>
        <v>0.31598904717741944</v>
      </c>
      <c r="DT63" s="2">
        <f t="shared" si="221"/>
        <v>0.31193855513533569</v>
      </c>
      <c r="DU63" s="2">
        <f t="shared" si="221"/>
        <v>0.31043476935483871</v>
      </c>
      <c r="DV63" s="2">
        <f t="shared" si="221"/>
        <v>0.30389780282258061</v>
      </c>
      <c r="DW63" s="2">
        <f t="shared" si="221"/>
        <v>0.31504759516129033</v>
      </c>
      <c r="DX63" s="2">
        <f t="shared" si="221"/>
        <v>0.32718966844642194</v>
      </c>
      <c r="DY63" s="2">
        <f t="shared" si="221"/>
        <v>0.32049881904761918</v>
      </c>
      <c r="EA63" s="2">
        <f t="shared" si="71"/>
        <v>0.30745351012231131</v>
      </c>
      <c r="EB63" s="2">
        <f t="shared" si="72"/>
        <v>0.28622057749272339</v>
      </c>
      <c r="EC63" s="2">
        <f t="shared" si="73"/>
        <v>0.28122268041783977</v>
      </c>
      <c r="ED63" s="2">
        <f t="shared" si="74"/>
        <v>0.29716448516538596</v>
      </c>
      <c r="EE63" s="2">
        <f t="shared" si="75"/>
        <v>0.30258748986778988</v>
      </c>
      <c r="EF63" s="2">
        <f t="shared" si="76"/>
        <v>0.29837638097114927</v>
      </c>
      <c r="EG63" s="2">
        <f t="shared" si="77"/>
        <v>0.3015351083603694</v>
      </c>
      <c r="EH63" s="2">
        <f t="shared" si="78"/>
        <v>0.30312625423391115</v>
      </c>
      <c r="EI63" s="2">
        <f t="shared" si="79"/>
        <v>0.28172951882795255</v>
      </c>
      <c r="EJ63" s="2">
        <f t="shared" si="80"/>
        <v>0.27747552866441655</v>
      </c>
      <c r="EK63" s="2">
        <f t="shared" si="81"/>
        <v>0.2688022172193012</v>
      </c>
      <c r="EL63" s="2">
        <f t="shared" si="82"/>
        <v>0.26804201765725993</v>
      </c>
      <c r="EM63" s="2">
        <f t="shared" si="83"/>
        <v>0.29408299184926828</v>
      </c>
      <c r="EN63" s="2">
        <f t="shared" si="84"/>
        <v>0.30877665093265533</v>
      </c>
      <c r="EO63" s="2">
        <f t="shared" si="85"/>
        <v>0.33067236281628609</v>
      </c>
      <c r="EQ63" s="2">
        <f t="shared" si="86"/>
        <v>0.31123120065053744</v>
      </c>
      <c r="ER63" s="2">
        <f t="shared" si="222"/>
        <v>0.27924503137236656</v>
      </c>
      <c r="ES63" s="2">
        <f t="shared" si="222"/>
        <v>0.27506201293279081</v>
      </c>
      <c r="ET63" s="2">
        <f t="shared" si="222"/>
        <v>0.2929707202562386</v>
      </c>
      <c r="EU63" s="2">
        <f t="shared" si="222"/>
        <v>0.29555468215626568</v>
      </c>
      <c r="EV63" s="2">
        <f t="shared" si="222"/>
        <v>0.29364897485419561</v>
      </c>
      <c r="EW63" s="2">
        <f t="shared" si="222"/>
        <v>0.29754121681154977</v>
      </c>
      <c r="EX63" s="2">
        <f t="shared" si="222"/>
        <v>0.29767539562923373</v>
      </c>
      <c r="EY63" s="2">
        <f t="shared" si="222"/>
        <v>0.28209254241804771</v>
      </c>
      <c r="EZ63" s="2">
        <f t="shared" si="222"/>
        <v>0.25500573300561358</v>
      </c>
      <c r="FA63" s="2">
        <f t="shared" si="222"/>
        <v>0.25275399150001981</v>
      </c>
      <c r="FB63" s="2">
        <f t="shared" si="222"/>
        <v>0.26973277380707678</v>
      </c>
      <c r="FC63" s="2">
        <f t="shared" si="222"/>
        <v>0.27523869437730825</v>
      </c>
      <c r="FD63" s="2">
        <f t="shared" si="222"/>
        <v>0.30877665093265533</v>
      </c>
      <c r="FE63" s="2">
        <f t="shared" si="222"/>
        <v>0.33526888644840597</v>
      </c>
      <c r="FG63" s="2">
        <f t="shared" si="88"/>
        <v>0.82007496416528869</v>
      </c>
      <c r="FH63" s="2">
        <f t="shared" si="223"/>
        <v>0.31452201244475408</v>
      </c>
      <c r="FI63" s="2">
        <f t="shared" si="223"/>
        <v>0.35445926782353288</v>
      </c>
      <c r="FJ63" s="2">
        <f t="shared" si="223"/>
        <v>0.44106056078973677</v>
      </c>
      <c r="FK63" s="2">
        <f t="shared" si="223"/>
        <v>0.50739344855207802</v>
      </c>
      <c r="FL63" s="2">
        <f t="shared" si="223"/>
        <v>0.63315409619725926</v>
      </c>
      <c r="FM63" s="2">
        <f t="shared" si="223"/>
        <v>0.60215809317471702</v>
      </c>
      <c r="FN63" s="2">
        <f t="shared" si="223"/>
        <v>0.55858596364098512</v>
      </c>
      <c r="FO63" s="2">
        <f t="shared" si="223"/>
        <v>0.60060754403033356</v>
      </c>
      <c r="FP63" s="2">
        <f t="shared" si="223"/>
        <v>0.62307259680631033</v>
      </c>
      <c r="FQ63" s="2">
        <f t="shared" si="223"/>
        <v>0.61966010169258601</v>
      </c>
      <c r="FR63" s="2">
        <f t="shared" si="223"/>
        <v>0.60637225073688528</v>
      </c>
      <c r="FS63" s="2">
        <f t="shared" si="223"/>
        <v>0.60575427323459219</v>
      </c>
      <c r="FT63" s="2">
        <f t="shared" si="223"/>
        <v>0.62621994583504725</v>
      </c>
      <c r="FU63" s="2">
        <f t="shared" si="223"/>
        <v>0.49207393381492753</v>
      </c>
      <c r="FW63" s="2">
        <f t="shared" si="112"/>
        <v>1.3807275791194852E-5</v>
      </c>
      <c r="FX63" s="2">
        <f t="shared" si="164"/>
        <v>9.1469081802892813E-6</v>
      </c>
      <c r="FY63" s="2">
        <f t="shared" si="165"/>
        <v>1.1300198414191065E-5</v>
      </c>
      <c r="FZ63" s="2">
        <f t="shared" si="166"/>
        <v>2.4018313415450279E-5</v>
      </c>
      <c r="GA63" s="2">
        <f t="shared" si="167"/>
        <v>2.5565859923421451E-5</v>
      </c>
      <c r="GB63" s="2">
        <f t="shared" si="168"/>
        <v>3.3287126657940851E-5</v>
      </c>
      <c r="GC63" s="2">
        <f t="shared" si="169"/>
        <v>3.3463332889134025E-5</v>
      </c>
      <c r="GD63" s="2">
        <f t="shared" si="170"/>
        <v>4.0265434694810836E-5</v>
      </c>
      <c r="GE63" s="2">
        <f t="shared" si="171"/>
        <v>4.637693952179961E-5</v>
      </c>
      <c r="GF63" s="2">
        <f t="shared" si="172"/>
        <v>4.662412442527576E-5</v>
      </c>
      <c r="GG63" s="2">
        <f t="shared" si="173"/>
        <v>4.0780722894352207E-5</v>
      </c>
      <c r="GH63" s="2">
        <f t="shared" si="174"/>
        <v>3.5237533538902479E-5</v>
      </c>
      <c r="GI63" s="2">
        <f t="shared" si="175"/>
        <v>2.7326827290452061E-5</v>
      </c>
      <c r="GJ63" s="2">
        <f t="shared" si="176"/>
        <v>2.5118233373599846E-5</v>
      </c>
      <c r="GK63" s="2">
        <f t="shared" si="177"/>
        <v>1.5771911677888278E-5</v>
      </c>
      <c r="GM63" s="82">
        <f t="shared" si="113"/>
        <v>0.12095214437867373</v>
      </c>
      <c r="GN63" s="82">
        <f t="shared" si="178"/>
        <v>9.8394171252504754E-4</v>
      </c>
      <c r="GO63" s="82">
        <f t="shared" si="179"/>
        <v>1.7108725623804315E-3</v>
      </c>
      <c r="GP63" s="82">
        <f t="shared" si="180"/>
        <v>5.4475018952875199E-3</v>
      </c>
      <c r="GQ63" s="82">
        <f t="shared" si="181"/>
        <v>1.3734538242001409E-2</v>
      </c>
      <c r="GR63" s="82">
        <f t="shared" si="182"/>
        <v>6.0538364300848989E-2</v>
      </c>
      <c r="GS63" s="82">
        <f t="shared" si="183"/>
        <v>4.325114051616917E-2</v>
      </c>
      <c r="GT63" s="82">
        <f t="shared" si="184"/>
        <v>2.7543225900460232E-2</v>
      </c>
      <c r="GU63" s="82">
        <f t="shared" si="185"/>
        <v>4.7236655406509939E-2</v>
      </c>
      <c r="GV63" s="82">
        <f t="shared" si="186"/>
        <v>6.0198880641398327E-2</v>
      </c>
      <c r="GW63" s="82">
        <f t="shared" si="187"/>
        <v>5.4068319367122107E-2</v>
      </c>
      <c r="GX63" s="82">
        <f t="shared" si="188"/>
        <v>4.8135106244220439E-2</v>
      </c>
      <c r="GY63" s="82">
        <f t="shared" si="189"/>
        <v>4.5898270501094122E-2</v>
      </c>
      <c r="GZ63" s="82">
        <f t="shared" si="190"/>
        <v>5.6248978931810696E-2</v>
      </c>
      <c r="HA63" s="82">
        <f t="shared" si="191"/>
        <v>1.0819029329634607E-2</v>
      </c>
      <c r="HC63" s="82">
        <f t="shared" si="145"/>
        <v>5.1477225895678732E-8</v>
      </c>
      <c r="HD63" s="82">
        <f t="shared" si="192"/>
        <v>9.9897727918831815E-15</v>
      </c>
      <c r="HE63" s="82">
        <f t="shared" si="193"/>
        <v>1.5990828753491818E-12</v>
      </c>
      <c r="HF63" s="82">
        <f t="shared" si="194"/>
        <v>1.2115655459199166E-11</v>
      </c>
      <c r="HG63" s="82">
        <f t="shared" si="195"/>
        <v>3.2419985693690238E-12</v>
      </c>
      <c r="HH63" s="82">
        <f t="shared" si="196"/>
        <v>1.076752941497004E-8</v>
      </c>
      <c r="HI63" s="82">
        <f t="shared" si="197"/>
        <v>1.7349617282103979E-8</v>
      </c>
      <c r="HJ63" s="82">
        <f t="shared" si="198"/>
        <v>4.6684171660776493E-11</v>
      </c>
      <c r="HK63" s="82">
        <f t="shared" si="199"/>
        <v>3.5788849525847573E-9</v>
      </c>
      <c r="HL63" s="82">
        <f t="shared" si="200"/>
        <v>3.358673501986913E-8</v>
      </c>
      <c r="HM63" s="82">
        <f t="shared" si="201"/>
        <v>3.2571682167757893E-8</v>
      </c>
      <c r="HN63" s="82">
        <f t="shared" si="202"/>
        <v>6.8941850692475257E-9</v>
      </c>
      <c r="HO63" s="82">
        <f t="shared" si="203"/>
        <v>6.4572288181579459E-9</v>
      </c>
      <c r="HP63" s="82">
        <f t="shared" si="204"/>
        <v>1.9179237081687323E-9</v>
      </c>
      <c r="HQ63" s="82">
        <f t="shared" si="205"/>
        <v>9.4803940939962642E-13</v>
      </c>
      <c r="HS63" s="82">
        <f t="shared" si="114"/>
        <v>9.9288746667452375E-24</v>
      </c>
      <c r="HT63" s="82">
        <f t="shared" si="206"/>
        <v>9.2664017263152237E-44</v>
      </c>
      <c r="HU63" s="82">
        <f t="shared" si="207"/>
        <v>2.1268166742113097E-38</v>
      </c>
      <c r="HV63" s="82">
        <f t="shared" si="208"/>
        <v>4.7000610770141827E-39</v>
      </c>
      <c r="HW63" s="82">
        <f t="shared" si="209"/>
        <v>2.3656842002999388E-45</v>
      </c>
      <c r="HX63" s="82">
        <f t="shared" si="210"/>
        <v>1.8950263461331796E-34</v>
      </c>
      <c r="HY63" s="82">
        <f t="shared" si="211"/>
        <v>9.0809881957565414E-32</v>
      </c>
      <c r="HZ63" s="82">
        <f t="shared" si="212"/>
        <v>2.7795469052221411E-43</v>
      </c>
      <c r="IA63" s="82">
        <f t="shared" si="213"/>
        <v>1.7826976801299053E-36</v>
      </c>
      <c r="IB63" s="82">
        <f t="shared" si="214"/>
        <v>5.6820946088940017E-33</v>
      </c>
      <c r="IC63" s="82">
        <f t="shared" si="215"/>
        <v>9.6099368632426961E-32</v>
      </c>
      <c r="ID63" s="82">
        <f t="shared" si="216"/>
        <v>3.1865540617596794E-34</v>
      </c>
      <c r="IE63" s="82">
        <f t="shared" si="217"/>
        <v>1.1132685425525241E-34</v>
      </c>
      <c r="IF63" s="82">
        <f t="shared" si="218"/>
        <v>5.0122418827128272E-30</v>
      </c>
      <c r="IG63" s="82">
        <f t="shared" si="219"/>
        <v>5.0917010365151225E-22</v>
      </c>
      <c r="II63" s="82">
        <f t="shared" si="115"/>
        <v>2.0888278131132186E-85</v>
      </c>
      <c r="IJ63" s="82">
        <f t="shared" si="116"/>
        <v>1.0674020130209803E-133</v>
      </c>
      <c r="IK63" s="82">
        <f t="shared" si="117"/>
        <v>1.4315944560061046E-119</v>
      </c>
      <c r="IL63" s="82">
        <f t="shared" si="118"/>
        <v>1.5412433030676019E-124</v>
      </c>
      <c r="IM63" s="82">
        <f t="shared" si="119"/>
        <v>1.4908531582918314E-151</v>
      </c>
      <c r="IN63" s="82">
        <f t="shared" si="120"/>
        <v>2.6735575738482728E-117</v>
      </c>
      <c r="IO63" s="82">
        <f t="shared" si="121"/>
        <v>2.6226505349229364E-105</v>
      </c>
      <c r="IP63" s="82">
        <f t="shared" si="122"/>
        <v>1.1176805892438095E-144</v>
      </c>
      <c r="IQ63" s="82">
        <f t="shared" si="123"/>
        <v>3.5087656045975032E-125</v>
      </c>
      <c r="IR63" s="82">
        <f t="shared" si="124"/>
        <v>6.1044987508149204E-112</v>
      </c>
      <c r="IS63" s="82">
        <f t="shared" si="125"/>
        <v>6.8085316060548068E-108</v>
      </c>
      <c r="IT63" s="82">
        <f t="shared" si="126"/>
        <v>3.5225616044889456E-118</v>
      </c>
      <c r="IU63" s="82">
        <f t="shared" si="127"/>
        <v>1.0162203447773368E-115</v>
      </c>
      <c r="IV63" s="82">
        <f t="shared" si="128"/>
        <v>2.3523973792665749E-113</v>
      </c>
      <c r="IW63" s="82">
        <f t="shared" si="129"/>
        <v>1.4877015439008897E-76</v>
      </c>
      <c r="IY63" s="82">
        <f t="shared" si="130"/>
        <v>0.12095219585589963</v>
      </c>
      <c r="IZ63" s="82">
        <f t="shared" si="131"/>
        <v>9.8394171253503738E-4</v>
      </c>
      <c r="JA63" s="82">
        <f t="shared" si="132"/>
        <v>1.7108725639795143E-3</v>
      </c>
      <c r="JB63" s="82">
        <f t="shared" si="133"/>
        <v>5.4475019074031756E-3</v>
      </c>
      <c r="JC63" s="82">
        <f t="shared" si="134"/>
        <v>1.3734538245243408E-2</v>
      </c>
      <c r="JD63" s="82">
        <f t="shared" si="135"/>
        <v>6.0538375068378406E-2</v>
      </c>
      <c r="JE63" s="82">
        <f t="shared" si="136"/>
        <v>4.3251157865786455E-2</v>
      </c>
      <c r="JF63" s="82">
        <f t="shared" si="137"/>
        <v>2.7543225947144402E-2</v>
      </c>
      <c r="JG63" s="82">
        <f t="shared" si="138"/>
        <v>4.7236658985394891E-2</v>
      </c>
      <c r="JH63" s="82">
        <f t="shared" si="139"/>
        <v>6.0198914228133345E-2</v>
      </c>
      <c r="JI63" s="82">
        <f t="shared" si="140"/>
        <v>5.4068351938804278E-2</v>
      </c>
      <c r="JJ63" s="82">
        <f t="shared" si="141"/>
        <v>4.8135113138405509E-2</v>
      </c>
      <c r="JK63" s="82">
        <f t="shared" si="142"/>
        <v>4.5898276958322944E-2</v>
      </c>
      <c r="JL63" s="82">
        <f t="shared" si="143"/>
        <v>5.6248980849734405E-2</v>
      </c>
      <c r="JM63" s="82">
        <f t="shared" si="144"/>
        <v>1.0819029330582647E-2</v>
      </c>
    </row>
    <row r="64" spans="2:273" x14ac:dyDescent="0.25">
      <c r="B64" s="2">
        <v>37</v>
      </c>
      <c r="C64" s="37">
        <v>0.41405199999999998</v>
      </c>
      <c r="D64" s="37">
        <v>0.31437100000000001</v>
      </c>
      <c r="E64" s="37">
        <v>0.30378300000000003</v>
      </c>
      <c r="F64" s="37">
        <v>0.32466499999999998</v>
      </c>
      <c r="G64" s="37">
        <v>0.34319100000000002</v>
      </c>
      <c r="H64" s="37">
        <v>0.396451</v>
      </c>
      <c r="I64" s="37">
        <v>0.38735399999999998</v>
      </c>
      <c r="J64" s="37">
        <v>0.35338700000000001</v>
      </c>
      <c r="K64" s="37">
        <v>0.36716599999999999</v>
      </c>
      <c r="L64" s="37">
        <v>0.38093300000000002</v>
      </c>
      <c r="M64" s="37">
        <v>0.370697</v>
      </c>
      <c r="N64" s="37">
        <v>0.35403600000000002</v>
      </c>
      <c r="O64" s="37">
        <v>0.374747</v>
      </c>
      <c r="P64" s="37">
        <v>0.39690500000000001</v>
      </c>
      <c r="Q64" s="37">
        <v>0.34965099999999999</v>
      </c>
      <c r="S64" s="4">
        <f t="shared" si="8"/>
        <v>0.41947807618049116</v>
      </c>
      <c r="T64" s="4">
        <f t="shared" si="9"/>
        <v>0.30579977854653007</v>
      </c>
      <c r="U64" s="4">
        <f t="shared" si="10"/>
        <v>0.29934903745301894</v>
      </c>
      <c r="V64" s="4">
        <f t="shared" si="11"/>
        <v>0.32034882104350515</v>
      </c>
      <c r="W64" s="4">
        <f t="shared" si="12"/>
        <v>0.34175374021225152</v>
      </c>
      <c r="X64" s="4">
        <f t="shared" si="13"/>
        <v>0.41362225553590726</v>
      </c>
      <c r="Y64" s="4">
        <f t="shared" si="14"/>
        <v>0.38882648086801497</v>
      </c>
      <c r="Z64" s="4">
        <f t="shared" si="15"/>
        <v>0.36868784500968665</v>
      </c>
      <c r="AA64" s="4">
        <f t="shared" si="16"/>
        <v>0.38241926132333204</v>
      </c>
      <c r="AB64" s="4">
        <f t="shared" si="17"/>
        <v>0.39455827815404021</v>
      </c>
      <c r="AC64" s="4">
        <f t="shared" si="18"/>
        <v>0.37912744132525772</v>
      </c>
      <c r="AD64" s="4">
        <f t="shared" si="19"/>
        <v>0.37278697052267856</v>
      </c>
      <c r="AE64" s="4">
        <f t="shared" si="20"/>
        <v>0.38795868375061471</v>
      </c>
      <c r="AF64" s="4">
        <f t="shared" si="21"/>
        <v>0.40186170846555364</v>
      </c>
      <c r="AG64" s="4">
        <f t="shared" si="22"/>
        <v>0.34369693892918018</v>
      </c>
      <c r="AI64" s="4">
        <f t="shared" si="23"/>
        <v>-5.4260761804911795E-3</v>
      </c>
      <c r="AJ64" s="4">
        <f t="shared" si="24"/>
        <v>8.571221453469946E-3</v>
      </c>
      <c r="AK64" s="4">
        <f t="shared" si="25"/>
        <v>4.4339625469810851E-3</v>
      </c>
      <c r="AL64" s="4">
        <f t="shared" si="26"/>
        <v>4.3161789564948316E-3</v>
      </c>
      <c r="AM64" s="4">
        <f t="shared" si="27"/>
        <v>1.4372597877485016E-3</v>
      </c>
      <c r="AN64" s="4">
        <f t="shared" si="28"/>
        <v>-1.7171255535907259E-2</v>
      </c>
      <c r="AO64" s="4">
        <f t="shared" si="29"/>
        <v>-1.4724808680149915E-3</v>
      </c>
      <c r="AP64" s="4">
        <f t="shared" si="30"/>
        <v>-1.5300845009686648E-2</v>
      </c>
      <c r="AQ64" s="4">
        <f t="shared" si="31"/>
        <v>-1.5253261323332046E-2</v>
      </c>
      <c r="AR64" s="4">
        <f t="shared" si="32"/>
        <v>-1.3625278154040188E-2</v>
      </c>
      <c r="AS64" s="4">
        <f t="shared" si="33"/>
        <v>-8.4304413252577204E-3</v>
      </c>
      <c r="AT64" s="4">
        <f t="shared" si="34"/>
        <v>-1.8750970522678545E-2</v>
      </c>
      <c r="AU64" s="4">
        <f t="shared" si="35"/>
        <v>-1.3211683750614711E-2</v>
      </c>
      <c r="AV64" s="4">
        <f t="shared" si="220"/>
        <v>-4.9567084655536275E-3</v>
      </c>
      <c r="AW64" s="4">
        <f t="shared" si="220"/>
        <v>5.954061070819805E-3</v>
      </c>
      <c r="AY64" s="2">
        <f t="shared" si="96"/>
        <v>0.30793785124650352</v>
      </c>
      <c r="AZ64" s="2">
        <f t="shared" si="147"/>
        <v>0.30263978600968067</v>
      </c>
      <c r="BA64" s="2">
        <f t="shared" si="148"/>
        <v>0.29421754388384358</v>
      </c>
      <c r="BB64" s="2">
        <f t="shared" si="149"/>
        <v>0.30557908776747139</v>
      </c>
      <c r="BC64" s="2">
        <f t="shared" si="150"/>
        <v>0.31060521101640604</v>
      </c>
      <c r="BD64" s="2">
        <f t="shared" si="151"/>
        <v>0.31115497404573189</v>
      </c>
      <c r="BE64" s="2">
        <f t="shared" si="152"/>
        <v>0.31283561073468558</v>
      </c>
      <c r="BF64" s="2">
        <f t="shared" si="153"/>
        <v>0.31213067899376856</v>
      </c>
      <c r="BG64" s="2">
        <f t="shared" si="154"/>
        <v>0.29461448359229886</v>
      </c>
      <c r="BH64" s="2">
        <f t="shared" si="155"/>
        <v>0.28971247799661803</v>
      </c>
      <c r="BI64" s="2">
        <f t="shared" si="156"/>
        <v>0.28376692805789522</v>
      </c>
      <c r="BJ64" s="2">
        <f t="shared" si="157"/>
        <v>0.28142499530883452</v>
      </c>
      <c r="BK64" s="2">
        <f t="shared" si="158"/>
        <v>0.30181372336333473</v>
      </c>
      <c r="BL64" s="2">
        <f t="shared" si="159"/>
        <v>0.31513779993881058</v>
      </c>
      <c r="BM64" s="2">
        <f t="shared" si="160"/>
        <v>0.32542955566280063</v>
      </c>
      <c r="BO64" s="2" t="str">
        <f t="shared" si="38"/>
        <v/>
      </c>
      <c r="BP64" s="2">
        <f t="shared" si="39"/>
        <v>0.31437100000000001</v>
      </c>
      <c r="BQ64" s="2">
        <f t="shared" si="40"/>
        <v>0.30378300000000003</v>
      </c>
      <c r="BR64" s="2">
        <f t="shared" si="41"/>
        <v>0.32466499999999998</v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0.31224652280701759</v>
      </c>
      <c r="DL64" s="2">
        <f t="shared" si="221"/>
        <v>0.31111273622269203</v>
      </c>
      <c r="DM64" s="2">
        <f t="shared" si="221"/>
        <v>0.30225258906625618</v>
      </c>
      <c r="DN64" s="2">
        <f t="shared" si="221"/>
        <v>0.31323368825910936</v>
      </c>
      <c r="DO64" s="2">
        <f t="shared" si="221"/>
        <v>0.32021924201680674</v>
      </c>
      <c r="DP64" s="2">
        <f t="shared" si="221"/>
        <v>0.33605562743789397</v>
      </c>
      <c r="DQ64" s="2">
        <f t="shared" si="221"/>
        <v>0.33222125967741939</v>
      </c>
      <c r="DR64" s="2">
        <f t="shared" si="221"/>
        <v>0.32524596223262042</v>
      </c>
      <c r="DS64" s="2">
        <f t="shared" si="221"/>
        <v>0.31636889274193553</v>
      </c>
      <c r="DT64" s="2">
        <f t="shared" si="221"/>
        <v>0.31249998405635904</v>
      </c>
      <c r="DU64" s="2">
        <f t="shared" si="221"/>
        <v>0.31088970000000005</v>
      </c>
      <c r="DV64" s="2">
        <f t="shared" si="221"/>
        <v>0.30445054919354836</v>
      </c>
      <c r="DW64" s="2">
        <f t="shared" si="221"/>
        <v>0.31573609354838711</v>
      </c>
      <c r="DX64" s="2">
        <f t="shared" si="221"/>
        <v>0.3277154871338524</v>
      </c>
      <c r="DY64" s="2">
        <f t="shared" si="221"/>
        <v>0.32031393989703999</v>
      </c>
      <c r="EA64" s="2">
        <f t="shared" si="71"/>
        <v>0.30707563612399835</v>
      </c>
      <c r="EB64" s="2">
        <f t="shared" si="72"/>
        <v>0.28579863377379389</v>
      </c>
      <c r="EC64" s="2">
        <f t="shared" si="73"/>
        <v>0.2808719127596197</v>
      </c>
      <c r="ED64" s="2">
        <f t="shared" si="74"/>
        <v>0.29673246421650523</v>
      </c>
      <c r="EE64" s="2">
        <f t="shared" si="75"/>
        <v>0.30209300391571237</v>
      </c>
      <c r="EF64" s="2">
        <f t="shared" si="76"/>
        <v>0.2979973816017657</v>
      </c>
      <c r="EG64" s="2">
        <f t="shared" si="77"/>
        <v>0.30115483311704522</v>
      </c>
      <c r="EH64" s="2">
        <f t="shared" si="78"/>
        <v>0.3026788668061367</v>
      </c>
      <c r="EI64" s="2">
        <f t="shared" si="79"/>
        <v>0.28142106534582567</v>
      </c>
      <c r="EJ64" s="2">
        <f t="shared" si="80"/>
        <v>0.27714189708293147</v>
      </c>
      <c r="EK64" s="2">
        <f t="shared" si="81"/>
        <v>0.2685852088480214</v>
      </c>
      <c r="EL64" s="2">
        <f t="shared" si="82"/>
        <v>0.26779299048820221</v>
      </c>
      <c r="EM64" s="2">
        <f t="shared" si="83"/>
        <v>0.29355073510122071</v>
      </c>
      <c r="EN64" s="2">
        <f t="shared" si="84"/>
        <v>0.30829096251116417</v>
      </c>
      <c r="EO64" s="2">
        <f t="shared" si="85"/>
        <v>0.33024519998840601</v>
      </c>
      <c r="EQ64" s="2">
        <f t="shared" si="86"/>
        <v>0.31081273415175592</v>
      </c>
      <c r="ER64" s="2">
        <f t="shared" si="222"/>
        <v>0.27891367392577349</v>
      </c>
      <c r="ES64" s="2">
        <f t="shared" si="222"/>
        <v>0.27479413037683531</v>
      </c>
      <c r="ET64" s="2">
        <f t="shared" si="222"/>
        <v>0.29260215922485006</v>
      </c>
      <c r="EU64" s="2">
        <f t="shared" si="222"/>
        <v>0.29517114076404072</v>
      </c>
      <c r="EV64" s="2">
        <f t="shared" si="222"/>
        <v>0.29334500410256736</v>
      </c>
      <c r="EW64" s="2">
        <f t="shared" si="222"/>
        <v>0.29722655757342337</v>
      </c>
      <c r="EX64" s="2">
        <f t="shared" si="222"/>
        <v>0.29731833171776517</v>
      </c>
      <c r="EY64" s="2">
        <f t="shared" si="222"/>
        <v>0.28177938768860306</v>
      </c>
      <c r="EZ64" s="2">
        <f t="shared" si="222"/>
        <v>0.25506127766346842</v>
      </c>
      <c r="FA64" s="2">
        <f t="shared" si="222"/>
        <v>0.25281176260243493</v>
      </c>
      <c r="FB64" s="2">
        <f t="shared" si="222"/>
        <v>0.26945478917977278</v>
      </c>
      <c r="FC64" s="2">
        <f t="shared" si="222"/>
        <v>0.27500122441073194</v>
      </c>
      <c r="FD64" s="2">
        <f t="shared" si="222"/>
        <v>0.30829096251116417</v>
      </c>
      <c r="FE64" s="2">
        <f t="shared" si="222"/>
        <v>0.3347550262768697</v>
      </c>
      <c r="FG64" s="2">
        <f t="shared" si="88"/>
        <v>0.8332667880585346</v>
      </c>
      <c r="FH64" s="2">
        <f t="shared" si="223"/>
        <v>0.33470991824659613</v>
      </c>
      <c r="FI64" s="2">
        <f t="shared" si="223"/>
        <v>0.37580522528733762</v>
      </c>
      <c r="FJ64" s="2">
        <f t="shared" si="223"/>
        <v>0.46387417674256182</v>
      </c>
      <c r="FK64" s="2">
        <f t="shared" si="223"/>
        <v>0.53038236123617388</v>
      </c>
      <c r="FL64" s="2">
        <f t="shared" si="223"/>
        <v>0.6542730238965534</v>
      </c>
      <c r="FM64" s="2">
        <f t="shared" si="223"/>
        <v>0.62400175861766716</v>
      </c>
      <c r="FN64" s="2">
        <f t="shared" si="223"/>
        <v>0.58115793474414901</v>
      </c>
      <c r="FO64" s="2">
        <f t="shared" si="223"/>
        <v>0.6224829693743622</v>
      </c>
      <c r="FP64" s="2">
        <f t="shared" si="223"/>
        <v>0.64444598682902399</v>
      </c>
      <c r="FQ64" s="2">
        <f t="shared" si="223"/>
        <v>0.64111553865661086</v>
      </c>
      <c r="FR64" s="2">
        <f t="shared" si="223"/>
        <v>0.62812742869220672</v>
      </c>
      <c r="FS64" s="2">
        <f t="shared" si="223"/>
        <v>0.62752262559423155</v>
      </c>
      <c r="FT64" s="2">
        <f t="shared" si="223"/>
        <v>0.64751583059854456</v>
      </c>
      <c r="FU64" s="2">
        <f t="shared" si="223"/>
        <v>0.51509453260492732</v>
      </c>
      <c r="FW64" s="2">
        <f t="shared" si="112"/>
        <v>1.5139356686027672E-5</v>
      </c>
      <c r="FX64" s="2">
        <f t="shared" si="164"/>
        <v>1.0029376531114796E-5</v>
      </c>
      <c r="FY64" s="2">
        <f t="shared" si="165"/>
        <v>1.2390407664947862E-5</v>
      </c>
      <c r="FZ64" s="2">
        <f t="shared" si="166"/>
        <v>2.6335495942416438E-5</v>
      </c>
      <c r="GA64" s="2">
        <f t="shared" si="167"/>
        <v>2.8032338828571911E-5</v>
      </c>
      <c r="GB64" s="2">
        <f t="shared" si="168"/>
        <v>3.6498491378443057E-5</v>
      </c>
      <c r="GC64" s="2">
        <f t="shared" si="169"/>
        <v>3.6691696424735336E-5</v>
      </c>
      <c r="GD64" s="2">
        <f t="shared" si="170"/>
        <v>4.4149999689971842E-5</v>
      </c>
      <c r="GE64" s="2">
        <f t="shared" si="171"/>
        <v>5.0851075463310058E-5</v>
      </c>
      <c r="GF64" s="2">
        <f t="shared" si="172"/>
        <v>5.1122105888541177E-5</v>
      </c>
      <c r="GG64" s="2">
        <f t="shared" si="173"/>
        <v>4.4714997547666242E-5</v>
      </c>
      <c r="GH64" s="2">
        <f t="shared" si="174"/>
        <v>3.8637055858661917E-5</v>
      </c>
      <c r="GI64" s="2">
        <f t="shared" si="175"/>
        <v>2.9963191297505171E-5</v>
      </c>
      <c r="GJ64" s="2">
        <f t="shared" si="176"/>
        <v>2.7541528476699E-5</v>
      </c>
      <c r="GK64" s="2">
        <f t="shared" si="177"/>
        <v>1.7293530951675487E-5</v>
      </c>
      <c r="GM64" s="82">
        <f t="shared" si="113"/>
        <v>0.13539662901517616</v>
      </c>
      <c r="GN64" s="82">
        <f t="shared" si="178"/>
        <v>1.3691272710413271E-3</v>
      </c>
      <c r="GO64" s="82">
        <f t="shared" si="179"/>
        <v>2.3771811325409144E-3</v>
      </c>
      <c r="GP64" s="82">
        <f t="shared" si="180"/>
        <v>7.5693826121813277E-3</v>
      </c>
      <c r="GQ64" s="82">
        <f t="shared" si="181"/>
        <v>1.8650909091374703E-2</v>
      </c>
      <c r="GR64" s="82">
        <f t="shared" si="182"/>
        <v>7.6445879421662047E-2</v>
      </c>
      <c r="GS64" s="82">
        <f t="shared" si="183"/>
        <v>5.5506072011142535E-2</v>
      </c>
      <c r="GT64" s="82">
        <f t="shared" si="184"/>
        <v>3.6813620466993657E-2</v>
      </c>
      <c r="GU64" s="82">
        <f t="shared" si="185"/>
        <v>6.1800209165531861E-2</v>
      </c>
      <c r="GV64" s="82">
        <f t="shared" si="186"/>
        <v>7.746346867436775E-2</v>
      </c>
      <c r="GW64" s="82">
        <f t="shared" si="187"/>
        <v>6.905923157809804E-2</v>
      </c>
      <c r="GX64" s="82">
        <f t="shared" si="188"/>
        <v>6.2249335699387599E-2</v>
      </c>
      <c r="GY64" s="82">
        <f t="shared" si="189"/>
        <v>5.8983207044875849E-2</v>
      </c>
      <c r="GZ64" s="82">
        <f t="shared" si="190"/>
        <v>7.1288349069742421E-2</v>
      </c>
      <c r="HA64" s="82">
        <f t="shared" si="191"/>
        <v>1.6056272214881546E-2</v>
      </c>
      <c r="HC64" s="82">
        <f t="shared" si="145"/>
        <v>9.4181172967875356E-8</v>
      </c>
      <c r="HD64" s="82">
        <f t="shared" si="192"/>
        <v>2.7864303459047916E-14</v>
      </c>
      <c r="HE64" s="82">
        <f t="shared" si="193"/>
        <v>3.9475410799889724E-12</v>
      </c>
      <c r="HF64" s="82">
        <f t="shared" si="194"/>
        <v>3.1271847635471107E-11</v>
      </c>
      <c r="HG64" s="82">
        <f t="shared" si="195"/>
        <v>9.5554184265279266E-12</v>
      </c>
      <c r="HH64" s="82">
        <f t="shared" si="196"/>
        <v>2.4093157734327603E-8</v>
      </c>
      <c r="HI64" s="82">
        <f t="shared" si="197"/>
        <v>3.683279401548458E-8</v>
      </c>
      <c r="HJ64" s="82">
        <f t="shared" si="198"/>
        <v>1.3255565289038869E-10</v>
      </c>
      <c r="HK64" s="82">
        <f t="shared" si="199"/>
        <v>8.6803690161570782E-9</v>
      </c>
      <c r="HL64" s="82">
        <f t="shared" si="200"/>
        <v>7.3725890785883223E-8</v>
      </c>
      <c r="HM64" s="82">
        <f t="shared" si="201"/>
        <v>6.9814355893401221E-8</v>
      </c>
      <c r="HN64" s="82">
        <f t="shared" si="202"/>
        <v>1.570201765069336E-8</v>
      </c>
      <c r="HO64" s="82">
        <f t="shared" si="203"/>
        <v>1.4319298898085395E-8</v>
      </c>
      <c r="HP64" s="82">
        <f t="shared" si="204"/>
        <v>4.4987204104474298E-9</v>
      </c>
      <c r="HQ64" s="82">
        <f t="shared" si="205"/>
        <v>3.1439172182726845E-12</v>
      </c>
      <c r="HS64" s="82">
        <f t="shared" si="114"/>
        <v>3.214658617359073E-23</v>
      </c>
      <c r="HT64" s="82">
        <f t="shared" si="206"/>
        <v>6.572909896452425E-43</v>
      </c>
      <c r="HU64" s="82">
        <f t="shared" si="207"/>
        <v>1.2388295730486464E-37</v>
      </c>
      <c r="HV64" s="82">
        <f t="shared" si="208"/>
        <v>3.2791252389854783E-38</v>
      </c>
      <c r="HW64" s="82">
        <f t="shared" si="209"/>
        <v>2.435169584655543E-44</v>
      </c>
      <c r="HX64" s="82">
        <f t="shared" si="210"/>
        <v>1.17066349908011E-33</v>
      </c>
      <c r="HY64" s="82">
        <f t="shared" si="211"/>
        <v>4.7453270369687096E-31</v>
      </c>
      <c r="HZ64" s="82">
        <f t="shared" si="212"/>
        <v>2.8348925197661197E-42</v>
      </c>
      <c r="IA64" s="82">
        <f t="shared" si="213"/>
        <v>1.3208735257885359E-35</v>
      </c>
      <c r="IB64" s="82">
        <f t="shared" si="214"/>
        <v>3.4253500411745004E-32</v>
      </c>
      <c r="IC64" s="82">
        <f t="shared" si="215"/>
        <v>5.2913232765655616E-31</v>
      </c>
      <c r="ID64" s="82">
        <f t="shared" si="216"/>
        <v>1.9896547695135842E-33</v>
      </c>
      <c r="IE64" s="82">
        <f t="shared" si="217"/>
        <v>6.6076465265420212E-34</v>
      </c>
      <c r="IF64" s="82">
        <f t="shared" si="218"/>
        <v>2.2947842850523787E-29</v>
      </c>
      <c r="IG64" s="82">
        <f t="shared" si="219"/>
        <v>1.4696971350591492E-21</v>
      </c>
      <c r="II64" s="82">
        <f t="shared" si="115"/>
        <v>4.8851226733804719E-84</v>
      </c>
      <c r="IJ64" s="82">
        <f t="shared" si="116"/>
        <v>1.291322821527344E-131</v>
      </c>
      <c r="IK64" s="82">
        <f t="shared" si="117"/>
        <v>1.1216997511161643E-117</v>
      </c>
      <c r="IL64" s="82">
        <f t="shared" si="118"/>
        <v>2.0004177406785406E-122</v>
      </c>
      <c r="IM64" s="82">
        <f t="shared" si="119"/>
        <v>5.8467585742606742E-149</v>
      </c>
      <c r="IN64" s="82">
        <f t="shared" si="120"/>
        <v>3.0088896233916604E-115</v>
      </c>
      <c r="IO64" s="82">
        <f t="shared" si="121"/>
        <v>1.811866765617602E-103</v>
      </c>
      <c r="IP64" s="82">
        <f t="shared" si="122"/>
        <v>4.298279097341482E-142</v>
      </c>
      <c r="IQ64" s="82">
        <f t="shared" si="123"/>
        <v>6.4402131800717985E-123</v>
      </c>
      <c r="IR64" s="82">
        <f t="shared" si="124"/>
        <v>6.4213429111401497E-110</v>
      </c>
      <c r="IS64" s="82">
        <f t="shared" si="125"/>
        <v>5.6895709703663959E-106</v>
      </c>
      <c r="IT64" s="82">
        <f t="shared" si="126"/>
        <v>4.2191964546803595E-116</v>
      </c>
      <c r="IU64" s="82">
        <f t="shared" si="127"/>
        <v>9.8272301662911026E-114</v>
      </c>
      <c r="IV64" s="82">
        <f t="shared" si="128"/>
        <v>1.9969166796020225E-111</v>
      </c>
      <c r="IW64" s="82">
        <f t="shared" si="129"/>
        <v>2.578848341572532E-75</v>
      </c>
      <c r="IY64" s="82">
        <f t="shared" si="130"/>
        <v>0.13539672319634913</v>
      </c>
      <c r="IZ64" s="82">
        <f t="shared" si="131"/>
        <v>1.3691272710691913E-3</v>
      </c>
      <c r="JA64" s="82">
        <f t="shared" si="132"/>
        <v>2.3771811364884554E-3</v>
      </c>
      <c r="JB64" s="82">
        <f t="shared" si="133"/>
        <v>7.5693826434531757E-3</v>
      </c>
      <c r="JC64" s="82">
        <f t="shared" si="134"/>
        <v>1.8650909100930122E-2</v>
      </c>
      <c r="JD64" s="82">
        <f t="shared" si="135"/>
        <v>7.644590351481978E-2</v>
      </c>
      <c r="JE64" s="82">
        <f t="shared" si="136"/>
        <v>5.5506108843936551E-2</v>
      </c>
      <c r="JF64" s="82">
        <f t="shared" si="137"/>
        <v>3.6813620599549311E-2</v>
      </c>
      <c r="JG64" s="82">
        <f t="shared" si="138"/>
        <v>6.1800217845900875E-2</v>
      </c>
      <c r="JH64" s="82">
        <f t="shared" si="139"/>
        <v>7.7463542400258531E-2</v>
      </c>
      <c r="JI64" s="82">
        <f t="shared" si="140"/>
        <v>6.9059301392453934E-2</v>
      </c>
      <c r="JJ64" s="82">
        <f t="shared" si="141"/>
        <v>6.2249351401405251E-2</v>
      </c>
      <c r="JK64" s="82">
        <f t="shared" si="142"/>
        <v>5.8983221364174748E-2</v>
      </c>
      <c r="JL64" s="82">
        <f t="shared" si="143"/>
        <v>7.1288353568462831E-2</v>
      </c>
      <c r="JM64" s="82">
        <f t="shared" si="144"/>
        <v>1.6056272218025462E-2</v>
      </c>
    </row>
    <row r="65" spans="2:273" x14ac:dyDescent="0.25">
      <c r="B65" s="2">
        <v>38</v>
      </c>
      <c r="C65" s="37">
        <v>0.42153800000000002</v>
      </c>
      <c r="D65" s="37">
        <v>0.31626900000000002</v>
      </c>
      <c r="E65" s="37">
        <v>0.30735800000000002</v>
      </c>
      <c r="F65" s="37">
        <v>0.32662999999999998</v>
      </c>
      <c r="G65" s="37">
        <v>0.34956799999999999</v>
      </c>
      <c r="H65" s="37">
        <v>0.41140100000000002</v>
      </c>
      <c r="I65" s="37">
        <v>0.40387200000000001</v>
      </c>
      <c r="J65" s="37">
        <v>0.37128</v>
      </c>
      <c r="K65" s="37">
        <v>0.38454899999999997</v>
      </c>
      <c r="L65" s="37">
        <v>0.39917900000000001</v>
      </c>
      <c r="M65" s="37">
        <v>0.38080399999999998</v>
      </c>
      <c r="N65" s="37">
        <v>0.368981</v>
      </c>
      <c r="O65" s="37">
        <v>0.387129</v>
      </c>
      <c r="P65" s="37">
        <v>0.41742200000000002</v>
      </c>
      <c r="Q65" s="37">
        <v>0.35033199999999998</v>
      </c>
      <c r="S65" s="4">
        <f t="shared" si="8"/>
        <v>0.42889562175406493</v>
      </c>
      <c r="T65" s="4">
        <f t="shared" si="9"/>
        <v>0.30658396107658575</v>
      </c>
      <c r="U65" s="4">
        <f t="shared" si="10"/>
        <v>0.30078169767197271</v>
      </c>
      <c r="V65" s="4">
        <f t="shared" si="11"/>
        <v>0.32491212589457674</v>
      </c>
      <c r="W65" s="4">
        <f t="shared" si="12"/>
        <v>0.35046550115361252</v>
      </c>
      <c r="X65" s="4">
        <f t="shared" si="13"/>
        <v>0.43318827636939961</v>
      </c>
      <c r="Y65" s="4">
        <f t="shared" si="14"/>
        <v>0.40480347799826982</v>
      </c>
      <c r="Z65" s="4">
        <f t="shared" si="15"/>
        <v>0.38299044658597076</v>
      </c>
      <c r="AA65" s="4">
        <f t="shared" si="16"/>
        <v>0.40220336636083021</v>
      </c>
      <c r="AB65" s="4">
        <f t="shared" si="17"/>
        <v>0.41627956138517858</v>
      </c>
      <c r="AC65" s="4">
        <f t="shared" si="18"/>
        <v>0.39831751448933106</v>
      </c>
      <c r="AD65" s="4">
        <f t="shared" si="19"/>
        <v>0.39248632562724811</v>
      </c>
      <c r="AE65" s="4">
        <f t="shared" si="20"/>
        <v>0.40625882408903924</v>
      </c>
      <c r="AF65" s="4">
        <f t="shared" si="21"/>
        <v>0.41889742711664696</v>
      </c>
      <c r="AG65" s="4">
        <f t="shared" si="22"/>
        <v>0.35073160208060938</v>
      </c>
      <c r="AI65" s="4">
        <f t="shared" si="23"/>
        <v>-7.3576217540649025E-3</v>
      </c>
      <c r="AJ65" s="4">
        <f t="shared" si="24"/>
        <v>9.6850389234142686E-3</v>
      </c>
      <c r="AK65" s="4">
        <f t="shared" si="25"/>
        <v>6.5763023280273059E-3</v>
      </c>
      <c r="AL65" s="4">
        <f t="shared" si="26"/>
        <v>1.7178741054232338E-3</v>
      </c>
      <c r="AM65" s="4">
        <f t="shared" si="27"/>
        <v>-8.9750115361253435E-4</v>
      </c>
      <c r="AN65" s="4">
        <f t="shared" si="28"/>
        <v>-2.1787276369399589E-2</v>
      </c>
      <c r="AO65" s="4">
        <f t="shared" si="29"/>
        <v>-9.3147799826981403E-4</v>
      </c>
      <c r="AP65" s="4">
        <f t="shared" si="30"/>
        <v>-1.1710446585970757E-2</v>
      </c>
      <c r="AQ65" s="4">
        <f t="shared" si="31"/>
        <v>-1.7654366360830231E-2</v>
      </c>
      <c r="AR65" s="4">
        <f t="shared" si="32"/>
        <v>-1.710056138517857E-2</v>
      </c>
      <c r="AS65" s="4">
        <f t="shared" si="33"/>
        <v>-1.7513514489331083E-2</v>
      </c>
      <c r="AT65" s="4">
        <f t="shared" si="34"/>
        <v>-2.3505325627248108E-2</v>
      </c>
      <c r="AU65" s="4">
        <f t="shared" si="35"/>
        <v>-1.9129824089039238E-2</v>
      </c>
      <c r="AV65" s="4">
        <f t="shared" si="220"/>
        <v>-1.4754271166469435E-3</v>
      </c>
      <c r="AW65" s="4">
        <f t="shared" si="220"/>
        <v>-3.9960208060940694E-4</v>
      </c>
      <c r="AY65" s="2">
        <f t="shared" si="96"/>
        <v>0.30753355052991288</v>
      </c>
      <c r="AZ65" s="2">
        <f t="shared" si="147"/>
        <v>0.30233343099394916</v>
      </c>
      <c r="BA65" s="2">
        <f t="shared" si="148"/>
        <v>0.29390824614641958</v>
      </c>
      <c r="BB65" s="2">
        <f t="shared" si="149"/>
        <v>0.30528828761135218</v>
      </c>
      <c r="BC65" s="2">
        <f t="shared" si="150"/>
        <v>0.31020833806960968</v>
      </c>
      <c r="BD65" s="2">
        <f t="shared" si="151"/>
        <v>0.31041642404393521</v>
      </c>
      <c r="BE65" s="2">
        <f t="shared" si="152"/>
        <v>0.31216844493749513</v>
      </c>
      <c r="BF65" s="2">
        <f t="shared" si="153"/>
        <v>0.31143108237254902</v>
      </c>
      <c r="BG65" s="2">
        <f t="shared" si="154"/>
        <v>0.29380370092586139</v>
      </c>
      <c r="BH65" s="2">
        <f t="shared" si="155"/>
        <v>0.2889424813801339</v>
      </c>
      <c r="BI65" s="2">
        <f t="shared" si="156"/>
        <v>0.2828925803744412</v>
      </c>
      <c r="BJ65" s="2">
        <f t="shared" si="157"/>
        <v>0.28067819269019573</v>
      </c>
      <c r="BK65" s="2">
        <f t="shared" si="158"/>
        <v>0.30123843533846112</v>
      </c>
      <c r="BL65" s="2">
        <f t="shared" si="159"/>
        <v>0.31458510769518411</v>
      </c>
      <c r="BM65" s="2">
        <f t="shared" si="160"/>
        <v>0.32534231054858526</v>
      </c>
      <c r="BO65" s="2" t="str">
        <f t="shared" si="38"/>
        <v/>
      </c>
      <c r="BP65" s="2">
        <f t="shared" si="39"/>
        <v>0.31626900000000002</v>
      </c>
      <c r="BQ65" s="2">
        <f t="shared" si="40"/>
        <v>0.30735800000000002</v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0.31211307719298248</v>
      </c>
      <c r="DL65" s="2">
        <f t="shared" si="221"/>
        <v>0.31168760190274841</v>
      </c>
      <c r="DM65" s="2">
        <f t="shared" si="221"/>
        <v>0.30274587729249391</v>
      </c>
      <c r="DN65" s="2">
        <f t="shared" si="221"/>
        <v>0.31381537411095306</v>
      </c>
      <c r="DO65" s="2">
        <f t="shared" si="221"/>
        <v>0.32087080840336135</v>
      </c>
      <c r="DP65" s="2">
        <f t="shared" si="221"/>
        <v>0.33697339162031886</v>
      </c>
      <c r="DQ65" s="2">
        <f t="shared" si="221"/>
        <v>0.33290234919354844</v>
      </c>
      <c r="DR65" s="2">
        <f t="shared" si="221"/>
        <v>0.32542801671123006</v>
      </c>
      <c r="DS65" s="2">
        <f t="shared" si="221"/>
        <v>0.31674873830645167</v>
      </c>
      <c r="DT65" s="2">
        <f t="shared" si="221"/>
        <v>0.31306141297738238</v>
      </c>
      <c r="DU65" s="2">
        <f t="shared" si="221"/>
        <v>0.31134463064516132</v>
      </c>
      <c r="DV65" s="2">
        <f t="shared" si="221"/>
        <v>0.30500329556451611</v>
      </c>
      <c r="DW65" s="2">
        <f t="shared" si="221"/>
        <v>0.31642459193548389</v>
      </c>
      <c r="DX65" s="2">
        <f t="shared" si="221"/>
        <v>0.32824130582128286</v>
      </c>
      <c r="DY65" s="2">
        <f t="shared" si="221"/>
        <v>0.32012906074646086</v>
      </c>
      <c r="EA65" s="2">
        <f t="shared" si="71"/>
        <v>0.30669776212568539</v>
      </c>
      <c r="EB65" s="2">
        <f t="shared" si="72"/>
        <v>0.28537669005486443</v>
      </c>
      <c r="EC65" s="2">
        <f t="shared" si="73"/>
        <v>0.28052114510139958</v>
      </c>
      <c r="ED65" s="2">
        <f t="shared" si="74"/>
        <v>0.2963004432676245</v>
      </c>
      <c r="EE65" s="2">
        <f t="shared" si="75"/>
        <v>0.30159851796363485</v>
      </c>
      <c r="EF65" s="2">
        <f t="shared" si="76"/>
        <v>0.29761838223238213</v>
      </c>
      <c r="EG65" s="2">
        <f t="shared" si="77"/>
        <v>0.30077455787372104</v>
      </c>
      <c r="EH65" s="2">
        <f t="shared" si="78"/>
        <v>0.30223147937836226</v>
      </c>
      <c r="EI65" s="2">
        <f t="shared" si="79"/>
        <v>0.28111261186369879</v>
      </c>
      <c r="EJ65" s="2">
        <f t="shared" si="80"/>
        <v>0.27680826550144644</v>
      </c>
      <c r="EK65" s="2">
        <f t="shared" si="81"/>
        <v>0.26836820047674159</v>
      </c>
      <c r="EL65" s="2">
        <f t="shared" si="82"/>
        <v>0.26754396331914443</v>
      </c>
      <c r="EM65" s="2">
        <f t="shared" si="83"/>
        <v>0.29301847835317307</v>
      </c>
      <c r="EN65" s="2">
        <f t="shared" si="84"/>
        <v>0.30780527408967301</v>
      </c>
      <c r="EO65" s="2">
        <f t="shared" si="85"/>
        <v>0.32981803716052588</v>
      </c>
      <c r="EQ65" s="2">
        <f t="shared" si="86"/>
        <v>0.3103942676529744</v>
      </c>
      <c r="ER65" s="2">
        <f t="shared" si="222"/>
        <v>0.27858231647918041</v>
      </c>
      <c r="ES65" s="2">
        <f t="shared" si="222"/>
        <v>0.27452624782087981</v>
      </c>
      <c r="ET65" s="2">
        <f t="shared" si="222"/>
        <v>0.29223359819346151</v>
      </c>
      <c r="EU65" s="2">
        <f t="shared" si="222"/>
        <v>0.29478759937181576</v>
      </c>
      <c r="EV65" s="2">
        <f t="shared" si="222"/>
        <v>0.29304103335093906</v>
      </c>
      <c r="EW65" s="2">
        <f t="shared" si="222"/>
        <v>0.29691189833529691</v>
      </c>
      <c r="EX65" s="2">
        <f t="shared" si="222"/>
        <v>0.29696126780629656</v>
      </c>
      <c r="EY65" s="2">
        <f t="shared" si="222"/>
        <v>0.28146623295915846</v>
      </c>
      <c r="EZ65" s="2">
        <f t="shared" si="222"/>
        <v>0.25511682232132332</v>
      </c>
      <c r="FA65" s="2">
        <f t="shared" si="222"/>
        <v>0.2528695337048501</v>
      </c>
      <c r="FB65" s="2">
        <f t="shared" si="222"/>
        <v>0.26917680455246878</v>
      </c>
      <c r="FC65" s="2">
        <f t="shared" si="222"/>
        <v>0.27476375444415563</v>
      </c>
      <c r="FD65" s="2">
        <f t="shared" si="222"/>
        <v>0.30780527408967301</v>
      </c>
      <c r="FE65" s="2">
        <f t="shared" si="222"/>
        <v>0.33424116610533344</v>
      </c>
      <c r="FG65" s="2">
        <f t="shared" si="88"/>
        <v>0.84567342213077745</v>
      </c>
      <c r="FH65" s="2">
        <f t="shared" si="223"/>
        <v>0.35552155110683858</v>
      </c>
      <c r="FI65" s="2">
        <f t="shared" si="223"/>
        <v>0.39764482310236804</v>
      </c>
      <c r="FJ65" s="2">
        <f t="shared" si="223"/>
        <v>0.48684000757676998</v>
      </c>
      <c r="FK65" s="2">
        <f t="shared" si="223"/>
        <v>0.55324306270145285</v>
      </c>
      <c r="FL65" s="2">
        <f t="shared" si="223"/>
        <v>0.67480061129352209</v>
      </c>
      <c r="FM65" s="2">
        <f t="shared" si="223"/>
        <v>0.6453524504393825</v>
      </c>
      <c r="FN65" s="2">
        <f t="shared" si="223"/>
        <v>0.60339519690143784</v>
      </c>
      <c r="FO65" s="2">
        <f t="shared" si="223"/>
        <v>0.64387068370740186</v>
      </c>
      <c r="FP65" s="2">
        <f t="shared" si="223"/>
        <v>0.66525853296310722</v>
      </c>
      <c r="FQ65" s="2">
        <f t="shared" si="223"/>
        <v>0.66202079321293272</v>
      </c>
      <c r="FR65" s="2">
        <f t="shared" si="223"/>
        <v>0.64937548511371501</v>
      </c>
      <c r="FS65" s="2">
        <f t="shared" si="223"/>
        <v>0.64878591676109176</v>
      </c>
      <c r="FT65" s="2">
        <f t="shared" si="223"/>
        <v>0.66824118818409317</v>
      </c>
      <c r="FU65" s="2">
        <f t="shared" si="223"/>
        <v>0.53805125621068861</v>
      </c>
      <c r="FW65" s="2">
        <f t="shared" si="112"/>
        <v>1.6599950263680686E-5</v>
      </c>
      <c r="FX65" s="2">
        <f t="shared" si="164"/>
        <v>1.0996982046420064E-5</v>
      </c>
      <c r="FY65" s="2">
        <f t="shared" si="165"/>
        <v>1.3585795605423852E-5</v>
      </c>
      <c r="FZ65" s="2">
        <f t="shared" si="166"/>
        <v>2.8876223716734698E-5</v>
      </c>
      <c r="GA65" s="2">
        <f t="shared" si="167"/>
        <v>3.0736765184554138E-5</v>
      </c>
      <c r="GB65" s="2">
        <f t="shared" si="168"/>
        <v>4.0019659067012768E-5</v>
      </c>
      <c r="GC65" s="2">
        <f t="shared" si="169"/>
        <v>4.0231502691772108E-5</v>
      </c>
      <c r="GD65" s="2">
        <f t="shared" si="170"/>
        <v>4.8409305819747452E-5</v>
      </c>
      <c r="GE65" s="2">
        <f t="shared" si="171"/>
        <v>5.5756821951865816E-5</v>
      </c>
      <c r="GF65" s="2">
        <f t="shared" si="172"/>
        <v>5.6053997979942033E-5</v>
      </c>
      <c r="GG65" s="2">
        <f t="shared" si="173"/>
        <v>4.9028808340239294E-5</v>
      </c>
      <c r="GH65" s="2">
        <f t="shared" si="174"/>
        <v>4.236453139274469E-5</v>
      </c>
      <c r="GI65" s="2">
        <f t="shared" si="175"/>
        <v>3.2853890970729485E-5</v>
      </c>
      <c r="GJ65" s="2">
        <f t="shared" si="176"/>
        <v>3.0198605220722278E-5</v>
      </c>
      <c r="GK65" s="2">
        <f t="shared" si="177"/>
        <v>1.8961947985802542E-5</v>
      </c>
      <c r="GM65" s="82">
        <f t="shared" si="113"/>
        <v>0.15113832001531852</v>
      </c>
      <c r="GN65" s="82">
        <f t="shared" si="178"/>
        <v>1.8894221823278002E-3</v>
      </c>
      <c r="GO65" s="82">
        <f t="shared" si="179"/>
        <v>3.2737407926568458E-3</v>
      </c>
      <c r="GP65" s="82">
        <f t="shared" si="180"/>
        <v>1.0404494022949644E-2</v>
      </c>
      <c r="GQ65" s="82">
        <f t="shared" si="181"/>
        <v>2.5042970745280221E-2</v>
      </c>
      <c r="GR65" s="82">
        <f t="shared" si="182"/>
        <v>9.5607958409778274E-2</v>
      </c>
      <c r="GS65" s="82">
        <f t="shared" si="183"/>
        <v>7.0527062605912308E-2</v>
      </c>
      <c r="GT65" s="82">
        <f t="shared" si="184"/>
        <v>4.8618913893072276E-2</v>
      </c>
      <c r="GU65" s="82">
        <f t="shared" si="185"/>
        <v>7.9897555006837984E-2</v>
      </c>
      <c r="GV65" s="82">
        <f t="shared" si="186"/>
        <v>9.8563089351966199E-2</v>
      </c>
      <c r="GW65" s="82">
        <f t="shared" si="187"/>
        <v>8.7307431022483201E-2</v>
      </c>
      <c r="GX65" s="82">
        <f t="shared" si="188"/>
        <v>7.9626479028469505E-2</v>
      </c>
      <c r="GY65" s="82">
        <f t="shared" si="189"/>
        <v>7.5025352007144275E-2</v>
      </c>
      <c r="GZ65" s="82">
        <f t="shared" si="190"/>
        <v>8.947552125984562E-2</v>
      </c>
      <c r="HA65" s="82">
        <f t="shared" si="191"/>
        <v>2.3403819404527793E-2</v>
      </c>
      <c r="HC65" s="82">
        <f t="shared" si="145"/>
        <v>1.7035235825816735E-7</v>
      </c>
      <c r="HD65" s="82">
        <f t="shared" si="192"/>
        <v>7.6409492979161194E-14</v>
      </c>
      <c r="HE65" s="82">
        <f t="shared" si="193"/>
        <v>9.5929999975733195E-12</v>
      </c>
      <c r="HF65" s="82">
        <f t="shared" si="194"/>
        <v>7.9215786366147281E-11</v>
      </c>
      <c r="HG65" s="82">
        <f t="shared" si="195"/>
        <v>2.7517863250126554E-11</v>
      </c>
      <c r="HH65" s="82">
        <f t="shared" si="196"/>
        <v>5.2913986112412027E-8</v>
      </c>
      <c r="HI65" s="82">
        <f t="shared" si="197"/>
        <v>7.6898525245172406E-8</v>
      </c>
      <c r="HJ65" s="82">
        <f t="shared" si="198"/>
        <v>3.6741648391979809E-10</v>
      </c>
      <c r="HK65" s="82">
        <f t="shared" si="199"/>
        <v>2.0609901071276528E-8</v>
      </c>
      <c r="HL65" s="82">
        <f t="shared" si="200"/>
        <v>1.5879308066820993E-7</v>
      </c>
      <c r="HM65" s="82">
        <f t="shared" si="201"/>
        <v>1.4700092667722717E-7</v>
      </c>
      <c r="HN65" s="82">
        <f t="shared" si="202"/>
        <v>3.5088854729527756E-8</v>
      </c>
      <c r="HO65" s="82">
        <f t="shared" si="203"/>
        <v>3.1195995564990641E-8</v>
      </c>
      <c r="HP65" s="82">
        <f t="shared" si="204"/>
        <v>1.0352872201800464E-8</v>
      </c>
      <c r="HQ65" s="82">
        <f t="shared" si="205"/>
        <v>1.0145366893779693E-11</v>
      </c>
      <c r="HS65" s="82">
        <f t="shared" si="114"/>
        <v>1.026902320693658E-22</v>
      </c>
      <c r="HT65" s="82">
        <f t="shared" si="206"/>
        <v>4.570762311665425E-42</v>
      </c>
      <c r="HU65" s="82">
        <f t="shared" si="207"/>
        <v>7.084664676160926E-37</v>
      </c>
      <c r="HV65" s="82">
        <f t="shared" si="208"/>
        <v>2.2381077609606382E-37</v>
      </c>
      <c r="HW65" s="82">
        <f t="shared" si="209"/>
        <v>2.4396156517900383E-43</v>
      </c>
      <c r="HX65" s="82">
        <f t="shared" si="210"/>
        <v>7.0747520069963684E-33</v>
      </c>
      <c r="HY65" s="82">
        <f t="shared" si="211"/>
        <v>2.4313594772966869E-30</v>
      </c>
      <c r="HZ65" s="82">
        <f t="shared" si="212"/>
        <v>2.8108134529818147E-41</v>
      </c>
      <c r="IA65" s="82">
        <f t="shared" si="213"/>
        <v>9.5447083678928136E-35</v>
      </c>
      <c r="IB65" s="82">
        <f t="shared" si="214"/>
        <v>2.0192261390956232E-31</v>
      </c>
      <c r="IC65" s="82">
        <f t="shared" si="215"/>
        <v>2.8529747912020647E-30</v>
      </c>
      <c r="ID65" s="82">
        <f t="shared" si="216"/>
        <v>1.2148344341422959E-32</v>
      </c>
      <c r="IE65" s="82">
        <f t="shared" si="217"/>
        <v>3.8409279760266815E-33</v>
      </c>
      <c r="IF65" s="82">
        <f t="shared" si="218"/>
        <v>1.0322426315164521E-28</v>
      </c>
      <c r="IG65" s="82">
        <f t="shared" si="219"/>
        <v>4.1923091221134355E-21</v>
      </c>
      <c r="II65" s="82">
        <f t="shared" si="115"/>
        <v>1.1132512000839054E-82</v>
      </c>
      <c r="IJ65" s="82">
        <f t="shared" si="116"/>
        <v>1.5038245334962389E-129</v>
      </c>
      <c r="IK65" s="82">
        <f t="shared" si="117"/>
        <v>8.484242213598825E-116</v>
      </c>
      <c r="IL65" s="82">
        <f t="shared" si="118"/>
        <v>2.489186361747087E-120</v>
      </c>
      <c r="IM65" s="82">
        <f t="shared" si="119"/>
        <v>2.1765735384729537E-146</v>
      </c>
      <c r="IN65" s="82">
        <f t="shared" si="120"/>
        <v>3.2462785473174129E-113</v>
      </c>
      <c r="IO65" s="82">
        <f t="shared" si="121"/>
        <v>1.2052249706846942E-101</v>
      </c>
      <c r="IP65" s="82">
        <f t="shared" si="122"/>
        <v>1.5657059597944603E-139</v>
      </c>
      <c r="IQ65" s="82">
        <f t="shared" si="123"/>
        <v>1.126495089529658E-120</v>
      </c>
      <c r="IR65" s="82">
        <f t="shared" si="124"/>
        <v>6.4701858909324803E-108</v>
      </c>
      <c r="IS65" s="82">
        <f t="shared" si="125"/>
        <v>4.5664981405675496E-104</v>
      </c>
      <c r="IT65" s="82">
        <f t="shared" si="126"/>
        <v>4.8408061083676788E-114</v>
      </c>
      <c r="IU65" s="82">
        <f t="shared" si="127"/>
        <v>9.1298085425395632E-112</v>
      </c>
      <c r="IV65" s="82">
        <f t="shared" si="128"/>
        <v>1.6309076492744035E-109</v>
      </c>
      <c r="IW65" s="82">
        <f t="shared" si="129"/>
        <v>4.3654923887536378E-74</v>
      </c>
      <c r="IY65" s="82">
        <f t="shared" si="130"/>
        <v>0.15113849036767676</v>
      </c>
      <c r="IZ65" s="82">
        <f t="shared" si="131"/>
        <v>1.8894221824042098E-3</v>
      </c>
      <c r="JA65" s="82">
        <f t="shared" si="132"/>
        <v>3.2737408022498458E-3</v>
      </c>
      <c r="JB65" s="82">
        <f t="shared" si="133"/>
        <v>1.0404494102165431E-2</v>
      </c>
      <c r="JC65" s="82">
        <f t="shared" si="134"/>
        <v>2.5042970772798084E-2</v>
      </c>
      <c r="JD65" s="82">
        <f t="shared" si="135"/>
        <v>9.5608011323764383E-2</v>
      </c>
      <c r="JE65" s="82">
        <f t="shared" si="136"/>
        <v>7.052713950443755E-2</v>
      </c>
      <c r="JF65" s="82">
        <f t="shared" si="137"/>
        <v>4.8618914260488762E-2</v>
      </c>
      <c r="JG65" s="82">
        <f t="shared" si="138"/>
        <v>7.9897575616739061E-2</v>
      </c>
      <c r="JH65" s="82">
        <f t="shared" si="139"/>
        <v>9.8563248145046869E-2</v>
      </c>
      <c r="JI65" s="82">
        <f t="shared" si="140"/>
        <v>8.7307578023409882E-2</v>
      </c>
      <c r="JJ65" s="82">
        <f t="shared" si="141"/>
        <v>7.9626514117324229E-2</v>
      </c>
      <c r="JK65" s="82">
        <f t="shared" si="142"/>
        <v>7.5025383203139839E-2</v>
      </c>
      <c r="JL65" s="82">
        <f t="shared" si="143"/>
        <v>8.9475531612717818E-2</v>
      </c>
      <c r="JM65" s="82">
        <f t="shared" si="144"/>
        <v>2.340381941467316E-2</v>
      </c>
    </row>
    <row r="66" spans="2:273" x14ac:dyDescent="0.25">
      <c r="B66" s="2">
        <v>39</v>
      </c>
      <c r="C66" s="37">
        <v>0.42886299999999999</v>
      </c>
      <c r="D66" s="37">
        <v>0.31251200000000001</v>
      </c>
      <c r="E66" s="37">
        <v>0.30409000000000003</v>
      </c>
      <c r="F66" s="37">
        <v>0.333644</v>
      </c>
      <c r="G66" s="37">
        <v>0.35837599999999997</v>
      </c>
      <c r="H66" s="37">
        <v>0.438641</v>
      </c>
      <c r="I66" s="37">
        <v>0.41280899999999998</v>
      </c>
      <c r="J66" s="37">
        <v>0.38958599999999999</v>
      </c>
      <c r="K66" s="37">
        <v>0.40394099999999999</v>
      </c>
      <c r="L66" s="37">
        <v>0.42697299999999999</v>
      </c>
      <c r="M66" s="37">
        <v>0.402584</v>
      </c>
      <c r="N66" s="37">
        <v>0.39872200000000002</v>
      </c>
      <c r="O66" s="37">
        <v>0.41796699999999998</v>
      </c>
      <c r="P66" s="37">
        <v>0.43248799999999998</v>
      </c>
      <c r="Q66" s="37">
        <v>0.36181999999999997</v>
      </c>
      <c r="S66" s="4">
        <f t="shared" si="8"/>
        <v>0.43873758463867185</v>
      </c>
      <c r="T66" s="4">
        <f t="shared" si="9"/>
        <v>0.30763739405691942</v>
      </c>
      <c r="U66" s="4">
        <f t="shared" si="10"/>
        <v>0.30267166980393323</v>
      </c>
      <c r="V66" s="4">
        <f t="shared" si="11"/>
        <v>0.33071739544072853</v>
      </c>
      <c r="W66" s="4">
        <f t="shared" si="12"/>
        <v>0.36114792145933639</v>
      </c>
      <c r="X66" s="4">
        <f t="shared" si="13"/>
        <v>0.45513322580881754</v>
      </c>
      <c r="Y66" s="4">
        <f t="shared" si="14"/>
        <v>0.4231286605903225</v>
      </c>
      <c r="Z66" s="4">
        <f t="shared" si="15"/>
        <v>0.40004626046572433</v>
      </c>
      <c r="AA66" s="4">
        <f t="shared" si="16"/>
        <v>0.42500658984369738</v>
      </c>
      <c r="AB66" s="4">
        <f t="shared" si="17"/>
        <v>0.44082393497517947</v>
      </c>
      <c r="AC66" s="4">
        <f t="shared" si="18"/>
        <v>0.42010030905177748</v>
      </c>
      <c r="AD66" s="4">
        <f t="shared" si="19"/>
        <v>0.41505405986192123</v>
      </c>
      <c r="AE66" s="4">
        <f t="shared" si="20"/>
        <v>0.42717212953020917</v>
      </c>
      <c r="AF66" s="4">
        <f t="shared" si="21"/>
        <v>0.43808403826146913</v>
      </c>
      <c r="AG66" s="4">
        <f t="shared" si="22"/>
        <v>0.3598370186294842</v>
      </c>
      <c r="AI66" s="4">
        <f t="shared" si="23"/>
        <v>-9.8745846386718572E-3</v>
      </c>
      <c r="AJ66" s="4">
        <f t="shared" si="24"/>
        <v>4.8746059430805899E-3</v>
      </c>
      <c r="AK66" s="4">
        <f t="shared" si="25"/>
        <v>1.4183301960667971E-3</v>
      </c>
      <c r="AL66" s="4">
        <f t="shared" si="26"/>
        <v>2.9266045592714618E-3</v>
      </c>
      <c r="AM66" s="4">
        <f t="shared" si="27"/>
        <v>-2.7719214593364128E-3</v>
      </c>
      <c r="AN66" s="4">
        <f t="shared" si="28"/>
        <v>-1.649222580881754E-2</v>
      </c>
      <c r="AO66" s="4">
        <f t="shared" si="29"/>
        <v>-1.0319660590322521E-2</v>
      </c>
      <c r="AP66" s="4">
        <f t="shared" si="30"/>
        <v>-1.0460260465724347E-2</v>
      </c>
      <c r="AQ66" s="4">
        <f t="shared" si="31"/>
        <v>-2.1065589843697385E-2</v>
      </c>
      <c r="AR66" s="4">
        <f t="shared" si="32"/>
        <v>-1.3850934975179474E-2</v>
      </c>
      <c r="AS66" s="4">
        <f t="shared" si="33"/>
        <v>-1.7516309051777479E-2</v>
      </c>
      <c r="AT66" s="4">
        <f t="shared" si="34"/>
        <v>-1.6332059861921211E-2</v>
      </c>
      <c r="AU66" s="4">
        <f t="shared" si="35"/>
        <v>-9.2051295302091884E-3</v>
      </c>
      <c r="AV66" s="4">
        <f t="shared" si="220"/>
        <v>-5.5960382614691495E-3</v>
      </c>
      <c r="AW66" s="4">
        <f t="shared" si="220"/>
        <v>1.9829813705157795E-3</v>
      </c>
      <c r="AY66" s="2">
        <f t="shared" si="96"/>
        <v>0.3071275153991182</v>
      </c>
      <c r="AZ66" s="2">
        <f t="shared" si="147"/>
        <v>0.30197026688057882</v>
      </c>
      <c r="BA66" s="2">
        <f t="shared" si="148"/>
        <v>0.29355249752424117</v>
      </c>
      <c r="BB66" s="2">
        <f t="shared" si="149"/>
        <v>0.30494989349505247</v>
      </c>
      <c r="BC66" s="2">
        <f t="shared" si="150"/>
        <v>0.30976361734271712</v>
      </c>
      <c r="BD66" s="2">
        <f t="shared" si="151"/>
        <v>0.30965105995912273</v>
      </c>
      <c r="BE66" s="2">
        <f t="shared" si="152"/>
        <v>0.31147466587842576</v>
      </c>
      <c r="BF66" s="2">
        <f t="shared" si="153"/>
        <v>0.3107134791686661</v>
      </c>
      <c r="BG66" s="2">
        <f t="shared" si="154"/>
        <v>0.29298378194437186</v>
      </c>
      <c r="BH66" s="2">
        <f t="shared" si="155"/>
        <v>0.28815838849437353</v>
      </c>
      <c r="BI66" s="2">
        <f t="shared" si="156"/>
        <v>0.28201694879953382</v>
      </c>
      <c r="BJ66" s="2">
        <f t="shared" si="157"/>
        <v>0.27991936899367298</v>
      </c>
      <c r="BK66" s="2">
        <f t="shared" si="158"/>
        <v>0.30062537741320916</v>
      </c>
      <c r="BL66" s="2">
        <f t="shared" si="159"/>
        <v>0.31400404393700443</v>
      </c>
      <c r="BM66" s="2">
        <f t="shared" si="160"/>
        <v>0.3252424280663932</v>
      </c>
      <c r="BO66" s="2" t="str">
        <f t="shared" si="38"/>
        <v/>
      </c>
      <c r="BP66" s="2">
        <f t="shared" si="39"/>
        <v>0.31251200000000001</v>
      </c>
      <c r="BQ66" s="2">
        <f t="shared" si="40"/>
        <v>0.30409000000000003</v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0.31197963157894743</v>
      </c>
      <c r="DL66" s="2">
        <f t="shared" si="221"/>
        <v>0.31226246758280479</v>
      </c>
      <c r="DM66" s="2">
        <f t="shared" si="221"/>
        <v>0.30323916551873165</v>
      </c>
      <c r="DN66" s="2">
        <f t="shared" si="221"/>
        <v>0.31439705996279682</v>
      </c>
      <c r="DO66" s="2">
        <f t="shared" si="221"/>
        <v>0.32152237478991602</v>
      </c>
      <c r="DP66" s="2">
        <f t="shared" si="221"/>
        <v>0.33789115580274376</v>
      </c>
      <c r="DQ66" s="2">
        <f t="shared" si="221"/>
        <v>0.33358343870967744</v>
      </c>
      <c r="DR66" s="2">
        <f t="shared" si="221"/>
        <v>0.3256100711898397</v>
      </c>
      <c r="DS66" s="2">
        <f t="shared" si="221"/>
        <v>0.31712858387096782</v>
      </c>
      <c r="DT66" s="2">
        <f t="shared" si="221"/>
        <v>0.31362284189840578</v>
      </c>
      <c r="DU66" s="2">
        <f t="shared" si="221"/>
        <v>0.3117995612903226</v>
      </c>
      <c r="DV66" s="2">
        <f t="shared" si="221"/>
        <v>0.30555604193548386</v>
      </c>
      <c r="DW66" s="2">
        <f t="shared" si="221"/>
        <v>0.31711309032258067</v>
      </c>
      <c r="DX66" s="2">
        <f t="shared" si="221"/>
        <v>0.32876712450871337</v>
      </c>
      <c r="DY66" s="2">
        <f t="shared" si="221"/>
        <v>0.31994418159588173</v>
      </c>
      <c r="EA66" s="2">
        <f t="shared" si="71"/>
        <v>0.30631988812737249</v>
      </c>
      <c r="EB66" s="2">
        <f t="shared" si="72"/>
        <v>0.28495474633593493</v>
      </c>
      <c r="EC66" s="2">
        <f t="shared" si="73"/>
        <v>0.28017037744317946</v>
      </c>
      <c r="ED66" s="2">
        <f t="shared" si="74"/>
        <v>0.29586842231874377</v>
      </c>
      <c r="EE66" s="2">
        <f t="shared" si="75"/>
        <v>0.30110403201155733</v>
      </c>
      <c r="EF66" s="2">
        <f t="shared" si="76"/>
        <v>0.29723938286299856</v>
      </c>
      <c r="EG66" s="2">
        <f t="shared" si="77"/>
        <v>0.30039428263039686</v>
      </c>
      <c r="EH66" s="2">
        <f t="shared" si="78"/>
        <v>0.30178409195058781</v>
      </c>
      <c r="EI66" s="2">
        <f t="shared" si="79"/>
        <v>0.28080415838157191</v>
      </c>
      <c r="EJ66" s="2">
        <f t="shared" si="80"/>
        <v>0.27647463391996135</v>
      </c>
      <c r="EK66" s="2">
        <f t="shared" si="81"/>
        <v>0.26815119210546184</v>
      </c>
      <c r="EL66" s="2">
        <f t="shared" si="82"/>
        <v>0.2672949361500867</v>
      </c>
      <c r="EM66" s="2">
        <f t="shared" si="83"/>
        <v>0.29248622160512544</v>
      </c>
      <c r="EN66" s="2">
        <f t="shared" si="84"/>
        <v>0.30731958566818185</v>
      </c>
      <c r="EO66" s="2">
        <f t="shared" si="85"/>
        <v>0.32939087433264574</v>
      </c>
      <c r="EQ66" s="2">
        <f t="shared" si="86"/>
        <v>0.30997580115419282</v>
      </c>
      <c r="ER66" s="2">
        <f t="shared" si="222"/>
        <v>0.27825095903258729</v>
      </c>
      <c r="ES66" s="2">
        <f t="shared" si="222"/>
        <v>0.27425836526492431</v>
      </c>
      <c r="ET66" s="2">
        <f t="shared" si="222"/>
        <v>0.29186503716207296</v>
      </c>
      <c r="EU66" s="2">
        <f t="shared" si="222"/>
        <v>0.29440405797959079</v>
      </c>
      <c r="EV66" s="2">
        <f t="shared" si="222"/>
        <v>0.29273706259931082</v>
      </c>
      <c r="EW66" s="2">
        <f t="shared" si="222"/>
        <v>0.29659723909717045</v>
      </c>
      <c r="EX66" s="2">
        <f t="shared" si="222"/>
        <v>0.29660420389482794</v>
      </c>
      <c r="EY66" s="2">
        <f t="shared" si="222"/>
        <v>0.2811530782297138</v>
      </c>
      <c r="EZ66" s="2">
        <f t="shared" si="222"/>
        <v>0.25517236697917817</v>
      </c>
      <c r="FA66" s="2">
        <f t="shared" si="222"/>
        <v>0.25292730480726522</v>
      </c>
      <c r="FB66" s="2">
        <f t="shared" si="222"/>
        <v>0.26889881992516479</v>
      </c>
      <c r="FC66" s="2">
        <f t="shared" si="222"/>
        <v>0.27452628447757932</v>
      </c>
      <c r="FD66" s="2">
        <f t="shared" si="222"/>
        <v>0.30731958566818185</v>
      </c>
      <c r="FE66" s="2">
        <f t="shared" si="222"/>
        <v>0.33372730593379718</v>
      </c>
      <c r="FG66" s="2">
        <f t="shared" si="88"/>
        <v>0.85731495858052809</v>
      </c>
      <c r="FH66" s="2">
        <f t="shared" si="223"/>
        <v>0.37689413097961694</v>
      </c>
      <c r="FI66" s="2">
        <f t="shared" si="223"/>
        <v>0.41989981850900604</v>
      </c>
      <c r="FJ66" s="2">
        <f t="shared" si="223"/>
        <v>0.50986153940732226</v>
      </c>
      <c r="FK66" s="2">
        <f t="shared" si="223"/>
        <v>0.57588080343691905</v>
      </c>
      <c r="FL66" s="2">
        <f t="shared" si="223"/>
        <v>0.69467814654358628</v>
      </c>
      <c r="FM66" s="2">
        <f t="shared" si="223"/>
        <v>0.66613942458312214</v>
      </c>
      <c r="FN66" s="2">
        <f t="shared" si="223"/>
        <v>0.62521321477366898</v>
      </c>
      <c r="FO66" s="2">
        <f t="shared" si="223"/>
        <v>0.66469938430663478</v>
      </c>
      <c r="FP66" s="2">
        <f t="shared" si="223"/>
        <v>0.68544744193967455</v>
      </c>
      <c r="FQ66" s="2">
        <f t="shared" si="223"/>
        <v>0.68231172503320592</v>
      </c>
      <c r="FR66" s="2">
        <f t="shared" si="223"/>
        <v>0.67004721684116098</v>
      </c>
      <c r="FS66" s="2">
        <f t="shared" si="223"/>
        <v>0.66947471558137406</v>
      </c>
      <c r="FT66" s="2">
        <f t="shared" si="223"/>
        <v>0.68833448357299276</v>
      </c>
      <c r="FU66" s="2">
        <f t="shared" si="223"/>
        <v>0.56084774407194504</v>
      </c>
      <c r="FW66" s="2">
        <f t="shared" si="112"/>
        <v>1.8201454370952664E-5</v>
      </c>
      <c r="FX66" s="2">
        <f t="shared" si="164"/>
        <v>1.2057938244179089E-5</v>
      </c>
      <c r="FY66" s="2">
        <f t="shared" si="165"/>
        <v>1.4896509133258252E-5</v>
      </c>
      <c r="FZ66" s="2">
        <f t="shared" si="166"/>
        <v>3.1662061484192781E-5</v>
      </c>
      <c r="GA66" s="2">
        <f t="shared" si="167"/>
        <v>3.3702092903718054E-5</v>
      </c>
      <c r="GB66" s="2">
        <f t="shared" si="168"/>
        <v>4.3880514160322404E-5</v>
      </c>
      <c r="GC66" s="2">
        <f t="shared" si="169"/>
        <v>4.4112794277433701E-5</v>
      </c>
      <c r="GD66" s="2">
        <f t="shared" si="170"/>
        <v>5.307950041702572E-5</v>
      </c>
      <c r="GE66" s="2">
        <f t="shared" si="171"/>
        <v>6.1135810687515846E-5</v>
      </c>
      <c r="GF66" s="2">
        <f t="shared" si="172"/>
        <v>6.1461654207734656E-5</v>
      </c>
      <c r="GG66" s="2">
        <f t="shared" si="173"/>
        <v>5.375876503765452E-5</v>
      </c>
      <c r="GH66" s="2">
        <f t="shared" si="174"/>
        <v>4.6451595102520139E-5</v>
      </c>
      <c r="GI66" s="2">
        <f t="shared" si="175"/>
        <v>3.602346092487773E-5</v>
      </c>
      <c r="GJ66" s="2">
        <f t="shared" si="176"/>
        <v>3.3112015706369518E-5</v>
      </c>
      <c r="GK66" s="2">
        <f t="shared" si="177"/>
        <v>2.0791324486882447E-5</v>
      </c>
      <c r="GM66" s="82">
        <f t="shared" si="113"/>
        <v>0.16823619647931187</v>
      </c>
      <c r="GN66" s="82">
        <f t="shared" si="178"/>
        <v>2.5860403553648915E-3</v>
      </c>
      <c r="GO66" s="82">
        <f t="shared" si="179"/>
        <v>4.4686522907247976E-3</v>
      </c>
      <c r="GP66" s="82">
        <f t="shared" si="180"/>
        <v>1.4148196809885357E-2</v>
      </c>
      <c r="GQ66" s="82">
        <f t="shared" si="181"/>
        <v>3.325072939351198E-2</v>
      </c>
      <c r="GR66" s="82">
        <f t="shared" si="182"/>
        <v>0.11843683360136004</v>
      </c>
      <c r="GS66" s="82">
        <f t="shared" si="183"/>
        <v>8.8731439887970123E-2</v>
      </c>
      <c r="GT66" s="82">
        <f t="shared" si="184"/>
        <v>6.3451859651712711E-2</v>
      </c>
      <c r="GU66" s="82">
        <f t="shared" si="185"/>
        <v>0.10208361528122034</v>
      </c>
      <c r="GV66" s="82">
        <f t="shared" si="186"/>
        <v>0.12401855421268117</v>
      </c>
      <c r="GW66" s="82">
        <f t="shared" si="187"/>
        <v>0.1092621160594188</v>
      </c>
      <c r="GX66" s="82">
        <f t="shared" si="188"/>
        <v>0.10075604721612808</v>
      </c>
      <c r="GY66" s="82">
        <f t="shared" si="189"/>
        <v>9.4465147669780522E-2</v>
      </c>
      <c r="GZ66" s="82">
        <f t="shared" si="190"/>
        <v>0.11122628649225047</v>
      </c>
      <c r="HA66" s="82">
        <f t="shared" si="191"/>
        <v>3.3509826146794507E-2</v>
      </c>
      <c r="HC66" s="82">
        <f t="shared" si="145"/>
        <v>3.0462993229441045E-7</v>
      </c>
      <c r="HD66" s="82">
        <f t="shared" si="192"/>
        <v>2.0599505650104392E-13</v>
      </c>
      <c r="HE66" s="82">
        <f t="shared" si="193"/>
        <v>2.2948730081456584E-11</v>
      </c>
      <c r="HF66" s="82">
        <f t="shared" si="194"/>
        <v>1.9693724577382793E-10</v>
      </c>
      <c r="HG66" s="82">
        <f t="shared" si="195"/>
        <v>7.7431201742894772E-11</v>
      </c>
      <c r="HH66" s="82">
        <f t="shared" si="196"/>
        <v>1.140660048525263E-7</v>
      </c>
      <c r="HI66" s="82">
        <f t="shared" si="197"/>
        <v>1.5788781517852885E-7</v>
      </c>
      <c r="HJ66" s="82">
        <f t="shared" si="198"/>
        <v>9.9417067417668966E-10</v>
      </c>
      <c r="HK66" s="82">
        <f t="shared" si="199"/>
        <v>4.7904034042293051E-8</v>
      </c>
      <c r="HL66" s="82">
        <f t="shared" si="200"/>
        <v>3.3559351002710201E-7</v>
      </c>
      <c r="HM66" s="82">
        <f t="shared" si="201"/>
        <v>3.0407187424024699E-7</v>
      </c>
      <c r="HN66" s="82">
        <f t="shared" si="202"/>
        <v>7.6936777311845471E-8</v>
      </c>
      <c r="HO66" s="82">
        <f t="shared" si="203"/>
        <v>6.6770750951999033E-8</v>
      </c>
      <c r="HP66" s="82">
        <f t="shared" si="204"/>
        <v>2.337523016066822E-8</v>
      </c>
      <c r="HQ66" s="82">
        <f t="shared" si="205"/>
        <v>3.1858564451733587E-11</v>
      </c>
      <c r="HS66" s="82">
        <f t="shared" si="114"/>
        <v>3.2365634851952627E-22</v>
      </c>
      <c r="HT66" s="82">
        <f t="shared" si="206"/>
        <v>3.1160534781815047E-41</v>
      </c>
      <c r="HU66" s="82">
        <f t="shared" si="207"/>
        <v>3.9779034826779066E-36</v>
      </c>
      <c r="HV66" s="82">
        <f t="shared" si="208"/>
        <v>1.4944236145575461E-36</v>
      </c>
      <c r="HW66" s="82">
        <f t="shared" si="209"/>
        <v>2.3786730116328986E-42</v>
      </c>
      <c r="HX66" s="82">
        <f t="shared" si="210"/>
        <v>4.1826757905211698E-32</v>
      </c>
      <c r="HY66" s="82">
        <f t="shared" si="211"/>
        <v>1.2214723624296374E-29</v>
      </c>
      <c r="HZ66" s="82">
        <f t="shared" si="212"/>
        <v>2.7093296838943405E-40</v>
      </c>
      <c r="IA66" s="82">
        <f t="shared" si="213"/>
        <v>6.7264154029538461E-34</v>
      </c>
      <c r="IB66" s="82">
        <f t="shared" si="214"/>
        <v>1.1639923706105172E-30</v>
      </c>
      <c r="IC66" s="82">
        <f t="shared" si="215"/>
        <v>1.5063401643582958E-29</v>
      </c>
      <c r="ID66" s="82">
        <f t="shared" si="216"/>
        <v>7.253388983496531E-32</v>
      </c>
      <c r="IE66" s="82">
        <f t="shared" si="217"/>
        <v>2.1866003348904299E-32</v>
      </c>
      <c r="IF66" s="82">
        <f t="shared" si="218"/>
        <v>4.5619775058985331E-28</v>
      </c>
      <c r="IG66" s="82">
        <f t="shared" si="219"/>
        <v>1.1817903060291364E-20</v>
      </c>
      <c r="II66" s="82">
        <f t="shared" si="115"/>
        <v>2.4720441480430936E-81</v>
      </c>
      <c r="IJ66" s="82">
        <f t="shared" si="116"/>
        <v>1.6858365946742531E-127</v>
      </c>
      <c r="IK66" s="82">
        <f t="shared" si="117"/>
        <v>6.194835504001271E-114</v>
      </c>
      <c r="IL66" s="82">
        <f t="shared" si="118"/>
        <v>2.9694903803534749E-118</v>
      </c>
      <c r="IM66" s="82">
        <f t="shared" si="119"/>
        <v>7.6914816379129771E-144</v>
      </c>
      <c r="IN66" s="82">
        <f t="shared" si="120"/>
        <v>3.3575983798290059E-111</v>
      </c>
      <c r="IO66" s="82">
        <f t="shared" si="121"/>
        <v>7.7190995373366347E-100</v>
      </c>
      <c r="IP66" s="82">
        <f t="shared" si="122"/>
        <v>5.4021315671128803E-137</v>
      </c>
      <c r="IQ66" s="82">
        <f t="shared" si="123"/>
        <v>1.8777692936862199E-118</v>
      </c>
      <c r="IR66" s="82">
        <f t="shared" si="124"/>
        <v>6.2448698643387194E-106</v>
      </c>
      <c r="IS66" s="82">
        <f t="shared" si="125"/>
        <v>3.5201844826812989E-102</v>
      </c>
      <c r="IT66" s="82">
        <f t="shared" si="126"/>
        <v>5.3201399798279447E-112</v>
      </c>
      <c r="IU66" s="82">
        <f t="shared" si="127"/>
        <v>8.1485457254532988E-110</v>
      </c>
      <c r="IV66" s="82">
        <f t="shared" si="128"/>
        <v>1.281502742895604E-107</v>
      </c>
      <c r="IW66" s="82">
        <f t="shared" si="129"/>
        <v>7.2166993889960392E-73</v>
      </c>
      <c r="IY66" s="82">
        <f t="shared" si="130"/>
        <v>0.16823650110924418</v>
      </c>
      <c r="IZ66" s="82">
        <f t="shared" si="131"/>
        <v>2.5860403555708865E-3</v>
      </c>
      <c r="JA66" s="82">
        <f t="shared" si="132"/>
        <v>4.4686523136735273E-3</v>
      </c>
      <c r="JB66" s="82">
        <f t="shared" si="133"/>
        <v>1.4148197006822603E-2</v>
      </c>
      <c r="JC66" s="82">
        <f t="shared" si="134"/>
        <v>3.325072947094318E-2</v>
      </c>
      <c r="JD66" s="82">
        <f t="shared" si="135"/>
        <v>0.11843694766736489</v>
      </c>
      <c r="JE66" s="82">
        <f t="shared" si="136"/>
        <v>8.8731597775785306E-2</v>
      </c>
      <c r="JF66" s="82">
        <f t="shared" si="137"/>
        <v>6.3451860645883387E-2</v>
      </c>
      <c r="JG66" s="82">
        <f t="shared" si="138"/>
        <v>0.10208366318525439</v>
      </c>
      <c r="JH66" s="82">
        <f t="shared" si="139"/>
        <v>0.12401888980619119</v>
      </c>
      <c r="JI66" s="82">
        <f t="shared" si="140"/>
        <v>0.10926242013129303</v>
      </c>
      <c r="JJ66" s="82">
        <f t="shared" si="141"/>
        <v>0.10075612415290539</v>
      </c>
      <c r="JK66" s="82">
        <f t="shared" si="142"/>
        <v>9.4465214440531478E-2</v>
      </c>
      <c r="JL66" s="82">
        <f t="shared" si="143"/>
        <v>0.11122630986748062</v>
      </c>
      <c r="JM66" s="82">
        <f t="shared" si="144"/>
        <v>3.3509826178653071E-2</v>
      </c>
    </row>
    <row r="67" spans="2:273" x14ac:dyDescent="0.25">
      <c r="B67" s="2">
        <v>40</v>
      </c>
      <c r="C67" s="37">
        <v>0.440029</v>
      </c>
      <c r="D67" s="37">
        <v>0.31910500000000003</v>
      </c>
      <c r="E67" s="37">
        <v>0.31107400000000002</v>
      </c>
      <c r="F67" s="37">
        <v>0.33683099999999999</v>
      </c>
      <c r="G67" s="37">
        <v>0.367257</v>
      </c>
      <c r="H67" s="37">
        <v>0.463924</v>
      </c>
      <c r="I67" s="37">
        <v>0.435197</v>
      </c>
      <c r="J67" s="37">
        <v>0.40614299999999998</v>
      </c>
      <c r="K67" s="37">
        <v>0.43287700000000001</v>
      </c>
      <c r="L67" s="37">
        <v>0.45683600000000002</v>
      </c>
      <c r="M67" s="37">
        <v>0.42579099999999998</v>
      </c>
      <c r="N67" s="37">
        <v>0.42062100000000002</v>
      </c>
      <c r="O67" s="37">
        <v>0.438301</v>
      </c>
      <c r="P67" s="37">
        <v>0.44984499999999999</v>
      </c>
      <c r="Q67" s="37">
        <v>0.37258200000000002</v>
      </c>
      <c r="S67" s="4">
        <f t="shared" si="8"/>
        <v>0.44896856382486344</v>
      </c>
      <c r="T67" s="4">
        <f t="shared" si="9"/>
        <v>0.30904000416109506</v>
      </c>
      <c r="U67" s="4">
        <f t="shared" si="10"/>
        <v>0.30513482264911568</v>
      </c>
      <c r="V67" s="4">
        <f t="shared" si="11"/>
        <v>0.33800344370452462</v>
      </c>
      <c r="W67" s="4">
        <f t="shared" si="12"/>
        <v>0.37404759458929199</v>
      </c>
      <c r="X67" s="4">
        <f t="shared" si="13"/>
        <v>0.47936106297487996</v>
      </c>
      <c r="Y67" s="4">
        <f t="shared" si="14"/>
        <v>0.44382159191415821</v>
      </c>
      <c r="Z67" s="4">
        <f t="shared" si="15"/>
        <v>0.42001301809352676</v>
      </c>
      <c r="AA67" s="4">
        <f t="shared" si="16"/>
        <v>0.45078673936306579</v>
      </c>
      <c r="AB67" s="4">
        <f t="shared" si="17"/>
        <v>0.46804378876747571</v>
      </c>
      <c r="AC67" s="4">
        <f t="shared" si="18"/>
        <v>0.4444090527093188</v>
      </c>
      <c r="AD67" s="4">
        <f t="shared" si="19"/>
        <v>0.44045658331866605</v>
      </c>
      <c r="AE67" s="4">
        <f t="shared" si="20"/>
        <v>0.45069517933284586</v>
      </c>
      <c r="AF67" s="4">
        <f t="shared" si="21"/>
        <v>0.45935888846514789</v>
      </c>
      <c r="AG67" s="4">
        <f t="shared" si="22"/>
        <v>0.371340568078671</v>
      </c>
      <c r="AI67" s="4">
        <f t="shared" si="23"/>
        <v>-8.939563824863439E-3</v>
      </c>
      <c r="AJ67" s="4">
        <f t="shared" si="24"/>
        <v>1.0064995838904967E-2</v>
      </c>
      <c r="AK67" s="4">
        <f t="shared" si="25"/>
        <v>5.9391773508843393E-3</v>
      </c>
      <c r="AL67" s="4">
        <f t="shared" si="26"/>
        <v>-1.1724437045246283E-3</v>
      </c>
      <c r="AM67" s="4">
        <f t="shared" si="27"/>
        <v>-6.7905945892919872E-3</v>
      </c>
      <c r="AN67" s="4">
        <f t="shared" si="28"/>
        <v>-1.5437062974879956E-2</v>
      </c>
      <c r="AO67" s="4">
        <f t="shared" si="29"/>
        <v>-8.6245919141582084E-3</v>
      </c>
      <c r="AP67" s="4">
        <f t="shared" si="30"/>
        <v>-1.3870018093526781E-2</v>
      </c>
      <c r="AQ67" s="4">
        <f t="shared" si="31"/>
        <v>-1.790973936306578E-2</v>
      </c>
      <c r="AR67" s="4">
        <f t="shared" si="32"/>
        <v>-1.120778876747569E-2</v>
      </c>
      <c r="AS67" s="4">
        <f t="shared" si="33"/>
        <v>-1.8618052709318822E-2</v>
      </c>
      <c r="AT67" s="4">
        <f t="shared" si="34"/>
        <v>-1.9835583318666028E-2</v>
      </c>
      <c r="AU67" s="4">
        <f t="shared" si="35"/>
        <v>-1.2394179332845867E-2</v>
      </c>
      <c r="AV67" s="4">
        <f t="shared" si="220"/>
        <v>-9.5138884651478905E-3</v>
      </c>
      <c r="AW67" s="4">
        <f t="shared" si="220"/>
        <v>1.2414319213290281E-3</v>
      </c>
      <c r="AY67" s="2">
        <f t="shared" si="96"/>
        <v>0.30672016655304191</v>
      </c>
      <c r="AZ67" s="2">
        <f t="shared" si="147"/>
        <v>0.30155062788445963</v>
      </c>
      <c r="BA67" s="2">
        <f t="shared" si="148"/>
        <v>0.29315127441187339</v>
      </c>
      <c r="BB67" s="2">
        <f t="shared" si="149"/>
        <v>0.30456564045080076</v>
      </c>
      <c r="BC67" s="2">
        <f t="shared" si="150"/>
        <v>0.30927377871876877</v>
      </c>
      <c r="BD67" s="2">
        <f t="shared" si="151"/>
        <v>0.30886349691530751</v>
      </c>
      <c r="BE67" s="2">
        <f t="shared" si="152"/>
        <v>0.31075820646480151</v>
      </c>
      <c r="BF67" s="2">
        <f t="shared" si="153"/>
        <v>0.30998056619147379</v>
      </c>
      <c r="BG67" s="2">
        <f t="shared" si="154"/>
        <v>0.29215821377540857</v>
      </c>
      <c r="BH67" s="2">
        <f t="shared" si="155"/>
        <v>0.28736392697163982</v>
      </c>
      <c r="BI67" s="2">
        <f t="shared" si="156"/>
        <v>0.2811437263399888</v>
      </c>
      <c r="BJ67" s="2">
        <f t="shared" si="157"/>
        <v>0.27915228415462257</v>
      </c>
      <c r="BK67" s="2">
        <f t="shared" si="158"/>
        <v>0.29997823026358339</v>
      </c>
      <c r="BL67" s="2">
        <f t="shared" si="159"/>
        <v>0.31339770942995204</v>
      </c>
      <c r="BM67" s="2">
        <f t="shared" si="160"/>
        <v>0.32512916245925344</v>
      </c>
      <c r="BO67" s="2" t="str">
        <f t="shared" si="38"/>
        <v/>
      </c>
      <c r="BP67" s="2">
        <f t="shared" si="39"/>
        <v>0.31910500000000003</v>
      </c>
      <c r="BQ67" s="2">
        <f t="shared" si="40"/>
        <v>0.31107400000000002</v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0.31184618596491231</v>
      </c>
      <c r="DL67" s="2">
        <f t="shared" si="221"/>
        <v>0.31283733326286117</v>
      </c>
      <c r="DM67" s="2">
        <f t="shared" si="221"/>
        <v>0.30373245374496938</v>
      </c>
      <c r="DN67" s="2">
        <f t="shared" si="221"/>
        <v>0.31497874581464058</v>
      </c>
      <c r="DO67" s="2">
        <f t="shared" si="221"/>
        <v>0.32217394117647064</v>
      </c>
      <c r="DP67" s="2">
        <f t="shared" si="221"/>
        <v>0.33880891998516871</v>
      </c>
      <c r="DQ67" s="2">
        <f t="shared" si="221"/>
        <v>0.33426452822580649</v>
      </c>
      <c r="DR67" s="2">
        <f t="shared" si="221"/>
        <v>0.32579212566844934</v>
      </c>
      <c r="DS67" s="2">
        <f t="shared" si="221"/>
        <v>0.31750842943548396</v>
      </c>
      <c r="DT67" s="2">
        <f t="shared" si="221"/>
        <v>0.31418427081942912</v>
      </c>
      <c r="DU67" s="2">
        <f t="shared" si="221"/>
        <v>0.31225449193548388</v>
      </c>
      <c r="DV67" s="2">
        <f t="shared" si="221"/>
        <v>0.30610878830645161</v>
      </c>
      <c r="DW67" s="2">
        <f t="shared" si="221"/>
        <v>0.31780158870967745</v>
      </c>
      <c r="DX67" s="2">
        <f t="shared" si="221"/>
        <v>0.32929294319614383</v>
      </c>
      <c r="DY67" s="2">
        <f t="shared" si="221"/>
        <v>0.31975930244530254</v>
      </c>
      <c r="EA67" s="2">
        <f t="shared" si="71"/>
        <v>0.30594201412905953</v>
      </c>
      <c r="EB67" s="2">
        <f t="shared" si="72"/>
        <v>0.28453280261700542</v>
      </c>
      <c r="EC67" s="2">
        <f t="shared" si="73"/>
        <v>0.2798196097849594</v>
      </c>
      <c r="ED67" s="2">
        <f t="shared" si="74"/>
        <v>0.29543640136986304</v>
      </c>
      <c r="EE67" s="2">
        <f t="shared" si="75"/>
        <v>0.30060954605947982</v>
      </c>
      <c r="EF67" s="2">
        <f t="shared" si="76"/>
        <v>0.29686038349361499</v>
      </c>
      <c r="EG67" s="2">
        <f t="shared" si="77"/>
        <v>0.30001400738707268</v>
      </c>
      <c r="EH67" s="2">
        <f t="shared" si="78"/>
        <v>0.30133670452281336</v>
      </c>
      <c r="EI67" s="2">
        <f t="shared" si="79"/>
        <v>0.28049570489944509</v>
      </c>
      <c r="EJ67" s="2">
        <f t="shared" si="80"/>
        <v>0.27614100233847633</v>
      </c>
      <c r="EK67" s="2">
        <f t="shared" si="81"/>
        <v>0.26793418373418204</v>
      </c>
      <c r="EL67" s="2">
        <f t="shared" si="82"/>
        <v>0.26704590898102892</v>
      </c>
      <c r="EM67" s="2">
        <f t="shared" si="83"/>
        <v>0.29195396485707781</v>
      </c>
      <c r="EN67" s="2">
        <f t="shared" si="84"/>
        <v>0.30683389724669069</v>
      </c>
      <c r="EO67" s="2">
        <f t="shared" si="85"/>
        <v>0.32896371150476561</v>
      </c>
      <c r="EQ67" s="2">
        <f t="shared" si="86"/>
        <v>0.3095573346554113</v>
      </c>
      <c r="ER67" s="2">
        <f t="shared" si="222"/>
        <v>0.27791960158599421</v>
      </c>
      <c r="ES67" s="2">
        <f t="shared" si="222"/>
        <v>0.27399048270896881</v>
      </c>
      <c r="ET67" s="2">
        <f t="shared" si="222"/>
        <v>0.29149647613068441</v>
      </c>
      <c r="EU67" s="2">
        <f t="shared" si="222"/>
        <v>0.29402051658736583</v>
      </c>
      <c r="EV67" s="2">
        <f t="shared" si="222"/>
        <v>0.29243309184768251</v>
      </c>
      <c r="EW67" s="2">
        <f t="shared" si="222"/>
        <v>0.29628257985904405</v>
      </c>
      <c r="EX67" s="2">
        <f t="shared" si="222"/>
        <v>0.29624713998335939</v>
      </c>
      <c r="EY67" s="2">
        <f t="shared" si="222"/>
        <v>0.28083992350026921</v>
      </c>
      <c r="EZ67" s="2">
        <f t="shared" si="222"/>
        <v>0.25522791163703307</v>
      </c>
      <c r="FA67" s="2">
        <f t="shared" si="222"/>
        <v>0.25298507590968039</v>
      </c>
      <c r="FB67" s="2">
        <f t="shared" si="222"/>
        <v>0.26862083529786079</v>
      </c>
      <c r="FC67" s="2">
        <f t="shared" si="222"/>
        <v>0.27428881451100301</v>
      </c>
      <c r="FD67" s="2">
        <f t="shared" si="222"/>
        <v>0.30683389724669069</v>
      </c>
      <c r="FE67" s="2">
        <f t="shared" si="222"/>
        <v>0.33321344576226092</v>
      </c>
      <c r="FG67" s="2">
        <f t="shared" si="88"/>
        <v>0.86821517174812124</v>
      </c>
      <c r="FH67" s="2">
        <f t="shared" si="223"/>
        <v>0.398756583701323</v>
      </c>
      <c r="FI67" s="2">
        <f t="shared" si="223"/>
        <v>0.44248539152137917</v>
      </c>
      <c r="FJ67" s="2">
        <f t="shared" si="223"/>
        <v>0.53284131861677653</v>
      </c>
      <c r="FK67" s="2">
        <f t="shared" si="223"/>
        <v>0.59820453576756927</v>
      </c>
      <c r="FL67" s="2">
        <f t="shared" si="223"/>
        <v>0.71385589487639545</v>
      </c>
      <c r="FM67" s="2">
        <f t="shared" si="223"/>
        <v>0.68630025768331249</v>
      </c>
      <c r="FN67" s="2">
        <f t="shared" si="223"/>
        <v>0.64653408211852526</v>
      </c>
      <c r="FO67" s="2">
        <f t="shared" si="223"/>
        <v>0.68490604385620046</v>
      </c>
      <c r="FP67" s="2">
        <f t="shared" si="223"/>
        <v>0.70495873686225285</v>
      </c>
      <c r="FQ67" s="2">
        <f t="shared" si="223"/>
        <v>0.70193294412381946</v>
      </c>
      <c r="FR67" s="2">
        <f t="shared" si="223"/>
        <v>0.69008185860743243</v>
      </c>
      <c r="FS67" s="2">
        <f t="shared" si="223"/>
        <v>0.68952801214733705</v>
      </c>
      <c r="FT67" s="2">
        <f t="shared" si="223"/>
        <v>0.70774305382187219</v>
      </c>
      <c r="FU67" s="2">
        <f t="shared" si="223"/>
        <v>0.58339031840815492</v>
      </c>
      <c r="FW67" s="2">
        <f t="shared" si="112"/>
        <v>1.9957462809672119E-5</v>
      </c>
      <c r="FX67" s="2">
        <f t="shared" si="164"/>
        <v>1.3221250994530196E-5</v>
      </c>
      <c r="FY67" s="2">
        <f t="shared" si="165"/>
        <v>1.633367398869987E-5</v>
      </c>
      <c r="FZ67" s="2">
        <f t="shared" si="166"/>
        <v>3.4716654013448647E-5</v>
      </c>
      <c r="GA67" s="2">
        <f t="shared" si="167"/>
        <v>3.6953489878413398E-5</v>
      </c>
      <c r="GB67" s="2">
        <f t="shared" si="168"/>
        <v>4.811382332185647E-5</v>
      </c>
      <c r="GC67" s="2">
        <f t="shared" si="169"/>
        <v>4.8368511243505187E-5</v>
      </c>
      <c r="GD67" s="2">
        <f t="shared" si="170"/>
        <v>5.82002168252904E-5</v>
      </c>
      <c r="GE67" s="2">
        <f t="shared" si="171"/>
        <v>6.7033688039424121E-5</v>
      </c>
      <c r="GF67" s="2">
        <f t="shared" si="172"/>
        <v>6.7390964128830852E-5</v>
      </c>
      <c r="GG67" s="2">
        <f t="shared" si="173"/>
        <v>5.8945007994219462E-5</v>
      </c>
      <c r="GH67" s="2">
        <f t="shared" si="174"/>
        <v>5.0932932946679024E-5</v>
      </c>
      <c r="GI67" s="2">
        <f t="shared" si="175"/>
        <v>3.9498802176505553E-5</v>
      </c>
      <c r="GJ67" s="2">
        <f t="shared" si="176"/>
        <v>3.6306487268132779E-5</v>
      </c>
      <c r="GK67" s="2">
        <f t="shared" si="177"/>
        <v>2.2797188239708433E-5</v>
      </c>
      <c r="GM67" s="82">
        <f t="shared" si="113"/>
        <v>0.18674418627152423</v>
      </c>
      <c r="GN67" s="82">
        <f t="shared" si="178"/>
        <v>3.5105376861893291E-3</v>
      </c>
      <c r="GO67" s="82">
        <f t="shared" si="179"/>
        <v>6.0460639181961198E-3</v>
      </c>
      <c r="GP67" s="82">
        <f t="shared" si="180"/>
        <v>1.903376035153265E-2</v>
      </c>
      <c r="GQ67" s="82">
        <f t="shared" si="181"/>
        <v>4.3659405704689951E-2</v>
      </c>
      <c r="GR67" s="82">
        <f t="shared" si="182"/>
        <v>0.1453353302927233</v>
      </c>
      <c r="GS67" s="82">
        <f t="shared" si="183"/>
        <v>0.11054580857662398</v>
      </c>
      <c r="GT67" s="82">
        <f t="shared" si="184"/>
        <v>8.1840519880811827E-2</v>
      </c>
      <c r="GU67" s="82">
        <f t="shared" si="185"/>
        <v>0.12891624719429515</v>
      </c>
      <c r="GV67" s="82">
        <f t="shared" si="186"/>
        <v>0.15433479685798579</v>
      </c>
      <c r="GW67" s="82">
        <f t="shared" si="187"/>
        <v>0.13536867538274902</v>
      </c>
      <c r="GX67" s="82">
        <f t="shared" si="188"/>
        <v>0.12613033670256235</v>
      </c>
      <c r="GY67" s="82">
        <f t="shared" si="189"/>
        <v>0.11774924464562921</v>
      </c>
      <c r="GZ67" s="82">
        <f t="shared" si="190"/>
        <v>0.1369514258273343</v>
      </c>
      <c r="HA67" s="82">
        <f t="shared" si="191"/>
        <v>4.7137267549992187E-2</v>
      </c>
      <c r="HC67" s="82">
        <f t="shared" si="145"/>
        <v>5.3857093095957676E-7</v>
      </c>
      <c r="HD67" s="82">
        <f t="shared" si="192"/>
        <v>5.4598488671436083E-13</v>
      </c>
      <c r="HE67" s="82">
        <f t="shared" si="193"/>
        <v>5.4043546272174843E-11</v>
      </c>
      <c r="HF67" s="82">
        <f t="shared" si="194"/>
        <v>4.8051684865743783E-10</v>
      </c>
      <c r="HG67" s="82">
        <f t="shared" si="195"/>
        <v>2.1289343541524627E-10</v>
      </c>
      <c r="HH67" s="82">
        <f t="shared" si="196"/>
        <v>2.4135789388602629E-7</v>
      </c>
      <c r="HI67" s="82">
        <f t="shared" si="197"/>
        <v>3.1881274799862817E-7</v>
      </c>
      <c r="HJ67" s="82">
        <f t="shared" si="198"/>
        <v>2.626128616515562E-9</v>
      </c>
      <c r="HK67" s="82">
        <f t="shared" si="199"/>
        <v>1.0900305448578025E-7</v>
      </c>
      <c r="HL67" s="82">
        <f t="shared" si="200"/>
        <v>6.9594966086399925E-7</v>
      </c>
      <c r="HM67" s="82">
        <f t="shared" si="201"/>
        <v>6.1790820573953288E-7</v>
      </c>
      <c r="HN67" s="82">
        <f t="shared" si="202"/>
        <v>1.6552375795705372E-7</v>
      </c>
      <c r="HO67" s="82">
        <f t="shared" si="203"/>
        <v>1.4040847546491928E-7</v>
      </c>
      <c r="HP67" s="82">
        <f t="shared" si="204"/>
        <v>5.1782583025787379E-8</v>
      </c>
      <c r="HQ67" s="82">
        <f t="shared" si="205"/>
        <v>9.7354701494507904E-11</v>
      </c>
      <c r="HS67" s="82">
        <f t="shared" si="114"/>
        <v>1.0064707568856051E-21</v>
      </c>
      <c r="HT67" s="82">
        <f t="shared" si="206"/>
        <v>2.0826073758483612E-40</v>
      </c>
      <c r="HU67" s="82">
        <f t="shared" si="207"/>
        <v>2.1928927895878488E-35</v>
      </c>
      <c r="HV67" s="82">
        <f t="shared" si="208"/>
        <v>9.7619703318174083E-36</v>
      </c>
      <c r="HW67" s="82">
        <f t="shared" si="209"/>
        <v>2.257203091691483E-41</v>
      </c>
      <c r="HX67" s="82">
        <f t="shared" si="210"/>
        <v>2.4191488794438342E-31</v>
      </c>
      <c r="HY67" s="82">
        <f t="shared" si="211"/>
        <v>6.016876098860245E-29</v>
      </c>
      <c r="HZ67" s="82">
        <f t="shared" si="212"/>
        <v>2.5387955153539453E-39</v>
      </c>
      <c r="IA67" s="82">
        <f t="shared" si="213"/>
        <v>4.6230231199510796E-33</v>
      </c>
      <c r="IB67" s="82">
        <f t="shared" si="214"/>
        <v>6.5614861433111794E-30</v>
      </c>
      <c r="IC67" s="82">
        <f t="shared" si="215"/>
        <v>7.7882758737662155E-29</v>
      </c>
      <c r="ID67" s="82">
        <f t="shared" si="216"/>
        <v>4.234976348049854E-31</v>
      </c>
      <c r="IE67" s="82">
        <f t="shared" si="217"/>
        <v>1.2191242822654856E-31</v>
      </c>
      <c r="IF67" s="82">
        <f t="shared" si="218"/>
        <v>1.9808760598231114E-27</v>
      </c>
      <c r="IG67" s="82">
        <f t="shared" si="219"/>
        <v>3.2922320411630738E-20</v>
      </c>
      <c r="II67" s="82">
        <f t="shared" si="115"/>
        <v>5.3489079597799506E-80</v>
      </c>
      <c r="IJ67" s="82">
        <f t="shared" si="116"/>
        <v>1.8192409044044091E-125</v>
      </c>
      <c r="IK67" s="82">
        <f t="shared" si="117"/>
        <v>4.3664376320189337E-112</v>
      </c>
      <c r="IL67" s="82">
        <f t="shared" si="118"/>
        <v>3.3962121887646507E-116</v>
      </c>
      <c r="IM67" s="82">
        <f t="shared" si="119"/>
        <v>2.5800359136633604E-141</v>
      </c>
      <c r="IN67" s="82">
        <f t="shared" si="120"/>
        <v>3.3291686669209959E-109</v>
      </c>
      <c r="IO67" s="82">
        <f t="shared" si="121"/>
        <v>4.7601700311049616E-98</v>
      </c>
      <c r="IP67" s="82">
        <f t="shared" si="122"/>
        <v>1.7654692492312504E-134</v>
      </c>
      <c r="IQ67" s="82">
        <f t="shared" si="123"/>
        <v>2.9829072531438354E-116</v>
      </c>
      <c r="IR67" s="82">
        <f t="shared" si="124"/>
        <v>5.7735972000418556E-104</v>
      </c>
      <c r="IS67" s="82">
        <f t="shared" si="125"/>
        <v>2.6063133161144692E-100</v>
      </c>
      <c r="IT67" s="82">
        <f t="shared" si="126"/>
        <v>5.6007542896184237E-110</v>
      </c>
      <c r="IU67" s="82">
        <f t="shared" si="127"/>
        <v>6.9869405606464338E-108</v>
      </c>
      <c r="IV67" s="82">
        <f t="shared" si="128"/>
        <v>9.6879312544735438E-106</v>
      </c>
      <c r="IW67" s="82">
        <f t="shared" si="129"/>
        <v>1.1650443499305043E-71</v>
      </c>
      <c r="IY67" s="82">
        <f t="shared" si="130"/>
        <v>0.18674472484245519</v>
      </c>
      <c r="IZ67" s="82">
        <f t="shared" si="131"/>
        <v>3.5105376867353138E-3</v>
      </c>
      <c r="JA67" s="82">
        <f t="shared" si="132"/>
        <v>6.0460639722396663E-3</v>
      </c>
      <c r="JB67" s="82">
        <f t="shared" si="133"/>
        <v>1.9033760832049499E-2</v>
      </c>
      <c r="JC67" s="82">
        <f t="shared" si="134"/>
        <v>4.3659405917583383E-2</v>
      </c>
      <c r="JD67" s="82">
        <f t="shared" si="135"/>
        <v>0.1453355716506172</v>
      </c>
      <c r="JE67" s="82">
        <f t="shared" si="136"/>
        <v>0.11054612738937197</v>
      </c>
      <c r="JF67" s="82">
        <f t="shared" si="137"/>
        <v>8.1840522506940447E-2</v>
      </c>
      <c r="JG67" s="82">
        <f t="shared" si="138"/>
        <v>0.12891635619734965</v>
      </c>
      <c r="JH67" s="82">
        <f t="shared" si="139"/>
        <v>0.15433549280764666</v>
      </c>
      <c r="JI67" s="82">
        <f t="shared" si="140"/>
        <v>0.13536929329095476</v>
      </c>
      <c r="JJ67" s="82">
        <f t="shared" si="141"/>
        <v>0.1261305022263203</v>
      </c>
      <c r="JK67" s="82">
        <f t="shared" si="142"/>
        <v>0.11774938505410468</v>
      </c>
      <c r="JL67" s="82">
        <f t="shared" si="143"/>
        <v>0.13695147760991733</v>
      </c>
      <c r="JM67" s="82">
        <f t="shared" si="144"/>
        <v>4.7137267647346888E-2</v>
      </c>
    </row>
    <row r="68" spans="2:273" x14ac:dyDescent="0.25">
      <c r="B68" s="2">
        <v>41</v>
      </c>
      <c r="C68" s="37">
        <v>0.44535999999999998</v>
      </c>
      <c r="D68" s="37">
        <v>0.32146999999999998</v>
      </c>
      <c r="E68" s="37">
        <v>0.31453300000000001</v>
      </c>
      <c r="F68" s="37">
        <v>0.34507300000000002</v>
      </c>
      <c r="G68" s="37">
        <v>0.37763099999999999</v>
      </c>
      <c r="H68" s="37">
        <v>0.49757200000000001</v>
      </c>
      <c r="I68" s="37">
        <v>0.458955</v>
      </c>
      <c r="J68" s="37">
        <v>0.42667699999999997</v>
      </c>
      <c r="K68" s="37">
        <v>0.47195900000000002</v>
      </c>
      <c r="L68" s="37">
        <v>0.49890800000000002</v>
      </c>
      <c r="M68" s="37">
        <v>0.46084599999999998</v>
      </c>
      <c r="N68" s="37">
        <v>0.45732600000000001</v>
      </c>
      <c r="O68" s="37">
        <v>0.46721299999999999</v>
      </c>
      <c r="P68" s="37">
        <v>0.478182</v>
      </c>
      <c r="Q68" s="37">
        <v>0.38229099999999999</v>
      </c>
      <c r="S68" s="4">
        <f t="shared" si="8"/>
        <v>0.4595451691280717</v>
      </c>
      <c r="T68" s="4">
        <f t="shared" si="9"/>
        <v>0.31088585274538988</v>
      </c>
      <c r="U68" s="4">
        <f t="shared" si="10"/>
        <v>0.30830382821845354</v>
      </c>
      <c r="V68" s="4">
        <f t="shared" si="11"/>
        <v>0.34702015651176737</v>
      </c>
      <c r="W68" s="4">
        <f t="shared" si="12"/>
        <v>0.38938178971016701</v>
      </c>
      <c r="X68" s="4">
        <f t="shared" si="13"/>
        <v>0.50567520643745101</v>
      </c>
      <c r="Y68" s="4">
        <f t="shared" si="14"/>
        <v>0.46681657309581753</v>
      </c>
      <c r="Z68" s="4">
        <f t="shared" si="15"/>
        <v>0.44295502060230857</v>
      </c>
      <c r="AA68" s="4">
        <f t="shared" si="16"/>
        <v>0.4793594098545077</v>
      </c>
      <c r="AB68" s="4">
        <f t="shared" si="17"/>
        <v>0.49764964711166199</v>
      </c>
      <c r="AC68" s="4">
        <f t="shared" si="18"/>
        <v>0.47106734210151768</v>
      </c>
      <c r="AD68" s="4">
        <f t="shared" si="19"/>
        <v>0.46853688232187085</v>
      </c>
      <c r="AE68" s="4">
        <f t="shared" si="20"/>
        <v>0.47672254629768679</v>
      </c>
      <c r="AF68" s="4">
        <f t="shared" si="21"/>
        <v>0.48257106758013441</v>
      </c>
      <c r="AG68" s="4">
        <f t="shared" si="22"/>
        <v>0.38551835895618258</v>
      </c>
      <c r="AI68" s="4">
        <f t="shared" si="23"/>
        <v>-1.4185169128071717E-2</v>
      </c>
      <c r="AJ68" s="4">
        <f t="shared" si="24"/>
        <v>1.0584147254610099E-2</v>
      </c>
      <c r="AK68" s="4">
        <f t="shared" si="25"/>
        <v>6.229171781546472E-3</v>
      </c>
      <c r="AL68" s="4">
        <f t="shared" si="26"/>
        <v>-1.9471565117673562E-3</v>
      </c>
      <c r="AM68" s="4">
        <f t="shared" si="27"/>
        <v>-1.175078971016702E-2</v>
      </c>
      <c r="AN68" s="4">
        <f t="shared" si="28"/>
        <v>-8.1032064374509938E-3</v>
      </c>
      <c r="AO68" s="4">
        <f t="shared" si="29"/>
        <v>-7.8615730958175312E-3</v>
      </c>
      <c r="AP68" s="4">
        <f t="shared" si="30"/>
        <v>-1.6278020602308596E-2</v>
      </c>
      <c r="AQ68" s="4">
        <f t="shared" si="31"/>
        <v>-7.4004098545076835E-3</v>
      </c>
      <c r="AR68" s="4">
        <f t="shared" si="32"/>
        <v>1.2583528883380324E-3</v>
      </c>
      <c r="AS68" s="4">
        <f t="shared" si="33"/>
        <v>-1.0221342101517705E-2</v>
      </c>
      <c r="AT68" s="4">
        <f t="shared" si="34"/>
        <v>-1.1210882321870841E-2</v>
      </c>
      <c r="AU68" s="4">
        <f t="shared" si="35"/>
        <v>-9.5095462976867995E-3</v>
      </c>
      <c r="AV68" s="4">
        <f t="shared" si="220"/>
        <v>-4.3890675801344092E-3</v>
      </c>
      <c r="AW68" s="4">
        <f t="shared" si="220"/>
        <v>-3.2273589561825911E-3</v>
      </c>
      <c r="AY68" s="2">
        <f t="shared" si="96"/>
        <v>0.3063118832982627</v>
      </c>
      <c r="AZ68" s="2">
        <f t="shared" si="147"/>
        <v>0.30107535211641107</v>
      </c>
      <c r="BA68" s="2">
        <f t="shared" si="148"/>
        <v>0.29270597250258445</v>
      </c>
      <c r="BB68" s="2">
        <f t="shared" si="149"/>
        <v>0.30413764417913525</v>
      </c>
      <c r="BC68" s="2">
        <f t="shared" si="150"/>
        <v>0.30874185315550279</v>
      </c>
      <c r="BD68" s="2">
        <f t="shared" si="151"/>
        <v>0.30805821251407656</v>
      </c>
      <c r="BE68" s="2">
        <f t="shared" si="152"/>
        <v>0.31002295269497976</v>
      </c>
      <c r="BF68" s="2">
        <f t="shared" si="153"/>
        <v>0.30923504547093422</v>
      </c>
      <c r="BG68" s="2">
        <f t="shared" si="154"/>
        <v>0.29133032510188034</v>
      </c>
      <c r="BH68" s="2">
        <f t="shared" si="155"/>
        <v>0.28656266351062004</v>
      </c>
      <c r="BI68" s="2">
        <f t="shared" si="156"/>
        <v>0.28027634690289943</v>
      </c>
      <c r="BJ68" s="2">
        <f t="shared" si="157"/>
        <v>0.27838053805874202</v>
      </c>
      <c r="BK68" s="2">
        <f t="shared" si="158"/>
        <v>0.29930073172780031</v>
      </c>
      <c r="BL68" s="2">
        <f t="shared" si="159"/>
        <v>0.31276920404786074</v>
      </c>
      <c r="BM68" s="2">
        <f t="shared" si="160"/>
        <v>0.32500189634072418</v>
      </c>
      <c r="BO68" s="2" t="str">
        <f t="shared" si="38"/>
        <v/>
      </c>
      <c r="BP68" s="2">
        <f t="shared" si="39"/>
        <v>0.32146999999999998</v>
      </c>
      <c r="BQ68" s="2">
        <f t="shared" si="40"/>
        <v>0.31453300000000001</v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0.31171274035087726</v>
      </c>
      <c r="DL68" s="2">
        <f t="shared" si="221"/>
        <v>0.31341219894291755</v>
      </c>
      <c r="DM68" s="2">
        <f t="shared" si="221"/>
        <v>0.30422574197120716</v>
      </c>
      <c r="DN68" s="2">
        <f t="shared" si="221"/>
        <v>0.31556043166648434</v>
      </c>
      <c r="DO68" s="2">
        <f t="shared" si="221"/>
        <v>0.32282550756302525</v>
      </c>
      <c r="DP68" s="2">
        <f t="shared" si="221"/>
        <v>0.33972668416759361</v>
      </c>
      <c r="DQ68" s="2">
        <f t="shared" si="221"/>
        <v>0.33494561774193554</v>
      </c>
      <c r="DR68" s="2">
        <f t="shared" si="221"/>
        <v>0.32597418014705892</v>
      </c>
      <c r="DS68" s="2">
        <f t="shared" si="221"/>
        <v>0.31788827500000005</v>
      </c>
      <c r="DT68" s="2">
        <f t="shared" si="221"/>
        <v>0.31474569974045247</v>
      </c>
      <c r="DU68" s="2">
        <f t="shared" si="221"/>
        <v>0.31270942258064521</v>
      </c>
      <c r="DV68" s="2">
        <f t="shared" si="221"/>
        <v>0.30666153467741936</v>
      </c>
      <c r="DW68" s="2">
        <f t="shared" si="221"/>
        <v>0.31849008709677418</v>
      </c>
      <c r="DX68" s="2">
        <f t="shared" si="221"/>
        <v>0.32981876188357429</v>
      </c>
      <c r="DY68" s="2">
        <f t="shared" si="221"/>
        <v>0.31957442329472341</v>
      </c>
      <c r="EA68" s="2">
        <f t="shared" si="71"/>
        <v>0.30556414013074656</v>
      </c>
      <c r="EB68" s="2">
        <f t="shared" si="72"/>
        <v>0.28411085889807591</v>
      </c>
      <c r="EC68" s="2">
        <f t="shared" si="73"/>
        <v>0.27946884212673928</v>
      </c>
      <c r="ED68" s="2">
        <f t="shared" si="74"/>
        <v>0.29500438042098237</v>
      </c>
      <c r="EE68" s="2">
        <f t="shared" si="75"/>
        <v>0.3001150601074023</v>
      </c>
      <c r="EF68" s="2">
        <f t="shared" si="76"/>
        <v>0.29648138412423136</v>
      </c>
      <c r="EG68" s="2">
        <f t="shared" si="77"/>
        <v>0.2996337321437485</v>
      </c>
      <c r="EH68" s="2">
        <f t="shared" si="78"/>
        <v>0.30088931709503886</v>
      </c>
      <c r="EI68" s="2">
        <f t="shared" si="79"/>
        <v>0.28018725141731821</v>
      </c>
      <c r="EJ68" s="2">
        <f t="shared" si="80"/>
        <v>0.27580737075699124</v>
      </c>
      <c r="EK68" s="2">
        <f t="shared" si="81"/>
        <v>0.26771717536290229</v>
      </c>
      <c r="EL68" s="2">
        <f t="shared" si="82"/>
        <v>0.2667968818119712</v>
      </c>
      <c r="EM68" s="2">
        <f t="shared" si="83"/>
        <v>0.29142170810903023</v>
      </c>
      <c r="EN68" s="2">
        <f t="shared" si="84"/>
        <v>0.30634820882519953</v>
      </c>
      <c r="EO68" s="2">
        <f t="shared" si="85"/>
        <v>0.32853654867688553</v>
      </c>
      <c r="EQ68" s="2">
        <f t="shared" si="86"/>
        <v>0.30913886815662972</v>
      </c>
      <c r="ER68" s="2">
        <f t="shared" si="222"/>
        <v>0.27758824413940109</v>
      </c>
      <c r="ES68" s="2">
        <f t="shared" si="222"/>
        <v>0.27372260015301331</v>
      </c>
      <c r="ET68" s="2">
        <f t="shared" si="222"/>
        <v>0.29112791509929586</v>
      </c>
      <c r="EU68" s="2">
        <f t="shared" si="222"/>
        <v>0.29363697519514087</v>
      </c>
      <c r="EV68" s="2">
        <f t="shared" si="222"/>
        <v>0.29212912109605427</v>
      </c>
      <c r="EW68" s="2">
        <f t="shared" si="222"/>
        <v>0.29596792062091759</v>
      </c>
      <c r="EX68" s="2">
        <f t="shared" si="222"/>
        <v>0.29589007607189077</v>
      </c>
      <c r="EY68" s="2">
        <f t="shared" si="222"/>
        <v>0.28052676877082455</v>
      </c>
      <c r="EZ68" s="2">
        <f t="shared" si="222"/>
        <v>0.25528345629488791</v>
      </c>
      <c r="FA68" s="2">
        <f t="shared" si="222"/>
        <v>0.25304284701209551</v>
      </c>
      <c r="FB68" s="2">
        <f t="shared" si="222"/>
        <v>0.2683428506705568</v>
      </c>
      <c r="FC68" s="2">
        <f t="shared" si="222"/>
        <v>0.2740513445444267</v>
      </c>
      <c r="FD68" s="2">
        <f t="shared" si="222"/>
        <v>0.30634820882519953</v>
      </c>
      <c r="FE68" s="2">
        <f t="shared" si="222"/>
        <v>0.33269958559072466</v>
      </c>
      <c r="FG68" s="2">
        <f t="shared" si="88"/>
        <v>0.87840078791895271</v>
      </c>
      <c r="FH68" s="2">
        <f t="shared" si="223"/>
        <v>0.42103030955642645</v>
      </c>
      <c r="FI68" s="2">
        <f t="shared" si="223"/>
        <v>0.46531135274348367</v>
      </c>
      <c r="FJ68" s="2">
        <f t="shared" si="223"/>
        <v>0.5556825963159564</v>
      </c>
      <c r="FK68" s="2">
        <f t="shared" si="223"/>
        <v>0.62012833311298765</v>
      </c>
      <c r="FL68" s="2">
        <f t="shared" si="223"/>
        <v>0.73229326691901764</v>
      </c>
      <c r="FM68" s="2">
        <f t="shared" si="223"/>
        <v>0.70578135971200251</v>
      </c>
      <c r="FN68" s="2">
        <f t="shared" si="223"/>
        <v>0.66728750383425239</v>
      </c>
      <c r="FO68" s="2">
        <f t="shared" si="223"/>
        <v>0.70443644042108178</v>
      </c>
      <c r="FP68" s="2">
        <f t="shared" si="223"/>
        <v>0.72374753636040379</v>
      </c>
      <c r="FQ68" s="2">
        <f t="shared" si="223"/>
        <v>0.72083812787176638</v>
      </c>
      <c r="FR68" s="2">
        <f t="shared" si="223"/>
        <v>0.70942754854029333</v>
      </c>
      <c r="FS68" s="2">
        <f t="shared" si="223"/>
        <v>0.70889369021540216</v>
      </c>
      <c r="FT68" s="2">
        <f t="shared" si="223"/>
        <v>0.72642335241563405</v>
      </c>
      <c r="FU68" s="2">
        <f t="shared" si="223"/>
        <v>0.60558949500761627</v>
      </c>
      <c r="FW68" s="2">
        <f t="shared" si="112"/>
        <v>2.1882880686532281E-5</v>
      </c>
      <c r="FX68" s="2">
        <f t="shared" si="164"/>
        <v>1.4496794949671519E-5</v>
      </c>
      <c r="FY68" s="2">
        <f t="shared" si="165"/>
        <v>1.7909489168970136E-5</v>
      </c>
      <c r="FZ68" s="2">
        <f t="shared" si="166"/>
        <v>3.8065926670772583E-5</v>
      </c>
      <c r="GA68" s="2">
        <f t="shared" si="167"/>
        <v>4.0518551466093609E-5</v>
      </c>
      <c r="GB68" s="2">
        <f t="shared" si="168"/>
        <v>5.2755513317843498E-5</v>
      </c>
      <c r="GC68" s="2">
        <f t="shared" si="169"/>
        <v>5.3034770471297291E-5</v>
      </c>
      <c r="GD68" s="2">
        <f t="shared" si="170"/>
        <v>6.381491043570035E-5</v>
      </c>
      <c r="GE68" s="2">
        <f t="shared" si="171"/>
        <v>7.350050199328243E-5</v>
      </c>
      <c r="GF68" s="2">
        <f t="shared" si="172"/>
        <v>7.3892242354804184E-5</v>
      </c>
      <c r="GG68" s="2">
        <f t="shared" si="173"/>
        <v>6.4631548483474444E-5</v>
      </c>
      <c r="GH68" s="2">
        <f t="shared" si="174"/>
        <v>5.5846576016189567E-5</v>
      </c>
      <c r="GI68" s="2">
        <f t="shared" si="175"/>
        <v>4.3309410317971848E-5</v>
      </c>
      <c r="GJ68" s="2">
        <f t="shared" si="176"/>
        <v>3.9809132225250393E-5</v>
      </c>
      <c r="GK68" s="2">
        <f t="shared" si="177"/>
        <v>2.499656485997752E-5</v>
      </c>
      <c r="GM68" s="82">
        <f t="shared" si="113"/>
        <v>0.20670945367311097</v>
      </c>
      <c r="GN68" s="82">
        <f t="shared" si="178"/>
        <v>4.7266737406501738E-3</v>
      </c>
      <c r="GO68" s="82">
        <f t="shared" si="179"/>
        <v>8.1086262784864273E-3</v>
      </c>
      <c r="GP68" s="82">
        <f t="shared" si="180"/>
        <v>2.5334768504811537E-2</v>
      </c>
      <c r="GQ68" s="82">
        <f t="shared" si="181"/>
        <v>5.6695687327465917E-2</v>
      </c>
      <c r="GR68" s="82">
        <f t="shared" si="182"/>
        <v>0.17668067944435448</v>
      </c>
      <c r="GS68" s="82">
        <f t="shared" si="183"/>
        <v>0.13639214762025437</v>
      </c>
      <c r="GT68" s="82">
        <f t="shared" si="184"/>
        <v>0.10433338749955079</v>
      </c>
      <c r="GU68" s="82">
        <f t="shared" si="185"/>
        <v>0.16093203115196841</v>
      </c>
      <c r="GV68" s="82">
        <f t="shared" si="186"/>
        <v>0.18997643536979517</v>
      </c>
      <c r="GW68" s="82">
        <f t="shared" si="187"/>
        <v>0.16605093227659626</v>
      </c>
      <c r="GX68" s="82">
        <f t="shared" si="188"/>
        <v>0.15622491001329442</v>
      </c>
      <c r="GY68" s="82">
        <f t="shared" si="189"/>
        <v>0.14531472394802261</v>
      </c>
      <c r="GZ68" s="82">
        <f t="shared" si="190"/>
        <v>0.16704091147760328</v>
      </c>
      <c r="HA68" s="82">
        <f t="shared" si="191"/>
        <v>6.5152779629174318E-2</v>
      </c>
      <c r="HC68" s="82">
        <f t="shared" si="145"/>
        <v>9.4138003384194767E-7</v>
      </c>
      <c r="HD68" s="82">
        <f t="shared" si="192"/>
        <v>1.4227315718342239E-12</v>
      </c>
      <c r="HE68" s="82">
        <f t="shared" si="193"/>
        <v>1.2528952298338267E-10</v>
      </c>
      <c r="HF68" s="82">
        <f t="shared" si="194"/>
        <v>1.150697350417653E-9</v>
      </c>
      <c r="HG68" s="82">
        <f t="shared" si="195"/>
        <v>5.7195616820113658E-10</v>
      </c>
      <c r="HH68" s="82">
        <f t="shared" si="196"/>
        <v>5.0129978636137754E-7</v>
      </c>
      <c r="HI68" s="82">
        <f t="shared" si="197"/>
        <v>6.3312428401288975E-7</v>
      </c>
      <c r="HJ68" s="82">
        <f t="shared" si="198"/>
        <v>6.7722860585717877E-9</v>
      </c>
      <c r="HK68" s="82">
        <f t="shared" si="199"/>
        <v>2.4282220576690983E-7</v>
      </c>
      <c r="HL68" s="82">
        <f t="shared" si="200"/>
        <v>1.4162406419164113E-6</v>
      </c>
      <c r="HM68" s="82">
        <f t="shared" si="201"/>
        <v>1.2336006530516843E-6</v>
      </c>
      <c r="HN68" s="82">
        <f t="shared" si="202"/>
        <v>3.4942936402466332E-7</v>
      </c>
      <c r="HO68" s="82">
        <f t="shared" si="203"/>
        <v>2.9008812990633983E-7</v>
      </c>
      <c r="HP68" s="82">
        <f t="shared" si="204"/>
        <v>1.1255232743550507E-7</v>
      </c>
      <c r="HQ68" s="82">
        <f t="shared" si="205"/>
        <v>2.8951504053730119E-10</v>
      </c>
      <c r="HS68" s="82">
        <f t="shared" si="114"/>
        <v>3.0880305588091137E-21</v>
      </c>
      <c r="HT68" s="82">
        <f t="shared" si="206"/>
        <v>1.3645740067132255E-39</v>
      </c>
      <c r="HU68" s="82">
        <f t="shared" si="207"/>
        <v>1.1868882078644525E-34</v>
      </c>
      <c r="HV68" s="82">
        <f t="shared" si="208"/>
        <v>6.2384057420535301E-35</v>
      </c>
      <c r="HW68" s="82">
        <f t="shared" si="209"/>
        <v>2.0846375621492041E-40</v>
      </c>
      <c r="HX68" s="82">
        <f t="shared" si="210"/>
        <v>1.3687938161895954E-30</v>
      </c>
      <c r="HY68" s="82">
        <f t="shared" si="211"/>
        <v>2.9061164114350327E-28</v>
      </c>
      <c r="HZ68" s="82">
        <f t="shared" si="212"/>
        <v>2.3127639804766661E-38</v>
      </c>
      <c r="IA68" s="82">
        <f t="shared" si="213"/>
        <v>3.0987863854751228E-32</v>
      </c>
      <c r="IB68" s="82">
        <f t="shared" si="214"/>
        <v>3.6169541711843129E-29</v>
      </c>
      <c r="IC68" s="82">
        <f t="shared" si="215"/>
        <v>3.9432514599486851E-28</v>
      </c>
      <c r="ID68" s="82">
        <f t="shared" si="216"/>
        <v>2.4179585589583239E-30</v>
      </c>
      <c r="IE68" s="82">
        <f t="shared" si="217"/>
        <v>6.6569204435673883E-31</v>
      </c>
      <c r="IF68" s="82">
        <f t="shared" si="218"/>
        <v>8.4507591248495903E-27</v>
      </c>
      <c r="IG68" s="82">
        <f t="shared" si="219"/>
        <v>9.063680636695722E-20</v>
      </c>
      <c r="II68" s="82">
        <f t="shared" si="115"/>
        <v>1.1277696191200828E-78</v>
      </c>
      <c r="IJ68" s="82">
        <f t="shared" si="116"/>
        <v>1.8898260668091994E-123</v>
      </c>
      <c r="IK68" s="82">
        <f t="shared" si="117"/>
        <v>2.9710228729127479E-110</v>
      </c>
      <c r="IL68" s="82">
        <f t="shared" si="118"/>
        <v>3.7238887527004228E-114</v>
      </c>
      <c r="IM68" s="82">
        <f t="shared" si="119"/>
        <v>8.2152577658068599E-139</v>
      </c>
      <c r="IN68" s="82">
        <f t="shared" si="120"/>
        <v>3.164518235482993E-107</v>
      </c>
      <c r="IO68" s="82">
        <f t="shared" si="121"/>
        <v>2.8264171485276166E-96</v>
      </c>
      <c r="IP68" s="82">
        <f t="shared" si="122"/>
        <v>5.4650723241890367E-132</v>
      </c>
      <c r="IQ68" s="82">
        <f t="shared" si="123"/>
        <v>4.5156741071666705E-114</v>
      </c>
      <c r="IR68" s="82">
        <f t="shared" si="124"/>
        <v>5.1131291425376646E-102</v>
      </c>
      <c r="IS68" s="82">
        <f t="shared" si="125"/>
        <v>1.8533932937983602E-98</v>
      </c>
      <c r="IT68" s="82">
        <f t="shared" si="126"/>
        <v>5.6479227418259129E-108</v>
      </c>
      <c r="IU68" s="82">
        <f t="shared" si="127"/>
        <v>5.7555008501042303E-106</v>
      </c>
      <c r="IV68" s="82">
        <f t="shared" si="128"/>
        <v>7.0463547260524389E-104</v>
      </c>
      <c r="IW68" s="82">
        <f t="shared" si="129"/>
        <v>1.8367298876249335E-70</v>
      </c>
      <c r="IY68" s="82">
        <f t="shared" si="130"/>
        <v>0.20671039505314481</v>
      </c>
      <c r="IZ68" s="82">
        <f t="shared" si="131"/>
        <v>4.7266737420729055E-3</v>
      </c>
      <c r="JA68" s="82">
        <f t="shared" si="132"/>
        <v>8.1086264037759509E-3</v>
      </c>
      <c r="JB68" s="82">
        <f t="shared" si="133"/>
        <v>2.5334769655508887E-2</v>
      </c>
      <c r="JC68" s="82">
        <f t="shared" si="134"/>
        <v>5.6695687899422087E-2</v>
      </c>
      <c r="JD68" s="82">
        <f t="shared" si="135"/>
        <v>0.17668118074414083</v>
      </c>
      <c r="JE68" s="82">
        <f t="shared" si="136"/>
        <v>0.13639278074453837</v>
      </c>
      <c r="JF68" s="82">
        <f t="shared" si="137"/>
        <v>0.10433339427183685</v>
      </c>
      <c r="JG68" s="82">
        <f t="shared" si="138"/>
        <v>0.16093227397417417</v>
      </c>
      <c r="JH68" s="82">
        <f t="shared" si="139"/>
        <v>0.18997785161043709</v>
      </c>
      <c r="JI68" s="82">
        <f t="shared" si="140"/>
        <v>0.1660521658772493</v>
      </c>
      <c r="JJ68" s="82">
        <f t="shared" si="141"/>
        <v>0.15622525944265844</v>
      </c>
      <c r="JK68" s="82">
        <f t="shared" si="142"/>
        <v>0.14531501403615252</v>
      </c>
      <c r="JL68" s="82">
        <f t="shared" si="143"/>
        <v>0.16704102402993071</v>
      </c>
      <c r="JM68" s="82">
        <f t="shared" si="144"/>
        <v>6.5152779918689355E-2</v>
      </c>
    </row>
    <row r="69" spans="2:273" x14ac:dyDescent="0.25">
      <c r="B69" s="2">
        <v>42</v>
      </c>
      <c r="C69" s="37">
        <v>0.45603199999999999</v>
      </c>
      <c r="D69" s="37">
        <v>0.318851</v>
      </c>
      <c r="E69" s="37">
        <v>0.31665100000000002</v>
      </c>
      <c r="F69" s="37">
        <v>0.35518300000000003</v>
      </c>
      <c r="G69" s="37">
        <v>0.39420100000000002</v>
      </c>
      <c r="H69" s="37">
        <v>0.54092899999999999</v>
      </c>
      <c r="I69" s="37">
        <v>0.48938300000000001</v>
      </c>
      <c r="J69" s="37">
        <v>0.46391300000000002</v>
      </c>
      <c r="K69" s="37">
        <v>0.51549699999999998</v>
      </c>
      <c r="L69" s="37">
        <v>0.54504699999999995</v>
      </c>
      <c r="M69" s="37">
        <v>0.496556</v>
      </c>
      <c r="N69" s="37">
        <v>0.50293500000000002</v>
      </c>
      <c r="O69" s="37">
        <v>0.50608500000000001</v>
      </c>
      <c r="P69" s="37">
        <v>0.50953800000000005</v>
      </c>
      <c r="Q69" s="37">
        <v>0.39726699999999998</v>
      </c>
      <c r="S69" s="4">
        <f t="shared" si="8"/>
        <v>0.47041519823564948</v>
      </c>
      <c r="T69" s="4">
        <f t="shared" si="9"/>
        <v>0.31328373798306353</v>
      </c>
      <c r="U69" s="4">
        <f t="shared" si="10"/>
        <v>0.31232754939033214</v>
      </c>
      <c r="V69" s="4">
        <f t="shared" si="11"/>
        <v>0.35801839058986651</v>
      </c>
      <c r="W69" s="4">
        <f t="shared" si="12"/>
        <v>0.4073187961018484</v>
      </c>
      <c r="X69" s="4">
        <f t="shared" si="13"/>
        <v>0.53377089232057839</v>
      </c>
      <c r="Y69" s="4">
        <f t="shared" si="14"/>
        <v>0.49194976915710698</v>
      </c>
      <c r="Z69" s="4">
        <f t="shared" si="15"/>
        <v>0.46881791345710716</v>
      </c>
      <c r="AA69" s="4">
        <f t="shared" si="16"/>
        <v>0.51038055374968971</v>
      </c>
      <c r="AB69" s="4">
        <f t="shared" si="17"/>
        <v>0.52920069320647356</v>
      </c>
      <c r="AC69" s="4">
        <f t="shared" si="18"/>
        <v>0.49977843650112297</v>
      </c>
      <c r="AD69" s="4">
        <f t="shared" si="19"/>
        <v>0.4989994333027658</v>
      </c>
      <c r="AE69" s="4">
        <f t="shared" si="20"/>
        <v>0.505032870641696</v>
      </c>
      <c r="AF69" s="4">
        <f t="shared" si="21"/>
        <v>0.5074732518288807</v>
      </c>
      <c r="AG69" s="4">
        <f t="shared" si="22"/>
        <v>0.40255303487807914</v>
      </c>
      <c r="AI69" s="4">
        <f t="shared" si="23"/>
        <v>-1.4383198235649486E-2</v>
      </c>
      <c r="AJ69" s="4">
        <f t="shared" si="24"/>
        <v>5.5672620169364695E-3</v>
      </c>
      <c r="AK69" s="4">
        <f t="shared" si="25"/>
        <v>4.3234506096678782E-3</v>
      </c>
      <c r="AL69" s="4">
        <f t="shared" si="26"/>
        <v>-2.8353905898664822E-3</v>
      </c>
      <c r="AM69" s="4">
        <f t="shared" si="27"/>
        <v>-1.3117796101848378E-2</v>
      </c>
      <c r="AN69" s="4">
        <f t="shared" si="28"/>
        <v>7.1581076794215992E-3</v>
      </c>
      <c r="AO69" s="4">
        <f t="shared" si="29"/>
        <v>-2.5667691571069629E-3</v>
      </c>
      <c r="AP69" s="4">
        <f t="shared" si="30"/>
        <v>-4.9049134571071407E-3</v>
      </c>
      <c r="AQ69" s="4">
        <f t="shared" si="31"/>
        <v>5.1164462503102692E-3</v>
      </c>
      <c r="AR69" s="4">
        <f t="shared" si="32"/>
        <v>1.5846306793526388E-2</v>
      </c>
      <c r="AS69" s="4">
        <f t="shared" si="33"/>
        <v>-3.2224365011229716E-3</v>
      </c>
      <c r="AT69" s="4">
        <f t="shared" si="34"/>
        <v>3.9355666972342163E-3</v>
      </c>
      <c r="AU69" s="4">
        <f t="shared" si="35"/>
        <v>1.0521293583040103E-3</v>
      </c>
      <c r="AV69" s="4">
        <f t="shared" si="220"/>
        <v>2.0647481711193461E-3</v>
      </c>
      <c r="AW69" s="4">
        <f t="shared" si="220"/>
        <v>-5.2860348780791599E-3</v>
      </c>
      <c r="AY69" s="2">
        <f t="shared" si="96"/>
        <v>0.30590300429092537</v>
      </c>
      <c r="AZ69" s="2">
        <f t="shared" si="147"/>
        <v>0.30054578866370768</v>
      </c>
      <c r="BA69" s="2">
        <f t="shared" si="148"/>
        <v>0.29221839387163667</v>
      </c>
      <c r="BB69" s="2">
        <f t="shared" si="149"/>
        <v>0.30366836254870466</v>
      </c>
      <c r="BC69" s="2">
        <f t="shared" si="150"/>
        <v>0.30817111364255817</v>
      </c>
      <c r="BD69" s="2">
        <f t="shared" si="151"/>
        <v>0.30723948998962153</v>
      </c>
      <c r="BE69" s="2">
        <f t="shared" si="152"/>
        <v>0.30927268700187976</v>
      </c>
      <c r="BF69" s="2">
        <f t="shared" si="153"/>
        <v>0.30847958115040669</v>
      </c>
      <c r="BG69" s="2">
        <f t="shared" si="154"/>
        <v>0.29050324489094809</v>
      </c>
      <c r="BH69" s="2">
        <f t="shared" si="155"/>
        <v>0.28575796129661796</v>
      </c>
      <c r="BI69" s="2">
        <f t="shared" si="156"/>
        <v>0.27941795106742934</v>
      </c>
      <c r="BJ69" s="2">
        <f t="shared" si="157"/>
        <v>0.27760752576698527</v>
      </c>
      <c r="BK69" s="2">
        <f t="shared" si="158"/>
        <v>0.29859661601448417</v>
      </c>
      <c r="BL69" s="2">
        <f t="shared" si="159"/>
        <v>0.31212158030429682</v>
      </c>
      <c r="BM69" s="2">
        <f t="shared" si="160"/>
        <v>0.32486014752136239</v>
      </c>
      <c r="BO69" s="2" t="str">
        <f t="shared" si="38"/>
        <v/>
      </c>
      <c r="BP69" s="2">
        <f t="shared" si="39"/>
        <v>0.318851</v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0.31157929473684215</v>
      </c>
      <c r="DL69" s="2">
        <f t="shared" si="221"/>
        <v>0.31398706462297393</v>
      </c>
      <c r="DM69" s="2">
        <f t="shared" si="221"/>
        <v>0.3047190301974449</v>
      </c>
      <c r="DN69" s="2">
        <f t="shared" si="221"/>
        <v>0.3161421175183281</v>
      </c>
      <c r="DO69" s="2">
        <f t="shared" si="221"/>
        <v>0.32347707394957986</v>
      </c>
      <c r="DP69" s="2">
        <f t="shared" si="221"/>
        <v>0.34064444835001856</v>
      </c>
      <c r="DQ69" s="2">
        <f t="shared" si="221"/>
        <v>0.33562670725806454</v>
      </c>
      <c r="DR69" s="2">
        <f t="shared" si="221"/>
        <v>0.32615623462566856</v>
      </c>
      <c r="DS69" s="2">
        <f t="shared" si="221"/>
        <v>0.3182681205645162</v>
      </c>
      <c r="DT69" s="2">
        <f t="shared" si="221"/>
        <v>0.31530712866147581</v>
      </c>
      <c r="DU69" s="2">
        <f t="shared" si="221"/>
        <v>0.31316435322580649</v>
      </c>
      <c r="DV69" s="2">
        <f t="shared" si="221"/>
        <v>0.30721428104838711</v>
      </c>
      <c r="DW69" s="2">
        <f t="shared" si="221"/>
        <v>0.31917858548387096</v>
      </c>
      <c r="DX69" s="2">
        <f t="shared" si="221"/>
        <v>0.3303445805710048</v>
      </c>
      <c r="DY69" s="2">
        <f t="shared" si="221"/>
        <v>0.31938954414414422</v>
      </c>
      <c r="EA69" s="2">
        <f t="shared" si="71"/>
        <v>0.3051862661324336</v>
      </c>
      <c r="EB69" s="2">
        <f t="shared" si="72"/>
        <v>0.28368891517914641</v>
      </c>
      <c r="EC69" s="2">
        <f t="shared" si="73"/>
        <v>0.27911807446851916</v>
      </c>
      <c r="ED69" s="2">
        <f t="shared" si="74"/>
        <v>0.29457235947210164</v>
      </c>
      <c r="EE69" s="2">
        <f t="shared" si="75"/>
        <v>0.29962057415532478</v>
      </c>
      <c r="EF69" s="2">
        <f t="shared" si="76"/>
        <v>0.29610238475484779</v>
      </c>
      <c r="EG69" s="2">
        <f t="shared" si="77"/>
        <v>0.29925345690042432</v>
      </c>
      <c r="EH69" s="2">
        <f t="shared" si="78"/>
        <v>0.30044192966726441</v>
      </c>
      <c r="EI69" s="2">
        <f t="shared" si="79"/>
        <v>0.27987879793519133</v>
      </c>
      <c r="EJ69" s="2">
        <f t="shared" si="80"/>
        <v>0.27547373917550622</v>
      </c>
      <c r="EK69" s="2">
        <f t="shared" si="81"/>
        <v>0.26750016699162249</v>
      </c>
      <c r="EL69" s="2">
        <f t="shared" si="82"/>
        <v>0.26654785464291342</v>
      </c>
      <c r="EM69" s="2">
        <f t="shared" si="83"/>
        <v>0.2908894513609826</v>
      </c>
      <c r="EN69" s="2">
        <f t="shared" si="84"/>
        <v>0.30586252040370832</v>
      </c>
      <c r="EO69" s="2">
        <f t="shared" si="85"/>
        <v>0.3281093858490054</v>
      </c>
      <c r="EQ69" s="2">
        <f t="shared" si="86"/>
        <v>0.3087204016578482</v>
      </c>
      <c r="ER69" s="2">
        <f t="shared" si="222"/>
        <v>0.27725688669280801</v>
      </c>
      <c r="ES69" s="2">
        <f t="shared" si="222"/>
        <v>0.27345471759705781</v>
      </c>
      <c r="ET69" s="2">
        <f t="shared" si="222"/>
        <v>0.29075935406790732</v>
      </c>
      <c r="EU69" s="2">
        <f t="shared" si="222"/>
        <v>0.29325343380291591</v>
      </c>
      <c r="EV69" s="2">
        <f t="shared" si="222"/>
        <v>0.29182515034442602</v>
      </c>
      <c r="EW69" s="2">
        <f t="shared" si="222"/>
        <v>0.29565326138279113</v>
      </c>
      <c r="EX69" s="2">
        <f t="shared" si="222"/>
        <v>0.29553301216042216</v>
      </c>
      <c r="EY69" s="2">
        <f t="shared" si="222"/>
        <v>0.2802136140413799</v>
      </c>
      <c r="EZ69" s="2">
        <f t="shared" si="222"/>
        <v>0.25533900095274281</v>
      </c>
      <c r="FA69" s="2">
        <f t="shared" si="222"/>
        <v>0.25310061811451068</v>
      </c>
      <c r="FB69" s="2">
        <f t="shared" si="222"/>
        <v>0.2680648660432528</v>
      </c>
      <c r="FC69" s="2">
        <f t="shared" si="222"/>
        <v>0.27381387457785034</v>
      </c>
      <c r="FD69" s="2">
        <f t="shared" si="222"/>
        <v>0.30586252040370832</v>
      </c>
      <c r="FE69" s="2">
        <f t="shared" si="222"/>
        <v>0.33218572541918839</v>
      </c>
      <c r="FG69" s="2">
        <f t="shared" si="88"/>
        <v>0.88790080498467805</v>
      </c>
      <c r="FH69" s="2">
        <f t="shared" si="223"/>
        <v>0.44363018753134048</v>
      </c>
      <c r="FI69" s="2">
        <f t="shared" si="223"/>
        <v>0.48828353304302491</v>
      </c>
      <c r="FJ69" s="2">
        <f t="shared" si="223"/>
        <v>0.57829094765492217</v>
      </c>
      <c r="FK69" s="2">
        <f t="shared" si="223"/>
        <v>0.641572634823802</v>
      </c>
      <c r="FL69" s="2">
        <f t="shared" si="223"/>
        <v>0.74995876364153002</v>
      </c>
      <c r="FM69" s="2">
        <f t="shared" si="223"/>
        <v>0.7245382428425361</v>
      </c>
      <c r="FN69" s="2">
        <f t="shared" si="223"/>
        <v>0.68741154080865408</v>
      </c>
      <c r="FO69" s="2">
        <f t="shared" si="223"/>
        <v>0.72324544313699823</v>
      </c>
      <c r="FP69" s="2">
        <f t="shared" si="223"/>
        <v>0.74177810164977487</v>
      </c>
      <c r="FQ69" s="2">
        <f t="shared" si="223"/>
        <v>0.73899010348383509</v>
      </c>
      <c r="FR69" s="2">
        <f t="shared" si="223"/>
        <v>0.72804155150527516</v>
      </c>
      <c r="FS69" s="2">
        <f t="shared" si="223"/>
        <v>0.72752875720350585</v>
      </c>
      <c r="FT69" s="2">
        <f t="shared" si="223"/>
        <v>0.74434096404397232</v>
      </c>
      <c r="FU69" s="2">
        <f t="shared" si="223"/>
        <v>0.62736134869915994</v>
      </c>
      <c r="FW69" s="2">
        <f t="shared" si="112"/>
        <v>2.3994050884844862E-5</v>
      </c>
      <c r="FX69" s="2">
        <f t="shared" si="164"/>
        <v>1.5895397344579307E-5</v>
      </c>
      <c r="FY69" s="2">
        <f t="shared" si="165"/>
        <v>1.9637330446981825E-5</v>
      </c>
      <c r="FZ69" s="2">
        <f t="shared" si="166"/>
        <v>4.1738305325228051E-5</v>
      </c>
      <c r="GA69" s="2">
        <f t="shared" si="167"/>
        <v>4.442753454768029E-5</v>
      </c>
      <c r="GB69" s="2">
        <f t="shared" si="168"/>
        <v>5.784497566250078E-5</v>
      </c>
      <c r="GC69" s="2">
        <f t="shared" si="169"/>
        <v>5.8151171917193392E-5</v>
      </c>
      <c r="GD69" s="2">
        <f t="shared" si="170"/>
        <v>6.9971227086401954E-5</v>
      </c>
      <c r="GE69" s="2">
        <f t="shared" si="171"/>
        <v>8.0591126353752441E-5</v>
      </c>
      <c r="GF69" s="2">
        <f t="shared" si="172"/>
        <v>8.1020655010711137E-5</v>
      </c>
      <c r="GG69" s="2">
        <f t="shared" si="173"/>
        <v>7.0866641803660546E-5</v>
      </c>
      <c r="GH69" s="2">
        <f t="shared" si="174"/>
        <v>6.123422300242473E-5</v>
      </c>
      <c r="GI69" s="2">
        <f t="shared" si="175"/>
        <v>4.7487625678525118E-5</v>
      </c>
      <c r="GJ69" s="2">
        <f t="shared" si="176"/>
        <v>4.3649677846471338E-5</v>
      </c>
      <c r="GK69" s="2">
        <f t="shared" si="177"/>
        <v>2.7408122249372906E-5</v>
      </c>
      <c r="GM69" s="82">
        <f t="shared" si="113"/>
        <v>0.22817004611272926</v>
      </c>
      <c r="GN69" s="82">
        <f t="shared" si="178"/>
        <v>6.3123857232511259E-3</v>
      </c>
      <c r="GO69" s="82">
        <f t="shared" si="179"/>
        <v>1.077992152767999E-2</v>
      </c>
      <c r="GP69" s="82">
        <f t="shared" si="180"/>
        <v>3.3366098868361914E-2</v>
      </c>
      <c r="GQ69" s="82">
        <f t="shared" si="181"/>
        <v>7.2820670557513831E-2</v>
      </c>
      <c r="GR69" s="82">
        <f t="shared" si="182"/>
        <v>0.21280667486582999</v>
      </c>
      <c r="GS69" s="82">
        <f t="shared" si="183"/>
        <v>0.16667138724535496</v>
      </c>
      <c r="GT69" s="82">
        <f t="shared" si="184"/>
        <v>0.13147974892491782</v>
      </c>
      <c r="GU69" s="82">
        <f t="shared" si="185"/>
        <v>0.19861826856326165</v>
      </c>
      <c r="GV69" s="82">
        <f t="shared" si="186"/>
        <v>0.2313409255831608</v>
      </c>
      <c r="GW69" s="82">
        <f t="shared" si="187"/>
        <v>0.20169113800893299</v>
      </c>
      <c r="GX69" s="82">
        <f t="shared" si="188"/>
        <v>0.19147607887764781</v>
      </c>
      <c r="GY69" s="82">
        <f t="shared" si="189"/>
        <v>0.1775706959840673</v>
      </c>
      <c r="GZ69" s="82">
        <f t="shared" si="190"/>
        <v>0.20184623105474386</v>
      </c>
      <c r="HA69" s="82">
        <f t="shared" si="191"/>
        <v>8.8502218734130292E-2</v>
      </c>
      <c r="HC69" s="82">
        <f t="shared" si="145"/>
        <v>1.6268403234269608E-6</v>
      </c>
      <c r="HD69" s="82">
        <f t="shared" si="192"/>
        <v>3.6449219150240767E-12</v>
      </c>
      <c r="HE69" s="82">
        <f t="shared" si="193"/>
        <v>2.8594099051570794E-10</v>
      </c>
      <c r="HF69" s="82">
        <f t="shared" si="194"/>
        <v>2.7045364768665504E-9</v>
      </c>
      <c r="HG69" s="82">
        <f t="shared" si="195"/>
        <v>1.501506607475321E-9</v>
      </c>
      <c r="HH69" s="82">
        <f t="shared" si="196"/>
        <v>1.0220595853167257E-6</v>
      </c>
      <c r="HI69" s="82">
        <f t="shared" si="197"/>
        <v>1.2365704838939858E-6</v>
      </c>
      <c r="HJ69" s="82">
        <f t="shared" si="198"/>
        <v>1.7050266221796778E-8</v>
      </c>
      <c r="HK69" s="82">
        <f t="shared" si="199"/>
        <v>5.2958407455762955E-7</v>
      </c>
      <c r="HL69" s="82">
        <f t="shared" si="200"/>
        <v>2.8281650502352354E-6</v>
      </c>
      <c r="HM69" s="82">
        <f t="shared" si="201"/>
        <v>2.4195815694293581E-6</v>
      </c>
      <c r="HN69" s="82">
        <f t="shared" si="202"/>
        <v>7.2384081968145675E-7</v>
      </c>
      <c r="HO69" s="82">
        <f t="shared" si="203"/>
        <v>5.888527545973952E-7</v>
      </c>
      <c r="HP69" s="82">
        <f t="shared" si="204"/>
        <v>2.4003747183679074E-7</v>
      </c>
      <c r="HQ69" s="82">
        <f t="shared" si="205"/>
        <v>8.3787794850678098E-10</v>
      </c>
      <c r="HS69" s="82">
        <f t="shared" si="114"/>
        <v>9.3481747850880655E-21</v>
      </c>
      <c r="HT69" s="82">
        <f t="shared" si="206"/>
        <v>8.7654651226208615E-39</v>
      </c>
      <c r="HU69" s="82">
        <f t="shared" si="207"/>
        <v>6.3071413203595772E-34</v>
      </c>
      <c r="HV69" s="82">
        <f t="shared" si="208"/>
        <v>3.9001697462087268E-34</v>
      </c>
      <c r="HW69" s="82">
        <f t="shared" si="209"/>
        <v>1.8737689543474621E-39</v>
      </c>
      <c r="HX69" s="82">
        <f t="shared" si="210"/>
        <v>7.5767369299538806E-30</v>
      </c>
      <c r="HY69" s="82">
        <f t="shared" si="211"/>
        <v>1.3762935648211005E-27</v>
      </c>
      <c r="HZ69" s="82">
        <f t="shared" si="212"/>
        <v>2.0482095448095186E-37</v>
      </c>
      <c r="IA69" s="82">
        <f t="shared" si="213"/>
        <v>2.0257334986075745E-31</v>
      </c>
      <c r="IB69" s="82">
        <f t="shared" si="214"/>
        <v>1.9497295418124208E-28</v>
      </c>
      <c r="IC69" s="82">
        <f t="shared" si="215"/>
        <v>1.9550788910173296E-27</v>
      </c>
      <c r="ID69" s="82">
        <f t="shared" si="216"/>
        <v>1.3500079362293382E-29</v>
      </c>
      <c r="IE69" s="82">
        <f t="shared" si="217"/>
        <v>3.5599763164040251E-30</v>
      </c>
      <c r="IF69" s="82">
        <f t="shared" si="218"/>
        <v>3.5421739906051556E-26</v>
      </c>
      <c r="IG69" s="82">
        <f t="shared" si="219"/>
        <v>2.4659495704150569E-19</v>
      </c>
      <c r="II69" s="82">
        <f t="shared" si="115"/>
        <v>2.316981389447341E-77</v>
      </c>
      <c r="IJ69" s="82">
        <f t="shared" si="116"/>
        <v>1.8897781345161279E-121</v>
      </c>
      <c r="IK69" s="82">
        <f t="shared" si="117"/>
        <v>1.9514906823501811E-108</v>
      </c>
      <c r="IL69" s="82">
        <f t="shared" si="118"/>
        <v>3.9146071964397585E-112</v>
      </c>
      <c r="IM69" s="82">
        <f t="shared" si="119"/>
        <v>2.4831157963370913E-136</v>
      </c>
      <c r="IN69" s="82">
        <f t="shared" si="120"/>
        <v>2.8836652406082885E-105</v>
      </c>
      <c r="IO69" s="82">
        <f t="shared" si="121"/>
        <v>1.615878508459271E-94</v>
      </c>
      <c r="IP69" s="82">
        <f t="shared" si="122"/>
        <v>1.6024081819464237E-129</v>
      </c>
      <c r="IQ69" s="82">
        <f t="shared" si="123"/>
        <v>6.5146564154976305E-112</v>
      </c>
      <c r="IR69" s="82">
        <f t="shared" si="124"/>
        <v>4.3375549606379288E-100</v>
      </c>
      <c r="IS69" s="82">
        <f t="shared" si="125"/>
        <v>1.2658698120973495E-96</v>
      </c>
      <c r="IT69" s="82">
        <f t="shared" si="126"/>
        <v>5.4556994387395631E-106</v>
      </c>
      <c r="IU69" s="82">
        <f t="shared" si="127"/>
        <v>4.5547964377223135E-104</v>
      </c>
      <c r="IV69" s="82">
        <f t="shared" si="128"/>
        <v>4.9308356384746061E-102</v>
      </c>
      <c r="IW69" s="82">
        <f t="shared" si="129"/>
        <v>2.8277933090564668E-69</v>
      </c>
      <c r="IY69" s="82">
        <f t="shared" si="130"/>
        <v>0.22817167295305268</v>
      </c>
      <c r="IZ69" s="82">
        <f t="shared" si="131"/>
        <v>6.3123857268960479E-3</v>
      </c>
      <c r="JA69" s="82">
        <f t="shared" si="132"/>
        <v>1.0779921813620981E-2</v>
      </c>
      <c r="JB69" s="82">
        <f t="shared" si="133"/>
        <v>3.3366101572898391E-2</v>
      </c>
      <c r="JC69" s="82">
        <f t="shared" si="134"/>
        <v>7.2820672059020444E-2</v>
      </c>
      <c r="JD69" s="82">
        <f t="shared" si="135"/>
        <v>0.21280769692541532</v>
      </c>
      <c r="JE69" s="82">
        <f t="shared" si="136"/>
        <v>0.16667262381583886</v>
      </c>
      <c r="JF69" s="82">
        <f t="shared" si="137"/>
        <v>0.13147976597518404</v>
      </c>
      <c r="JG69" s="82">
        <f t="shared" si="138"/>
        <v>0.19861879814733621</v>
      </c>
      <c r="JH69" s="82">
        <f t="shared" si="139"/>
        <v>0.23134375374821103</v>
      </c>
      <c r="JI69" s="82">
        <f t="shared" si="140"/>
        <v>0.20169355759050242</v>
      </c>
      <c r="JJ69" s="82">
        <f t="shared" si="141"/>
        <v>0.19147680271846748</v>
      </c>
      <c r="JK69" s="82">
        <f t="shared" si="142"/>
        <v>0.17757128483682189</v>
      </c>
      <c r="JL69" s="82">
        <f t="shared" si="143"/>
        <v>0.20184647109221571</v>
      </c>
      <c r="JM69" s="82">
        <f t="shared" si="144"/>
        <v>8.8502219572008239E-2</v>
      </c>
    </row>
    <row r="70" spans="2:273" x14ac:dyDescent="0.25">
      <c r="B70" s="2">
        <v>43</v>
      </c>
      <c r="C70" s="37">
        <v>0.46612399999999998</v>
      </c>
      <c r="D70" s="37">
        <v>0.32472200000000001</v>
      </c>
      <c r="E70" s="37">
        <v>0.319467</v>
      </c>
      <c r="F70" s="37">
        <v>0.36960199999999999</v>
      </c>
      <c r="G70" s="37">
        <v>0.408273</v>
      </c>
      <c r="H70" s="37">
        <v>0.588283</v>
      </c>
      <c r="I70" s="37">
        <v>0.521092</v>
      </c>
      <c r="J70" s="37">
        <v>0.50126199999999999</v>
      </c>
      <c r="K70" s="37">
        <v>0.56200899999999998</v>
      </c>
      <c r="L70" s="37">
        <v>0.58616999999999997</v>
      </c>
      <c r="M70" s="37">
        <v>0.53563000000000005</v>
      </c>
      <c r="N70" s="37">
        <v>0.55149099999999995</v>
      </c>
      <c r="O70" s="37">
        <v>0.54841200000000001</v>
      </c>
      <c r="P70" s="37">
        <v>0.54501299999999997</v>
      </c>
      <c r="Q70" s="37">
        <v>0.41715400000000002</v>
      </c>
      <c r="S70" s="4">
        <f t="shared" si="8"/>
        <v>0.48151638041939104</v>
      </c>
      <c r="T70" s="4">
        <f t="shared" si="9"/>
        <v>0.31635725444958451</v>
      </c>
      <c r="U70" s="4">
        <f t="shared" si="10"/>
        <v>0.31736937604227183</v>
      </c>
      <c r="V70" s="4">
        <f t="shared" si="11"/>
        <v>0.37123692096539607</v>
      </c>
      <c r="W70" s="4">
        <f t="shared" si="12"/>
        <v>0.42795674340936107</v>
      </c>
      <c r="X70" s="4">
        <f t="shared" si="13"/>
        <v>0.56323271766773986</v>
      </c>
      <c r="Y70" s="4">
        <f t="shared" si="14"/>
        <v>0.51894997521355668</v>
      </c>
      <c r="Z70" s="4">
        <f t="shared" si="15"/>
        <v>0.49740659061889964</v>
      </c>
      <c r="AA70" s="4">
        <f t="shared" si="16"/>
        <v>0.54333740166757571</v>
      </c>
      <c r="AB70" s="4">
        <f t="shared" si="17"/>
        <v>0.5621039738590643</v>
      </c>
      <c r="AC70" s="4">
        <f t="shared" si="18"/>
        <v>0.5301203139415066</v>
      </c>
      <c r="AD70" s="4">
        <f t="shared" si="19"/>
        <v>0.53140166358002006</v>
      </c>
      <c r="AE70" s="4">
        <f t="shared" si="20"/>
        <v>0.5352796992582648</v>
      </c>
      <c r="AF70" s="4">
        <f t="shared" si="21"/>
        <v>0.53371793488687314</v>
      </c>
      <c r="AG70" s="4">
        <f t="shared" si="22"/>
        <v>0.42248859748839662</v>
      </c>
      <c r="AI70" s="4">
        <f t="shared" si="23"/>
        <v>-1.5392380419391061E-2</v>
      </c>
      <c r="AJ70" s="4">
        <f t="shared" si="24"/>
        <v>8.3647455504154977E-3</v>
      </c>
      <c r="AK70" s="4">
        <f t="shared" si="25"/>
        <v>2.0976239577281675E-3</v>
      </c>
      <c r="AL70" s="4">
        <f t="shared" si="26"/>
        <v>-1.6349209653960806E-3</v>
      </c>
      <c r="AM70" s="4">
        <f t="shared" si="27"/>
        <v>-1.9683743409361076E-2</v>
      </c>
      <c r="AN70" s="4">
        <f t="shared" si="28"/>
        <v>2.5050282332260143E-2</v>
      </c>
      <c r="AO70" s="4">
        <f t="shared" si="29"/>
        <v>2.1420247864433195E-3</v>
      </c>
      <c r="AP70" s="4">
        <f t="shared" si="30"/>
        <v>3.8554093811003498E-3</v>
      </c>
      <c r="AQ70" s="4">
        <f t="shared" si="31"/>
        <v>1.8671598332424266E-2</v>
      </c>
      <c r="AR70" s="4">
        <f t="shared" si="32"/>
        <v>2.406602614093567E-2</v>
      </c>
      <c r="AS70" s="4">
        <f t="shared" si="33"/>
        <v>5.5096860584934459E-3</v>
      </c>
      <c r="AT70" s="4">
        <f t="shared" si="34"/>
        <v>2.0089336419979897E-2</v>
      </c>
      <c r="AU70" s="4">
        <f t="shared" si="35"/>
        <v>1.3132300741735214E-2</v>
      </c>
      <c r="AV70" s="4">
        <f t="shared" si="220"/>
        <v>1.1295065113126834E-2</v>
      </c>
      <c r="AW70" s="4">
        <f t="shared" si="220"/>
        <v>-5.3345974883965974E-3</v>
      </c>
      <c r="AY70" s="2">
        <f t="shared" si="96"/>
        <v>0.30549382888880983</v>
      </c>
      <c r="AZ70" s="2">
        <f t="shared" si="147"/>
        <v>0.29996379197941192</v>
      </c>
      <c r="BA70" s="2">
        <f t="shared" si="148"/>
        <v>0.29169072336288099</v>
      </c>
      <c r="BB70" s="2">
        <f t="shared" si="149"/>
        <v>0.30316054910531776</v>
      </c>
      <c r="BC70" s="2">
        <f t="shared" si="150"/>
        <v>0.3075650128404458</v>
      </c>
      <c r="BD70" s="2">
        <f t="shared" si="151"/>
        <v>0.306411370934071</v>
      </c>
      <c r="BE70" s="2">
        <f t="shared" si="152"/>
        <v>0.30851103854560469</v>
      </c>
      <c r="BF70" s="2">
        <f t="shared" si="153"/>
        <v>0.3077167600479439</v>
      </c>
      <c r="BG70" s="2">
        <f t="shared" si="154"/>
        <v>0.28967986903037279</v>
      </c>
      <c r="BH70" s="2">
        <f t="shared" si="155"/>
        <v>0.2849529457820803</v>
      </c>
      <c r="BI70" s="2">
        <f t="shared" si="156"/>
        <v>0.27857136149612305</v>
      </c>
      <c r="BJ70" s="2">
        <f t="shared" si="157"/>
        <v>0.27683640111912261</v>
      </c>
      <c r="BK70" s="2">
        <f t="shared" si="158"/>
        <v>0.29786955796868736</v>
      </c>
      <c r="BL70" s="2">
        <f t="shared" si="159"/>
        <v>0.31145780209378882</v>
      </c>
      <c r="BM70" s="2">
        <f t="shared" si="160"/>
        <v>0.32470357226136776</v>
      </c>
      <c r="BO70" s="2" t="str">
        <f t="shared" si="38"/>
        <v/>
      </c>
      <c r="BP70" s="2">
        <f t="shared" si="39"/>
        <v>0.32472200000000001</v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0.31144584912280704</v>
      </c>
      <c r="DL70" s="2">
        <f t="shared" si="221"/>
        <v>0.31456193030303031</v>
      </c>
      <c r="DM70" s="2">
        <f t="shared" si="221"/>
        <v>0.30521231842368263</v>
      </c>
      <c r="DN70" s="2">
        <f t="shared" si="221"/>
        <v>0.31672380337017181</v>
      </c>
      <c r="DO70" s="2">
        <f t="shared" si="221"/>
        <v>0.32412864033613448</v>
      </c>
      <c r="DP70" s="2">
        <f t="shared" si="221"/>
        <v>0.34156221253244345</v>
      </c>
      <c r="DQ70" s="2">
        <f t="shared" si="221"/>
        <v>0.33630779677419359</v>
      </c>
      <c r="DR70" s="2">
        <f t="shared" si="221"/>
        <v>0.3263382891042782</v>
      </c>
      <c r="DS70" s="2">
        <f t="shared" si="221"/>
        <v>0.31864796612903235</v>
      </c>
      <c r="DT70" s="2">
        <f t="shared" si="221"/>
        <v>0.31586855758249921</v>
      </c>
      <c r="DU70" s="2">
        <f t="shared" si="221"/>
        <v>0.31361928387096777</v>
      </c>
      <c r="DV70" s="2">
        <f t="shared" si="221"/>
        <v>0.3077670274193548</v>
      </c>
      <c r="DW70" s="2">
        <f t="shared" si="221"/>
        <v>0.31986708387096774</v>
      </c>
      <c r="DX70" s="2">
        <f t="shared" si="221"/>
        <v>0.33087039925843525</v>
      </c>
      <c r="DY70" s="2">
        <f t="shared" si="221"/>
        <v>0.31920466499356509</v>
      </c>
      <c r="EA70" s="2">
        <f t="shared" si="71"/>
        <v>0.3048083921341207</v>
      </c>
      <c r="EB70" s="2">
        <f t="shared" si="72"/>
        <v>0.2832669714602169</v>
      </c>
      <c r="EC70" s="2">
        <f t="shared" si="73"/>
        <v>0.2787673068102991</v>
      </c>
      <c r="ED70" s="2">
        <f t="shared" si="74"/>
        <v>0.29414033852322091</v>
      </c>
      <c r="EE70" s="2">
        <f t="shared" si="75"/>
        <v>0.29912608820324726</v>
      </c>
      <c r="EF70" s="2">
        <f t="shared" si="76"/>
        <v>0.29572338538546422</v>
      </c>
      <c r="EG70" s="2">
        <f t="shared" si="77"/>
        <v>0.29887318165710014</v>
      </c>
      <c r="EH70" s="2">
        <f t="shared" si="78"/>
        <v>0.29999454223948996</v>
      </c>
      <c r="EI70" s="2">
        <f t="shared" si="79"/>
        <v>0.27957034445306445</v>
      </c>
      <c r="EJ70" s="2">
        <f t="shared" si="80"/>
        <v>0.27514010759402113</v>
      </c>
      <c r="EK70" s="2">
        <f t="shared" si="81"/>
        <v>0.26728315862034269</v>
      </c>
      <c r="EL70" s="2">
        <f t="shared" si="82"/>
        <v>0.26629882747385569</v>
      </c>
      <c r="EM70" s="2">
        <f t="shared" si="83"/>
        <v>0.29035719461293497</v>
      </c>
      <c r="EN70" s="2">
        <f t="shared" si="84"/>
        <v>0.30537683198221716</v>
      </c>
      <c r="EO70" s="2">
        <f t="shared" si="85"/>
        <v>0.32768222302112526</v>
      </c>
      <c r="EQ70" s="2">
        <f t="shared" si="86"/>
        <v>0.30830193515906662</v>
      </c>
      <c r="ER70" s="2">
        <f t="shared" si="222"/>
        <v>0.27692552924621489</v>
      </c>
      <c r="ES70" s="2">
        <f t="shared" si="222"/>
        <v>0.2731868350411023</v>
      </c>
      <c r="ET70" s="2">
        <f t="shared" si="222"/>
        <v>0.29039079303651877</v>
      </c>
      <c r="EU70" s="2">
        <f t="shared" si="222"/>
        <v>0.29286989241069095</v>
      </c>
      <c r="EV70" s="2">
        <f t="shared" si="222"/>
        <v>0.29152117959279772</v>
      </c>
      <c r="EW70" s="2">
        <f t="shared" si="222"/>
        <v>0.29533860214466467</v>
      </c>
      <c r="EX70" s="2">
        <f t="shared" si="222"/>
        <v>0.2951759482489536</v>
      </c>
      <c r="EY70" s="2">
        <f t="shared" si="222"/>
        <v>0.2799004593119353</v>
      </c>
      <c r="EZ70" s="2">
        <f t="shared" si="222"/>
        <v>0.25539454561059771</v>
      </c>
      <c r="FA70" s="2">
        <f t="shared" si="222"/>
        <v>0.25315838921692579</v>
      </c>
      <c r="FB70" s="2">
        <f t="shared" si="222"/>
        <v>0.26778688141594881</v>
      </c>
      <c r="FC70" s="2">
        <f t="shared" si="222"/>
        <v>0.27357640461127403</v>
      </c>
      <c r="FD70" s="2">
        <f t="shared" si="222"/>
        <v>0.30537683198221716</v>
      </c>
      <c r="FE70" s="2">
        <f t="shared" si="222"/>
        <v>0.33167186524765213</v>
      </c>
      <c r="FG70" s="2">
        <f t="shared" si="88"/>
        <v>0.89674587050302079</v>
      </c>
      <c r="FH70" s="2">
        <f t="shared" si="223"/>
        <v>0.46646579317738984</v>
      </c>
      <c r="FI70" s="2">
        <f t="shared" si="223"/>
        <v>0.51130531158474124</v>
      </c>
      <c r="FJ70" s="2">
        <f t="shared" si="223"/>
        <v>0.60057580884872919</v>
      </c>
      <c r="FK70" s="2">
        <f t="shared" si="223"/>
        <v>0.66246528137398508</v>
      </c>
      <c r="FL70" s="2">
        <f t="shared" si="223"/>
        <v>0.76682972186610687</v>
      </c>
      <c r="FM70" s="2">
        <f t="shared" si="223"/>
        <v>0.74253555894306977</v>
      </c>
      <c r="FN70" s="2">
        <f t="shared" si="223"/>
        <v>0.70685310873197937</v>
      </c>
      <c r="FO70" s="2">
        <f t="shared" si="223"/>
        <v>0.7412970653562978</v>
      </c>
      <c r="FP70" s="2">
        <f t="shared" si="223"/>
        <v>0.75902367212231103</v>
      </c>
      <c r="FQ70" s="2">
        <f t="shared" si="223"/>
        <v>0.7563607152206181</v>
      </c>
      <c r="FR70" s="2">
        <f t="shared" si="223"/>
        <v>0.745890254488911</v>
      </c>
      <c r="FS70" s="2">
        <f t="shared" si="223"/>
        <v>0.74539934570879229</v>
      </c>
      <c r="FT70" s="2">
        <f t="shared" si="223"/>
        <v>0.76147041150869499</v>
      </c>
      <c r="FU70" s="2">
        <f t="shared" si="223"/>
        <v>0.64862869140920454</v>
      </c>
      <c r="FW70" s="2">
        <f t="shared" si="112"/>
        <v>2.6308892729854419E-5</v>
      </c>
      <c r="FX70" s="2">
        <f t="shared" si="164"/>
        <v>1.742892987906663E-5</v>
      </c>
      <c r="FY70" s="2">
        <f t="shared" si="165"/>
        <v>2.1531863871860139E-5</v>
      </c>
      <c r="FZ70" s="2">
        <f t="shared" si="166"/>
        <v>4.5764957445082694E-5</v>
      </c>
      <c r="GA70" s="2">
        <f t="shared" si="167"/>
        <v>4.8713614139330671E-5</v>
      </c>
      <c r="GB70" s="2">
        <f t="shared" si="168"/>
        <v>6.3425400607227346E-5</v>
      </c>
      <c r="GC70" s="2">
        <f t="shared" si="169"/>
        <v>6.3761134366998215E-5</v>
      </c>
      <c r="GD70" s="2">
        <f t="shared" si="170"/>
        <v>7.6721406934592495E-5</v>
      </c>
      <c r="GE70" s="2">
        <f t="shared" si="171"/>
        <v>8.8365725780675575E-5</v>
      </c>
      <c r="GF70" s="2">
        <f t="shared" si="172"/>
        <v>8.8836687244383514E-5</v>
      </c>
      <c r="GG70" s="2">
        <f t="shared" si="173"/>
        <v>7.7703196308185444E-5</v>
      </c>
      <c r="GH70" s="2">
        <f t="shared" si="174"/>
        <v>6.7141593723011103E-5</v>
      </c>
      <c r="GI70" s="2">
        <f t="shared" si="175"/>
        <v>5.2068907588346406E-5</v>
      </c>
      <c r="GJ70" s="2">
        <f t="shared" si="176"/>
        <v>4.7860718474253574E-5</v>
      </c>
      <c r="GK70" s="2">
        <f t="shared" si="177"/>
        <v>3.0052328976705719E-5</v>
      </c>
      <c r="GM70" s="82">
        <f t="shared" si="113"/>
        <v>0.25115150506024259</v>
      </c>
      <c r="GN70" s="82">
        <f t="shared" si="178"/>
        <v>8.3618110270021369E-3</v>
      </c>
      <c r="GO70" s="82">
        <f t="shared" si="179"/>
        <v>1.4206726984327891E-2</v>
      </c>
      <c r="GP70" s="82">
        <f t="shared" si="180"/>
        <v>4.348298856300329E-2</v>
      </c>
      <c r="GQ70" s="82">
        <f t="shared" si="181"/>
        <v>9.2519123422627678E-2</v>
      </c>
      <c r="GR70" s="82">
        <f t="shared" si="182"/>
        <v>0.25398494700054247</v>
      </c>
      <c r="GS70" s="82">
        <f t="shared" si="183"/>
        <v>0.20174497185317047</v>
      </c>
      <c r="GT70" s="82">
        <f t="shared" si="184"/>
        <v>0.16380563866773623</v>
      </c>
      <c r="GU70" s="82">
        <f t="shared" si="185"/>
        <v>0.24238246488230247</v>
      </c>
      <c r="GV70" s="82">
        <f t="shared" si="186"/>
        <v>0.27873049711264564</v>
      </c>
      <c r="GW70" s="82">
        <f t="shared" si="187"/>
        <v>0.24260856705693085</v>
      </c>
      <c r="GX70" s="82">
        <f t="shared" si="188"/>
        <v>0.2322563277403131</v>
      </c>
      <c r="GY70" s="82">
        <f t="shared" si="189"/>
        <v>0.21487792835313632</v>
      </c>
      <c r="GZ70" s="82">
        <f t="shared" si="190"/>
        <v>0.24166155984908161</v>
      </c>
      <c r="HA70" s="82">
        <f t="shared" si="191"/>
        <v>0.11817128025838919</v>
      </c>
      <c r="HC70" s="82">
        <f t="shared" si="145"/>
        <v>2.7796441614412356E-6</v>
      </c>
      <c r="HD70" s="82">
        <f t="shared" si="192"/>
        <v>9.1808101462885052E-12</v>
      </c>
      <c r="HE70" s="82">
        <f t="shared" si="193"/>
        <v>6.4244224551525812E-10</v>
      </c>
      <c r="HF70" s="82">
        <f t="shared" si="194"/>
        <v>6.2389536139676847E-9</v>
      </c>
      <c r="HG70" s="82">
        <f t="shared" si="195"/>
        <v>3.8518220843109289E-9</v>
      </c>
      <c r="HH70" s="82">
        <f t="shared" si="196"/>
        <v>2.0455511584412601E-6</v>
      </c>
      <c r="HI70" s="82">
        <f t="shared" si="197"/>
        <v>2.3753982710511302E-6</v>
      </c>
      <c r="HJ70" s="82">
        <f t="shared" si="198"/>
        <v>4.1909913654565116E-8</v>
      </c>
      <c r="HK70" s="82">
        <f t="shared" si="199"/>
        <v>1.1308182621314373E-6</v>
      </c>
      <c r="HL70" s="82">
        <f t="shared" si="200"/>
        <v>5.5423682886933886E-6</v>
      </c>
      <c r="HM70" s="82">
        <f t="shared" si="201"/>
        <v>4.6626620536206115E-6</v>
      </c>
      <c r="HN70" s="82">
        <f t="shared" si="202"/>
        <v>1.4713773111140593E-6</v>
      </c>
      <c r="HO70" s="82">
        <f t="shared" si="203"/>
        <v>1.1744507469210175E-6</v>
      </c>
      <c r="HP70" s="82">
        <f t="shared" si="204"/>
        <v>5.0230667486992328E-7</v>
      </c>
      <c r="HQ70" s="82">
        <f t="shared" si="205"/>
        <v>2.3599271946352363E-9</v>
      </c>
      <c r="HS70" s="82">
        <f t="shared" si="114"/>
        <v>2.7921472726415481E-20</v>
      </c>
      <c r="HT70" s="82">
        <f t="shared" si="206"/>
        <v>5.5200375935872973E-38</v>
      </c>
      <c r="HU70" s="82">
        <f t="shared" si="207"/>
        <v>3.2906883188961393E-33</v>
      </c>
      <c r="HV70" s="82">
        <f t="shared" si="208"/>
        <v>2.3854405178824974E-33</v>
      </c>
      <c r="HW70" s="82">
        <f t="shared" si="209"/>
        <v>1.6391875963864313E-38</v>
      </c>
      <c r="HX70" s="82">
        <f t="shared" si="210"/>
        <v>4.102956131804262E-29</v>
      </c>
      <c r="HY70" s="82">
        <f t="shared" si="211"/>
        <v>6.3909727130052918E-27</v>
      </c>
      <c r="HZ70" s="82">
        <f t="shared" si="212"/>
        <v>1.7634321505068976E-36</v>
      </c>
      <c r="IA70" s="82">
        <f t="shared" si="213"/>
        <v>1.291516786405553E-30</v>
      </c>
      <c r="IB70" s="82">
        <f t="shared" si="214"/>
        <v>1.0277754846977376E-27</v>
      </c>
      <c r="IC70" s="82">
        <f t="shared" si="215"/>
        <v>9.4923256322061257E-27</v>
      </c>
      <c r="ID70" s="82">
        <f t="shared" si="216"/>
        <v>7.3708100887823727E-29</v>
      </c>
      <c r="IE70" s="82">
        <f t="shared" si="217"/>
        <v>1.8645361420625733E-29</v>
      </c>
      <c r="IF70" s="82">
        <f t="shared" si="218"/>
        <v>1.4587516081301977E-25</v>
      </c>
      <c r="IG70" s="82">
        <f t="shared" si="219"/>
        <v>6.6302600992603038E-19</v>
      </c>
      <c r="II70" s="82">
        <f t="shared" si="115"/>
        <v>4.6384419567452896E-76</v>
      </c>
      <c r="IJ70" s="82">
        <f t="shared" si="116"/>
        <v>1.819104518963601E-119</v>
      </c>
      <c r="IK70" s="82">
        <f t="shared" si="117"/>
        <v>1.2373975031832716E-106</v>
      </c>
      <c r="IL70" s="82">
        <f t="shared" si="118"/>
        <v>3.9452082214310392E-110</v>
      </c>
      <c r="IM70" s="82">
        <f t="shared" si="119"/>
        <v>7.1244892928948706E-134</v>
      </c>
      <c r="IN70" s="82">
        <f t="shared" si="120"/>
        <v>2.519116316993046E-103</v>
      </c>
      <c r="IO70" s="82">
        <f t="shared" si="121"/>
        <v>8.8948884049984544E-93</v>
      </c>
      <c r="IP70" s="82">
        <f t="shared" si="122"/>
        <v>4.4503342075630235E-127</v>
      </c>
      <c r="IQ70" s="82">
        <f t="shared" si="123"/>
        <v>8.9566850488827377E-110</v>
      </c>
      <c r="IR70" s="82">
        <f t="shared" si="124"/>
        <v>3.5246982895051405E-98</v>
      </c>
      <c r="IS70" s="82">
        <f t="shared" si="125"/>
        <v>8.3040840667340964E-95</v>
      </c>
      <c r="IT70" s="82">
        <f t="shared" si="126"/>
        <v>5.0481506025094368E-104</v>
      </c>
      <c r="IU70" s="82">
        <f t="shared" si="127"/>
        <v>3.4629423384174017E-102</v>
      </c>
      <c r="IV70" s="82">
        <f t="shared" si="128"/>
        <v>3.3197070400141273E-100</v>
      </c>
      <c r="IW70" s="82">
        <f t="shared" si="129"/>
        <v>4.2515777275142248E-68</v>
      </c>
      <c r="IY70" s="82">
        <f t="shared" si="130"/>
        <v>0.25115428470440404</v>
      </c>
      <c r="IZ70" s="82">
        <f t="shared" si="131"/>
        <v>8.3618110361829475E-3</v>
      </c>
      <c r="JA70" s="82">
        <f t="shared" si="132"/>
        <v>1.4206727626770136E-2</v>
      </c>
      <c r="JB70" s="82">
        <f t="shared" si="133"/>
        <v>4.3482994801956901E-2</v>
      </c>
      <c r="JC70" s="82">
        <f t="shared" si="134"/>
        <v>9.2519127274449761E-2</v>
      </c>
      <c r="JD70" s="82">
        <f t="shared" si="135"/>
        <v>0.25398699255170093</v>
      </c>
      <c r="JE70" s="82">
        <f t="shared" si="136"/>
        <v>0.20174734725144153</v>
      </c>
      <c r="JF70" s="82">
        <f t="shared" si="137"/>
        <v>0.16380568057764988</v>
      </c>
      <c r="JG70" s="82">
        <f t="shared" si="138"/>
        <v>0.24238359570056461</v>
      </c>
      <c r="JH70" s="82">
        <f t="shared" si="139"/>
        <v>0.27873603948093434</v>
      </c>
      <c r="JI70" s="82">
        <f t="shared" si="140"/>
        <v>0.24261322971898447</v>
      </c>
      <c r="JJ70" s="82">
        <f t="shared" si="141"/>
        <v>0.2322577991176242</v>
      </c>
      <c r="JK70" s="82">
        <f t="shared" si="142"/>
        <v>0.21487910280388325</v>
      </c>
      <c r="JL70" s="82">
        <f t="shared" si="143"/>
        <v>0.24166206215575647</v>
      </c>
      <c r="JM70" s="82">
        <f t="shared" si="144"/>
        <v>0.11817128261831639</v>
      </c>
    </row>
    <row r="71" spans="2:273" x14ac:dyDescent="0.25">
      <c r="B71" s="2">
        <v>44</v>
      </c>
      <c r="C71" s="37">
        <v>0.47814499999999999</v>
      </c>
      <c r="D71" s="37">
        <v>0.32811699999999999</v>
      </c>
      <c r="E71" s="37">
        <v>0.32278600000000002</v>
      </c>
      <c r="F71" s="37">
        <v>0.38045800000000002</v>
      </c>
      <c r="G71" s="37">
        <v>0.43098900000000001</v>
      </c>
      <c r="H71" s="37">
        <v>0.62733700000000003</v>
      </c>
      <c r="I71" s="37">
        <v>0.56079800000000002</v>
      </c>
      <c r="J71" s="37">
        <v>0.54486000000000001</v>
      </c>
      <c r="K71" s="37">
        <v>0.605568</v>
      </c>
      <c r="L71" s="37">
        <v>0.62503900000000001</v>
      </c>
      <c r="M71" s="37">
        <v>0.58393600000000001</v>
      </c>
      <c r="N71" s="37">
        <v>0.596939</v>
      </c>
      <c r="O71" s="37">
        <v>0.59188600000000002</v>
      </c>
      <c r="P71" s="37">
        <v>0.57349700000000003</v>
      </c>
      <c r="Q71" s="37">
        <v>0.44180700000000001</v>
      </c>
      <c r="S71" s="4">
        <f t="shared" si="8"/>
        <v>0.4927744396064348</v>
      </c>
      <c r="T71" s="4">
        <f t="shared" si="9"/>
        <v>0.32024414244058202</v>
      </c>
      <c r="U71" s="4">
        <f t="shared" si="10"/>
        <v>0.32360430450681499</v>
      </c>
      <c r="V71" s="4">
        <f t="shared" si="11"/>
        <v>0.38688664404022632</v>
      </c>
      <c r="W71" s="4">
        <f t="shared" si="12"/>
        <v>0.45130227305610321</v>
      </c>
      <c r="X71" s="4">
        <f t="shared" si="13"/>
        <v>0.59353835147694123</v>
      </c>
      <c r="Y71" s="4">
        <f t="shared" si="14"/>
        <v>0.54743420314736446</v>
      </c>
      <c r="Z71" s="4">
        <f t="shared" si="15"/>
        <v>0.52836883130797041</v>
      </c>
      <c r="AA71" s="4">
        <f t="shared" si="16"/>
        <v>0.57754979284318397</v>
      </c>
      <c r="AB71" s="4">
        <f t="shared" si="17"/>
        <v>0.59562175252577032</v>
      </c>
      <c r="AC71" s="4">
        <f t="shared" si="18"/>
        <v>0.56154785497273929</v>
      </c>
      <c r="AD71" s="4">
        <f t="shared" si="19"/>
        <v>0.56515379900730467</v>
      </c>
      <c r="AE71" s="4">
        <f t="shared" si="20"/>
        <v>0.56698852260959465</v>
      </c>
      <c r="AF71" s="4">
        <f t="shared" si="21"/>
        <v>0.56085901385116343</v>
      </c>
      <c r="AG71" s="4">
        <f t="shared" si="22"/>
        <v>0.44518733589020637</v>
      </c>
      <c r="AI71" s="4">
        <f t="shared" si="23"/>
        <v>-1.4629439606434813E-2</v>
      </c>
      <c r="AJ71" s="4">
        <f t="shared" si="24"/>
        <v>7.8728575594179673E-3</v>
      </c>
      <c r="AK71" s="4">
        <f t="shared" si="25"/>
        <v>-8.183045068149708E-4</v>
      </c>
      <c r="AL71" s="4">
        <f t="shared" si="26"/>
        <v>-6.4286440402263056E-3</v>
      </c>
      <c r="AM71" s="4">
        <f t="shared" si="27"/>
        <v>-2.0313273056103198E-2</v>
      </c>
      <c r="AN71" s="4">
        <f t="shared" si="28"/>
        <v>3.3798648523058805E-2</v>
      </c>
      <c r="AO71" s="4">
        <f t="shared" si="29"/>
        <v>1.3363796852635557E-2</v>
      </c>
      <c r="AP71" s="4">
        <f t="shared" si="30"/>
        <v>1.6491168692029601E-2</v>
      </c>
      <c r="AQ71" s="4">
        <f t="shared" si="31"/>
        <v>2.8018207156816022E-2</v>
      </c>
      <c r="AR71" s="4">
        <f t="shared" si="32"/>
        <v>2.9417247474229691E-2</v>
      </c>
      <c r="AS71" s="4">
        <f t="shared" si="33"/>
        <v>2.238814502726072E-2</v>
      </c>
      <c r="AT71" s="4">
        <f t="shared" si="34"/>
        <v>3.1785200992695328E-2</v>
      </c>
      <c r="AU71" s="4">
        <f t="shared" si="35"/>
        <v>2.4897477390405376E-2</v>
      </c>
      <c r="AV71" s="4">
        <f t="shared" si="220"/>
        <v>1.26379861488366E-2</v>
      </c>
      <c r="AW71" s="4">
        <f t="shared" si="220"/>
        <v>-3.3803358902063652E-3</v>
      </c>
      <c r="AY71" s="2">
        <f t="shared" si="96"/>
        <v>0.30508461897857969</v>
      </c>
      <c r="AZ71" s="2">
        <f t="shared" si="147"/>
        <v>0.29933170317857849</v>
      </c>
      <c r="BA71" s="2">
        <f t="shared" si="148"/>
        <v>0.29112549487043149</v>
      </c>
      <c r="BB71" s="2">
        <f t="shared" si="149"/>
        <v>0.30261720040541179</v>
      </c>
      <c r="BC71" s="2">
        <f t="shared" si="150"/>
        <v>0.30692711970349812</v>
      </c>
      <c r="BD71" s="2">
        <f t="shared" si="151"/>
        <v>0.30557761801938127</v>
      </c>
      <c r="BE71" s="2">
        <f t="shared" si="152"/>
        <v>0.30774144136772374</v>
      </c>
      <c r="BF71" s="2">
        <f t="shared" si="153"/>
        <v>0.30694905689758667</v>
      </c>
      <c r="BG71" s="2">
        <f t="shared" si="154"/>
        <v>0.28886283518084771</v>
      </c>
      <c r="BH71" s="2">
        <f t="shared" si="155"/>
        <v>0.28415047902411783</v>
      </c>
      <c r="BI71" s="2">
        <f t="shared" si="156"/>
        <v>0.27773906776470358</v>
      </c>
      <c r="BJ71" s="2">
        <f t="shared" si="157"/>
        <v>0.27607004905090821</v>
      </c>
      <c r="BK71" s="2">
        <f t="shared" si="158"/>
        <v>0.29712312366769761</v>
      </c>
      <c r="BL71" s="2">
        <f t="shared" si="159"/>
        <v>0.31078070937602681</v>
      </c>
      <c r="BM71" s="2">
        <f t="shared" si="160"/>
        <v>0.3245319650078699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0.31131240350877198</v>
      </c>
      <c r="DL71" s="2">
        <f t="shared" si="221"/>
        <v>0.31513679598308669</v>
      </c>
      <c r="DM71" s="2">
        <f t="shared" si="221"/>
        <v>0.30570560664992036</v>
      </c>
      <c r="DN71" s="2">
        <f t="shared" si="221"/>
        <v>0.31730548922201557</v>
      </c>
      <c r="DO71" s="2">
        <f t="shared" si="221"/>
        <v>0.32478020672268909</v>
      </c>
      <c r="DP71" s="2">
        <f t="shared" si="221"/>
        <v>0.34247997671486835</v>
      </c>
      <c r="DQ71" s="2">
        <f t="shared" si="221"/>
        <v>0.33698888629032264</v>
      </c>
      <c r="DR71" s="2">
        <f t="shared" si="221"/>
        <v>0.32652034358288784</v>
      </c>
      <c r="DS71" s="2">
        <f t="shared" si="221"/>
        <v>0.31902781169354844</v>
      </c>
      <c r="DT71" s="2">
        <f t="shared" si="221"/>
        <v>0.31642998650352255</v>
      </c>
      <c r="DU71" s="2">
        <f t="shared" si="221"/>
        <v>0.31407421451612905</v>
      </c>
      <c r="DV71" s="2">
        <f t="shared" si="221"/>
        <v>0.30831977379032255</v>
      </c>
      <c r="DW71" s="2">
        <f t="shared" si="221"/>
        <v>0.32055558225806452</v>
      </c>
      <c r="DX71" s="2">
        <f t="shared" si="221"/>
        <v>0.33139621794586571</v>
      </c>
      <c r="DY71" s="2">
        <f t="shared" si="221"/>
        <v>0.31901978584298596</v>
      </c>
      <c r="EA71" s="2">
        <f t="shared" si="71"/>
        <v>0.30443051813580774</v>
      </c>
      <c r="EB71" s="2">
        <f t="shared" si="72"/>
        <v>0.28284502774128739</v>
      </c>
      <c r="EC71" s="2">
        <f t="shared" si="73"/>
        <v>0.27841653915207898</v>
      </c>
      <c r="ED71" s="2">
        <f t="shared" si="74"/>
        <v>0.29370831757434018</v>
      </c>
      <c r="EE71" s="2">
        <f t="shared" si="75"/>
        <v>0.29863160225116975</v>
      </c>
      <c r="EF71" s="2">
        <f t="shared" si="76"/>
        <v>0.29534438601608065</v>
      </c>
      <c r="EG71" s="2">
        <f t="shared" si="77"/>
        <v>0.29849290641377596</v>
      </c>
      <c r="EH71" s="2">
        <f t="shared" si="78"/>
        <v>0.29954715481171551</v>
      </c>
      <c r="EI71" s="2">
        <f t="shared" si="79"/>
        <v>0.27926189097093757</v>
      </c>
      <c r="EJ71" s="2">
        <f t="shared" si="80"/>
        <v>0.27480647601253611</v>
      </c>
      <c r="EK71" s="2">
        <f t="shared" si="81"/>
        <v>0.26706615024906294</v>
      </c>
      <c r="EL71" s="2">
        <f t="shared" si="82"/>
        <v>0.26604980030479791</v>
      </c>
      <c r="EM71" s="2">
        <f t="shared" si="83"/>
        <v>0.28982493786488739</v>
      </c>
      <c r="EN71" s="2">
        <f t="shared" si="84"/>
        <v>0.304891143560726</v>
      </c>
      <c r="EO71" s="2">
        <f t="shared" si="85"/>
        <v>0.32725506019324518</v>
      </c>
      <c r="EQ71" s="2">
        <f t="shared" si="86"/>
        <v>0.3078834686602851</v>
      </c>
      <c r="ER71" s="2">
        <f t="shared" si="222"/>
        <v>0.27659417179962181</v>
      </c>
      <c r="ES71" s="2">
        <f t="shared" si="222"/>
        <v>0.27291895248514675</v>
      </c>
      <c r="ET71" s="2">
        <f t="shared" si="222"/>
        <v>0.29002223200513022</v>
      </c>
      <c r="EU71" s="2">
        <f t="shared" si="222"/>
        <v>0.29248635101846598</v>
      </c>
      <c r="EV71" s="2">
        <f t="shared" si="222"/>
        <v>0.29121720884116947</v>
      </c>
      <c r="EW71" s="2">
        <f t="shared" si="222"/>
        <v>0.29502394290653827</v>
      </c>
      <c r="EX71" s="2">
        <f t="shared" si="222"/>
        <v>0.29481888433748499</v>
      </c>
      <c r="EY71" s="2">
        <f t="shared" si="222"/>
        <v>0.27958730458249065</v>
      </c>
      <c r="EZ71" s="2">
        <f t="shared" si="222"/>
        <v>0.25545009026845256</v>
      </c>
      <c r="FA71" s="2">
        <f t="shared" si="222"/>
        <v>0.25321616031934097</v>
      </c>
      <c r="FB71" s="2">
        <f t="shared" si="222"/>
        <v>0.26750889678864481</v>
      </c>
      <c r="FC71" s="2">
        <f t="shared" si="222"/>
        <v>0.27333893464469772</v>
      </c>
      <c r="FD71" s="2">
        <f t="shared" si="222"/>
        <v>0.304891143560726</v>
      </c>
      <c r="FE71" s="2">
        <f t="shared" si="222"/>
        <v>0.33115800507611581</v>
      </c>
      <c r="FG71" s="2">
        <f t="shared" si="88"/>
        <v>0.90496772325053565</v>
      </c>
      <c r="FH71" s="2">
        <f t="shared" si="223"/>
        <v>0.48944279637289534</v>
      </c>
      <c r="FI71" s="2">
        <f t="shared" si="223"/>
        <v>0.53427923058135873</v>
      </c>
      <c r="FJ71" s="2">
        <f t="shared" si="223"/>
        <v>0.62245187973910754</v>
      </c>
      <c r="FK71" s="2">
        <f t="shared" si="223"/>
        <v>0.68274231618439019</v>
      </c>
      <c r="FL71" s="2">
        <f t="shared" si="223"/>
        <v>0.78289188970395807</v>
      </c>
      <c r="FM71" s="2">
        <f t="shared" si="223"/>
        <v>0.75974692664795773</v>
      </c>
      <c r="FN71" s="2">
        <f t="shared" si="223"/>
        <v>0.72556823356422695</v>
      </c>
      <c r="FO71" s="2">
        <f t="shared" si="223"/>
        <v>0.75856430566588584</v>
      </c>
      <c r="FP71" s="2">
        <f t="shared" si="223"/>
        <v>0.77546611657351949</v>
      </c>
      <c r="FQ71" s="2">
        <f t="shared" si="223"/>
        <v>0.7729305026609431</v>
      </c>
      <c r="FR71" s="2">
        <f t="shared" si="223"/>
        <v>0.76294895636532356</v>
      </c>
      <c r="FS71" s="2">
        <f t="shared" si="223"/>
        <v>0.76248050868880235</v>
      </c>
      <c r="FT71" s="2">
        <f t="shared" si="223"/>
        <v>0.77779478262461021</v>
      </c>
      <c r="FU71" s="2">
        <f t="shared" si="223"/>
        <v>0.66932203130826351</v>
      </c>
      <c r="FW71" s="2">
        <f t="shared" si="112"/>
        <v>2.884705402236719E-5</v>
      </c>
      <c r="FX71" s="2">
        <f t="shared" si="164"/>
        <v>1.9110409460127637E-5</v>
      </c>
      <c r="FY71" s="2">
        <f t="shared" si="165"/>
        <v>2.3609170213180909E-5</v>
      </c>
      <c r="FZ71" s="2">
        <f t="shared" si="166"/>
        <v>5.0180056424920004E-5</v>
      </c>
      <c r="GA71" s="2">
        <f t="shared" si="167"/>
        <v>5.3413164727830313E-5</v>
      </c>
      <c r="GB71" s="2">
        <f t="shared" si="168"/>
        <v>6.9544143295158668E-5</v>
      </c>
      <c r="GC71" s="2">
        <f t="shared" si="169"/>
        <v>6.9912263525339711E-5</v>
      </c>
      <c r="GD71" s="2">
        <f t="shared" si="170"/>
        <v>8.4122727209581878E-5</v>
      </c>
      <c r="GE71" s="2">
        <f t="shared" si="171"/>
        <v>9.689026557991959E-5</v>
      </c>
      <c r="GF71" s="2">
        <f t="shared" si="172"/>
        <v>9.7406655727767964E-5</v>
      </c>
      <c r="GG71" s="2">
        <f t="shared" si="173"/>
        <v>8.5199221812601674E-5</v>
      </c>
      <c r="GH71" s="2">
        <f t="shared" si="174"/>
        <v>7.3618816690988056E-5</v>
      </c>
      <c r="GI71" s="2">
        <f t="shared" si="175"/>
        <v>5.7092135064460506E-5</v>
      </c>
      <c r="GJ71" s="2">
        <f t="shared" si="176"/>
        <v>5.2477991940810225E-5</v>
      </c>
      <c r="GK71" s="2">
        <f t="shared" si="177"/>
        <v>3.2951627926511409E-5</v>
      </c>
      <c r="GM71" s="82">
        <f t="shared" si="113"/>
        <v>0.27566186998717351</v>
      </c>
      <c r="GN71" s="82">
        <f t="shared" si="178"/>
        <v>1.09872717331344E-2</v>
      </c>
      <c r="GO71" s="82">
        <f t="shared" si="179"/>
        <v>1.8560940914160613E-2</v>
      </c>
      <c r="GP71" s="82">
        <f t="shared" si="180"/>
        <v>5.6077711417065607E-2</v>
      </c>
      <c r="GQ71" s="82">
        <f t="shared" si="181"/>
        <v>0.11628491440627482</v>
      </c>
      <c r="GR71" s="82">
        <f t="shared" si="182"/>
        <v>0.30040628056556939</v>
      </c>
      <c r="GS71" s="82">
        <f t="shared" si="183"/>
        <v>0.24191501115527758</v>
      </c>
      <c r="GT71" s="82">
        <f t="shared" si="184"/>
        <v>0.20178619949603277</v>
      </c>
      <c r="GU71" s="82">
        <f t="shared" si="185"/>
        <v>0.29252075330111843</v>
      </c>
      <c r="GV71" s="82">
        <f t="shared" si="186"/>
        <v>0.33232226421026601</v>
      </c>
      <c r="GW71" s="82">
        <f t="shared" si="187"/>
        <v>0.28903781400422013</v>
      </c>
      <c r="GX71" s="82">
        <f t="shared" si="188"/>
        <v>0.2788489281337232</v>
      </c>
      <c r="GY71" s="82">
        <f t="shared" si="189"/>
        <v>0.25752732533925143</v>
      </c>
      <c r="GZ71" s="82">
        <f t="shared" si="190"/>
        <v>0.28670468774114077</v>
      </c>
      <c r="HA71" s="82">
        <f t="shared" si="191"/>
        <v>0.1551309499652847</v>
      </c>
      <c r="HC71" s="82">
        <f t="shared" si="145"/>
        <v>4.6957461438879743E-6</v>
      </c>
      <c r="HD71" s="82">
        <f t="shared" si="192"/>
        <v>2.2735585371310202E-11</v>
      </c>
      <c r="HE71" s="82">
        <f t="shared" si="193"/>
        <v>1.4209975241893299E-9</v>
      </c>
      <c r="HF71" s="82">
        <f t="shared" si="194"/>
        <v>1.4126230040937434E-8</v>
      </c>
      <c r="HG71" s="82">
        <f t="shared" si="195"/>
        <v>9.6558564246962244E-9</v>
      </c>
      <c r="HH71" s="82">
        <f t="shared" si="196"/>
        <v>4.0189585696286475E-6</v>
      </c>
      <c r="HI71" s="82">
        <f t="shared" si="197"/>
        <v>4.4880058234999677E-6</v>
      </c>
      <c r="HJ71" s="82">
        <f t="shared" si="198"/>
        <v>1.0057874050936025E-7</v>
      </c>
      <c r="HK71" s="82">
        <f t="shared" si="199"/>
        <v>2.3641647314314703E-6</v>
      </c>
      <c r="HL71" s="82">
        <f t="shared" si="200"/>
        <v>1.0659195466366923E-5</v>
      </c>
      <c r="HM71" s="82">
        <f t="shared" si="201"/>
        <v>8.8281444917869257E-6</v>
      </c>
      <c r="HN71" s="82">
        <f t="shared" si="202"/>
        <v>2.9350527840115162E-6</v>
      </c>
      <c r="HO71" s="82">
        <f t="shared" si="203"/>
        <v>2.3015807309449401E-6</v>
      </c>
      <c r="HP71" s="82">
        <f t="shared" si="204"/>
        <v>1.0314222887776865E-6</v>
      </c>
      <c r="HQ71" s="82">
        <f t="shared" si="205"/>
        <v>6.4690179164379505E-9</v>
      </c>
      <c r="HS71" s="82">
        <f t="shared" si="114"/>
        <v>8.2284415879172626E-20</v>
      </c>
      <c r="HT71" s="82">
        <f t="shared" si="206"/>
        <v>3.4079981686764461E-37</v>
      </c>
      <c r="HU71" s="82">
        <f t="shared" si="207"/>
        <v>1.6856737435076053E-32</v>
      </c>
      <c r="HV71" s="82">
        <f t="shared" si="208"/>
        <v>1.4273495733340825E-32</v>
      </c>
      <c r="HW71" s="82">
        <f t="shared" si="209"/>
        <v>1.3956292385399356E-37</v>
      </c>
      <c r="HX71" s="82">
        <f t="shared" si="210"/>
        <v>2.1736211502110929E-28</v>
      </c>
      <c r="HY71" s="82">
        <f t="shared" si="211"/>
        <v>2.9099290463625801E-26</v>
      </c>
      <c r="HZ71" s="82">
        <f t="shared" si="212"/>
        <v>1.4759998427859611E-35</v>
      </c>
      <c r="IA71" s="82">
        <f t="shared" si="213"/>
        <v>8.0305803400555917E-30</v>
      </c>
      <c r="IB71" s="82">
        <f t="shared" si="214"/>
        <v>5.2980575189374136E-27</v>
      </c>
      <c r="IC71" s="82">
        <f t="shared" si="215"/>
        <v>4.5131672584987159E-26</v>
      </c>
      <c r="ID71" s="82">
        <f t="shared" si="216"/>
        <v>3.9353870390054188E-28</v>
      </c>
      <c r="IE71" s="82">
        <f t="shared" si="217"/>
        <v>9.5641442146775484E-29</v>
      </c>
      <c r="IF71" s="82">
        <f t="shared" si="218"/>
        <v>5.9024415745295863E-25</v>
      </c>
      <c r="IG71" s="82">
        <f t="shared" si="219"/>
        <v>1.761753342032237E-18</v>
      </c>
      <c r="II71" s="82">
        <f t="shared" si="115"/>
        <v>9.0483561385643916E-75</v>
      </c>
      <c r="IJ71" s="82">
        <f t="shared" si="116"/>
        <v>1.6856322529855247E-117</v>
      </c>
      <c r="IK71" s="82">
        <f t="shared" si="117"/>
        <v>7.574165357186397E-105</v>
      </c>
      <c r="IL71" s="82">
        <f t="shared" si="118"/>
        <v>3.8119094160374495E-108</v>
      </c>
      <c r="IM71" s="82">
        <f t="shared" si="119"/>
        <v>1.9404040012339591E-131</v>
      </c>
      <c r="IN71" s="82">
        <f t="shared" si="120"/>
        <v>2.1096891071401395E-101</v>
      </c>
      <c r="IO71" s="82">
        <f t="shared" si="121"/>
        <v>4.7144645906203705E-91</v>
      </c>
      <c r="IP71" s="82">
        <f t="shared" si="122"/>
        <v>1.1707255653317036E-124</v>
      </c>
      <c r="IQ71" s="82">
        <f t="shared" si="123"/>
        <v>1.1735207047665173E-107</v>
      </c>
      <c r="IR71" s="82">
        <f t="shared" si="124"/>
        <v>2.7435850978208556E-96</v>
      </c>
      <c r="IS71" s="82">
        <f t="shared" si="125"/>
        <v>5.232104836038942E-93</v>
      </c>
      <c r="IT71" s="82">
        <f t="shared" si="126"/>
        <v>4.4744028397122269E-102</v>
      </c>
      <c r="IU71" s="82">
        <f t="shared" si="127"/>
        <v>2.5293717632770705E-100</v>
      </c>
      <c r="IV71" s="82">
        <f t="shared" si="128"/>
        <v>2.1503188338759096E-98</v>
      </c>
      <c r="IW71" s="82">
        <f t="shared" si="129"/>
        <v>6.242423748872831E-67</v>
      </c>
      <c r="IY71" s="82">
        <f t="shared" si="130"/>
        <v>0.27566656573331738</v>
      </c>
      <c r="IZ71" s="82">
        <f t="shared" si="131"/>
        <v>1.0987271755869986E-2</v>
      </c>
      <c r="JA71" s="82">
        <f t="shared" si="132"/>
        <v>1.8560942335158138E-2</v>
      </c>
      <c r="JB71" s="82">
        <f t="shared" si="133"/>
        <v>5.6077725543295646E-2</v>
      </c>
      <c r="JC71" s="82">
        <f t="shared" si="134"/>
        <v>0.11628492406213124</v>
      </c>
      <c r="JD71" s="82">
        <f t="shared" si="135"/>
        <v>0.300410299524139</v>
      </c>
      <c r="JE71" s="82">
        <f t="shared" si="136"/>
        <v>0.24191949916110109</v>
      </c>
      <c r="JF71" s="82">
        <f t="shared" si="137"/>
        <v>0.20178630007477327</v>
      </c>
      <c r="JG71" s="82">
        <f t="shared" si="138"/>
        <v>0.29252311746584986</v>
      </c>
      <c r="JH71" s="82">
        <f t="shared" si="139"/>
        <v>0.33233292340573239</v>
      </c>
      <c r="JI71" s="82">
        <f t="shared" si="140"/>
        <v>0.2890466421487119</v>
      </c>
      <c r="JJ71" s="82">
        <f t="shared" si="141"/>
        <v>0.27885186318650723</v>
      </c>
      <c r="JK71" s="82">
        <f t="shared" si="142"/>
        <v>0.25752962691998238</v>
      </c>
      <c r="JL71" s="82">
        <f t="shared" si="143"/>
        <v>0.28670571916342957</v>
      </c>
      <c r="JM71" s="82">
        <f t="shared" si="144"/>
        <v>0.15513095643430261</v>
      </c>
    </row>
    <row r="72" spans="2:273" x14ac:dyDescent="0.25">
      <c r="B72" s="2">
        <v>45</v>
      </c>
      <c r="C72" s="37">
        <v>0.49202699999999999</v>
      </c>
      <c r="D72" s="37">
        <v>0.32987499999999997</v>
      </c>
      <c r="E72" s="37">
        <v>0.332924</v>
      </c>
      <c r="F72" s="37">
        <v>0.39247199999999999</v>
      </c>
      <c r="G72" s="37">
        <v>0.46668900000000002</v>
      </c>
      <c r="H72" s="37">
        <v>0.656582</v>
      </c>
      <c r="I72" s="37">
        <v>0.602074</v>
      </c>
      <c r="J72" s="37">
        <v>0.58760699999999999</v>
      </c>
      <c r="K72" s="37">
        <v>0.64619599999999999</v>
      </c>
      <c r="L72" s="37">
        <v>0.65197799999999995</v>
      </c>
      <c r="M72" s="37">
        <v>0.62411300000000003</v>
      </c>
      <c r="N72" s="37">
        <v>0.63504300000000002</v>
      </c>
      <c r="O72" s="37">
        <v>0.63468899999999995</v>
      </c>
      <c r="P72" s="37">
        <v>0.61261900000000002</v>
      </c>
      <c r="Q72" s="37">
        <v>0.46854299999999999</v>
      </c>
      <c r="S72" s="4">
        <f t="shared" si="8"/>
        <v>0.50410019293557162</v>
      </c>
      <c r="T72" s="4">
        <f t="shared" si="9"/>
        <v>0.32509475813577576</v>
      </c>
      <c r="U72" s="4">
        <f t="shared" si="10"/>
        <v>0.33121458931950026</v>
      </c>
      <c r="V72" s="4">
        <f t="shared" si="11"/>
        <v>0.4051325523008294</v>
      </c>
      <c r="W72" s="4">
        <f t="shared" si="12"/>
        <v>0.47725077378838504</v>
      </c>
      <c r="X72" s="4">
        <f t="shared" si="13"/>
        <v>0.62406864250675143</v>
      </c>
      <c r="Y72" s="4">
        <f t="shared" si="14"/>
        <v>0.57690818656146725</v>
      </c>
      <c r="Z72" s="4">
        <f t="shared" si="15"/>
        <v>0.56118718325626138</v>
      </c>
      <c r="AA72" s="4">
        <f t="shared" si="16"/>
        <v>0.61218063510761267</v>
      </c>
      <c r="AB72" s="4">
        <f t="shared" si="17"/>
        <v>0.62887345233749015</v>
      </c>
      <c r="AC72" s="4">
        <f t="shared" si="18"/>
        <v>0.59340301628669334</v>
      </c>
      <c r="AD72" s="4">
        <f t="shared" si="19"/>
        <v>0.59952810674266621</v>
      </c>
      <c r="AE72" s="4">
        <f t="shared" si="20"/>
        <v>0.59956034883027964</v>
      </c>
      <c r="AF72" s="4">
        <f t="shared" si="21"/>
        <v>0.58835916064944571</v>
      </c>
      <c r="AG72" s="4">
        <f t="shared" si="22"/>
        <v>0.47029477445944956</v>
      </c>
      <c r="AI72" s="4">
        <f t="shared" si="23"/>
        <v>-1.2073192935571631E-2</v>
      </c>
      <c r="AJ72" s="4">
        <f t="shared" si="24"/>
        <v>4.7802418642242106E-3</v>
      </c>
      <c r="AK72" s="4">
        <f t="shared" si="25"/>
        <v>1.7094106804997344E-3</v>
      </c>
      <c r="AL72" s="4">
        <f t="shared" si="26"/>
        <v>-1.2660552300829409E-2</v>
      </c>
      <c r="AM72" s="4">
        <f t="shared" si="27"/>
        <v>-1.056177378838502E-2</v>
      </c>
      <c r="AN72" s="4">
        <f t="shared" si="28"/>
        <v>3.2513357493248574E-2</v>
      </c>
      <c r="AO72" s="4">
        <f t="shared" si="29"/>
        <v>2.5165813438532747E-2</v>
      </c>
      <c r="AP72" s="4">
        <f t="shared" si="30"/>
        <v>2.6419816743738611E-2</v>
      </c>
      <c r="AQ72" s="4">
        <f t="shared" si="31"/>
        <v>3.4015364892387323E-2</v>
      </c>
      <c r="AR72" s="4">
        <f t="shared" si="32"/>
        <v>2.31045476625098E-2</v>
      </c>
      <c r="AS72" s="4">
        <f t="shared" si="33"/>
        <v>3.0709983713306688E-2</v>
      </c>
      <c r="AT72" s="4">
        <f t="shared" si="34"/>
        <v>3.5514893257333813E-2</v>
      </c>
      <c r="AU72" s="4">
        <f t="shared" si="35"/>
        <v>3.5128651169720304E-2</v>
      </c>
      <c r="AV72" s="4">
        <f t="shared" si="220"/>
        <v>2.4259839350554313E-2</v>
      </c>
      <c r="AW72" s="4">
        <f t="shared" si="220"/>
        <v>-1.7517744594495732E-3</v>
      </c>
      <c r="AY72" s="2">
        <f t="shared" si="96"/>
        <v>0.30467560115415737</v>
      </c>
      <c r="AZ72" s="2">
        <f t="shared" si="147"/>
        <v>0.29865231844968582</v>
      </c>
      <c r="BA72" s="2">
        <f t="shared" si="148"/>
        <v>0.29052554860267527</v>
      </c>
      <c r="BB72" s="2">
        <f t="shared" si="149"/>
        <v>0.30204149921705131</v>
      </c>
      <c r="BC72" s="2">
        <f t="shared" si="150"/>
        <v>0.30626105727721259</v>
      </c>
      <c r="BD72" s="2">
        <f t="shared" si="151"/>
        <v>0.30474168768417947</v>
      </c>
      <c r="BE72" s="2">
        <f t="shared" si="152"/>
        <v>0.30696710088926926</v>
      </c>
      <c r="BF72" s="2">
        <f t="shared" si="153"/>
        <v>0.30617880498559469</v>
      </c>
      <c r="BG72" s="2">
        <f t="shared" si="154"/>
        <v>0.28805450577571307</v>
      </c>
      <c r="BH72" s="2">
        <f t="shared" si="155"/>
        <v>0.28335314240244142</v>
      </c>
      <c r="BI72" s="2">
        <f t="shared" si="156"/>
        <v>0.27692322003031911</v>
      </c>
      <c r="BJ72" s="2">
        <f t="shared" si="157"/>
        <v>0.27531106655999965</v>
      </c>
      <c r="BK72" s="2">
        <f t="shared" si="158"/>
        <v>0.29636072821003162</v>
      </c>
      <c r="BL72" s="2">
        <f t="shared" si="159"/>
        <v>0.31009298920398903</v>
      </c>
      <c r="BM72" s="2">
        <f t="shared" si="160"/>
        <v>0.32434525483063131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0.31117895789473687</v>
      </c>
      <c r="DL72" s="2">
        <f t="shared" si="221"/>
        <v>0.31571166166314307</v>
      </c>
      <c r="DM72" s="2">
        <f t="shared" si="221"/>
        <v>0.30619889487615815</v>
      </c>
      <c r="DN72" s="2">
        <f t="shared" si="221"/>
        <v>0.31788717507385933</v>
      </c>
      <c r="DO72" s="2">
        <f t="shared" si="221"/>
        <v>0.32543177310924376</v>
      </c>
      <c r="DP72" s="2">
        <f t="shared" si="221"/>
        <v>0.3433977408972933</v>
      </c>
      <c r="DQ72" s="2">
        <f t="shared" si="221"/>
        <v>0.33766997580645164</v>
      </c>
      <c r="DR72" s="2">
        <f t="shared" si="221"/>
        <v>0.32670239806149742</v>
      </c>
      <c r="DS72" s="2">
        <f t="shared" si="221"/>
        <v>0.31940765725806458</v>
      </c>
      <c r="DT72" s="2">
        <f t="shared" si="221"/>
        <v>0.3169914154245459</v>
      </c>
      <c r="DU72" s="2">
        <f t="shared" si="221"/>
        <v>0.31452914516129038</v>
      </c>
      <c r="DV72" s="2">
        <f t="shared" si="221"/>
        <v>0.3088725201612903</v>
      </c>
      <c r="DW72" s="2">
        <f t="shared" si="221"/>
        <v>0.3212440806451613</v>
      </c>
      <c r="DX72" s="2">
        <f t="shared" si="221"/>
        <v>0.33192203663329622</v>
      </c>
      <c r="DY72" s="2">
        <f t="shared" si="221"/>
        <v>0.31883490669240677</v>
      </c>
      <c r="EA72" s="2">
        <f t="shared" si="71"/>
        <v>0.30405264413749478</v>
      </c>
      <c r="EB72" s="2">
        <f t="shared" si="72"/>
        <v>0.28242308402235788</v>
      </c>
      <c r="EC72" s="2">
        <f t="shared" si="73"/>
        <v>0.27806577149385886</v>
      </c>
      <c r="ED72" s="2">
        <f t="shared" si="74"/>
        <v>0.29327629662545945</v>
      </c>
      <c r="EE72" s="2">
        <f t="shared" si="75"/>
        <v>0.29813711629909223</v>
      </c>
      <c r="EF72" s="2">
        <f t="shared" si="76"/>
        <v>0.29496538664669708</v>
      </c>
      <c r="EG72" s="2">
        <f t="shared" si="77"/>
        <v>0.29811263117045178</v>
      </c>
      <c r="EH72" s="2">
        <f t="shared" si="78"/>
        <v>0.29909976738394106</v>
      </c>
      <c r="EI72" s="2">
        <f t="shared" si="79"/>
        <v>0.27895343748881068</v>
      </c>
      <c r="EJ72" s="2">
        <f t="shared" si="80"/>
        <v>0.27447284443105108</v>
      </c>
      <c r="EK72" s="2">
        <f t="shared" si="81"/>
        <v>0.26684914187778314</v>
      </c>
      <c r="EL72" s="2">
        <f t="shared" si="82"/>
        <v>0.26580077313574019</v>
      </c>
      <c r="EM72" s="2">
        <f t="shared" si="83"/>
        <v>0.28929268111683976</v>
      </c>
      <c r="EN72" s="2">
        <f t="shared" si="84"/>
        <v>0.30440545513923484</v>
      </c>
      <c r="EO72" s="2">
        <f t="shared" si="85"/>
        <v>0.32682789736536505</v>
      </c>
      <c r="EQ72" s="2">
        <f t="shared" si="86"/>
        <v>0.30746500216150352</v>
      </c>
      <c r="ER72" s="2">
        <f t="shared" si="222"/>
        <v>0.27626281435302874</v>
      </c>
      <c r="ES72" s="2">
        <f t="shared" si="222"/>
        <v>0.27265106992919125</v>
      </c>
      <c r="ET72" s="2">
        <f t="shared" si="222"/>
        <v>0.28965367097374167</v>
      </c>
      <c r="EU72" s="2">
        <f t="shared" si="222"/>
        <v>0.29210280962624102</v>
      </c>
      <c r="EV72" s="2">
        <f t="shared" si="222"/>
        <v>0.29091323808954117</v>
      </c>
      <c r="EW72" s="2">
        <f t="shared" si="222"/>
        <v>0.29470928366841181</v>
      </c>
      <c r="EX72" s="2">
        <f t="shared" si="222"/>
        <v>0.29446182042601637</v>
      </c>
      <c r="EY72" s="2">
        <f t="shared" si="222"/>
        <v>0.27927414985304605</v>
      </c>
      <c r="EZ72" s="2">
        <f t="shared" si="222"/>
        <v>0.25550563492630746</v>
      </c>
      <c r="FA72" s="2">
        <f t="shared" si="222"/>
        <v>0.25327393142175608</v>
      </c>
      <c r="FB72" s="2">
        <f t="shared" si="222"/>
        <v>0.26723091216134082</v>
      </c>
      <c r="FC72" s="2">
        <f t="shared" si="222"/>
        <v>0.27310146467812141</v>
      </c>
      <c r="FD72" s="2">
        <f t="shared" si="222"/>
        <v>0.30440545513923484</v>
      </c>
      <c r="FE72" s="2">
        <f t="shared" si="222"/>
        <v>0.33064414490457955</v>
      </c>
      <c r="FG72" s="2">
        <f t="shared" si="88"/>
        <v>0.91259870043189029</v>
      </c>
      <c r="FH72" s="2">
        <f t="shared" si="223"/>
        <v>0.51246449501633939</v>
      </c>
      <c r="FI72" s="2">
        <f t="shared" si="223"/>
        <v>0.55710863990334325</v>
      </c>
      <c r="FJ72" s="2">
        <f t="shared" si="223"/>
        <v>0.6438403476448713</v>
      </c>
      <c r="FK72" s="2">
        <f t="shared" si="223"/>
        <v>0.70234854241809297</v>
      </c>
      <c r="FL72" s="2">
        <f t="shared" si="223"/>
        <v>0.79813886444817539</v>
      </c>
      <c r="FM72" s="2">
        <f t="shared" si="223"/>
        <v>0.77615457534183074</v>
      </c>
      <c r="FN72" s="2">
        <f t="shared" si="223"/>
        <v>0.74352207660033509</v>
      </c>
      <c r="FO72" s="2">
        <f t="shared" si="223"/>
        <v>0.77502880373737137</v>
      </c>
      <c r="FP72" s="2">
        <f t="shared" si="223"/>
        <v>0.7910954313879438</v>
      </c>
      <c r="FQ72" s="2">
        <f t="shared" si="223"/>
        <v>0.78868822080405976</v>
      </c>
      <c r="FR72" s="2">
        <f t="shared" si="223"/>
        <v>0.77920148034453973</v>
      </c>
      <c r="FS72" s="2">
        <f t="shared" si="223"/>
        <v>0.77875583646825242</v>
      </c>
      <c r="FT72" s="2">
        <f t="shared" si="223"/>
        <v>0.79330520886173017</v>
      </c>
      <c r="FU72" s="2">
        <f t="shared" si="223"/>
        <v>0.6893802933426898</v>
      </c>
      <c r="FW72" s="2">
        <f t="shared" si="112"/>
        <v>3.1630077728449633E-5</v>
      </c>
      <c r="FX72" s="2">
        <f t="shared" si="164"/>
        <v>2.0954108658515565E-5</v>
      </c>
      <c r="FY72" s="2">
        <f t="shared" si="165"/>
        <v>2.5886881403420155E-5</v>
      </c>
      <c r="FZ72" s="2">
        <f t="shared" si="166"/>
        <v>5.5021071378674185E-5</v>
      </c>
      <c r="GA72" s="2">
        <f t="shared" si="167"/>
        <v>5.8566068708066303E-5</v>
      </c>
      <c r="GB72" s="2">
        <f t="shared" si="168"/>
        <v>7.6253125172751087E-5</v>
      </c>
      <c r="GC72" s="2">
        <f t="shared" si="169"/>
        <v>7.6656755548039747E-5</v>
      </c>
      <c r="GD72" s="2">
        <f t="shared" si="170"/>
        <v>9.2237987581072399E-5</v>
      </c>
      <c r="GE72" s="2">
        <f t="shared" si="171"/>
        <v>1.0623707054422395E-4</v>
      </c>
      <c r="GF72" s="2">
        <f t="shared" si="172"/>
        <v>1.0680327046833954E-4</v>
      </c>
      <c r="GG72" s="2">
        <f t="shared" si="173"/>
        <v>9.34183211596875E-5</v>
      </c>
      <c r="GH72" s="2">
        <f t="shared" si="174"/>
        <v>8.0720853998734142E-5</v>
      </c>
      <c r="GI72" s="2">
        <f t="shared" si="175"/>
        <v>6.2599936459840284E-5</v>
      </c>
      <c r="GJ72" s="2">
        <f t="shared" si="176"/>
        <v>5.7540682613035854E-5</v>
      </c>
      <c r="GK72" s="2">
        <f t="shared" si="177"/>
        <v>3.6130626685475135E-5</v>
      </c>
      <c r="GM72" s="82">
        <f t="shared" si="113"/>
        <v>0.30168431747292723</v>
      </c>
      <c r="GN72" s="82">
        <f t="shared" si="178"/>
        <v>1.4321110519860951E-2</v>
      </c>
      <c r="GO72" s="82">
        <f t="shared" si="179"/>
        <v>2.4040969598472933E-2</v>
      </c>
      <c r="GP72" s="82">
        <f t="shared" si="180"/>
        <v>7.1573450388238327E-2</v>
      </c>
      <c r="GQ72" s="82">
        <f t="shared" si="181"/>
        <v>0.14460272938730695</v>
      </c>
      <c r="GR72" s="82">
        <f t="shared" si="182"/>
        <v>0.35216257029088649</v>
      </c>
      <c r="GS72" s="82">
        <f t="shared" si="183"/>
        <v>0.28740281493122061</v>
      </c>
      <c r="GT72" s="82">
        <f t="shared" si="184"/>
        <v>0.24581569854780927</v>
      </c>
      <c r="GU72" s="82">
        <f t="shared" si="185"/>
        <v>0.34918404084110666</v>
      </c>
      <c r="GV72" s="82">
        <f t="shared" si="186"/>
        <v>0.39212096522163825</v>
      </c>
      <c r="GW72" s="82">
        <f t="shared" si="187"/>
        <v>0.34110795841101926</v>
      </c>
      <c r="GX72" s="82">
        <f t="shared" si="188"/>
        <v>0.33142287140709814</v>
      </c>
      <c r="GY72" s="82">
        <f t="shared" si="189"/>
        <v>0.30571744945557544</v>
      </c>
      <c r="GZ72" s="82">
        <f t="shared" si="190"/>
        <v>0.33709845135063793</v>
      </c>
      <c r="HA72" s="82">
        <f t="shared" si="191"/>
        <v>0.20026901393425239</v>
      </c>
      <c r="HC72" s="82">
        <f t="shared" si="145"/>
        <v>7.8432909605407655E-6</v>
      </c>
      <c r="HD72" s="82">
        <f t="shared" si="192"/>
        <v>5.5356511945725461E-11</v>
      </c>
      <c r="HE72" s="82">
        <f t="shared" si="193"/>
        <v>3.0942823777596467E-9</v>
      </c>
      <c r="HF72" s="82">
        <f t="shared" si="194"/>
        <v>3.1393904213705492E-8</v>
      </c>
      <c r="HG72" s="82">
        <f t="shared" si="195"/>
        <v>2.3654451127744774E-8</v>
      </c>
      <c r="HH72" s="82">
        <f t="shared" si="196"/>
        <v>7.7517602561616858E-6</v>
      </c>
      <c r="HI72" s="82">
        <f t="shared" si="197"/>
        <v>8.3403127891121871E-6</v>
      </c>
      <c r="HJ72" s="82">
        <f t="shared" si="198"/>
        <v>2.3567556353798464E-7</v>
      </c>
      <c r="HK72" s="82">
        <f t="shared" si="199"/>
        <v>4.8395665743380537E-6</v>
      </c>
      <c r="HL72" s="82">
        <f t="shared" si="200"/>
        <v>2.011909700167224E-5</v>
      </c>
      <c r="HM72" s="82">
        <f t="shared" si="201"/>
        <v>1.6423341917356809E-5</v>
      </c>
      <c r="HN72" s="82">
        <f t="shared" si="202"/>
        <v>5.7455705703224479E-6</v>
      </c>
      <c r="HO72" s="82">
        <f t="shared" si="203"/>
        <v>4.4319380823194353E-6</v>
      </c>
      <c r="HP72" s="82">
        <f t="shared" si="204"/>
        <v>2.0782360939853803E-6</v>
      </c>
      <c r="HQ72" s="82">
        <f t="shared" si="205"/>
        <v>1.7258962614915973E-8</v>
      </c>
      <c r="HS72" s="82">
        <f t="shared" si="114"/>
        <v>2.3925784811709215E-19</v>
      </c>
      <c r="HT72" s="82">
        <f t="shared" si="206"/>
        <v>2.0627566770003662E-36</v>
      </c>
      <c r="HU72" s="82">
        <f t="shared" si="207"/>
        <v>8.4780126867662521E-32</v>
      </c>
      <c r="HV72" s="82">
        <f t="shared" si="208"/>
        <v>8.3554591483464454E-32</v>
      </c>
      <c r="HW72" s="82">
        <f t="shared" si="209"/>
        <v>1.1564901574417953E-36</v>
      </c>
      <c r="HX72" s="82">
        <f t="shared" si="210"/>
        <v>1.1265358909771766E-27</v>
      </c>
      <c r="HY72" s="82">
        <f t="shared" si="211"/>
        <v>1.2991496898063758E-25</v>
      </c>
      <c r="HZ72" s="82">
        <f t="shared" si="212"/>
        <v>1.2010442801775416E-34</v>
      </c>
      <c r="IA72" s="82">
        <f t="shared" si="213"/>
        <v>4.8699564308305295E-29</v>
      </c>
      <c r="IB72" s="82">
        <f t="shared" si="214"/>
        <v>2.6707406192095835E-26</v>
      </c>
      <c r="IC72" s="82">
        <f t="shared" si="215"/>
        <v>2.1013224248523278E-25</v>
      </c>
      <c r="ID72" s="82">
        <f t="shared" si="216"/>
        <v>2.054731035510942E-27</v>
      </c>
      <c r="IE72" s="82">
        <f t="shared" si="217"/>
        <v>4.8047938300825236E-28</v>
      </c>
      <c r="IF72" s="82">
        <f t="shared" si="218"/>
        <v>2.3465110037497021E-24</v>
      </c>
      <c r="IG72" s="82">
        <f t="shared" si="219"/>
        <v>4.6262514915882841E-18</v>
      </c>
      <c r="II72" s="82">
        <f t="shared" si="115"/>
        <v>1.7199498739749414E-73</v>
      </c>
      <c r="IJ72" s="82">
        <f t="shared" si="116"/>
        <v>1.5035811417757241E-115</v>
      </c>
      <c r="IK72" s="82">
        <f t="shared" si="117"/>
        <v>4.4755216595608486E-103</v>
      </c>
      <c r="IL72" s="82">
        <f t="shared" si="118"/>
        <v>3.5310737676484607E-106</v>
      </c>
      <c r="IM72" s="82">
        <f t="shared" si="119"/>
        <v>5.0166399470851721E-129</v>
      </c>
      <c r="IN72" s="82">
        <f t="shared" si="120"/>
        <v>1.6937772852569909E-99</v>
      </c>
      <c r="IO72" s="82">
        <f t="shared" si="121"/>
        <v>2.4059415376751478E-89</v>
      </c>
      <c r="IP72" s="82">
        <f t="shared" si="122"/>
        <v>2.9171675498968387E-122</v>
      </c>
      <c r="IQ72" s="82">
        <f t="shared" si="123"/>
        <v>1.4652870211300564E-105</v>
      </c>
      <c r="IR72" s="82">
        <f t="shared" si="124"/>
        <v>2.0456686008591372E-94</v>
      </c>
      <c r="IS72" s="82">
        <f t="shared" si="125"/>
        <v>3.1662407526803146E-91</v>
      </c>
      <c r="IT72" s="82">
        <f t="shared" si="126"/>
        <v>3.7989145986886872E-100</v>
      </c>
      <c r="IU72" s="82">
        <f t="shared" si="127"/>
        <v>1.7748918241804531E-98</v>
      </c>
      <c r="IV72" s="82">
        <f t="shared" si="128"/>
        <v>1.3400792976725555E-96</v>
      </c>
      <c r="IW72" s="82">
        <f t="shared" si="129"/>
        <v>8.9507126953030185E-66</v>
      </c>
      <c r="IY72" s="82">
        <f t="shared" si="130"/>
        <v>0.30169216076388777</v>
      </c>
      <c r="IZ72" s="82">
        <f t="shared" si="131"/>
        <v>1.4321110575217464E-2</v>
      </c>
      <c r="JA72" s="82">
        <f t="shared" si="132"/>
        <v>2.4040972692755312E-2</v>
      </c>
      <c r="JB72" s="82">
        <f t="shared" si="133"/>
        <v>7.157348178214254E-2</v>
      </c>
      <c r="JC72" s="82">
        <f t="shared" si="134"/>
        <v>0.14460275304175807</v>
      </c>
      <c r="JD72" s="82">
        <f t="shared" si="135"/>
        <v>0.35217032205114263</v>
      </c>
      <c r="JE72" s="82">
        <f t="shared" si="136"/>
        <v>0.28741115524400973</v>
      </c>
      <c r="JF72" s="82">
        <f t="shared" si="137"/>
        <v>0.24581593422337281</v>
      </c>
      <c r="JG72" s="82">
        <f t="shared" si="138"/>
        <v>0.34918888040768098</v>
      </c>
      <c r="JH72" s="82">
        <f t="shared" si="139"/>
        <v>0.39214108431863992</v>
      </c>
      <c r="JI72" s="82">
        <f t="shared" si="140"/>
        <v>0.34112438175293663</v>
      </c>
      <c r="JJ72" s="82">
        <f t="shared" si="141"/>
        <v>0.33142861697766846</v>
      </c>
      <c r="JK72" s="82">
        <f t="shared" si="142"/>
        <v>0.30572188139365775</v>
      </c>
      <c r="JL72" s="82">
        <f t="shared" si="143"/>
        <v>0.33710052958673192</v>
      </c>
      <c r="JM72" s="82">
        <f t="shared" si="144"/>
        <v>0.20026903119321501</v>
      </c>
    </row>
    <row r="73" spans="2:273" x14ac:dyDescent="0.25">
      <c r="B73" s="2">
        <v>46</v>
      </c>
      <c r="C73" s="37">
        <v>0.50427200000000005</v>
      </c>
      <c r="D73" s="37">
        <v>0.329071</v>
      </c>
      <c r="E73" s="37">
        <v>0.33592100000000003</v>
      </c>
      <c r="F73" s="37">
        <v>0.41350900000000002</v>
      </c>
      <c r="G73" s="37">
        <v>0.50005999999999995</v>
      </c>
      <c r="H73" s="37">
        <v>0.68217700000000003</v>
      </c>
      <c r="I73" s="37">
        <v>0.62997099999999995</v>
      </c>
      <c r="J73" s="37">
        <v>0.63026099999999996</v>
      </c>
      <c r="K73" s="37">
        <v>0.67004200000000003</v>
      </c>
      <c r="L73" s="37">
        <v>0.67584999999999995</v>
      </c>
      <c r="M73" s="37">
        <v>0.65368300000000001</v>
      </c>
      <c r="N73" s="37">
        <v>0.66887799999999997</v>
      </c>
      <c r="O73" s="37">
        <v>0.66468799999999995</v>
      </c>
      <c r="P73" s="37">
        <v>0.63650700000000004</v>
      </c>
      <c r="Q73" s="37">
        <v>0.50328200000000001</v>
      </c>
      <c r="S73" s="4">
        <f t="shared" si="8"/>
        <v>0.51538542135564436</v>
      </c>
      <c r="T73" s="4">
        <f t="shared" si="9"/>
        <v>0.33106950752116598</v>
      </c>
      <c r="U73" s="4">
        <f t="shared" si="10"/>
        <v>0.34038385473745258</v>
      </c>
      <c r="V73" s="4">
        <f t="shared" si="11"/>
        <v>0.42607433289852054</v>
      </c>
      <c r="W73" s="4">
        <f t="shared" si="12"/>
        <v>0.50557012300056636</v>
      </c>
      <c r="X73" s="4">
        <f t="shared" si="13"/>
        <v>0.6541200706869349</v>
      </c>
      <c r="Y73" s="4">
        <f t="shared" si="14"/>
        <v>0.60676700095020342</v>
      </c>
      <c r="Z73" s="4">
        <f t="shared" si="15"/>
        <v>0.59518075182238883</v>
      </c>
      <c r="AA73" s="4">
        <f t="shared" si="16"/>
        <v>0.64623470570188923</v>
      </c>
      <c r="AB73" s="4">
        <f t="shared" si="17"/>
        <v>0.66076225006508449</v>
      </c>
      <c r="AC73" s="4">
        <f t="shared" si="18"/>
        <v>0.62493172671100394</v>
      </c>
      <c r="AD73" s="4">
        <f t="shared" si="19"/>
        <v>0.63367400643418548</v>
      </c>
      <c r="AE73" s="4">
        <f t="shared" si="20"/>
        <v>0.63227661186938866</v>
      </c>
      <c r="AF73" s="4">
        <f t="shared" si="21"/>
        <v>0.61560062967344731</v>
      </c>
      <c r="AG73" s="4">
        <f t="shared" si="22"/>
        <v>0.49721615345627468</v>
      </c>
      <c r="AI73" s="4">
        <f t="shared" si="23"/>
        <v>-1.1113421355644304E-2</v>
      </c>
      <c r="AJ73" s="4">
        <f t="shared" si="24"/>
        <v>-1.998507521165982E-3</v>
      </c>
      <c r="AK73" s="4">
        <f t="shared" si="25"/>
        <v>-4.4628547374525596E-3</v>
      </c>
      <c r="AL73" s="4">
        <f t="shared" si="26"/>
        <v>-1.256533289852052E-2</v>
      </c>
      <c r="AM73" s="4">
        <f t="shared" si="27"/>
        <v>-5.5101230005664137E-3</v>
      </c>
      <c r="AN73" s="4">
        <f t="shared" si="28"/>
        <v>2.8056929313065138E-2</v>
      </c>
      <c r="AO73" s="4">
        <f t="shared" si="29"/>
        <v>2.3203999049796531E-2</v>
      </c>
      <c r="AP73" s="4">
        <f t="shared" si="30"/>
        <v>3.5080248177611129E-2</v>
      </c>
      <c r="AQ73" s="4">
        <f t="shared" si="31"/>
        <v>2.3807294298110793E-2</v>
      </c>
      <c r="AR73" s="4">
        <f t="shared" si="32"/>
        <v>1.5087749934915462E-2</v>
      </c>
      <c r="AS73" s="4">
        <f t="shared" si="33"/>
        <v>2.8751273288996071E-2</v>
      </c>
      <c r="AT73" s="4">
        <f t="shared" si="34"/>
        <v>3.5203993565814495E-2</v>
      </c>
      <c r="AU73" s="4">
        <f t="shared" si="35"/>
        <v>3.2411388130611285E-2</v>
      </c>
      <c r="AV73" s="4">
        <f t="shared" si="220"/>
        <v>2.0906370326552737E-2</v>
      </c>
      <c r="AW73" s="4">
        <f t="shared" si="220"/>
        <v>6.0658465437253284E-3</v>
      </c>
      <c r="AY73" s="2">
        <f t="shared" si="96"/>
        <v>0.30426696913557499</v>
      </c>
      <c r="AZ73" s="2">
        <f t="shared" si="147"/>
        <v>0.29792884541496134</v>
      </c>
      <c r="BA73" s="2">
        <f t="shared" si="148"/>
        <v>0.28989398085242729</v>
      </c>
      <c r="BB73" s="2">
        <f t="shared" si="149"/>
        <v>0.30143675572897244</v>
      </c>
      <c r="BC73" s="2">
        <f t="shared" si="150"/>
        <v>0.30557044363368324</v>
      </c>
      <c r="BD73" s="2">
        <f t="shared" si="151"/>
        <v>0.30390671236421135</v>
      </c>
      <c r="BE73" s="2">
        <f t="shared" si="152"/>
        <v>0.3061909688351761</v>
      </c>
      <c r="BF73" s="2">
        <f t="shared" si="153"/>
        <v>0.30540817259360847</v>
      </c>
      <c r="BG73" s="2">
        <f t="shared" si="154"/>
        <v>0.28725695877507362</v>
      </c>
      <c r="BH73" s="2">
        <f t="shared" si="155"/>
        <v>0.28256322722946281</v>
      </c>
      <c r="BI73" s="2">
        <f t="shared" si="156"/>
        <v>0.27612563067905072</v>
      </c>
      <c r="BJ73" s="2">
        <f t="shared" si="157"/>
        <v>0.2745617519125475</v>
      </c>
      <c r="BK73" s="2">
        <f t="shared" si="158"/>
        <v>0.29558560116162319</v>
      </c>
      <c r="BL73" s="2">
        <f t="shared" si="159"/>
        <v>0.30939715319131345</v>
      </c>
      <c r="BM73" s="2">
        <f t="shared" si="160"/>
        <v>0.32414349890151778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0.31104551228070182</v>
      </c>
      <c r="DL73" s="2">
        <f t="shared" si="221"/>
        <v>0.31628652734319945</v>
      </c>
      <c r="DM73" s="2">
        <f t="shared" si="221"/>
        <v>0.30669218310239588</v>
      </c>
      <c r="DN73" s="2">
        <f t="shared" si="221"/>
        <v>0.31846886092570303</v>
      </c>
      <c r="DO73" s="2">
        <f t="shared" si="221"/>
        <v>0.32608333949579837</v>
      </c>
      <c r="DP73" s="2">
        <f t="shared" si="221"/>
        <v>0.3443155050797182</v>
      </c>
      <c r="DQ73" s="2">
        <f t="shared" si="221"/>
        <v>0.33835106532258069</v>
      </c>
      <c r="DR73" s="2">
        <f t="shared" si="221"/>
        <v>0.32688445254010706</v>
      </c>
      <c r="DS73" s="2">
        <f t="shared" si="221"/>
        <v>0.31978750282258073</v>
      </c>
      <c r="DT73" s="2">
        <f t="shared" si="221"/>
        <v>0.3175528443455693</v>
      </c>
      <c r="DU73" s="2">
        <f t="shared" si="221"/>
        <v>0.31498407580645166</v>
      </c>
      <c r="DV73" s="2">
        <f t="shared" si="221"/>
        <v>0.30942526653225805</v>
      </c>
      <c r="DW73" s="2">
        <f t="shared" si="221"/>
        <v>0.32193257903225808</v>
      </c>
      <c r="DX73" s="2">
        <f t="shared" si="221"/>
        <v>0.33244785532072668</v>
      </c>
      <c r="DY73" s="2">
        <f t="shared" si="221"/>
        <v>0.31865002754182764</v>
      </c>
      <c r="EA73" s="2">
        <f t="shared" si="71"/>
        <v>0.30367477013918182</v>
      </c>
      <c r="EB73" s="2">
        <f t="shared" si="72"/>
        <v>0.28200114030342838</v>
      </c>
      <c r="EC73" s="2">
        <f t="shared" si="73"/>
        <v>0.2777150038356388</v>
      </c>
      <c r="ED73" s="2">
        <f t="shared" si="74"/>
        <v>0.29284427567657872</v>
      </c>
      <c r="EE73" s="2">
        <f t="shared" si="75"/>
        <v>0.29764263034701471</v>
      </c>
      <c r="EF73" s="2">
        <f t="shared" si="76"/>
        <v>0.29458638727731351</v>
      </c>
      <c r="EG73" s="2">
        <f t="shared" si="77"/>
        <v>0.29773235592712755</v>
      </c>
      <c r="EH73" s="2">
        <f t="shared" si="78"/>
        <v>0.29865237995616661</v>
      </c>
      <c r="EI73" s="2">
        <f t="shared" si="79"/>
        <v>0.2786449840066838</v>
      </c>
      <c r="EJ73" s="2">
        <f t="shared" si="80"/>
        <v>0.27413921284956599</v>
      </c>
      <c r="EK73" s="2">
        <f t="shared" si="81"/>
        <v>0.26663213350650339</v>
      </c>
      <c r="EL73" s="2">
        <f t="shared" si="82"/>
        <v>0.26555174596668241</v>
      </c>
      <c r="EM73" s="2">
        <f t="shared" si="83"/>
        <v>0.28876042436879212</v>
      </c>
      <c r="EN73" s="2">
        <f t="shared" si="84"/>
        <v>0.30391976671774368</v>
      </c>
      <c r="EO73" s="2">
        <f t="shared" si="85"/>
        <v>0.32640073453748492</v>
      </c>
      <c r="EQ73" s="2">
        <f t="shared" si="86"/>
        <v>0.307046535662722</v>
      </c>
      <c r="ER73" s="2">
        <f t="shared" si="222"/>
        <v>0.27593145690643561</v>
      </c>
      <c r="ES73" s="2">
        <f t="shared" si="222"/>
        <v>0.27238318737323575</v>
      </c>
      <c r="ET73" s="2">
        <f t="shared" si="222"/>
        <v>0.28928510994235307</v>
      </c>
      <c r="EU73" s="2">
        <f t="shared" si="222"/>
        <v>0.29171926823401612</v>
      </c>
      <c r="EV73" s="2">
        <f t="shared" si="222"/>
        <v>0.29060926733791292</v>
      </c>
      <c r="EW73" s="2">
        <f t="shared" si="222"/>
        <v>0.29439462443028536</v>
      </c>
      <c r="EX73" s="2">
        <f t="shared" si="222"/>
        <v>0.29410475651454782</v>
      </c>
      <c r="EY73" s="2">
        <f t="shared" si="222"/>
        <v>0.2789609951236014</v>
      </c>
      <c r="EZ73" s="2">
        <f t="shared" si="222"/>
        <v>0.2555611795841623</v>
      </c>
      <c r="FA73" s="2">
        <f t="shared" si="222"/>
        <v>0.2533317025241712</v>
      </c>
      <c r="FB73" s="2">
        <f t="shared" si="222"/>
        <v>0.26695292753403682</v>
      </c>
      <c r="FC73" s="2">
        <f t="shared" si="222"/>
        <v>0.2728639947115451</v>
      </c>
      <c r="FD73" s="2">
        <f t="shared" si="222"/>
        <v>0.30391976671774368</v>
      </c>
      <c r="FE73" s="2">
        <f t="shared" si="222"/>
        <v>0.33013028473304329</v>
      </c>
      <c r="FG73" s="2">
        <f t="shared" si="88"/>
        <v>0.91967131031674543</v>
      </c>
      <c r="FH73" s="2">
        <f t="shared" si="223"/>
        <v>0.53543343267087007</v>
      </c>
      <c r="FI73" s="2">
        <f t="shared" si="223"/>
        <v>0.57969931287275944</v>
      </c>
      <c r="FJ73" s="2">
        <f t="shared" si="223"/>
        <v>0.6646698984562508</v>
      </c>
      <c r="FK73" s="2">
        <f t="shared" si="223"/>
        <v>0.72123783481847326</v>
      </c>
      <c r="FL73" s="2">
        <f t="shared" si="223"/>
        <v>0.81257142650219982</v>
      </c>
      <c r="FM73" s="2">
        <f t="shared" si="223"/>
        <v>0.79174883750818448</v>
      </c>
      <c r="FN73" s="2">
        <f t="shared" si="223"/>
        <v>0.76068875049855389</v>
      </c>
      <c r="FO73" s="2">
        <f t="shared" si="223"/>
        <v>0.79068034224562178</v>
      </c>
      <c r="FP73" s="2">
        <f t="shared" si="223"/>
        <v>0.80590911901730899</v>
      </c>
      <c r="FQ73" s="2">
        <f t="shared" si="223"/>
        <v>0.80363023516534238</v>
      </c>
      <c r="FR73" s="2">
        <f t="shared" si="223"/>
        <v>0.79463964108678209</v>
      </c>
      <c r="FS73" s="2">
        <f t="shared" si="223"/>
        <v>0.79421692748246719</v>
      </c>
      <c r="FT73" s="2">
        <f t="shared" si="223"/>
        <v>0.80800022918475423</v>
      </c>
      <c r="FU73" s="2">
        <f t="shared" si="223"/>
        <v>0.70875129349686983</v>
      </c>
      <c r="FW73" s="2">
        <f t="shared" si="112"/>
        <v>3.468158473678984E-5</v>
      </c>
      <c r="FX73" s="2">
        <f t="shared" si="164"/>
        <v>2.2975676815713618E-5</v>
      </c>
      <c r="FY73" s="2">
        <f t="shared" si="165"/>
        <v>2.8384330134573221E-5</v>
      </c>
      <c r="FZ73" s="2">
        <f t="shared" si="166"/>
        <v>6.0329084848238886E-5</v>
      </c>
      <c r="GA73" s="2">
        <f t="shared" si="167"/>
        <v>6.4216054529120419E-5</v>
      </c>
      <c r="GB73" s="2">
        <f t="shared" si="168"/>
        <v>8.3609274046003953E-5</v>
      </c>
      <c r="GC73" s="2">
        <f t="shared" si="169"/>
        <v>8.4051839422852787E-5</v>
      </c>
      <c r="GD73" s="2">
        <f t="shared" si="170"/>
        <v>1.0113604223371764E-4</v>
      </c>
      <c r="GE73" s="2">
        <f t="shared" si="171"/>
        <v>1.1648543754927736E-4</v>
      </c>
      <c r="GF73" s="2">
        <f t="shared" si="172"/>
        <v>1.1710625066062634E-4</v>
      </c>
      <c r="GG73" s="2">
        <f t="shared" si="173"/>
        <v>1.0243022908554328E-4</v>
      </c>
      <c r="GH73" s="2">
        <f t="shared" si="174"/>
        <v>8.8507967101112271E-5</v>
      </c>
      <c r="GI73" s="2">
        <f t="shared" si="175"/>
        <v>6.8639050860628986E-5</v>
      </c>
      <c r="GJ73" s="2">
        <f t="shared" si="176"/>
        <v>6.309175362748653E-5</v>
      </c>
      <c r="GK73" s="2">
        <f t="shared" si="177"/>
        <v>3.9616306278391431E-5</v>
      </c>
      <c r="GM73" s="82">
        <f t="shared" si="113"/>
        <v>0.32916653359184433</v>
      </c>
      <c r="GN73" s="82">
        <f t="shared" si="178"/>
        <v>1.8517244157731143E-2</v>
      </c>
      <c r="GO73" s="82">
        <f t="shared" si="179"/>
        <v>3.087235295270447E-2</v>
      </c>
      <c r="GP73" s="82">
        <f t="shared" si="180"/>
        <v>9.0415061448524264E-2</v>
      </c>
      <c r="GQ73" s="82">
        <f t="shared" si="181"/>
        <v>0.17792652934263961</v>
      </c>
      <c r="GR73" s="82">
        <f t="shared" si="182"/>
        <v>0.40922535356027051</v>
      </c>
      <c r="GS73" s="82">
        <f t="shared" si="183"/>
        <v>0.33832008514099599</v>
      </c>
      <c r="GT73" s="82">
        <f t="shared" si="184"/>
        <v>0.2961763520927872</v>
      </c>
      <c r="GU73" s="82">
        <f t="shared" si="185"/>
        <v>0.41231779796612883</v>
      </c>
      <c r="GV73" s="82">
        <f t="shared" si="186"/>
        <v>0.4578024495839651</v>
      </c>
      <c r="GW73" s="82">
        <f t="shared" si="187"/>
        <v>0.39882198683887254</v>
      </c>
      <c r="GX73" s="82">
        <f t="shared" si="188"/>
        <v>0.39000501346956162</v>
      </c>
      <c r="GY73" s="82">
        <f t="shared" si="189"/>
        <v>0.35952554780193491</v>
      </c>
      <c r="GZ73" s="82">
        <f t="shared" si="190"/>
        <v>0.39285028901357882</v>
      </c>
      <c r="HA73" s="82">
        <f t="shared" si="191"/>
        <v>0.25430667028592246</v>
      </c>
      <c r="HC73" s="82">
        <f t="shared" si="145"/>
        <v>1.2953225347036553E-5</v>
      </c>
      <c r="HD73" s="82">
        <f t="shared" si="192"/>
        <v>1.3251776046750157E-10</v>
      </c>
      <c r="HE73" s="82">
        <f t="shared" si="193"/>
        <v>6.6334599463869296E-9</v>
      </c>
      <c r="HF73" s="82">
        <f t="shared" si="194"/>
        <v>6.848231063144819E-8</v>
      </c>
      <c r="HG73" s="82">
        <f t="shared" si="195"/>
        <v>5.6629815201550036E-8</v>
      </c>
      <c r="HH73" s="82">
        <f t="shared" si="196"/>
        <v>1.4678657981663699E-5</v>
      </c>
      <c r="HI73" s="82">
        <f t="shared" si="197"/>
        <v>1.5245321644089679E-5</v>
      </c>
      <c r="HJ73" s="82">
        <f t="shared" si="198"/>
        <v>5.3921016370438262E-7</v>
      </c>
      <c r="HK73" s="82">
        <f t="shared" si="199"/>
        <v>9.7005656454100484E-6</v>
      </c>
      <c r="HL73" s="82">
        <f t="shared" si="200"/>
        <v>3.727051305687996E-5</v>
      </c>
      <c r="HM73" s="82">
        <f t="shared" si="201"/>
        <v>3.0021063602814394E-5</v>
      </c>
      <c r="HN73" s="82">
        <f t="shared" si="202"/>
        <v>1.1038023974084962E-5</v>
      </c>
      <c r="HO73" s="82">
        <f t="shared" si="203"/>
        <v>8.385922567227889E-6</v>
      </c>
      <c r="HP73" s="82">
        <f t="shared" si="204"/>
        <v>4.1092079538132583E-6</v>
      </c>
      <c r="HQ73" s="82">
        <f t="shared" si="205"/>
        <v>4.481706065520929E-8</v>
      </c>
      <c r="HS73" s="82">
        <f t="shared" si="114"/>
        <v>6.8641338651388413E-19</v>
      </c>
      <c r="HT73" s="82">
        <f t="shared" si="206"/>
        <v>1.2240216532349292E-35</v>
      </c>
      <c r="HU73" s="82">
        <f t="shared" si="207"/>
        <v>4.1864854939344853E-31</v>
      </c>
      <c r="HV73" s="82">
        <f t="shared" si="208"/>
        <v>4.785089847157903E-31</v>
      </c>
      <c r="HW73" s="82">
        <f t="shared" si="209"/>
        <v>9.3270878878398834E-36</v>
      </c>
      <c r="HX73" s="82">
        <f t="shared" si="210"/>
        <v>5.7119234988337366E-27</v>
      </c>
      <c r="HY73" s="82">
        <f t="shared" si="211"/>
        <v>5.6872094236460617E-25</v>
      </c>
      <c r="HZ73" s="82">
        <f t="shared" si="212"/>
        <v>9.5012100522935349E-34</v>
      </c>
      <c r="IA73" s="82">
        <f t="shared" si="213"/>
        <v>2.880293294106012E-28</v>
      </c>
      <c r="IB73" s="82">
        <f t="shared" si="214"/>
        <v>1.3165748723151075E-25</v>
      </c>
      <c r="IC73" s="82">
        <f t="shared" si="215"/>
        <v>9.580948663146141E-25</v>
      </c>
      <c r="ID73" s="82">
        <f t="shared" si="216"/>
        <v>1.0491071803028852E-26</v>
      </c>
      <c r="IE73" s="82">
        <f t="shared" si="217"/>
        <v>2.3640600956017975E-27</v>
      </c>
      <c r="IF73" s="82">
        <f t="shared" si="218"/>
        <v>9.1654915583490103E-24</v>
      </c>
      <c r="IG73" s="82">
        <f t="shared" si="219"/>
        <v>1.2005616047716697E-17</v>
      </c>
      <c r="II73" s="82">
        <f t="shared" si="115"/>
        <v>3.1857450731317463E-72</v>
      </c>
      <c r="IJ73" s="82">
        <f t="shared" si="116"/>
        <v>1.2910714854490106E-113</v>
      </c>
      <c r="IK73" s="82">
        <f t="shared" si="117"/>
        <v>2.5529154562950066E-101</v>
      </c>
      <c r="IL73" s="82">
        <f t="shared" si="118"/>
        <v>3.1359077462420118E-104</v>
      </c>
      <c r="IM73" s="82">
        <f t="shared" si="119"/>
        <v>1.2311664111795442E-126</v>
      </c>
      <c r="IN73" s="82">
        <f t="shared" si="120"/>
        <v>1.3036545271217946E-97</v>
      </c>
      <c r="IO73" s="82">
        <f t="shared" si="121"/>
        <v>1.182222833971691E-87</v>
      </c>
      <c r="IP73" s="82">
        <f t="shared" si="122"/>
        <v>6.8851317931566255E-120</v>
      </c>
      <c r="IQ73" s="82">
        <f t="shared" si="123"/>
        <v>1.7435884922995249E-103</v>
      </c>
      <c r="IR73" s="82">
        <f t="shared" si="124"/>
        <v>1.461077760137359E-92</v>
      </c>
      <c r="IS73" s="82">
        <f t="shared" si="125"/>
        <v>1.840327186470669E-89</v>
      </c>
      <c r="IT73" s="82">
        <f t="shared" si="126"/>
        <v>3.0896296709125214E-98</v>
      </c>
      <c r="IU73" s="82">
        <f t="shared" si="127"/>
        <v>1.1965301534364373E-96</v>
      </c>
      <c r="IV73" s="82">
        <f t="shared" si="128"/>
        <v>8.0349535161857238E-95</v>
      </c>
      <c r="IW73" s="82">
        <f t="shared" si="129"/>
        <v>1.2533253897895404E-64</v>
      </c>
      <c r="IY73" s="82">
        <f t="shared" si="130"/>
        <v>0.32917948681719139</v>
      </c>
      <c r="IZ73" s="82">
        <f t="shared" si="131"/>
        <v>1.8517244290248903E-2</v>
      </c>
      <c r="JA73" s="82">
        <f t="shared" si="132"/>
        <v>3.0872359586164418E-2</v>
      </c>
      <c r="JB73" s="82">
        <f t="shared" si="133"/>
        <v>9.0415129930834892E-2</v>
      </c>
      <c r="JC73" s="82">
        <f t="shared" si="134"/>
        <v>0.17792658597245481</v>
      </c>
      <c r="JD73" s="82">
        <f t="shared" si="135"/>
        <v>0.40924003221825217</v>
      </c>
      <c r="JE73" s="82">
        <f t="shared" si="136"/>
        <v>0.33833533046264008</v>
      </c>
      <c r="JF73" s="82">
        <f t="shared" si="137"/>
        <v>0.29617689130295088</v>
      </c>
      <c r="JG73" s="82">
        <f t="shared" si="138"/>
        <v>0.41232749853177425</v>
      </c>
      <c r="JH73" s="82">
        <f t="shared" si="139"/>
        <v>0.45783972009702195</v>
      </c>
      <c r="JI73" s="82">
        <f t="shared" si="140"/>
        <v>0.39885200790247538</v>
      </c>
      <c r="JJ73" s="82">
        <f t="shared" si="141"/>
        <v>0.39001605149353569</v>
      </c>
      <c r="JK73" s="82">
        <f t="shared" si="142"/>
        <v>0.35953393372450215</v>
      </c>
      <c r="JL73" s="82">
        <f t="shared" si="143"/>
        <v>0.39285439822153262</v>
      </c>
      <c r="JM73" s="82">
        <f t="shared" si="144"/>
        <v>0.25430671510298314</v>
      </c>
    </row>
    <row r="74" spans="2:273" x14ac:dyDescent="0.25">
      <c r="B74" s="2">
        <v>47</v>
      </c>
      <c r="C74" s="37">
        <v>0.51583900000000005</v>
      </c>
      <c r="D74" s="37">
        <v>0.33422200000000002</v>
      </c>
      <c r="E74" s="37">
        <v>0.34107700000000002</v>
      </c>
      <c r="F74" s="37">
        <v>0.43708999999999998</v>
      </c>
      <c r="G74" s="37">
        <v>0.54283899999999996</v>
      </c>
      <c r="H74" s="37">
        <v>0.69847800000000004</v>
      </c>
      <c r="I74" s="37">
        <v>0.66024799999999995</v>
      </c>
      <c r="J74" s="37">
        <v>0.66447500000000004</v>
      </c>
      <c r="K74" s="37">
        <v>0.68760299999999996</v>
      </c>
      <c r="L74" s="37">
        <v>0.68938299999999997</v>
      </c>
      <c r="M74" s="37">
        <v>0.67609600000000003</v>
      </c>
      <c r="N74" s="37">
        <v>0.68678099999999997</v>
      </c>
      <c r="O74" s="37">
        <v>0.68638900000000003</v>
      </c>
      <c r="P74" s="37">
        <v>0.65878999999999999</v>
      </c>
      <c r="Q74" s="37">
        <v>0.53467200000000004</v>
      </c>
      <c r="S74" s="4">
        <f t="shared" si="8"/>
        <v>0.52649737200705016</v>
      </c>
      <c r="T74" s="4">
        <f t="shared" si="9"/>
        <v>0.33833511446707287</v>
      </c>
      <c r="U74" s="4">
        <f t="shared" si="10"/>
        <v>0.35128963767943011</v>
      </c>
      <c r="V74" s="4">
        <f t="shared" si="11"/>
        <v>0.44972677156216712</v>
      </c>
      <c r="W74" s="4">
        <f t="shared" si="12"/>
        <v>0.53588994374151566</v>
      </c>
      <c r="X74" s="4">
        <f t="shared" si="13"/>
        <v>0.68289011457238791</v>
      </c>
      <c r="Y74" s="4">
        <f t="shared" si="14"/>
        <v>0.63627299701768625</v>
      </c>
      <c r="Z74" s="4">
        <f t="shared" si="15"/>
        <v>0.629513671498377</v>
      </c>
      <c r="AA74" s="4">
        <f t="shared" si="16"/>
        <v>0.67843805718758832</v>
      </c>
      <c r="AB74" s="4">
        <f t="shared" si="17"/>
        <v>0.68959983582704953</v>
      </c>
      <c r="AC74" s="4">
        <f t="shared" si="18"/>
        <v>0.65529111976581411</v>
      </c>
      <c r="AD74" s="4">
        <f t="shared" si="19"/>
        <v>0.66660758699784473</v>
      </c>
      <c r="AE74" s="4">
        <f t="shared" si="20"/>
        <v>0.66427622346342585</v>
      </c>
      <c r="AF74" s="4">
        <f t="shared" si="21"/>
        <v>0.64188065033716846</v>
      </c>
      <c r="AG74" s="4">
        <f t="shared" si="22"/>
        <v>0.52509127492680974</v>
      </c>
      <c r="AI74" s="4">
        <f t="shared" si="23"/>
        <v>-1.065837200705011E-2</v>
      </c>
      <c r="AJ74" s="4">
        <f t="shared" si="24"/>
        <v>-4.1131144670728537E-3</v>
      </c>
      <c r="AK74" s="4">
        <f t="shared" si="25"/>
        <v>-1.0212637679430092E-2</v>
      </c>
      <c r="AL74" s="4">
        <f t="shared" si="26"/>
        <v>-1.2636771562167137E-2</v>
      </c>
      <c r="AM74" s="4">
        <f t="shared" si="27"/>
        <v>6.9490562584842985E-3</v>
      </c>
      <c r="AN74" s="4">
        <f t="shared" si="28"/>
        <v>1.5587885427612136E-2</v>
      </c>
      <c r="AO74" s="4">
        <f t="shared" si="29"/>
        <v>2.3975002982313698E-2</v>
      </c>
      <c r="AP74" s="4">
        <f t="shared" si="30"/>
        <v>3.4961328501623035E-2</v>
      </c>
      <c r="AQ74" s="4">
        <f t="shared" si="31"/>
        <v>9.1649428124116472E-3</v>
      </c>
      <c r="AR74" s="4">
        <f t="shared" si="32"/>
        <v>-2.1683582704956628E-4</v>
      </c>
      <c r="AS74" s="4">
        <f t="shared" si="33"/>
        <v>2.0804880234185918E-2</v>
      </c>
      <c r="AT74" s="4">
        <f t="shared" si="34"/>
        <v>2.0173413002155249E-2</v>
      </c>
      <c r="AU74" s="4">
        <f t="shared" si="35"/>
        <v>2.2112776536574175E-2</v>
      </c>
      <c r="AV74" s="4">
        <f t="shared" si="220"/>
        <v>1.690934966283153E-2</v>
      </c>
      <c r="AW74" s="4">
        <f t="shared" si="220"/>
        <v>9.5807250731902993E-3</v>
      </c>
      <c r="AY74" s="2">
        <f t="shared" si="96"/>
        <v>0.30385888633232361</v>
      </c>
      <c r="AZ74" s="2">
        <f t="shared" si="147"/>
        <v>0.2971648488661125</v>
      </c>
      <c r="BA74" s="2">
        <f t="shared" si="148"/>
        <v>0.28923408814097656</v>
      </c>
      <c r="BB74" s="2">
        <f t="shared" si="149"/>
        <v>0.30080634887518659</v>
      </c>
      <c r="BC74" s="2">
        <f t="shared" si="150"/>
        <v>0.30485883759422039</v>
      </c>
      <c r="BD74" s="2">
        <f t="shared" si="151"/>
        <v>0.30307549153639263</v>
      </c>
      <c r="BE74" s="2">
        <f t="shared" si="152"/>
        <v>0.30541572632069897</v>
      </c>
      <c r="BF74" s="2">
        <f t="shared" si="153"/>
        <v>0.3046391453724584</v>
      </c>
      <c r="BG74" s="2">
        <f t="shared" si="154"/>
        <v>0.28647198552271264</v>
      </c>
      <c r="BH74" s="2">
        <f t="shared" si="155"/>
        <v>0.28178273252395392</v>
      </c>
      <c r="BI74" s="2">
        <f t="shared" si="156"/>
        <v>0.27534778289914186</v>
      </c>
      <c r="BJ74" s="2">
        <f t="shared" si="157"/>
        <v>0.27382410140907787</v>
      </c>
      <c r="BK74" s="2">
        <f t="shared" si="158"/>
        <v>0.29480075975712156</v>
      </c>
      <c r="BL74" s="2">
        <f t="shared" si="159"/>
        <v>0.30869552125013283</v>
      </c>
      <c r="BM74" s="2">
        <f t="shared" si="160"/>
        <v>0.32392687346378585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0.31091206666666671</v>
      </c>
      <c r="DL74" s="2">
        <f t="shared" si="221"/>
        <v>0.31686139302325583</v>
      </c>
      <c r="DM74" s="2">
        <f t="shared" si="221"/>
        <v>0.30718547132863361</v>
      </c>
      <c r="DN74" s="2">
        <f t="shared" si="221"/>
        <v>0.3190505467775468</v>
      </c>
      <c r="DO74" s="2">
        <f t="shared" si="221"/>
        <v>0.32673490588235299</v>
      </c>
      <c r="DP74" s="2">
        <f t="shared" si="221"/>
        <v>0.34523326926214315</v>
      </c>
      <c r="DQ74" s="2">
        <f t="shared" si="221"/>
        <v>0.33903215483870974</v>
      </c>
      <c r="DR74" s="2">
        <f t="shared" si="221"/>
        <v>0.3270665070187167</v>
      </c>
      <c r="DS74" s="2">
        <f t="shared" si="221"/>
        <v>0.32016734838709682</v>
      </c>
      <c r="DT74" s="2">
        <f t="shared" si="221"/>
        <v>0.31811427326659264</v>
      </c>
      <c r="DU74" s="2">
        <f t="shared" si="221"/>
        <v>0.31543900645161294</v>
      </c>
      <c r="DV74" s="2">
        <f t="shared" si="221"/>
        <v>0.3099780129032258</v>
      </c>
      <c r="DW74" s="2">
        <f t="shared" si="221"/>
        <v>0.32262107741935486</v>
      </c>
      <c r="DX74" s="2">
        <f t="shared" si="221"/>
        <v>0.33297367400815719</v>
      </c>
      <c r="DY74" s="2">
        <f t="shared" si="221"/>
        <v>0.31846514839124851</v>
      </c>
      <c r="EA74" s="2">
        <f t="shared" si="71"/>
        <v>0.30329689614086885</v>
      </c>
      <c r="EB74" s="2">
        <f t="shared" si="72"/>
        <v>0.28157919658449893</v>
      </c>
      <c r="EC74" s="2">
        <f t="shared" si="73"/>
        <v>0.27736423617741868</v>
      </c>
      <c r="ED74" s="2">
        <f t="shared" si="74"/>
        <v>0.29241225472769805</v>
      </c>
      <c r="EE74" s="2">
        <f t="shared" si="75"/>
        <v>0.2971481443949372</v>
      </c>
      <c r="EF74" s="2">
        <f t="shared" si="76"/>
        <v>0.29420738790792994</v>
      </c>
      <c r="EG74" s="2">
        <f t="shared" si="77"/>
        <v>0.29735208068380337</v>
      </c>
      <c r="EH74" s="2">
        <f t="shared" si="78"/>
        <v>0.29820499252839217</v>
      </c>
      <c r="EI74" s="2">
        <f t="shared" si="79"/>
        <v>0.27833653052455692</v>
      </c>
      <c r="EJ74" s="2">
        <f t="shared" si="80"/>
        <v>0.27380558126808097</v>
      </c>
      <c r="EK74" s="2">
        <f t="shared" si="81"/>
        <v>0.26641512513522358</v>
      </c>
      <c r="EL74" s="2">
        <f t="shared" si="82"/>
        <v>0.26530271879762468</v>
      </c>
      <c r="EM74" s="2">
        <f t="shared" si="83"/>
        <v>0.28822816762074455</v>
      </c>
      <c r="EN74" s="2">
        <f t="shared" si="84"/>
        <v>0.30343407829625252</v>
      </c>
      <c r="EO74" s="2">
        <f t="shared" si="85"/>
        <v>0.32597357170960478</v>
      </c>
      <c r="EQ74" s="2">
        <f t="shared" si="86"/>
        <v>0.30662806916394048</v>
      </c>
      <c r="ER74" s="2">
        <f t="shared" si="222"/>
        <v>0.27560009945984254</v>
      </c>
      <c r="ES74" s="2">
        <f t="shared" si="222"/>
        <v>0.27211530481728025</v>
      </c>
      <c r="ET74" s="2">
        <f t="shared" si="222"/>
        <v>0.28891654891096452</v>
      </c>
      <c r="EU74" s="2">
        <f t="shared" si="222"/>
        <v>0.29133572684179115</v>
      </c>
      <c r="EV74" s="2">
        <f t="shared" si="222"/>
        <v>0.29030529658628468</v>
      </c>
      <c r="EW74" s="2">
        <f t="shared" si="222"/>
        <v>0.29407996519215895</v>
      </c>
      <c r="EX74" s="2">
        <f t="shared" si="222"/>
        <v>0.2937476926030792</v>
      </c>
      <c r="EY74" s="2">
        <f t="shared" si="222"/>
        <v>0.2786478403941568</v>
      </c>
      <c r="EZ74" s="2">
        <f t="shared" si="222"/>
        <v>0.2556167242420172</v>
      </c>
      <c r="FA74" s="2">
        <f t="shared" si="222"/>
        <v>0.25338947362658637</v>
      </c>
      <c r="FB74" s="2">
        <f t="shared" si="222"/>
        <v>0.26667494290673283</v>
      </c>
      <c r="FC74" s="2">
        <f t="shared" si="222"/>
        <v>0.27262652474496879</v>
      </c>
      <c r="FD74" s="2">
        <f t="shared" si="222"/>
        <v>0.30343407829625252</v>
      </c>
      <c r="FE74" s="2">
        <f t="shared" si="222"/>
        <v>0.32961642456150703</v>
      </c>
      <c r="FG74" s="2">
        <f t="shared" si="88"/>
        <v>0.92621786820728003</v>
      </c>
      <c r="FH74" s="2">
        <f t="shared" si="223"/>
        <v>0.55825304312577084</v>
      </c>
      <c r="FI74" s="2">
        <f t="shared" si="223"/>
        <v>0.60196097631914702</v>
      </c>
      <c r="FJ74" s="2">
        <f t="shared" si="223"/>
        <v>0.68487749253152352</v>
      </c>
      <c r="FK74" s="2">
        <f t="shared" si="223"/>
        <v>0.73937321727195127</v>
      </c>
      <c r="FL74" s="2">
        <f t="shared" si="223"/>
        <v>0.82619680214543412</v>
      </c>
      <c r="FM74" s="2">
        <f t="shared" si="223"/>
        <v>0.80652752281710782</v>
      </c>
      <c r="FN74" s="2">
        <f t="shared" si="223"/>
        <v>0.77705095389798917</v>
      </c>
      <c r="FO74" s="2">
        <f t="shared" si="223"/>
        <v>0.8055162281628182</v>
      </c>
      <c r="FP74" s="2">
        <f t="shared" si="223"/>
        <v>0.81991148012346471</v>
      </c>
      <c r="FQ74" s="2">
        <f t="shared" si="223"/>
        <v>0.81775982535013148</v>
      </c>
      <c r="FR74" s="2">
        <f t="shared" si="223"/>
        <v>0.8092625999923323</v>
      </c>
      <c r="FS74" s="2">
        <f t="shared" si="223"/>
        <v>0.80886274625168542</v>
      </c>
      <c r="FT74" s="2">
        <f t="shared" si="223"/>
        <v>0.8218850723214236</v>
      </c>
      <c r="FU74" s="2">
        <f t="shared" si="223"/>
        <v>0.72739197056619975</v>
      </c>
      <c r="FW74" s="2">
        <f t="shared" si="112"/>
        <v>3.8027474231017168E-5</v>
      </c>
      <c r="FX74" s="2">
        <f t="shared" si="164"/>
        <v>2.5192272827564176E-5</v>
      </c>
      <c r="FY74" s="2">
        <f t="shared" si="165"/>
        <v>3.1122713876103323E-5</v>
      </c>
      <c r="FZ74" s="2">
        <f t="shared" si="166"/>
        <v>6.6149141112174469E-5</v>
      </c>
      <c r="GA74" s="2">
        <f t="shared" si="167"/>
        <v>7.0411067405337836E-5</v>
      </c>
      <c r="GB74" s="2">
        <f t="shared" si="168"/>
        <v>9.1675006492936037E-5</v>
      </c>
      <c r="GC74" s="2">
        <f t="shared" si="169"/>
        <v>9.2160261929668993E-5</v>
      </c>
      <c r="GD74" s="2">
        <f t="shared" si="170"/>
        <v>1.1089238312960684E-4</v>
      </c>
      <c r="GE74" s="2">
        <f t="shared" si="171"/>
        <v>1.2772230705875278E-4</v>
      </c>
      <c r="GF74" s="2">
        <f t="shared" si="172"/>
        <v>1.284029997587063E-4</v>
      </c>
      <c r="GG74" s="2">
        <f t="shared" si="173"/>
        <v>1.1231140292509974E-4</v>
      </c>
      <c r="GH74" s="2">
        <f t="shared" si="174"/>
        <v>9.7046227424953807E-5</v>
      </c>
      <c r="GI74" s="2">
        <f t="shared" si="175"/>
        <v>7.5260724283196008E-5</v>
      </c>
      <c r="GJ74" s="2">
        <f t="shared" si="176"/>
        <v>6.9178311122078561E-5</v>
      </c>
      <c r="GK74" s="2">
        <f t="shared" si="177"/>
        <v>4.3438250020226927E-5</v>
      </c>
      <c r="GM74" s="82">
        <f t="shared" si="113"/>
        <v>0.3580059068413432</v>
      </c>
      <c r="GN74" s="82">
        <f t="shared" si="178"/>
        <v>2.3752280147904418E-2</v>
      </c>
      <c r="GO74" s="82">
        <f t="shared" si="179"/>
        <v>3.9307394767107172E-2</v>
      </c>
      <c r="GP74" s="82">
        <f t="shared" si="180"/>
        <v>0.11305659080909777</v>
      </c>
      <c r="GQ74" s="82">
        <f t="shared" si="181"/>
        <v>0.2166555583719976</v>
      </c>
      <c r="GR74" s="82">
        <f t="shared" si="182"/>
        <v>0.4713834027579219</v>
      </c>
      <c r="GS74" s="82">
        <f t="shared" si="183"/>
        <v>0.39460295395850475</v>
      </c>
      <c r="GT74" s="82">
        <f t="shared" si="184"/>
        <v>0.35300257517563888</v>
      </c>
      <c r="GU74" s="82">
        <f t="shared" si="185"/>
        <v>0.4814315323389623</v>
      </c>
      <c r="GV74" s="82">
        <f t="shared" si="186"/>
        <v>0.52810277941171235</v>
      </c>
      <c r="GW74" s="82">
        <f t="shared" si="187"/>
        <v>0.4620172380979628</v>
      </c>
      <c r="GX74" s="82">
        <f t="shared" si="188"/>
        <v>0.454412502347948</v>
      </c>
      <c r="GY74" s="82">
        <f t="shared" si="189"/>
        <v>0.41883674351356209</v>
      </c>
      <c r="GZ74" s="82">
        <f t="shared" si="190"/>
        <v>0.45380395709708282</v>
      </c>
      <c r="HA74" s="82">
        <f t="shared" si="191"/>
        <v>0.31767323746564141</v>
      </c>
      <c r="HC74" s="82">
        <f t="shared" si="145"/>
        <v>2.1151997668532211E-5</v>
      </c>
      <c r="HD74" s="82">
        <f t="shared" si="192"/>
        <v>3.1190898562508135E-10</v>
      </c>
      <c r="HE74" s="82">
        <f t="shared" si="193"/>
        <v>1.400039570675727E-8</v>
      </c>
      <c r="HF74" s="82">
        <f t="shared" si="194"/>
        <v>1.4663430488382433E-7</v>
      </c>
      <c r="HG74" s="82">
        <f t="shared" si="195"/>
        <v>1.324955188845537E-7</v>
      </c>
      <c r="HH74" s="82">
        <f t="shared" si="196"/>
        <v>2.7289042906217793E-5</v>
      </c>
      <c r="HI74" s="82">
        <f t="shared" si="197"/>
        <v>2.7411352122901555E-5</v>
      </c>
      <c r="HJ74" s="82">
        <f t="shared" si="198"/>
        <v>1.2046313874594488E-6</v>
      </c>
      <c r="HK74" s="82">
        <f t="shared" si="199"/>
        <v>1.9040086667461836E-5</v>
      </c>
      <c r="HL74" s="82">
        <f t="shared" si="200"/>
        <v>6.7766371470772329E-5</v>
      </c>
      <c r="HM74" s="82">
        <f t="shared" si="201"/>
        <v>5.39237416927627E-5</v>
      </c>
      <c r="HN74" s="82">
        <f t="shared" si="202"/>
        <v>2.081167721984339E-5</v>
      </c>
      <c r="HO74" s="82">
        <f t="shared" si="203"/>
        <v>1.5592374947841007E-5</v>
      </c>
      <c r="HP74" s="82">
        <f t="shared" si="204"/>
        <v>7.9733580620994742E-6</v>
      </c>
      <c r="HQ74" s="82">
        <f t="shared" si="205"/>
        <v>1.1327689815312461E-7</v>
      </c>
      <c r="HS74" s="82">
        <f t="shared" si="114"/>
        <v>1.9430229179271598E-18</v>
      </c>
      <c r="HT74" s="82">
        <f t="shared" si="206"/>
        <v>7.1207182983334317E-35</v>
      </c>
      <c r="HU74" s="82">
        <f t="shared" si="207"/>
        <v>2.0297444855322045E-30</v>
      </c>
      <c r="HV74" s="82">
        <f t="shared" si="208"/>
        <v>2.6809661498158905E-30</v>
      </c>
      <c r="HW74" s="82">
        <f t="shared" si="209"/>
        <v>7.3212338002476681E-35</v>
      </c>
      <c r="HX74" s="82">
        <f t="shared" si="210"/>
        <v>2.8333350946685975E-26</v>
      </c>
      <c r="HY74" s="82">
        <f t="shared" si="211"/>
        <v>2.4412059891543844E-24</v>
      </c>
      <c r="HZ74" s="82">
        <f t="shared" si="212"/>
        <v>7.3071518819075863E-33</v>
      </c>
      <c r="IA74" s="82">
        <f t="shared" si="213"/>
        <v>1.6614380758191897E-27</v>
      </c>
      <c r="IB74" s="82">
        <f t="shared" si="214"/>
        <v>6.3468829365192309E-25</v>
      </c>
      <c r="IC74" s="82">
        <f t="shared" si="215"/>
        <v>4.2779041672052057E-24</v>
      </c>
      <c r="ID74" s="82">
        <f t="shared" si="216"/>
        <v>5.2382258198920051E-26</v>
      </c>
      <c r="IE74" s="82">
        <f t="shared" si="217"/>
        <v>1.1391980479840644E-26</v>
      </c>
      <c r="IF74" s="82">
        <f t="shared" si="218"/>
        <v>3.5174908796552565E-23</v>
      </c>
      <c r="IG74" s="82">
        <f t="shared" si="219"/>
        <v>3.0790183251922803E-17</v>
      </c>
      <c r="II74" s="82">
        <f t="shared" si="115"/>
        <v>5.7498428157627286E-71</v>
      </c>
      <c r="IJ74" s="82">
        <f t="shared" si="116"/>
        <v>1.0671700491153293E-111</v>
      </c>
      <c r="IK74" s="82">
        <f t="shared" si="117"/>
        <v>1.4057680208149539E-99</v>
      </c>
      <c r="IL74" s="82">
        <f t="shared" si="118"/>
        <v>2.6700091252512541E-102</v>
      </c>
      <c r="IM74" s="82">
        <f t="shared" si="119"/>
        <v>2.8681665698348844E-124</v>
      </c>
      <c r="IN74" s="82">
        <f t="shared" si="120"/>
        <v>9.6191763225634094E-96</v>
      </c>
      <c r="IO74" s="82">
        <f t="shared" si="121"/>
        <v>5.5934013540277436E-86</v>
      </c>
      <c r="IP74" s="82">
        <f t="shared" si="122"/>
        <v>1.5392479878169146E-117</v>
      </c>
      <c r="IQ74" s="82">
        <f t="shared" si="123"/>
        <v>1.9772223328476541E-101</v>
      </c>
      <c r="IR74" s="82">
        <f t="shared" si="124"/>
        <v>9.9961661115888098E-91</v>
      </c>
      <c r="IS74" s="82">
        <f t="shared" si="125"/>
        <v>1.0273787946164167E-87</v>
      </c>
      <c r="IT74" s="82">
        <f t="shared" si="126"/>
        <v>2.4070026763722053E-96</v>
      </c>
      <c r="IU74" s="82">
        <f t="shared" si="127"/>
        <v>7.7494107600746742E-95</v>
      </c>
      <c r="IV74" s="82">
        <f t="shared" si="128"/>
        <v>4.6351327856002145E-93</v>
      </c>
      <c r="IW74" s="82">
        <f t="shared" si="129"/>
        <v>1.7138488808345669E-63</v>
      </c>
      <c r="IY74" s="82">
        <f t="shared" si="130"/>
        <v>0.35802705883901176</v>
      </c>
      <c r="IZ74" s="82">
        <f t="shared" si="131"/>
        <v>2.3752280459813403E-2</v>
      </c>
      <c r="JA74" s="82">
        <f t="shared" si="132"/>
        <v>3.9307408767502876E-2</v>
      </c>
      <c r="JB74" s="82">
        <f t="shared" si="133"/>
        <v>0.11305673744340265</v>
      </c>
      <c r="JC74" s="82">
        <f t="shared" si="134"/>
        <v>0.21665569086751649</v>
      </c>
      <c r="JD74" s="82">
        <f t="shared" si="135"/>
        <v>0.47141069180082812</v>
      </c>
      <c r="JE74" s="82">
        <f t="shared" si="136"/>
        <v>0.39463036531062767</v>
      </c>
      <c r="JF74" s="82">
        <f t="shared" si="137"/>
        <v>0.35300377980702635</v>
      </c>
      <c r="JG74" s="82">
        <f t="shared" si="138"/>
        <v>0.48145057242562977</v>
      </c>
      <c r="JH74" s="82">
        <f t="shared" si="139"/>
        <v>0.52817054578318312</v>
      </c>
      <c r="JI74" s="82">
        <f t="shared" si="140"/>
        <v>0.46207116183965558</v>
      </c>
      <c r="JJ74" s="82">
        <f t="shared" si="141"/>
        <v>0.45443331402516784</v>
      </c>
      <c r="JK74" s="82">
        <f t="shared" si="142"/>
        <v>0.41885233588850995</v>
      </c>
      <c r="JL74" s="82">
        <f t="shared" si="143"/>
        <v>0.4538119304551449</v>
      </c>
      <c r="JM74" s="82">
        <f t="shared" si="144"/>
        <v>0.31767335074253961</v>
      </c>
    </row>
    <row r="75" spans="2:273" x14ac:dyDescent="0.25">
      <c r="B75" s="2">
        <v>48</v>
      </c>
      <c r="C75" s="37">
        <v>0.53307099999999996</v>
      </c>
      <c r="D75" s="37">
        <v>0.34001100000000001</v>
      </c>
      <c r="E75" s="37">
        <v>0.35030800000000001</v>
      </c>
      <c r="F75" s="37">
        <v>0.46698899999999999</v>
      </c>
      <c r="G75" s="37">
        <v>0.58997900000000003</v>
      </c>
      <c r="H75" s="37">
        <v>0.70967899999999995</v>
      </c>
      <c r="I75" s="37">
        <v>0.67715499999999995</v>
      </c>
      <c r="J75" s="37">
        <v>0.68740000000000001</v>
      </c>
      <c r="K75" s="37">
        <v>0.69977999999999996</v>
      </c>
      <c r="L75" s="37">
        <v>0.69316199999999994</v>
      </c>
      <c r="M75" s="37">
        <v>0.69144899999999998</v>
      </c>
      <c r="N75" s="37">
        <v>0.69971000000000005</v>
      </c>
      <c r="O75" s="37">
        <v>0.70215700000000003</v>
      </c>
      <c r="P75" s="37">
        <v>0.673898</v>
      </c>
      <c r="Q75" s="37">
        <v>0.56104600000000004</v>
      </c>
      <c r="S75" s="4">
        <f t="shared" si="8"/>
        <v>0.53727202526376661</v>
      </c>
      <c r="T75" s="4">
        <f t="shared" si="9"/>
        <v>0.3470596384860351</v>
      </c>
      <c r="U75" s="4">
        <f t="shared" si="10"/>
        <v>0.36409444248190714</v>
      </c>
      <c r="V75" s="4">
        <f t="shared" si="11"/>
        <v>0.47600140827901694</v>
      </c>
      <c r="W75" s="4">
        <f t="shared" si="12"/>
        <v>0.56769825093858328</v>
      </c>
      <c r="X75" s="4">
        <f t="shared" si="13"/>
        <v>0.70929957099900642</v>
      </c>
      <c r="Y75" s="4">
        <f t="shared" si="14"/>
        <v>0.66444051915565239</v>
      </c>
      <c r="Z75" s="4">
        <f t="shared" si="15"/>
        <v>0.66318122050100081</v>
      </c>
      <c r="AA75" s="4">
        <f t="shared" si="16"/>
        <v>0.70665700690464439</v>
      </c>
      <c r="AB75" s="4">
        <f t="shared" si="17"/>
        <v>0.71203217250353013</v>
      </c>
      <c r="AC75" s="4">
        <f t="shared" si="18"/>
        <v>0.6834443454106387</v>
      </c>
      <c r="AD75" s="4">
        <f t="shared" si="19"/>
        <v>0.6970196544026156</v>
      </c>
      <c r="AE75" s="4">
        <f t="shared" si="20"/>
        <v>0.69440139422713776</v>
      </c>
      <c r="AF75" s="4">
        <f t="shared" si="21"/>
        <v>0.66629978161041115</v>
      </c>
      <c r="AG75" s="4">
        <f t="shared" si="22"/>
        <v>0.55269115458101659</v>
      </c>
      <c r="AI75" s="4">
        <f t="shared" si="23"/>
        <v>-4.2010252637666445E-3</v>
      </c>
      <c r="AJ75" s="4">
        <f t="shared" si="24"/>
        <v>-7.048638486035097E-3</v>
      </c>
      <c r="AK75" s="4">
        <f t="shared" si="25"/>
        <v>-1.3786442481907135E-2</v>
      </c>
      <c r="AL75" s="4">
        <f t="shared" si="26"/>
        <v>-9.012408279016948E-3</v>
      </c>
      <c r="AM75" s="4">
        <f t="shared" si="27"/>
        <v>2.2280749061416749E-2</v>
      </c>
      <c r="AN75" s="4">
        <f t="shared" si="28"/>
        <v>3.7942900099352528E-4</v>
      </c>
      <c r="AO75" s="4">
        <f t="shared" si="29"/>
        <v>1.2714480844347564E-2</v>
      </c>
      <c r="AP75" s="4">
        <f t="shared" si="30"/>
        <v>2.4218779498999199E-2</v>
      </c>
      <c r="AQ75" s="4">
        <f t="shared" si="31"/>
        <v>-6.8770069046444338E-3</v>
      </c>
      <c r="AR75" s="4">
        <f t="shared" si="32"/>
        <v>-1.887017250353018E-2</v>
      </c>
      <c r="AS75" s="4">
        <f t="shared" si="33"/>
        <v>8.0046545893612819E-3</v>
      </c>
      <c r="AT75" s="4">
        <f t="shared" si="34"/>
        <v>2.6903455973844581E-3</v>
      </c>
      <c r="AU75" s="4">
        <f t="shared" si="35"/>
        <v>7.7556057728622729E-3</v>
      </c>
      <c r="AV75" s="4">
        <f t="shared" ref="AV75:AW90" si="224">IF(OR($B75 &lt; P$230, $B75 &gt; P$233), 0, P75-AF75)</f>
        <v>7.5982183895888511E-3</v>
      </c>
      <c r="AW75" s="4">
        <f t="shared" si="224"/>
        <v>8.3548454189834587E-3</v>
      </c>
      <c r="AY75" s="2">
        <f t="shared" si="96"/>
        <v>0.3034514884701951</v>
      </c>
      <c r="AZ75" s="2">
        <f t="shared" si="147"/>
        <v>0.29636418781620127</v>
      </c>
      <c r="BA75" s="2">
        <f t="shared" si="148"/>
        <v>0.28854930782990762</v>
      </c>
      <c r="BB75" s="2">
        <f t="shared" si="149"/>
        <v>0.30015366973086427</v>
      </c>
      <c r="BC75" s="2">
        <f t="shared" si="150"/>
        <v>0.30412969051710276</v>
      </c>
      <c r="BD75" s="2">
        <f t="shared" si="151"/>
        <v>0.30225049062349929</v>
      </c>
      <c r="BE75" s="2">
        <f t="shared" si="152"/>
        <v>0.30464377455368119</v>
      </c>
      <c r="BF75" s="2">
        <f t="shared" si="153"/>
        <v>0.3038735145135536</v>
      </c>
      <c r="BG75" s="2">
        <f t="shared" si="154"/>
        <v>0.2857010948670749</v>
      </c>
      <c r="BH75" s="2">
        <f t="shared" si="155"/>
        <v>0.28101336905325747</v>
      </c>
      <c r="BI75" s="2">
        <f t="shared" si="156"/>
        <v>0.2745908450145696</v>
      </c>
      <c r="BJ75" s="2">
        <f t="shared" si="157"/>
        <v>0.27309981283062984</v>
      </c>
      <c r="BK75" s="2">
        <f t="shared" si="158"/>
        <v>0.29400898963889982</v>
      </c>
      <c r="BL75" s="2">
        <f t="shared" si="159"/>
        <v>0.30799021121705589</v>
      </c>
      <c r="BM75" s="2">
        <f t="shared" si="160"/>
        <v>0.32369566280323647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0.31077862105263165</v>
      </c>
      <c r="DL75" s="2">
        <f t="shared" ref="DL75:DY90" si="225">BP$228*$B75+BP$229</f>
        <v>0.31743625870331221</v>
      </c>
      <c r="DM75" s="2">
        <f t="shared" si="225"/>
        <v>0.30767875955487134</v>
      </c>
      <c r="DN75" s="2">
        <f t="shared" si="225"/>
        <v>0.31963223262939056</v>
      </c>
      <c r="DO75" s="2">
        <f t="shared" si="225"/>
        <v>0.3273864722689076</v>
      </c>
      <c r="DP75" s="2">
        <f t="shared" si="225"/>
        <v>0.34615103344456805</v>
      </c>
      <c r="DQ75" s="2">
        <f t="shared" si="225"/>
        <v>0.33971324435483874</v>
      </c>
      <c r="DR75" s="2">
        <f t="shared" si="225"/>
        <v>0.32724856149732634</v>
      </c>
      <c r="DS75" s="2">
        <f t="shared" si="225"/>
        <v>0.32054719395161296</v>
      </c>
      <c r="DT75" s="2">
        <f t="shared" si="225"/>
        <v>0.31867570218761598</v>
      </c>
      <c r="DU75" s="2">
        <f t="shared" si="225"/>
        <v>0.31589393709677421</v>
      </c>
      <c r="DV75" s="2">
        <f t="shared" si="225"/>
        <v>0.31053075927419355</v>
      </c>
      <c r="DW75" s="2">
        <f t="shared" si="225"/>
        <v>0.32330957580645164</v>
      </c>
      <c r="DX75" s="2">
        <f t="shared" si="225"/>
        <v>0.33349949269558765</v>
      </c>
      <c r="DY75" s="2">
        <f t="shared" si="225"/>
        <v>0.31828026924066932</v>
      </c>
      <c r="EA75" s="2">
        <f t="shared" si="71"/>
        <v>0.30291902214255595</v>
      </c>
      <c r="EB75" s="2">
        <f t="shared" si="72"/>
        <v>0.28115725286556942</v>
      </c>
      <c r="EC75" s="2">
        <f t="shared" si="73"/>
        <v>0.27701346851919856</v>
      </c>
      <c r="ED75" s="2">
        <f t="shared" si="74"/>
        <v>0.29198023377881732</v>
      </c>
      <c r="EE75" s="2">
        <f t="shared" si="75"/>
        <v>0.29665365844285968</v>
      </c>
      <c r="EF75" s="2">
        <f t="shared" si="76"/>
        <v>0.29382838853854637</v>
      </c>
      <c r="EG75" s="2">
        <f t="shared" si="77"/>
        <v>0.29697180544047919</v>
      </c>
      <c r="EH75" s="2">
        <f t="shared" si="78"/>
        <v>0.29775760510061766</v>
      </c>
      <c r="EI75" s="2">
        <f t="shared" si="79"/>
        <v>0.2780280770424301</v>
      </c>
      <c r="EJ75" s="2">
        <f t="shared" si="80"/>
        <v>0.27347194968659588</v>
      </c>
      <c r="EK75" s="2">
        <f t="shared" si="81"/>
        <v>0.26619811676394378</v>
      </c>
      <c r="EL75" s="2">
        <f t="shared" si="82"/>
        <v>0.2650536916285669</v>
      </c>
      <c r="EM75" s="2">
        <f t="shared" si="83"/>
        <v>0.28769591087269691</v>
      </c>
      <c r="EN75" s="2">
        <f t="shared" si="84"/>
        <v>0.30294838987476136</v>
      </c>
      <c r="EO75" s="2">
        <f t="shared" si="85"/>
        <v>0.3255464088817247</v>
      </c>
      <c r="EQ75" s="2">
        <f t="shared" si="86"/>
        <v>0.3062096026651589</v>
      </c>
      <c r="ER75" s="2">
        <f t="shared" ref="ER75:FE90" si="226">CV$228*$B75+CV$229</f>
        <v>0.27526874201324941</v>
      </c>
      <c r="ES75" s="2">
        <f t="shared" si="226"/>
        <v>0.27184742226132474</v>
      </c>
      <c r="ET75" s="2">
        <f t="shared" si="226"/>
        <v>0.28854798787957597</v>
      </c>
      <c r="EU75" s="2">
        <f t="shared" si="226"/>
        <v>0.29095218544956619</v>
      </c>
      <c r="EV75" s="2">
        <f t="shared" si="226"/>
        <v>0.29000132583465638</v>
      </c>
      <c r="EW75" s="2">
        <f t="shared" si="226"/>
        <v>0.2937653059540325</v>
      </c>
      <c r="EX75" s="2">
        <f t="shared" si="226"/>
        <v>0.29339062869161059</v>
      </c>
      <c r="EY75" s="2">
        <f t="shared" si="226"/>
        <v>0.27833468566471214</v>
      </c>
      <c r="EZ75" s="2">
        <f t="shared" si="226"/>
        <v>0.25567226889987205</v>
      </c>
      <c r="FA75" s="2">
        <f t="shared" si="226"/>
        <v>0.25344724472900149</v>
      </c>
      <c r="FB75" s="2">
        <f t="shared" si="226"/>
        <v>0.26639695827942883</v>
      </c>
      <c r="FC75" s="2">
        <f t="shared" si="226"/>
        <v>0.27238905477839243</v>
      </c>
      <c r="FD75" s="2">
        <f t="shared" si="226"/>
        <v>0.30294838987476136</v>
      </c>
      <c r="FE75" s="2">
        <f t="shared" si="226"/>
        <v>0.32910256438997076</v>
      </c>
      <c r="FG75" s="2">
        <f t="shared" si="88"/>
        <v>0.93227019225631091</v>
      </c>
      <c r="FH75" s="2">
        <f t="shared" ref="FH75:FU90" si="227">POWER(10,($B75-D$231)/D$229)/(1+POWER(10,($B75-D$231)/D$229))</f>
        <v>0.58082926320315398</v>
      </c>
      <c r="FI75" s="2">
        <f t="shared" si="227"/>
        <v>0.62380870313485792</v>
      </c>
      <c r="FJ75" s="2">
        <f t="shared" si="227"/>
        <v>0.70440889502538895</v>
      </c>
      <c r="FK75" s="2">
        <f t="shared" si="227"/>
        <v>0.75672672566745336</v>
      </c>
      <c r="FL75" s="2">
        <f t="shared" si="227"/>
        <v>0.83902788569527342</v>
      </c>
      <c r="FM75" s="2">
        <f t="shared" si="227"/>
        <v>0.820495207286423</v>
      </c>
      <c r="FN75" s="2">
        <f t="shared" si="227"/>
        <v>0.79259945624155526</v>
      </c>
      <c r="FO75" s="2">
        <f t="shared" si="227"/>
        <v>0.8195405868225677</v>
      </c>
      <c r="FP75" s="2">
        <f t="shared" si="227"/>
        <v>0.8331128511532665</v>
      </c>
      <c r="FQ75" s="2">
        <f t="shared" si="227"/>
        <v>0.83108642921904252</v>
      </c>
      <c r="FR75" s="2">
        <f t="shared" si="227"/>
        <v>0.82307614179656374</v>
      </c>
      <c r="FS75" s="2">
        <f t="shared" si="227"/>
        <v>0.82269890174952687</v>
      </c>
      <c r="FT75" s="2">
        <f t="shared" si="227"/>
        <v>0.83497088887876303</v>
      </c>
      <c r="FU75" s="2">
        <f t="shared" si="227"/>
        <v>0.74526838931289385</v>
      </c>
      <c r="FW75" s="2">
        <f t="shared" si="112"/>
        <v>4.1696143372974099E-5</v>
      </c>
      <c r="FX75" s="2">
        <f t="shared" si="164"/>
        <v>2.7622710729576904E-5</v>
      </c>
      <c r="FY75" s="2">
        <f t="shared" si="165"/>
        <v>3.4125274703240484E-5</v>
      </c>
      <c r="FZ75" s="2">
        <f t="shared" si="166"/>
        <v>7.2530628036270272E-5</v>
      </c>
      <c r="GA75" s="2">
        <f t="shared" si="167"/>
        <v>7.7203675722301504E-5</v>
      </c>
      <c r="GB75" s="2">
        <f t="shared" si="168"/>
        <v>1.0051875669864779E-4</v>
      </c>
      <c r="GC75" s="2">
        <f t="shared" si="169"/>
        <v>1.0105081926783104E-4</v>
      </c>
      <c r="GD75" s="2">
        <f t="shared" si="170"/>
        <v>1.2158977936775151E-4</v>
      </c>
      <c r="GE75" s="2">
        <f t="shared" si="171"/>
        <v>1.4004299918268264E-4</v>
      </c>
      <c r="GF75" s="2">
        <f t="shared" si="172"/>
        <v>1.407893454437466E-4</v>
      </c>
      <c r="GG75" s="2">
        <f t="shared" si="173"/>
        <v>1.2314567012820834E-4</v>
      </c>
      <c r="GH75" s="2">
        <f t="shared" si="174"/>
        <v>1.0640807610709505E-4</v>
      </c>
      <c r="GI75" s="2">
        <f t="shared" si="175"/>
        <v>8.2521144014880389E-5</v>
      </c>
      <c r="GJ75" s="2">
        <f t="shared" si="176"/>
        <v>7.5852003540027624E-5</v>
      </c>
      <c r="GK75" s="2">
        <f t="shared" si="177"/>
        <v>4.762889442052841E-5</v>
      </c>
      <c r="GM75" s="82">
        <f t="shared" si="113"/>
        <v>0.3880298753377403</v>
      </c>
      <c r="GN75" s="82">
        <f t="shared" si="178"/>
        <v>3.0226026472741332E-2</v>
      </c>
      <c r="GO75" s="82">
        <f t="shared" si="179"/>
        <v>4.9623566908066512E-2</v>
      </c>
      <c r="GP75" s="82">
        <f t="shared" si="180"/>
        <v>0.13994560689445204</v>
      </c>
      <c r="GQ75" s="82">
        <f t="shared" si="181"/>
        <v>0.26110905882269148</v>
      </c>
      <c r="GR75" s="82">
        <f t="shared" si="182"/>
        <v>0.53794175512722731</v>
      </c>
      <c r="GS75" s="82">
        <f t="shared" si="183"/>
        <v>0.45580405502517379</v>
      </c>
      <c r="GT75" s="82">
        <f t="shared" si="184"/>
        <v>0.41620577998289393</v>
      </c>
      <c r="GU75" s="82">
        <f t="shared" si="185"/>
        <v>0.55466410128487698</v>
      </c>
      <c r="GV75" s="82">
        <f t="shared" si="186"/>
        <v>0.59897349256178944</v>
      </c>
      <c r="GW75" s="82">
        <f t="shared" si="187"/>
        <v>0.53016547219239285</v>
      </c>
      <c r="GX75" s="82">
        <f t="shared" si="188"/>
        <v>0.52393483448081946</v>
      </c>
      <c r="GY75" s="82">
        <f t="shared" si="189"/>
        <v>0.48308866393181454</v>
      </c>
      <c r="GZ75" s="82">
        <f t="shared" si="190"/>
        <v>0.51941874483025297</v>
      </c>
      <c r="HA75" s="82">
        <f t="shared" si="191"/>
        <v>0.39018813627293575</v>
      </c>
      <c r="HC75" s="82">
        <f t="shared" si="145"/>
        <v>3.4152868194140035E-5</v>
      </c>
      <c r="HD75" s="82">
        <f t="shared" si="192"/>
        <v>7.2183186319111638E-10</v>
      </c>
      <c r="HE75" s="82">
        <f t="shared" si="193"/>
        <v>2.9091585486145527E-8</v>
      </c>
      <c r="HF75" s="82">
        <f t="shared" si="194"/>
        <v>3.0819642266097248E-7</v>
      </c>
      <c r="HG75" s="82">
        <f t="shared" si="195"/>
        <v>3.0296716354940081E-7</v>
      </c>
      <c r="HH75" s="82">
        <f t="shared" si="196"/>
        <v>4.9810870853143503E-5</v>
      </c>
      <c r="HI75" s="82">
        <f t="shared" si="197"/>
        <v>4.8481853845956394E-5</v>
      </c>
      <c r="HJ75" s="82">
        <f t="shared" si="198"/>
        <v>2.6279774723095788E-6</v>
      </c>
      <c r="HK75" s="82">
        <f t="shared" si="199"/>
        <v>3.659678841890655E-5</v>
      </c>
      <c r="HL75" s="82">
        <f t="shared" si="200"/>
        <v>1.2094158870337771E-4</v>
      </c>
      <c r="HM75" s="82">
        <f t="shared" si="201"/>
        <v>9.5179096225819025E-5</v>
      </c>
      <c r="HN75" s="82">
        <f t="shared" si="202"/>
        <v>3.8512196422200011E-5</v>
      </c>
      <c r="HO75" s="82">
        <f t="shared" si="203"/>
        <v>2.8490071442293765E-5</v>
      </c>
      <c r="HP75" s="82">
        <f t="shared" si="204"/>
        <v>1.5183099776547283E-5</v>
      </c>
      <c r="HQ75" s="82">
        <f t="shared" si="205"/>
        <v>2.7869352261931151E-7</v>
      </c>
      <c r="HS75" s="82">
        <f t="shared" si="114"/>
        <v>5.4268081094791582E-18</v>
      </c>
      <c r="HT75" s="82">
        <f t="shared" si="206"/>
        <v>4.0611899975923422E-34</v>
      </c>
      <c r="HU75" s="82">
        <f t="shared" si="207"/>
        <v>9.6620816971643069E-30</v>
      </c>
      <c r="HV75" s="82">
        <f t="shared" si="208"/>
        <v>1.4695207892111296E-29</v>
      </c>
      <c r="HW75" s="82">
        <f t="shared" si="209"/>
        <v>5.5931757353165305E-34</v>
      </c>
      <c r="HX75" s="82">
        <f t="shared" si="210"/>
        <v>1.3749719272949676E-25</v>
      </c>
      <c r="HY75" s="82">
        <f t="shared" si="211"/>
        <v>1.0274881788074652E-23</v>
      </c>
      <c r="HZ75" s="82">
        <f t="shared" si="212"/>
        <v>5.4634738924552103E-32</v>
      </c>
      <c r="IA75" s="82">
        <f t="shared" si="213"/>
        <v>9.3469479622330244E-27</v>
      </c>
      <c r="IB75" s="82">
        <f t="shared" si="214"/>
        <v>2.9921189251827899E-24</v>
      </c>
      <c r="IC75" s="82">
        <f t="shared" si="215"/>
        <v>1.8705209057010067E-23</v>
      </c>
      <c r="ID75" s="82">
        <f t="shared" si="216"/>
        <v>2.5577039181633448E-25</v>
      </c>
      <c r="IE75" s="82">
        <f t="shared" si="217"/>
        <v>5.3764899474151619E-26</v>
      </c>
      <c r="IF75" s="82">
        <f t="shared" si="218"/>
        <v>1.3263437662665584E-22</v>
      </c>
      <c r="IG75" s="82">
        <f t="shared" si="219"/>
        <v>7.8039467473656118E-17</v>
      </c>
      <c r="II75" s="82">
        <f t="shared" si="115"/>
        <v>1.0112330599642946E-69</v>
      </c>
      <c r="IJ75" s="82">
        <f t="shared" si="116"/>
        <v>8.4913635841749999E-110</v>
      </c>
      <c r="IK75" s="82">
        <f t="shared" si="117"/>
        <v>7.4726721281205562E-98</v>
      </c>
      <c r="IL75" s="82">
        <f t="shared" si="118"/>
        <v>2.1794952438132883E-100</v>
      </c>
      <c r="IM75" s="82">
        <f t="shared" si="119"/>
        <v>6.3427342384993446E-122</v>
      </c>
      <c r="IN75" s="82">
        <f t="shared" si="120"/>
        <v>6.8042963376056404E-94</v>
      </c>
      <c r="IO75" s="82">
        <f t="shared" si="121"/>
        <v>2.548096074278166E-84</v>
      </c>
      <c r="IP75" s="82">
        <f t="shared" si="122"/>
        <v>3.2595019852989289E-115</v>
      </c>
      <c r="IQ75" s="82">
        <f t="shared" si="123"/>
        <v>2.1367718146105919E-99</v>
      </c>
      <c r="IR75" s="82">
        <f t="shared" si="124"/>
        <v>6.5511355387360417E-89</v>
      </c>
      <c r="IS75" s="82">
        <f t="shared" si="125"/>
        <v>5.5087297155898448E-86</v>
      </c>
      <c r="IT75" s="82">
        <f t="shared" si="126"/>
        <v>1.7962665956211566E-94</v>
      </c>
      <c r="IU75" s="82">
        <f t="shared" si="127"/>
        <v>4.8217839912745756E-93</v>
      </c>
      <c r="IV75" s="82">
        <f t="shared" si="128"/>
        <v>2.5725727245225867E-91</v>
      </c>
      <c r="IW75" s="82">
        <f t="shared" si="129"/>
        <v>2.2886759917325835E-62</v>
      </c>
      <c r="IY75" s="82">
        <f t="shared" si="130"/>
        <v>0.38806402820593444</v>
      </c>
      <c r="IZ75" s="82">
        <f t="shared" si="131"/>
        <v>3.0226027194573193E-2</v>
      </c>
      <c r="JA75" s="82">
        <f t="shared" si="132"/>
        <v>4.9623595999652E-2</v>
      </c>
      <c r="JB75" s="82">
        <f t="shared" si="133"/>
        <v>0.1399459150908747</v>
      </c>
      <c r="JC75" s="82">
        <f t="shared" si="134"/>
        <v>0.261109361789855</v>
      </c>
      <c r="JD75" s="82">
        <f t="shared" si="135"/>
        <v>0.5379915659980804</v>
      </c>
      <c r="JE75" s="82">
        <f t="shared" si="136"/>
        <v>0.45585253687901978</v>
      </c>
      <c r="JF75" s="82">
        <f t="shared" si="137"/>
        <v>0.41620840796036623</v>
      </c>
      <c r="JG75" s="82">
        <f t="shared" si="138"/>
        <v>0.55470069807329592</v>
      </c>
      <c r="JH75" s="82">
        <f t="shared" si="139"/>
        <v>0.59909443415049279</v>
      </c>
      <c r="JI75" s="82">
        <f t="shared" si="140"/>
        <v>0.53026065128861866</v>
      </c>
      <c r="JJ75" s="82">
        <f t="shared" si="141"/>
        <v>0.5239733466772416</v>
      </c>
      <c r="JK75" s="82">
        <f t="shared" si="142"/>
        <v>0.48311715400325683</v>
      </c>
      <c r="JL75" s="82">
        <f t="shared" si="143"/>
        <v>0.51943392793002952</v>
      </c>
      <c r="JM75" s="82">
        <f t="shared" si="144"/>
        <v>0.3901884149664584</v>
      </c>
    </row>
    <row r="76" spans="2:273" x14ac:dyDescent="0.25">
      <c r="B76" s="2">
        <v>49</v>
      </c>
      <c r="C76" s="37">
        <v>0.54437599999999997</v>
      </c>
      <c r="D76" s="37">
        <v>0.34746500000000002</v>
      </c>
      <c r="E76" s="37">
        <v>0.36567100000000002</v>
      </c>
      <c r="F76" s="37">
        <v>0.50310600000000005</v>
      </c>
      <c r="G76" s="37">
        <v>0.63030799999999998</v>
      </c>
      <c r="H76" s="37">
        <v>0.71247300000000002</v>
      </c>
      <c r="I76" s="37">
        <v>0.689114</v>
      </c>
      <c r="J76" s="37">
        <v>0.70274700000000001</v>
      </c>
      <c r="K76" s="37">
        <v>0.69871099999999997</v>
      </c>
      <c r="L76" s="37">
        <v>0.69013100000000005</v>
      </c>
      <c r="M76" s="37">
        <v>0.698874</v>
      </c>
      <c r="N76" s="37">
        <v>0.70224299999999995</v>
      </c>
      <c r="O76" s="37">
        <v>0.70731100000000002</v>
      </c>
      <c r="P76" s="37">
        <v>0.68330000000000002</v>
      </c>
      <c r="Q76" s="37">
        <v>0.58216699999999999</v>
      </c>
      <c r="S76" s="4">
        <f t="shared" si="8"/>
        <v>0.54750671238951798</v>
      </c>
      <c r="T76" s="4">
        <f t="shared" si="9"/>
        <v>0.35740622122940213</v>
      </c>
      <c r="U76" s="4">
        <f t="shared" si="10"/>
        <v>0.3789355172296916</v>
      </c>
      <c r="V76" s="4">
        <f t="shared" si="11"/>
        <v>0.50469095531909525</v>
      </c>
      <c r="W76" s="4">
        <f t="shared" si="12"/>
        <v>0.60034692704122716</v>
      </c>
      <c r="X76" s="4">
        <f t="shared" si="13"/>
        <v>0.73126348284695186</v>
      </c>
      <c r="Y76" s="4">
        <f t="shared" si="14"/>
        <v>0.68968449099003071</v>
      </c>
      <c r="Z76" s="4">
        <f t="shared" si="15"/>
        <v>0.69484581646424459</v>
      </c>
      <c r="AA76" s="4">
        <f t="shared" si="16"/>
        <v>0.72634239559131675</v>
      </c>
      <c r="AB76" s="4">
        <f t="shared" si="17"/>
        <v>0.72132296550251584</v>
      </c>
      <c r="AC76" s="4">
        <f t="shared" si="18"/>
        <v>0.70754302462633478</v>
      </c>
      <c r="AD76" s="4">
        <f t="shared" si="19"/>
        <v>0.72243497491356978</v>
      </c>
      <c r="AE76" s="4">
        <f t="shared" si="20"/>
        <v>0.72067898314703449</v>
      </c>
      <c r="AF76" s="4">
        <f t="shared" si="21"/>
        <v>0.68725961196697949</v>
      </c>
      <c r="AG76" s="4">
        <f t="shared" si="22"/>
        <v>0.57802383909165311</v>
      </c>
      <c r="AI76" s="4">
        <f t="shared" si="23"/>
        <v>-3.1307123895180089E-3</v>
      </c>
      <c r="AJ76" s="4">
        <f t="shared" si="24"/>
        <v>-9.9412212294021085E-3</v>
      </c>
      <c r="AK76" s="4">
        <f t="shared" si="25"/>
        <v>-1.3264517229691575E-2</v>
      </c>
      <c r="AL76" s="4">
        <f t="shared" si="26"/>
        <v>-1.5849553190951937E-3</v>
      </c>
      <c r="AM76" s="4">
        <f t="shared" si="27"/>
        <v>2.9961072958772816E-2</v>
      </c>
      <c r="AN76" s="4">
        <f t="shared" si="28"/>
        <v>-1.8790482846951839E-2</v>
      </c>
      <c r="AO76" s="4">
        <f t="shared" si="29"/>
        <v>-5.7049099003070314E-4</v>
      </c>
      <c r="AP76" s="4">
        <f t="shared" si="30"/>
        <v>7.9011835357554183E-3</v>
      </c>
      <c r="AQ76" s="4">
        <f t="shared" si="31"/>
        <v>-2.7631395591316776E-2</v>
      </c>
      <c r="AR76" s="4">
        <f t="shared" si="32"/>
        <v>-3.1191965502515795E-2</v>
      </c>
      <c r="AS76" s="4">
        <f t="shared" si="33"/>
        <v>-8.669024626334787E-3</v>
      </c>
      <c r="AT76" s="4">
        <f t="shared" si="34"/>
        <v>-2.0191974913569832E-2</v>
      </c>
      <c r="AU76" s="4">
        <f t="shared" si="35"/>
        <v>-1.3367983147034468E-2</v>
      </c>
      <c r="AV76" s="4">
        <f t="shared" si="224"/>
        <v>-3.9596119669794705E-3</v>
      </c>
      <c r="AW76" s="4">
        <f t="shared" si="224"/>
        <v>4.1431609083468768E-3</v>
      </c>
      <c r="AY76" s="2">
        <f t="shared" si="96"/>
        <v>0.30304488621514353</v>
      </c>
      <c r="AZ76" s="2">
        <f t="shared" si="147"/>
        <v>0.29553094620430059</v>
      </c>
      <c r="BA76" s="2">
        <f t="shared" si="148"/>
        <v>0.28784315738898281</v>
      </c>
      <c r="BB76" s="2">
        <f t="shared" si="149"/>
        <v>0.29948206868550781</v>
      </c>
      <c r="BC76" s="2">
        <f t="shared" si="150"/>
        <v>0.30338630503262737</v>
      </c>
      <c r="BD76" s="2">
        <f t="shared" si="151"/>
        <v>0.3014338466667541</v>
      </c>
      <c r="BE76" s="2">
        <f t="shared" si="152"/>
        <v>0.3038772323965398</v>
      </c>
      <c r="BF76" s="2">
        <f t="shared" si="153"/>
        <v>0.30311287037120016</v>
      </c>
      <c r="BG76" s="2">
        <f t="shared" si="154"/>
        <v>0.28494552259133882</v>
      </c>
      <c r="BH76" s="2">
        <f t="shared" si="155"/>
        <v>0.28025656865331749</v>
      </c>
      <c r="BI76" s="2">
        <f t="shared" si="156"/>
        <v>0.27385568937630145</v>
      </c>
      <c r="BJ76" s="2">
        <f t="shared" si="157"/>
        <v>0.27239029456314817</v>
      </c>
      <c r="BK76" s="2">
        <f t="shared" si="158"/>
        <v>0.29321283266234688</v>
      </c>
      <c r="BL76" s="2">
        <f t="shared" si="159"/>
        <v>0.30728313382562455</v>
      </c>
      <c r="BM76" s="2">
        <f t="shared" si="160"/>
        <v>0.3234502467641146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0.31064517543859654</v>
      </c>
      <c r="DL76" s="2">
        <f t="shared" si="225"/>
        <v>0.31801112438336859</v>
      </c>
      <c r="DM76" s="2">
        <f t="shared" si="225"/>
        <v>0.30817204778110913</v>
      </c>
      <c r="DN76" s="2">
        <f t="shared" si="225"/>
        <v>0.32021391848123432</v>
      </c>
      <c r="DO76" s="2">
        <f t="shared" si="225"/>
        <v>0.32803803865546222</v>
      </c>
      <c r="DP76" s="2">
        <f t="shared" si="225"/>
        <v>0.34706879762699294</v>
      </c>
      <c r="DQ76" s="2">
        <f t="shared" si="225"/>
        <v>0.34039433387096779</v>
      </c>
      <c r="DR76" s="2">
        <f t="shared" si="225"/>
        <v>0.32743061597593592</v>
      </c>
      <c r="DS76" s="2">
        <f t="shared" si="225"/>
        <v>0.32092703951612911</v>
      </c>
      <c r="DT76" s="2">
        <f t="shared" si="225"/>
        <v>0.31923713110863933</v>
      </c>
      <c r="DU76" s="2">
        <f t="shared" si="225"/>
        <v>0.31634886774193555</v>
      </c>
      <c r="DV76" s="2">
        <f t="shared" si="225"/>
        <v>0.3110835056451613</v>
      </c>
      <c r="DW76" s="2">
        <f t="shared" si="225"/>
        <v>0.32399807419354842</v>
      </c>
      <c r="DX76" s="2">
        <f t="shared" si="225"/>
        <v>0.33402531138301811</v>
      </c>
      <c r="DY76" s="2">
        <f t="shared" si="225"/>
        <v>0.31809539009009019</v>
      </c>
      <c r="EA76" s="2">
        <f t="shared" si="71"/>
        <v>0.30254114814424299</v>
      </c>
      <c r="EB76" s="2">
        <f t="shared" si="72"/>
        <v>0.28073530914663991</v>
      </c>
      <c r="EC76" s="2">
        <f t="shared" si="73"/>
        <v>0.27666270086097849</v>
      </c>
      <c r="ED76" s="2">
        <f t="shared" si="74"/>
        <v>0.29154821282993659</v>
      </c>
      <c r="EE76" s="2">
        <f t="shared" si="75"/>
        <v>0.29615917249078216</v>
      </c>
      <c r="EF76" s="2">
        <f t="shared" si="76"/>
        <v>0.2934493891691628</v>
      </c>
      <c r="EG76" s="2">
        <f t="shared" si="77"/>
        <v>0.29659153019715501</v>
      </c>
      <c r="EH76" s="2">
        <f t="shared" si="78"/>
        <v>0.29731021767284321</v>
      </c>
      <c r="EI76" s="2">
        <f t="shared" si="79"/>
        <v>0.27771962356030322</v>
      </c>
      <c r="EJ76" s="2">
        <f t="shared" si="80"/>
        <v>0.27313831810511086</v>
      </c>
      <c r="EK76" s="2">
        <f t="shared" si="81"/>
        <v>0.26598110839266403</v>
      </c>
      <c r="EL76" s="2">
        <f t="shared" si="82"/>
        <v>0.26480466445950918</v>
      </c>
      <c r="EM76" s="2">
        <f t="shared" si="83"/>
        <v>0.28716365412464928</v>
      </c>
      <c r="EN76" s="2">
        <f t="shared" si="84"/>
        <v>0.3024627014532702</v>
      </c>
      <c r="EO76" s="2">
        <f t="shared" si="85"/>
        <v>0.32511924605384457</v>
      </c>
      <c r="EQ76" s="2">
        <f t="shared" si="86"/>
        <v>0.30579113616637738</v>
      </c>
      <c r="ER76" s="2">
        <f t="shared" si="226"/>
        <v>0.27493738456665634</v>
      </c>
      <c r="ES76" s="2">
        <f t="shared" si="226"/>
        <v>0.27157953970536924</v>
      </c>
      <c r="ET76" s="2">
        <f t="shared" si="226"/>
        <v>0.28817942684818743</v>
      </c>
      <c r="EU76" s="2">
        <f t="shared" si="226"/>
        <v>0.29056864405734123</v>
      </c>
      <c r="EV76" s="2">
        <f t="shared" si="226"/>
        <v>0.28969735508302813</v>
      </c>
      <c r="EW76" s="2">
        <f t="shared" si="226"/>
        <v>0.29345064671590604</v>
      </c>
      <c r="EX76" s="2">
        <f t="shared" si="226"/>
        <v>0.29303356478014203</v>
      </c>
      <c r="EY76" s="2">
        <f t="shared" si="226"/>
        <v>0.27802153093526749</v>
      </c>
      <c r="EZ76" s="2">
        <f t="shared" si="226"/>
        <v>0.25572781355772695</v>
      </c>
      <c r="FA76" s="2">
        <f t="shared" si="226"/>
        <v>0.25350501583141666</v>
      </c>
      <c r="FB76" s="2">
        <f t="shared" si="226"/>
        <v>0.26611897365212484</v>
      </c>
      <c r="FC76" s="2">
        <f t="shared" si="226"/>
        <v>0.27215158481181612</v>
      </c>
      <c r="FD76" s="2">
        <f t="shared" si="226"/>
        <v>0.3024627014532702</v>
      </c>
      <c r="FE76" s="2">
        <f t="shared" si="226"/>
        <v>0.3285887042184345</v>
      </c>
      <c r="FG76" s="2">
        <f t="shared" si="88"/>
        <v>0.93785935470226311</v>
      </c>
      <c r="FH76" s="2">
        <f t="shared" si="227"/>
        <v>0.60307205706893485</v>
      </c>
      <c r="FI76" s="2">
        <f t="shared" si="227"/>
        <v>0.64516412366433973</v>
      </c>
      <c r="FJ76" s="2">
        <f t="shared" si="227"/>
        <v>0.7232189619236391</v>
      </c>
      <c r="FK76" s="2">
        <f t="shared" si="227"/>
        <v>0.77327908241092791</v>
      </c>
      <c r="FL76" s="2">
        <f t="shared" si="227"/>
        <v>0.85108244831916291</v>
      </c>
      <c r="FM76" s="2">
        <f t="shared" si="227"/>
        <v>0.83366246918343812</v>
      </c>
      <c r="FN76" s="2">
        <f t="shared" si="227"/>
        <v>0.80733246622591681</v>
      </c>
      <c r="FO76" s="2">
        <f t="shared" si="227"/>
        <v>0.83276360058338783</v>
      </c>
      <c r="FP76" s="2">
        <f t="shared" si="227"/>
        <v>0.84552881625489096</v>
      </c>
      <c r="FQ76" s="2">
        <f t="shared" si="227"/>
        <v>0.84362485707087054</v>
      </c>
      <c r="FR76" s="2">
        <f t="shared" si="227"/>
        <v>0.83609190366511765</v>
      </c>
      <c r="FS76" s="2">
        <f t="shared" si="227"/>
        <v>0.83573687743268521</v>
      </c>
      <c r="FT76" s="2">
        <f t="shared" si="227"/>
        <v>0.84727396171977831</v>
      </c>
      <c r="FU76" s="2">
        <f t="shared" si="227"/>
        <v>0.76235553709421089</v>
      </c>
      <c r="FW76" s="2">
        <f t="shared" si="112"/>
        <v>4.5718728155857765E-5</v>
      </c>
      <c r="FX76" s="2">
        <f t="shared" si="164"/>
        <v>3.028761931717002E-5</v>
      </c>
      <c r="FY76" s="2">
        <f t="shared" si="165"/>
        <v>3.741749645819441E-5</v>
      </c>
      <c r="FZ76" s="2">
        <f t="shared" si="166"/>
        <v>7.9527695689417328E-5</v>
      </c>
      <c r="GA76" s="2">
        <f t="shared" si="167"/>
        <v>8.4651516567215001E-5</v>
      </c>
      <c r="GB76" s="2">
        <f t="shared" si="168"/>
        <v>1.1021555616753791E-4</v>
      </c>
      <c r="GC76" s="2">
        <f t="shared" si="169"/>
        <v>1.1079893982847377E-4</v>
      </c>
      <c r="GD76" s="2">
        <f t="shared" si="170"/>
        <v>1.3331897801732129E-4</v>
      </c>
      <c r="GE76" s="2">
        <f t="shared" si="171"/>
        <v>1.535520204702284E-4</v>
      </c>
      <c r="GF76" s="2">
        <f t="shared" si="172"/>
        <v>1.543703507001066E-4</v>
      </c>
      <c r="GG76" s="2">
        <f t="shared" si="173"/>
        <v>1.3502493803100021E-4</v>
      </c>
      <c r="GH76" s="2">
        <f t="shared" si="174"/>
        <v>1.1667293757368572E-4</v>
      </c>
      <c r="GI76" s="2">
        <f t="shared" si="175"/>
        <v>9.0481914762147273E-5</v>
      </c>
      <c r="GJ76" s="2">
        <f t="shared" si="176"/>
        <v>8.3169459375949839E-5</v>
      </c>
      <c r="GK76" s="2">
        <f t="shared" si="177"/>
        <v>5.2223804262310529E-5</v>
      </c>
      <c r="GM76" s="82">
        <f t="shared" si="113"/>
        <v>0.41897140374871711</v>
      </c>
      <c r="GN76" s="82">
        <f t="shared" si="178"/>
        <v>3.8161216452088788E-2</v>
      </c>
      <c r="GO76" s="82">
        <f t="shared" si="179"/>
        <v>6.2120477982554247E-2</v>
      </c>
      <c r="GP76" s="82">
        <f t="shared" si="180"/>
        <v>0.17150454372314772</v>
      </c>
      <c r="GQ76" s="82">
        <f t="shared" si="181"/>
        <v>0.31150107172887909</v>
      </c>
      <c r="GR76" s="82">
        <f t="shared" si="182"/>
        <v>0.60652273845604909</v>
      </c>
      <c r="GS76" s="82">
        <f t="shared" si="183"/>
        <v>0.52048703170184785</v>
      </c>
      <c r="GT76" s="82">
        <f t="shared" si="184"/>
        <v>0.48518362675331761</v>
      </c>
      <c r="GU76" s="82">
        <f t="shared" si="185"/>
        <v>0.62604758841051689</v>
      </c>
      <c r="GV76" s="82">
        <f t="shared" si="186"/>
        <v>0.65994887701594018</v>
      </c>
      <c r="GW76" s="82">
        <f t="shared" si="187"/>
        <v>0.60138097504113164</v>
      </c>
      <c r="GX76" s="82">
        <f t="shared" si="188"/>
        <v>0.59602345776071519</v>
      </c>
      <c r="GY76" s="82">
        <f t="shared" si="189"/>
        <v>0.55044638946912727</v>
      </c>
      <c r="GZ76" s="82">
        <f t="shared" si="190"/>
        <v>0.58785781656075387</v>
      </c>
      <c r="HA76" s="82">
        <f t="shared" si="191"/>
        <v>0.47005037464129168</v>
      </c>
      <c r="HC76" s="82">
        <f t="shared" si="145"/>
        <v>5.4527330069622569E-5</v>
      </c>
      <c r="HD76" s="82">
        <f t="shared" si="192"/>
        <v>1.6424979443491246E-9</v>
      </c>
      <c r="HE76" s="82">
        <f t="shared" si="193"/>
        <v>5.9515294338967757E-8</v>
      </c>
      <c r="HF76" s="82">
        <f t="shared" si="194"/>
        <v>6.3586636826056385E-7</v>
      </c>
      <c r="HG76" s="82">
        <f t="shared" si="195"/>
        <v>6.7708603714168109E-7</v>
      </c>
      <c r="HH76" s="82">
        <f t="shared" si="196"/>
        <v>8.927156030691189E-5</v>
      </c>
      <c r="HI76" s="82">
        <f t="shared" si="197"/>
        <v>8.4352746167128391E-5</v>
      </c>
      <c r="HJ76" s="82">
        <f t="shared" si="198"/>
        <v>5.5986161437929057E-6</v>
      </c>
      <c r="HK76" s="82">
        <f t="shared" si="199"/>
        <v>6.8887717725912265E-5</v>
      </c>
      <c r="HL76" s="82">
        <f t="shared" si="200"/>
        <v>2.1187117750994596E-4</v>
      </c>
      <c r="HM76" s="82">
        <f t="shared" si="201"/>
        <v>1.6509362627104755E-4</v>
      </c>
      <c r="HN76" s="82">
        <f t="shared" si="202"/>
        <v>6.9949428029501115E-5</v>
      </c>
      <c r="HO76" s="82">
        <f t="shared" si="203"/>
        <v>5.115774077064058E-5</v>
      </c>
      <c r="HP76" s="82">
        <f t="shared" si="204"/>
        <v>2.8374809178794587E-5</v>
      </c>
      <c r="HQ76" s="82">
        <f t="shared" si="205"/>
        <v>6.6745137678518586E-7</v>
      </c>
      <c r="HS76" s="82">
        <f t="shared" si="114"/>
        <v>1.4955026011012637E-17</v>
      </c>
      <c r="HT76" s="82">
        <f t="shared" si="206"/>
        <v>2.2707997718702564E-33</v>
      </c>
      <c r="HU76" s="82">
        <f t="shared" si="207"/>
        <v>4.515844153830994E-29</v>
      </c>
      <c r="HV76" s="82">
        <f t="shared" si="208"/>
        <v>7.8803423467109058E-29</v>
      </c>
      <c r="HW76" s="82">
        <f t="shared" si="209"/>
        <v>4.1588246816962264E-33</v>
      </c>
      <c r="HX76" s="82">
        <f t="shared" si="210"/>
        <v>6.5278814780228872E-25</v>
      </c>
      <c r="HY76" s="82">
        <f t="shared" si="211"/>
        <v>4.2405144229003308E-23</v>
      </c>
      <c r="HZ76" s="82">
        <f t="shared" si="212"/>
        <v>3.9713981705989858E-31</v>
      </c>
      <c r="IA76" s="82">
        <f t="shared" si="213"/>
        <v>5.128569239115009E-26</v>
      </c>
      <c r="IB76" s="82">
        <f t="shared" si="214"/>
        <v>1.3794409366024764E-23</v>
      </c>
      <c r="IC76" s="82">
        <f t="shared" si="215"/>
        <v>8.0095000240616881E-23</v>
      </c>
      <c r="ID76" s="82">
        <f t="shared" si="216"/>
        <v>1.2212942737719415E-24</v>
      </c>
      <c r="IE76" s="82">
        <f t="shared" si="217"/>
        <v>2.4851884499185427E-25</v>
      </c>
      <c r="IF76" s="82">
        <f t="shared" si="218"/>
        <v>4.9139082637862282E-22</v>
      </c>
      <c r="IG76" s="82">
        <f t="shared" si="219"/>
        <v>1.9547542479856189E-16</v>
      </c>
      <c r="II76" s="82">
        <f t="shared" si="115"/>
        <v>1.7329957982468545E-68</v>
      </c>
      <c r="IJ76" s="82">
        <f t="shared" si="116"/>
        <v>6.5040261993010143E-108</v>
      </c>
      <c r="IK76" s="82">
        <f t="shared" si="117"/>
        <v>3.8346332703016215E-96</v>
      </c>
      <c r="IL76" s="82">
        <f t="shared" si="118"/>
        <v>1.7056643431283414E-98</v>
      </c>
      <c r="IM76" s="82">
        <f t="shared" si="119"/>
        <v>1.3314779096024424E-119</v>
      </c>
      <c r="IN76" s="82">
        <f t="shared" si="120"/>
        <v>4.6142312160409165E-92</v>
      </c>
      <c r="IO76" s="82">
        <f t="shared" si="121"/>
        <v>1.117685514874071E-82</v>
      </c>
      <c r="IP76" s="82">
        <f t="shared" si="122"/>
        <v>6.5379427903996441E-113</v>
      </c>
      <c r="IQ76" s="82">
        <f t="shared" si="123"/>
        <v>2.2006594623384732E-97</v>
      </c>
      <c r="IR76" s="82">
        <f t="shared" si="124"/>
        <v>4.1126677151853469E-87</v>
      </c>
      <c r="IS76" s="82">
        <f t="shared" si="125"/>
        <v>2.8369947447587546E-84</v>
      </c>
      <c r="IT76" s="82">
        <f t="shared" si="126"/>
        <v>1.2840736615973351E-92</v>
      </c>
      <c r="IU76" s="82">
        <f t="shared" si="127"/>
        <v>2.8823163018742005E-91</v>
      </c>
      <c r="IV76" s="82">
        <f t="shared" si="128"/>
        <v>1.3737273901110222E-89</v>
      </c>
      <c r="IW76" s="82">
        <f t="shared" si="129"/>
        <v>2.9846942912583756E-61</v>
      </c>
      <c r="IY76" s="82">
        <f t="shared" si="130"/>
        <v>0.41902593107878672</v>
      </c>
      <c r="IZ76" s="82">
        <f t="shared" si="131"/>
        <v>3.8161218094586731E-2</v>
      </c>
      <c r="JA76" s="82">
        <f t="shared" si="132"/>
        <v>6.2120537497848585E-2</v>
      </c>
      <c r="JB76" s="82">
        <f t="shared" si="133"/>
        <v>0.17150517958951597</v>
      </c>
      <c r="JC76" s="82">
        <f t="shared" si="134"/>
        <v>0.31150174881491621</v>
      </c>
      <c r="JD76" s="82">
        <f t="shared" si="135"/>
        <v>0.60661201001635601</v>
      </c>
      <c r="JE76" s="82">
        <f t="shared" si="136"/>
        <v>0.52057138444801498</v>
      </c>
      <c r="JF76" s="82">
        <f t="shared" si="137"/>
        <v>0.48518922536946141</v>
      </c>
      <c r="JG76" s="82">
        <f t="shared" si="138"/>
        <v>0.62611647612824284</v>
      </c>
      <c r="JH76" s="82">
        <f t="shared" si="139"/>
        <v>0.66016074819345016</v>
      </c>
      <c r="JI76" s="82">
        <f t="shared" si="140"/>
        <v>0.60154606866740268</v>
      </c>
      <c r="JJ76" s="82">
        <f t="shared" si="141"/>
        <v>0.59609340718874471</v>
      </c>
      <c r="JK76" s="82">
        <f t="shared" si="142"/>
        <v>0.55049754720989796</v>
      </c>
      <c r="JL76" s="82">
        <f t="shared" si="143"/>
        <v>0.5878861913699327</v>
      </c>
      <c r="JM76" s="82">
        <f t="shared" si="144"/>
        <v>0.47005104209266868</v>
      </c>
    </row>
    <row r="77" spans="2:273" x14ac:dyDescent="0.25">
      <c r="B77" s="2">
        <v>50</v>
      </c>
      <c r="C77" s="37">
        <v>0.55944799999999995</v>
      </c>
      <c r="D77" s="37">
        <v>0.359377</v>
      </c>
      <c r="E77" s="37">
        <v>0.38029400000000002</v>
      </c>
      <c r="F77" s="37">
        <v>0.54051499999999997</v>
      </c>
      <c r="G77" s="37">
        <v>0.66401100000000002</v>
      </c>
      <c r="H77" s="37">
        <v>0.71181000000000005</v>
      </c>
      <c r="I77" s="37">
        <v>0.69291000000000003</v>
      </c>
      <c r="J77" s="37">
        <v>0.71199699999999999</v>
      </c>
      <c r="K77" s="37">
        <v>0.69392900000000002</v>
      </c>
      <c r="L77" s="37">
        <v>0.68001100000000003</v>
      </c>
      <c r="M77" s="37">
        <v>0.69216699999999998</v>
      </c>
      <c r="N77" s="37">
        <v>0.70333299999999999</v>
      </c>
      <c r="O77" s="37">
        <v>0.71357499999999996</v>
      </c>
      <c r="P77" s="37">
        <v>0.68596199999999996</v>
      </c>
      <c r="Q77" s="37">
        <v>0.59145999999999999</v>
      </c>
      <c r="S77" s="4">
        <f t="shared" si="8"/>
        <v>0.55695328922473686</v>
      </c>
      <c r="T77" s="4">
        <f t="shared" si="9"/>
        <v>0.36952562190467664</v>
      </c>
      <c r="U77" s="4">
        <f t="shared" si="10"/>
        <v>0.39591370432302575</v>
      </c>
      <c r="V77" s="4">
        <f t="shared" si="11"/>
        <v>0.53545741094959776</v>
      </c>
      <c r="W77" s="4">
        <f t="shared" si="12"/>
        <v>0.63306582947792345</v>
      </c>
      <c r="X77" s="4">
        <f t="shared" si="13"/>
        <v>0.74395024756866168</v>
      </c>
      <c r="Y77" s="4">
        <f t="shared" si="14"/>
        <v>0.70910899879630274</v>
      </c>
      <c r="Z77" s="4">
        <f t="shared" si="15"/>
        <v>0.72217965971797593</v>
      </c>
      <c r="AA77" s="4">
        <f t="shared" si="16"/>
        <v>0.72847342410033877</v>
      </c>
      <c r="AB77" s="4">
        <f t="shared" si="17"/>
        <v>0.70696121565947212</v>
      </c>
      <c r="AC77" s="4">
        <f t="shared" si="18"/>
        <v>0.72302809943449042</v>
      </c>
      <c r="AD77" s="4">
        <f t="shared" si="19"/>
        <v>0.73715124071908789</v>
      </c>
      <c r="AE77" s="4">
        <f t="shared" si="20"/>
        <v>0.73922227857817813</v>
      </c>
      <c r="AF77" s="4">
        <f t="shared" si="21"/>
        <v>0.70114655220323807</v>
      </c>
      <c r="AG77" s="4">
        <f t="shared" si="22"/>
        <v>0.59740904765107528</v>
      </c>
      <c r="AI77" s="4">
        <f t="shared" si="23"/>
        <v>2.494710775263087E-3</v>
      </c>
      <c r="AJ77" s="4">
        <f t="shared" si="24"/>
        <v>-1.0148621904676636E-2</v>
      </c>
      <c r="AK77" s="4">
        <f t="shared" si="25"/>
        <v>-1.5619704323025729E-2</v>
      </c>
      <c r="AL77" s="4">
        <f t="shared" si="26"/>
        <v>5.0575890504022114E-3</v>
      </c>
      <c r="AM77" s="4">
        <f t="shared" si="27"/>
        <v>3.094517052207657E-2</v>
      </c>
      <c r="AN77" s="4">
        <f t="shared" si="28"/>
        <v>-3.2140247568661628E-2</v>
      </c>
      <c r="AO77" s="4">
        <f t="shared" si="29"/>
        <v>-1.619899879630271E-2</v>
      </c>
      <c r="AP77" s="4">
        <f t="shared" si="30"/>
        <v>-1.0182659717975939E-2</v>
      </c>
      <c r="AQ77" s="4">
        <f t="shared" si="31"/>
        <v>-3.4544424100338755E-2</v>
      </c>
      <c r="AR77" s="4">
        <f t="shared" si="32"/>
        <v>-2.6950215659472088E-2</v>
      </c>
      <c r="AS77" s="4">
        <f t="shared" si="33"/>
        <v>-3.0861099434490447E-2</v>
      </c>
      <c r="AT77" s="4">
        <f t="shared" si="34"/>
        <v>-3.38182407190879E-2</v>
      </c>
      <c r="AU77" s="4">
        <f t="shared" si="35"/>
        <v>-2.5647278578178168E-2</v>
      </c>
      <c r="AV77" s="4">
        <f t="shared" si="224"/>
        <v>-1.5184552203238111E-2</v>
      </c>
      <c r="AW77" s="4">
        <f t="shared" si="224"/>
        <v>-5.9490476510752899E-3</v>
      </c>
      <c r="AY77" s="2">
        <f t="shared" si="96"/>
        <v>0.30263916774127064</v>
      </c>
      <c r="AZ77" s="2">
        <f t="shared" si="147"/>
        <v>0.29466935983840031</v>
      </c>
      <c r="BA77" s="2">
        <f t="shared" si="148"/>
        <v>0.2871191744694197</v>
      </c>
      <c r="BB77" s="2">
        <f t="shared" si="149"/>
        <v>0.29879480777888628</v>
      </c>
      <c r="BC77" s="2">
        <f t="shared" si="150"/>
        <v>0.3026318012165945</v>
      </c>
      <c r="BD77" s="2">
        <f t="shared" si="151"/>
        <v>0.30062737960912711</v>
      </c>
      <c r="BE77" s="2">
        <f t="shared" si="152"/>
        <v>0.30311793989315866</v>
      </c>
      <c r="BF77" s="2">
        <f t="shared" si="153"/>
        <v>0.30235860102524748</v>
      </c>
      <c r="BG77" s="2">
        <f t="shared" si="154"/>
        <v>0.28420624514650672</v>
      </c>
      <c r="BH77" s="2">
        <f t="shared" si="155"/>
        <v>0.27951349780308005</v>
      </c>
      <c r="BI77" s="2">
        <f t="shared" si="156"/>
        <v>0.27314291463418261</v>
      </c>
      <c r="BJ77" s="2">
        <f t="shared" si="157"/>
        <v>0.27169667934363922</v>
      </c>
      <c r="BK77" s="2">
        <f t="shared" si="158"/>
        <v>0.2924145811073296</v>
      </c>
      <c r="BL77" s="2">
        <f t="shared" si="159"/>
        <v>0.30657599237744859</v>
      </c>
      <c r="BM77" s="2">
        <f t="shared" si="160"/>
        <v>0.32319108735075047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0.31051172982456143</v>
      </c>
      <c r="DL77" s="2">
        <f t="shared" si="225"/>
        <v>0.31858599006342497</v>
      </c>
      <c r="DM77" s="2">
        <f t="shared" si="225"/>
        <v>0.30866533600734686</v>
      </c>
      <c r="DN77" s="2">
        <f t="shared" si="225"/>
        <v>0.32079560433307808</v>
      </c>
      <c r="DO77" s="2">
        <f t="shared" si="225"/>
        <v>0.32868960504201683</v>
      </c>
      <c r="DP77" s="2">
        <f t="shared" si="225"/>
        <v>0.34798656180941789</v>
      </c>
      <c r="DQ77" s="2">
        <f t="shared" si="225"/>
        <v>0.34107542338709684</v>
      </c>
      <c r="DR77" s="2">
        <f t="shared" si="225"/>
        <v>0.32761267045454556</v>
      </c>
      <c r="DS77" s="2">
        <f t="shared" si="225"/>
        <v>0.32130688508064525</v>
      </c>
      <c r="DT77" s="2">
        <f t="shared" si="225"/>
        <v>0.31979856002966273</v>
      </c>
      <c r="DU77" s="2">
        <f t="shared" si="225"/>
        <v>0.31680379838709682</v>
      </c>
      <c r="DV77" s="2">
        <f t="shared" si="225"/>
        <v>0.31163625201612905</v>
      </c>
      <c r="DW77" s="2">
        <f t="shared" si="225"/>
        <v>0.32468657258064515</v>
      </c>
      <c r="DX77" s="2">
        <f t="shared" si="225"/>
        <v>0.33455113007044862</v>
      </c>
      <c r="DY77" s="2">
        <f t="shared" si="225"/>
        <v>0.31791051093951106</v>
      </c>
      <c r="EA77" s="2">
        <f t="shared" si="71"/>
        <v>0.30216327414593003</v>
      </c>
      <c r="EB77" s="2">
        <f t="shared" si="72"/>
        <v>0.2803133654277104</v>
      </c>
      <c r="EC77" s="2">
        <f t="shared" si="73"/>
        <v>0.27631193320275838</v>
      </c>
      <c r="ED77" s="2">
        <f t="shared" si="74"/>
        <v>0.29111619188105586</v>
      </c>
      <c r="EE77" s="2">
        <f t="shared" si="75"/>
        <v>0.29566468653870465</v>
      </c>
      <c r="EF77" s="2">
        <f t="shared" si="76"/>
        <v>0.29307038979977923</v>
      </c>
      <c r="EG77" s="2">
        <f t="shared" si="77"/>
        <v>0.29621125495383083</v>
      </c>
      <c r="EH77" s="2">
        <f t="shared" si="78"/>
        <v>0.29686283024506877</v>
      </c>
      <c r="EI77" s="2">
        <f t="shared" si="79"/>
        <v>0.27741117007817634</v>
      </c>
      <c r="EJ77" s="2">
        <f t="shared" si="80"/>
        <v>0.27280468652362577</v>
      </c>
      <c r="EK77" s="2">
        <f t="shared" si="81"/>
        <v>0.26576410002138423</v>
      </c>
      <c r="EL77" s="2">
        <f t="shared" si="82"/>
        <v>0.2645556372904514</v>
      </c>
      <c r="EM77" s="2">
        <f t="shared" si="83"/>
        <v>0.2866313973766017</v>
      </c>
      <c r="EN77" s="2">
        <f t="shared" si="84"/>
        <v>0.30197701303177904</v>
      </c>
      <c r="EO77" s="2">
        <f t="shared" si="85"/>
        <v>0.32469208322596443</v>
      </c>
      <c r="EQ77" s="2">
        <f t="shared" si="86"/>
        <v>0.3053726696675958</v>
      </c>
      <c r="ER77" s="2">
        <f t="shared" si="226"/>
        <v>0.27460602712006327</v>
      </c>
      <c r="ES77" s="2">
        <f t="shared" si="226"/>
        <v>0.27131165714941374</v>
      </c>
      <c r="ET77" s="2">
        <f t="shared" si="226"/>
        <v>0.28781086581679888</v>
      </c>
      <c r="EU77" s="2">
        <f t="shared" si="226"/>
        <v>0.29018510266511627</v>
      </c>
      <c r="EV77" s="2">
        <f t="shared" si="226"/>
        <v>0.28939338433139983</v>
      </c>
      <c r="EW77" s="2">
        <f t="shared" si="226"/>
        <v>0.29313598747777958</v>
      </c>
      <c r="EX77" s="2">
        <f t="shared" si="226"/>
        <v>0.29267650086867342</v>
      </c>
      <c r="EY77" s="2">
        <f t="shared" si="226"/>
        <v>0.27770837620582289</v>
      </c>
      <c r="EZ77" s="2">
        <f t="shared" si="226"/>
        <v>0.25578335821558179</v>
      </c>
      <c r="FA77" s="2">
        <f t="shared" si="226"/>
        <v>0.25356278693383177</v>
      </c>
      <c r="FB77" s="2">
        <f t="shared" si="226"/>
        <v>0.26584098902482084</v>
      </c>
      <c r="FC77" s="2">
        <f t="shared" si="226"/>
        <v>0.27191411484523981</v>
      </c>
      <c r="FD77" s="2">
        <f t="shared" si="226"/>
        <v>0.30197701303177904</v>
      </c>
      <c r="FE77" s="2">
        <f t="shared" si="226"/>
        <v>0.32807484404689824</v>
      </c>
      <c r="FG77" s="2">
        <f t="shared" si="88"/>
        <v>0.94301548349944009</v>
      </c>
      <c r="FH77" s="2">
        <f t="shared" si="227"/>
        <v>0.62489680062826392</v>
      </c>
      <c r="FI77" s="2">
        <f t="shared" si="227"/>
        <v>0.66595642257886734</v>
      </c>
      <c r="FJ77" s="2">
        <f t="shared" si="227"/>
        <v>0.74127169351026445</v>
      </c>
      <c r="FK77" s="2">
        <f t="shared" si="227"/>
        <v>0.78901921347590265</v>
      </c>
      <c r="FL77" s="2">
        <f t="shared" si="227"/>
        <v>0.86238235677530561</v>
      </c>
      <c r="FM77" s="2">
        <f t="shared" si="227"/>
        <v>0.8460451004320948</v>
      </c>
      <c r="FN77" s="2">
        <f t="shared" si="227"/>
        <v>0.82125491715875765</v>
      </c>
      <c r="FO77" s="2">
        <f t="shared" si="227"/>
        <v>0.84520072109199984</v>
      </c>
      <c r="FP77" s="2">
        <f t="shared" si="227"/>
        <v>0.85717941873646997</v>
      </c>
      <c r="FQ77" s="2">
        <f t="shared" si="227"/>
        <v>0.85539450166861508</v>
      </c>
      <c r="FR77" s="2">
        <f t="shared" si="227"/>
        <v>0.84832658489152668</v>
      </c>
      <c r="FS77" s="2">
        <f t="shared" si="227"/>
        <v>0.84799324113324948</v>
      </c>
      <c r="FT77" s="2">
        <f t="shared" si="227"/>
        <v>0.85881491921300779</v>
      </c>
      <c r="FU77" s="2">
        <f t="shared" si="227"/>
        <v>0.77863694208856626</v>
      </c>
      <c r="FW77" s="2">
        <f t="shared" si="112"/>
        <v>5.0129367464652579E-5</v>
      </c>
      <c r="FX77" s="2">
        <f t="shared" si="164"/>
        <v>3.3209617152709897E-5</v>
      </c>
      <c r="FY77" s="2">
        <f t="shared" si="165"/>
        <v>4.1027320913172201E-5</v>
      </c>
      <c r="FZ77" s="2">
        <f t="shared" si="166"/>
        <v>8.7199715256693191E-5</v>
      </c>
      <c r="GA77" s="2">
        <f t="shared" si="167"/>
        <v>9.2817784141183818E-5</v>
      </c>
      <c r="GB77" s="2">
        <f t="shared" si="168"/>
        <v>1.2084766919213059E-4</v>
      </c>
      <c r="GC77" s="2">
        <f t="shared" si="169"/>
        <v>1.2148732301687042E-4</v>
      </c>
      <c r="GD77" s="2">
        <f t="shared" si="170"/>
        <v>1.4617947231296668E-4</v>
      </c>
      <c r="GE77" s="2">
        <f t="shared" si="171"/>
        <v>1.6836394820476767E-4</v>
      </c>
      <c r="GF77" s="2">
        <f t="shared" si="172"/>
        <v>1.6926120280342036E-4</v>
      </c>
      <c r="GG77" s="2">
        <f t="shared" si="173"/>
        <v>1.4804997184515161E-4</v>
      </c>
      <c r="GH77" s="2">
        <f t="shared" si="174"/>
        <v>1.2792789212269306E-4</v>
      </c>
      <c r="GI77" s="2">
        <f t="shared" si="175"/>
        <v>9.921058062005031E-5</v>
      </c>
      <c r="GJ77" s="2">
        <f t="shared" si="176"/>
        <v>9.11927670563883E-5</v>
      </c>
      <c r="GK77" s="2">
        <f t="shared" si="177"/>
        <v>5.7261974181196404E-5</v>
      </c>
      <c r="GM77" s="82">
        <f t="shared" si="113"/>
        <v>0.45044070985858214</v>
      </c>
      <c r="GN77" s="82">
        <f t="shared" si="178"/>
        <v>4.780227291430298E-2</v>
      </c>
      <c r="GO77" s="82">
        <f t="shared" si="179"/>
        <v>7.7115238628193472E-2</v>
      </c>
      <c r="GP77" s="82">
        <f t="shared" si="180"/>
        <v>0.20810889973320837</v>
      </c>
      <c r="GQ77" s="82">
        <f t="shared" si="181"/>
        <v>0.36791568981084188</v>
      </c>
      <c r="GR77" s="82">
        <f t="shared" si="182"/>
        <v>0.6698372444396874</v>
      </c>
      <c r="GS77" s="82">
        <f t="shared" si="183"/>
        <v>0.58486234683971061</v>
      </c>
      <c r="GT77" s="82">
        <f t="shared" si="184"/>
        <v>0.55775099557394869</v>
      </c>
      <c r="GU77" s="82">
        <f t="shared" si="185"/>
        <v>0.68072578050848609</v>
      </c>
      <c r="GV77" s="82">
        <f t="shared" si="186"/>
        <v>0.69098712183213495</v>
      </c>
      <c r="GW77" s="82">
        <f t="shared" si="187"/>
        <v>0.66909467892644703</v>
      </c>
      <c r="GX77" s="82">
        <f t="shared" si="188"/>
        <v>0.66266542431776443</v>
      </c>
      <c r="GY77" s="82">
        <f t="shared" si="189"/>
        <v>0.61583898304846474</v>
      </c>
      <c r="GZ77" s="82">
        <f t="shared" si="190"/>
        <v>0.65335220359419688</v>
      </c>
      <c r="HA77" s="82">
        <f t="shared" si="191"/>
        <v>0.55123974678154497</v>
      </c>
      <c r="HC77" s="82">
        <f t="shared" si="145"/>
        <v>8.6083913042099414E-5</v>
      </c>
      <c r="HD77" s="82">
        <f t="shared" si="192"/>
        <v>3.6748604309874989E-9</v>
      </c>
      <c r="HE77" s="82">
        <f t="shared" si="193"/>
        <v>1.1987580704178011E-7</v>
      </c>
      <c r="HF77" s="82">
        <f t="shared" si="194"/>
        <v>1.2878418997678517E-6</v>
      </c>
      <c r="HG77" s="82">
        <f t="shared" si="195"/>
        <v>1.4789818154881679E-6</v>
      </c>
      <c r="HH77" s="82">
        <f t="shared" si="196"/>
        <v>1.5709994192066566E-4</v>
      </c>
      <c r="HI77" s="82">
        <f t="shared" si="197"/>
        <v>1.4438032400708282E-4</v>
      </c>
      <c r="HJ77" s="82">
        <f t="shared" si="198"/>
        <v>1.164804877406122E-5</v>
      </c>
      <c r="HK77" s="82">
        <f t="shared" si="199"/>
        <v>1.2699592317195395E-4</v>
      </c>
      <c r="HL77" s="82">
        <f t="shared" si="200"/>
        <v>3.6435674486067084E-4</v>
      </c>
      <c r="HM77" s="82">
        <f t="shared" si="201"/>
        <v>2.8142796657884284E-4</v>
      </c>
      <c r="HN77" s="82">
        <f t="shared" si="202"/>
        <v>1.2470543994612027E-4</v>
      </c>
      <c r="HO77" s="82">
        <f t="shared" si="203"/>
        <v>9.0278356355152301E-5</v>
      </c>
      <c r="HP77" s="82">
        <f t="shared" si="204"/>
        <v>5.2044801235244505E-5</v>
      </c>
      <c r="HQ77" s="82">
        <f t="shared" si="205"/>
        <v>1.556112114062933E-6</v>
      </c>
      <c r="HS77" s="82">
        <f t="shared" si="114"/>
        <v>4.0663795666231681E-17</v>
      </c>
      <c r="HT77" s="82">
        <f t="shared" si="206"/>
        <v>1.2448060242267167E-32</v>
      </c>
      <c r="HU77" s="82">
        <f t="shared" si="207"/>
        <v>2.0722754740168801E-28</v>
      </c>
      <c r="HV77" s="82">
        <f t="shared" si="208"/>
        <v>4.1342927578263552E-28</v>
      </c>
      <c r="HW77" s="82">
        <f t="shared" si="209"/>
        <v>3.0096969966059948E-32</v>
      </c>
      <c r="HX77" s="82">
        <f t="shared" si="210"/>
        <v>3.0320441882061643E-24</v>
      </c>
      <c r="HY77" s="82">
        <f t="shared" si="211"/>
        <v>1.7160571398123219E-22</v>
      </c>
      <c r="HZ77" s="82">
        <f t="shared" si="212"/>
        <v>2.8065591941629907E-30</v>
      </c>
      <c r="IA77" s="82">
        <f t="shared" si="213"/>
        <v>2.7445173078966908E-25</v>
      </c>
      <c r="IB77" s="82">
        <f t="shared" si="214"/>
        <v>6.2192186845060996E-23</v>
      </c>
      <c r="IC77" s="82">
        <f t="shared" si="215"/>
        <v>3.3586288891570579E-22</v>
      </c>
      <c r="ID77" s="82">
        <f t="shared" si="216"/>
        <v>5.7029133654691417E-24</v>
      </c>
      <c r="IE77" s="82">
        <f t="shared" si="217"/>
        <v>1.1250783615288867E-24</v>
      </c>
      <c r="IF77" s="82">
        <f t="shared" si="218"/>
        <v>1.7887424234410149E-21</v>
      </c>
      <c r="IG77" s="82">
        <f t="shared" si="219"/>
        <v>4.8389104314310285E-16</v>
      </c>
      <c r="II77" s="82">
        <f t="shared" si="115"/>
        <v>2.8939789587146248E-67</v>
      </c>
      <c r="IJ77" s="82">
        <f t="shared" si="116"/>
        <v>4.7956639578092936E-106</v>
      </c>
      <c r="IK77" s="82">
        <f t="shared" si="117"/>
        <v>1.8995818017078E-94</v>
      </c>
      <c r="IL77" s="82">
        <f t="shared" si="118"/>
        <v>1.2797538810390141E-96</v>
      </c>
      <c r="IM77" s="82">
        <f t="shared" si="119"/>
        <v>2.6532459838721146E-117</v>
      </c>
      <c r="IN77" s="82">
        <f t="shared" si="120"/>
        <v>2.999764384378467E-90</v>
      </c>
      <c r="IO77" s="82">
        <f t="shared" si="121"/>
        <v>4.7205033705743354E-81</v>
      </c>
      <c r="IP77" s="82">
        <f t="shared" si="122"/>
        <v>1.2421644971739666E-110</v>
      </c>
      <c r="IQ77" s="82">
        <f t="shared" si="123"/>
        <v>2.1599343900209523E-95</v>
      </c>
      <c r="IR77" s="82">
        <f t="shared" si="124"/>
        <v>2.473178914767845E-85</v>
      </c>
      <c r="IS77" s="82">
        <f t="shared" si="125"/>
        <v>1.4033070742473925E-82</v>
      </c>
      <c r="IT77" s="82">
        <f t="shared" si="126"/>
        <v>8.7929556274479929E-91</v>
      </c>
      <c r="IU77" s="82">
        <f t="shared" si="127"/>
        <v>1.6552787842992613E-89</v>
      </c>
      <c r="IV77" s="82">
        <f t="shared" si="128"/>
        <v>7.0576746993074181E-88</v>
      </c>
      <c r="IW77" s="82">
        <f t="shared" si="129"/>
        <v>3.8011920952951848E-60</v>
      </c>
      <c r="IY77" s="82">
        <f t="shared" si="130"/>
        <v>0.4505267937716243</v>
      </c>
      <c r="IZ77" s="82">
        <f t="shared" si="131"/>
        <v>4.780227658916341E-2</v>
      </c>
      <c r="JA77" s="82">
        <f t="shared" si="132"/>
        <v>7.7115358504000517E-2</v>
      </c>
      <c r="JB77" s="82">
        <f t="shared" si="133"/>
        <v>0.20811018757510813</v>
      </c>
      <c r="JC77" s="82">
        <f t="shared" si="134"/>
        <v>0.36791716879265735</v>
      </c>
      <c r="JD77" s="82">
        <f t="shared" si="135"/>
        <v>0.6699943443816081</v>
      </c>
      <c r="JE77" s="82">
        <f t="shared" si="136"/>
        <v>0.58500672716371771</v>
      </c>
      <c r="JF77" s="82">
        <f t="shared" si="137"/>
        <v>0.55776264362272276</v>
      </c>
      <c r="JG77" s="82">
        <f t="shared" si="138"/>
        <v>0.68085277643165809</v>
      </c>
      <c r="JH77" s="82">
        <f t="shared" si="139"/>
        <v>0.69135147857699564</v>
      </c>
      <c r="JI77" s="82">
        <f t="shared" si="140"/>
        <v>0.66937610689302585</v>
      </c>
      <c r="JJ77" s="82">
        <f t="shared" si="141"/>
        <v>0.66279012975771057</v>
      </c>
      <c r="JK77" s="82">
        <f t="shared" si="142"/>
        <v>0.61592926140481985</v>
      </c>
      <c r="JL77" s="82">
        <f t="shared" si="143"/>
        <v>0.6534042483954321</v>
      </c>
      <c r="JM77" s="82">
        <f t="shared" si="144"/>
        <v>0.55124130289365947</v>
      </c>
    </row>
    <row r="78" spans="2:273" x14ac:dyDescent="0.25">
      <c r="B78" s="2">
        <v>51</v>
      </c>
      <c r="C78" s="37">
        <v>0.57199699999999998</v>
      </c>
      <c r="D78" s="37">
        <v>0.36888500000000002</v>
      </c>
      <c r="E78" s="37">
        <v>0.39951300000000001</v>
      </c>
      <c r="F78" s="37">
        <v>0.58440599999999998</v>
      </c>
      <c r="G78" s="37">
        <v>0.68613599999999997</v>
      </c>
      <c r="H78" s="37">
        <v>0.704457</v>
      </c>
      <c r="I78" s="37">
        <v>0.69375399999999998</v>
      </c>
      <c r="J78" s="37">
        <v>0.71524299999999996</v>
      </c>
      <c r="K78" s="37">
        <v>0.68075600000000003</v>
      </c>
      <c r="L78" s="37">
        <v>0.65684100000000001</v>
      </c>
      <c r="M78" s="37">
        <v>0.68703099999999995</v>
      </c>
      <c r="N78" s="37">
        <v>0.69031699999999996</v>
      </c>
      <c r="O78" s="37">
        <v>0.70582900000000004</v>
      </c>
      <c r="P78" s="37">
        <v>0.676342</v>
      </c>
      <c r="Q78" s="37">
        <v>0.59644799999999998</v>
      </c>
      <c r="S78" s="4">
        <f t="shared" si="8"/>
        <v>0.5653137728185017</v>
      </c>
      <c r="T78" s="4">
        <f t="shared" si="9"/>
        <v>0.3835476977816229</v>
      </c>
      <c r="U78" s="4">
        <f t="shared" si="10"/>
        <v>0.41508186423774612</v>
      </c>
      <c r="V78" s="4">
        <f t="shared" si="11"/>
        <v>0.56782221046185788</v>
      </c>
      <c r="W78" s="4">
        <f t="shared" si="12"/>
        <v>0.66497466048057408</v>
      </c>
      <c r="X78" s="4">
        <f t="shared" si="13"/>
        <v>0.73791047855836167</v>
      </c>
      <c r="Y78" s="4">
        <f t="shared" si="14"/>
        <v>0.71769197803177298</v>
      </c>
      <c r="Z78" s="4">
        <f t="shared" si="15"/>
        <v>0.74033156439528303</v>
      </c>
      <c r="AA78" s="4">
        <f t="shared" si="16"/>
        <v>0.70045483389736185</v>
      </c>
      <c r="AB78" s="4">
        <f t="shared" si="17"/>
        <v>0.65925699214587197</v>
      </c>
      <c r="AC78" s="4">
        <f t="shared" si="18"/>
        <v>0.71979921283022941</v>
      </c>
      <c r="AD78" s="4">
        <f t="shared" si="19"/>
        <v>0.73008350922662535</v>
      </c>
      <c r="AE78" s="4">
        <f t="shared" si="20"/>
        <v>0.74303999264321219</v>
      </c>
      <c r="AF78" s="4">
        <f t="shared" si="21"/>
        <v>0.70058116751953037</v>
      </c>
      <c r="AG78" s="4">
        <f t="shared" si="22"/>
        <v>0.60447517893611014</v>
      </c>
      <c r="AI78" s="4">
        <f t="shared" si="23"/>
        <v>6.6832271814982747E-3</v>
      </c>
      <c r="AJ78" s="4">
        <f t="shared" si="24"/>
        <v>-1.466269778162288E-2</v>
      </c>
      <c r="AK78" s="4">
        <f t="shared" si="25"/>
        <v>-1.5568864237746116E-2</v>
      </c>
      <c r="AL78" s="4">
        <f t="shared" si="26"/>
        <v>1.6583789538142102E-2</v>
      </c>
      <c r="AM78" s="4">
        <f t="shared" si="27"/>
        <v>2.1161339519425892E-2</v>
      </c>
      <c r="AN78" s="4">
        <f t="shared" si="28"/>
        <v>-3.3453478558361671E-2</v>
      </c>
      <c r="AO78" s="4">
        <f t="shared" si="29"/>
        <v>-2.3937978031773E-2</v>
      </c>
      <c r="AP78" s="4">
        <f t="shared" si="30"/>
        <v>-2.5088564395283064E-2</v>
      </c>
      <c r="AQ78" s="4">
        <f t="shared" si="31"/>
        <v>-1.9698833897361823E-2</v>
      </c>
      <c r="AR78" s="4">
        <f t="shared" si="32"/>
        <v>-2.4159921458719591E-3</v>
      </c>
      <c r="AS78" s="4">
        <f t="shared" si="33"/>
        <v>-3.276821283022946E-2</v>
      </c>
      <c r="AT78" s="4">
        <f t="shared" si="34"/>
        <v>-3.9766509226625391E-2</v>
      </c>
      <c r="AU78" s="4">
        <f t="shared" si="35"/>
        <v>-3.7210992643212149E-2</v>
      </c>
      <c r="AV78" s="4">
        <f t="shared" si="224"/>
        <v>-2.4239167519530369E-2</v>
      </c>
      <c r="AW78" s="4">
        <f t="shared" si="224"/>
        <v>-8.0271789361101575E-3</v>
      </c>
      <c r="AY78" s="2">
        <f t="shared" si="96"/>
        <v>0.30223440120232897</v>
      </c>
      <c r="AZ78" s="2">
        <f t="shared" si="147"/>
        <v>0.29378374224897519</v>
      </c>
      <c r="BA78" s="2">
        <f t="shared" si="148"/>
        <v>0.28638085977000632</v>
      </c>
      <c r="BB78" s="2">
        <f t="shared" si="149"/>
        <v>0.29809501922373272</v>
      </c>
      <c r="BC78" s="2">
        <f t="shared" si="150"/>
        <v>0.301869090331573</v>
      </c>
      <c r="BD78" s="2">
        <f t="shared" si="151"/>
        <v>0.2998326080317022</v>
      </c>
      <c r="BE78" s="2">
        <f t="shared" si="152"/>
        <v>0.3023674667932445</v>
      </c>
      <c r="BF78" s="2">
        <f t="shared" si="153"/>
        <v>0.30161189516070069</v>
      </c>
      <c r="BG78" s="2">
        <f t="shared" si="154"/>
        <v>0.28348399668629748</v>
      </c>
      <c r="BH78" s="2">
        <f t="shared" si="155"/>
        <v>0.27878507444966194</v>
      </c>
      <c r="BI78" s="2">
        <f t="shared" si="156"/>
        <v>0.27245287028719584</v>
      </c>
      <c r="BJ78" s="2">
        <f t="shared" si="157"/>
        <v>0.27101984157578968</v>
      </c>
      <c r="BK78" s="2">
        <f t="shared" si="158"/>
        <v>0.29161627751095553</v>
      </c>
      <c r="BL78" s="2">
        <f t="shared" si="159"/>
        <v>0.3058702864068667</v>
      </c>
      <c r="BM78" s="2">
        <f t="shared" si="160"/>
        <v>0.32291871492604823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0.31037828421052638</v>
      </c>
      <c r="DL78" s="2">
        <f t="shared" si="225"/>
        <v>0.31916085574348135</v>
      </c>
      <c r="DM78" s="2">
        <f t="shared" si="225"/>
        <v>0.30915862423358459</v>
      </c>
      <c r="DN78" s="2">
        <f t="shared" si="225"/>
        <v>0.32137729018492178</v>
      </c>
      <c r="DO78" s="2">
        <f t="shared" si="225"/>
        <v>0.32934117142857144</v>
      </c>
      <c r="DP78" s="2">
        <f t="shared" si="225"/>
        <v>0.34890432599184279</v>
      </c>
      <c r="DQ78" s="2">
        <f t="shared" si="225"/>
        <v>0.34175651290322584</v>
      </c>
      <c r="DR78" s="2">
        <f t="shared" si="225"/>
        <v>0.3277947249331552</v>
      </c>
      <c r="DS78" s="2">
        <f t="shared" si="225"/>
        <v>0.32168673064516135</v>
      </c>
      <c r="DT78" s="2">
        <f t="shared" si="225"/>
        <v>0.32035998895068607</v>
      </c>
      <c r="DU78" s="2">
        <f t="shared" si="225"/>
        <v>0.3172587290322581</v>
      </c>
      <c r="DV78" s="2">
        <f t="shared" si="225"/>
        <v>0.31218899838709674</v>
      </c>
      <c r="DW78" s="2">
        <f t="shared" si="225"/>
        <v>0.32537507096774193</v>
      </c>
      <c r="DX78" s="2">
        <f t="shared" si="225"/>
        <v>0.33507694875787908</v>
      </c>
      <c r="DY78" s="2">
        <f t="shared" si="225"/>
        <v>0.31772563178893187</v>
      </c>
      <c r="EA78" s="2">
        <f t="shared" si="71"/>
        <v>0.30178540014761707</v>
      </c>
      <c r="EB78" s="2">
        <f t="shared" si="72"/>
        <v>0.2798914217087809</v>
      </c>
      <c r="EC78" s="2">
        <f t="shared" si="73"/>
        <v>0.27596116554453826</v>
      </c>
      <c r="ED78" s="2">
        <f t="shared" si="74"/>
        <v>0.29068417093217513</v>
      </c>
      <c r="EE78" s="2">
        <f t="shared" si="75"/>
        <v>0.29517020058662713</v>
      </c>
      <c r="EF78" s="2">
        <f t="shared" si="76"/>
        <v>0.29269139043039566</v>
      </c>
      <c r="EG78" s="2">
        <f t="shared" si="77"/>
        <v>0.29583097971050665</v>
      </c>
      <c r="EH78" s="2">
        <f t="shared" si="78"/>
        <v>0.29641544281729432</v>
      </c>
      <c r="EI78" s="2">
        <f t="shared" si="79"/>
        <v>0.27710271659604946</v>
      </c>
      <c r="EJ78" s="2">
        <f t="shared" si="80"/>
        <v>0.27247105494214074</v>
      </c>
      <c r="EK78" s="2">
        <f t="shared" si="81"/>
        <v>0.26554709165010448</v>
      </c>
      <c r="EL78" s="2">
        <f t="shared" si="82"/>
        <v>0.26430661012139367</v>
      </c>
      <c r="EM78" s="2">
        <f t="shared" si="83"/>
        <v>0.28609914062855407</v>
      </c>
      <c r="EN78" s="2">
        <f t="shared" si="84"/>
        <v>0.30149132461028788</v>
      </c>
      <c r="EO78" s="2">
        <f t="shared" si="85"/>
        <v>0.32426492039808436</v>
      </c>
      <c r="EQ78" s="2">
        <f t="shared" si="86"/>
        <v>0.30495420316881428</v>
      </c>
      <c r="ER78" s="2">
        <f t="shared" si="226"/>
        <v>0.27427466967347014</v>
      </c>
      <c r="ES78" s="2">
        <f t="shared" si="226"/>
        <v>0.27104377459345824</v>
      </c>
      <c r="ET78" s="2">
        <f t="shared" si="226"/>
        <v>0.28744230478541033</v>
      </c>
      <c r="EU78" s="2">
        <f t="shared" si="226"/>
        <v>0.28980156127289131</v>
      </c>
      <c r="EV78" s="2">
        <f t="shared" si="226"/>
        <v>0.28908941357977158</v>
      </c>
      <c r="EW78" s="2">
        <f t="shared" si="226"/>
        <v>0.29282132823965318</v>
      </c>
      <c r="EX78" s="2">
        <f t="shared" si="226"/>
        <v>0.29231943695720486</v>
      </c>
      <c r="EY78" s="2">
        <f t="shared" si="226"/>
        <v>0.27739522147637824</v>
      </c>
      <c r="EZ78" s="2">
        <f t="shared" si="226"/>
        <v>0.25583890287343669</v>
      </c>
      <c r="FA78" s="2">
        <f t="shared" si="226"/>
        <v>0.25362055803624695</v>
      </c>
      <c r="FB78" s="2">
        <f t="shared" si="226"/>
        <v>0.26556300439751684</v>
      </c>
      <c r="FC78" s="2">
        <f t="shared" si="226"/>
        <v>0.2716766448786635</v>
      </c>
      <c r="FD78" s="2">
        <f t="shared" si="226"/>
        <v>0.30149132461028788</v>
      </c>
      <c r="FE78" s="2">
        <f t="shared" si="226"/>
        <v>0.32756098387536198</v>
      </c>
      <c r="FG78" s="2">
        <f t="shared" si="88"/>
        <v>0.9477676090347551</v>
      </c>
      <c r="FH78" s="2">
        <f t="shared" si="227"/>
        <v>0.64622548281334125</v>
      </c>
      <c r="FI78" s="2">
        <f t="shared" si="227"/>
        <v>0.68612309954827566</v>
      </c>
      <c r="FJ78" s="2">
        <f t="shared" si="227"/>
        <v>0.75854007567203963</v>
      </c>
      <c r="FK78" s="2">
        <f t="shared" si="227"/>
        <v>0.80394364117328709</v>
      </c>
      <c r="FL78" s="2">
        <f t="shared" si="227"/>
        <v>0.87295282107291894</v>
      </c>
      <c r="FM78" s="2">
        <f t="shared" si="227"/>
        <v>0.85766331855385691</v>
      </c>
      <c r="FN78" s="2">
        <f t="shared" si="227"/>
        <v>0.83437770075669238</v>
      </c>
      <c r="FO78" s="2">
        <f t="shared" si="227"/>
        <v>0.85687188045627993</v>
      </c>
      <c r="FP78" s="2">
        <f t="shared" si="227"/>
        <v>0.86808839308568797</v>
      </c>
      <c r="FQ78" s="2">
        <f t="shared" si="227"/>
        <v>0.86641856580325727</v>
      </c>
      <c r="FR78" s="2">
        <f t="shared" si="227"/>
        <v>0.85980116144764285</v>
      </c>
      <c r="FS78" s="2">
        <f t="shared" si="227"/>
        <v>0.85948885917922424</v>
      </c>
      <c r="FT78" s="2">
        <f t="shared" si="227"/>
        <v>0.86961797174482725</v>
      </c>
      <c r="FU78" s="2">
        <f t="shared" si="227"/>
        <v>0.79410414501079574</v>
      </c>
      <c r="FW78" s="2">
        <f t="shared" si="112"/>
        <v>5.4965492576830419E-5</v>
      </c>
      <c r="FX78" s="2">
        <f t="shared" si="164"/>
        <v>3.6413504441196772E-5</v>
      </c>
      <c r="FY78" s="2">
        <f t="shared" si="165"/>
        <v>4.4985384764427178E-5</v>
      </c>
      <c r="FZ78" s="2">
        <f t="shared" si="166"/>
        <v>9.5611782119247042E-5</v>
      </c>
      <c r="GA78" s="2">
        <f t="shared" si="167"/>
        <v>1.0177176516992788E-4</v>
      </c>
      <c r="GB78" s="2">
        <f t="shared" si="168"/>
        <v>1.3250528942284519E-4</v>
      </c>
      <c r="GC78" s="2">
        <f t="shared" si="169"/>
        <v>1.332066394970618E-4</v>
      </c>
      <c r="GD78" s="2">
        <f t="shared" si="170"/>
        <v>1.6028034366007241E-4</v>
      </c>
      <c r="GE78" s="2">
        <f t="shared" si="171"/>
        <v>1.8460439961077033E-4</v>
      </c>
      <c r="GF78" s="2">
        <f t="shared" si="172"/>
        <v>1.8558818766893447E-4</v>
      </c>
      <c r="GG78" s="2">
        <f t="shared" si="173"/>
        <v>1.6233124739415392E-4</v>
      </c>
      <c r="GH78" s="2">
        <f t="shared" si="174"/>
        <v>1.4026841316294988E-4</v>
      </c>
      <c r="GI78" s="2">
        <f t="shared" si="175"/>
        <v>1.0878119726018936E-4</v>
      </c>
      <c r="GJ78" s="2">
        <f t="shared" si="176"/>
        <v>9.9990000999900015E-5</v>
      </c>
      <c r="GK78" s="2">
        <f t="shared" si="177"/>
        <v>6.2786159293651259E-5</v>
      </c>
      <c r="GM78" s="82">
        <f t="shared" si="113"/>
        <v>0.48189601808301608</v>
      </c>
      <c r="GN78" s="82">
        <f t="shared" si="178"/>
        <v>5.9412950632360094E-2</v>
      </c>
      <c r="GO78" s="82">
        <f t="shared" si="179"/>
        <v>9.4936119031864094E-2</v>
      </c>
      <c r="GP78" s="82">
        <f t="shared" si="180"/>
        <v>0.25005975571429462</v>
      </c>
      <c r="GQ78" s="82">
        <f t="shared" si="181"/>
        <v>0.43027079662673517</v>
      </c>
      <c r="GR78" s="82">
        <f t="shared" si="182"/>
        <v>0.71085091946508461</v>
      </c>
      <c r="GS78" s="82">
        <f t="shared" si="183"/>
        <v>0.64070401042324798</v>
      </c>
      <c r="GT78" s="82">
        <f t="shared" si="184"/>
        <v>0.62734185305670631</v>
      </c>
      <c r="GU78" s="82">
        <f t="shared" si="185"/>
        <v>0.69281005925924166</v>
      </c>
      <c r="GV78" s="82">
        <f t="shared" si="186"/>
        <v>0.66672468055505829</v>
      </c>
      <c r="GW78" s="82">
        <f t="shared" si="187"/>
        <v>0.71574848955547854</v>
      </c>
      <c r="GX78" s="82">
        <f t="shared" si="188"/>
        <v>0.70495176769807799</v>
      </c>
      <c r="GY78" s="82">
        <f t="shared" si="189"/>
        <v>0.66802273833801673</v>
      </c>
      <c r="GZ78" s="82">
        <f t="shared" si="190"/>
        <v>0.70166220840077242</v>
      </c>
      <c r="HA78" s="82">
        <f t="shared" si="191"/>
        <v>0.61934410677769147</v>
      </c>
      <c r="HC78" s="82">
        <f t="shared" si="145"/>
        <v>1.3438800318699552E-4</v>
      </c>
      <c r="HD78" s="82">
        <f t="shared" si="192"/>
        <v>8.0844609920826353E-9</v>
      </c>
      <c r="HE78" s="82">
        <f t="shared" si="193"/>
        <v>2.3773020169282251E-7</v>
      </c>
      <c r="HF78" s="82">
        <f t="shared" si="194"/>
        <v>2.5605347907523487E-6</v>
      </c>
      <c r="HG78" s="82">
        <f t="shared" si="195"/>
        <v>3.1576973641560841E-6</v>
      </c>
      <c r="HH78" s="82">
        <f t="shared" si="196"/>
        <v>2.7147833949156449E-4</v>
      </c>
      <c r="HI78" s="82">
        <f t="shared" si="197"/>
        <v>2.4312207042141972E-4</v>
      </c>
      <c r="HJ78" s="82">
        <f t="shared" si="198"/>
        <v>2.3668063247836118E-5</v>
      </c>
      <c r="HK78" s="82">
        <f t="shared" si="199"/>
        <v>2.2930489299313633E-4</v>
      </c>
      <c r="HL78" s="82">
        <f t="shared" si="200"/>
        <v>6.1512919595244563E-4</v>
      </c>
      <c r="HM78" s="82">
        <f t="shared" si="201"/>
        <v>4.7149281380150996E-4</v>
      </c>
      <c r="HN78" s="82">
        <f t="shared" si="202"/>
        <v>2.182349295035331E-4</v>
      </c>
      <c r="HO78" s="82">
        <f t="shared" si="203"/>
        <v>1.5657760381686397E-4</v>
      </c>
      <c r="HP78" s="82">
        <f t="shared" si="204"/>
        <v>9.369440089987161E-5</v>
      </c>
      <c r="HQ78" s="82">
        <f t="shared" si="205"/>
        <v>3.5319425185950397E-6</v>
      </c>
      <c r="HS78" s="82">
        <f t="shared" si="114"/>
        <v>1.0909595040127338E-16</v>
      </c>
      <c r="HT78" s="82">
        <f t="shared" si="206"/>
        <v>6.6899541894674726E-32</v>
      </c>
      <c r="HU78" s="82">
        <f t="shared" si="207"/>
        <v>9.3367939453117786E-28</v>
      </c>
      <c r="HV78" s="82">
        <f t="shared" si="208"/>
        <v>2.1220033950803093E-27</v>
      </c>
      <c r="HW78" s="82">
        <f t="shared" si="209"/>
        <v>2.1199083661305071E-31</v>
      </c>
      <c r="HX78" s="82">
        <f t="shared" si="210"/>
        <v>1.3777994915539145E-23</v>
      </c>
      <c r="HY78" s="82">
        <f t="shared" si="211"/>
        <v>6.8095546198212021E-22</v>
      </c>
      <c r="HZ78" s="82">
        <f t="shared" si="212"/>
        <v>1.9282515641905078E-29</v>
      </c>
      <c r="IA78" s="82">
        <f t="shared" si="213"/>
        <v>1.432457712474933E-24</v>
      </c>
      <c r="IB78" s="82">
        <f t="shared" si="214"/>
        <v>2.7420771976411358E-22</v>
      </c>
      <c r="IC78" s="82">
        <f t="shared" si="215"/>
        <v>1.3792244635769643E-21</v>
      </c>
      <c r="ID78" s="82">
        <f t="shared" si="216"/>
        <v>2.6042467453811586E-23</v>
      </c>
      <c r="IE78" s="82">
        <f t="shared" si="217"/>
        <v>4.9885155685404695E-24</v>
      </c>
      <c r="IF78" s="82">
        <f t="shared" si="218"/>
        <v>6.3976497775642757E-21</v>
      </c>
      <c r="IG78" s="82">
        <f t="shared" si="219"/>
        <v>1.1838108532673598E-15</v>
      </c>
      <c r="II78" s="82">
        <f t="shared" si="115"/>
        <v>4.7091822796866454E-66</v>
      </c>
      <c r="IJ78" s="82">
        <f t="shared" si="116"/>
        <v>3.4039048956679159E-104</v>
      </c>
      <c r="IK78" s="82">
        <f t="shared" si="117"/>
        <v>9.0840403035632691E-93</v>
      </c>
      <c r="IL78" s="82">
        <f t="shared" si="118"/>
        <v>9.2056694547431832E-95</v>
      </c>
      <c r="IM78" s="82">
        <f t="shared" si="119"/>
        <v>5.0188935219406459E-115</v>
      </c>
      <c r="IN78" s="82">
        <f t="shared" si="120"/>
        <v>1.8695947465592142E-88</v>
      </c>
      <c r="IO78" s="82">
        <f t="shared" si="121"/>
        <v>1.9196530829799886E-79</v>
      </c>
      <c r="IP78" s="82">
        <f t="shared" si="122"/>
        <v>2.2354563120770865E-108</v>
      </c>
      <c r="IQ78" s="82">
        <f t="shared" si="123"/>
        <v>2.0203298689969636E-93</v>
      </c>
      <c r="IR78" s="82">
        <f t="shared" si="124"/>
        <v>1.4246668347066403E-83</v>
      </c>
      <c r="IS78" s="82">
        <f t="shared" si="125"/>
        <v>6.6670691326069527E-81</v>
      </c>
      <c r="IT78" s="82">
        <f t="shared" si="126"/>
        <v>5.7677513038397743E-89</v>
      </c>
      <c r="IU78" s="82">
        <f t="shared" si="127"/>
        <v>9.1326562658607886E-88</v>
      </c>
      <c r="IV78" s="82">
        <f t="shared" si="128"/>
        <v>3.488604092333578E-86</v>
      </c>
      <c r="IW78" s="82">
        <f t="shared" si="129"/>
        <v>4.7276453403749075E-59</v>
      </c>
      <c r="IY78" s="82">
        <f t="shared" si="130"/>
        <v>0.48203040608620318</v>
      </c>
      <c r="IZ78" s="82">
        <f t="shared" si="131"/>
        <v>5.9412958716821083E-2</v>
      </c>
      <c r="JA78" s="82">
        <f t="shared" si="132"/>
        <v>9.4936356762065785E-2</v>
      </c>
      <c r="JB78" s="82">
        <f t="shared" si="133"/>
        <v>0.25006231624908537</v>
      </c>
      <c r="JC78" s="82">
        <f t="shared" si="134"/>
        <v>0.43027395432409932</v>
      </c>
      <c r="JD78" s="82">
        <f t="shared" si="135"/>
        <v>0.7111223978045762</v>
      </c>
      <c r="JE78" s="82">
        <f t="shared" si="136"/>
        <v>0.64094713249366941</v>
      </c>
      <c r="JF78" s="82">
        <f t="shared" si="137"/>
        <v>0.62736552111995414</v>
      </c>
      <c r="JG78" s="82">
        <f t="shared" si="138"/>
        <v>0.69303936415223477</v>
      </c>
      <c r="JH78" s="82">
        <f t="shared" si="139"/>
        <v>0.6673398097510107</v>
      </c>
      <c r="JI78" s="82">
        <f t="shared" si="140"/>
        <v>0.71621998236928008</v>
      </c>
      <c r="JJ78" s="82">
        <f t="shared" si="141"/>
        <v>0.70517000262758156</v>
      </c>
      <c r="JK78" s="82">
        <f t="shared" si="142"/>
        <v>0.66817931594183355</v>
      </c>
      <c r="JL78" s="82">
        <f t="shared" si="143"/>
        <v>0.70175590280167233</v>
      </c>
      <c r="JM78" s="82">
        <f t="shared" si="144"/>
        <v>0.61934763872021126</v>
      </c>
    </row>
    <row r="79" spans="2:273" x14ac:dyDescent="0.25">
      <c r="B79" s="2">
        <v>52</v>
      </c>
      <c r="C79" s="37">
        <v>0.57925800000000005</v>
      </c>
      <c r="D79" s="37">
        <v>0.38834999999999997</v>
      </c>
      <c r="E79" s="37">
        <v>0.42132799999999998</v>
      </c>
      <c r="F79" s="37">
        <v>0.62478199999999995</v>
      </c>
      <c r="G79" s="37">
        <v>0.70563299999999995</v>
      </c>
      <c r="H79" s="37">
        <v>0.68506800000000001</v>
      </c>
      <c r="I79" s="37">
        <v>0.68640100000000004</v>
      </c>
      <c r="J79" s="37">
        <v>0.70766499999999999</v>
      </c>
      <c r="K79" s="37">
        <v>0.65072600000000003</v>
      </c>
      <c r="L79" s="37">
        <v>0.60774600000000001</v>
      </c>
      <c r="M79" s="37">
        <v>0.66748600000000002</v>
      </c>
      <c r="N79" s="37">
        <v>0.67731699999999995</v>
      </c>
      <c r="O79" s="37">
        <v>0.69504500000000002</v>
      </c>
      <c r="P79" s="37">
        <v>0.662462</v>
      </c>
      <c r="Q79" s="37">
        <v>0.58063399999999998</v>
      </c>
      <c r="S79" s="4">
        <f t="shared" si="8"/>
        <v>0.57224096055573603</v>
      </c>
      <c r="T79" s="4">
        <f t="shared" si="9"/>
        <v>0.39957209199795335</v>
      </c>
      <c r="U79" s="4">
        <f t="shared" si="10"/>
        <v>0.43643350836778416</v>
      </c>
      <c r="V79" s="4">
        <f t="shared" si="11"/>
        <v>0.60114882047571994</v>
      </c>
      <c r="W79" s="4">
        <f t="shared" si="12"/>
        <v>0.69501951635874681</v>
      </c>
      <c r="X79" s="4">
        <f t="shared" si="13"/>
        <v>0.70102538620592025</v>
      </c>
      <c r="Y79" s="4">
        <f t="shared" si="14"/>
        <v>0.70843129302931196</v>
      </c>
      <c r="Z79" s="4">
        <f t="shared" si="15"/>
        <v>0.74027316375979746</v>
      </c>
      <c r="AA79" s="4">
        <f t="shared" si="16"/>
        <v>0.63434291297161449</v>
      </c>
      <c r="AB79" s="4">
        <f t="shared" si="17"/>
        <v>0.57889061944345888</v>
      </c>
      <c r="AC79" s="4">
        <f t="shared" si="18"/>
        <v>0.68321329884541826</v>
      </c>
      <c r="AD79" s="4">
        <f t="shared" si="19"/>
        <v>0.68749542264950414</v>
      </c>
      <c r="AE79" s="4">
        <f t="shared" si="20"/>
        <v>0.72271617362655194</v>
      </c>
      <c r="AF79" s="4">
        <f t="shared" si="21"/>
        <v>0.67503608028394324</v>
      </c>
      <c r="AG79" s="4">
        <f t="shared" si="22"/>
        <v>0.59111862559374828</v>
      </c>
      <c r="AI79" s="4">
        <f t="shared" si="23"/>
        <v>7.0170394442640172E-3</v>
      </c>
      <c r="AJ79" s="4">
        <f t="shared" si="24"/>
        <v>-1.1222091997953376E-2</v>
      </c>
      <c r="AK79" s="4">
        <f t="shared" si="25"/>
        <v>-1.5105508367784182E-2</v>
      </c>
      <c r="AL79" s="4">
        <f t="shared" si="26"/>
        <v>2.3633179524280012E-2</v>
      </c>
      <c r="AM79" s="4">
        <f t="shared" si="27"/>
        <v>1.0613483641253141E-2</v>
      </c>
      <c r="AN79" s="4">
        <f t="shared" si="28"/>
        <v>-1.5957386205920243E-2</v>
      </c>
      <c r="AO79" s="4">
        <f t="shared" si="29"/>
        <v>-2.203029302931192E-2</v>
      </c>
      <c r="AP79" s="4">
        <f t="shared" si="30"/>
        <v>-3.2608163759797471E-2</v>
      </c>
      <c r="AQ79" s="4">
        <f t="shared" si="31"/>
        <v>1.6383087028385535E-2</v>
      </c>
      <c r="AR79" s="4">
        <f t="shared" si="32"/>
        <v>2.8855380556541133E-2</v>
      </c>
      <c r="AS79" s="4">
        <f t="shared" si="33"/>
        <v>-1.5727298845418236E-2</v>
      </c>
      <c r="AT79" s="4">
        <f t="shared" si="34"/>
        <v>-1.0178422649504193E-2</v>
      </c>
      <c r="AU79" s="4">
        <f t="shared" si="35"/>
        <v>-2.7671173626551915E-2</v>
      </c>
      <c r="AV79" s="4">
        <f t="shared" si="224"/>
        <v>-1.2574080283943245E-2</v>
      </c>
      <c r="AW79" s="4">
        <f t="shared" si="224"/>
        <v>-1.0484625593748298E-2</v>
      </c>
      <c r="AY79" s="2">
        <f t="shared" si="96"/>
        <v>0.30183063707695146</v>
      </c>
      <c r="AZ79" s="2">
        <f t="shared" si="147"/>
        <v>0.29287841205103127</v>
      </c>
      <c r="BA79" s="2">
        <f t="shared" si="148"/>
        <v>0.28563162441907097</v>
      </c>
      <c r="BB79" s="2">
        <f t="shared" si="149"/>
        <v>0.2973856707661266</v>
      </c>
      <c r="BC79" s="2">
        <f t="shared" si="150"/>
        <v>0.301100855950862</v>
      </c>
      <c r="BD79" s="2">
        <f t="shared" si="151"/>
        <v>0.29905076823581372</v>
      </c>
      <c r="BE79" s="2">
        <f t="shared" si="152"/>
        <v>0.30162712509128831</v>
      </c>
      <c r="BF79" s="2">
        <f t="shared" si="153"/>
        <v>0.30087374857688942</v>
      </c>
      <c r="BG79" s="2">
        <f t="shared" si="154"/>
        <v>0.282779288452224</v>
      </c>
      <c r="BH79" s="2">
        <f t="shared" si="155"/>
        <v>0.27807198714132925</v>
      </c>
      <c r="BI79" s="2">
        <f t="shared" si="156"/>
        <v>0.27178568251974389</v>
      </c>
      <c r="BJ79" s="2">
        <f t="shared" si="157"/>
        <v>0.27036041721379311</v>
      </c>
      <c r="BK79" s="2">
        <f t="shared" si="158"/>
        <v>0.29081971927040778</v>
      </c>
      <c r="BL79" s="2">
        <f t="shared" si="159"/>
        <v>0.30516731861864765</v>
      </c>
      <c r="BM79" s="2">
        <f t="shared" si="160"/>
        <v>0.32263371446618011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0.31024483859649127</v>
      </c>
      <c r="DL79" s="2">
        <f t="shared" si="225"/>
        <v>0.31973572142353773</v>
      </c>
      <c r="DM79" s="2">
        <f t="shared" si="225"/>
        <v>0.30965191245982232</v>
      </c>
      <c r="DN79" s="2">
        <f t="shared" si="225"/>
        <v>0.32195897603676554</v>
      </c>
      <c r="DO79" s="2">
        <f t="shared" si="225"/>
        <v>0.32999273781512606</v>
      </c>
      <c r="DP79" s="2">
        <f t="shared" si="225"/>
        <v>0.34982209017426769</v>
      </c>
      <c r="DQ79" s="2">
        <f t="shared" si="225"/>
        <v>0.34243760241935489</v>
      </c>
      <c r="DR79" s="2">
        <f t="shared" si="225"/>
        <v>0.32797677941176484</v>
      </c>
      <c r="DS79" s="2">
        <f t="shared" si="225"/>
        <v>0.32206657620967749</v>
      </c>
      <c r="DT79" s="2">
        <f t="shared" si="225"/>
        <v>0.32092141787170941</v>
      </c>
      <c r="DU79" s="2">
        <f t="shared" si="225"/>
        <v>0.31771365967741938</v>
      </c>
      <c r="DV79" s="2">
        <f t="shared" si="225"/>
        <v>0.31274174475806449</v>
      </c>
      <c r="DW79" s="2">
        <f t="shared" si="225"/>
        <v>0.32606356935483871</v>
      </c>
      <c r="DX79" s="2">
        <f t="shared" si="225"/>
        <v>0.33560276744530959</v>
      </c>
      <c r="DY79" s="2">
        <f t="shared" si="225"/>
        <v>0.31754075263835274</v>
      </c>
      <c r="EA79" s="2">
        <f t="shared" si="71"/>
        <v>0.30140752614930416</v>
      </c>
      <c r="EB79" s="2">
        <f t="shared" si="72"/>
        <v>0.27946947798985139</v>
      </c>
      <c r="EC79" s="2">
        <f t="shared" si="73"/>
        <v>0.27561039788631819</v>
      </c>
      <c r="ED79" s="2">
        <f t="shared" si="74"/>
        <v>0.29025214998329441</v>
      </c>
      <c r="EE79" s="2">
        <f t="shared" si="75"/>
        <v>0.29467571463454961</v>
      </c>
      <c r="EF79" s="2">
        <f t="shared" si="76"/>
        <v>0.29231239106101209</v>
      </c>
      <c r="EG79" s="2">
        <f t="shared" si="77"/>
        <v>0.29545070446718247</v>
      </c>
      <c r="EH79" s="2">
        <f t="shared" si="78"/>
        <v>0.29596805538951987</v>
      </c>
      <c r="EI79" s="2">
        <f t="shared" si="79"/>
        <v>0.27679426311392258</v>
      </c>
      <c r="EJ79" s="2">
        <f t="shared" si="80"/>
        <v>0.27213742336065566</v>
      </c>
      <c r="EK79" s="2">
        <f t="shared" si="81"/>
        <v>0.26533008327882468</v>
      </c>
      <c r="EL79" s="2">
        <f t="shared" si="82"/>
        <v>0.26405758295233589</v>
      </c>
      <c r="EM79" s="2">
        <f t="shared" si="83"/>
        <v>0.28556688388050644</v>
      </c>
      <c r="EN79" s="2">
        <f t="shared" si="84"/>
        <v>0.30100563618879672</v>
      </c>
      <c r="EO79" s="2">
        <f t="shared" si="85"/>
        <v>0.32383775757020422</v>
      </c>
      <c r="EQ79" s="2">
        <f t="shared" si="86"/>
        <v>0.3045357366700327</v>
      </c>
      <c r="ER79" s="2">
        <f t="shared" si="226"/>
        <v>0.27394331222687707</v>
      </c>
      <c r="ES79" s="2">
        <f t="shared" si="226"/>
        <v>0.27077589203750274</v>
      </c>
      <c r="ET79" s="2">
        <f t="shared" si="226"/>
        <v>0.28707374375402178</v>
      </c>
      <c r="EU79" s="2">
        <f t="shared" si="226"/>
        <v>0.28941801988066634</v>
      </c>
      <c r="EV79" s="2">
        <f t="shared" si="226"/>
        <v>0.28878544282814333</v>
      </c>
      <c r="EW79" s="2">
        <f t="shared" si="226"/>
        <v>0.29250666900152672</v>
      </c>
      <c r="EX79" s="2">
        <f t="shared" si="226"/>
        <v>0.29196237304573625</v>
      </c>
      <c r="EY79" s="2">
        <f t="shared" si="226"/>
        <v>0.27708206674693364</v>
      </c>
      <c r="EZ79" s="2">
        <f t="shared" si="226"/>
        <v>0.25589444753129159</v>
      </c>
      <c r="FA79" s="2">
        <f t="shared" si="226"/>
        <v>0.25367832913866206</v>
      </c>
      <c r="FB79" s="2">
        <f t="shared" si="226"/>
        <v>0.26528501977021285</v>
      </c>
      <c r="FC79" s="2">
        <f t="shared" si="226"/>
        <v>0.27143917491208719</v>
      </c>
      <c r="FD79" s="2">
        <f t="shared" si="226"/>
        <v>0.30100563618879672</v>
      </c>
      <c r="FE79" s="2">
        <f t="shared" si="226"/>
        <v>0.32704712370382572</v>
      </c>
      <c r="FG79" s="2">
        <f t="shared" si="88"/>
        <v>0.95214355057254052</v>
      </c>
      <c r="FH79" s="2">
        <f t="shared" si="227"/>
        <v>0.66698769097808996</v>
      </c>
      <c r="FI79" s="2">
        <f t="shared" si="227"/>
        <v>0.7056104840909484</v>
      </c>
      <c r="FJ79" s="2">
        <f t="shared" si="227"/>
        <v>0.77500573599299349</v>
      </c>
      <c r="FK79" s="2">
        <f t="shared" si="227"/>
        <v>0.81805578611208851</v>
      </c>
      <c r="FL79" s="2">
        <f t="shared" si="227"/>
        <v>0.88282168574159192</v>
      </c>
      <c r="FM79" s="2">
        <f t="shared" si="227"/>
        <v>0.86854099997585177</v>
      </c>
      <c r="FN79" s="2">
        <f t="shared" si="227"/>
        <v>0.84671687795740747</v>
      </c>
      <c r="FO79" s="2">
        <f t="shared" si="227"/>
        <v>0.86780072246376183</v>
      </c>
      <c r="FP79" s="2">
        <f t="shared" si="227"/>
        <v>0.87828243424092289</v>
      </c>
      <c r="FQ79" s="2">
        <f t="shared" si="227"/>
        <v>0.87672332476557358</v>
      </c>
      <c r="FR79" s="2">
        <f t="shared" si="227"/>
        <v>0.87054012539360792</v>
      </c>
      <c r="FS79" s="2">
        <f t="shared" si="227"/>
        <v>0.87024813487163311</v>
      </c>
      <c r="FT79" s="2">
        <f t="shared" si="227"/>
        <v>0.8797101875587604</v>
      </c>
      <c r="FU79" s="2">
        <f t="shared" si="227"/>
        <v>0.80875605780643089</v>
      </c>
      <c r="FW79" s="2">
        <f t="shared" si="112"/>
        <v>6.0268144550507265E-5</v>
      </c>
      <c r="FX79" s="2">
        <f t="shared" si="164"/>
        <v>3.9926473398873308E-5</v>
      </c>
      <c r="FY79" s="2">
        <f t="shared" si="165"/>
        <v>4.9325279462227996E-5</v>
      </c>
      <c r="FZ79" s="2">
        <f t="shared" si="166"/>
        <v>1.0483526734022752E-4</v>
      </c>
      <c r="GA79" s="2">
        <f t="shared" si="167"/>
        <v>1.1158942582245028E-4</v>
      </c>
      <c r="GB79" s="2">
        <f t="shared" si="168"/>
        <v>1.4528730339160366E-4</v>
      </c>
      <c r="GC79" s="2">
        <f t="shared" si="169"/>
        <v>1.4605629874220972E-4</v>
      </c>
      <c r="GD79" s="2">
        <f t="shared" si="170"/>
        <v>1.7574118450953003E-4</v>
      </c>
      <c r="GE79" s="2">
        <f t="shared" si="171"/>
        <v>2.0241109408311044E-4</v>
      </c>
      <c r="GF79" s="2">
        <f t="shared" si="172"/>
        <v>2.0348975771314494E-4</v>
      </c>
      <c r="GG79" s="2">
        <f t="shared" si="173"/>
        <v>1.7798988574500374E-4</v>
      </c>
      <c r="GH79" s="2">
        <f t="shared" si="174"/>
        <v>1.5379917530061185E-4</v>
      </c>
      <c r="GI79" s="2">
        <f t="shared" si="175"/>
        <v>1.1927495915381967E-4</v>
      </c>
      <c r="GJ79" s="2">
        <f t="shared" si="176"/>
        <v>1.096357982880844E-4</v>
      </c>
      <c r="GK79" s="2">
        <f t="shared" si="177"/>
        <v>6.884323766746636E-5</v>
      </c>
      <c r="GM79" s="82">
        <f t="shared" si="113"/>
        <v>0.51261812589884947</v>
      </c>
      <c r="GN79" s="82">
        <f t="shared" si="178"/>
        <v>7.3272725041883979E-2</v>
      </c>
      <c r="GO79" s="82">
        <f t="shared" si="179"/>
        <v>0.11591447902998062</v>
      </c>
      <c r="GP79" s="82">
        <f t="shared" si="180"/>
        <v>0.29753927346192266</v>
      </c>
      <c r="GQ79" s="82">
        <f t="shared" si="181"/>
        <v>0.49817333806090769</v>
      </c>
      <c r="GR79" s="82">
        <f t="shared" si="182"/>
        <v>0.70254283920729665</v>
      </c>
      <c r="GS79" s="82">
        <f t="shared" si="183"/>
        <v>0.67399817929799188</v>
      </c>
      <c r="GT79" s="82">
        <f t="shared" si="184"/>
        <v>0.6787273926568651</v>
      </c>
      <c r="GU79" s="82">
        <f t="shared" si="185"/>
        <v>0.63577963237633095</v>
      </c>
      <c r="GV79" s="82">
        <f t="shared" si="186"/>
        <v>0.57299290159697558</v>
      </c>
      <c r="GW79" s="82">
        <f t="shared" si="187"/>
        <v>0.71024728403159565</v>
      </c>
      <c r="GX79" s="82">
        <f t="shared" si="188"/>
        <v>0.69328301029988237</v>
      </c>
      <c r="GY79" s="82">
        <f t="shared" si="189"/>
        <v>0.68836882962834722</v>
      </c>
      <c r="GZ79" s="82">
        <f t="shared" si="190"/>
        <v>0.70810091966086253</v>
      </c>
      <c r="HA79" s="82">
        <f t="shared" si="191"/>
        <v>0.64984611818481608</v>
      </c>
      <c r="HC79" s="82">
        <f t="shared" si="145"/>
        <v>2.0746285719165609E-4</v>
      </c>
      <c r="HD79" s="82">
        <f t="shared" si="192"/>
        <v>1.7488109775662926E-8</v>
      </c>
      <c r="HE79" s="82">
        <f t="shared" si="193"/>
        <v>4.6418980923932283E-7</v>
      </c>
      <c r="HF79" s="82">
        <f t="shared" si="194"/>
        <v>4.9978606090170361E-6</v>
      </c>
      <c r="HG79" s="82">
        <f t="shared" si="195"/>
        <v>6.59001292768988E-6</v>
      </c>
      <c r="HH79" s="82">
        <f t="shared" si="196"/>
        <v>4.6069629286376364E-4</v>
      </c>
      <c r="HI79" s="82">
        <f t="shared" si="197"/>
        <v>4.0278060656679857E-4</v>
      </c>
      <c r="HJ79" s="82">
        <f t="shared" si="198"/>
        <v>4.6971549876333223E-5</v>
      </c>
      <c r="HK79" s="82">
        <f t="shared" si="199"/>
        <v>4.0554685122651935E-4</v>
      </c>
      <c r="HL79" s="82">
        <f t="shared" si="200"/>
        <v>1.0195732871993899E-3</v>
      </c>
      <c r="HM79" s="82">
        <f t="shared" si="201"/>
        <v>7.7638694281359554E-4</v>
      </c>
      <c r="HN79" s="82">
        <f t="shared" si="202"/>
        <v>3.7490807879064238E-4</v>
      </c>
      <c r="HO79" s="82">
        <f t="shared" si="203"/>
        <v>2.6691319759373767E-4</v>
      </c>
      <c r="HP79" s="82">
        <f t="shared" si="204"/>
        <v>1.6556301136578681E-4</v>
      </c>
      <c r="HQ79" s="82">
        <f t="shared" si="205"/>
        <v>7.8048181272774977E-6</v>
      </c>
      <c r="HS79" s="82">
        <f t="shared" si="114"/>
        <v>2.8879610641537521E-16</v>
      </c>
      <c r="HT79" s="82">
        <f t="shared" si="206"/>
        <v>3.5248820737489912E-31</v>
      </c>
      <c r="HU79" s="82">
        <f t="shared" si="207"/>
        <v>4.1303923110251601E-27</v>
      </c>
      <c r="HV79" s="82">
        <f t="shared" si="208"/>
        <v>1.0655690990333114E-26</v>
      </c>
      <c r="HW79" s="82">
        <f t="shared" si="209"/>
        <v>1.4533016897055002E-30</v>
      </c>
      <c r="HX79" s="82">
        <f t="shared" si="210"/>
        <v>6.1252840602398583E-23</v>
      </c>
      <c r="HY79" s="82">
        <f t="shared" si="211"/>
        <v>2.6496090682516541E-21</v>
      </c>
      <c r="HZ79" s="82">
        <f t="shared" si="212"/>
        <v>1.2879959284733483E-28</v>
      </c>
      <c r="IA79" s="82">
        <f t="shared" si="213"/>
        <v>7.2919987219345298E-24</v>
      </c>
      <c r="IB79" s="82">
        <f t="shared" si="214"/>
        <v>1.1823265599607499E-21</v>
      </c>
      <c r="IC79" s="82">
        <f t="shared" si="215"/>
        <v>5.5466001809879437E-21</v>
      </c>
      <c r="ID79" s="82">
        <f t="shared" si="216"/>
        <v>1.1629980753124166E-22</v>
      </c>
      <c r="IE79" s="82">
        <f t="shared" si="217"/>
        <v>2.1663431510471411E-23</v>
      </c>
      <c r="IF79" s="82">
        <f t="shared" si="218"/>
        <v>2.2482632649444932E-20</v>
      </c>
      <c r="IG79" s="82">
        <f t="shared" si="219"/>
        <v>2.8621882830553955E-15</v>
      </c>
      <c r="II79" s="82">
        <f t="shared" si="115"/>
        <v>7.4670418836676949E-65</v>
      </c>
      <c r="IJ79" s="82">
        <f t="shared" si="116"/>
        <v>2.3257815204838795E-102</v>
      </c>
      <c r="IK79" s="82">
        <f t="shared" si="117"/>
        <v>4.1936061586347661E-91</v>
      </c>
      <c r="IL79" s="82">
        <f t="shared" si="118"/>
        <v>6.3486466460224634E-93</v>
      </c>
      <c r="IM79" s="82">
        <f t="shared" si="119"/>
        <v>9.0121042421775901E-113</v>
      </c>
      <c r="IN79" s="82">
        <f t="shared" si="120"/>
        <v>1.1170722625947924E-86</v>
      </c>
      <c r="IO79" s="82">
        <f t="shared" si="121"/>
        <v>7.5166416954683624E-78</v>
      </c>
      <c r="IP79" s="82">
        <f t="shared" si="122"/>
        <v>3.8106873383710945E-106</v>
      </c>
      <c r="IQ79" s="82">
        <f t="shared" si="123"/>
        <v>1.8009391613297157E-91</v>
      </c>
      <c r="IR79" s="82">
        <f t="shared" si="124"/>
        <v>7.861365347998637E-82</v>
      </c>
      <c r="IS79" s="82">
        <f t="shared" si="125"/>
        <v>3.0423294179281938E-79</v>
      </c>
      <c r="IT79" s="82">
        <f t="shared" si="126"/>
        <v>3.6241469666716174E-87</v>
      </c>
      <c r="IU79" s="82">
        <f t="shared" si="127"/>
        <v>4.8408361352890913E-86</v>
      </c>
      <c r="IV79" s="82">
        <f t="shared" si="128"/>
        <v>1.6590959789846413E-84</v>
      </c>
      <c r="IW79" s="82">
        <f t="shared" si="129"/>
        <v>5.7421664389936377E-58</v>
      </c>
      <c r="IY79" s="82">
        <f t="shared" si="130"/>
        <v>0.51282558875604145</v>
      </c>
      <c r="IZ79" s="82">
        <f t="shared" si="131"/>
        <v>7.3272742529993759E-2</v>
      </c>
      <c r="JA79" s="82">
        <f t="shared" si="132"/>
        <v>0.11591494321978986</v>
      </c>
      <c r="JB79" s="82">
        <f t="shared" si="133"/>
        <v>0.29754427132253169</v>
      </c>
      <c r="JC79" s="82">
        <f t="shared" si="134"/>
        <v>0.49817992807383538</v>
      </c>
      <c r="JD79" s="82">
        <f t="shared" si="135"/>
        <v>0.70300353550016037</v>
      </c>
      <c r="JE79" s="82">
        <f t="shared" si="136"/>
        <v>0.67440095990455873</v>
      </c>
      <c r="JF79" s="82">
        <f t="shared" si="137"/>
        <v>0.67877436420674142</v>
      </c>
      <c r="JG79" s="82">
        <f t="shared" si="138"/>
        <v>0.63618517922755746</v>
      </c>
      <c r="JH79" s="82">
        <f t="shared" si="139"/>
        <v>0.57401247488417495</v>
      </c>
      <c r="JI79" s="82">
        <f t="shared" si="140"/>
        <v>0.71102367097440922</v>
      </c>
      <c r="JJ79" s="82">
        <f t="shared" si="141"/>
        <v>0.69365791837867297</v>
      </c>
      <c r="JK79" s="82">
        <f t="shared" si="142"/>
        <v>0.68863574282594098</v>
      </c>
      <c r="JL79" s="82">
        <f t="shared" si="143"/>
        <v>0.70826648267222836</v>
      </c>
      <c r="JM79" s="82">
        <f t="shared" si="144"/>
        <v>0.6498539230029462</v>
      </c>
    </row>
    <row r="80" spans="2:273" x14ac:dyDescent="0.25">
      <c r="B80" s="2">
        <v>53</v>
      </c>
      <c r="C80" s="37">
        <v>0.58559300000000003</v>
      </c>
      <c r="D80" s="37">
        <v>0.40367399999999998</v>
      </c>
      <c r="E80" s="37">
        <v>0.44185999999999998</v>
      </c>
      <c r="F80" s="37">
        <v>0.65509700000000004</v>
      </c>
      <c r="G80" s="37">
        <v>0.70924100000000001</v>
      </c>
      <c r="H80" s="37">
        <v>0.65062900000000001</v>
      </c>
      <c r="I80" s="37">
        <v>0.66883800000000004</v>
      </c>
      <c r="J80" s="37">
        <v>0.692137</v>
      </c>
      <c r="K80" s="37">
        <v>0.57735499999999995</v>
      </c>
      <c r="L80" s="37">
        <v>0.51003500000000002</v>
      </c>
      <c r="M80" s="37">
        <v>0.62739100000000003</v>
      </c>
      <c r="N80" s="37">
        <v>0.63239400000000001</v>
      </c>
      <c r="O80" s="37">
        <v>0.672072</v>
      </c>
      <c r="P80" s="37">
        <v>0.62900800000000001</v>
      </c>
      <c r="Q80" s="37">
        <v>0.55359199999999997</v>
      </c>
      <c r="S80" s="4">
        <f t="shared" si="8"/>
        <v>0.57734682886121658</v>
      </c>
      <c r="T80" s="4">
        <f t="shared" si="9"/>
        <v>0.41765850011563382</v>
      </c>
      <c r="U80" s="4">
        <f t="shared" si="10"/>
        <v>0.4598923899374921</v>
      </c>
      <c r="V80" s="4">
        <f t="shared" si="11"/>
        <v>0.63458999362830637</v>
      </c>
      <c r="W80" s="4">
        <f t="shared" si="12"/>
        <v>0.72152981833262808</v>
      </c>
      <c r="X80" s="4">
        <f t="shared" si="13"/>
        <v>0.62785365725348508</v>
      </c>
      <c r="Y80" s="4">
        <f t="shared" si="14"/>
        <v>0.67488537598975828</v>
      </c>
      <c r="Z80" s="4">
        <f t="shared" si="15"/>
        <v>0.7103326751237502</v>
      </c>
      <c r="AA80" s="4">
        <f t="shared" si="16"/>
        <v>0.53850931035232652</v>
      </c>
      <c r="AB80" s="4">
        <f t="shared" si="17"/>
        <v>0.48259142770083974</v>
      </c>
      <c r="AC80" s="4">
        <f t="shared" si="18"/>
        <v>0.60534788867888745</v>
      </c>
      <c r="AD80" s="4">
        <f t="shared" si="19"/>
        <v>0.60465358331499519</v>
      </c>
      <c r="AE80" s="4">
        <f t="shared" si="20"/>
        <v>0.67120250965553829</v>
      </c>
      <c r="AF80" s="4">
        <f t="shared" si="21"/>
        <v>0.61748147535461806</v>
      </c>
      <c r="AG80" s="4">
        <f t="shared" si="22"/>
        <v>0.55253179796527685</v>
      </c>
      <c r="AI80" s="4">
        <f t="shared" si="23"/>
        <v>8.2461711387834535E-3</v>
      </c>
      <c r="AJ80" s="4">
        <f t="shared" si="24"/>
        <v>-1.3984500115633847E-2</v>
      </c>
      <c r="AK80" s="4">
        <f t="shared" si="25"/>
        <v>-1.8032389937492121E-2</v>
      </c>
      <c r="AL80" s="4">
        <f t="shared" si="26"/>
        <v>2.050700637169367E-2</v>
      </c>
      <c r="AM80" s="4">
        <f t="shared" si="27"/>
        <v>-1.2288818332628071E-2</v>
      </c>
      <c r="AN80" s="4">
        <f t="shared" si="28"/>
        <v>2.2775342746514937E-2</v>
      </c>
      <c r="AO80" s="4">
        <f t="shared" si="29"/>
        <v>-6.0473759897582413E-3</v>
      </c>
      <c r="AP80" s="4">
        <f t="shared" si="30"/>
        <v>-1.8195675123750199E-2</v>
      </c>
      <c r="AQ80" s="4">
        <f t="shared" si="31"/>
        <v>3.8845689647673431E-2</v>
      </c>
      <c r="AR80" s="4">
        <f t="shared" si="32"/>
        <v>2.7443572299160279E-2</v>
      </c>
      <c r="AS80" s="4">
        <f t="shared" si="33"/>
        <v>2.2043111321112585E-2</v>
      </c>
      <c r="AT80" s="4">
        <f t="shared" si="34"/>
        <v>2.7740416685004821E-2</v>
      </c>
      <c r="AU80" s="4">
        <f t="shared" si="35"/>
        <v>8.694903444617097E-4</v>
      </c>
      <c r="AV80" s="4">
        <f t="shared" si="224"/>
        <v>1.1526524645381953E-2</v>
      </c>
      <c r="AW80" s="4">
        <f t="shared" si="224"/>
        <v>1.0602020347231234E-3</v>
      </c>
      <c r="AY80" s="2">
        <f t="shared" si="96"/>
        <v>0.30142791036711131</v>
      </c>
      <c r="AZ80" s="2">
        <f t="shared" si="147"/>
        <v>0.29195762419099025</v>
      </c>
      <c r="BA80" s="2">
        <f t="shared" si="148"/>
        <v>0.2848747432559145</v>
      </c>
      <c r="BB80" s="2">
        <f t="shared" si="149"/>
        <v>0.29666953817589498</v>
      </c>
      <c r="BC80" s="2">
        <f t="shared" si="150"/>
        <v>0.30032954202437895</v>
      </c>
      <c r="BD80" s="2">
        <f t="shared" si="151"/>
        <v>0.29828283565137198</v>
      </c>
      <c r="BE80" s="2">
        <f t="shared" si="152"/>
        <v>0.30089798462833051</v>
      </c>
      <c r="BF80" s="2">
        <f t="shared" si="153"/>
        <v>0.30014497361800263</v>
      </c>
      <c r="BG80" s="2">
        <f t="shared" si="154"/>
        <v>0.28209242963976661</v>
      </c>
      <c r="BH80" s="2">
        <f t="shared" si="155"/>
        <v>0.2773747156149684</v>
      </c>
      <c r="BI80" s="2">
        <f t="shared" si="156"/>
        <v>0.27114128046336483</v>
      </c>
      <c r="BJ80" s="2">
        <f t="shared" si="157"/>
        <v>0.26971882529866104</v>
      </c>
      <c r="BK80" s="2">
        <f t="shared" si="158"/>
        <v>0.2900264671484003</v>
      </c>
      <c r="BL80" s="2">
        <f t="shared" si="159"/>
        <v>0.30446820439689393</v>
      </c>
      <c r="BM80" s="2">
        <f t="shared" si="160"/>
        <v>0.32233671226400495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0.31011139298245621</v>
      </c>
      <c r="DL80" s="2">
        <f t="shared" si="225"/>
        <v>0.32031058710359411</v>
      </c>
      <c r="DM80" s="2">
        <f t="shared" si="225"/>
        <v>0.31014520068606011</v>
      </c>
      <c r="DN80" s="2">
        <f t="shared" si="225"/>
        <v>0.3225406618886093</v>
      </c>
      <c r="DO80" s="2">
        <f t="shared" si="225"/>
        <v>0.33064430420168073</v>
      </c>
      <c r="DP80" s="2">
        <f t="shared" si="225"/>
        <v>0.35073985435669264</v>
      </c>
      <c r="DQ80" s="2">
        <f t="shared" si="225"/>
        <v>0.34311869193548394</v>
      </c>
      <c r="DR80" s="2">
        <f t="shared" si="225"/>
        <v>0.32815883389037442</v>
      </c>
      <c r="DS80" s="2">
        <f t="shared" si="225"/>
        <v>0.32244642177419364</v>
      </c>
      <c r="DT80" s="2">
        <f t="shared" si="225"/>
        <v>0.32148284679273276</v>
      </c>
      <c r="DU80" s="2">
        <f t="shared" si="225"/>
        <v>0.31816859032258071</v>
      </c>
      <c r="DV80" s="2">
        <f t="shared" si="225"/>
        <v>0.31329449112903224</v>
      </c>
      <c r="DW80" s="2">
        <f t="shared" si="225"/>
        <v>0.32675206774193549</v>
      </c>
      <c r="DX80" s="2">
        <f t="shared" si="225"/>
        <v>0.33612858613274005</v>
      </c>
      <c r="DY80" s="2">
        <f t="shared" si="225"/>
        <v>0.31735587348777361</v>
      </c>
      <c r="EA80" s="2">
        <f t="shared" si="71"/>
        <v>0.3010296521509912</v>
      </c>
      <c r="EB80" s="2">
        <f t="shared" si="72"/>
        <v>0.27904753427092188</v>
      </c>
      <c r="EC80" s="2">
        <f t="shared" si="73"/>
        <v>0.27525963022809807</v>
      </c>
      <c r="ED80" s="2">
        <f t="shared" si="74"/>
        <v>0.28982012903441368</v>
      </c>
      <c r="EE80" s="2">
        <f t="shared" si="75"/>
        <v>0.2941812286824721</v>
      </c>
      <c r="EF80" s="2">
        <f t="shared" si="76"/>
        <v>0.29193339169162852</v>
      </c>
      <c r="EG80" s="2">
        <f t="shared" si="77"/>
        <v>0.29507042922385829</v>
      </c>
      <c r="EH80" s="2">
        <f t="shared" si="78"/>
        <v>0.29552066796174542</v>
      </c>
      <c r="EI80" s="2">
        <f t="shared" si="79"/>
        <v>0.2764858096317957</v>
      </c>
      <c r="EJ80" s="2">
        <f t="shared" si="80"/>
        <v>0.27180379177917063</v>
      </c>
      <c r="EK80" s="2">
        <f t="shared" si="81"/>
        <v>0.26511307490754488</v>
      </c>
      <c r="EL80" s="2">
        <f t="shared" si="82"/>
        <v>0.26380855578327816</v>
      </c>
      <c r="EM80" s="2">
        <f t="shared" si="83"/>
        <v>0.28503462713245886</v>
      </c>
      <c r="EN80" s="2">
        <f t="shared" si="84"/>
        <v>0.30051994776730551</v>
      </c>
      <c r="EO80" s="2">
        <f t="shared" si="85"/>
        <v>0.32341059474232409</v>
      </c>
      <c r="EQ80" s="2">
        <f t="shared" si="86"/>
        <v>0.30411727017125118</v>
      </c>
      <c r="ER80" s="2">
        <f t="shared" si="226"/>
        <v>0.27361195478028394</v>
      </c>
      <c r="ES80" s="2">
        <f t="shared" si="226"/>
        <v>0.27050800948154724</v>
      </c>
      <c r="ET80" s="2">
        <f t="shared" si="226"/>
        <v>0.28670518272263323</v>
      </c>
      <c r="EU80" s="2">
        <f t="shared" si="226"/>
        <v>0.28903447848844138</v>
      </c>
      <c r="EV80" s="2">
        <f t="shared" si="226"/>
        <v>0.28848147207651503</v>
      </c>
      <c r="EW80" s="2">
        <f t="shared" si="226"/>
        <v>0.29219200976340026</v>
      </c>
      <c r="EX80" s="2">
        <f t="shared" si="226"/>
        <v>0.29160530913426763</v>
      </c>
      <c r="EY80" s="2">
        <f t="shared" si="226"/>
        <v>0.27676891201748899</v>
      </c>
      <c r="EZ80" s="2">
        <f t="shared" si="226"/>
        <v>0.25594999218914644</v>
      </c>
      <c r="FA80" s="2">
        <f t="shared" si="226"/>
        <v>0.25373610024107723</v>
      </c>
      <c r="FB80" s="2">
        <f t="shared" si="226"/>
        <v>0.26500703514290885</v>
      </c>
      <c r="FC80" s="2">
        <f t="shared" si="226"/>
        <v>0.27120170494551088</v>
      </c>
      <c r="FD80" s="2">
        <f t="shared" si="226"/>
        <v>0.30051994776730551</v>
      </c>
      <c r="FE80" s="2">
        <f t="shared" si="226"/>
        <v>0.32653326353228945</v>
      </c>
      <c r="FG80" s="2">
        <f t="shared" si="88"/>
        <v>0.956169837199914</v>
      </c>
      <c r="FH80" s="2">
        <f t="shared" si="227"/>
        <v>0.68712135931719021</v>
      </c>
      <c r="FI80" s="2">
        <f t="shared" si="227"/>
        <v>0.72437400657441686</v>
      </c>
      <c r="FJ80" s="2">
        <f t="shared" si="227"/>
        <v>0.79065844587042478</v>
      </c>
      <c r="FK80" s="2">
        <f t="shared" si="227"/>
        <v>0.83136521041884348</v>
      </c>
      <c r="FL80" s="2">
        <f t="shared" si="227"/>
        <v>0.89201877531643836</v>
      </c>
      <c r="FM80" s="2">
        <f t="shared" si="227"/>
        <v>0.87870495121185144</v>
      </c>
      <c r="FN80" s="2">
        <f t="shared" si="227"/>
        <v>0.85829289154790245</v>
      </c>
      <c r="FO80" s="2">
        <f t="shared" si="227"/>
        <v>0.87801387065369296</v>
      </c>
      <c r="FP80" s="2">
        <f t="shared" si="227"/>
        <v>0.88779051659475261</v>
      </c>
      <c r="FQ80" s="2">
        <f t="shared" si="227"/>
        <v>0.88633743685314426</v>
      </c>
      <c r="FR80" s="2">
        <f t="shared" si="227"/>
        <v>0.88057076483257801</v>
      </c>
      <c r="FS80" s="2">
        <f t="shared" si="227"/>
        <v>0.88029828712354119</v>
      </c>
      <c r="FT80" s="2">
        <f t="shared" si="227"/>
        <v>0.88912081981149216</v>
      </c>
      <c r="FU80" s="2">
        <f t="shared" si="227"/>
        <v>0.82259824249705216</v>
      </c>
      <c r="FW80" s="2">
        <f t="shared" si="112"/>
        <v>6.6082322181885874E-5</v>
      </c>
      <c r="FX80" s="2">
        <f t="shared" si="164"/>
        <v>4.3778338895099869E-5</v>
      </c>
      <c r="FY80" s="2">
        <f t="shared" si="165"/>
        <v>5.4083836074086649E-5</v>
      </c>
      <c r="FZ80" s="2">
        <f t="shared" si="166"/>
        <v>1.1494842220056461E-4</v>
      </c>
      <c r="GA80" s="2">
        <f t="shared" si="167"/>
        <v>1.2235405507724149E-4</v>
      </c>
      <c r="GB80" s="2">
        <f t="shared" si="168"/>
        <v>1.5930212739834058E-4</v>
      </c>
      <c r="GC80" s="2">
        <f t="shared" si="169"/>
        <v>1.6014529033316795E-4</v>
      </c>
      <c r="GD80" s="2">
        <f t="shared" si="170"/>
        <v>1.9269310983031169E-4</v>
      </c>
      <c r="GE80" s="2">
        <f t="shared" si="171"/>
        <v>2.2193501731550941E-4</v>
      </c>
      <c r="GF80" s="2">
        <f t="shared" si="172"/>
        <v>2.23117702151735E-4</v>
      </c>
      <c r="GG80" s="2">
        <f t="shared" si="173"/>
        <v>1.951586775606733E-4</v>
      </c>
      <c r="GH80" s="2">
        <f t="shared" si="174"/>
        <v>1.6863494005165837E-4</v>
      </c>
      <c r="GI80" s="2">
        <f t="shared" si="175"/>
        <v>1.307808871057489E-4</v>
      </c>
      <c r="GJ80" s="2">
        <f t="shared" si="176"/>
        <v>1.2021199080162577E-4</v>
      </c>
      <c r="GK80" s="2">
        <f t="shared" si="177"/>
        <v>7.5484607695224055E-5</v>
      </c>
      <c r="GM80" s="82">
        <f t="shared" si="113"/>
        <v>0.54169554052147817</v>
      </c>
      <c r="GN80" s="82">
        <f t="shared" si="178"/>
        <v>8.9671839614386836E-2</v>
      </c>
      <c r="GO80" s="82">
        <f t="shared" si="179"/>
        <v>0.14037505463029998</v>
      </c>
      <c r="GP80" s="82">
        <f t="shared" si="180"/>
        <v>0.35051383464611774</v>
      </c>
      <c r="GQ80" s="82">
        <f t="shared" si="181"/>
        <v>0.57020213573689227</v>
      </c>
      <c r="GR80" s="82">
        <f t="shared" si="182"/>
        <v>0.62195460708142702</v>
      </c>
      <c r="GS80" s="82">
        <f t="shared" si="183"/>
        <v>0.66739702181819982</v>
      </c>
      <c r="GT80" s="82">
        <f t="shared" si="184"/>
        <v>0.68707293376076417</v>
      </c>
      <c r="GU80" s="82">
        <f t="shared" si="185"/>
        <v>0.50623520167377778</v>
      </c>
      <c r="GV80" s="82">
        <f t="shared" si="186"/>
        <v>0.42499666494030308</v>
      </c>
      <c r="GW80" s="82">
        <f t="shared" si="187"/>
        <v>0.62386107599059815</v>
      </c>
      <c r="GX80" s="82">
        <f t="shared" si="188"/>
        <v>0.60433735886863982</v>
      </c>
      <c r="GY80" s="82">
        <f t="shared" si="189"/>
        <v>0.65639359405923792</v>
      </c>
      <c r="GZ80" s="82">
        <f t="shared" si="190"/>
        <v>0.64740841041244279</v>
      </c>
      <c r="HA80" s="82">
        <f t="shared" si="191"/>
        <v>0.61676492522019488</v>
      </c>
      <c r="HC80" s="82">
        <f t="shared" si="145"/>
        <v>3.1671805900446252E-4</v>
      </c>
      <c r="HD80" s="82">
        <f t="shared" si="192"/>
        <v>3.7198382392158112E-8</v>
      </c>
      <c r="HE80" s="82">
        <f t="shared" si="193"/>
        <v>8.9243040641050509E-7</v>
      </c>
      <c r="HF80" s="82">
        <f t="shared" si="194"/>
        <v>9.5771830587310798E-6</v>
      </c>
      <c r="HG80" s="82">
        <f t="shared" si="195"/>
        <v>1.3444078417949145E-5</v>
      </c>
      <c r="HH80" s="82">
        <f t="shared" si="196"/>
        <v>7.6778685273900182E-4</v>
      </c>
      <c r="HI80" s="82">
        <f t="shared" si="197"/>
        <v>6.5654158776269872E-4</v>
      </c>
      <c r="HJ80" s="82">
        <f t="shared" si="198"/>
        <v>9.1053664566628179E-5</v>
      </c>
      <c r="HK80" s="82">
        <f t="shared" si="199"/>
        <v>7.0259324029464914E-4</v>
      </c>
      <c r="HL80" s="82">
        <f t="shared" si="200"/>
        <v>1.6592562190755195E-3</v>
      </c>
      <c r="HM80" s="82">
        <f t="shared" si="201"/>
        <v>1.2566174264993207E-3</v>
      </c>
      <c r="HN80" s="82">
        <f t="shared" si="202"/>
        <v>6.3228514745225094E-4</v>
      </c>
      <c r="HO80" s="82">
        <f t="shared" si="203"/>
        <v>4.4722609988377243E-4</v>
      </c>
      <c r="HP80" s="82">
        <f t="shared" si="204"/>
        <v>2.8717695646747043E-4</v>
      </c>
      <c r="HQ80" s="82">
        <f t="shared" si="205"/>
        <v>1.6792502383342285E-5</v>
      </c>
      <c r="HS80" s="82">
        <f t="shared" si="114"/>
        <v>7.5432433307819235E-16</v>
      </c>
      <c r="HT80" s="82">
        <f t="shared" si="206"/>
        <v>1.820821765406228E-30</v>
      </c>
      <c r="HU80" s="82">
        <f t="shared" si="207"/>
        <v>1.7940296802073604E-26</v>
      </c>
      <c r="HV80" s="82">
        <f t="shared" si="208"/>
        <v>5.2349184937426386E-26</v>
      </c>
      <c r="HW80" s="82">
        <f t="shared" si="209"/>
        <v>9.6970840369719398E-30</v>
      </c>
      <c r="HX80" s="82">
        <f t="shared" si="210"/>
        <v>2.6641505604362038E-22</v>
      </c>
      <c r="HY80" s="82">
        <f t="shared" si="211"/>
        <v>1.0109356012481848E-20</v>
      </c>
      <c r="HZ80" s="82">
        <f t="shared" si="212"/>
        <v>8.3642944643463834E-28</v>
      </c>
      <c r="IA80" s="82">
        <f t="shared" si="213"/>
        <v>3.6204560044189131E-23</v>
      </c>
      <c r="IB80" s="82">
        <f t="shared" si="214"/>
        <v>4.9855381457469461E-21</v>
      </c>
      <c r="IC80" s="82">
        <f t="shared" si="215"/>
        <v>2.1844420098428059E-20</v>
      </c>
      <c r="ID80" s="82">
        <f t="shared" si="216"/>
        <v>5.0791389170885942E-22</v>
      </c>
      <c r="IE80" s="82">
        <f t="shared" si="217"/>
        <v>9.2140987713226904E-23</v>
      </c>
      <c r="IF80" s="82">
        <f t="shared" si="218"/>
        <v>7.7630101866092946E-20</v>
      </c>
      <c r="IG80" s="82">
        <f t="shared" si="219"/>
        <v>6.839071286812605E-15</v>
      </c>
      <c r="II80" s="82">
        <f t="shared" si="115"/>
        <v>1.153733036288594E-63</v>
      </c>
      <c r="IJ80" s="82">
        <f t="shared" si="116"/>
        <v>1.52976199012667E-100</v>
      </c>
      <c r="IK80" s="82">
        <f t="shared" si="117"/>
        <v>1.8688929866614359E-89</v>
      </c>
      <c r="IL80" s="82">
        <f t="shared" si="118"/>
        <v>4.1976346606800492E-91</v>
      </c>
      <c r="IM80" s="82">
        <f t="shared" si="119"/>
        <v>1.5361479860242756E-110</v>
      </c>
      <c r="IN80" s="82">
        <f t="shared" si="120"/>
        <v>6.3986661556445429E-85</v>
      </c>
      <c r="IO80" s="82">
        <f t="shared" si="121"/>
        <v>2.8339523540644956E-76</v>
      </c>
      <c r="IP80" s="82">
        <f t="shared" si="122"/>
        <v>6.1530651194096621E-104</v>
      </c>
      <c r="IQ80" s="82">
        <f t="shared" si="123"/>
        <v>1.5299311471178018E-89</v>
      </c>
      <c r="IR80" s="82">
        <f t="shared" si="124"/>
        <v>4.1553784775833146E-80</v>
      </c>
      <c r="IS80" s="82">
        <f t="shared" si="125"/>
        <v>1.3334218098421203E-77</v>
      </c>
      <c r="IT80" s="82">
        <f t="shared" si="126"/>
        <v>2.1813917406306256E-85</v>
      </c>
      <c r="IU80" s="82">
        <f t="shared" si="127"/>
        <v>2.4651414135862843E-84</v>
      </c>
      <c r="IV80" s="82">
        <f t="shared" si="128"/>
        <v>7.5914011105298558E-83</v>
      </c>
      <c r="IW80" s="82">
        <f t="shared" si="129"/>
        <v>6.8110364810832682E-57</v>
      </c>
      <c r="IY80" s="82">
        <f t="shared" si="130"/>
        <v>0.54201225858048341</v>
      </c>
      <c r="IZ80" s="82">
        <f t="shared" si="131"/>
        <v>8.9671876812769225E-2</v>
      </c>
      <c r="JA80" s="82">
        <f t="shared" si="132"/>
        <v>0.14037594706070639</v>
      </c>
      <c r="JB80" s="82">
        <f t="shared" si="133"/>
        <v>0.35052341182917646</v>
      </c>
      <c r="JC80" s="82">
        <f t="shared" si="134"/>
        <v>0.57021557981531024</v>
      </c>
      <c r="JD80" s="82">
        <f t="shared" si="135"/>
        <v>0.62272239393416606</v>
      </c>
      <c r="JE80" s="82">
        <f t="shared" si="136"/>
        <v>0.66805356340596256</v>
      </c>
      <c r="JF80" s="82">
        <f t="shared" si="137"/>
        <v>0.6871639874253308</v>
      </c>
      <c r="JG80" s="82">
        <f t="shared" si="138"/>
        <v>0.50693779491407243</v>
      </c>
      <c r="JH80" s="82">
        <f t="shared" si="139"/>
        <v>0.42665592115937861</v>
      </c>
      <c r="JI80" s="82">
        <f t="shared" si="140"/>
        <v>0.62511769341709744</v>
      </c>
      <c r="JJ80" s="82">
        <f t="shared" si="141"/>
        <v>0.6049696440160921</v>
      </c>
      <c r="JK80" s="82">
        <f t="shared" si="142"/>
        <v>0.65684082015912171</v>
      </c>
      <c r="JL80" s="82">
        <f t="shared" si="143"/>
        <v>0.64769558736891031</v>
      </c>
      <c r="JM80" s="82">
        <f t="shared" si="144"/>
        <v>0.61678171772258505</v>
      </c>
    </row>
    <row r="81" spans="2:273" x14ac:dyDescent="0.25">
      <c r="B81" s="2">
        <v>54</v>
      </c>
      <c r="C81" s="37">
        <v>0.58955000000000002</v>
      </c>
      <c r="D81" s="37">
        <v>0.423599</v>
      </c>
      <c r="E81" s="37">
        <v>0.476655</v>
      </c>
      <c r="F81" s="37">
        <v>0.67997200000000002</v>
      </c>
      <c r="G81" s="37">
        <v>0.71053699999999997</v>
      </c>
      <c r="H81" s="37">
        <v>0.56612399999999996</v>
      </c>
      <c r="I81" s="37">
        <v>0.64672099999999999</v>
      </c>
      <c r="J81" s="37">
        <v>0.66456300000000001</v>
      </c>
      <c r="K81" s="37">
        <v>0.43486399999999997</v>
      </c>
      <c r="L81" s="37">
        <v>0.37848199999999999</v>
      </c>
      <c r="M81" s="37">
        <v>0.53129899999999997</v>
      </c>
      <c r="N81" s="37">
        <v>0.53546300000000002</v>
      </c>
      <c r="O81" s="37">
        <v>0.62672600000000001</v>
      </c>
      <c r="P81" s="37">
        <v>0.56219399999999997</v>
      </c>
      <c r="Q81" s="37">
        <v>0.50603500000000001</v>
      </c>
      <c r="S81" s="4">
        <f t="shared" si="8"/>
        <v>0.58022117956720221</v>
      </c>
      <c r="T81" s="4">
        <f t="shared" si="9"/>
        <v>0.43781699066839713</v>
      </c>
      <c r="U81" s="4">
        <f t="shared" si="10"/>
        <v>0.48530387619829851</v>
      </c>
      <c r="V81" s="4">
        <f t="shared" si="11"/>
        <v>0.66694447792374489</v>
      </c>
      <c r="W81" s="4">
        <f t="shared" si="12"/>
        <v>0.7407161679325589</v>
      </c>
      <c r="X81" s="4">
        <f t="shared" si="13"/>
        <v>0.53021193094711017</v>
      </c>
      <c r="Y81" s="4">
        <f t="shared" si="14"/>
        <v>0.61594849467256851</v>
      </c>
      <c r="Z81" s="4">
        <f t="shared" si="15"/>
        <v>0.64415853648850008</v>
      </c>
      <c r="AA81" s="4">
        <f t="shared" si="16"/>
        <v>0.43840984763698249</v>
      </c>
      <c r="AB81" s="4">
        <f t="shared" si="17"/>
        <v>0.39550928435960497</v>
      </c>
      <c r="AC81" s="4">
        <f t="shared" si="18"/>
        <v>0.49986308638047638</v>
      </c>
      <c r="AD81" s="4">
        <f t="shared" si="19"/>
        <v>0.49757282498750233</v>
      </c>
      <c r="AE81" s="4">
        <f t="shared" si="20"/>
        <v>0.59119554948006836</v>
      </c>
      <c r="AF81" s="4">
        <f t="shared" si="21"/>
        <v>0.53419578334953277</v>
      </c>
      <c r="AG81" s="4">
        <f t="shared" si="22"/>
        <v>0.49375190531550389</v>
      </c>
      <c r="AI81" s="4">
        <f t="shared" si="23"/>
        <v>9.328820432797813E-3</v>
      </c>
      <c r="AJ81" s="4">
        <f t="shared" si="24"/>
        <v>-1.4217990668397129E-2</v>
      </c>
      <c r="AK81" s="4">
        <f t="shared" si="25"/>
        <v>-8.6488761982985163E-3</v>
      </c>
      <c r="AL81" s="4">
        <f t="shared" si="26"/>
        <v>1.3027522076255127E-2</v>
      </c>
      <c r="AM81" s="4">
        <f t="shared" si="27"/>
        <v>-3.0179167932558926E-2</v>
      </c>
      <c r="AN81" s="4">
        <f t="shared" si="28"/>
        <v>3.5912069052889795E-2</v>
      </c>
      <c r="AO81" s="4">
        <f t="shared" si="29"/>
        <v>3.0772505327431476E-2</v>
      </c>
      <c r="AP81" s="4">
        <f t="shared" si="30"/>
        <v>2.0404463511499937E-2</v>
      </c>
      <c r="AQ81" s="4">
        <f t="shared" si="31"/>
        <v>-3.5458476369825132E-3</v>
      </c>
      <c r="AR81" s="4">
        <f t="shared" si="32"/>
        <v>-1.7027284359604988E-2</v>
      </c>
      <c r="AS81" s="4">
        <f t="shared" si="33"/>
        <v>3.1435913619523581E-2</v>
      </c>
      <c r="AT81" s="4">
        <f t="shared" si="34"/>
        <v>3.7890175012497695E-2</v>
      </c>
      <c r="AU81" s="4">
        <f t="shared" si="35"/>
        <v>3.5530450519931644E-2</v>
      </c>
      <c r="AV81" s="4">
        <f t="shared" si="224"/>
        <v>2.79982166504672E-2</v>
      </c>
      <c r="AW81" s="4">
        <f t="shared" si="224"/>
        <v>1.2283094684496121E-2</v>
      </c>
      <c r="AY81" s="2">
        <f t="shared" si="96"/>
        <v>0.30102624263709687</v>
      </c>
      <c r="AZ81" s="2">
        <f t="shared" si="147"/>
        <v>0.29102550711298575</v>
      </c>
      <c r="BA81" s="2">
        <f t="shared" si="148"/>
        <v>0.28411331501200698</v>
      </c>
      <c r="BB81" s="2">
        <f t="shared" si="149"/>
        <v>0.29594918483612376</v>
      </c>
      <c r="BC81" s="2">
        <f t="shared" si="150"/>
        <v>0.29955734725365524</v>
      </c>
      <c r="BD81" s="2">
        <f t="shared" si="151"/>
        <v>0.29752954766415907</v>
      </c>
      <c r="BE81" s="2">
        <f t="shared" si="152"/>
        <v>0.30018089087083394</v>
      </c>
      <c r="BF81" s="2">
        <f t="shared" si="153"/>
        <v>0.29942621083198157</v>
      </c>
      <c r="BG81" s="2">
        <f t="shared" si="154"/>
        <v>0.28142354898067012</v>
      </c>
      <c r="BH81" s="2">
        <f t="shared" si="155"/>
        <v>0.27669355209240365</v>
      </c>
      <c r="BI81" s="2">
        <f t="shared" si="156"/>
        <v>0.27051942216524877</v>
      </c>
      <c r="BJ81" s="2">
        <f t="shared" si="157"/>
        <v>0.26909529033943735</v>
      </c>
      <c r="BK81" s="2">
        <f t="shared" si="158"/>
        <v>0.28923785683802306</v>
      </c>
      <c r="BL81" s="2">
        <f t="shared" si="159"/>
        <v>0.30377388322764748</v>
      </c>
      <c r="BM81" s="2">
        <f t="shared" si="160"/>
        <v>0.32202836339847268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0.3099779473684211</v>
      </c>
      <c r="DL81" s="2">
        <f t="shared" si="225"/>
        <v>0.32088545278365049</v>
      </c>
      <c r="DM81" s="2">
        <f t="shared" si="225"/>
        <v>0.31063848891229784</v>
      </c>
      <c r="DN81" s="2">
        <f t="shared" si="225"/>
        <v>0.32312234774045301</v>
      </c>
      <c r="DO81" s="2">
        <f t="shared" si="225"/>
        <v>0.33129587058823534</v>
      </c>
      <c r="DP81" s="2">
        <f t="shared" si="225"/>
        <v>0.35165761853911753</v>
      </c>
      <c r="DQ81" s="2">
        <f t="shared" si="225"/>
        <v>0.34379978145161294</v>
      </c>
      <c r="DR81" s="2">
        <f t="shared" si="225"/>
        <v>0.32834088836898406</v>
      </c>
      <c r="DS81" s="2">
        <f t="shared" si="225"/>
        <v>0.32282626733870978</v>
      </c>
      <c r="DT81" s="2">
        <f t="shared" si="225"/>
        <v>0.32204427571375616</v>
      </c>
      <c r="DU81" s="2">
        <f t="shared" si="225"/>
        <v>0.31862352096774199</v>
      </c>
      <c r="DV81" s="2">
        <f t="shared" si="225"/>
        <v>0.31384723749999999</v>
      </c>
      <c r="DW81" s="2">
        <f t="shared" si="225"/>
        <v>0.32744056612903227</v>
      </c>
      <c r="DX81" s="2">
        <f t="shared" si="225"/>
        <v>0.33665440482017051</v>
      </c>
      <c r="DY81" s="2">
        <f t="shared" si="225"/>
        <v>0.31717099433719442</v>
      </c>
      <c r="EA81" s="2">
        <f t="shared" si="71"/>
        <v>0.30065177815267824</v>
      </c>
      <c r="EB81" s="2">
        <f t="shared" si="72"/>
        <v>0.27862559055199243</v>
      </c>
      <c r="EC81" s="2">
        <f t="shared" si="73"/>
        <v>0.27490886256987795</v>
      </c>
      <c r="ED81" s="2">
        <f t="shared" si="74"/>
        <v>0.28938810808553295</v>
      </c>
      <c r="EE81" s="2">
        <f t="shared" si="75"/>
        <v>0.29368674273039458</v>
      </c>
      <c r="EF81" s="2">
        <f t="shared" si="76"/>
        <v>0.29155439232224495</v>
      </c>
      <c r="EG81" s="2">
        <f t="shared" si="77"/>
        <v>0.29469015398053411</v>
      </c>
      <c r="EH81" s="2">
        <f t="shared" si="78"/>
        <v>0.29507328053397092</v>
      </c>
      <c r="EI81" s="2">
        <f t="shared" si="79"/>
        <v>0.27617735614966882</v>
      </c>
      <c r="EJ81" s="2">
        <f t="shared" si="80"/>
        <v>0.27147016019768555</v>
      </c>
      <c r="EK81" s="2">
        <f t="shared" si="81"/>
        <v>0.26489606653626513</v>
      </c>
      <c r="EL81" s="2">
        <f t="shared" si="82"/>
        <v>0.26355952861422038</v>
      </c>
      <c r="EM81" s="2">
        <f t="shared" si="83"/>
        <v>0.28450237038441123</v>
      </c>
      <c r="EN81" s="2">
        <f t="shared" si="84"/>
        <v>0.30003425934581435</v>
      </c>
      <c r="EO81" s="2">
        <f t="shared" si="85"/>
        <v>0.32298343191444395</v>
      </c>
      <c r="EQ81" s="2">
        <f t="shared" si="86"/>
        <v>0.30369880367246965</v>
      </c>
      <c r="ER81" s="2">
        <f t="shared" si="226"/>
        <v>0.27328059733369087</v>
      </c>
      <c r="ES81" s="2">
        <f t="shared" si="226"/>
        <v>0.27024012692559168</v>
      </c>
      <c r="ET81" s="2">
        <f t="shared" si="226"/>
        <v>0.28633662169124469</v>
      </c>
      <c r="EU81" s="2">
        <f t="shared" si="226"/>
        <v>0.28865093709621642</v>
      </c>
      <c r="EV81" s="2">
        <f t="shared" si="226"/>
        <v>0.28817750132488679</v>
      </c>
      <c r="EW81" s="2">
        <f t="shared" si="226"/>
        <v>0.29187735052527386</v>
      </c>
      <c r="EX81" s="2">
        <f t="shared" si="226"/>
        <v>0.29124824522279902</v>
      </c>
      <c r="EY81" s="2">
        <f t="shared" si="226"/>
        <v>0.27645575728804433</v>
      </c>
      <c r="EZ81" s="2">
        <f t="shared" si="226"/>
        <v>0.25600553684700134</v>
      </c>
      <c r="FA81" s="2">
        <f t="shared" si="226"/>
        <v>0.25379387134349235</v>
      </c>
      <c r="FB81" s="2">
        <f t="shared" si="226"/>
        <v>0.26472905051560486</v>
      </c>
      <c r="FC81" s="2">
        <f t="shared" si="226"/>
        <v>0.27096423497893452</v>
      </c>
      <c r="FD81" s="2">
        <f t="shared" si="226"/>
        <v>0.30003425934581435</v>
      </c>
      <c r="FE81" s="2">
        <f t="shared" si="226"/>
        <v>0.32601940336075319</v>
      </c>
      <c r="FG81" s="2">
        <f t="shared" si="88"/>
        <v>0.95987165830624932</v>
      </c>
      <c r="FH81" s="2">
        <f t="shared" si="227"/>
        <v>0.70657327129303604</v>
      </c>
      <c r="FI81" s="2">
        <f t="shared" si="227"/>
        <v>0.74237823769413025</v>
      </c>
      <c r="FJ81" s="2">
        <f t="shared" si="227"/>
        <v>0.80549550195807706</v>
      </c>
      <c r="FK81" s="2">
        <f t="shared" si="227"/>
        <v>0.84388683157241262</v>
      </c>
      <c r="FL81" s="2">
        <f t="shared" si="227"/>
        <v>0.90057530094544114</v>
      </c>
      <c r="FM81" s="2">
        <f t="shared" si="227"/>
        <v>0.88818423022188309</v>
      </c>
      <c r="FN81" s="2">
        <f t="shared" si="227"/>
        <v>0.86912980120034111</v>
      </c>
      <c r="FO81" s="2">
        <f t="shared" si="227"/>
        <v>0.88754024583475521</v>
      </c>
      <c r="FP81" s="2">
        <f t="shared" si="227"/>
        <v>0.89664327131482169</v>
      </c>
      <c r="FQ81" s="2">
        <f t="shared" si="227"/>
        <v>0.89529131108423055</v>
      </c>
      <c r="FR81" s="2">
        <f t="shared" si="227"/>
        <v>0.88992249594418538</v>
      </c>
      <c r="FS81" s="2">
        <f t="shared" si="227"/>
        <v>0.88966868090754814</v>
      </c>
      <c r="FT81" s="2">
        <f t="shared" si="227"/>
        <v>0.89788069289752281</v>
      </c>
      <c r="FU81" s="2">
        <f t="shared" si="227"/>
        <v>0.83564214146284166</v>
      </c>
      <c r="FW81" s="2">
        <f t="shared" si="112"/>
        <v>7.2457363470791457E-5</v>
      </c>
      <c r="FX81" s="2">
        <f t="shared" si="164"/>
        <v>4.8001791318830202E-5</v>
      </c>
      <c r="FY81" s="2">
        <f t="shared" si="165"/>
        <v>5.9301437589397985E-5</v>
      </c>
      <c r="FZ81" s="2">
        <f t="shared" si="166"/>
        <v>1.260370408711273E-4</v>
      </c>
      <c r="GA81" s="2">
        <f t="shared" si="167"/>
        <v>1.3415696994614382E-4</v>
      </c>
      <c r="GB81" s="2">
        <f t="shared" si="168"/>
        <v>1.74668624777639E-4</v>
      </c>
      <c r="GC81" s="2">
        <f t="shared" si="169"/>
        <v>1.7559310605900827E-4</v>
      </c>
      <c r="GD81" s="2">
        <f t="shared" si="170"/>
        <v>2.1127986563881793E-4</v>
      </c>
      <c r="GE81" s="2">
        <f t="shared" si="171"/>
        <v>2.4334169704143474E-4</v>
      </c>
      <c r="GF81" s="2">
        <f t="shared" si="172"/>
        <v>2.4463842949772036E-4</v>
      </c>
      <c r="GG81" s="2">
        <f t="shared" si="173"/>
        <v>2.139832057383932E-4</v>
      </c>
      <c r="GH81" s="2">
        <f t="shared" si="174"/>
        <v>1.8490152660163652E-4</v>
      </c>
      <c r="GI81" s="2">
        <f t="shared" si="175"/>
        <v>1.4339658187676043E-4</v>
      </c>
      <c r="GJ81" s="2">
        <f t="shared" si="176"/>
        <v>1.3180829813791889E-4</v>
      </c>
      <c r="GK81" s="2">
        <f t="shared" si="177"/>
        <v>8.2766623724466349E-5</v>
      </c>
      <c r="GM81" s="82">
        <f t="shared" si="113"/>
        <v>0.56802826624593172</v>
      </c>
      <c r="GN81" s="82">
        <f t="shared" si="178"/>
        <v>0.10890498374731264</v>
      </c>
      <c r="GO81" s="82">
        <f t="shared" si="179"/>
        <v>0.16862480204390048</v>
      </c>
      <c r="GP81" s="82">
        <f t="shared" si="180"/>
        <v>0.40850247829784242</v>
      </c>
      <c r="GQ81" s="82">
        <f t="shared" si="181"/>
        <v>0.64133995010712541</v>
      </c>
      <c r="GR81" s="82">
        <f t="shared" si="182"/>
        <v>0.47452386111114558</v>
      </c>
      <c r="GS81" s="82">
        <f t="shared" si="183"/>
        <v>0.60845473850087628</v>
      </c>
      <c r="GT81" s="82">
        <f t="shared" si="184"/>
        <v>0.62863262617588478</v>
      </c>
      <c r="GU81" s="82">
        <f t="shared" si="185"/>
        <v>0.33829166718084114</v>
      </c>
      <c r="GV81" s="82">
        <f t="shared" si="186"/>
        <v>0.2651487707045696</v>
      </c>
      <c r="GW81" s="82">
        <f t="shared" si="187"/>
        <v>0.4626633823886151</v>
      </c>
      <c r="GX81" s="82">
        <f t="shared" si="188"/>
        <v>0.44822207596095842</v>
      </c>
      <c r="GY81" s="82">
        <f t="shared" si="189"/>
        <v>0.56332032951585997</v>
      </c>
      <c r="GZ81" s="82">
        <f t="shared" si="190"/>
        <v>0.51627826907808971</v>
      </c>
      <c r="HA81" s="82">
        <f t="shared" si="191"/>
        <v>0.51262712067570515</v>
      </c>
      <c r="HC81" s="82">
        <f t="shared" si="145"/>
        <v>4.7815629749287748E-4</v>
      </c>
      <c r="HD81" s="82">
        <f t="shared" si="192"/>
        <v>7.7804171701366717E-8</v>
      </c>
      <c r="HE81" s="82">
        <f t="shared" si="193"/>
        <v>1.6893913665177282E-6</v>
      </c>
      <c r="HF81" s="82">
        <f t="shared" si="194"/>
        <v>1.8018040050725248E-5</v>
      </c>
      <c r="HG81" s="82">
        <f t="shared" si="195"/>
        <v>2.6811888454303411E-5</v>
      </c>
      <c r="HH81" s="82">
        <f t="shared" si="196"/>
        <v>1.2567277851317376E-3</v>
      </c>
      <c r="HI81" s="82">
        <f t="shared" si="197"/>
        <v>1.0530011691491962E-3</v>
      </c>
      <c r="HJ81" s="82">
        <f t="shared" si="198"/>
        <v>1.7241715505893269E-4</v>
      </c>
      <c r="HK81" s="82">
        <f t="shared" si="199"/>
        <v>1.1924381893879661E-3</v>
      </c>
      <c r="HL81" s="82">
        <f t="shared" si="200"/>
        <v>2.6514548902118961E-3</v>
      </c>
      <c r="HM81" s="82">
        <f t="shared" si="201"/>
        <v>1.9993009664281717E-3</v>
      </c>
      <c r="HN81" s="82">
        <f t="shared" si="202"/>
        <v>1.0469282145550408E-3</v>
      </c>
      <c r="HO81" s="82">
        <f t="shared" si="203"/>
        <v>7.3658850876408993E-4</v>
      </c>
      <c r="HP81" s="82">
        <f t="shared" si="204"/>
        <v>4.8898721183669334E-4</v>
      </c>
      <c r="HQ81" s="82">
        <f t="shared" si="205"/>
        <v>3.5180413279611534E-5</v>
      </c>
      <c r="HS81" s="82">
        <f t="shared" si="114"/>
        <v>1.9440666731504038E-15</v>
      </c>
      <c r="HT81" s="82">
        <f t="shared" si="206"/>
        <v>9.2213208997222869E-30</v>
      </c>
      <c r="HU81" s="82">
        <f t="shared" si="207"/>
        <v>7.6509319616165567E-26</v>
      </c>
      <c r="HV81" s="82">
        <f t="shared" si="208"/>
        <v>2.5161303950783305E-25</v>
      </c>
      <c r="HW81" s="82">
        <f t="shared" si="209"/>
        <v>6.2976082710514203E-29</v>
      </c>
      <c r="HX81" s="82">
        <f t="shared" si="210"/>
        <v>1.1336691296704536E-21</v>
      </c>
      <c r="HY81" s="82">
        <f t="shared" si="211"/>
        <v>3.7822161519626563E-20</v>
      </c>
      <c r="HZ81" s="82">
        <f t="shared" si="212"/>
        <v>5.2809371104630591E-27</v>
      </c>
      <c r="IA81" s="82">
        <f t="shared" si="213"/>
        <v>1.7532142595940757E-22</v>
      </c>
      <c r="IB81" s="82">
        <f t="shared" si="214"/>
        <v>2.0559214140450009E-20</v>
      </c>
      <c r="IC81" s="82">
        <f t="shared" si="215"/>
        <v>8.4251728541539236E-20</v>
      </c>
      <c r="ID81" s="82">
        <f t="shared" si="216"/>
        <v>2.1692931913083999E-21</v>
      </c>
      <c r="IE81" s="82">
        <f t="shared" si="217"/>
        <v>3.838403292887106E-22</v>
      </c>
      <c r="IF81" s="82">
        <f t="shared" si="218"/>
        <v>2.6337331457170927E-19</v>
      </c>
      <c r="IG81" s="82">
        <f t="shared" si="219"/>
        <v>1.615031818626529E-14</v>
      </c>
      <c r="II81" s="82">
        <f t="shared" si="115"/>
        <v>1.7370665004506045E-62</v>
      </c>
      <c r="IJ81" s="82">
        <f t="shared" si="116"/>
        <v>9.6859654103435951E-99</v>
      </c>
      <c r="IK81" s="82">
        <f t="shared" si="117"/>
        <v>8.040260436799541E-88</v>
      </c>
      <c r="IL81" s="82">
        <f t="shared" si="118"/>
        <v>2.6608885936985541E-89</v>
      </c>
      <c r="IM81" s="82">
        <f t="shared" si="119"/>
        <v>2.4855895993323092E-108</v>
      </c>
      <c r="IN81" s="82">
        <f t="shared" si="120"/>
        <v>3.5137673174274288E-83</v>
      </c>
      <c r="IO81" s="82">
        <f t="shared" si="121"/>
        <v>1.0287972746612581E-74</v>
      </c>
      <c r="IP81" s="82">
        <f t="shared" si="122"/>
        <v>9.4109141286437861E-102</v>
      </c>
      <c r="IQ81" s="82">
        <f t="shared" si="123"/>
        <v>1.2386308916275986E-87</v>
      </c>
      <c r="IR81" s="82">
        <f t="shared" si="124"/>
        <v>2.1040314148541027E-78</v>
      </c>
      <c r="IS81" s="82">
        <f t="shared" si="125"/>
        <v>5.6133218906021395E-76</v>
      </c>
      <c r="IT81" s="82">
        <f t="shared" si="126"/>
        <v>1.2577406716588098E-83</v>
      </c>
      <c r="IU81" s="82">
        <f t="shared" si="127"/>
        <v>1.2060418725104773E-82</v>
      </c>
      <c r="IV81" s="82">
        <f t="shared" si="128"/>
        <v>3.3419797896836214E-81</v>
      </c>
      <c r="IW81" s="82">
        <f t="shared" si="129"/>
        <v>7.8896534249799349E-56</v>
      </c>
      <c r="IY81" s="82">
        <f t="shared" si="130"/>
        <v>0.56850642254342665</v>
      </c>
      <c r="IZ81" s="82">
        <f t="shared" si="131"/>
        <v>0.10890506155148434</v>
      </c>
      <c r="JA81" s="82">
        <f t="shared" si="132"/>
        <v>0.16862649143526701</v>
      </c>
      <c r="JB81" s="82">
        <f t="shared" si="133"/>
        <v>0.40852049633789317</v>
      </c>
      <c r="JC81" s="82">
        <f t="shared" si="134"/>
        <v>0.64136676199557974</v>
      </c>
      <c r="JD81" s="82">
        <f t="shared" si="135"/>
        <v>0.47578058889627733</v>
      </c>
      <c r="JE81" s="82">
        <f t="shared" si="136"/>
        <v>0.60950773967002547</v>
      </c>
      <c r="JF81" s="82">
        <f t="shared" si="137"/>
        <v>0.62880504333094367</v>
      </c>
      <c r="JG81" s="82">
        <f t="shared" si="138"/>
        <v>0.33948410537022911</v>
      </c>
      <c r="JH81" s="82">
        <f t="shared" si="139"/>
        <v>0.2678002255947815</v>
      </c>
      <c r="JI81" s="82">
        <f t="shared" si="140"/>
        <v>0.46466268335504329</v>
      </c>
      <c r="JJ81" s="82">
        <f t="shared" si="141"/>
        <v>0.44926900417551346</v>
      </c>
      <c r="JK81" s="82">
        <f t="shared" si="142"/>
        <v>0.5640569180246241</v>
      </c>
      <c r="JL81" s="82">
        <f t="shared" si="143"/>
        <v>0.51676725628992637</v>
      </c>
      <c r="JM81" s="82">
        <f t="shared" si="144"/>
        <v>0.5126623010890009</v>
      </c>
    </row>
    <row r="82" spans="2:273" x14ac:dyDescent="0.25">
      <c r="B82" s="2">
        <v>55</v>
      </c>
      <c r="C82" s="37">
        <v>0.58443999999999996</v>
      </c>
      <c r="D82" s="37">
        <v>0.447801</v>
      </c>
      <c r="E82" s="37">
        <v>0.51382799999999995</v>
      </c>
      <c r="F82" s="37">
        <v>0.69948500000000002</v>
      </c>
      <c r="G82" s="37">
        <v>0.70567400000000002</v>
      </c>
      <c r="H82" s="37">
        <v>0.43068800000000002</v>
      </c>
      <c r="I82" s="37">
        <v>0.603468</v>
      </c>
      <c r="J82" s="37">
        <v>0.59603600000000001</v>
      </c>
      <c r="K82" s="37">
        <v>0.32900499999999999</v>
      </c>
      <c r="L82" s="37">
        <v>0.30731599999999998</v>
      </c>
      <c r="M82" s="37">
        <v>0.38740400000000003</v>
      </c>
      <c r="N82" s="37">
        <v>0.38315100000000002</v>
      </c>
      <c r="O82" s="37">
        <v>0.53121700000000005</v>
      </c>
      <c r="P82" s="37">
        <v>0.45605000000000001</v>
      </c>
      <c r="Q82" s="37">
        <v>0.43640200000000001</v>
      </c>
      <c r="S82" s="4">
        <f t="shared" si="8"/>
        <v>0.58046185908237147</v>
      </c>
      <c r="T82" s="4">
        <f t="shared" si="9"/>
        <v>0.45999894328562835</v>
      </c>
      <c r="U82" s="4">
        <f t="shared" si="10"/>
        <v>0.51242894488628854</v>
      </c>
      <c r="V82" s="4">
        <f t="shared" si="11"/>
        <v>0.6963585204542081</v>
      </c>
      <c r="W82" s="4">
        <f t="shared" si="12"/>
        <v>0.74401546763621651</v>
      </c>
      <c r="X82" s="4">
        <f t="shared" si="13"/>
        <v>0.43460085895228451</v>
      </c>
      <c r="Y82" s="4">
        <f t="shared" si="14"/>
        <v>0.53951977292404663</v>
      </c>
      <c r="Z82" s="4">
        <f t="shared" si="15"/>
        <v>0.55065282847464825</v>
      </c>
      <c r="AA82" s="4">
        <f t="shared" si="16"/>
        <v>0.36048333140143957</v>
      </c>
      <c r="AB82" s="4">
        <f t="shared" si="17"/>
        <v>0.33536468541414721</v>
      </c>
      <c r="AC82" s="4">
        <f t="shared" si="18"/>
        <v>0.39910187125810925</v>
      </c>
      <c r="AD82" s="4">
        <f t="shared" si="19"/>
        <v>0.39734089466667644</v>
      </c>
      <c r="AE82" s="4">
        <f t="shared" si="20"/>
        <v>0.49815397149922935</v>
      </c>
      <c r="AF82" s="4">
        <f t="shared" si="21"/>
        <v>0.44611016805191683</v>
      </c>
      <c r="AG82" s="4">
        <f t="shared" si="22"/>
        <v>0.43004156463732496</v>
      </c>
      <c r="AI82" s="4">
        <f t="shared" si="23"/>
        <v>3.9781409176284921E-3</v>
      </c>
      <c r="AJ82" s="4">
        <f t="shared" si="24"/>
        <v>-1.2197943285628343E-2</v>
      </c>
      <c r="AK82" s="4">
        <f t="shared" si="25"/>
        <v>1.3990551137114116E-3</v>
      </c>
      <c r="AL82" s="4">
        <f t="shared" si="26"/>
        <v>3.126479545791927E-3</v>
      </c>
      <c r="AM82" s="4">
        <f t="shared" si="27"/>
        <v>-3.8341467636216486E-2</v>
      </c>
      <c r="AN82" s="4">
        <f t="shared" si="28"/>
        <v>-3.9128589522844925E-3</v>
      </c>
      <c r="AO82" s="4">
        <f t="shared" si="29"/>
        <v>6.3948227075953379E-2</v>
      </c>
      <c r="AP82" s="4">
        <f t="shared" si="30"/>
        <v>4.5383171525351762E-2</v>
      </c>
      <c r="AQ82" s="4">
        <f t="shared" si="31"/>
        <v>-3.1478331401439574E-2</v>
      </c>
      <c r="AR82" s="4">
        <f t="shared" si="32"/>
        <v>-2.8048685414147234E-2</v>
      </c>
      <c r="AS82" s="4">
        <f t="shared" si="33"/>
        <v>-1.1697871258109227E-2</v>
      </c>
      <c r="AT82" s="4">
        <f t="shared" si="34"/>
        <v>-1.4189894666676417E-2</v>
      </c>
      <c r="AU82" s="4">
        <f t="shared" si="35"/>
        <v>3.3063028500770697E-2</v>
      </c>
      <c r="AV82" s="4">
        <f t="shared" si="224"/>
        <v>9.9398319480831776E-3</v>
      </c>
      <c r="AW82" s="4">
        <f t="shared" si="224"/>
        <v>6.3604353626750543E-3</v>
      </c>
      <c r="AY82" s="2">
        <f t="shared" si="96"/>
        <v>0.30062564388666557</v>
      </c>
      <c r="AZ82" s="2">
        <f t="shared" si="147"/>
        <v>0.29008600745162189</v>
      </c>
      <c r="BA82" s="2">
        <f t="shared" si="148"/>
        <v>0.28335022999618026</v>
      </c>
      <c r="BB82" s="2">
        <f t="shared" si="149"/>
        <v>0.29522694812764211</v>
      </c>
      <c r="BC82" s="2">
        <f t="shared" si="150"/>
        <v>0.29878622501410856</v>
      </c>
      <c r="BD82" s="2">
        <f t="shared" si="151"/>
        <v>0.29679142708072681</v>
      </c>
      <c r="BE82" s="2">
        <f t="shared" si="152"/>
        <v>0.2994764840710929</v>
      </c>
      <c r="BF82" s="2">
        <f t="shared" si="153"/>
        <v>0.29871794220774939</v>
      </c>
      <c r="BG82" s="2">
        <f t="shared" si="154"/>
        <v>0.2807726163919726</v>
      </c>
      <c r="BH82" s="2">
        <f t="shared" si="155"/>
        <v>0.27602862265614203</v>
      </c>
      <c r="BI82" s="2">
        <f t="shared" si="156"/>
        <v>0.2699197196875634</v>
      </c>
      <c r="BJ82" s="2">
        <f t="shared" si="157"/>
        <v>0.26848986485195997</v>
      </c>
      <c r="BK82" s="2">
        <f t="shared" si="158"/>
        <v>0.28845501279838576</v>
      </c>
      <c r="BL82" s="2">
        <f t="shared" si="159"/>
        <v>0.30308513143973653</v>
      </c>
      <c r="BM82" s="2">
        <f t="shared" si="160"/>
        <v>0.3217093402095953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0.30984450175438605</v>
      </c>
      <c r="DL82" s="2">
        <f t="shared" si="225"/>
        <v>0.32146031846370682</v>
      </c>
      <c r="DM82" s="2">
        <f t="shared" si="225"/>
        <v>0.31113177713853557</v>
      </c>
      <c r="DN82" s="2">
        <f t="shared" si="225"/>
        <v>0.32370403359229677</v>
      </c>
      <c r="DO82" s="2">
        <f t="shared" si="225"/>
        <v>0.33194743697478996</v>
      </c>
      <c r="DP82" s="2">
        <f t="shared" si="225"/>
        <v>0.35257538272154243</v>
      </c>
      <c r="DQ82" s="2">
        <f t="shared" si="225"/>
        <v>0.34448087096774199</v>
      </c>
      <c r="DR82" s="2">
        <f t="shared" si="225"/>
        <v>0.3285229428475937</v>
      </c>
      <c r="DS82" s="2">
        <f t="shared" si="225"/>
        <v>0.32320611290322587</v>
      </c>
      <c r="DT82" s="2">
        <f t="shared" si="225"/>
        <v>0.3226057046347795</v>
      </c>
      <c r="DU82" s="2">
        <f t="shared" si="225"/>
        <v>0.31907845161290327</v>
      </c>
      <c r="DV82" s="2">
        <f t="shared" si="225"/>
        <v>0.31439998387096774</v>
      </c>
      <c r="DW82" s="2">
        <f t="shared" si="225"/>
        <v>0.32812906451612905</v>
      </c>
      <c r="DX82" s="2">
        <f t="shared" si="225"/>
        <v>0.33718022350760102</v>
      </c>
      <c r="DY82" s="2">
        <f t="shared" si="225"/>
        <v>0.31698611518661529</v>
      </c>
      <c r="EA82" s="2">
        <f t="shared" si="71"/>
        <v>0.30027390415436528</v>
      </c>
      <c r="EB82" s="2">
        <f t="shared" si="72"/>
        <v>0.27820364683306292</v>
      </c>
      <c r="EC82" s="2">
        <f t="shared" si="73"/>
        <v>0.27455809491165789</v>
      </c>
      <c r="ED82" s="2">
        <f t="shared" si="74"/>
        <v>0.28895608713665227</v>
      </c>
      <c r="EE82" s="2">
        <f t="shared" si="75"/>
        <v>0.29319225677831706</v>
      </c>
      <c r="EF82" s="2">
        <f t="shared" si="76"/>
        <v>0.29117539295286138</v>
      </c>
      <c r="EG82" s="2">
        <f t="shared" si="77"/>
        <v>0.29430987873720993</v>
      </c>
      <c r="EH82" s="2">
        <f t="shared" si="78"/>
        <v>0.29462589310619647</v>
      </c>
      <c r="EI82" s="2">
        <f t="shared" si="79"/>
        <v>0.27586890266754199</v>
      </c>
      <c r="EJ82" s="2">
        <f t="shared" si="80"/>
        <v>0.27113652861620052</v>
      </c>
      <c r="EK82" s="2">
        <f t="shared" si="81"/>
        <v>0.26467905816498533</v>
      </c>
      <c r="EL82" s="2">
        <f t="shared" si="82"/>
        <v>0.2633105014451626</v>
      </c>
      <c r="EM82" s="2">
        <f t="shared" si="83"/>
        <v>0.2839701136363636</v>
      </c>
      <c r="EN82" s="2">
        <f t="shared" si="84"/>
        <v>0.29954857092432319</v>
      </c>
      <c r="EO82" s="2">
        <f t="shared" si="85"/>
        <v>0.32255626908656387</v>
      </c>
      <c r="EQ82" s="2">
        <f t="shared" si="86"/>
        <v>0.30328033717368807</v>
      </c>
      <c r="ER82" s="2">
        <f t="shared" si="226"/>
        <v>0.27294923988709779</v>
      </c>
      <c r="ES82" s="2">
        <f t="shared" si="226"/>
        <v>0.26997224436963618</v>
      </c>
      <c r="ET82" s="2">
        <f t="shared" si="226"/>
        <v>0.28596806065985614</v>
      </c>
      <c r="EU82" s="2">
        <f t="shared" si="226"/>
        <v>0.28826739570399146</v>
      </c>
      <c r="EV82" s="2">
        <f t="shared" si="226"/>
        <v>0.28787353057325848</v>
      </c>
      <c r="EW82" s="2">
        <f t="shared" si="226"/>
        <v>0.2915626912871474</v>
      </c>
      <c r="EX82" s="2">
        <f t="shared" si="226"/>
        <v>0.29089118131133046</v>
      </c>
      <c r="EY82" s="2">
        <f t="shared" si="226"/>
        <v>0.27614260255859974</v>
      </c>
      <c r="EZ82" s="2">
        <f t="shared" si="226"/>
        <v>0.25606108150485618</v>
      </c>
      <c r="FA82" s="2">
        <f t="shared" si="226"/>
        <v>0.25385164244590752</v>
      </c>
      <c r="FB82" s="2">
        <f t="shared" si="226"/>
        <v>0.26445106588830086</v>
      </c>
      <c r="FC82" s="2">
        <f t="shared" si="226"/>
        <v>0.27072676501235821</v>
      </c>
      <c r="FD82" s="2">
        <f t="shared" si="226"/>
        <v>0.29954857092432319</v>
      </c>
      <c r="FE82" s="2">
        <f t="shared" si="226"/>
        <v>0.32550554318921693</v>
      </c>
      <c r="FG82" s="2">
        <f t="shared" si="88"/>
        <v>0.96327283897907889</v>
      </c>
      <c r="FH82" s="2">
        <f t="shared" si="227"/>
        <v>0.72529931859972496</v>
      </c>
      <c r="FI82" s="2">
        <f t="shared" si="227"/>
        <v>0.75959671731134426</v>
      </c>
      <c r="FJ82" s="2">
        <f t="shared" si="227"/>
        <v>0.819521020332175</v>
      </c>
      <c r="FK82" s="2">
        <f t="shared" si="227"/>
        <v>0.85564013259482508</v>
      </c>
      <c r="FL82" s="2">
        <f t="shared" si="227"/>
        <v>0.90852333180884393</v>
      </c>
      <c r="FM82" s="2">
        <f t="shared" si="227"/>
        <v>0.89700952637727305</v>
      </c>
      <c r="FN82" s="2">
        <f t="shared" si="227"/>
        <v>0.87925455718000645</v>
      </c>
      <c r="FO82" s="2">
        <f t="shared" si="227"/>
        <v>0.89641044173418005</v>
      </c>
      <c r="FP82" s="2">
        <f t="shared" si="227"/>
        <v>0.90487242711488425</v>
      </c>
      <c r="FQ82" s="2">
        <f t="shared" si="227"/>
        <v>0.90361653776202699</v>
      </c>
      <c r="FR82" s="2">
        <f t="shared" si="227"/>
        <v>0.89862625482951397</v>
      </c>
      <c r="FS82" s="2">
        <f t="shared" si="227"/>
        <v>0.89839021734540159</v>
      </c>
      <c r="FT82" s="2">
        <f t="shared" si="227"/>
        <v>0.90602165271410728</v>
      </c>
      <c r="FU82" s="2">
        <f t="shared" si="227"/>
        <v>0.84790428739004853</v>
      </c>
      <c r="FW82" s="2">
        <f t="shared" si="112"/>
        <v>7.9447363814520543E-5</v>
      </c>
      <c r="FX82" s="2">
        <f t="shared" si="164"/>
        <v>5.2632673808355859E-5</v>
      </c>
      <c r="FY82" s="2">
        <f t="shared" si="165"/>
        <v>6.5022361304562822E-5</v>
      </c>
      <c r="FZ82" s="2">
        <f t="shared" si="166"/>
        <v>1.3819518679212463E-4</v>
      </c>
      <c r="GA82" s="2">
        <f t="shared" si="167"/>
        <v>1.4709828848071181E-4</v>
      </c>
      <c r="GB82" s="2">
        <f t="shared" si="168"/>
        <v>1.9151711122744223E-4</v>
      </c>
      <c r="GC82" s="2">
        <f t="shared" si="169"/>
        <v>1.92530750541389E-4</v>
      </c>
      <c r="GD82" s="2">
        <f t="shared" si="170"/>
        <v>2.3165904384216799E-4</v>
      </c>
      <c r="GE82" s="2">
        <f t="shared" si="171"/>
        <v>2.6681260101416178E-4</v>
      </c>
      <c r="GF82" s="2">
        <f t="shared" si="172"/>
        <v>2.6823437294169229E-4</v>
      </c>
      <c r="GG82" s="2">
        <f t="shared" si="173"/>
        <v>2.3462307570674523E-4</v>
      </c>
      <c r="GH82" s="2">
        <f t="shared" si="174"/>
        <v>2.0273687573610082E-4</v>
      </c>
      <c r="GI82" s="2">
        <f t="shared" si="175"/>
        <v>1.5722905022146281E-4</v>
      </c>
      <c r="GJ82" s="2">
        <f t="shared" si="176"/>
        <v>1.4452308713279937E-4</v>
      </c>
      <c r="GK82" s="2">
        <f t="shared" si="177"/>
        <v>9.0751073619100574E-5</v>
      </c>
      <c r="GM82" s="82">
        <f t="shared" si="113"/>
        <v>0.59035826216113163</v>
      </c>
      <c r="GN82" s="82">
        <f t="shared" si="178"/>
        <v>0.13126364606382168</v>
      </c>
      <c r="GO82" s="82">
        <f t="shared" si="179"/>
        <v>0.20094062252094347</v>
      </c>
      <c r="GP82" s="82">
        <f t="shared" si="180"/>
        <v>0.47007678778950585</v>
      </c>
      <c r="GQ82" s="82">
        <f t="shared" si="181"/>
        <v>0.69743407997262252</v>
      </c>
      <c r="GR82" s="82">
        <f t="shared" si="182"/>
        <v>0.30200169950544248</v>
      </c>
      <c r="GS82" s="82">
        <f t="shared" si="183"/>
        <v>0.5</v>
      </c>
      <c r="GT82" s="82">
        <f t="shared" si="184"/>
        <v>0.50198473985319525</v>
      </c>
      <c r="GU82" s="82">
        <f t="shared" si="185"/>
        <v>0.18490390722019762</v>
      </c>
      <c r="GV82" s="82">
        <f t="shared" si="186"/>
        <v>0.13647392784492707</v>
      </c>
      <c r="GW82" s="82">
        <f t="shared" si="187"/>
        <v>0.2784634025650165</v>
      </c>
      <c r="GX82" s="82">
        <f t="shared" si="188"/>
        <v>0.27343925104652061</v>
      </c>
      <c r="GY82" s="82">
        <f t="shared" si="189"/>
        <v>0.42422903175509552</v>
      </c>
      <c r="GZ82" s="82">
        <f t="shared" si="190"/>
        <v>0.34737391625622022</v>
      </c>
      <c r="HA82" s="82">
        <f t="shared" si="191"/>
        <v>0.36277873893461959</v>
      </c>
      <c r="HC82" s="82">
        <f t="shared" si="145"/>
        <v>7.1391124656880153E-4</v>
      </c>
      <c r="HD82" s="82">
        <f t="shared" si="192"/>
        <v>1.6002510279051997E-7</v>
      </c>
      <c r="HE82" s="82">
        <f t="shared" si="193"/>
        <v>3.1490066228982627E-6</v>
      </c>
      <c r="HF82" s="82">
        <f t="shared" si="194"/>
        <v>3.3282082167604641E-5</v>
      </c>
      <c r="HG82" s="82">
        <f t="shared" si="195"/>
        <v>5.2275692715752866E-5</v>
      </c>
      <c r="HH82" s="82">
        <f t="shared" si="196"/>
        <v>2.0204442311599542E-3</v>
      </c>
      <c r="HI82" s="82">
        <f t="shared" si="197"/>
        <v>1.6618568614401666E-3</v>
      </c>
      <c r="HJ82" s="82">
        <f t="shared" si="198"/>
        <v>3.1894575182986741E-4</v>
      </c>
      <c r="HK82" s="82">
        <f t="shared" si="199"/>
        <v>1.9827753435961606E-3</v>
      </c>
      <c r="HL82" s="82">
        <f t="shared" si="200"/>
        <v>4.1607012633592452E-3</v>
      </c>
      <c r="HM82" s="82">
        <f t="shared" si="201"/>
        <v>3.127046963988593E-3</v>
      </c>
      <c r="HN82" s="82">
        <f t="shared" si="202"/>
        <v>1.7020292109882844E-3</v>
      </c>
      <c r="HO82" s="82">
        <f t="shared" si="203"/>
        <v>1.1925850713761816E-3</v>
      </c>
      <c r="HP82" s="82">
        <f t="shared" si="204"/>
        <v>8.1739906722074699E-4</v>
      </c>
      <c r="HQ82" s="82">
        <f t="shared" si="205"/>
        <v>7.1771394382014745E-5</v>
      </c>
      <c r="HS82" s="82">
        <f t="shared" si="114"/>
        <v>4.9437068183399682E-15</v>
      </c>
      <c r="HT82" s="82">
        <f t="shared" si="206"/>
        <v>4.578499825569772E-29</v>
      </c>
      <c r="HU82" s="82">
        <f t="shared" si="207"/>
        <v>3.2036651424446251E-25</v>
      </c>
      <c r="HV82" s="82">
        <f t="shared" si="208"/>
        <v>1.1831873399124667E-24</v>
      </c>
      <c r="HW82" s="82">
        <f t="shared" si="209"/>
        <v>3.980721019994704E-28</v>
      </c>
      <c r="HX82" s="82">
        <f t="shared" si="210"/>
        <v>4.7196710245551466E-21</v>
      </c>
      <c r="HY82" s="82">
        <f t="shared" si="211"/>
        <v>1.387564056206874E-19</v>
      </c>
      <c r="HZ82" s="82">
        <f t="shared" si="212"/>
        <v>3.2416229188931111E-26</v>
      </c>
      <c r="IA82" s="82">
        <f t="shared" si="213"/>
        <v>8.2806608672430564E-22</v>
      </c>
      <c r="IB82" s="82">
        <f t="shared" si="214"/>
        <v>8.2913265870662435E-20</v>
      </c>
      <c r="IC82" s="82">
        <f t="shared" si="215"/>
        <v>3.1823268365158964E-19</v>
      </c>
      <c r="ID82" s="82">
        <f t="shared" si="216"/>
        <v>9.0607979203575335E-21</v>
      </c>
      <c r="IE82" s="82">
        <f t="shared" si="217"/>
        <v>1.5661126737167587E-21</v>
      </c>
      <c r="IF82" s="82">
        <f t="shared" si="218"/>
        <v>8.7795939972389654E-19</v>
      </c>
      <c r="IG82" s="82">
        <f t="shared" si="219"/>
        <v>3.7692253613276497E-14</v>
      </c>
      <c r="II82" s="82">
        <f t="shared" si="115"/>
        <v>2.5484884954979231E-61</v>
      </c>
      <c r="IJ82" s="82">
        <f t="shared" si="116"/>
        <v>5.9037331953480802E-97</v>
      </c>
      <c r="IK82" s="82">
        <f t="shared" si="117"/>
        <v>3.3392227657667887E-86</v>
      </c>
      <c r="IL82" s="82">
        <f t="shared" si="118"/>
        <v>1.6171422224580565E-87</v>
      </c>
      <c r="IM82" s="82">
        <f t="shared" si="119"/>
        <v>3.8178268555066103E-106</v>
      </c>
      <c r="IN82" s="82">
        <f t="shared" si="120"/>
        <v>1.8498346462181741E-81</v>
      </c>
      <c r="IO82" s="82">
        <f t="shared" si="121"/>
        <v>3.5961403142990231E-73</v>
      </c>
      <c r="IP82" s="82">
        <f t="shared" si="122"/>
        <v>1.3634062770273462E-99</v>
      </c>
      <c r="IQ82" s="82">
        <f t="shared" si="123"/>
        <v>9.5567500936776439E-86</v>
      </c>
      <c r="IR82" s="82">
        <f t="shared" si="124"/>
        <v>1.0205258379128327E-76</v>
      </c>
      <c r="IS82" s="82">
        <f t="shared" si="125"/>
        <v>2.2696792391094587E-74</v>
      </c>
      <c r="IT82" s="82">
        <f t="shared" si="126"/>
        <v>6.9467095685697093E-82</v>
      </c>
      <c r="IU82" s="82">
        <f t="shared" si="127"/>
        <v>5.6686933165687999E-81</v>
      </c>
      <c r="IV82" s="82">
        <f t="shared" si="128"/>
        <v>1.4155265544850997E-79</v>
      </c>
      <c r="IW82" s="82">
        <f t="shared" si="129"/>
        <v>8.9250509482855193E-55</v>
      </c>
      <c r="IY82" s="82">
        <f t="shared" si="130"/>
        <v>0.59107217340770546</v>
      </c>
      <c r="IZ82" s="82">
        <f t="shared" si="131"/>
        <v>0.13126380608892446</v>
      </c>
      <c r="JA82" s="82">
        <f t="shared" si="132"/>
        <v>0.20094377152756637</v>
      </c>
      <c r="JB82" s="82">
        <f t="shared" si="133"/>
        <v>0.47011006987167347</v>
      </c>
      <c r="JC82" s="82">
        <f t="shared" si="134"/>
        <v>0.69748635566533823</v>
      </c>
      <c r="JD82" s="82">
        <f t="shared" si="135"/>
        <v>0.30402214373660241</v>
      </c>
      <c r="JE82" s="82">
        <f t="shared" si="136"/>
        <v>0.50166185686144016</v>
      </c>
      <c r="JF82" s="82">
        <f t="shared" si="137"/>
        <v>0.50230368560502514</v>
      </c>
      <c r="JG82" s="82">
        <f t="shared" si="138"/>
        <v>0.18688668256379379</v>
      </c>
      <c r="JH82" s="82">
        <f t="shared" si="139"/>
        <v>0.14063462910828631</v>
      </c>
      <c r="JI82" s="82">
        <f t="shared" si="140"/>
        <v>0.28159044952900508</v>
      </c>
      <c r="JJ82" s="82">
        <f t="shared" si="141"/>
        <v>0.27514128025750889</v>
      </c>
      <c r="JK82" s="82">
        <f t="shared" si="142"/>
        <v>0.42542161682647173</v>
      </c>
      <c r="JL82" s="82">
        <f t="shared" si="143"/>
        <v>0.34819131532344094</v>
      </c>
      <c r="JM82" s="82">
        <f t="shared" si="144"/>
        <v>0.36285051032903931</v>
      </c>
    </row>
    <row r="83" spans="2:273" x14ac:dyDescent="0.25">
      <c r="B83" s="2">
        <v>56</v>
      </c>
      <c r="C83" s="37">
        <v>0.58084899999999995</v>
      </c>
      <c r="D83" s="37">
        <v>0.47700199999999998</v>
      </c>
      <c r="E83" s="37">
        <v>0.55481999999999998</v>
      </c>
      <c r="F83" s="37">
        <v>0.70809999999999995</v>
      </c>
      <c r="G83" s="37">
        <v>0.69157199999999996</v>
      </c>
      <c r="H83" s="37">
        <v>0.33273799999999998</v>
      </c>
      <c r="I83" s="37">
        <v>0.52091100000000001</v>
      </c>
      <c r="J83" s="37">
        <v>0.46248299999999998</v>
      </c>
      <c r="K83" s="37">
        <v>0.304734</v>
      </c>
      <c r="L83" s="37">
        <v>0.29123500000000002</v>
      </c>
      <c r="M83" s="37">
        <v>0.30093900000000001</v>
      </c>
      <c r="N83" s="37">
        <v>0.29364200000000001</v>
      </c>
      <c r="O83" s="37">
        <v>0.39843299999999998</v>
      </c>
      <c r="P83" s="37">
        <v>0.35725000000000001</v>
      </c>
      <c r="Q83" s="37">
        <v>0.371645</v>
      </c>
      <c r="S83" s="4">
        <f t="shared" si="8"/>
        <v>0.57771588430816301</v>
      </c>
      <c r="T83" s="4">
        <f t="shared" si="9"/>
        <v>0.48408922952284777</v>
      </c>
      <c r="U83" s="4">
        <f t="shared" si="10"/>
        <v>0.54094158466649778</v>
      </c>
      <c r="V83" s="4">
        <f t="shared" si="11"/>
        <v>0.71988655883300257</v>
      </c>
      <c r="W83" s="4">
        <f t="shared" si="12"/>
        <v>0.71768615175870731</v>
      </c>
      <c r="X83" s="4">
        <f t="shared" si="13"/>
        <v>0.36460519580789419</v>
      </c>
      <c r="Y83" s="4">
        <f t="shared" si="14"/>
        <v>0.46078765456987031</v>
      </c>
      <c r="Z83" s="4">
        <f t="shared" si="15"/>
        <v>0.4536387006659699</v>
      </c>
      <c r="AA83" s="4">
        <f t="shared" si="16"/>
        <v>0.31516294106031267</v>
      </c>
      <c r="AB83" s="4">
        <f t="shared" si="17"/>
        <v>0.30415944524054184</v>
      </c>
      <c r="AC83" s="4">
        <f t="shared" si="18"/>
        <v>0.32999456224108448</v>
      </c>
      <c r="AD83" s="4">
        <f t="shared" si="19"/>
        <v>0.32816236707532431</v>
      </c>
      <c r="AE83" s="4">
        <f t="shared" si="20"/>
        <v>0.41349636666268397</v>
      </c>
      <c r="AF83" s="4">
        <f t="shared" si="21"/>
        <v>0.37598998399970668</v>
      </c>
      <c r="AG83" s="4">
        <f t="shared" si="22"/>
        <v>0.37793983380391688</v>
      </c>
      <c r="AI83" s="4">
        <f t="shared" si="23"/>
        <v>3.1331156918369407E-3</v>
      </c>
      <c r="AJ83" s="4">
        <f t="shared" si="24"/>
        <v>-7.0872295228477933E-3</v>
      </c>
      <c r="AK83" s="4">
        <f t="shared" si="25"/>
        <v>1.3878415333502203E-2</v>
      </c>
      <c r="AL83" s="4">
        <f t="shared" si="26"/>
        <v>-1.1786558833002614E-2</v>
      </c>
      <c r="AM83" s="4">
        <f t="shared" si="27"/>
        <v>-2.6114151758707349E-2</v>
      </c>
      <c r="AN83" s="4">
        <f t="shared" si="28"/>
        <v>-3.1867195807894211E-2</v>
      </c>
      <c r="AO83" s="4">
        <f t="shared" si="29"/>
        <v>6.0123345430129704E-2</v>
      </c>
      <c r="AP83" s="4">
        <f t="shared" si="30"/>
        <v>8.8442993340300813E-3</v>
      </c>
      <c r="AQ83" s="4">
        <f t="shared" si="31"/>
        <v>-1.0428941060312669E-2</v>
      </c>
      <c r="AR83" s="4">
        <f t="shared" si="32"/>
        <v>-1.2924445240541815E-2</v>
      </c>
      <c r="AS83" s="4">
        <f t="shared" si="33"/>
        <v>-2.9055562241084465E-2</v>
      </c>
      <c r="AT83" s="4">
        <f t="shared" si="34"/>
        <v>-3.4520367075324299E-2</v>
      </c>
      <c r="AU83" s="4">
        <f t="shared" si="35"/>
        <v>-1.5063366662683986E-2</v>
      </c>
      <c r="AV83" s="4">
        <f t="shared" si="224"/>
        <v>-1.8739983999706666E-2</v>
      </c>
      <c r="AW83" s="4">
        <f t="shared" si="224"/>
        <v>-6.2948338039168772E-3</v>
      </c>
      <c r="AY83" s="2">
        <f t="shared" si="96"/>
        <v>0.30022611425712137</v>
      </c>
      <c r="AZ83" s="2">
        <f t="shared" si="147"/>
        <v>0.28914284338332369</v>
      </c>
      <c r="BA83" s="2">
        <f t="shared" si="148"/>
        <v>0.28258814550732225</v>
      </c>
      <c r="BB83" s="2">
        <f t="shared" si="149"/>
        <v>0.29450493208942319</v>
      </c>
      <c r="BC83" s="2">
        <f t="shared" si="150"/>
        <v>0.29801788799188877</v>
      </c>
      <c r="BD83" s="2">
        <f t="shared" si="151"/>
        <v>0.29606880557961757</v>
      </c>
      <c r="BE83" s="2">
        <f t="shared" si="152"/>
        <v>0.29878521911784583</v>
      </c>
      <c r="BF83" s="2">
        <f t="shared" si="153"/>
        <v>0.29802050540339553</v>
      </c>
      <c r="BG83" s="2">
        <f t="shared" si="154"/>
        <v>0.28013946416097379</v>
      </c>
      <c r="BH83" s="2">
        <f t="shared" si="155"/>
        <v>0.27537990819219399</v>
      </c>
      <c r="BI83" s="2">
        <f t="shared" si="156"/>
        <v>0.2693416628976385</v>
      </c>
      <c r="BJ83" s="2">
        <f t="shared" si="157"/>
        <v>0.26790245149131398</v>
      </c>
      <c r="BK83" s="2">
        <f t="shared" si="158"/>
        <v>0.28767886364799733</v>
      </c>
      <c r="BL83" s="2">
        <f t="shared" si="159"/>
        <v>0.30240257574109602</v>
      </c>
      <c r="BM83" s="2">
        <f t="shared" si="160"/>
        <v>0.32138032194343991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0.30971105614035094</v>
      </c>
      <c r="DL83" s="2">
        <f t="shared" si="225"/>
        <v>0.3220351841437632</v>
      </c>
      <c r="DM83" s="2">
        <f t="shared" si="225"/>
        <v>0.3116250653647733</v>
      </c>
      <c r="DN83" s="2">
        <f t="shared" si="225"/>
        <v>0.32428571944414053</v>
      </c>
      <c r="DO83" s="2">
        <f t="shared" si="225"/>
        <v>0.33259900336134457</v>
      </c>
      <c r="DP83" s="2">
        <f t="shared" si="225"/>
        <v>0.35349314690396738</v>
      </c>
      <c r="DQ83" s="2">
        <f t="shared" si="225"/>
        <v>0.34516196048387104</v>
      </c>
      <c r="DR83" s="2">
        <f t="shared" si="225"/>
        <v>0.32870499732620334</v>
      </c>
      <c r="DS83" s="2">
        <f t="shared" si="225"/>
        <v>0.32358595846774202</v>
      </c>
      <c r="DT83" s="2">
        <f t="shared" si="225"/>
        <v>0.32316713355580284</v>
      </c>
      <c r="DU83" s="2">
        <f t="shared" si="225"/>
        <v>0.31953338225806455</v>
      </c>
      <c r="DV83" s="2">
        <f t="shared" si="225"/>
        <v>0.31495273024193549</v>
      </c>
      <c r="DW83" s="2">
        <f t="shared" si="225"/>
        <v>0.32881756290322584</v>
      </c>
      <c r="DX83" s="2">
        <f t="shared" si="225"/>
        <v>0.33770604219503148</v>
      </c>
      <c r="DY83" s="2">
        <f t="shared" si="225"/>
        <v>0.31680123603603616</v>
      </c>
      <c r="EA83" s="2">
        <f t="shared" si="71"/>
        <v>0.29989603015605237</v>
      </c>
      <c r="EB83" s="2">
        <f t="shared" si="72"/>
        <v>0.27778170311413342</v>
      </c>
      <c r="EC83" s="2">
        <f t="shared" si="73"/>
        <v>0.27420732725343777</v>
      </c>
      <c r="ED83" s="2">
        <f t="shared" si="74"/>
        <v>0.28852406618777154</v>
      </c>
      <c r="EE83" s="2">
        <f t="shared" si="75"/>
        <v>0.29269777082623955</v>
      </c>
      <c r="EF83" s="2">
        <f t="shared" si="76"/>
        <v>0.29079639358347781</v>
      </c>
      <c r="EG83" s="2">
        <f t="shared" si="77"/>
        <v>0.29392960349388575</v>
      </c>
      <c r="EH83" s="2">
        <f t="shared" si="78"/>
        <v>0.29417850567842202</v>
      </c>
      <c r="EI83" s="2">
        <f t="shared" si="79"/>
        <v>0.27556044918541511</v>
      </c>
      <c r="EJ83" s="2">
        <f t="shared" si="80"/>
        <v>0.2708028970347155</v>
      </c>
      <c r="EK83" s="2">
        <f t="shared" si="81"/>
        <v>0.26446204979370558</v>
      </c>
      <c r="EL83" s="2">
        <f t="shared" si="82"/>
        <v>0.26306147427610488</v>
      </c>
      <c r="EM83" s="2">
        <f t="shared" si="83"/>
        <v>0.28343785688831602</v>
      </c>
      <c r="EN83" s="2">
        <f t="shared" si="84"/>
        <v>0.29906288250283203</v>
      </c>
      <c r="EO83" s="2">
        <f t="shared" si="85"/>
        <v>0.32212910625868374</v>
      </c>
      <c r="EQ83" s="2">
        <f t="shared" si="86"/>
        <v>0.30286187067490655</v>
      </c>
      <c r="ER83" s="2">
        <f t="shared" si="226"/>
        <v>0.27261788244050467</v>
      </c>
      <c r="ES83" s="2">
        <f t="shared" si="226"/>
        <v>0.26970436181368068</v>
      </c>
      <c r="ET83" s="2">
        <f t="shared" si="226"/>
        <v>0.28559949962846753</v>
      </c>
      <c r="EU83" s="2">
        <f t="shared" si="226"/>
        <v>0.2878838543117665</v>
      </c>
      <c r="EV83" s="2">
        <f t="shared" si="226"/>
        <v>0.28756955982163024</v>
      </c>
      <c r="EW83" s="2">
        <f t="shared" si="226"/>
        <v>0.29124803204902094</v>
      </c>
      <c r="EX83" s="2">
        <f t="shared" si="226"/>
        <v>0.29053411739986185</v>
      </c>
      <c r="EY83" s="2">
        <f t="shared" si="226"/>
        <v>0.27582944782915508</v>
      </c>
      <c r="EZ83" s="2">
        <f t="shared" si="226"/>
        <v>0.25611662616271108</v>
      </c>
      <c r="FA83" s="2">
        <f t="shared" si="226"/>
        <v>0.25390941354832264</v>
      </c>
      <c r="FB83" s="2">
        <f t="shared" si="226"/>
        <v>0.26417308126099687</v>
      </c>
      <c r="FC83" s="2">
        <f t="shared" si="226"/>
        <v>0.2704892950457819</v>
      </c>
      <c r="FD83" s="2">
        <f t="shared" si="226"/>
        <v>0.29906288250283203</v>
      </c>
      <c r="FE83" s="2">
        <f t="shared" si="226"/>
        <v>0.32499168301768067</v>
      </c>
      <c r="FG83" s="2">
        <f t="shared" si="88"/>
        <v>0.96639583610053759</v>
      </c>
      <c r="FH83" s="2">
        <f t="shared" si="227"/>
        <v>0.74326452946939514</v>
      </c>
      <c r="FI83" s="2">
        <f t="shared" si="227"/>
        <v>0.77601159993792512</v>
      </c>
      <c r="FJ83" s="2">
        <f t="shared" si="227"/>
        <v>0.83274517521288605</v>
      </c>
      <c r="FK83" s="2">
        <f t="shared" si="227"/>
        <v>0.86664839020044204</v>
      </c>
      <c r="FL83" s="2">
        <f t="shared" si="227"/>
        <v>0.91589533235508824</v>
      </c>
      <c r="FM83" s="2">
        <f t="shared" si="227"/>
        <v>0.90521260402680392</v>
      </c>
      <c r="FN83" s="2">
        <f t="shared" si="227"/>
        <v>0.88869632480358207</v>
      </c>
      <c r="FO83" s="2">
        <f t="shared" si="227"/>
        <v>0.90465616399852544</v>
      </c>
      <c r="FP83" s="2">
        <f t="shared" si="227"/>
        <v>0.91251031667163784</v>
      </c>
      <c r="FQ83" s="2">
        <f t="shared" si="227"/>
        <v>0.91134538451186353</v>
      </c>
      <c r="FR83" s="2">
        <f t="shared" si="227"/>
        <v>0.90671395356441542</v>
      </c>
      <c r="FS83" s="2">
        <f t="shared" si="227"/>
        <v>0.90649478792330429</v>
      </c>
      <c r="FT83" s="2">
        <f t="shared" si="227"/>
        <v>0.91357608267891921</v>
      </c>
      <c r="FU83" s="2">
        <f t="shared" si="227"/>
        <v>0.85940551727959935</v>
      </c>
      <c r="FW83" s="2">
        <f t="shared" si="112"/>
        <v>8.7111634458369183E-5</v>
      </c>
      <c r="FX83" s="2">
        <f t="shared" si="164"/>
        <v>5.771028618820323E-5</v>
      </c>
      <c r="FY83" s="2">
        <f t="shared" si="165"/>
        <v>7.1295154180575331E-5</v>
      </c>
      <c r="FZ83" s="2">
        <f t="shared" si="166"/>
        <v>1.5152598886041029E-4</v>
      </c>
      <c r="GA83" s="2">
        <f t="shared" si="167"/>
        <v>1.6128777704883104E-4</v>
      </c>
      <c r="GB83" s="2">
        <f t="shared" si="168"/>
        <v>2.0999045660821672E-4</v>
      </c>
      <c r="GC83" s="2">
        <f t="shared" si="169"/>
        <v>2.11101848834754E-4</v>
      </c>
      <c r="GD83" s="2">
        <f t="shared" si="170"/>
        <v>2.5400341352416867E-4</v>
      </c>
      <c r="GE83" s="2">
        <f t="shared" si="171"/>
        <v>2.9254666884940064E-4</v>
      </c>
      <c r="GF83" s="2">
        <f t="shared" si="172"/>
        <v>2.9410553029778807E-4</v>
      </c>
      <c r="GG83" s="2">
        <f t="shared" si="173"/>
        <v>2.5725326363676258E-4</v>
      </c>
      <c r="GH83" s="2">
        <f t="shared" si="174"/>
        <v>2.222922158324243E-4</v>
      </c>
      <c r="GI83" s="2">
        <f t="shared" si="175"/>
        <v>1.7239561026892905E-4</v>
      </c>
      <c r="GJ83" s="2">
        <f t="shared" si="176"/>
        <v>1.5846420436223696E-4</v>
      </c>
      <c r="GK83" s="2">
        <f t="shared" si="177"/>
        <v>9.9505702277764293E-5</v>
      </c>
      <c r="GM83" s="82">
        <f t="shared" si="113"/>
        <v>0.60733248774496729</v>
      </c>
      <c r="GN83" s="82">
        <f t="shared" si="178"/>
        <v>0.1570272707324448</v>
      </c>
      <c r="GO83" s="82">
        <f t="shared" si="179"/>
        <v>0.23755639217506122</v>
      </c>
      <c r="GP83" s="82">
        <f t="shared" si="180"/>
        <v>0.53199089369177288</v>
      </c>
      <c r="GQ83" s="82">
        <f t="shared" si="181"/>
        <v>0.71088714827631527</v>
      </c>
      <c r="GR83" s="82">
        <f t="shared" si="182"/>
        <v>0.15640192531766201</v>
      </c>
      <c r="GS83" s="82">
        <f t="shared" si="183"/>
        <v>0.36362520233039691</v>
      </c>
      <c r="GT83" s="82">
        <f t="shared" si="184"/>
        <v>0.33946091375812915</v>
      </c>
      <c r="GU83" s="82">
        <f t="shared" si="185"/>
        <v>8.1137572330913441E-2</v>
      </c>
      <c r="GV83" s="82">
        <f t="shared" si="186"/>
        <v>5.7147190830688373E-2</v>
      </c>
      <c r="GW83" s="82">
        <f t="shared" si="187"/>
        <v>0.13207543986385453</v>
      </c>
      <c r="GX83" s="82">
        <f t="shared" si="188"/>
        <v>0.133786567195331</v>
      </c>
      <c r="GY83" s="82">
        <f t="shared" si="189"/>
        <v>0.27459289853583024</v>
      </c>
      <c r="GZ83" s="82">
        <f t="shared" si="190"/>
        <v>0.19217196594380914</v>
      </c>
      <c r="HA83" s="82">
        <f t="shared" si="191"/>
        <v>0.21383721104049513</v>
      </c>
      <c r="HC83" s="82">
        <f t="shared" si="145"/>
        <v>1.0541669005255019E-3</v>
      </c>
      <c r="HD83" s="82">
        <f t="shared" si="192"/>
        <v>3.2366000632458387E-7</v>
      </c>
      <c r="HE83" s="82">
        <f t="shared" si="193"/>
        <v>5.7798311631143365E-6</v>
      </c>
      <c r="HF83" s="82">
        <f t="shared" si="194"/>
        <v>6.0362183163104945E-5</v>
      </c>
      <c r="HG83" s="82">
        <f t="shared" si="195"/>
        <v>9.9649397043780253E-5</v>
      </c>
      <c r="HH83" s="82">
        <f t="shared" si="196"/>
        <v>3.1907348318380635E-3</v>
      </c>
      <c r="HI83" s="82">
        <f t="shared" si="197"/>
        <v>2.5809747325504914E-3</v>
      </c>
      <c r="HJ83" s="82">
        <f t="shared" si="198"/>
        <v>5.7642421502804558E-4</v>
      </c>
      <c r="HK83" s="82">
        <f t="shared" si="199"/>
        <v>3.2304047109707481E-3</v>
      </c>
      <c r="HL83" s="82">
        <f t="shared" si="200"/>
        <v>6.4120836992272454E-3</v>
      </c>
      <c r="HM83" s="82">
        <f t="shared" si="201"/>
        <v>4.8084515227101729E-3</v>
      </c>
      <c r="HN83" s="82">
        <f t="shared" si="202"/>
        <v>2.7170417737329643E-3</v>
      </c>
      <c r="HO83" s="82">
        <f t="shared" si="203"/>
        <v>1.8982283134557631E-3</v>
      </c>
      <c r="HP83" s="82">
        <f t="shared" si="204"/>
        <v>1.3414942564693745E-3</v>
      </c>
      <c r="HQ83" s="82">
        <f t="shared" si="205"/>
        <v>1.4259415469775643E-4</v>
      </c>
      <c r="HS83" s="82">
        <f t="shared" si="114"/>
        <v>1.2404667418067135E-14</v>
      </c>
      <c r="HT83" s="82">
        <f t="shared" si="206"/>
        <v>2.2287389391723631E-28</v>
      </c>
      <c r="HU83" s="82">
        <f t="shared" si="207"/>
        <v>1.3171331397601224E-24</v>
      </c>
      <c r="HV83" s="82">
        <f t="shared" si="208"/>
        <v>5.4434390226609976E-24</v>
      </c>
      <c r="HW83" s="82">
        <f t="shared" si="209"/>
        <v>2.4490749576226551E-27</v>
      </c>
      <c r="HX83" s="82">
        <f t="shared" si="210"/>
        <v>1.9223742334826663E-20</v>
      </c>
      <c r="HY83" s="82">
        <f t="shared" si="211"/>
        <v>4.9916758242179109E-19</v>
      </c>
      <c r="HZ83" s="82">
        <f t="shared" si="212"/>
        <v>1.9345809250712503E-25</v>
      </c>
      <c r="IA83" s="82">
        <f t="shared" si="213"/>
        <v>3.8146675284788069E-21</v>
      </c>
      <c r="IB83" s="82">
        <f t="shared" si="214"/>
        <v>3.2701517064567416E-19</v>
      </c>
      <c r="IC83" s="82">
        <f t="shared" si="215"/>
        <v>1.1771764364526483E-18</v>
      </c>
      <c r="ID83" s="82">
        <f t="shared" si="216"/>
        <v>3.7011591538298137E-20</v>
      </c>
      <c r="IE83" s="82">
        <f t="shared" si="217"/>
        <v>6.2585353248569176E-21</v>
      </c>
      <c r="IF83" s="82">
        <f t="shared" si="218"/>
        <v>2.8756807869718535E-18</v>
      </c>
      <c r="IG83" s="82">
        <f t="shared" si="219"/>
        <v>8.6938535962811537E-14</v>
      </c>
      <c r="II83" s="82">
        <f t="shared" si="115"/>
        <v>3.6433826668002931E-60</v>
      </c>
      <c r="IJ83" s="82">
        <f t="shared" si="116"/>
        <v>3.463984762608214E-95</v>
      </c>
      <c r="IK83" s="82">
        <f t="shared" si="117"/>
        <v>1.3387854606536388E-84</v>
      </c>
      <c r="IL83" s="82">
        <f t="shared" si="118"/>
        <v>9.4225865484521948E-86</v>
      </c>
      <c r="IM83" s="82">
        <f t="shared" si="119"/>
        <v>5.5666564775708437E-104</v>
      </c>
      <c r="IN83" s="82">
        <f t="shared" si="120"/>
        <v>9.3362014452661258E-80</v>
      </c>
      <c r="IO83" s="82">
        <f t="shared" si="121"/>
        <v>1.2103585561125797E-71</v>
      </c>
      <c r="IP83" s="82">
        <f t="shared" si="122"/>
        <v>1.8709968491879607E-97</v>
      </c>
      <c r="IQ83" s="82">
        <f t="shared" si="123"/>
        <v>7.0271304450397124E-84</v>
      </c>
      <c r="IR83" s="82">
        <f t="shared" si="124"/>
        <v>4.7416238746482211E-75</v>
      </c>
      <c r="IS83" s="82">
        <f t="shared" si="125"/>
        <v>8.8145931747530078E-73</v>
      </c>
      <c r="IT83" s="82">
        <f t="shared" si="126"/>
        <v>3.6753510588929833E-80</v>
      </c>
      <c r="IU83" s="82">
        <f t="shared" si="127"/>
        <v>2.5597911153259562E-79</v>
      </c>
      <c r="IV83" s="82">
        <f t="shared" si="128"/>
        <v>5.7685337160311688E-78</v>
      </c>
      <c r="IW83" s="82">
        <f t="shared" si="129"/>
        <v>9.8598959298508783E-54</v>
      </c>
      <c r="IY83" s="82">
        <f t="shared" si="130"/>
        <v>0.60838665464550523</v>
      </c>
      <c r="IZ83" s="82">
        <f t="shared" si="131"/>
        <v>0.15702759439245112</v>
      </c>
      <c r="JA83" s="82">
        <f t="shared" si="132"/>
        <v>0.23756217200622434</v>
      </c>
      <c r="JB83" s="82">
        <f t="shared" si="133"/>
        <v>0.53205125587493596</v>
      </c>
      <c r="JC83" s="82">
        <f t="shared" si="134"/>
        <v>0.71098679767335904</v>
      </c>
      <c r="JD83" s="82">
        <f t="shared" si="135"/>
        <v>0.15959266014950008</v>
      </c>
      <c r="JE83" s="82">
        <f t="shared" si="136"/>
        <v>0.36620617706294739</v>
      </c>
      <c r="JF83" s="82">
        <f t="shared" si="137"/>
        <v>0.34003733797315722</v>
      </c>
      <c r="JG83" s="82">
        <f t="shared" si="138"/>
        <v>8.4367977041884187E-2</v>
      </c>
      <c r="JH83" s="82">
        <f t="shared" si="139"/>
        <v>6.3559274529915624E-2</v>
      </c>
      <c r="JI83" s="82">
        <f t="shared" si="140"/>
        <v>0.1368838913865647</v>
      </c>
      <c r="JJ83" s="82">
        <f t="shared" si="141"/>
        <v>0.13650360896906397</v>
      </c>
      <c r="JK83" s="82">
        <f t="shared" si="142"/>
        <v>0.27649112684928601</v>
      </c>
      <c r="JL83" s="82">
        <f t="shared" si="143"/>
        <v>0.19351346020027851</v>
      </c>
      <c r="JM83" s="82">
        <f t="shared" si="144"/>
        <v>0.21397980519527982</v>
      </c>
    </row>
    <row r="84" spans="2:273" x14ac:dyDescent="0.25">
      <c r="B84" s="2">
        <v>57</v>
      </c>
      <c r="C84" s="37">
        <v>0.57423400000000002</v>
      </c>
      <c r="D84" s="37">
        <v>0.50716700000000003</v>
      </c>
      <c r="E84" s="37">
        <v>0.59908399999999995</v>
      </c>
      <c r="F84" s="37">
        <v>0.710233</v>
      </c>
      <c r="G84" s="37">
        <v>0.66350200000000004</v>
      </c>
      <c r="H84" s="37">
        <v>0.31077399999999999</v>
      </c>
      <c r="I84" s="37">
        <v>0.40254299999999998</v>
      </c>
      <c r="J84" s="37">
        <v>0.34210499999999999</v>
      </c>
      <c r="K84" s="37">
        <v>0.29700300000000002</v>
      </c>
      <c r="L84" s="37">
        <v>0.29721700000000001</v>
      </c>
      <c r="M84" s="37">
        <v>0.288267</v>
      </c>
      <c r="N84" s="37">
        <v>0.27955600000000003</v>
      </c>
      <c r="O84" s="37">
        <v>0.321743</v>
      </c>
      <c r="P84" s="37">
        <v>0.31643100000000002</v>
      </c>
      <c r="Q84" s="37">
        <v>0.33379199999999998</v>
      </c>
      <c r="S84" s="4">
        <f t="shared" si="8"/>
        <v>0.57172819936444408</v>
      </c>
      <c r="T84" s="4">
        <f t="shared" si="9"/>
        <v>0.50990027916503367</v>
      </c>
      <c r="U84" s="4">
        <f t="shared" si="10"/>
        <v>0.57043009579364268</v>
      </c>
      <c r="V84" s="4">
        <f t="shared" si="11"/>
        <v>0.73316160237841799</v>
      </c>
      <c r="W84" s="4">
        <f t="shared" si="12"/>
        <v>0.65109813600466804</v>
      </c>
      <c r="X84" s="4">
        <f t="shared" si="13"/>
        <v>0.32659890578603901</v>
      </c>
      <c r="Y84" s="4">
        <f t="shared" si="14"/>
        <v>0.39505988176441997</v>
      </c>
      <c r="Z84" s="4">
        <f t="shared" si="15"/>
        <v>0.37734065787628907</v>
      </c>
      <c r="AA84" s="4">
        <f t="shared" si="16"/>
        <v>0.29622411973524815</v>
      </c>
      <c r="AB84" s="4">
        <f t="shared" si="17"/>
        <v>0.29334194564497063</v>
      </c>
      <c r="AC84" s="4">
        <f t="shared" si="18"/>
        <v>0.29662320720583246</v>
      </c>
      <c r="AD84" s="4">
        <f t="shared" si="19"/>
        <v>0.29331660465030002</v>
      </c>
      <c r="AE84" s="4">
        <f t="shared" si="20"/>
        <v>0.35257081222395953</v>
      </c>
      <c r="AF84" s="4">
        <f t="shared" si="21"/>
        <v>0.33376013866444704</v>
      </c>
      <c r="AG84" s="4">
        <f t="shared" si="22"/>
        <v>0.34520171760331636</v>
      </c>
      <c r="AI84" s="4">
        <f t="shared" si="23"/>
        <v>2.5058006355559437E-3</v>
      </c>
      <c r="AJ84" s="4">
        <f t="shared" si="24"/>
        <v>-2.7332791650336308E-3</v>
      </c>
      <c r="AK84" s="4">
        <f t="shared" si="25"/>
        <v>2.8653904206357272E-2</v>
      </c>
      <c r="AL84" s="4">
        <f t="shared" si="26"/>
        <v>-2.2928602378417984E-2</v>
      </c>
      <c r="AM84" s="4">
        <f t="shared" si="27"/>
        <v>1.2403863995331998E-2</v>
      </c>
      <c r="AN84" s="4">
        <f t="shared" si="28"/>
        <v>-1.5824905786039012E-2</v>
      </c>
      <c r="AO84" s="4">
        <f t="shared" si="29"/>
        <v>7.4831182355800108E-3</v>
      </c>
      <c r="AP84" s="4">
        <f t="shared" si="30"/>
        <v>-3.5235657876289073E-2</v>
      </c>
      <c r="AQ84" s="4">
        <f t="shared" si="31"/>
        <v>7.7888026475186889E-4</v>
      </c>
      <c r="AR84" s="4">
        <f t="shared" si="32"/>
        <v>3.8750543550293837E-3</v>
      </c>
      <c r="AS84" s="4">
        <f t="shared" si="33"/>
        <v>-8.3562072058324666E-3</v>
      </c>
      <c r="AT84" s="4">
        <f t="shared" si="34"/>
        <v>-1.376060465029999E-2</v>
      </c>
      <c r="AU84" s="4">
        <f t="shared" si="35"/>
        <v>-3.0827812223959528E-2</v>
      </c>
      <c r="AV84" s="4">
        <f t="shared" si="224"/>
        <v>-1.7329138664447019E-2</v>
      </c>
      <c r="AW84" s="4">
        <f t="shared" si="224"/>
        <v>-1.1409717603316383E-2</v>
      </c>
      <c r="AY84" s="2">
        <f t="shared" si="96"/>
        <v>0.29982764557301078</v>
      </c>
      <c r="AZ84" s="2">
        <f t="shared" si="147"/>
        <v>0.28819946728385104</v>
      </c>
      <c r="BA84" s="2">
        <f t="shared" si="148"/>
        <v>0.28182946885552418</v>
      </c>
      <c r="BB84" s="2">
        <f t="shared" si="149"/>
        <v>0.29378500568166388</v>
      </c>
      <c r="BC84" s="2">
        <f t="shared" si="150"/>
        <v>0.29725381668207967</v>
      </c>
      <c r="BD84" s="2">
        <f t="shared" si="151"/>
        <v>0.29536184662476223</v>
      </c>
      <c r="BE84" s="2">
        <f t="shared" si="152"/>
        <v>0.29810738549573579</v>
      </c>
      <c r="BF84" s="2">
        <f t="shared" si="153"/>
        <v>0.29733410845270158</v>
      </c>
      <c r="BG84" s="2">
        <f t="shared" si="154"/>
        <v>0.27952380725040293</v>
      </c>
      <c r="BH84" s="2">
        <f t="shared" si="155"/>
        <v>0.27474726449968467</v>
      </c>
      <c r="BI84" s="2">
        <f t="shared" si="156"/>
        <v>0.26878464163341709</v>
      </c>
      <c r="BJ84" s="2">
        <f t="shared" si="157"/>
        <v>0.26733282433407546</v>
      </c>
      <c r="BK84" s="2">
        <f t="shared" si="158"/>
        <v>0.28691015849076701</v>
      </c>
      <c r="BL84" s="2">
        <f t="shared" si="159"/>
        <v>0.30172670710515714</v>
      </c>
      <c r="BM84" s="2">
        <f t="shared" si="160"/>
        <v>0.32104198566276893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0.30957761052631583</v>
      </c>
      <c r="DL84" s="2">
        <f t="shared" si="225"/>
        <v>0.32261004982381958</v>
      </c>
      <c r="DM84" s="2">
        <f t="shared" si="225"/>
        <v>0.31211835359101103</v>
      </c>
      <c r="DN84" s="2">
        <f t="shared" si="225"/>
        <v>0.32486740529598429</v>
      </c>
      <c r="DO84" s="2">
        <f t="shared" si="225"/>
        <v>0.33325056974789918</v>
      </c>
      <c r="DP84" s="2">
        <f t="shared" si="225"/>
        <v>0.35441091108639228</v>
      </c>
      <c r="DQ84" s="2">
        <f t="shared" si="225"/>
        <v>0.34584305000000004</v>
      </c>
      <c r="DR84" s="2">
        <f t="shared" si="225"/>
        <v>0.32888705180481292</v>
      </c>
      <c r="DS84" s="2">
        <f t="shared" si="225"/>
        <v>0.32396580403225816</v>
      </c>
      <c r="DT84" s="2">
        <f t="shared" si="225"/>
        <v>0.32372856247682624</v>
      </c>
      <c r="DU84" s="2">
        <f t="shared" si="225"/>
        <v>0.31998831290322582</v>
      </c>
      <c r="DV84" s="2">
        <f t="shared" si="225"/>
        <v>0.31550547661290324</v>
      </c>
      <c r="DW84" s="2">
        <f t="shared" si="225"/>
        <v>0.32950606129032262</v>
      </c>
      <c r="DX84" s="2">
        <f t="shared" si="225"/>
        <v>0.33823186088246193</v>
      </c>
      <c r="DY84" s="2">
        <f t="shared" si="225"/>
        <v>0.31661635688545697</v>
      </c>
      <c r="EA84" s="2">
        <f>CE$228*$B84+CE$229</f>
        <v>0.29951815615773941</v>
      </c>
      <c r="EB84" s="2">
        <f t="shared" si="72"/>
        <v>0.27735975939520391</v>
      </c>
      <c r="EC84" s="2">
        <f t="shared" si="73"/>
        <v>0.27385655959521765</v>
      </c>
      <c r="ED84" s="2">
        <f t="shared" si="74"/>
        <v>0.28809204523889081</v>
      </c>
      <c r="EE84" s="2">
        <f t="shared" si="75"/>
        <v>0.29220328487416203</v>
      </c>
      <c r="EF84" s="2">
        <f t="shared" si="76"/>
        <v>0.29041739421409424</v>
      </c>
      <c r="EG84" s="2">
        <f t="shared" si="77"/>
        <v>0.29354932825056157</v>
      </c>
      <c r="EH84" s="2">
        <f t="shared" si="78"/>
        <v>0.29373111825064757</v>
      </c>
      <c r="EI84" s="2">
        <f t="shared" si="79"/>
        <v>0.27525199570328823</v>
      </c>
      <c r="EJ84" s="2">
        <f t="shared" si="80"/>
        <v>0.27046926545323041</v>
      </c>
      <c r="EK84" s="2">
        <f t="shared" si="81"/>
        <v>0.26424504142242577</v>
      </c>
      <c r="EL84" s="2">
        <f t="shared" si="82"/>
        <v>0.2628124471070471</v>
      </c>
      <c r="EM84" s="2">
        <f t="shared" si="83"/>
        <v>0.28290560014026839</v>
      </c>
      <c r="EN84" s="2">
        <f t="shared" si="84"/>
        <v>0.29857719408134087</v>
      </c>
      <c r="EO84" s="2">
        <f t="shared" si="85"/>
        <v>0.32170194343080361</v>
      </c>
      <c r="EQ84" s="2">
        <f t="shared" si="86"/>
        <v>0.30244340417612497</v>
      </c>
      <c r="ER84" s="2">
        <f t="shared" si="226"/>
        <v>0.27228652499391159</v>
      </c>
      <c r="ES84" s="2">
        <f t="shared" si="226"/>
        <v>0.26943647925772518</v>
      </c>
      <c r="ET84" s="2">
        <f t="shared" si="226"/>
        <v>0.28523093859707899</v>
      </c>
      <c r="EU84" s="2">
        <f t="shared" si="226"/>
        <v>0.28750031291954153</v>
      </c>
      <c r="EV84" s="2">
        <f t="shared" si="226"/>
        <v>0.28726558907000199</v>
      </c>
      <c r="EW84" s="2">
        <f t="shared" si="226"/>
        <v>0.29093337281089449</v>
      </c>
      <c r="EX84" s="2">
        <f t="shared" si="226"/>
        <v>0.29017705348839329</v>
      </c>
      <c r="EY84" s="2">
        <f t="shared" si="226"/>
        <v>0.27551629309971049</v>
      </c>
      <c r="EZ84" s="2">
        <f t="shared" si="226"/>
        <v>0.25617217082056593</v>
      </c>
      <c r="FA84" s="2">
        <f t="shared" si="226"/>
        <v>0.25396718465073781</v>
      </c>
      <c r="FB84" s="2">
        <f t="shared" si="226"/>
        <v>0.26389509663369287</v>
      </c>
      <c r="FC84" s="2">
        <f t="shared" si="226"/>
        <v>0.27025182507920559</v>
      </c>
      <c r="FD84" s="2">
        <f t="shared" si="226"/>
        <v>0.29857719408134087</v>
      </c>
      <c r="FE84" s="2">
        <f t="shared" si="226"/>
        <v>0.3244778228461444</v>
      </c>
      <c r="FG84" s="2">
        <f t="shared" si="88"/>
        <v>0.96926175135573056</v>
      </c>
      <c r="FH84" s="2">
        <f t="shared" si="227"/>
        <v>0.76044288757782763</v>
      </c>
      <c r="FI84" s="2">
        <f t="shared" si="227"/>
        <v>0.79161314829306351</v>
      </c>
      <c r="FJ84" s="2">
        <f t="shared" si="227"/>
        <v>0.8451834112464266</v>
      </c>
      <c r="FK84" s="2">
        <f t="shared" si="227"/>
        <v>0.87693793818045207</v>
      </c>
      <c r="FL84" s="2">
        <f t="shared" si="227"/>
        <v>0.92272376420828084</v>
      </c>
      <c r="FM84" s="2">
        <f t="shared" si="227"/>
        <v>0.91282581174541322</v>
      </c>
      <c r="FN84" s="2">
        <f t="shared" si="227"/>
        <v>0.89748586786934992</v>
      </c>
      <c r="FO84" s="2">
        <f t="shared" si="227"/>
        <v>0.91230973481464794</v>
      </c>
      <c r="FP84" s="2">
        <f t="shared" si="227"/>
        <v>0.91958944848402357</v>
      </c>
      <c r="FQ84" s="2">
        <f t="shared" si="227"/>
        <v>0.91851035793030045</v>
      </c>
      <c r="FR84" s="2">
        <f t="shared" si="227"/>
        <v>0.91421800204635895</v>
      </c>
      <c r="FS84" s="2">
        <f t="shared" si="227"/>
        <v>0.91401479448975609</v>
      </c>
      <c r="FT84" s="2">
        <f t="shared" si="227"/>
        <v>0.92057648499199662</v>
      </c>
      <c r="FU84" s="2">
        <f t="shared" si="227"/>
        <v>0.87017021067764733</v>
      </c>
      <c r="FW84" s="2">
        <f t="shared" si="112"/>
        <v>9.5515205068552765E-5</v>
      </c>
      <c r="FX84" s="2">
        <f t="shared" si="164"/>
        <v>6.3277718181861648E-5</v>
      </c>
      <c r="FY84" s="2">
        <f t="shared" si="165"/>
        <v>7.8173044342020668E-5</v>
      </c>
      <c r="FZ84" s="2">
        <f t="shared" si="166"/>
        <v>1.661425141046915E-4</v>
      </c>
      <c r="GA84" s="2">
        <f t="shared" si="167"/>
        <v>1.7684577898482089E-4</v>
      </c>
      <c r="GB84" s="2">
        <f t="shared" si="168"/>
        <v>2.3024529241445337E-4</v>
      </c>
      <c r="GC84" s="2">
        <f t="shared" si="169"/>
        <v>2.3146386025189937E-4</v>
      </c>
      <c r="GD84" s="2">
        <f t="shared" si="170"/>
        <v>2.7850237975403852E-4</v>
      </c>
      <c r="GE84" s="2">
        <f t="shared" si="171"/>
        <v>3.207619904410171E-4</v>
      </c>
      <c r="GF84" s="2">
        <f t="shared" si="172"/>
        <v>3.224711512915688E-4</v>
      </c>
      <c r="GG84" s="2">
        <f t="shared" si="173"/>
        <v>2.8206559378509717E-4</v>
      </c>
      <c r="GH84" s="2">
        <f t="shared" si="174"/>
        <v>2.4373334064159094E-4</v>
      </c>
      <c r="GI84" s="2">
        <f t="shared" si="175"/>
        <v>1.8902488382989305E-4</v>
      </c>
      <c r="GJ84" s="2">
        <f t="shared" si="176"/>
        <v>1.7374988860489632E-4</v>
      </c>
      <c r="GK84" s="2">
        <f t="shared" si="177"/>
        <v>1.0910478551928717E-4</v>
      </c>
      <c r="GM84" s="82">
        <f t="shared" si="113"/>
        <v>0.61760000401715609</v>
      </c>
      <c r="GN84" s="82">
        <f t="shared" si="178"/>
        <v>0.18645342571827406</v>
      </c>
      <c r="GO84" s="82">
        <f t="shared" si="179"/>
        <v>0.27864965407128273</v>
      </c>
      <c r="GP84" s="82">
        <f t="shared" si="180"/>
        <v>0.58811259852903242</v>
      </c>
      <c r="GQ84" s="82">
        <f t="shared" si="181"/>
        <v>0.65051847824493869</v>
      </c>
      <c r="GR84" s="82">
        <f t="shared" si="182"/>
        <v>6.4747148149603209E-2</v>
      </c>
      <c r="GS84" s="82">
        <f t="shared" si="183"/>
        <v>0.23062140052733882</v>
      </c>
      <c r="GT84" s="82">
        <f t="shared" si="184"/>
        <v>0.18990218332638606</v>
      </c>
      <c r="GU84" s="82">
        <f t="shared" si="185"/>
        <v>2.8212116161465968E-2</v>
      </c>
      <c r="GV84" s="82">
        <f t="shared" si="186"/>
        <v>1.9276353720668195E-2</v>
      </c>
      <c r="GW84" s="82">
        <f t="shared" si="187"/>
        <v>4.8360535603789639E-2</v>
      </c>
      <c r="GX84" s="82">
        <f t="shared" si="188"/>
        <v>5.156876591521458E-2</v>
      </c>
      <c r="GY84" s="82">
        <f t="shared" si="189"/>
        <v>0.15035553220069639</v>
      </c>
      <c r="GZ84" s="82">
        <f t="shared" si="190"/>
        <v>8.5778353461567661E-2</v>
      </c>
      <c r="HA84" s="82">
        <f t="shared" si="191"/>
        <v>0.10330200226694407</v>
      </c>
      <c r="HC84" s="82">
        <f t="shared" si="145"/>
        <v>1.5395001090977656E-3</v>
      </c>
      <c r="HD84" s="82">
        <f t="shared" si="192"/>
        <v>6.4374744557651087E-7</v>
      </c>
      <c r="HE84" s="82">
        <f t="shared" si="193"/>
        <v>1.0446398389661771E-5</v>
      </c>
      <c r="HF84" s="82">
        <f t="shared" si="194"/>
        <v>1.074955787853381E-4</v>
      </c>
      <c r="HG84" s="82">
        <f t="shared" si="195"/>
        <v>1.8572943860233079E-4</v>
      </c>
      <c r="HH84" s="82">
        <f t="shared" si="196"/>
        <v>4.9500398007883001E-3</v>
      </c>
      <c r="HI84" s="82">
        <f t="shared" si="197"/>
        <v>3.9448336417847287E-3</v>
      </c>
      <c r="HJ84" s="82">
        <f t="shared" si="198"/>
        <v>1.01787790807872E-3</v>
      </c>
      <c r="HK84" s="82">
        <f t="shared" si="199"/>
        <v>5.1573892107987761E-3</v>
      </c>
      <c r="HL84" s="82">
        <f t="shared" si="200"/>
        <v>9.7056472664894169E-3</v>
      </c>
      <c r="HM84" s="82">
        <f t="shared" si="201"/>
        <v>7.2698764017404176E-3</v>
      </c>
      <c r="HN84" s="82">
        <f t="shared" si="202"/>
        <v>4.2593241377440966E-3</v>
      </c>
      <c r="HO84" s="82">
        <f t="shared" si="203"/>
        <v>2.9705200864035249E-3</v>
      </c>
      <c r="HP84" s="82">
        <f t="shared" si="204"/>
        <v>2.1616895729774264E-3</v>
      </c>
      <c r="HQ84" s="82">
        <f t="shared" si="205"/>
        <v>2.7592444524914163E-4</v>
      </c>
      <c r="HS84" s="82">
        <f t="shared" si="114"/>
        <v>3.0712194822769951E-14</v>
      </c>
      <c r="HT84" s="82">
        <f t="shared" si="206"/>
        <v>1.0636598220682795E-27</v>
      </c>
      <c r="HU84" s="82">
        <f t="shared" si="207"/>
        <v>5.3169651375794413E-24</v>
      </c>
      <c r="HV84" s="82">
        <f t="shared" si="208"/>
        <v>2.4501637674198267E-23</v>
      </c>
      <c r="HW84" s="82">
        <f t="shared" si="209"/>
        <v>1.4665584717940046E-26</v>
      </c>
      <c r="HX84" s="82">
        <f t="shared" si="210"/>
        <v>7.6606924768120642E-20</v>
      </c>
      <c r="HY84" s="82">
        <f t="shared" si="211"/>
        <v>1.7608779516571192E-18</v>
      </c>
      <c r="HZ84" s="82">
        <f t="shared" si="212"/>
        <v>1.1225028435026558E-24</v>
      </c>
      <c r="IA84" s="82">
        <f t="shared" si="213"/>
        <v>1.7140111443636183E-20</v>
      </c>
      <c r="IB84" s="82">
        <f t="shared" si="214"/>
        <v>1.2613674557833345E-18</v>
      </c>
      <c r="IC84" s="82">
        <f t="shared" si="215"/>
        <v>4.2645425922071832E-18</v>
      </c>
      <c r="ID84" s="82">
        <f t="shared" si="216"/>
        <v>1.4785480287462207E-19</v>
      </c>
      <c r="IE84" s="82">
        <f t="shared" si="217"/>
        <v>2.449641155318931E-20</v>
      </c>
      <c r="IF84" s="82">
        <f t="shared" si="218"/>
        <v>9.2549299080180812E-18</v>
      </c>
      <c r="IG84" s="82">
        <f t="shared" si="219"/>
        <v>1.9818188128920734E-13</v>
      </c>
      <c r="II84" s="82">
        <f t="shared" si="115"/>
        <v>5.0755552564997889E-59</v>
      </c>
      <c r="IJ84" s="82">
        <f t="shared" si="116"/>
        <v>1.9565518699862007E-93</v>
      </c>
      <c r="IK84" s="82">
        <f t="shared" si="117"/>
        <v>5.1816448779232323E-83</v>
      </c>
      <c r="IL84" s="82">
        <f t="shared" si="118"/>
        <v>5.2637275402550104E-84</v>
      </c>
      <c r="IM84" s="82">
        <f t="shared" si="119"/>
        <v>7.7048640567254269E-102</v>
      </c>
      <c r="IN84" s="82">
        <f t="shared" si="120"/>
        <v>4.5173732637754093E-78</v>
      </c>
      <c r="IO84" s="82">
        <f t="shared" si="121"/>
        <v>3.9225014716156149E-70</v>
      </c>
      <c r="IP84" s="82">
        <f t="shared" si="122"/>
        <v>2.4320710467301943E-95</v>
      </c>
      <c r="IQ84" s="82">
        <f t="shared" si="123"/>
        <v>4.9243222562788868E-82</v>
      </c>
      <c r="IR84" s="82">
        <f t="shared" si="124"/>
        <v>2.1103899378567225E-73</v>
      </c>
      <c r="IS84" s="82">
        <f t="shared" si="125"/>
        <v>3.2880200030312401E-71</v>
      </c>
      <c r="IT84" s="82">
        <f t="shared" si="126"/>
        <v>1.8627357463968501E-78</v>
      </c>
      <c r="IU84" s="82">
        <f t="shared" si="127"/>
        <v>1.1105243271542774E-77</v>
      </c>
      <c r="IV84" s="82">
        <f t="shared" si="128"/>
        <v>2.2617623765336819E-76</v>
      </c>
      <c r="IW84" s="82">
        <f t="shared" si="129"/>
        <v>1.0637599154662462E-52</v>
      </c>
      <c r="IY84" s="82">
        <f t="shared" si="130"/>
        <v>0.6191395041262846</v>
      </c>
      <c r="IZ84" s="82">
        <f t="shared" si="131"/>
        <v>0.18645406946571963</v>
      </c>
      <c r="JA84" s="82">
        <f t="shared" si="132"/>
        <v>0.27866010046967238</v>
      </c>
      <c r="JB84" s="82">
        <f t="shared" si="133"/>
        <v>0.58822009410781773</v>
      </c>
      <c r="JC84" s="82">
        <f t="shared" si="134"/>
        <v>0.65070420768354098</v>
      </c>
      <c r="JD84" s="82">
        <f t="shared" si="135"/>
        <v>6.9697187950391509E-2</v>
      </c>
      <c r="JE84" s="82">
        <f t="shared" si="136"/>
        <v>0.23456623416912353</v>
      </c>
      <c r="JF84" s="82">
        <f t="shared" si="137"/>
        <v>0.19092006123446478</v>
      </c>
      <c r="JG84" s="82">
        <f t="shared" si="138"/>
        <v>3.3369505372264741E-2</v>
      </c>
      <c r="JH84" s="82">
        <f t="shared" si="139"/>
        <v>2.8982000987157613E-2</v>
      </c>
      <c r="JI84" s="82">
        <f t="shared" si="140"/>
        <v>5.5630412005530067E-2</v>
      </c>
      <c r="JJ84" s="82">
        <f t="shared" si="141"/>
        <v>5.5828090052958676E-2</v>
      </c>
      <c r="JK84" s="82">
        <f t="shared" si="142"/>
        <v>0.15332605228709992</v>
      </c>
      <c r="JL84" s="82">
        <f t="shared" si="143"/>
        <v>8.7940043034545098E-2</v>
      </c>
      <c r="JM84" s="82">
        <f t="shared" si="144"/>
        <v>0.1035779267123914</v>
      </c>
    </row>
    <row r="85" spans="2:273" x14ac:dyDescent="0.25">
      <c r="B85" s="2">
        <v>58</v>
      </c>
      <c r="C85" s="37">
        <v>0.56171400000000005</v>
      </c>
      <c r="D85" s="37">
        <v>0.54616500000000001</v>
      </c>
      <c r="E85" s="37">
        <v>0.63737100000000002</v>
      </c>
      <c r="F85" s="37">
        <v>0.70789000000000002</v>
      </c>
      <c r="G85" s="37">
        <v>0.59649700000000005</v>
      </c>
      <c r="H85" s="37">
        <v>0.30465500000000001</v>
      </c>
      <c r="I85" s="37">
        <v>0.32905899999999999</v>
      </c>
      <c r="J85" s="37">
        <v>0.31754100000000002</v>
      </c>
      <c r="K85" s="37">
        <v>0.294989</v>
      </c>
      <c r="L85" s="37">
        <v>0.29261100000000001</v>
      </c>
      <c r="M85" s="37">
        <v>0.28382400000000002</v>
      </c>
      <c r="N85" s="37">
        <v>0.28070099999999998</v>
      </c>
      <c r="O85" s="37">
        <v>0.29174600000000001</v>
      </c>
      <c r="P85" s="37">
        <v>0.30962899999999999</v>
      </c>
      <c r="Q85" s="37">
        <v>0.32202999999999998</v>
      </c>
      <c r="S85" s="4">
        <f t="shared" si="8"/>
        <v>0.56239207652471146</v>
      </c>
      <c r="T85" s="4">
        <f t="shared" si="9"/>
        <v>0.53716859755794111</v>
      </c>
      <c r="U85" s="4">
        <f t="shared" si="10"/>
        <v>0.60040153347794989</v>
      </c>
      <c r="V85" s="4">
        <f t="shared" si="11"/>
        <v>0.73073116554804951</v>
      </c>
      <c r="W85" s="4">
        <f t="shared" si="12"/>
        <v>0.55148824894990844</v>
      </c>
      <c r="X85" s="4">
        <f t="shared" si="13"/>
        <v>0.31240461994864938</v>
      </c>
      <c r="Y85" s="4">
        <f t="shared" si="14"/>
        <v>0.35058751106508085</v>
      </c>
      <c r="Z85" s="4">
        <f t="shared" si="15"/>
        <v>0.33161580672986285</v>
      </c>
      <c r="AA85" s="4">
        <f t="shared" si="16"/>
        <v>0.29212234436709106</v>
      </c>
      <c r="AB85" s="4">
        <f t="shared" si="17"/>
        <v>0.29338606997383981</v>
      </c>
      <c r="AC85" s="4">
        <f t="shared" si="18"/>
        <v>0.28699060265272464</v>
      </c>
      <c r="AD85" s="4">
        <f t="shared" si="19"/>
        <v>0.28167036141296564</v>
      </c>
      <c r="AE85" s="4">
        <f t="shared" si="20"/>
        <v>0.31816458487204696</v>
      </c>
      <c r="AF85" s="4">
        <f t="shared" si="21"/>
        <v>0.31486049643574809</v>
      </c>
      <c r="AG85" s="4">
        <f t="shared" si="22"/>
        <v>0.32930236009124697</v>
      </c>
      <c r="AI85" s="4">
        <f t="shared" si="23"/>
        <v>-6.7807652471141289E-4</v>
      </c>
      <c r="AJ85" s="4">
        <f t="shared" si="24"/>
        <v>8.9964024420589039E-3</v>
      </c>
      <c r="AK85" s="4">
        <f t="shared" si="25"/>
        <v>3.6969466522050132E-2</v>
      </c>
      <c r="AL85" s="4">
        <f t="shared" si="26"/>
        <v>-2.2841165548049491E-2</v>
      </c>
      <c r="AM85" s="4">
        <f t="shared" si="27"/>
        <v>4.5008751050091611E-2</v>
      </c>
      <c r="AN85" s="4">
        <f t="shared" si="28"/>
        <v>-7.7496199486493667E-3</v>
      </c>
      <c r="AO85" s="4">
        <f t="shared" si="29"/>
        <v>-2.1528511065080858E-2</v>
      </c>
      <c r="AP85" s="4">
        <f t="shared" si="30"/>
        <v>-1.4074806729862832E-2</v>
      </c>
      <c r="AQ85" s="4">
        <f t="shared" si="31"/>
        <v>2.8666556329089432E-3</v>
      </c>
      <c r="AR85" s="4">
        <f t="shared" si="32"/>
        <v>-7.7506997383980369E-4</v>
      </c>
      <c r="AS85" s="4">
        <f t="shared" si="33"/>
        <v>-3.1666026527246149E-3</v>
      </c>
      <c r="AT85" s="4">
        <f t="shared" si="34"/>
        <v>-9.6936141296566358E-4</v>
      </c>
      <c r="AU85" s="4">
        <f t="shared" si="35"/>
        <v>-2.6418584872046957E-2</v>
      </c>
      <c r="AV85" s="4">
        <f t="shared" si="224"/>
        <v>-5.2314964357481064E-3</v>
      </c>
      <c r="AW85" s="4">
        <f t="shared" si="224"/>
        <v>-7.2723600912469877E-3</v>
      </c>
      <c r="AY85" s="2">
        <f t="shared" si="96"/>
        <v>0.29943022272508785</v>
      </c>
      <c r="AZ85" s="2">
        <f t="shared" si="147"/>
        <v>0.28725903787897489</v>
      </c>
      <c r="BA85" s="2">
        <f t="shared" si="148"/>
        <v>0.28107634758450672</v>
      </c>
      <c r="BB85" s="2">
        <f t="shared" si="149"/>
        <v>0.29306880588251949</v>
      </c>
      <c r="BC85" s="2">
        <f t="shared" si="150"/>
        <v>0.296495270915488</v>
      </c>
      <c r="BD85" s="2">
        <f t="shared" si="151"/>
        <v>0.29467056743590453</v>
      </c>
      <c r="BE85" s="2">
        <f t="shared" si="152"/>
        <v>0.29744312688136321</v>
      </c>
      <c r="BF85" s="2">
        <f t="shared" si="153"/>
        <v>0.29665884451779284</v>
      </c>
      <c r="BG85" s="2">
        <f t="shared" si="154"/>
        <v>0.27892526241478238</v>
      </c>
      <c r="BH85" s="2">
        <f t="shared" si="155"/>
        <v>0.27413044126994157</v>
      </c>
      <c r="BI85" s="2">
        <f t="shared" si="156"/>
        <v>0.26824796603812712</v>
      </c>
      <c r="BJ85" s="2">
        <f t="shared" si="157"/>
        <v>0.26678064897790171</v>
      </c>
      <c r="BK85" s="2">
        <f t="shared" si="158"/>
        <v>0.28614948364278597</v>
      </c>
      <c r="BL85" s="2">
        <f t="shared" si="159"/>
        <v>0.30105789463923438</v>
      </c>
      <c r="BM85" s="2">
        <f t="shared" si="160"/>
        <v>0.32069499845893562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0.30944416491228077</v>
      </c>
      <c r="DL85" s="2">
        <f t="shared" si="225"/>
        <v>0.32318491550387596</v>
      </c>
      <c r="DM85" s="2">
        <f t="shared" si="225"/>
        <v>0.31261164181724882</v>
      </c>
      <c r="DN85" s="2">
        <f t="shared" si="225"/>
        <v>0.32544909114782805</v>
      </c>
      <c r="DO85" s="2">
        <f t="shared" si="225"/>
        <v>0.3339021361344538</v>
      </c>
      <c r="DP85" s="2">
        <f t="shared" si="225"/>
        <v>0.35532867526881723</v>
      </c>
      <c r="DQ85" s="2">
        <f t="shared" si="225"/>
        <v>0.34652413951612909</v>
      </c>
      <c r="DR85" s="2">
        <f t="shared" si="225"/>
        <v>0.32906910628342256</v>
      </c>
      <c r="DS85" s="2">
        <f t="shared" si="225"/>
        <v>0.32434564959677425</v>
      </c>
      <c r="DT85" s="2">
        <f t="shared" si="225"/>
        <v>0.32428999139784959</v>
      </c>
      <c r="DU85" s="2">
        <f t="shared" si="225"/>
        <v>0.32044324354838716</v>
      </c>
      <c r="DV85" s="2">
        <f t="shared" si="225"/>
        <v>0.31605822298387098</v>
      </c>
      <c r="DW85" s="2">
        <f t="shared" si="225"/>
        <v>0.3301945596774194</v>
      </c>
      <c r="DX85" s="2">
        <f t="shared" si="225"/>
        <v>0.33875767956989244</v>
      </c>
      <c r="DY85" s="2">
        <f t="shared" si="225"/>
        <v>0.31643147773487784</v>
      </c>
      <c r="EA85" s="2">
        <f t="shared" ref="EA85:EA148" si="228">CE$228*$B85+CE$229</f>
        <v>0.29914028215942645</v>
      </c>
      <c r="EB85" s="2">
        <f t="shared" si="72"/>
        <v>0.2769378156762744</v>
      </c>
      <c r="EC85" s="2">
        <f t="shared" si="73"/>
        <v>0.27350579193699759</v>
      </c>
      <c r="ED85" s="2">
        <f t="shared" si="74"/>
        <v>0.28766002429001009</v>
      </c>
      <c r="EE85" s="2">
        <f t="shared" si="75"/>
        <v>0.29170879892208451</v>
      </c>
      <c r="EF85" s="2">
        <f t="shared" si="76"/>
        <v>0.29003839484471067</v>
      </c>
      <c r="EG85" s="2">
        <f t="shared" si="77"/>
        <v>0.29316905300723739</v>
      </c>
      <c r="EH85" s="2">
        <f t="shared" si="78"/>
        <v>0.29328373082287312</v>
      </c>
      <c r="EI85" s="2">
        <f t="shared" si="79"/>
        <v>0.27494354222116135</v>
      </c>
      <c r="EJ85" s="2">
        <f t="shared" si="80"/>
        <v>0.27013563387174538</v>
      </c>
      <c r="EK85" s="2">
        <f t="shared" si="81"/>
        <v>0.26402803305114597</v>
      </c>
      <c r="EL85" s="2">
        <f t="shared" si="82"/>
        <v>0.26256341993798937</v>
      </c>
      <c r="EM85" s="2">
        <f t="shared" si="83"/>
        <v>0.28237334339222075</v>
      </c>
      <c r="EN85" s="2">
        <f t="shared" si="84"/>
        <v>0.29809150565984971</v>
      </c>
      <c r="EO85" s="2">
        <f t="shared" si="85"/>
        <v>0.32127478060292353</v>
      </c>
      <c r="EQ85" s="2">
        <f t="shared" si="86"/>
        <v>0.30202493767734345</v>
      </c>
      <c r="ER85" s="2">
        <f t="shared" si="226"/>
        <v>0.27195516754731847</v>
      </c>
      <c r="ES85" s="2">
        <f t="shared" si="226"/>
        <v>0.26916859670176968</v>
      </c>
      <c r="ET85" s="2">
        <f t="shared" si="226"/>
        <v>0.28486237756569044</v>
      </c>
      <c r="EU85" s="2">
        <f t="shared" si="226"/>
        <v>0.28711677152731657</v>
      </c>
      <c r="EV85" s="2">
        <f t="shared" si="226"/>
        <v>0.28696161831837369</v>
      </c>
      <c r="EW85" s="2">
        <f t="shared" si="226"/>
        <v>0.29061871357276808</v>
      </c>
      <c r="EX85" s="2">
        <f t="shared" si="226"/>
        <v>0.28981998957692467</v>
      </c>
      <c r="EY85" s="2">
        <f t="shared" si="226"/>
        <v>0.27520313837026583</v>
      </c>
      <c r="EZ85" s="2">
        <f t="shared" si="226"/>
        <v>0.25622771547842083</v>
      </c>
      <c r="FA85" s="2">
        <f t="shared" si="226"/>
        <v>0.25402495575315293</v>
      </c>
      <c r="FB85" s="2">
        <f t="shared" si="226"/>
        <v>0.26361711200638888</v>
      </c>
      <c r="FC85" s="2">
        <f t="shared" si="226"/>
        <v>0.27001435511262928</v>
      </c>
      <c r="FD85" s="2">
        <f t="shared" si="226"/>
        <v>0.29809150565984971</v>
      </c>
      <c r="FE85" s="2">
        <f t="shared" si="226"/>
        <v>0.32396396267460814</v>
      </c>
      <c r="FG85" s="2">
        <f t="shared" si="88"/>
        <v>0.97189035779617894</v>
      </c>
      <c r="FH85" s="2">
        <f t="shared" si="227"/>
        <v>0.77681696909991715</v>
      </c>
      <c r="FI85" s="2">
        <f t="shared" si="227"/>
        <v>0.80639910829847716</v>
      </c>
      <c r="FJ85" s="2">
        <f t="shared" si="227"/>
        <v>0.85685565466338842</v>
      </c>
      <c r="FK85" s="2">
        <f t="shared" si="227"/>
        <v>0.88653747906086289</v>
      </c>
      <c r="FL85" s="2">
        <f t="shared" si="227"/>
        <v>0.9290407499616381</v>
      </c>
      <c r="FM85" s="2">
        <f t="shared" si="227"/>
        <v>0.91988165697098068</v>
      </c>
      <c r="FN85" s="2">
        <f t="shared" si="227"/>
        <v>0.9056549958774136</v>
      </c>
      <c r="FO85" s="2">
        <f t="shared" si="227"/>
        <v>0.91940366300583531</v>
      </c>
      <c r="FP85" s="2">
        <f t="shared" si="227"/>
        <v>0.92614214209752732</v>
      </c>
      <c r="FQ85" s="2">
        <f t="shared" si="227"/>
        <v>0.92514382903034542</v>
      </c>
      <c r="FR85" s="2">
        <f t="shared" si="227"/>
        <v>0.92117089494637905</v>
      </c>
      <c r="FS85" s="2">
        <f t="shared" si="227"/>
        <v>0.92098273440416123</v>
      </c>
      <c r="FT85" s="2">
        <f t="shared" si="227"/>
        <v>0.92705512483307184</v>
      </c>
      <c r="FU85" s="2">
        <f t="shared" si="227"/>
        <v>0.88022556796544205</v>
      </c>
      <c r="FW85" s="2">
        <f t="shared" si="112"/>
        <v>1.0472937466251968E-4</v>
      </c>
      <c r="FX85" s="2">
        <f t="shared" si="164"/>
        <v>6.9382214715226821E-5</v>
      </c>
      <c r="FY85" s="2">
        <f t="shared" si="165"/>
        <v>8.571439218970225E-5</v>
      </c>
      <c r="FZ85" s="2">
        <f t="shared" si="166"/>
        <v>1.8216872416203296E-4</v>
      </c>
      <c r="GA85" s="2">
        <f t="shared" si="167"/>
        <v>1.9390423238899697E-4</v>
      </c>
      <c r="GB85" s="2">
        <f t="shared" si="168"/>
        <v>2.5245333498691335E-4</v>
      </c>
      <c r="GC85" s="2">
        <f t="shared" si="169"/>
        <v>2.5378940853531401E-4</v>
      </c>
      <c r="GD85" s="2">
        <f t="shared" si="170"/>
        <v>3.0536358203585637E-4</v>
      </c>
      <c r="GE85" s="2">
        <f t="shared" si="171"/>
        <v>3.516976448454529E-4</v>
      </c>
      <c r="GF85" s="2">
        <f t="shared" si="172"/>
        <v>3.5357158615698049E-4</v>
      </c>
      <c r="GG85" s="2">
        <f t="shared" si="173"/>
        <v>3.0927035723773765E-4</v>
      </c>
      <c r="GH85" s="2">
        <f t="shared" si="174"/>
        <v>2.6724200950333882E-4</v>
      </c>
      <c r="GI85" s="2">
        <f t="shared" si="175"/>
        <v>2.0725788393158136E-4</v>
      </c>
      <c r="GJ85" s="2">
        <f t="shared" si="176"/>
        <v>1.9050977090783906E-4</v>
      </c>
      <c r="GK85" s="2">
        <f t="shared" si="177"/>
        <v>1.1962975916607038E-4</v>
      </c>
      <c r="GM85" s="82">
        <f t="shared" si="113"/>
        <v>0.61993810861773491</v>
      </c>
      <c r="GN85" s="82">
        <f t="shared" si="178"/>
        <v>0.21976722474239122</v>
      </c>
      <c r="GO85" s="82">
        <f t="shared" si="179"/>
        <v>0.32432724249697237</v>
      </c>
      <c r="GP85" s="82">
        <f t="shared" si="180"/>
        <v>0.62888921026474753</v>
      </c>
      <c r="GQ85" s="82">
        <f t="shared" si="181"/>
        <v>0.51045058579067892</v>
      </c>
      <c r="GR85" s="82">
        <f t="shared" si="182"/>
        <v>2.116051209842984E-2</v>
      </c>
      <c r="GS85" s="82">
        <f t="shared" si="183"/>
        <v>0.12612960759888578</v>
      </c>
      <c r="GT85" s="82">
        <f t="shared" si="184"/>
        <v>8.6394481542623192E-2</v>
      </c>
      <c r="GU85" s="82">
        <f t="shared" si="185"/>
        <v>7.7025720076282665E-3</v>
      </c>
      <c r="GV85" s="82">
        <f t="shared" si="186"/>
        <v>5.2012368665472998E-3</v>
      </c>
      <c r="GW85" s="82">
        <f t="shared" si="187"/>
        <v>1.3479487284765428E-2</v>
      </c>
      <c r="GX85" s="82">
        <f t="shared" si="188"/>
        <v>1.5467171241583902E-2</v>
      </c>
      <c r="GY85" s="82">
        <f t="shared" si="189"/>
        <v>6.8833293236345433E-2</v>
      </c>
      <c r="GZ85" s="82">
        <f t="shared" si="190"/>
        <v>3.0484538929277907E-2</v>
      </c>
      <c r="HA85" s="82">
        <f t="shared" si="191"/>
        <v>4.0433447619403429E-2</v>
      </c>
      <c r="HC85" s="82">
        <f t="shared" si="145"/>
        <v>2.2236713186070613E-3</v>
      </c>
      <c r="HD85" s="82">
        <f t="shared" si="192"/>
        <v>1.2591516577502332E-6</v>
      </c>
      <c r="HE85" s="82">
        <f t="shared" si="193"/>
        <v>1.8592603287748541E-5</v>
      </c>
      <c r="HF85" s="82">
        <f t="shared" si="194"/>
        <v>1.8797871962263654E-4</v>
      </c>
      <c r="HG85" s="82">
        <f t="shared" si="195"/>
        <v>3.3849261619729818E-4</v>
      </c>
      <c r="HH85" s="82">
        <f t="shared" si="196"/>
        <v>7.5446635573719481E-3</v>
      </c>
      <c r="HI85" s="82">
        <f t="shared" si="197"/>
        <v>5.9341739452418397E-3</v>
      </c>
      <c r="HJ85" s="82">
        <f t="shared" si="198"/>
        <v>1.756385828017851E-3</v>
      </c>
      <c r="HK85" s="82">
        <f t="shared" si="199"/>
        <v>8.0693821152687441E-3</v>
      </c>
      <c r="HL85" s="82">
        <f t="shared" si="200"/>
        <v>1.4430741563316028E-2</v>
      </c>
      <c r="HM85" s="82">
        <f t="shared" si="201"/>
        <v>1.0807848462358398E-2</v>
      </c>
      <c r="HN85" s="82">
        <f t="shared" si="202"/>
        <v>6.5575128961798601E-3</v>
      </c>
      <c r="HO85" s="82">
        <f t="shared" si="203"/>
        <v>4.5706120340408907E-3</v>
      </c>
      <c r="HP85" s="82">
        <f t="shared" si="204"/>
        <v>3.4204415731809664E-3</v>
      </c>
      <c r="HQ85" s="82">
        <f t="shared" si="205"/>
        <v>5.2006618233817496E-4</v>
      </c>
      <c r="HS85" s="82">
        <f t="shared" si="114"/>
        <v>7.5029567329966701E-14</v>
      </c>
      <c r="HT85" s="82">
        <f t="shared" si="206"/>
        <v>4.9768613962455592E-27</v>
      </c>
      <c r="HU85" s="82">
        <f t="shared" si="207"/>
        <v>2.1074213743032112E-23</v>
      </c>
      <c r="HV85" s="82">
        <f t="shared" si="208"/>
        <v>1.078999623381748E-22</v>
      </c>
      <c r="HW85" s="82">
        <f t="shared" si="209"/>
        <v>8.5478425143774492E-26</v>
      </c>
      <c r="HX85" s="82">
        <f t="shared" si="210"/>
        <v>2.9867936914118577E-19</v>
      </c>
      <c r="HY85" s="82">
        <f t="shared" si="211"/>
        <v>6.0912262752555824E-18</v>
      </c>
      <c r="HZ85" s="82">
        <f t="shared" si="212"/>
        <v>6.3323880775361109E-24</v>
      </c>
      <c r="IA85" s="82">
        <f t="shared" si="213"/>
        <v>7.5117232642431365E-20</v>
      </c>
      <c r="IB85" s="82">
        <f t="shared" si="214"/>
        <v>4.7582671773785456E-18</v>
      </c>
      <c r="IC85" s="82">
        <f t="shared" si="215"/>
        <v>1.5130069431173745E-17</v>
      </c>
      <c r="ID85" s="82">
        <f t="shared" si="216"/>
        <v>5.7764744476417101E-19</v>
      </c>
      <c r="IE85" s="82">
        <f t="shared" si="217"/>
        <v>9.391071893409955E-20</v>
      </c>
      <c r="IF85" s="82">
        <f t="shared" si="218"/>
        <v>2.9266753898502034E-17</v>
      </c>
      <c r="IG85" s="82">
        <f t="shared" si="219"/>
        <v>4.4648746967779166E-13</v>
      </c>
      <c r="II85" s="82">
        <f t="shared" si="115"/>
        <v>6.8900091907082244E-58</v>
      </c>
      <c r="IJ85" s="82">
        <f t="shared" si="116"/>
        <v>1.0638334003626507E-91</v>
      </c>
      <c r="IK85" s="82">
        <f t="shared" si="117"/>
        <v>1.9360480598256535E-81</v>
      </c>
      <c r="IL85" s="82">
        <f t="shared" si="118"/>
        <v>2.8191552794094407E-82</v>
      </c>
      <c r="IM85" s="82">
        <f t="shared" si="119"/>
        <v>1.0123458694088331E-99</v>
      </c>
      <c r="IN85" s="82">
        <f t="shared" si="120"/>
        <v>2.0954692789407336E-76</v>
      </c>
      <c r="IO85" s="82">
        <f t="shared" si="121"/>
        <v>1.2240099193513789E-68</v>
      </c>
      <c r="IP85" s="82">
        <f t="shared" si="122"/>
        <v>2.9945810886036703E-93</v>
      </c>
      <c r="IQ85" s="82">
        <f t="shared" si="123"/>
        <v>3.2886436996311186E-80</v>
      </c>
      <c r="IR85" s="82">
        <f t="shared" si="124"/>
        <v>8.9977115006808208E-72</v>
      </c>
      <c r="IS85" s="82">
        <f t="shared" si="125"/>
        <v>1.1780458619591994E-69</v>
      </c>
      <c r="IT85" s="82">
        <f t="shared" si="126"/>
        <v>9.0435204821912682E-77</v>
      </c>
      <c r="IU85" s="82">
        <f t="shared" si="127"/>
        <v>4.6286531141641567E-76</v>
      </c>
      <c r="IV85" s="82">
        <f t="shared" si="128"/>
        <v>8.5322500795620524E-75</v>
      </c>
      <c r="IW85" s="82">
        <f t="shared" si="129"/>
        <v>1.1207930066914217E-51</v>
      </c>
      <c r="IY85" s="82">
        <f t="shared" si="130"/>
        <v>0.62216177993641697</v>
      </c>
      <c r="IZ85" s="82">
        <f t="shared" si="131"/>
        <v>0.21976848389404896</v>
      </c>
      <c r="JA85" s="82">
        <f t="shared" si="132"/>
        <v>0.3243458351002601</v>
      </c>
      <c r="JB85" s="82">
        <f t="shared" si="133"/>
        <v>0.62907718898437015</v>
      </c>
      <c r="JC85" s="82">
        <f t="shared" si="134"/>
        <v>0.51078907840687626</v>
      </c>
      <c r="JD85" s="82">
        <f t="shared" si="135"/>
        <v>2.8705175655801787E-2</v>
      </c>
      <c r="JE85" s="82">
        <f t="shared" si="136"/>
        <v>0.13206378154412762</v>
      </c>
      <c r="JF85" s="82">
        <f t="shared" si="137"/>
        <v>8.8150867370641039E-2</v>
      </c>
      <c r="JG85" s="82">
        <f t="shared" si="138"/>
        <v>1.577195412289701E-2</v>
      </c>
      <c r="JH85" s="82">
        <f t="shared" si="139"/>
        <v>1.963197842986333E-2</v>
      </c>
      <c r="JI85" s="82">
        <f t="shared" si="140"/>
        <v>2.4287335747123842E-2</v>
      </c>
      <c r="JJ85" s="82">
        <f t="shared" si="141"/>
        <v>2.2024684137763761E-2</v>
      </c>
      <c r="JK85" s="82">
        <f t="shared" si="142"/>
        <v>7.340390527038633E-2</v>
      </c>
      <c r="JL85" s="82">
        <f t="shared" si="143"/>
        <v>3.3904980502458902E-2</v>
      </c>
      <c r="JM85" s="82">
        <f t="shared" si="144"/>
        <v>4.0953513802188091E-2</v>
      </c>
    </row>
    <row r="86" spans="2:273" x14ac:dyDescent="0.25">
      <c r="B86" s="2">
        <v>59</v>
      </c>
      <c r="C86" s="37">
        <v>0.54826200000000003</v>
      </c>
      <c r="D86" s="37">
        <v>0.58377100000000004</v>
      </c>
      <c r="E86" s="37">
        <v>0.66145900000000002</v>
      </c>
      <c r="F86" s="37">
        <v>0.69752099999999995</v>
      </c>
      <c r="G86" s="37">
        <v>0.47142800000000001</v>
      </c>
      <c r="H86" s="37">
        <v>0.305392</v>
      </c>
      <c r="I86" s="37">
        <v>0.31289299999999998</v>
      </c>
      <c r="J86" s="37">
        <v>0.303842</v>
      </c>
      <c r="K86" s="37">
        <v>0.29644100000000001</v>
      </c>
      <c r="L86" s="37">
        <v>0.29717399999999999</v>
      </c>
      <c r="M86" s="37">
        <v>0.28798499999999999</v>
      </c>
      <c r="N86" s="37">
        <v>0.28071499999999999</v>
      </c>
      <c r="O86" s="37">
        <v>0.29891000000000001</v>
      </c>
      <c r="P86" s="37">
        <v>0.30946299999999999</v>
      </c>
      <c r="Q86" s="37">
        <v>0.31641200000000003</v>
      </c>
      <c r="S86" s="4">
        <f t="shared" si="8"/>
        <v>0.54979309077927374</v>
      </c>
      <c r="T86" s="4">
        <f t="shared" si="9"/>
        <v>0.56555391799641208</v>
      </c>
      <c r="U86" s="4">
        <f t="shared" si="10"/>
        <v>0.63028310043308844</v>
      </c>
      <c r="V86" s="4">
        <f t="shared" si="11"/>
        <v>0.70761823799078416</v>
      </c>
      <c r="W86" s="4">
        <f t="shared" si="12"/>
        <v>0.4469537283318033</v>
      </c>
      <c r="X86" s="4">
        <f t="shared" si="13"/>
        <v>0.31090242399343199</v>
      </c>
      <c r="Y86" s="4">
        <f t="shared" si="14"/>
        <v>0.32683168613162289</v>
      </c>
      <c r="Z86" s="4">
        <f t="shared" si="15"/>
        <v>0.31120237611898188</v>
      </c>
      <c r="AA86" s="4">
        <f t="shared" si="16"/>
        <v>0.29474915272647262</v>
      </c>
      <c r="AB86" s="4">
        <f t="shared" si="17"/>
        <v>0.29861874322032333</v>
      </c>
      <c r="AC86" s="4">
        <f t="shared" si="18"/>
        <v>0.2885333736087824</v>
      </c>
      <c r="AD86" s="4">
        <f t="shared" si="19"/>
        <v>0.28131102065424091</v>
      </c>
      <c r="AE86" s="4">
        <f t="shared" si="20"/>
        <v>0.30377557129319732</v>
      </c>
      <c r="AF86" s="4">
        <f t="shared" si="21"/>
        <v>0.30937484241438445</v>
      </c>
      <c r="AG86" s="4">
        <f t="shared" si="22"/>
        <v>0.32338943255661701</v>
      </c>
      <c r="AI86" s="4">
        <f t="shared" si="23"/>
        <v>-1.5310907792737138E-3</v>
      </c>
      <c r="AJ86" s="4">
        <f t="shared" si="24"/>
        <v>1.8217082003587959E-2</v>
      </c>
      <c r="AK86" s="4">
        <f t="shared" si="25"/>
        <v>3.117589956691158E-2</v>
      </c>
      <c r="AL86" s="4">
        <f t="shared" si="26"/>
        <v>-1.0097237990784214E-2</v>
      </c>
      <c r="AM86" s="4">
        <f t="shared" si="27"/>
        <v>2.4474271668196712E-2</v>
      </c>
      <c r="AN86" s="4">
        <f t="shared" si="28"/>
        <v>-5.5104239934319899E-3</v>
      </c>
      <c r="AO86" s="4">
        <f t="shared" si="29"/>
        <v>-1.3938686131622913E-2</v>
      </c>
      <c r="AP86" s="4">
        <f t="shared" si="30"/>
        <v>-7.3603761189818817E-3</v>
      </c>
      <c r="AQ86" s="4">
        <f t="shared" si="31"/>
        <v>1.6918472735273915E-3</v>
      </c>
      <c r="AR86" s="4">
        <f t="shared" si="32"/>
        <v>-1.4447432203233412E-3</v>
      </c>
      <c r="AS86" s="4">
        <f t="shared" si="33"/>
        <v>-5.4837360878240426E-4</v>
      </c>
      <c r="AT86" s="4">
        <f t="shared" si="34"/>
        <v>-5.9602065424091411E-4</v>
      </c>
      <c r="AU86" s="4">
        <f t="shared" si="35"/>
        <v>-4.8655712931973127E-3</v>
      </c>
      <c r="AV86" s="4">
        <f t="shared" si="224"/>
        <v>8.8157585615533662E-5</v>
      </c>
      <c r="AW86" s="4">
        <f t="shared" si="224"/>
        <v>-6.9774325566169804E-3</v>
      </c>
      <c r="AY86" s="2">
        <f t="shared" si="96"/>
        <v>0.29903382490232533</v>
      </c>
      <c r="AZ86" s="2">
        <f t="shared" si="147"/>
        <v>0.2863244016655343</v>
      </c>
      <c r="BA86" s="2">
        <f t="shared" si="148"/>
        <v>0.28033066626381592</v>
      </c>
      <c r="BB86" s="2">
        <f t="shared" si="149"/>
        <v>0.2923577448061111</v>
      </c>
      <c r="BC86" s="2">
        <f t="shared" si="150"/>
        <v>0.29574330363280238</v>
      </c>
      <c r="BD86" s="2">
        <f t="shared" si="151"/>
        <v>0.2939948597183395</v>
      </c>
      <c r="BE86" s="2">
        <f t="shared" si="152"/>
        <v>0.2967924600069699</v>
      </c>
      <c r="BF86" s="2">
        <f t="shared" si="153"/>
        <v>0.29599470633647285</v>
      </c>
      <c r="BG86" s="2">
        <f t="shared" si="154"/>
        <v>0.27834336591435738</v>
      </c>
      <c r="BH86" s="2">
        <f t="shared" si="155"/>
        <v>0.2735290997290899</v>
      </c>
      <c r="BI86" s="2">
        <f t="shared" si="156"/>
        <v>0.26773088495134745</v>
      </c>
      <c r="BJ86" s="2">
        <f t="shared" si="157"/>
        <v>0.26624550122578733</v>
      </c>
      <c r="BK86" s="2">
        <f t="shared" si="158"/>
        <v>0.28539727932103809</v>
      </c>
      <c r="BL86" s="2">
        <f t="shared" si="159"/>
        <v>0.30039639914063004</v>
      </c>
      <c r="BM86" s="2">
        <f t="shared" si="160"/>
        <v>0.32034001095079917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0.30931071929824566</v>
      </c>
      <c r="DL86" s="2">
        <f t="shared" si="225"/>
        <v>0.32375978118393234</v>
      </c>
      <c r="DM86" s="2">
        <f t="shared" si="225"/>
        <v>0.31310493004348655</v>
      </c>
      <c r="DN86" s="2">
        <f t="shared" si="225"/>
        <v>0.32603077699967176</v>
      </c>
      <c r="DO86" s="2">
        <f t="shared" si="225"/>
        <v>0.33455370252100847</v>
      </c>
      <c r="DP86" s="2">
        <f t="shared" si="225"/>
        <v>0.35624643945124213</v>
      </c>
      <c r="DQ86" s="2">
        <f t="shared" si="225"/>
        <v>0.34720522903225814</v>
      </c>
      <c r="DR86" s="2">
        <f t="shared" si="225"/>
        <v>0.3292511607620322</v>
      </c>
      <c r="DS86" s="2">
        <f t="shared" si="225"/>
        <v>0.3247254951612904</v>
      </c>
      <c r="DT86" s="2">
        <f t="shared" si="225"/>
        <v>0.32485142031887293</v>
      </c>
      <c r="DU86" s="2">
        <f t="shared" si="225"/>
        <v>0.32089817419354844</v>
      </c>
      <c r="DV86" s="2">
        <f t="shared" si="225"/>
        <v>0.31661096935483868</v>
      </c>
      <c r="DW86" s="2">
        <f t="shared" si="225"/>
        <v>0.33088305806451612</v>
      </c>
      <c r="DX86" s="2">
        <f t="shared" si="225"/>
        <v>0.3392834982573229</v>
      </c>
      <c r="DY86" s="2">
        <f t="shared" si="225"/>
        <v>0.31624659858429871</v>
      </c>
      <c r="EA86" s="2">
        <f t="shared" si="228"/>
        <v>0.29876240816111349</v>
      </c>
      <c r="EB86" s="2">
        <f t="shared" si="72"/>
        <v>0.27651587195734489</v>
      </c>
      <c r="EC86" s="2">
        <f t="shared" si="73"/>
        <v>0.27315502427877747</v>
      </c>
      <c r="ED86" s="2">
        <f t="shared" si="74"/>
        <v>0.28722800334112936</v>
      </c>
      <c r="EE86" s="2">
        <f t="shared" si="75"/>
        <v>0.29121431297000699</v>
      </c>
      <c r="EF86" s="2">
        <f t="shared" si="76"/>
        <v>0.2896593954753271</v>
      </c>
      <c r="EG86" s="2">
        <f t="shared" si="77"/>
        <v>0.29278877776391321</v>
      </c>
      <c r="EH86" s="2">
        <f t="shared" si="78"/>
        <v>0.29283634339509867</v>
      </c>
      <c r="EI86" s="2">
        <f t="shared" si="79"/>
        <v>0.27463508873903447</v>
      </c>
      <c r="EJ86" s="2">
        <f t="shared" si="80"/>
        <v>0.2698020022902603</v>
      </c>
      <c r="EK86" s="2">
        <f t="shared" si="81"/>
        <v>0.26381102467986622</v>
      </c>
      <c r="EL86" s="2">
        <f t="shared" si="82"/>
        <v>0.26231439276893159</v>
      </c>
      <c r="EM86" s="2">
        <f t="shared" si="83"/>
        <v>0.28184108664417318</v>
      </c>
      <c r="EN86" s="2">
        <f t="shared" si="84"/>
        <v>0.29760581723835855</v>
      </c>
      <c r="EO86" s="2">
        <f t="shared" si="85"/>
        <v>0.32084761777504339</v>
      </c>
      <c r="EQ86" s="2">
        <f t="shared" si="86"/>
        <v>0.30160647117856187</v>
      </c>
      <c r="ER86" s="2">
        <f t="shared" si="226"/>
        <v>0.27162381010072539</v>
      </c>
      <c r="ES86" s="2">
        <f t="shared" si="226"/>
        <v>0.26890071414581418</v>
      </c>
      <c r="ET86" s="2">
        <f t="shared" si="226"/>
        <v>0.28449381653430189</v>
      </c>
      <c r="EU86" s="2">
        <f t="shared" si="226"/>
        <v>0.28673323013509161</v>
      </c>
      <c r="EV86" s="2">
        <f t="shared" si="226"/>
        <v>0.28665764756674544</v>
      </c>
      <c r="EW86" s="2">
        <f t="shared" si="226"/>
        <v>0.29030405433464163</v>
      </c>
      <c r="EX86" s="2">
        <f t="shared" si="226"/>
        <v>0.28946292566545606</v>
      </c>
      <c r="EY86" s="2">
        <f t="shared" si="226"/>
        <v>0.27488998364082123</v>
      </c>
      <c r="EZ86" s="2">
        <f t="shared" si="226"/>
        <v>0.25628326013627573</v>
      </c>
      <c r="FA86" s="2">
        <f t="shared" si="226"/>
        <v>0.2540827268555681</v>
      </c>
      <c r="FB86" s="2">
        <f t="shared" si="226"/>
        <v>0.26333912737908488</v>
      </c>
      <c r="FC86" s="2">
        <f t="shared" si="226"/>
        <v>0.26977688514605297</v>
      </c>
      <c r="FD86" s="2">
        <f t="shared" si="226"/>
        <v>0.29760581723835855</v>
      </c>
      <c r="FE86" s="2">
        <f t="shared" si="226"/>
        <v>0.32345010250307188</v>
      </c>
      <c r="FG86" s="2">
        <f t="shared" si="88"/>
        <v>0.97430013702233775</v>
      </c>
      <c r="FH86" s="2">
        <f t="shared" si="227"/>
        <v>0.79237742948894729</v>
      </c>
      <c r="FI86" s="2">
        <f t="shared" si="227"/>
        <v>0.82037399885449591</v>
      </c>
      <c r="FJ86" s="2">
        <f t="shared" si="227"/>
        <v>0.86778554445536127</v>
      </c>
      <c r="FK86" s="2">
        <f t="shared" si="227"/>
        <v>0.89547745312464289</v>
      </c>
      <c r="FL86" s="2">
        <f t="shared" si="227"/>
        <v>0.93487779489185086</v>
      </c>
      <c r="FM86" s="2">
        <f t="shared" si="227"/>
        <v>0.9264124438824265</v>
      </c>
      <c r="FN86" s="2">
        <f t="shared" si="227"/>
        <v>0.91323607697384923</v>
      </c>
      <c r="FO86" s="2">
        <f t="shared" si="227"/>
        <v>0.92597027757004591</v>
      </c>
      <c r="FP86" s="2">
        <f t="shared" si="227"/>
        <v>0.93220022322738794</v>
      </c>
      <c r="FQ86" s="2">
        <f t="shared" si="227"/>
        <v>0.93127771920529923</v>
      </c>
      <c r="FR86" s="2">
        <f t="shared" si="227"/>
        <v>0.92760486132156683</v>
      </c>
      <c r="FS86" s="2">
        <f t="shared" si="227"/>
        <v>0.92743084843428425</v>
      </c>
      <c r="FT86" s="2">
        <f t="shared" si="227"/>
        <v>0.93304373386317507</v>
      </c>
      <c r="FU86" s="2">
        <f t="shared" si="227"/>
        <v>0.8896009403851205</v>
      </c>
      <c r="FW86" s="2">
        <f t="shared" si="112"/>
        <v>1.1483231553583177E-4</v>
      </c>
      <c r="FX86" s="2">
        <f t="shared" si="164"/>
        <v>7.6075576395282448E-5</v>
      </c>
      <c r="FY86" s="2">
        <f t="shared" si="165"/>
        <v>9.398318493115318E-5</v>
      </c>
      <c r="FZ86" s="2">
        <f t="shared" si="166"/>
        <v>1.9974052356128995E-4</v>
      </c>
      <c r="GA86" s="2">
        <f t="shared" si="167"/>
        <v>2.1260778558776896E-4</v>
      </c>
      <c r="GB86" s="2">
        <f t="shared" si="168"/>
        <v>2.7680283547983222E-4</v>
      </c>
      <c r="GC86" s="2">
        <f t="shared" si="169"/>
        <v>2.7826773944528296E-4</v>
      </c>
      <c r="GD86" s="2">
        <f t="shared" si="170"/>
        <v>3.3481464564847539E-4</v>
      </c>
      <c r="GE86" s="2">
        <f t="shared" si="171"/>
        <v>3.8561571482160405E-4</v>
      </c>
      <c r="GF86" s="2">
        <f t="shared" si="172"/>
        <v>3.8767031080708196E-4</v>
      </c>
      <c r="GG86" s="2">
        <f t="shared" si="173"/>
        <v>3.3909808546807681E-4</v>
      </c>
      <c r="GH86" s="2">
        <f t="shared" si="174"/>
        <v>2.9301748163625715E-4</v>
      </c>
      <c r="GI86" s="2">
        <f t="shared" si="175"/>
        <v>2.2724920666489191E-4</v>
      </c>
      <c r="GJ86" s="2">
        <f t="shared" si="176"/>
        <v>2.0888597062038318E-4</v>
      </c>
      <c r="GK86" s="2">
        <f t="shared" si="177"/>
        <v>1.3116990861652722E-4</v>
      </c>
      <c r="GM86" s="82">
        <f t="shared" si="113"/>
        <v>0.61339501327610468</v>
      </c>
      <c r="GN86" s="82">
        <f t="shared" si="178"/>
        <v>0.25715001126315218</v>
      </c>
      <c r="GO86" s="82">
        <f t="shared" si="179"/>
        <v>0.37460301298076604</v>
      </c>
      <c r="GP86" s="82">
        <f t="shared" si="180"/>
        <v>0.64256104306865292</v>
      </c>
      <c r="GQ86" s="82">
        <f t="shared" si="181"/>
        <v>0.3299962383673713</v>
      </c>
      <c r="GR86" s="82">
        <f t="shared" si="182"/>
        <v>5.412311087005673E-3</v>
      </c>
      <c r="GS86" s="82">
        <f t="shared" si="183"/>
        <v>5.8986489035549566E-2</v>
      </c>
      <c r="GT86" s="82">
        <f t="shared" si="184"/>
        <v>3.1578578446256701E-2</v>
      </c>
      <c r="GU86" s="82">
        <f t="shared" si="185"/>
        <v>1.6408588402782793E-3</v>
      </c>
      <c r="GV86" s="82">
        <f t="shared" si="186"/>
        <v>1.1171062629237718E-3</v>
      </c>
      <c r="GW86" s="82">
        <f t="shared" si="187"/>
        <v>2.8327730145158094E-3</v>
      </c>
      <c r="GX86" s="82">
        <f t="shared" si="188"/>
        <v>3.5791317057733618E-3</v>
      </c>
      <c r="GY86" s="82">
        <f t="shared" si="189"/>
        <v>2.6123771865908078E-2</v>
      </c>
      <c r="GZ86" s="82">
        <f t="shared" si="190"/>
        <v>8.5457898935456193E-3</v>
      </c>
      <c r="HA86" s="82">
        <f t="shared" si="191"/>
        <v>1.2720599444823658E-2</v>
      </c>
      <c r="HC86" s="82">
        <f t="shared" si="145"/>
        <v>3.1768618307566961E-3</v>
      </c>
      <c r="HD86" s="82">
        <f t="shared" si="192"/>
        <v>2.4220759802626537E-6</v>
      </c>
      <c r="HE86" s="82">
        <f t="shared" si="193"/>
        <v>3.2587358322796048E-5</v>
      </c>
      <c r="HF86" s="82">
        <f t="shared" si="194"/>
        <v>3.2280633573833115E-4</v>
      </c>
      <c r="HG86" s="82">
        <f t="shared" si="195"/>
        <v>6.0327312861868535E-4</v>
      </c>
      <c r="HH86" s="82">
        <f t="shared" si="196"/>
        <v>1.1298656997949279E-2</v>
      </c>
      <c r="HI86" s="82">
        <f t="shared" si="197"/>
        <v>8.7864406118614482E-3</v>
      </c>
      <c r="HJ86" s="82">
        <f t="shared" si="198"/>
        <v>2.9618406651900856E-3</v>
      </c>
      <c r="HK86" s="82">
        <f t="shared" si="199"/>
        <v>1.2374865103359918E-2</v>
      </c>
      <c r="HL86" s="82">
        <f t="shared" si="200"/>
        <v>2.1078612408312044E-2</v>
      </c>
      <c r="HM86" s="82">
        <f t="shared" si="201"/>
        <v>1.5801010587820925E-2</v>
      </c>
      <c r="HN86" s="82">
        <f t="shared" si="202"/>
        <v>9.9159470563947773E-3</v>
      </c>
      <c r="HO86" s="82">
        <f t="shared" si="203"/>
        <v>6.9152786102916735E-3</v>
      </c>
      <c r="HP86" s="82">
        <f t="shared" si="204"/>
        <v>5.3148728296934251E-3</v>
      </c>
      <c r="HQ86" s="82">
        <f t="shared" si="205"/>
        <v>9.5488918359340014E-4</v>
      </c>
      <c r="HS86" s="82">
        <f t="shared" si="114"/>
        <v>1.8086417088489011E-13</v>
      </c>
      <c r="HT86" s="82">
        <f t="shared" si="206"/>
        <v>2.2830704814612137E-26</v>
      </c>
      <c r="HU86" s="82">
        <f t="shared" si="207"/>
        <v>8.2015192530189962E-23</v>
      </c>
      <c r="HV86" s="82">
        <f t="shared" si="208"/>
        <v>4.6489463571455508E-22</v>
      </c>
      <c r="HW86" s="82">
        <f t="shared" si="209"/>
        <v>4.8492708910478085E-25</v>
      </c>
      <c r="HX86" s="82">
        <f t="shared" si="210"/>
        <v>1.139338820779656E-18</v>
      </c>
      <c r="HY86" s="82">
        <f t="shared" si="211"/>
        <v>2.066217261798934E-17</v>
      </c>
      <c r="HZ86" s="82">
        <f t="shared" si="212"/>
        <v>3.4732069500816534E-23</v>
      </c>
      <c r="IA86" s="82">
        <f t="shared" si="213"/>
        <v>3.2109860857694499E-19</v>
      </c>
      <c r="IB86" s="82">
        <f t="shared" si="214"/>
        <v>1.7554696291188337E-17</v>
      </c>
      <c r="IC86" s="82">
        <f t="shared" si="215"/>
        <v>5.2571524043282646E-17</v>
      </c>
      <c r="ID86" s="82">
        <f t="shared" si="216"/>
        <v>2.2071078854053918E-18</v>
      </c>
      <c r="IE86" s="82">
        <f t="shared" si="217"/>
        <v>3.5262556633812825E-19</v>
      </c>
      <c r="IF86" s="82">
        <f t="shared" si="218"/>
        <v>9.0938504480980864E-17</v>
      </c>
      <c r="IG86" s="82">
        <f t="shared" si="219"/>
        <v>9.9414720931621188E-13</v>
      </c>
      <c r="II86" s="82">
        <f t="shared" si="115"/>
        <v>9.1141115850303048E-57</v>
      </c>
      <c r="IJ86" s="82">
        <f t="shared" si="116"/>
        <v>5.5683109567670003E-90</v>
      </c>
      <c r="IK86" s="82">
        <f t="shared" si="117"/>
        <v>6.9832443932415449E-80</v>
      </c>
      <c r="IL86" s="82">
        <f t="shared" si="118"/>
        <v>1.4475978772216541E-80</v>
      </c>
      <c r="IM86" s="82">
        <f t="shared" si="119"/>
        <v>1.2626624561708626E-97</v>
      </c>
      <c r="IN86" s="82">
        <f t="shared" si="120"/>
        <v>9.3187425116500595E-75</v>
      </c>
      <c r="IO86" s="82">
        <f t="shared" si="121"/>
        <v>3.6777367859401866E-67</v>
      </c>
      <c r="IP86" s="82">
        <f t="shared" si="122"/>
        <v>3.4926393298975318E-91</v>
      </c>
      <c r="IQ86" s="82">
        <f t="shared" si="123"/>
        <v>2.0931018972516632E-78</v>
      </c>
      <c r="IR86" s="82">
        <f t="shared" si="124"/>
        <v>3.6748232226424792E-70</v>
      </c>
      <c r="IS86" s="82">
        <f t="shared" si="125"/>
        <v>4.0540278926839055E-68</v>
      </c>
      <c r="IT86" s="82">
        <f t="shared" si="126"/>
        <v>4.2058988093639061E-75</v>
      </c>
      <c r="IU86" s="82">
        <f t="shared" si="127"/>
        <v>1.8534687113581125E-74</v>
      </c>
      <c r="IV86" s="82">
        <f t="shared" si="128"/>
        <v>3.096821645434481E-73</v>
      </c>
      <c r="IW86" s="82">
        <f t="shared" si="129"/>
        <v>1.1532369996256049E-50</v>
      </c>
      <c r="IY86" s="82">
        <f t="shared" si="130"/>
        <v>0.61657187510704226</v>
      </c>
      <c r="IZ86" s="82">
        <f t="shared" si="131"/>
        <v>0.25715243333913246</v>
      </c>
      <c r="JA86" s="82">
        <f t="shared" si="132"/>
        <v>0.37463560033908883</v>
      </c>
      <c r="JB86" s="82">
        <f t="shared" si="133"/>
        <v>0.64288384940439125</v>
      </c>
      <c r="JC86" s="82">
        <f t="shared" si="134"/>
        <v>0.33059951149598998</v>
      </c>
      <c r="JD86" s="82">
        <f t="shared" si="135"/>
        <v>1.6710968084954952E-2</v>
      </c>
      <c r="JE86" s="82">
        <f t="shared" si="136"/>
        <v>6.7772929647411023E-2</v>
      </c>
      <c r="JF86" s="82">
        <f t="shared" si="137"/>
        <v>3.4540419111446785E-2</v>
      </c>
      <c r="JG86" s="82">
        <f t="shared" si="138"/>
        <v>1.4015723943638198E-2</v>
      </c>
      <c r="JH86" s="82">
        <f t="shared" si="139"/>
        <v>2.2195718671235834E-2</v>
      </c>
      <c r="JI86" s="82">
        <f t="shared" si="140"/>
        <v>1.8633783602336786E-2</v>
      </c>
      <c r="JJ86" s="82">
        <f t="shared" si="141"/>
        <v>1.349507876216814E-2</v>
      </c>
      <c r="JK86" s="82">
        <f t="shared" si="142"/>
        <v>3.3039050476199754E-2</v>
      </c>
      <c r="JL86" s="82">
        <f t="shared" si="143"/>
        <v>1.3860662723239135E-2</v>
      </c>
      <c r="JM86" s="82">
        <f t="shared" si="144"/>
        <v>1.3675488629411205E-2</v>
      </c>
    </row>
    <row r="87" spans="2:273" x14ac:dyDescent="0.25">
      <c r="B87" s="2">
        <v>60</v>
      </c>
      <c r="C87" s="37">
        <v>0.53204099999999999</v>
      </c>
      <c r="D87" s="37">
        <v>0.62304800000000005</v>
      </c>
      <c r="E87" s="37">
        <v>0.68409600000000004</v>
      </c>
      <c r="F87" s="37">
        <v>0.67331300000000005</v>
      </c>
      <c r="G87" s="37">
        <v>0.35597899999999999</v>
      </c>
      <c r="H87" s="37">
        <v>0.30856099999999997</v>
      </c>
      <c r="I87" s="37">
        <v>0.31472600000000001</v>
      </c>
      <c r="J87" s="37">
        <v>0.306782</v>
      </c>
      <c r="K87" s="37">
        <v>0.30169099999999999</v>
      </c>
      <c r="L87" s="37">
        <v>0.30733300000000002</v>
      </c>
      <c r="M87" s="37">
        <v>0.29189100000000001</v>
      </c>
      <c r="N87" s="37">
        <v>0.28270899999999999</v>
      </c>
      <c r="O87" s="37">
        <v>0.29928900000000003</v>
      </c>
      <c r="P87" s="37">
        <v>0.312699</v>
      </c>
      <c r="Q87" s="37">
        <v>0.32262999999999997</v>
      </c>
      <c r="S87" s="4">
        <f t="shared" si="8"/>
        <v>0.53423789092797502</v>
      </c>
      <c r="T87" s="4">
        <f t="shared" si="9"/>
        <v>0.59463970751520034</v>
      </c>
      <c r="U87" s="4">
        <f t="shared" si="10"/>
        <v>0.65939506555752692</v>
      </c>
      <c r="V87" s="4">
        <f t="shared" si="11"/>
        <v>0.66195833546062066</v>
      </c>
      <c r="W87" s="4">
        <f t="shared" si="12"/>
        <v>0.3672909734974526</v>
      </c>
      <c r="X87" s="4">
        <f t="shared" si="13"/>
        <v>0.31511588464371093</v>
      </c>
      <c r="Y87" s="4">
        <f t="shared" si="14"/>
        <v>0.31810382460359293</v>
      </c>
      <c r="Z87" s="4">
        <f t="shared" si="15"/>
        <v>0.3055156586361949</v>
      </c>
      <c r="AA87" s="4">
        <f t="shared" si="16"/>
        <v>0.30071674093800532</v>
      </c>
      <c r="AB87" s="4">
        <f t="shared" si="17"/>
        <v>0.30690573211646877</v>
      </c>
      <c r="AC87" s="4">
        <f t="shared" si="18"/>
        <v>0.2947702158118638</v>
      </c>
      <c r="AD87" s="4">
        <f t="shared" si="19"/>
        <v>0.28575722145256133</v>
      </c>
      <c r="AE87" s="4">
        <f t="shared" si="20"/>
        <v>0.3009588184882756</v>
      </c>
      <c r="AF87" s="4">
        <f t="shared" si="21"/>
        <v>0.30987912906505977</v>
      </c>
      <c r="AG87" s="4">
        <f t="shared" si="22"/>
        <v>0.32190435242512888</v>
      </c>
      <c r="AI87" s="4">
        <f t="shared" si="23"/>
        <v>-2.196890927975037E-3</v>
      </c>
      <c r="AJ87" s="4">
        <f t="shared" si="24"/>
        <v>2.8408292484799702E-2</v>
      </c>
      <c r="AK87" s="4">
        <f t="shared" si="25"/>
        <v>2.4700934442473121E-2</v>
      </c>
      <c r="AL87" s="4">
        <f t="shared" si="26"/>
        <v>1.1354664539379389E-2</v>
      </c>
      <c r="AM87" s="4">
        <f t="shared" si="27"/>
        <v>-1.131197349745261E-2</v>
      </c>
      <c r="AN87" s="4">
        <f t="shared" si="28"/>
        <v>-6.5548846437109565E-3</v>
      </c>
      <c r="AO87" s="4">
        <f t="shared" si="29"/>
        <v>-3.3778246035929271E-3</v>
      </c>
      <c r="AP87" s="4">
        <f t="shared" si="30"/>
        <v>1.2663413638051013E-3</v>
      </c>
      <c r="AQ87" s="4">
        <f t="shared" si="31"/>
        <v>9.742590619946645E-4</v>
      </c>
      <c r="AR87" s="4">
        <f t="shared" si="32"/>
        <v>4.2726788353125711E-4</v>
      </c>
      <c r="AS87" s="4">
        <f t="shared" si="33"/>
        <v>-2.8792158118637889E-3</v>
      </c>
      <c r="AT87" s="4">
        <f t="shared" si="34"/>
        <v>-3.0482214525613394E-3</v>
      </c>
      <c r="AU87" s="4">
        <f t="shared" si="35"/>
        <v>-1.6698184882755762E-3</v>
      </c>
      <c r="AV87" s="4">
        <f t="shared" si="224"/>
        <v>2.8198709349402384E-3</v>
      </c>
      <c r="AW87" s="4">
        <f t="shared" si="224"/>
        <v>7.2564757487109111E-4</v>
      </c>
      <c r="AY87" s="2">
        <f t="shared" si="96"/>
        <v>0.29863842668218193</v>
      </c>
      <c r="AZ87" s="2">
        <f t="shared" si="147"/>
        <v>0.28539808303973863</v>
      </c>
      <c r="BA87" s="2">
        <f t="shared" si="148"/>
        <v>0.27959404906161872</v>
      </c>
      <c r="BB87" s="2">
        <f t="shared" si="149"/>
        <v>0.29165302003029242</v>
      </c>
      <c r="BC87" s="2">
        <f t="shared" si="150"/>
        <v>0.29499877619805065</v>
      </c>
      <c r="BD87" s="2">
        <f t="shared" si="151"/>
        <v>0.29333450894824226</v>
      </c>
      <c r="BE87" s="2">
        <f t="shared" si="152"/>
        <v>0.29615529251697476</v>
      </c>
      <c r="BF87" s="2">
        <f t="shared" si="153"/>
        <v>0.29534160008996302</v>
      </c>
      <c r="BG87" s="2">
        <f t="shared" si="154"/>
        <v>0.27777758969530741</v>
      </c>
      <c r="BH87" s="2">
        <f t="shared" si="155"/>
        <v>0.27294282881665555</v>
      </c>
      <c r="BI87" s="2">
        <f t="shared" si="156"/>
        <v>0.2672326023203172</v>
      </c>
      <c r="BJ87" s="2">
        <f t="shared" si="157"/>
        <v>0.26572688420864932</v>
      </c>
      <c r="BK87" s="2">
        <f t="shared" si="158"/>
        <v>0.28465385594374953</v>
      </c>
      <c r="BL87" s="2">
        <f t="shared" si="159"/>
        <v>0.29974238611402004</v>
      </c>
      <c r="BM87" s="2">
        <f t="shared" si="160"/>
        <v>0.31997765201715622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>
        <f t="shared" si="110"/>
        <v>0.312699</v>
      </c>
      <c r="CS87" s="2">
        <f t="shared" si="111"/>
        <v>0.32262999999999997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>
        <f t="shared" si="67"/>
        <v>0.312699</v>
      </c>
      <c r="DI87" s="2">
        <f t="shared" si="68"/>
        <v>0.32262999999999997</v>
      </c>
      <c r="DK87" s="2">
        <f t="shared" si="69"/>
        <v>0.30917727368421061</v>
      </c>
      <c r="DL87" s="2">
        <f t="shared" si="225"/>
        <v>0.32433464686398872</v>
      </c>
      <c r="DM87" s="2">
        <f t="shared" si="225"/>
        <v>0.31359821826972428</v>
      </c>
      <c r="DN87" s="2">
        <f t="shared" si="225"/>
        <v>0.32661246285151552</v>
      </c>
      <c r="DO87" s="2">
        <f t="shared" si="225"/>
        <v>0.33520526890756308</v>
      </c>
      <c r="DP87" s="2">
        <f t="shared" si="225"/>
        <v>0.35716420363366702</v>
      </c>
      <c r="DQ87" s="2">
        <f t="shared" si="225"/>
        <v>0.34788631854838714</v>
      </c>
      <c r="DR87" s="2">
        <f t="shared" si="225"/>
        <v>0.32943321524064184</v>
      </c>
      <c r="DS87" s="2">
        <f t="shared" si="225"/>
        <v>0.32510534072580655</v>
      </c>
      <c r="DT87" s="2">
        <f t="shared" si="225"/>
        <v>0.32541284923989627</v>
      </c>
      <c r="DU87" s="2">
        <f t="shared" si="225"/>
        <v>0.32135310483870971</v>
      </c>
      <c r="DV87" s="2">
        <f t="shared" si="225"/>
        <v>0.31716371572580643</v>
      </c>
      <c r="DW87" s="2">
        <f t="shared" si="225"/>
        <v>0.33157155645161296</v>
      </c>
      <c r="DX87" s="2">
        <f t="shared" si="225"/>
        <v>0.33980931694475336</v>
      </c>
      <c r="DY87" s="2">
        <f t="shared" si="225"/>
        <v>0.31606171943371952</v>
      </c>
      <c r="EA87" s="2">
        <f t="shared" si="228"/>
        <v>0.29838453416280053</v>
      </c>
      <c r="EB87" s="2">
        <f t="shared" si="72"/>
        <v>0.27609392823841539</v>
      </c>
      <c r="EC87" s="2">
        <f t="shared" si="73"/>
        <v>0.27280425662055735</v>
      </c>
      <c r="ED87" s="2">
        <f t="shared" si="74"/>
        <v>0.28679598239224863</v>
      </c>
      <c r="EE87" s="2">
        <f t="shared" si="75"/>
        <v>0.29071982701792948</v>
      </c>
      <c r="EF87" s="2">
        <f t="shared" si="76"/>
        <v>0.28928039610594353</v>
      </c>
      <c r="EG87" s="2">
        <f t="shared" si="77"/>
        <v>0.29240850252058903</v>
      </c>
      <c r="EH87" s="2">
        <f t="shared" si="78"/>
        <v>0.29238895596732417</v>
      </c>
      <c r="EI87" s="2">
        <f t="shared" si="79"/>
        <v>0.27432663525690759</v>
      </c>
      <c r="EJ87" s="2">
        <f t="shared" si="80"/>
        <v>0.26946837070877527</v>
      </c>
      <c r="EK87" s="2">
        <f t="shared" si="81"/>
        <v>0.26359401630858642</v>
      </c>
      <c r="EL87" s="2">
        <f t="shared" si="82"/>
        <v>0.26206536559987387</v>
      </c>
      <c r="EM87" s="2">
        <f t="shared" si="83"/>
        <v>0.28130882989612555</v>
      </c>
      <c r="EN87" s="2">
        <f t="shared" si="84"/>
        <v>0.29712012881686739</v>
      </c>
      <c r="EO87" s="2">
        <f t="shared" si="85"/>
        <v>0.32042045494716326</v>
      </c>
      <c r="EQ87" s="2">
        <f t="shared" si="86"/>
        <v>0.30118800467978035</v>
      </c>
      <c r="ER87" s="2">
        <f t="shared" si="226"/>
        <v>0.27129245265413227</v>
      </c>
      <c r="ES87" s="2">
        <f t="shared" si="226"/>
        <v>0.26863283158985868</v>
      </c>
      <c r="ET87" s="2">
        <f t="shared" si="226"/>
        <v>0.28412525550291334</v>
      </c>
      <c r="EU87" s="2">
        <f t="shared" si="226"/>
        <v>0.28634968874286665</v>
      </c>
      <c r="EV87" s="2">
        <f t="shared" si="226"/>
        <v>0.2863536768151172</v>
      </c>
      <c r="EW87" s="2">
        <f t="shared" si="226"/>
        <v>0.28998939509651517</v>
      </c>
      <c r="EX87" s="2">
        <f t="shared" si="226"/>
        <v>0.2891058617539875</v>
      </c>
      <c r="EY87" s="2">
        <f t="shared" si="226"/>
        <v>0.27457682891137658</v>
      </c>
      <c r="EZ87" s="2">
        <f t="shared" si="226"/>
        <v>0.25633880479413057</v>
      </c>
      <c r="FA87" s="2">
        <f t="shared" si="226"/>
        <v>0.25414049795798321</v>
      </c>
      <c r="FB87" s="2">
        <f t="shared" si="226"/>
        <v>0.26306114275178089</v>
      </c>
      <c r="FC87" s="2">
        <f t="shared" si="226"/>
        <v>0.26953941517947666</v>
      </c>
      <c r="FD87" s="2">
        <f t="shared" si="226"/>
        <v>0.29712012881686739</v>
      </c>
      <c r="FE87" s="2">
        <f t="shared" si="226"/>
        <v>0.32293624233153562</v>
      </c>
      <c r="FG87" s="2">
        <f t="shared" si="88"/>
        <v>0.9765083244483197</v>
      </c>
      <c r="FH87" s="2">
        <f t="shared" si="227"/>
        <v>0.80712237338958381</v>
      </c>
      <c r="FI87" s="2">
        <f t="shared" si="227"/>
        <v>0.8335483480851873</v>
      </c>
      <c r="FJ87" s="2">
        <f t="shared" si="227"/>
        <v>0.87799970038404207</v>
      </c>
      <c r="FK87" s="2">
        <f t="shared" si="227"/>
        <v>0.90378947037079926</v>
      </c>
      <c r="FL87" s="2">
        <f t="shared" si="227"/>
        <v>0.94026556185080001</v>
      </c>
      <c r="FM87" s="2">
        <f t="shared" si="227"/>
        <v>0.93244997100342386</v>
      </c>
      <c r="FN87" s="2">
        <f t="shared" si="227"/>
        <v>0.920261616206829</v>
      </c>
      <c r="FO87" s="2">
        <f t="shared" si="227"/>
        <v>0.93204142122602474</v>
      </c>
      <c r="FP87" s="2">
        <f t="shared" si="227"/>
        <v>0.93779477435613323</v>
      </c>
      <c r="FQ87" s="2">
        <f t="shared" si="227"/>
        <v>0.93694324241159543</v>
      </c>
      <c r="FR87" s="2">
        <f t="shared" si="227"/>
        <v>0.93355157316109816</v>
      </c>
      <c r="FS87" s="2">
        <f t="shared" si="227"/>
        <v>0.93339082770561987</v>
      </c>
      <c r="FT87" s="2">
        <f t="shared" si="227"/>
        <v>0.93857326849840772</v>
      </c>
      <c r="FU87" s="2">
        <f t="shared" si="227"/>
        <v>0.89832721966201956</v>
      </c>
      <c r="FW87" s="2">
        <f t="shared" si="112"/>
        <v>1.2590973526705268E-4</v>
      </c>
      <c r="FX87" s="2">
        <f t="shared" si="164"/>
        <v>8.3414598543797124E-5</v>
      </c>
      <c r="FY87" s="2">
        <f t="shared" si="165"/>
        <v>1.0304957869675661E-4</v>
      </c>
      <c r="FZ87" s="2">
        <f t="shared" si="166"/>
        <v>2.1900690857546126E-4</v>
      </c>
      <c r="GA87" s="2">
        <f t="shared" si="167"/>
        <v>2.3311501956834667E-4</v>
      </c>
      <c r="GB87" s="2">
        <f t="shared" si="168"/>
        <v>3.0350016862923211E-4</v>
      </c>
      <c r="GC87" s="2">
        <f t="shared" si="169"/>
        <v>3.0510631787280195E-4</v>
      </c>
      <c r="GD87" s="2">
        <f t="shared" si="170"/>
        <v>3.6710510035908411E-4</v>
      </c>
      <c r="GE87" s="2">
        <f t="shared" si="171"/>
        <v>4.2280349361865905E-4</v>
      </c>
      <c r="GF87" s="2">
        <f t="shared" si="172"/>
        <v>4.2505614525586592E-4</v>
      </c>
      <c r="GG87" s="2">
        <f t="shared" si="173"/>
        <v>3.7180149337126637E-4</v>
      </c>
      <c r="GH87" s="2">
        <f t="shared" si="174"/>
        <v>3.2127819723318289E-4</v>
      </c>
      <c r="GI87" s="2">
        <f t="shared" si="175"/>
        <v>2.4916833728437396E-4</v>
      </c>
      <c r="GJ87" s="2">
        <f t="shared" si="176"/>
        <v>2.290342965506429E-4</v>
      </c>
      <c r="GK87" s="2">
        <f t="shared" si="177"/>
        <v>1.4382312470127075E-4</v>
      </c>
      <c r="GM87" s="82">
        <f t="shared" si="113"/>
        <v>0.59742983534422645</v>
      </c>
      <c r="GN87" s="82">
        <f t="shared" si="178"/>
        <v>0.29872592783384072</v>
      </c>
      <c r="GO87" s="82">
        <f t="shared" si="179"/>
        <v>0.42933610876917272</v>
      </c>
      <c r="GP87" s="82">
        <f t="shared" si="180"/>
        <v>0.61891246350486173</v>
      </c>
      <c r="GQ87" s="82">
        <f t="shared" si="181"/>
        <v>0.17046251500179863</v>
      </c>
      <c r="GR87" s="82">
        <f t="shared" si="182"/>
        <v>1.0768263924033853E-3</v>
      </c>
      <c r="GS87" s="82">
        <f t="shared" si="183"/>
        <v>2.3442724306819124E-2</v>
      </c>
      <c r="GT87" s="82">
        <f t="shared" si="184"/>
        <v>9.1950430846581832E-3</v>
      </c>
      <c r="GU87" s="82">
        <f t="shared" si="185"/>
        <v>2.7152794975313544E-4</v>
      </c>
      <c r="GV87" s="82">
        <f t="shared" si="186"/>
        <v>1.9031019003400436E-4</v>
      </c>
      <c r="GW87" s="82">
        <f t="shared" si="187"/>
        <v>4.4591275495772895E-4</v>
      </c>
      <c r="GX87" s="82">
        <f t="shared" si="188"/>
        <v>6.3520372116816803E-4</v>
      </c>
      <c r="GY87" s="82">
        <f t="shared" si="189"/>
        <v>8.1690262677178056E-3</v>
      </c>
      <c r="GZ87" s="82">
        <f t="shared" si="190"/>
        <v>1.8774120974440417E-3</v>
      </c>
      <c r="HA87" s="82">
        <f t="shared" si="191"/>
        <v>3.1989431089302512E-3</v>
      </c>
      <c r="HC87" s="82">
        <f t="shared" si="145"/>
        <v>4.4893178475143595E-3</v>
      </c>
      <c r="HD87" s="82">
        <f t="shared" si="192"/>
        <v>4.5820156048257375E-6</v>
      </c>
      <c r="HE87" s="82">
        <f t="shared" si="193"/>
        <v>5.6248050683812637E-5</v>
      </c>
      <c r="HF87" s="82">
        <f t="shared" si="194"/>
        <v>5.4439654118658572E-4</v>
      </c>
      <c r="HG87" s="82">
        <f t="shared" si="195"/>
        <v>1.0515068211757312E-3</v>
      </c>
      <c r="HH87" s="82">
        <f t="shared" si="196"/>
        <v>1.6627077569477594E-2</v>
      </c>
      <c r="HI87" s="82">
        <f t="shared" si="197"/>
        <v>1.2806315965863223E-2</v>
      </c>
      <c r="HJ87" s="82">
        <f t="shared" si="198"/>
        <v>4.8817138415566657E-3</v>
      </c>
      <c r="HK87" s="82">
        <f t="shared" si="199"/>
        <v>1.860321398201592E-2</v>
      </c>
      <c r="HL87" s="82">
        <f t="shared" si="200"/>
        <v>3.0250998756436026E-2</v>
      </c>
      <c r="HM87" s="82">
        <f t="shared" si="201"/>
        <v>2.2720123207200925E-2</v>
      </c>
      <c r="HN87" s="82">
        <f t="shared" si="202"/>
        <v>1.472896333649611E-2</v>
      </c>
      <c r="HO87" s="82">
        <f t="shared" si="203"/>
        <v>1.028909497725505E-2</v>
      </c>
      <c r="HP87" s="82">
        <f t="shared" si="204"/>
        <v>8.1108481056404464E-3</v>
      </c>
      <c r="HQ87" s="82">
        <f t="shared" si="205"/>
        <v>1.7081412057976515E-3</v>
      </c>
      <c r="HS87" s="82">
        <f t="shared" si="114"/>
        <v>4.3020347917217477E-13</v>
      </c>
      <c r="HT87" s="82">
        <f t="shared" si="206"/>
        <v>1.0268236999330888E-25</v>
      </c>
      <c r="HU87" s="82">
        <f t="shared" si="207"/>
        <v>3.1339683081647402E-22</v>
      </c>
      <c r="HV87" s="82">
        <f t="shared" si="208"/>
        <v>1.9597360680490122E-21</v>
      </c>
      <c r="HW87" s="82">
        <f t="shared" si="209"/>
        <v>2.6777023393450461E-24</v>
      </c>
      <c r="HX87" s="82">
        <f t="shared" si="210"/>
        <v>4.2522086296522982E-18</v>
      </c>
      <c r="HY87" s="82">
        <f t="shared" si="211"/>
        <v>6.8729999148771699E-17</v>
      </c>
      <c r="HZ87" s="82">
        <f t="shared" si="212"/>
        <v>1.8521688560608825E-22</v>
      </c>
      <c r="IA87" s="82">
        <f t="shared" si="213"/>
        <v>1.3387956108663141E-18</v>
      </c>
      <c r="IB87" s="82">
        <f t="shared" si="214"/>
        <v>6.3340152866520474E-17</v>
      </c>
      <c r="IC87" s="82">
        <f t="shared" si="215"/>
        <v>1.7889787414969333E-16</v>
      </c>
      <c r="ID87" s="82">
        <f t="shared" si="216"/>
        <v>8.2474798532311058E-18</v>
      </c>
      <c r="IE87" s="82">
        <f t="shared" si="217"/>
        <v>1.2968850998061725E-18</v>
      </c>
      <c r="IF87" s="82">
        <f t="shared" si="218"/>
        <v>2.7764885254295401E-16</v>
      </c>
      <c r="IG87" s="82">
        <f t="shared" si="219"/>
        <v>2.1877147793607287E-12</v>
      </c>
      <c r="II87" s="82">
        <f t="shared" si="115"/>
        <v>1.1748110855257865E-55</v>
      </c>
      <c r="IJ87" s="82">
        <f t="shared" si="116"/>
        <v>2.8057030461113057E-88</v>
      </c>
      <c r="IK87" s="82">
        <f t="shared" si="117"/>
        <v>2.4315980128115458E-78</v>
      </c>
      <c r="IL87" s="82">
        <f t="shared" si="118"/>
        <v>7.1265816901436853E-79</v>
      </c>
      <c r="IM87" s="82">
        <f t="shared" si="119"/>
        <v>1.4949997246577576E-95</v>
      </c>
      <c r="IN87" s="82">
        <f t="shared" si="120"/>
        <v>3.9729691308686045E-73</v>
      </c>
      <c r="IO87" s="82">
        <f t="shared" si="121"/>
        <v>1.0640239525599072E-65</v>
      </c>
      <c r="IP87" s="82">
        <f t="shared" si="122"/>
        <v>3.8586066738432751E-89</v>
      </c>
      <c r="IQ87" s="82">
        <f t="shared" si="123"/>
        <v>1.2696044577755327E-76</v>
      </c>
      <c r="IR87" s="82">
        <f t="shared" si="124"/>
        <v>1.4377295474089666E-68</v>
      </c>
      <c r="IS87" s="82">
        <f t="shared" si="125"/>
        <v>1.3400139309592202E-66</v>
      </c>
      <c r="IT87" s="82">
        <f t="shared" si="126"/>
        <v>1.8737701915113843E-73</v>
      </c>
      <c r="IU87" s="82">
        <f t="shared" si="127"/>
        <v>7.1305173674016595E-73</v>
      </c>
      <c r="IV87" s="82">
        <f t="shared" si="128"/>
        <v>1.0814484120071936E-71</v>
      </c>
      <c r="IW87" s="82">
        <f t="shared" si="129"/>
        <v>1.1588413281228454E-49</v>
      </c>
      <c r="IY87" s="82">
        <f t="shared" si="130"/>
        <v>0.60191915319217104</v>
      </c>
      <c r="IZ87" s="82">
        <f t="shared" si="131"/>
        <v>0.29873050984944555</v>
      </c>
      <c r="JA87" s="82">
        <f t="shared" si="132"/>
        <v>0.42939235681985655</v>
      </c>
      <c r="JB87" s="82">
        <f t="shared" si="133"/>
        <v>0.61945686004604827</v>
      </c>
      <c r="JC87" s="82">
        <f t="shared" si="134"/>
        <v>0.17151402182297434</v>
      </c>
      <c r="JD87" s="82">
        <f t="shared" si="135"/>
        <v>1.7703903961880981E-2</v>
      </c>
      <c r="JE87" s="82">
        <f t="shared" si="136"/>
        <v>3.6249040272682415E-2</v>
      </c>
      <c r="JF87" s="82">
        <f t="shared" si="137"/>
        <v>1.4076756926214849E-2</v>
      </c>
      <c r="JG87" s="82">
        <f t="shared" si="138"/>
        <v>1.8874741931769055E-2</v>
      </c>
      <c r="JH87" s="82">
        <f t="shared" si="139"/>
        <v>3.0441308946470094E-2</v>
      </c>
      <c r="JI87" s="82">
        <f t="shared" si="140"/>
        <v>2.3166035962158833E-2</v>
      </c>
      <c r="JJ87" s="82">
        <f t="shared" si="141"/>
        <v>1.5364167057664286E-2</v>
      </c>
      <c r="JK87" s="82">
        <f t="shared" si="142"/>
        <v>1.8458121244972855E-2</v>
      </c>
      <c r="JL87" s="82">
        <f t="shared" si="143"/>
        <v>9.9882602030847666E-3</v>
      </c>
      <c r="JM87" s="82">
        <f t="shared" si="144"/>
        <v>4.9070843169156169E-3</v>
      </c>
    </row>
    <row r="88" spans="2:273" x14ac:dyDescent="0.25">
      <c r="B88" s="2">
        <v>61</v>
      </c>
      <c r="C88" s="37">
        <v>0.518293</v>
      </c>
      <c r="D88" s="37">
        <v>0.65493100000000004</v>
      </c>
      <c r="E88" s="37">
        <v>0.69598700000000002</v>
      </c>
      <c r="F88" s="37">
        <v>0.61708600000000002</v>
      </c>
      <c r="G88" s="37">
        <v>0.30379099999999998</v>
      </c>
      <c r="H88" s="37">
        <v>0.322272</v>
      </c>
      <c r="I88" s="37">
        <v>0.315494</v>
      </c>
      <c r="J88" s="37">
        <v>0.31224400000000002</v>
      </c>
      <c r="K88" s="37">
        <v>0.30085000000000001</v>
      </c>
      <c r="L88" s="37">
        <v>0.30958400000000003</v>
      </c>
      <c r="M88" s="37">
        <v>0.29803299999999999</v>
      </c>
      <c r="N88" s="37">
        <v>0.28950199999999998</v>
      </c>
      <c r="O88" s="37">
        <v>0.29896499999999998</v>
      </c>
      <c r="P88" s="37">
        <v>0.31175000000000003</v>
      </c>
      <c r="Q88" s="37">
        <v>0.31317400000000001</v>
      </c>
      <c r="S88" s="4">
        <f t="shared" si="8"/>
        <v>0.51626018448084698</v>
      </c>
      <c r="T88" s="4">
        <f t="shared" si="9"/>
        <v>0.62392892585250792</v>
      </c>
      <c r="U88" s="4">
        <f t="shared" si="10"/>
        <v>0.68682100359469356</v>
      </c>
      <c r="V88" s="4">
        <f t="shared" si="11"/>
        <v>0.59735847023970656</v>
      </c>
      <c r="W88" s="4">
        <f t="shared" si="12"/>
        <v>0.32299991441739023</v>
      </c>
      <c r="X88" s="4">
        <f t="shared" si="13"/>
        <v>0.32238548470416239</v>
      </c>
      <c r="Y88" s="4">
        <f t="shared" si="14"/>
        <v>0.31830188804262771</v>
      </c>
      <c r="Z88" s="4">
        <f t="shared" si="15"/>
        <v>0.30672089325973045</v>
      </c>
      <c r="AA88" s="4">
        <f t="shared" si="16"/>
        <v>0.30928198046418309</v>
      </c>
      <c r="AB88" s="4">
        <f t="shared" si="17"/>
        <v>0.31785136026125932</v>
      </c>
      <c r="AC88" s="4">
        <f t="shared" si="18"/>
        <v>0.30374830755817567</v>
      </c>
      <c r="AD88" s="4">
        <f t="shared" si="19"/>
        <v>0.292901234205938</v>
      </c>
      <c r="AE88" s="4">
        <f t="shared" si="20"/>
        <v>0.30392491569287267</v>
      </c>
      <c r="AF88" s="4">
        <f t="shared" si="21"/>
        <v>0.31303663860641806</v>
      </c>
      <c r="AG88" s="4">
        <f t="shared" si="22"/>
        <v>0.32211066926559723</v>
      </c>
      <c r="AI88" s="4">
        <f t="shared" si="23"/>
        <v>2.0328155191530195E-3</v>
      </c>
      <c r="AJ88" s="4">
        <f t="shared" si="24"/>
        <v>3.100207414749212E-2</v>
      </c>
      <c r="AK88" s="4">
        <f t="shared" si="25"/>
        <v>9.1659964053064646E-3</v>
      </c>
      <c r="AL88" s="4">
        <f t="shared" si="26"/>
        <v>1.9727529760293461E-2</v>
      </c>
      <c r="AM88" s="4">
        <f t="shared" si="27"/>
        <v>-1.9208914417390255E-2</v>
      </c>
      <c r="AN88" s="4">
        <f t="shared" si="28"/>
        <v>-1.1348470416239209E-4</v>
      </c>
      <c r="AO88" s="4">
        <f t="shared" si="29"/>
        <v>-2.8078880426277153E-3</v>
      </c>
      <c r="AP88" s="4">
        <f t="shared" si="30"/>
        <v>5.5231067402695677E-3</v>
      </c>
      <c r="AQ88" s="4">
        <f t="shared" si="31"/>
        <v>-8.4319804641830864E-3</v>
      </c>
      <c r="AR88" s="4">
        <f t="shared" si="32"/>
        <v>-8.2673602612592934E-3</v>
      </c>
      <c r="AS88" s="4">
        <f t="shared" si="33"/>
        <v>-5.7153075581756752E-3</v>
      </c>
      <c r="AT88" s="4">
        <f t="shared" si="34"/>
        <v>-3.3992342059380176E-3</v>
      </c>
      <c r="AU88" s="4">
        <f t="shared" si="35"/>
        <v>-4.9599156928726851E-3</v>
      </c>
      <c r="AV88" s="4">
        <f t="shared" si="224"/>
        <v>-1.2866386064180335E-3</v>
      </c>
      <c r="AW88" s="4">
        <f t="shared" si="224"/>
        <v>-8.9366692655972191E-3</v>
      </c>
      <c r="AY88" s="2">
        <f t="shared" si="96"/>
        <v>0.29824399898920551</v>
      </c>
      <c r="AZ88" s="2">
        <f t="shared" si="147"/>
        <v>0.28448228230881617</v>
      </c>
      <c r="BA88" s="2">
        <f t="shared" si="148"/>
        <v>0.27886786721542206</v>
      </c>
      <c r="BB88" s="2">
        <f t="shared" si="149"/>
        <v>0.29095562735845631</v>
      </c>
      <c r="BC88" s="2">
        <f t="shared" si="150"/>
        <v>0.29426237462952731</v>
      </c>
      <c r="BD88" s="2">
        <f t="shared" si="151"/>
        <v>0.29268921208969079</v>
      </c>
      <c r="BE88" s="2">
        <f t="shared" si="152"/>
        <v>0.29553143962565626</v>
      </c>
      <c r="BF88" s="2">
        <f t="shared" si="153"/>
        <v>0.29469935848756862</v>
      </c>
      <c r="BG88" s="2">
        <f t="shared" si="154"/>
        <v>0.27722735597375309</v>
      </c>
      <c r="BH88" s="2">
        <f t="shared" si="155"/>
        <v>0.27237115983803117</v>
      </c>
      <c r="BI88" s="2">
        <f t="shared" si="156"/>
        <v>0.26675229165616871</v>
      </c>
      <c r="BJ88" s="2">
        <f t="shared" si="157"/>
        <v>0.26522424387225246</v>
      </c>
      <c r="BK88" s="2">
        <f t="shared" si="158"/>
        <v>0.28391940977338403</v>
      </c>
      <c r="BL88" s="2">
        <f t="shared" si="159"/>
        <v>0.29909593808412788</v>
      </c>
      <c r="BM88" s="2">
        <f t="shared" si="160"/>
        <v>0.3196085246801415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>
        <f t="shared" si="104"/>
        <v>0.31224400000000002</v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0.31317400000000001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>
        <f t="shared" si="61"/>
        <v>0.31224400000000002</v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0.31317400000000001</v>
      </c>
      <c r="DK88" s="2">
        <f t="shared" si="69"/>
        <v>0.3090438280701755</v>
      </c>
      <c r="DL88" s="2">
        <f t="shared" si="225"/>
        <v>0.3249095125440451</v>
      </c>
      <c r="DM88" s="2">
        <f t="shared" si="225"/>
        <v>0.31409150649596201</v>
      </c>
      <c r="DN88" s="2">
        <f t="shared" si="225"/>
        <v>0.32719414870335928</v>
      </c>
      <c r="DO88" s="2">
        <f t="shared" si="225"/>
        <v>0.33585683529411769</v>
      </c>
      <c r="DP88" s="2">
        <f t="shared" si="225"/>
        <v>0.35808196781609197</v>
      </c>
      <c r="DQ88" s="2">
        <f t="shared" si="225"/>
        <v>0.34856740806451619</v>
      </c>
      <c r="DR88" s="2">
        <f t="shared" si="225"/>
        <v>0.32961526971925148</v>
      </c>
      <c r="DS88" s="2">
        <f t="shared" si="225"/>
        <v>0.32548518629032264</v>
      </c>
      <c r="DT88" s="2">
        <f t="shared" si="225"/>
        <v>0.32597427816091967</v>
      </c>
      <c r="DU88" s="2">
        <f t="shared" si="225"/>
        <v>0.32180803548387099</v>
      </c>
      <c r="DV88" s="2">
        <f t="shared" si="225"/>
        <v>0.31771646209677418</v>
      </c>
      <c r="DW88" s="2">
        <f t="shared" si="225"/>
        <v>0.33226005483870968</v>
      </c>
      <c r="DX88" s="2">
        <f t="shared" si="225"/>
        <v>0.34033513563218387</v>
      </c>
      <c r="DY88" s="2">
        <f t="shared" si="225"/>
        <v>0.31587684028314039</v>
      </c>
      <c r="EA88" s="2">
        <f t="shared" si="228"/>
        <v>0.29800666016448762</v>
      </c>
      <c r="EB88" s="2">
        <f t="shared" si="72"/>
        <v>0.27567198451948588</v>
      </c>
      <c r="EC88" s="2">
        <f t="shared" si="73"/>
        <v>0.27245348896233729</v>
      </c>
      <c r="ED88" s="2">
        <f t="shared" si="74"/>
        <v>0.2863639614433679</v>
      </c>
      <c r="EE88" s="2">
        <f t="shared" si="75"/>
        <v>0.29022534106585196</v>
      </c>
      <c r="EF88" s="2">
        <f t="shared" si="76"/>
        <v>0.28890139673655996</v>
      </c>
      <c r="EG88" s="2">
        <f t="shared" si="77"/>
        <v>0.29202822727726485</v>
      </c>
      <c r="EH88" s="2">
        <f t="shared" si="78"/>
        <v>0.29194156853954972</v>
      </c>
      <c r="EI88" s="2">
        <f t="shared" si="79"/>
        <v>0.27401818177478071</v>
      </c>
      <c r="EJ88" s="2">
        <f t="shared" si="80"/>
        <v>0.26913473912729019</v>
      </c>
      <c r="EK88" s="2">
        <f t="shared" si="81"/>
        <v>0.26337700793730667</v>
      </c>
      <c r="EL88" s="2">
        <f t="shared" si="82"/>
        <v>0.26181633843081609</v>
      </c>
      <c r="EM88" s="2">
        <f t="shared" si="83"/>
        <v>0.28077657314807791</v>
      </c>
      <c r="EN88" s="2">
        <f t="shared" si="84"/>
        <v>0.29663444039537623</v>
      </c>
      <c r="EO88" s="2">
        <f t="shared" si="85"/>
        <v>0.31999329211928312</v>
      </c>
      <c r="EQ88" s="2">
        <f t="shared" si="86"/>
        <v>0.30076953818099883</v>
      </c>
      <c r="ER88" s="2">
        <f t="shared" si="226"/>
        <v>0.27096109520753919</v>
      </c>
      <c r="ES88" s="2">
        <f t="shared" si="226"/>
        <v>0.26836494903390318</v>
      </c>
      <c r="ET88" s="2">
        <f t="shared" si="226"/>
        <v>0.2837566944715248</v>
      </c>
      <c r="EU88" s="2">
        <f t="shared" si="226"/>
        <v>0.28596614735064169</v>
      </c>
      <c r="EV88" s="2">
        <f t="shared" si="226"/>
        <v>0.2860497060634889</v>
      </c>
      <c r="EW88" s="2">
        <f t="shared" si="226"/>
        <v>0.28967473585838877</v>
      </c>
      <c r="EX88" s="2">
        <f t="shared" si="226"/>
        <v>0.28874879784251889</v>
      </c>
      <c r="EY88" s="2">
        <f t="shared" si="226"/>
        <v>0.27426367418193193</v>
      </c>
      <c r="EZ88" s="2">
        <f t="shared" si="226"/>
        <v>0.25639434945198547</v>
      </c>
      <c r="FA88" s="2">
        <f t="shared" si="226"/>
        <v>0.25419826906039833</v>
      </c>
      <c r="FB88" s="2">
        <f t="shared" si="226"/>
        <v>0.26278315812447689</v>
      </c>
      <c r="FC88" s="2">
        <f t="shared" si="226"/>
        <v>0.2693019452129003</v>
      </c>
      <c r="FD88" s="2">
        <f t="shared" si="226"/>
        <v>0.29663444039537623</v>
      </c>
      <c r="FE88" s="2">
        <f t="shared" si="226"/>
        <v>0.3224223821599993</v>
      </c>
      <c r="FG88" s="2">
        <f t="shared" si="88"/>
        <v>0.97853096048245003</v>
      </c>
      <c r="FH88" s="2">
        <f t="shared" si="227"/>
        <v>0.82105664097950526</v>
      </c>
      <c r="FI88" s="2">
        <f t="shared" si="227"/>
        <v>0.84593790484751541</v>
      </c>
      <c r="FJ88" s="2">
        <f t="shared" si="227"/>
        <v>0.88752704042081754</v>
      </c>
      <c r="FK88" s="2">
        <f t="shared" si="227"/>
        <v>0.91150580797367586</v>
      </c>
      <c r="FL88" s="2">
        <f t="shared" si="227"/>
        <v>0.94523369414849734</v>
      </c>
      <c r="FM88" s="2">
        <f t="shared" si="227"/>
        <v>0.93802528407464214</v>
      </c>
      <c r="FN88" s="2">
        <f t="shared" si="227"/>
        <v>0.92676389685882077</v>
      </c>
      <c r="FO88" s="2">
        <f t="shared" si="227"/>
        <v>0.93764819956368051</v>
      </c>
      <c r="FP88" s="2">
        <f t="shared" si="227"/>
        <v>0.94295593578904746</v>
      </c>
      <c r="FQ88" s="2">
        <f t="shared" si="227"/>
        <v>0.94217069862578751</v>
      </c>
      <c r="FR88" s="2">
        <f t="shared" si="227"/>
        <v>0.93904190827207445</v>
      </c>
      <c r="FS88" s="2">
        <f t="shared" si="227"/>
        <v>0.93889357512820393</v>
      </c>
      <c r="FT88" s="2">
        <f t="shared" si="227"/>
        <v>0.94367371787992937</v>
      </c>
      <c r="FU88" s="2">
        <f t="shared" si="227"/>
        <v>0.90643629173027773</v>
      </c>
      <c r="FW88" s="2">
        <f t="shared" si="112"/>
        <v>1.3805560236596119E-4</v>
      </c>
      <c r="FX88" s="2">
        <f t="shared" si="164"/>
        <v>9.146155248908913E-5</v>
      </c>
      <c r="FY88" s="2">
        <f t="shared" si="165"/>
        <v>1.1299049280702183E-4</v>
      </c>
      <c r="FZ88" s="2">
        <f t="shared" si="166"/>
        <v>2.4013122623103096E-4</v>
      </c>
      <c r="GA88" s="2">
        <f t="shared" si="167"/>
        <v>2.555997875789231E-4</v>
      </c>
      <c r="GB88" s="2">
        <f t="shared" si="168"/>
        <v>3.3277157349377335E-4</v>
      </c>
      <c r="GC88" s="2">
        <f t="shared" si="169"/>
        <v>3.345325777162466E-4</v>
      </c>
      <c r="GD88" s="2">
        <f t="shared" si="170"/>
        <v>4.0250848233702122E-4</v>
      </c>
      <c r="GE88" s="2">
        <f t="shared" si="171"/>
        <v>4.6357590213380302E-4</v>
      </c>
      <c r="GF88" s="2">
        <f t="shared" si="172"/>
        <v>4.6604568350533713E-4</v>
      </c>
      <c r="GG88" s="2">
        <f t="shared" si="173"/>
        <v>4.0765760779606875E-4</v>
      </c>
      <c r="GH88" s="2">
        <f t="shared" si="174"/>
        <v>3.522636192791346E-4</v>
      </c>
      <c r="GI88" s="2">
        <f t="shared" si="175"/>
        <v>2.732010814356089E-4</v>
      </c>
      <c r="GJ88" s="2">
        <f t="shared" si="176"/>
        <v>2.5112556326146161E-4</v>
      </c>
      <c r="GK88" s="2">
        <f t="shared" si="177"/>
        <v>1.5769673216849782E-4</v>
      </c>
      <c r="GM88" s="82">
        <f t="shared" si="113"/>
        <v>0.57202666886667231</v>
      </c>
      <c r="GN88" s="82">
        <f t="shared" si="178"/>
        <v>0.3445395766761013</v>
      </c>
      <c r="GO88" s="82">
        <f t="shared" si="179"/>
        <v>0.48802533245566992</v>
      </c>
      <c r="GP88" s="82">
        <f t="shared" si="180"/>
        <v>0.55456842007310347</v>
      </c>
      <c r="GQ88" s="82">
        <f t="shared" si="181"/>
        <v>6.8841656062323509E-2</v>
      </c>
      <c r="GR88" s="82">
        <f t="shared" si="182"/>
        <v>1.6593758375924058E-4</v>
      </c>
      <c r="GS88" s="82">
        <f t="shared" si="183"/>
        <v>7.8813143538607449E-3</v>
      </c>
      <c r="GT88" s="82">
        <f t="shared" si="184"/>
        <v>2.1201877690579154E-3</v>
      </c>
      <c r="GU88" s="82">
        <f t="shared" si="185"/>
        <v>3.4794116763686027E-5</v>
      </c>
      <c r="GV88" s="82">
        <f t="shared" si="186"/>
        <v>2.5651785164805933E-5</v>
      </c>
      <c r="GW88" s="82">
        <f t="shared" si="187"/>
        <v>5.2335964669877514E-5</v>
      </c>
      <c r="GX88" s="82">
        <f t="shared" si="188"/>
        <v>8.6101832723494754E-5</v>
      </c>
      <c r="GY88" s="82">
        <f t="shared" si="189"/>
        <v>2.0954647094385166E-3</v>
      </c>
      <c r="GZ88" s="82">
        <f t="shared" si="190"/>
        <v>3.2173371115769208E-4</v>
      </c>
      <c r="HA88" s="82">
        <f t="shared" si="191"/>
        <v>6.4059494336877727E-4</v>
      </c>
      <c r="HC88" s="82">
        <f t="shared" si="145"/>
        <v>6.2753116046816871E-3</v>
      </c>
      <c r="HD88" s="82">
        <f t="shared" si="192"/>
        <v>8.5250534860146528E-6</v>
      </c>
      <c r="HE88" s="82">
        <f t="shared" si="193"/>
        <v>9.5615908255613119E-5</v>
      </c>
      <c r="HF88" s="82">
        <f t="shared" si="194"/>
        <v>9.0168586695772062E-4</v>
      </c>
      <c r="HG88" s="82">
        <f t="shared" si="195"/>
        <v>1.7926022727082554E-3</v>
      </c>
      <c r="HH88" s="82">
        <f t="shared" si="196"/>
        <v>2.4046829059943084E-2</v>
      </c>
      <c r="HI88" s="82">
        <f t="shared" si="197"/>
        <v>1.8375306361700226E-2</v>
      </c>
      <c r="HJ88" s="82">
        <f t="shared" si="198"/>
        <v>7.8651721444945189E-3</v>
      </c>
      <c r="HK88" s="82">
        <f t="shared" si="199"/>
        <v>2.7418643709103688E-2</v>
      </c>
      <c r="HL88" s="82">
        <f t="shared" si="200"/>
        <v>4.2662084793517109E-2</v>
      </c>
      <c r="HM88" s="82">
        <f t="shared" si="201"/>
        <v>3.2134218753966756E-2</v>
      </c>
      <c r="HN88" s="82">
        <f t="shared" si="202"/>
        <v>2.1493330639503212E-2</v>
      </c>
      <c r="HO88" s="82">
        <f t="shared" si="203"/>
        <v>1.50563237342711E-2</v>
      </c>
      <c r="HP88" s="82">
        <f t="shared" si="204"/>
        <v>1.2157572361569819E-2</v>
      </c>
      <c r="HQ88" s="82">
        <f t="shared" si="205"/>
        <v>2.9773277607988567E-3</v>
      </c>
      <c r="HS88" s="82">
        <f t="shared" si="114"/>
        <v>1.0097165026208461E-12</v>
      </c>
      <c r="HT88" s="82">
        <f t="shared" si="206"/>
        <v>4.527798801343426E-25</v>
      </c>
      <c r="HU88" s="82">
        <f t="shared" si="207"/>
        <v>1.175856534771015E-21</v>
      </c>
      <c r="HV88" s="82">
        <f t="shared" si="208"/>
        <v>8.082641409276998E-21</v>
      </c>
      <c r="HW88" s="82">
        <f t="shared" si="209"/>
        <v>1.4391873308384068E-23</v>
      </c>
      <c r="HX88" s="82">
        <f t="shared" si="210"/>
        <v>1.5527227807019124E-17</v>
      </c>
      <c r="HY88" s="82">
        <f t="shared" si="211"/>
        <v>2.2419156596901718E-16</v>
      </c>
      <c r="HZ88" s="82">
        <f t="shared" si="212"/>
        <v>9.6033147036834045E-22</v>
      </c>
      <c r="IA88" s="82">
        <f t="shared" si="213"/>
        <v>5.4446687235202485E-18</v>
      </c>
      <c r="IB88" s="82">
        <f t="shared" si="214"/>
        <v>2.2351690647389667E-16</v>
      </c>
      <c r="IC88" s="82">
        <f t="shared" si="215"/>
        <v>5.9622299955565872E-16</v>
      </c>
      <c r="ID88" s="82">
        <f t="shared" si="216"/>
        <v>3.0141151971594937E-17</v>
      </c>
      <c r="IE88" s="82">
        <f t="shared" si="217"/>
        <v>4.671771103259225E-18</v>
      </c>
      <c r="IF88" s="82">
        <f t="shared" si="218"/>
        <v>8.329557039834987E-16</v>
      </c>
      <c r="IG88" s="82">
        <f t="shared" si="219"/>
        <v>4.7580814573563384E-12</v>
      </c>
      <c r="II88" s="82">
        <f t="shared" si="115"/>
        <v>1.475644574723947E-54</v>
      </c>
      <c r="IJ88" s="82">
        <f t="shared" si="116"/>
        <v>1.3609089691126371E-86</v>
      </c>
      <c r="IK88" s="82">
        <f t="shared" si="117"/>
        <v>8.1737355987244735E-77</v>
      </c>
      <c r="IL88" s="82">
        <f t="shared" si="118"/>
        <v>3.363721784405813E-77</v>
      </c>
      <c r="IM88" s="82">
        <f t="shared" si="119"/>
        <v>1.680318316798112E-93</v>
      </c>
      <c r="IN88" s="82">
        <f t="shared" si="120"/>
        <v>1.6238882772628168E-71</v>
      </c>
      <c r="IO88" s="82">
        <f t="shared" si="121"/>
        <v>2.9641380696821388E-64</v>
      </c>
      <c r="IP88" s="82">
        <f t="shared" si="122"/>
        <v>4.0380128787318534E-87</v>
      </c>
      <c r="IQ88" s="82">
        <f t="shared" si="123"/>
        <v>7.3392621473764619E-75</v>
      </c>
      <c r="IR88" s="82">
        <f t="shared" si="124"/>
        <v>5.3883484726471367E-67</v>
      </c>
      <c r="IS88" s="82">
        <f t="shared" si="125"/>
        <v>4.2543306794908946E-65</v>
      </c>
      <c r="IT88" s="82">
        <f t="shared" si="126"/>
        <v>7.996708821809828E-72</v>
      </c>
      <c r="IU88" s="82">
        <f t="shared" si="127"/>
        <v>2.6355005503002483E-71</v>
      </c>
      <c r="IV88" s="82">
        <f t="shared" si="128"/>
        <v>3.6335690407382764E-70</v>
      </c>
      <c r="IW88" s="82">
        <f t="shared" si="129"/>
        <v>1.1372149257998698E-48</v>
      </c>
      <c r="IY88" s="82">
        <f t="shared" si="130"/>
        <v>0.5783019804723637</v>
      </c>
      <c r="IZ88" s="82">
        <f t="shared" si="131"/>
        <v>0.34454810172958733</v>
      </c>
      <c r="JA88" s="82">
        <f t="shared" si="132"/>
        <v>0.48812094836392556</v>
      </c>
      <c r="JB88" s="82">
        <f t="shared" si="133"/>
        <v>0.55547010594006119</v>
      </c>
      <c r="JC88" s="82">
        <f t="shared" si="134"/>
        <v>7.0634258335031758E-2</v>
      </c>
      <c r="JD88" s="82">
        <f t="shared" si="135"/>
        <v>2.4212766643702338E-2</v>
      </c>
      <c r="JE88" s="82">
        <f t="shared" si="136"/>
        <v>2.6256620715561198E-2</v>
      </c>
      <c r="JF88" s="82">
        <f t="shared" si="137"/>
        <v>9.9853599135524343E-3</v>
      </c>
      <c r="JG88" s="82">
        <f t="shared" si="138"/>
        <v>2.7453437825867382E-2</v>
      </c>
      <c r="JH88" s="82">
        <f t="shared" si="139"/>
        <v>4.2687736578682134E-2</v>
      </c>
      <c r="JI88" s="82">
        <f t="shared" si="140"/>
        <v>3.2186554718637232E-2</v>
      </c>
      <c r="JJ88" s="82">
        <f t="shared" si="141"/>
        <v>2.1579432472226739E-2</v>
      </c>
      <c r="JK88" s="82">
        <f t="shared" si="142"/>
        <v>1.7151788443709622E-2</v>
      </c>
      <c r="JL88" s="82">
        <f t="shared" si="143"/>
        <v>1.2479306072728345E-2</v>
      </c>
      <c r="JM88" s="82">
        <f t="shared" si="144"/>
        <v>3.6179227089257154E-3</v>
      </c>
    </row>
    <row r="89" spans="2:273" x14ac:dyDescent="0.25">
      <c r="B89" s="2">
        <v>62</v>
      </c>
      <c r="C89" s="37">
        <v>0.50230699999999995</v>
      </c>
      <c r="D89" s="37">
        <v>0.67832300000000001</v>
      </c>
      <c r="E89" s="37">
        <v>0.70412699999999995</v>
      </c>
      <c r="F89" s="37">
        <v>0.53326099999999999</v>
      </c>
      <c r="G89" s="37">
        <v>0.30119000000000001</v>
      </c>
      <c r="H89" s="37">
        <v>0.32680900000000002</v>
      </c>
      <c r="I89" s="37">
        <v>0.31637500000000002</v>
      </c>
      <c r="J89" s="37">
        <v>0.31084600000000001</v>
      </c>
      <c r="K89" s="37">
        <v>0.314133</v>
      </c>
      <c r="L89" s="37">
        <v>0.32094400000000001</v>
      </c>
      <c r="M89" s="37">
        <v>0.30616199999999999</v>
      </c>
      <c r="N89" s="37">
        <v>0.29757499999999998</v>
      </c>
      <c r="O89" s="37">
        <v>0.30571799999999999</v>
      </c>
      <c r="P89" s="37">
        <v>0.31737799999999999</v>
      </c>
      <c r="Q89" s="37">
        <v>0.31701699999999999</v>
      </c>
      <c r="S89" s="4">
        <f t="shared" si="8"/>
        <v>0.4965995140750582</v>
      </c>
      <c r="T89" s="4">
        <f t="shared" si="9"/>
        <v>0.65281622251044702</v>
      </c>
      <c r="U89" s="4">
        <f t="shared" si="10"/>
        <v>0.7110316854733042</v>
      </c>
      <c r="V89" s="4">
        <f t="shared" si="11"/>
        <v>0.52305145248931217</v>
      </c>
      <c r="W89" s="4">
        <f t="shared" si="12"/>
        <v>0.3055561378676131</v>
      </c>
      <c r="X89" s="4">
        <f t="shared" si="13"/>
        <v>0.33220943800407748</v>
      </c>
      <c r="Y89" s="4">
        <f t="shared" si="14"/>
        <v>0.32340323755182154</v>
      </c>
      <c r="Z89" s="4">
        <f t="shared" si="15"/>
        <v>0.31134952458105603</v>
      </c>
      <c r="AA89" s="4">
        <f t="shared" si="16"/>
        <v>0.32061602359043351</v>
      </c>
      <c r="AB89" s="4">
        <f t="shared" si="17"/>
        <v>0.33159849345621212</v>
      </c>
      <c r="AC89" s="4">
        <f t="shared" si="18"/>
        <v>0.31526850842412346</v>
      </c>
      <c r="AD89" s="4">
        <f t="shared" si="19"/>
        <v>0.30250687995696435</v>
      </c>
      <c r="AE89" s="4">
        <f t="shared" si="20"/>
        <v>0.31005795562371036</v>
      </c>
      <c r="AF89" s="4">
        <f t="shared" si="21"/>
        <v>0.31797065174413264</v>
      </c>
      <c r="AG89" s="4">
        <f t="shared" si="22"/>
        <v>0.32316417002399123</v>
      </c>
      <c r="AI89" s="4">
        <f t="shared" si="23"/>
        <v>5.7074859249417464E-3</v>
      </c>
      <c r="AJ89" s="4">
        <f t="shared" si="24"/>
        <v>2.550677748955299E-2</v>
      </c>
      <c r="AK89" s="4">
        <f t="shared" si="25"/>
        <v>-6.9046854733042506E-3</v>
      </c>
      <c r="AL89" s="4">
        <f t="shared" si="26"/>
        <v>1.0209547510687811E-2</v>
      </c>
      <c r="AM89" s="4">
        <f t="shared" si="27"/>
        <v>-4.3661378676130846E-3</v>
      </c>
      <c r="AN89" s="4">
        <f t="shared" si="28"/>
        <v>-5.400438004077468E-3</v>
      </c>
      <c r="AO89" s="4">
        <f t="shared" si="29"/>
        <v>-7.0282375518215257E-3</v>
      </c>
      <c r="AP89" s="4">
        <f t="shared" si="30"/>
        <v>-5.0352458105601405E-4</v>
      </c>
      <c r="AQ89" s="4">
        <f t="shared" si="31"/>
        <v>-6.4830235904335121E-3</v>
      </c>
      <c r="AR89" s="4">
        <f t="shared" si="32"/>
        <v>-1.0654493456212111E-2</v>
      </c>
      <c r="AS89" s="4">
        <f t="shared" si="33"/>
        <v>-9.1065084241234717E-3</v>
      </c>
      <c r="AT89" s="4">
        <f t="shared" si="34"/>
        <v>-4.931879956964369E-3</v>
      </c>
      <c r="AU89" s="4">
        <f t="shared" si="35"/>
        <v>-4.3399556237103676E-3</v>
      </c>
      <c r="AV89" s="4">
        <f t="shared" si="224"/>
        <v>-5.9265174413264399E-4</v>
      </c>
      <c r="AW89" s="4">
        <f t="shared" si="224"/>
        <v>-6.147170023991233E-3</v>
      </c>
      <c r="AY89" s="2">
        <f t="shared" si="96"/>
        <v>0.29785050993247958</v>
      </c>
      <c r="AZ89" s="2">
        <f t="shared" si="147"/>
        <v>0.2835788805833202</v>
      </c>
      <c r="BA89" s="2">
        <f t="shared" si="148"/>
        <v>0.27815325048209277</v>
      </c>
      <c r="BB89" s="2">
        <f t="shared" si="149"/>
        <v>0.2902663753009796</v>
      </c>
      <c r="BC89" s="2">
        <f t="shared" si="150"/>
        <v>0.29353462621849852</v>
      </c>
      <c r="BD89" s="2">
        <f t="shared" si="151"/>
        <v>0.29205859368536319</v>
      </c>
      <c r="BE89" s="2">
        <f t="shared" si="152"/>
        <v>0.29492063945539726</v>
      </c>
      <c r="BF89" s="2">
        <f t="shared" si="153"/>
        <v>0.29406775292750886</v>
      </c>
      <c r="BG89" s="2">
        <f t="shared" si="154"/>
        <v>0.27669205021666488</v>
      </c>
      <c r="BH89" s="2">
        <f t="shared" si="155"/>
        <v>0.27181357958138685</v>
      </c>
      <c r="BI89" s="2">
        <f t="shared" si="156"/>
        <v>0.26628910860609117</v>
      </c>
      <c r="BJ89" s="2">
        <f t="shared" si="157"/>
        <v>0.26473698281317776</v>
      </c>
      <c r="BK89" s="2">
        <f t="shared" si="158"/>
        <v>0.28319403770561102</v>
      </c>
      <c r="BL89" s="2">
        <f t="shared" si="159"/>
        <v>0.29845706609003259</v>
      </c>
      <c r="BM89" s="2">
        <f t="shared" si="160"/>
        <v>0.31923320303734298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>
        <f t="shared" si="111"/>
        <v>0.31701699999999999</v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>
        <f t="shared" si="68"/>
        <v>0.31701699999999999</v>
      </c>
      <c r="DK89" s="2">
        <f t="shared" si="69"/>
        <v>0.30891038245614044</v>
      </c>
      <c r="DL89" s="2">
        <f t="shared" si="225"/>
        <v>0.32548437822410148</v>
      </c>
      <c r="DM89" s="2">
        <f t="shared" si="225"/>
        <v>0.3145847947221998</v>
      </c>
      <c r="DN89" s="2">
        <f t="shared" si="225"/>
        <v>0.32777583455520298</v>
      </c>
      <c r="DO89" s="2">
        <f t="shared" si="225"/>
        <v>0.33650840168067231</v>
      </c>
      <c r="DP89" s="2">
        <f t="shared" si="225"/>
        <v>0.35899973199851687</v>
      </c>
      <c r="DQ89" s="2">
        <f t="shared" si="225"/>
        <v>0.34924849758064525</v>
      </c>
      <c r="DR89" s="2">
        <f t="shared" si="225"/>
        <v>0.32979732419786106</v>
      </c>
      <c r="DS89" s="2">
        <f t="shared" si="225"/>
        <v>0.32586503185483878</v>
      </c>
      <c r="DT89" s="2">
        <f t="shared" si="225"/>
        <v>0.32653570708194302</v>
      </c>
      <c r="DU89" s="2">
        <f t="shared" si="225"/>
        <v>0.32226296612903232</v>
      </c>
      <c r="DV89" s="2">
        <f t="shared" si="225"/>
        <v>0.31826920846774193</v>
      </c>
      <c r="DW89" s="2">
        <f t="shared" si="225"/>
        <v>0.33294855322580647</v>
      </c>
      <c r="DX89" s="2">
        <f t="shared" si="225"/>
        <v>0.34086095431961433</v>
      </c>
      <c r="DY89" s="2">
        <f t="shared" si="225"/>
        <v>0.31569196113256126</v>
      </c>
      <c r="EA89" s="2">
        <f t="shared" si="228"/>
        <v>0.29762878616617466</v>
      </c>
      <c r="EB89" s="2">
        <f t="shared" si="72"/>
        <v>0.27525004080055637</v>
      </c>
      <c r="EC89" s="2">
        <f t="shared" si="73"/>
        <v>0.27210272130411717</v>
      </c>
      <c r="ED89" s="2">
        <f t="shared" si="74"/>
        <v>0.28593194049448722</v>
      </c>
      <c r="EE89" s="2">
        <f t="shared" si="75"/>
        <v>0.28973085511377444</v>
      </c>
      <c r="EF89" s="2">
        <f t="shared" si="76"/>
        <v>0.28852239736717639</v>
      </c>
      <c r="EG89" s="2">
        <f t="shared" si="77"/>
        <v>0.29164795203394067</v>
      </c>
      <c r="EH89" s="2">
        <f t="shared" si="78"/>
        <v>0.29149418111177527</v>
      </c>
      <c r="EI89" s="2">
        <f t="shared" si="79"/>
        <v>0.27370972829265389</v>
      </c>
      <c r="EJ89" s="2">
        <f t="shared" si="80"/>
        <v>0.26880110754580516</v>
      </c>
      <c r="EK89" s="2">
        <f t="shared" si="81"/>
        <v>0.26315999956602687</v>
      </c>
      <c r="EL89" s="2">
        <f t="shared" si="82"/>
        <v>0.26156731126175836</v>
      </c>
      <c r="EM89" s="2">
        <f t="shared" si="83"/>
        <v>0.28024431640003028</v>
      </c>
      <c r="EN89" s="2">
        <f t="shared" si="84"/>
        <v>0.29614875197388507</v>
      </c>
      <c r="EO89" s="2">
        <f t="shared" si="85"/>
        <v>0.31956612929140304</v>
      </c>
      <c r="EQ89" s="2">
        <f t="shared" si="86"/>
        <v>0.30035107168221725</v>
      </c>
      <c r="ER89" s="2">
        <f t="shared" si="226"/>
        <v>0.27062973776094612</v>
      </c>
      <c r="ES89" s="2">
        <f t="shared" si="226"/>
        <v>0.26809706647794768</v>
      </c>
      <c r="ET89" s="2">
        <f t="shared" si="226"/>
        <v>0.28338813344013625</v>
      </c>
      <c r="EU89" s="2">
        <f t="shared" si="226"/>
        <v>0.28558260595841672</v>
      </c>
      <c r="EV89" s="2">
        <f t="shared" si="226"/>
        <v>0.28574573531186065</v>
      </c>
      <c r="EW89" s="2">
        <f t="shared" si="226"/>
        <v>0.28936007662026231</v>
      </c>
      <c r="EX89" s="2">
        <f t="shared" si="226"/>
        <v>0.28839173393105028</v>
      </c>
      <c r="EY89" s="2">
        <f t="shared" si="226"/>
        <v>0.27395051945248733</v>
      </c>
      <c r="EZ89" s="2">
        <f t="shared" si="226"/>
        <v>0.25644989410984032</v>
      </c>
      <c r="FA89" s="2">
        <f t="shared" si="226"/>
        <v>0.2542560401628135</v>
      </c>
      <c r="FB89" s="2">
        <f t="shared" si="226"/>
        <v>0.26250517349717289</v>
      </c>
      <c r="FC89" s="2">
        <f t="shared" si="226"/>
        <v>0.26906447524632399</v>
      </c>
      <c r="FD89" s="2">
        <f t="shared" si="226"/>
        <v>0.29614875197388507</v>
      </c>
      <c r="FE89" s="2">
        <f t="shared" si="226"/>
        <v>0.32190852198846304</v>
      </c>
      <c r="FG89" s="2">
        <f t="shared" si="88"/>
        <v>0.98038294579507879</v>
      </c>
      <c r="FH89" s="2">
        <f t="shared" si="227"/>
        <v>0.83419104230834384</v>
      </c>
      <c r="FI89" s="2">
        <f t="shared" si="227"/>
        <v>0.85756285056880965</v>
      </c>
      <c r="FJ89" s="2">
        <f t="shared" si="227"/>
        <v>0.89639815630786557</v>
      </c>
      <c r="FK89" s="2">
        <f t="shared" si="227"/>
        <v>0.91865897333375113</v>
      </c>
      <c r="FL89" s="2">
        <f t="shared" si="227"/>
        <v>0.94981068106989985</v>
      </c>
      <c r="FM89" s="2">
        <f t="shared" si="227"/>
        <v>0.94316847915990276</v>
      </c>
      <c r="FN89" s="2">
        <f t="shared" si="227"/>
        <v>0.9327746812756087</v>
      </c>
      <c r="FO89" s="2">
        <f t="shared" si="227"/>
        <v>0.94282078079416487</v>
      </c>
      <c r="FP89" s="2">
        <f t="shared" si="227"/>
        <v>0.94771275186065163</v>
      </c>
      <c r="FQ89" s="2">
        <f t="shared" si="227"/>
        <v>0.94698931329714287</v>
      </c>
      <c r="FR89" s="2">
        <f t="shared" si="227"/>
        <v>0.94410576239606203</v>
      </c>
      <c r="FS89" s="2">
        <f t="shared" si="227"/>
        <v>0.94396901620202567</v>
      </c>
      <c r="FT89" s="2">
        <f t="shared" si="227"/>
        <v>0.94837395621224574</v>
      </c>
      <c r="FU89" s="2">
        <f t="shared" si="227"/>
        <v>0.91396055623773476</v>
      </c>
      <c r="FW89" s="2">
        <f t="shared" si="112"/>
        <v>1.5137294165966931E-4</v>
      </c>
      <c r="FX89" s="2">
        <f t="shared" si="164"/>
        <v>1.0028471317280955E-4</v>
      </c>
      <c r="FY89" s="2">
        <f t="shared" si="165"/>
        <v>1.2389026119190158E-4</v>
      </c>
      <c r="FZ89" s="2">
        <f t="shared" si="166"/>
        <v>2.632925539642848E-4</v>
      </c>
      <c r="GA89" s="2">
        <f t="shared" si="167"/>
        <v>2.8025268304220107E-4</v>
      </c>
      <c r="GB89" s="2">
        <f t="shared" si="168"/>
        <v>3.6486506056602401E-4</v>
      </c>
      <c r="GC89" s="2">
        <f t="shared" si="169"/>
        <v>3.6679583899318531E-4</v>
      </c>
      <c r="GD89" s="2">
        <f t="shared" si="170"/>
        <v>4.4132463655661405E-4</v>
      </c>
      <c r="GE89" s="2">
        <f t="shared" si="171"/>
        <v>5.0827813622434769E-4</v>
      </c>
      <c r="GF89" s="2">
        <f t="shared" si="172"/>
        <v>5.109859547826202E-4</v>
      </c>
      <c r="GG89" s="2">
        <f t="shared" si="173"/>
        <v>4.4697009907470686E-4</v>
      </c>
      <c r="GH89" s="2">
        <f t="shared" si="174"/>
        <v>3.8623625130207348E-4</v>
      </c>
      <c r="GI89" s="2">
        <f t="shared" si="175"/>
        <v>2.9955113340382944E-4</v>
      </c>
      <c r="GJ89" s="2">
        <f t="shared" si="176"/>
        <v>2.7534703346352178E-4</v>
      </c>
      <c r="GK89" s="2">
        <f t="shared" si="177"/>
        <v>1.7290839774620096E-4</v>
      </c>
      <c r="GM89" s="82">
        <f t="shared" si="113"/>
        <v>0.53775992291184016</v>
      </c>
      <c r="GN89" s="82">
        <f t="shared" si="178"/>
        <v>0.39450159656318112</v>
      </c>
      <c r="GO89" s="82">
        <f t="shared" si="179"/>
        <v>0.5492175159713657</v>
      </c>
      <c r="GP89" s="82">
        <f t="shared" si="180"/>
        <v>0.456752046517995</v>
      </c>
      <c r="GQ89" s="82">
        <f t="shared" si="181"/>
        <v>2.1411987993635983E-2</v>
      </c>
      <c r="GR89" s="82">
        <f t="shared" si="182"/>
        <v>1.974438035704485E-5</v>
      </c>
      <c r="GS89" s="82">
        <f t="shared" si="183"/>
        <v>2.2338964420726666E-3</v>
      </c>
      <c r="GT89" s="82">
        <f t="shared" si="184"/>
        <v>3.8549859725845202E-4</v>
      </c>
      <c r="GU89" s="82">
        <f t="shared" si="185"/>
        <v>3.4449307263490162E-6</v>
      </c>
      <c r="GV89" s="82">
        <f t="shared" si="186"/>
        <v>2.7307236623870229E-6</v>
      </c>
      <c r="GW89" s="82">
        <f t="shared" si="187"/>
        <v>4.5652255941204212E-6</v>
      </c>
      <c r="GX89" s="82">
        <f t="shared" si="188"/>
        <v>8.8878864318933704E-6</v>
      </c>
      <c r="GY89" s="82">
        <f t="shared" si="189"/>
        <v>4.39514158959114E-4</v>
      </c>
      <c r="GZ89" s="82">
        <f t="shared" si="190"/>
        <v>4.2867788952281653E-5</v>
      </c>
      <c r="HA89" s="82">
        <f t="shared" si="191"/>
        <v>1.0188436046241997E-4</v>
      </c>
      <c r="HC89" s="82">
        <f t="shared" si="145"/>
        <v>8.6772686673680863E-3</v>
      </c>
      <c r="HD89" s="82">
        <f t="shared" si="192"/>
        <v>1.5599939998116496E-5</v>
      </c>
      <c r="HE89" s="82">
        <f t="shared" si="193"/>
        <v>1.6007858041410146E-4</v>
      </c>
      <c r="HF89" s="82">
        <f t="shared" si="194"/>
        <v>1.4668665527884247E-3</v>
      </c>
      <c r="HG89" s="82">
        <f t="shared" si="195"/>
        <v>2.9893290003168483E-3</v>
      </c>
      <c r="HH89" s="82">
        <f t="shared" si="196"/>
        <v>3.418281753274633E-2</v>
      </c>
      <c r="HI89" s="82">
        <f t="shared" si="197"/>
        <v>2.5959017428854519E-2</v>
      </c>
      <c r="HJ89" s="82">
        <f t="shared" si="198"/>
        <v>1.238886658601537E-2</v>
      </c>
      <c r="HK89" s="82">
        <f t="shared" si="199"/>
        <v>3.9626335600635672E-2</v>
      </c>
      <c r="HL89" s="82">
        <f t="shared" si="200"/>
        <v>5.9130997307466564E-2</v>
      </c>
      <c r="HM89" s="82">
        <f t="shared" si="201"/>
        <v>4.4710732833217415E-2</v>
      </c>
      <c r="HN89" s="82">
        <f t="shared" si="202"/>
        <v>3.0816560690141395E-2</v>
      </c>
      <c r="HO89" s="82">
        <f t="shared" si="203"/>
        <v>2.1671093829893979E-2</v>
      </c>
      <c r="HP89" s="82">
        <f t="shared" si="204"/>
        <v>1.7901245511269512E-2</v>
      </c>
      <c r="HQ89" s="82">
        <f t="shared" si="205"/>
        <v>5.057350192459985E-3</v>
      </c>
      <c r="HS89" s="82">
        <f t="shared" si="114"/>
        <v>2.3384719090729157E-12</v>
      </c>
      <c r="HT89" s="82">
        <f t="shared" si="206"/>
        <v>1.9574693874542103E-24</v>
      </c>
      <c r="HU89" s="82">
        <f t="shared" si="207"/>
        <v>4.3318726725672426E-21</v>
      </c>
      <c r="HV89" s="82">
        <f t="shared" si="208"/>
        <v>3.2615549932815468E-20</v>
      </c>
      <c r="HW89" s="82">
        <f t="shared" si="209"/>
        <v>7.5291325306644055E-23</v>
      </c>
      <c r="HX89" s="82">
        <f t="shared" si="210"/>
        <v>5.5474684999702531E-17</v>
      </c>
      <c r="HY89" s="82">
        <f t="shared" si="211"/>
        <v>7.1713087765829729E-16</v>
      </c>
      <c r="HZ89" s="82">
        <f t="shared" si="212"/>
        <v>4.8412386818358523E-21</v>
      </c>
      <c r="IA89" s="82">
        <f t="shared" si="213"/>
        <v>2.1598047684069623E-17</v>
      </c>
      <c r="IB89" s="82">
        <f t="shared" si="214"/>
        <v>7.7142113853622452E-16</v>
      </c>
      <c r="IC89" s="82">
        <f t="shared" si="215"/>
        <v>1.9461009446746383E-15</v>
      </c>
      <c r="ID89" s="82">
        <f t="shared" si="216"/>
        <v>1.0773166923086572E-16</v>
      </c>
      <c r="IE89" s="82">
        <f t="shared" si="217"/>
        <v>1.6483802143497038E-17</v>
      </c>
      <c r="IF89" s="82">
        <f t="shared" si="218"/>
        <v>2.4554389708594309E-15</v>
      </c>
      <c r="IG89" s="82">
        <f t="shared" si="219"/>
        <v>1.0227674779831469E-11</v>
      </c>
      <c r="II89" s="82">
        <f t="shared" si="115"/>
        <v>1.8061609051458584E-53</v>
      </c>
      <c r="IJ89" s="82">
        <f t="shared" si="116"/>
        <v>6.3545734647783757E-85</v>
      </c>
      <c r="IK89" s="82">
        <f t="shared" si="117"/>
        <v>2.6524335862487594E-75</v>
      </c>
      <c r="IL89" s="82">
        <f t="shared" si="118"/>
        <v>1.5221780431058004E-75</v>
      </c>
      <c r="IM89" s="82">
        <f t="shared" si="119"/>
        <v>1.7928326854381927E-91</v>
      </c>
      <c r="IN89" s="82">
        <f t="shared" si="120"/>
        <v>6.3632858463480875E-70</v>
      </c>
      <c r="IO89" s="82">
        <f t="shared" si="121"/>
        <v>7.9510222328572672E-63</v>
      </c>
      <c r="IP89" s="82">
        <f t="shared" si="122"/>
        <v>4.0028255299546942E-85</v>
      </c>
      <c r="IQ89" s="82">
        <f t="shared" si="123"/>
        <v>4.043371822142306E-73</v>
      </c>
      <c r="IR89" s="82">
        <f t="shared" si="124"/>
        <v>1.9345203462086296E-65</v>
      </c>
      <c r="IS89" s="82">
        <f t="shared" si="125"/>
        <v>1.2973401862471389E-63</v>
      </c>
      <c r="IT89" s="82">
        <f t="shared" si="126"/>
        <v>3.2692261975041277E-70</v>
      </c>
      <c r="IU89" s="82">
        <f t="shared" si="127"/>
        <v>9.3586376343413921E-70</v>
      </c>
      <c r="IV89" s="82">
        <f t="shared" si="128"/>
        <v>1.1746271734517526E-68</v>
      </c>
      <c r="IW89" s="82">
        <f t="shared" si="129"/>
        <v>1.0898713570741593E-47</v>
      </c>
      <c r="IY89" s="82">
        <f t="shared" si="130"/>
        <v>0.54643719158154669</v>
      </c>
      <c r="IZ89" s="82">
        <f t="shared" si="131"/>
        <v>0.39451719650317923</v>
      </c>
      <c r="JA89" s="82">
        <f t="shared" si="132"/>
        <v>0.54937759455177981</v>
      </c>
      <c r="JB89" s="82">
        <f t="shared" si="133"/>
        <v>0.45821891307078344</v>
      </c>
      <c r="JC89" s="82">
        <f t="shared" si="134"/>
        <v>2.4401316993952833E-2</v>
      </c>
      <c r="JD89" s="82">
        <f t="shared" si="135"/>
        <v>3.4202561913103433E-2</v>
      </c>
      <c r="JE89" s="82">
        <f t="shared" si="136"/>
        <v>2.8192913870927903E-2</v>
      </c>
      <c r="JF89" s="82">
        <f t="shared" si="137"/>
        <v>1.2774365183273823E-2</v>
      </c>
      <c r="JG89" s="82">
        <f t="shared" si="138"/>
        <v>3.9629780531362041E-2</v>
      </c>
      <c r="JH89" s="82">
        <f t="shared" si="139"/>
        <v>5.913372803112972E-2</v>
      </c>
      <c r="JI89" s="82">
        <f t="shared" si="140"/>
        <v>4.4715298058813475E-2</v>
      </c>
      <c r="JJ89" s="82">
        <f t="shared" si="141"/>
        <v>3.0825448576573395E-2</v>
      </c>
      <c r="JK89" s="82">
        <f t="shared" si="142"/>
        <v>2.2110607988853111E-2</v>
      </c>
      <c r="JL89" s="82">
        <f t="shared" si="143"/>
        <v>1.7944113300224249E-2</v>
      </c>
      <c r="JM89" s="82">
        <f t="shared" si="144"/>
        <v>5.1592345631500799E-3</v>
      </c>
    </row>
    <row r="90" spans="2:273" x14ac:dyDescent="0.25">
      <c r="B90" s="2">
        <v>63</v>
      </c>
      <c r="C90" s="37">
        <v>0.48286600000000002</v>
      </c>
      <c r="D90" s="37">
        <v>0.69584999999999997</v>
      </c>
      <c r="E90" s="37">
        <v>0.70421999999999996</v>
      </c>
      <c r="F90" s="37">
        <v>0.45043499999999997</v>
      </c>
      <c r="G90" s="37">
        <v>0.30076999999999998</v>
      </c>
      <c r="H90" s="37">
        <v>0.33504800000000001</v>
      </c>
      <c r="I90" s="37">
        <v>0.324042</v>
      </c>
      <c r="J90" s="37">
        <v>0.31806699999999999</v>
      </c>
      <c r="K90" s="37">
        <v>0.32742199999999999</v>
      </c>
      <c r="L90" s="37">
        <v>0.33895599999999998</v>
      </c>
      <c r="M90" s="37">
        <v>0.32047500000000001</v>
      </c>
      <c r="N90" s="37">
        <v>0.30472199999999999</v>
      </c>
      <c r="O90" s="37">
        <v>0.31379400000000002</v>
      </c>
      <c r="P90" s="37">
        <v>0.32484299999999999</v>
      </c>
      <c r="Q90" s="37">
        <v>0.31765500000000002</v>
      </c>
      <c r="S90" s="4">
        <f t="shared" si="8"/>
        <v>0.47615302267307991</v>
      </c>
      <c r="T90" s="4">
        <f t="shared" si="9"/>
        <v>0.6804934283198234</v>
      </c>
      <c r="U90" s="4">
        <f t="shared" si="10"/>
        <v>0.7291475263544257</v>
      </c>
      <c r="V90" s="4">
        <f t="shared" si="11"/>
        <v>0.45102908261384328</v>
      </c>
      <c r="W90" s="4">
        <f t="shared" si="12"/>
        <v>0.30187884711084589</v>
      </c>
      <c r="X90" s="4">
        <f t="shared" si="13"/>
        <v>0.34475781227927355</v>
      </c>
      <c r="Y90" s="4">
        <f t="shared" si="14"/>
        <v>0.33155594331068988</v>
      </c>
      <c r="Z90" s="4">
        <f t="shared" si="15"/>
        <v>0.31860384448690415</v>
      </c>
      <c r="AA90" s="4">
        <f t="shared" si="16"/>
        <v>0.33506856782601713</v>
      </c>
      <c r="AB90" s="4">
        <f t="shared" si="17"/>
        <v>0.34834472961709861</v>
      </c>
      <c r="AC90" s="4">
        <f t="shared" si="18"/>
        <v>0.32952779731683735</v>
      </c>
      <c r="AD90" s="4">
        <f t="shared" si="19"/>
        <v>0.3148428890038627</v>
      </c>
      <c r="AE90" s="4">
        <f t="shared" si="20"/>
        <v>0.31864370589951302</v>
      </c>
      <c r="AF90" s="4">
        <f t="shared" si="21"/>
        <v>0.32472556513637085</v>
      </c>
      <c r="AG90" s="4">
        <f t="shared" si="22"/>
        <v>0.32502315389469072</v>
      </c>
      <c r="AI90" s="4">
        <f t="shared" si="23"/>
        <v>6.712977326920111E-3</v>
      </c>
      <c r="AJ90" s="4">
        <f t="shared" si="24"/>
        <v>1.5356571680176567E-2</v>
      </c>
      <c r="AK90" s="4">
        <f t="shared" si="25"/>
        <v>-2.4927526354425744E-2</v>
      </c>
      <c r="AL90" s="4">
        <f t="shared" si="26"/>
        <v>-5.940826138433053E-4</v>
      </c>
      <c r="AM90" s="4">
        <f t="shared" si="27"/>
        <v>-1.1088471108459119E-3</v>
      </c>
      <c r="AN90" s="4">
        <f t="shared" si="28"/>
        <v>-9.7098122792735331E-3</v>
      </c>
      <c r="AO90" s="4">
        <f t="shared" si="29"/>
        <v>-7.5139433106898856E-3</v>
      </c>
      <c r="AP90" s="4">
        <f t="shared" si="30"/>
        <v>-5.3684448690416442E-4</v>
      </c>
      <c r="AQ90" s="4">
        <f t="shared" si="31"/>
        <v>-7.6465678260171366E-3</v>
      </c>
      <c r="AR90" s="4">
        <f t="shared" si="32"/>
        <v>-9.3887296170986345E-3</v>
      </c>
      <c r="AS90" s="4">
        <f t="shared" si="33"/>
        <v>-9.0527973168373355E-3</v>
      </c>
      <c r="AT90" s="4">
        <f t="shared" si="34"/>
        <v>-1.012088900386271E-2</v>
      </c>
      <c r="AU90" s="4">
        <f t="shared" si="35"/>
        <v>-4.8497058995130016E-3</v>
      </c>
      <c r="AV90" s="4">
        <f t="shared" si="224"/>
        <v>1.1743486362914002E-4</v>
      </c>
      <c r="AW90" s="4">
        <f t="shared" si="224"/>
        <v>-7.3681538946906988E-3</v>
      </c>
      <c r="AY90" s="2">
        <f t="shared" si="96"/>
        <v>0.29745792553249567</v>
      </c>
      <c r="AZ90" s="2">
        <f t="shared" si="147"/>
        <v>0.28268945044652721</v>
      </c>
      <c r="BA90" s="2">
        <f t="shared" si="148"/>
        <v>0.27745110166094822</v>
      </c>
      <c r="BB90" s="2">
        <f t="shared" si="149"/>
        <v>0.28958590063997852</v>
      </c>
      <c r="BC90" s="2">
        <f t="shared" si="150"/>
        <v>0.29281591609830693</v>
      </c>
      <c r="BD90" s="2">
        <f t="shared" si="151"/>
        <v>0.29144222031563066</v>
      </c>
      <c r="BE90" s="2">
        <f t="shared" si="152"/>
        <v>0.29432256699402598</v>
      </c>
      <c r="BF90" s="2">
        <f t="shared" si="153"/>
        <v>0.29344650464697286</v>
      </c>
      <c r="BG90" s="2">
        <f t="shared" si="154"/>
        <v>0.27617103255607706</v>
      </c>
      <c r="BH90" s="2">
        <f t="shared" si="155"/>
        <v>0.27126954193070091</v>
      </c>
      <c r="BI90" s="2">
        <f t="shared" si="156"/>
        <v>0.26584220174595108</v>
      </c>
      <c r="BJ90" s="2">
        <f t="shared" si="157"/>
        <v>0.26426447249447949</v>
      </c>
      <c r="BK90" s="2">
        <f t="shared" si="158"/>
        <v>0.28247775107013695</v>
      </c>
      <c r="BL90" s="2">
        <f t="shared" si="159"/>
        <v>0.29782572029158738</v>
      </c>
      <c r="BM90" s="2">
        <f t="shared" si="160"/>
        <v>0.31885223012880282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>
        <f t="shared" si="101"/>
        <v>0.30076999999999998</v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>
        <f t="shared" si="111"/>
        <v>0.31765500000000002</v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>
        <f t="shared" si="58"/>
        <v>0.30076999999999998</v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>
        <f t="shared" si="68"/>
        <v>0.31765500000000002</v>
      </c>
      <c r="DK90" s="2">
        <f t="shared" si="69"/>
        <v>0.30877693684210533</v>
      </c>
      <c r="DL90" s="2">
        <f t="shared" si="225"/>
        <v>0.32605924390415786</v>
      </c>
      <c r="DM90" s="2">
        <f t="shared" si="225"/>
        <v>0.31507808294843753</v>
      </c>
      <c r="DN90" s="2">
        <f t="shared" si="225"/>
        <v>0.32835752040704674</v>
      </c>
      <c r="DO90" s="2">
        <f t="shared" si="225"/>
        <v>0.33715996806722692</v>
      </c>
      <c r="DP90" s="2">
        <f t="shared" si="225"/>
        <v>0.35991749618094182</v>
      </c>
      <c r="DQ90" s="2">
        <f t="shared" si="225"/>
        <v>0.34992958709677424</v>
      </c>
      <c r="DR90" s="2">
        <f t="shared" si="225"/>
        <v>0.3299793786764707</v>
      </c>
      <c r="DS90" s="2">
        <f t="shared" si="225"/>
        <v>0.32624487741935493</v>
      </c>
      <c r="DT90" s="2">
        <f t="shared" si="225"/>
        <v>0.32709713600296636</v>
      </c>
      <c r="DU90" s="2">
        <f t="shared" si="225"/>
        <v>0.3227178967741936</v>
      </c>
      <c r="DV90" s="2">
        <f t="shared" si="225"/>
        <v>0.31882195483870968</v>
      </c>
      <c r="DW90" s="2">
        <f t="shared" si="225"/>
        <v>0.33363705161290325</v>
      </c>
      <c r="DX90" s="2">
        <f t="shared" si="225"/>
        <v>0.34138677300704484</v>
      </c>
      <c r="DY90" s="2">
        <f t="shared" si="225"/>
        <v>0.31550708198198207</v>
      </c>
      <c r="EA90" s="2">
        <f t="shared" si="228"/>
        <v>0.2972509121678617</v>
      </c>
      <c r="EB90" s="2">
        <f t="shared" si="72"/>
        <v>0.27482809708162692</v>
      </c>
      <c r="EC90" s="2">
        <f t="shared" si="73"/>
        <v>0.27175195364589705</v>
      </c>
      <c r="ED90" s="2">
        <f t="shared" si="74"/>
        <v>0.2854999195456065</v>
      </c>
      <c r="EE90" s="2">
        <f t="shared" si="75"/>
        <v>0.28923636916169693</v>
      </c>
      <c r="EF90" s="2">
        <f t="shared" si="76"/>
        <v>0.28814339799779282</v>
      </c>
      <c r="EG90" s="2">
        <f t="shared" si="77"/>
        <v>0.29126767679061649</v>
      </c>
      <c r="EH90" s="2">
        <f t="shared" si="78"/>
        <v>0.29104679368400083</v>
      </c>
      <c r="EI90" s="2">
        <f t="shared" si="79"/>
        <v>0.27340127481052701</v>
      </c>
      <c r="EJ90" s="2">
        <f t="shared" si="80"/>
        <v>0.26846747596432008</v>
      </c>
      <c r="EK90" s="2">
        <f t="shared" si="81"/>
        <v>0.26294299119474712</v>
      </c>
      <c r="EL90" s="2">
        <f t="shared" si="82"/>
        <v>0.26131828409270058</v>
      </c>
      <c r="EM90" s="2">
        <f t="shared" si="83"/>
        <v>0.2797120596519827</v>
      </c>
      <c r="EN90" s="2">
        <f t="shared" si="84"/>
        <v>0.29566306355239391</v>
      </c>
      <c r="EO90" s="2">
        <f t="shared" si="85"/>
        <v>0.31913896646352291</v>
      </c>
      <c r="EQ90" s="2">
        <f t="shared" si="86"/>
        <v>0.29993260518343573</v>
      </c>
      <c r="ER90" s="2">
        <f t="shared" si="226"/>
        <v>0.27029838031435299</v>
      </c>
      <c r="ES90" s="2">
        <f t="shared" si="226"/>
        <v>0.26782918392199218</v>
      </c>
      <c r="ET90" s="2">
        <f t="shared" si="226"/>
        <v>0.2830195724087477</v>
      </c>
      <c r="EU90" s="2">
        <f t="shared" si="226"/>
        <v>0.28519906456619182</v>
      </c>
      <c r="EV90" s="2">
        <f t="shared" si="226"/>
        <v>0.28544176456023235</v>
      </c>
      <c r="EW90" s="2">
        <f t="shared" si="226"/>
        <v>0.28904541738213585</v>
      </c>
      <c r="EX90" s="2">
        <f t="shared" si="226"/>
        <v>0.28803467001958172</v>
      </c>
      <c r="EY90" s="2">
        <f t="shared" si="226"/>
        <v>0.27363736472304268</v>
      </c>
      <c r="EZ90" s="2">
        <f t="shared" si="226"/>
        <v>0.25650543876769522</v>
      </c>
      <c r="FA90" s="2">
        <f t="shared" si="226"/>
        <v>0.25431381126522862</v>
      </c>
      <c r="FB90" s="2">
        <f t="shared" si="226"/>
        <v>0.2622271888698689</v>
      </c>
      <c r="FC90" s="2">
        <f t="shared" si="226"/>
        <v>0.26882700527974768</v>
      </c>
      <c r="FD90" s="2">
        <f t="shared" si="226"/>
        <v>0.29566306355239391</v>
      </c>
      <c r="FE90" s="2">
        <f t="shared" si="226"/>
        <v>0.32139466181692677</v>
      </c>
      <c r="FG90" s="2">
        <f t="shared" si="88"/>
        <v>0.98207809914848443</v>
      </c>
      <c r="FH90" s="2">
        <f t="shared" si="227"/>
        <v>0.84654156825773508</v>
      </c>
      <c r="FI90" s="2">
        <f t="shared" si="227"/>
        <v>0.86844703228455722</v>
      </c>
      <c r="FJ90" s="2">
        <f t="shared" si="227"/>
        <v>0.90464475246566667</v>
      </c>
      <c r="FK90" s="2">
        <f t="shared" si="227"/>
        <v>0.92528133086758702</v>
      </c>
      <c r="FL90" s="2">
        <f t="shared" si="227"/>
        <v>0.95402376070778683</v>
      </c>
      <c r="FM90" s="2">
        <f t="shared" si="227"/>
        <v>0.94790855067262514</v>
      </c>
      <c r="FN90" s="2">
        <f t="shared" si="227"/>
        <v>0.93832496669363097</v>
      </c>
      <c r="FO90" s="2">
        <f t="shared" si="227"/>
        <v>0.94758824079721959</v>
      </c>
      <c r="FP90" s="2">
        <f t="shared" si="227"/>
        <v>0.95209305693322943</v>
      </c>
      <c r="FQ90" s="2">
        <f t="shared" si="227"/>
        <v>0.95142711743166752</v>
      </c>
      <c r="FR90" s="2">
        <f t="shared" si="227"/>
        <v>0.948771905218048</v>
      </c>
      <c r="FS90" s="2">
        <f t="shared" si="227"/>
        <v>0.94864595386585948</v>
      </c>
      <c r="FT90" s="2">
        <f t="shared" si="227"/>
        <v>0.95270163411963615</v>
      </c>
      <c r="FU90" s="2">
        <f t="shared" si="227"/>
        <v>0.92093251121353359</v>
      </c>
      <c r="FW90" s="2">
        <f t="shared" si="112"/>
        <v>1.6597470609001159E-4</v>
      </c>
      <c r="FX90" s="2">
        <f t="shared" si="164"/>
        <v>1.0995893751604539E-4</v>
      </c>
      <c r="FY90" s="2">
        <f t="shared" si="165"/>
        <v>1.3584134643933129E-4</v>
      </c>
      <c r="FZ90" s="2">
        <f t="shared" si="166"/>
        <v>2.8868721139884226E-4</v>
      </c>
      <c r="GA90" s="2">
        <f t="shared" si="167"/>
        <v>3.0728264797417657E-4</v>
      </c>
      <c r="GB90" s="2">
        <f t="shared" si="168"/>
        <v>4.0005250098784179E-4</v>
      </c>
      <c r="GC90" s="2">
        <f t="shared" si="169"/>
        <v>4.0216940800113588E-4</v>
      </c>
      <c r="GD90" s="2">
        <f t="shared" si="170"/>
        <v>4.8388223856806649E-4</v>
      </c>
      <c r="GE90" s="2">
        <f t="shared" si="171"/>
        <v>5.5728856576462338E-4</v>
      </c>
      <c r="GF90" s="2">
        <f t="shared" si="172"/>
        <v>5.6025733782627627E-4</v>
      </c>
      <c r="GG90" s="2">
        <f t="shared" si="173"/>
        <v>4.9007183465990338E-4</v>
      </c>
      <c r="GH90" s="2">
        <f t="shared" si="174"/>
        <v>4.2348384767461409E-4</v>
      </c>
      <c r="GI90" s="2">
        <f t="shared" si="175"/>
        <v>3.2844179438916736E-4</v>
      </c>
      <c r="GJ90" s="2">
        <f t="shared" si="176"/>
        <v>3.0190399849023788E-4</v>
      </c>
      <c r="GK90" s="2">
        <f t="shared" si="177"/>
        <v>1.8958712538713233E-4</v>
      </c>
      <c r="GM90" s="82">
        <f t="shared" si="113"/>
        <v>0.4957937400410603</v>
      </c>
      <c r="GN90" s="82">
        <f t="shared" si="178"/>
        <v>0.44824166988605074</v>
      </c>
      <c r="GO90" s="82">
        <f t="shared" si="179"/>
        <v>0.60920901220340018</v>
      </c>
      <c r="GP90" s="82">
        <f t="shared" si="180"/>
        <v>0.34228060994517717</v>
      </c>
      <c r="GQ90" s="82">
        <f t="shared" si="181"/>
        <v>5.0767897546060052E-3</v>
      </c>
      <c r="GR90" s="82">
        <f t="shared" si="182"/>
        <v>1.8099980137600561E-6</v>
      </c>
      <c r="GS90" s="82">
        <f t="shared" si="183"/>
        <v>5.3250456225993289E-4</v>
      </c>
      <c r="GT90" s="82">
        <f t="shared" si="184"/>
        <v>5.5106055841713188E-5</v>
      </c>
      <c r="GU90" s="82">
        <f t="shared" si="185"/>
        <v>2.6311943332215484E-7</v>
      </c>
      <c r="GV90" s="82">
        <f t="shared" si="186"/>
        <v>2.2928744308948183E-7</v>
      </c>
      <c r="GW90" s="82">
        <f t="shared" si="187"/>
        <v>2.9528296781095199E-7</v>
      </c>
      <c r="GX90" s="82">
        <f t="shared" si="188"/>
        <v>6.9720496160809837E-7</v>
      </c>
      <c r="GY90" s="82">
        <f t="shared" si="189"/>
        <v>7.5202653339555582E-5</v>
      </c>
      <c r="GZ90" s="82">
        <f t="shared" si="190"/>
        <v>4.4302804629151406E-6</v>
      </c>
      <c r="HA90" s="82">
        <f t="shared" si="191"/>
        <v>1.2847361762287142E-5</v>
      </c>
      <c r="HC90" s="82">
        <f t="shared" si="145"/>
        <v>1.1869840240026942E-2</v>
      </c>
      <c r="HD90" s="82">
        <f t="shared" si="192"/>
        <v>2.807685474044393E-5</v>
      </c>
      <c r="HE90" s="82">
        <f t="shared" si="193"/>
        <v>2.6395740490519135E-4</v>
      </c>
      <c r="HF90" s="82">
        <f t="shared" si="194"/>
        <v>2.3439731611201681E-3</v>
      </c>
      <c r="HG90" s="82">
        <f t="shared" si="195"/>
        <v>4.8767424662737886E-3</v>
      </c>
      <c r="HH90" s="82">
        <f t="shared" si="196"/>
        <v>4.7766851191554084E-2</v>
      </c>
      <c r="HI90" s="82">
        <f t="shared" si="197"/>
        <v>3.6110477740484981E-2</v>
      </c>
      <c r="HJ90" s="82">
        <f t="shared" si="198"/>
        <v>1.9081429037439063E-2</v>
      </c>
      <c r="HK90" s="82">
        <f t="shared" si="199"/>
        <v>5.616662710546929E-2</v>
      </c>
      <c r="HL90" s="82">
        <f t="shared" si="200"/>
        <v>8.0562259795563779E-2</v>
      </c>
      <c r="HM90" s="82">
        <f t="shared" si="201"/>
        <v>6.1207370837758124E-2</v>
      </c>
      <c r="HN90" s="82">
        <f t="shared" si="202"/>
        <v>4.3418430718096507E-2</v>
      </c>
      <c r="HO90" s="82">
        <f t="shared" si="203"/>
        <v>3.068405986229018E-2</v>
      </c>
      <c r="HP90" s="82">
        <f t="shared" si="204"/>
        <v>2.5895751869326657E-2</v>
      </c>
      <c r="HQ90" s="82">
        <f t="shared" si="205"/>
        <v>8.3729950851414801E-3</v>
      </c>
      <c r="HS90" s="82">
        <f t="shared" si="114"/>
        <v>5.3441072609230536E-12</v>
      </c>
      <c r="HT90" s="82">
        <f t="shared" si="206"/>
        <v>8.2970075967659387E-24</v>
      </c>
      <c r="HU90" s="82">
        <f t="shared" si="207"/>
        <v>1.5669707463235544E-20</v>
      </c>
      <c r="HV90" s="82">
        <f t="shared" si="208"/>
        <v>1.2877005912239754E-19</v>
      </c>
      <c r="HW90" s="82">
        <f t="shared" si="209"/>
        <v>3.8339700042631892E-22</v>
      </c>
      <c r="HX90" s="82">
        <f t="shared" si="210"/>
        <v>1.9391945476825929E-16</v>
      </c>
      <c r="HY90" s="82">
        <f t="shared" si="211"/>
        <v>2.2495083410913082E-15</v>
      </c>
      <c r="HZ90" s="82">
        <f t="shared" si="212"/>
        <v>2.372962439755043E-20</v>
      </c>
      <c r="IA90" s="82">
        <f t="shared" si="213"/>
        <v>8.3569566162915672E-17</v>
      </c>
      <c r="IB90" s="82">
        <f t="shared" si="214"/>
        <v>2.6039174009485492E-15</v>
      </c>
      <c r="IC90" s="82">
        <f t="shared" si="215"/>
        <v>6.2212758956575826E-15</v>
      </c>
      <c r="ID90" s="82">
        <f t="shared" si="216"/>
        <v>3.7659640353729594E-16</v>
      </c>
      <c r="IE90" s="82">
        <f t="shared" si="217"/>
        <v>5.6968213633266858E-17</v>
      </c>
      <c r="IF90" s="82">
        <f t="shared" si="218"/>
        <v>7.1124792303860379E-15</v>
      </c>
      <c r="IG90" s="82">
        <f t="shared" si="219"/>
        <v>2.1728443701132057E-11</v>
      </c>
      <c r="II90" s="82">
        <f t="shared" si="115"/>
        <v>2.1542345531590694E-52</v>
      </c>
      <c r="IJ90" s="82">
        <f t="shared" si="116"/>
        <v>2.8563703756995189E-83</v>
      </c>
      <c r="IK90" s="82">
        <f t="shared" si="117"/>
        <v>8.3093005274893781E-74</v>
      </c>
      <c r="IL90" s="82">
        <f t="shared" si="118"/>
        <v>6.604175038680697E-74</v>
      </c>
      <c r="IM90" s="82">
        <f t="shared" si="119"/>
        <v>1.815878962835982E-89</v>
      </c>
      <c r="IN90" s="82">
        <f t="shared" si="120"/>
        <v>2.3905197967115313E-68</v>
      </c>
      <c r="IO90" s="82">
        <f t="shared" si="121"/>
        <v>2.0536494507841133E-61</v>
      </c>
      <c r="IP90" s="82">
        <f t="shared" si="122"/>
        <v>3.7586232668155549E-83</v>
      </c>
      <c r="IQ90" s="82">
        <f t="shared" si="123"/>
        <v>2.1229694911127641E-71</v>
      </c>
      <c r="IR90" s="82">
        <f t="shared" si="124"/>
        <v>6.653214904479158E-64</v>
      </c>
      <c r="IS90" s="82">
        <f t="shared" si="125"/>
        <v>3.7999561975808779E-62</v>
      </c>
      <c r="IT90" s="82">
        <f t="shared" si="126"/>
        <v>1.28032054131339E-68</v>
      </c>
      <c r="IU90" s="82">
        <f t="shared" si="127"/>
        <v>3.1927933302128825E-68</v>
      </c>
      <c r="IV90" s="82">
        <f t="shared" si="128"/>
        <v>3.6534799708697036E-67</v>
      </c>
      <c r="IW90" s="82">
        <f t="shared" si="129"/>
        <v>1.0200536444741891E-46</v>
      </c>
      <c r="IY90" s="82">
        <f t="shared" si="130"/>
        <v>0.50766358028643133</v>
      </c>
      <c r="IZ90" s="82">
        <f t="shared" si="131"/>
        <v>0.44826974674079118</v>
      </c>
      <c r="JA90" s="82">
        <f t="shared" si="132"/>
        <v>0.60947296960830533</v>
      </c>
      <c r="JB90" s="82">
        <f t="shared" si="133"/>
        <v>0.34462458310629734</v>
      </c>
      <c r="JC90" s="82">
        <f t="shared" si="134"/>
        <v>9.9535322208797947E-3</v>
      </c>
      <c r="JD90" s="82">
        <f t="shared" si="135"/>
        <v>4.7768661189568039E-2</v>
      </c>
      <c r="JE90" s="82">
        <f t="shared" si="136"/>
        <v>3.6642982302747165E-2</v>
      </c>
      <c r="JF90" s="82">
        <f t="shared" si="137"/>
        <v>1.9136535093280775E-2</v>
      </c>
      <c r="JG90" s="82">
        <f t="shared" si="138"/>
        <v>5.6166890224902698E-2</v>
      </c>
      <c r="JH90" s="82">
        <f t="shared" si="139"/>
        <v>8.0562489083009475E-2</v>
      </c>
      <c r="JI90" s="82">
        <f t="shared" si="140"/>
        <v>6.1207666120732161E-2</v>
      </c>
      <c r="JJ90" s="82">
        <f t="shared" si="141"/>
        <v>4.3419127923058493E-2</v>
      </c>
      <c r="JK90" s="82">
        <f t="shared" si="142"/>
        <v>3.0759262515629791E-2</v>
      </c>
      <c r="JL90" s="82">
        <f t="shared" si="143"/>
        <v>2.5900182149796686E-2</v>
      </c>
      <c r="JM90" s="82">
        <f t="shared" si="144"/>
        <v>8.3858424686322104E-3</v>
      </c>
    </row>
    <row r="91" spans="2:273" x14ac:dyDescent="0.25">
      <c r="B91" s="2">
        <v>64</v>
      </c>
      <c r="C91" s="37">
        <v>0.45741199999999999</v>
      </c>
      <c r="D91" s="37">
        <v>0.70507500000000001</v>
      </c>
      <c r="E91" s="37">
        <v>0.69923000000000002</v>
      </c>
      <c r="F91" s="37">
        <v>0.38832699999999998</v>
      </c>
      <c r="G91" s="37">
        <v>0.30249599999999999</v>
      </c>
      <c r="H91" s="37">
        <v>0.35028399999999998</v>
      </c>
      <c r="I91" s="37">
        <v>0.336455</v>
      </c>
      <c r="J91" s="37">
        <v>0.3256</v>
      </c>
      <c r="K91" s="37">
        <v>0.34669499999999998</v>
      </c>
      <c r="L91" s="37">
        <v>0.36520999999999998</v>
      </c>
      <c r="M91" s="37">
        <v>0.34086300000000003</v>
      </c>
      <c r="N91" s="37">
        <v>0.32567400000000002</v>
      </c>
      <c r="O91" s="37">
        <v>0.32460600000000001</v>
      </c>
      <c r="P91" s="37">
        <v>0.334872</v>
      </c>
      <c r="Q91" s="37">
        <v>0.32555200000000001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0.45590547618632166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0.7057206537933175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0.73610845670669522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0.39157384194095901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0.30383676423185441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0.36029826354638889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0.34220396471187597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0.32871865343244799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0.35293174388551757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0.36818231571843102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0.34671586052608233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0.33022917259495693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0.32972477398881433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0.33357881807704098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0.32790978413516342</v>
      </c>
      <c r="AI91" s="4">
        <f t="shared" ref="AI91:AI154" si="244">IF(OR($B91 &lt; C$230, $B91 &gt; C$233), 0, C91-S91)</f>
        <v>1.5065238136783288E-3</v>
      </c>
      <c r="AJ91" s="4">
        <f t="shared" ref="AJ91:AJ154" si="245">IF(OR($B91 &lt; D$230, $B91 &gt; D$233), 0, D91-T91)</f>
        <v>-6.4565379331749106E-4</v>
      </c>
      <c r="AK91" s="4">
        <f t="shared" ref="AK91:AK154" si="246">IF(OR($B91 &lt; E$230, $B91 &gt; E$233), 0, E91-U91)</f>
        <v>-3.6878456706695206E-2</v>
      </c>
      <c r="AL91" s="4">
        <f t="shared" ref="AL91:AL154" si="247">IF(OR($B91 &lt; F$230, $B91 &gt; F$233), 0, F91-V91)</f>
        <v>-3.2468419409590332E-3</v>
      </c>
      <c r="AM91" s="4">
        <f t="shared" ref="AM91:AM154" si="248">IF(OR($B91 &lt; G$230, $B91 &gt; G$233), 0, G91-W91)</f>
        <v>-1.3407642318544188E-3</v>
      </c>
      <c r="AN91" s="4">
        <f t="shared" ref="AN91:AN154" si="249">IF(OR($B91 &lt; H$230, $B91 &gt; H$233), 0, H91-X91)</f>
        <v>-1.0014263546388902E-2</v>
      </c>
      <c r="AO91" s="4">
        <f t="shared" ref="AO91:AO154" si="250">IF(OR($B91 &lt; I$230, $B91 &gt; I$233), 0, I91-Y91)</f>
        <v>-5.7489647118759701E-3</v>
      </c>
      <c r="AP91" s="4">
        <f t="shared" ref="AP91:AP154" si="251">IF(OR($B91 &lt; J$230, $B91 &gt; J$233), 0, J91-Z91)</f>
        <v>-3.1186534324479931E-3</v>
      </c>
      <c r="AQ91" s="4">
        <f t="shared" ref="AQ91:AQ154" si="252">IF(OR($B91 &lt; K$230, $B91 &gt; K$233), 0, K91-AA91)</f>
        <v>-6.2367438855175927E-3</v>
      </c>
      <c r="AR91" s="4">
        <f t="shared" ref="AR91:AR154" si="253">IF(OR($B91 &lt; L$230, $B91 &gt; L$233), 0, L91-AB91)</f>
        <v>-2.97231571843104E-3</v>
      </c>
      <c r="AS91" s="4">
        <f t="shared" ref="AS91:AS154" si="254">IF(OR($B91 &lt; M$230, $B91 &gt; M$233), 0, M91-AC91)</f>
        <v>-5.8528605260823041E-3</v>
      </c>
      <c r="AT91" s="4">
        <f t="shared" ref="AT91:AT154" si="255">IF(OR($B91 &lt; N$230, $B91 &gt; N$233), 0, N91-AD91)</f>
        <v>-4.5551725949569133E-3</v>
      </c>
      <c r="AU91" s="4">
        <f t="shared" ref="AU91:AU154" si="256">IF(OR($B91 &lt; O$230, $B91 &gt; O$233), 0, O91-AE91)</f>
        <v>-5.1187739888143291E-3</v>
      </c>
      <c r="AV91" s="4">
        <f t="shared" ref="AV91:AW106" si="257">IF(OR($B91 &lt; P$230, $B91 &gt; P$233), 0, P91-AF91)</f>
        <v>1.2931819229590191E-3</v>
      </c>
      <c r="AW91" s="4">
        <f t="shared" si="257"/>
        <v>-2.3577841351634099E-3</v>
      </c>
      <c r="AY91" s="2">
        <f t="shared" si="96"/>
        <v>0.29706621034785236</v>
      </c>
      <c r="AZ91" s="2">
        <f t="shared" si="147"/>
        <v>0.28181527126562034</v>
      </c>
      <c r="BA91" s="2">
        <f t="shared" si="148"/>
        <v>0.27676211333391676</v>
      </c>
      <c r="BB91" s="2">
        <f t="shared" si="149"/>
        <v>0.28891468452820745</v>
      </c>
      <c r="BC91" s="2">
        <f t="shared" si="150"/>
        <v>0.29210650341472066</v>
      </c>
      <c r="BD91" s="2">
        <f t="shared" si="151"/>
        <v>0.29083961346161846</v>
      </c>
      <c r="BE91" s="2">
        <f t="shared" si="152"/>
        <v>0.29373684665748268</v>
      </c>
      <c r="BF91" s="2">
        <f t="shared" si="153"/>
        <v>0.29283529481923798</v>
      </c>
      <c r="BG91" s="2">
        <f t="shared" si="154"/>
        <v>0.27566364770529861</v>
      </c>
      <c r="BH91" s="2">
        <f t="shared" si="155"/>
        <v>0.27073847803732448</v>
      </c>
      <c r="BI91" s="2">
        <f t="shared" si="156"/>
        <v>0.26541072172046637</v>
      </c>
      <c r="BJ91" s="2">
        <f t="shared" si="157"/>
        <v>0.26380606390619304</v>
      </c>
      <c r="BK91" s="2">
        <f t="shared" si="158"/>
        <v>0.28177048836196861</v>
      </c>
      <c r="BL91" s="2">
        <f t="shared" si="159"/>
        <v>0.29720179965466276</v>
      </c>
      <c r="BM91" s="2">
        <f t="shared" si="160"/>
        <v>0.31846611662024904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>
        <f t="shared" si="101"/>
        <v>0.30249599999999999</v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>
        <f t="shared" ref="CY91:CY154" si="277">IF(AND(JC91 &lt; $DI$22, $B91 &gt; G$7, $B91 &lt; G$233), G91, "")</f>
        <v>0.30249599999999999</v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0.30864349122807022</v>
      </c>
      <c r="DL91" s="2">
        <f t="shared" ref="DL91:DY106" si="289">BP$228*$B91+BP$229</f>
        <v>0.32663410958421424</v>
      </c>
      <c r="DM91" s="2">
        <f t="shared" si="289"/>
        <v>0.31557137117467526</v>
      </c>
      <c r="DN91" s="2">
        <f t="shared" si="289"/>
        <v>0.3289392062588905</v>
      </c>
      <c r="DO91" s="2">
        <f t="shared" si="289"/>
        <v>0.33781153445378154</v>
      </c>
      <c r="DP91" s="2">
        <f t="shared" si="289"/>
        <v>0.36083526036336672</v>
      </c>
      <c r="DQ91" s="2">
        <f t="shared" si="289"/>
        <v>0.35061067661290329</v>
      </c>
      <c r="DR91" s="2">
        <f t="shared" si="289"/>
        <v>0.33016143315508034</v>
      </c>
      <c r="DS91" s="2">
        <f t="shared" si="289"/>
        <v>0.32662472298387107</v>
      </c>
      <c r="DT91" s="2">
        <f t="shared" si="289"/>
        <v>0.3276585649239897</v>
      </c>
      <c r="DU91" s="2">
        <f t="shared" si="289"/>
        <v>0.32317282741935488</v>
      </c>
      <c r="DV91" s="2">
        <f t="shared" si="289"/>
        <v>0.31937470120967743</v>
      </c>
      <c r="DW91" s="2">
        <f t="shared" si="289"/>
        <v>0.33432555000000003</v>
      </c>
      <c r="DX91" s="2">
        <f t="shared" si="289"/>
        <v>0.3419125916944753</v>
      </c>
      <c r="DY91" s="2">
        <f t="shared" si="289"/>
        <v>0.31532220283140294</v>
      </c>
      <c r="EA91" s="2">
        <f t="shared" si="228"/>
        <v>0.29687303816954874</v>
      </c>
      <c r="EB91" s="2">
        <f t="shared" ref="EB91:EB154" si="290">CF$228*$B91+CF$229</f>
        <v>0.27440615336269741</v>
      </c>
      <c r="EC91" s="2">
        <f t="shared" ref="EC91:EC154" si="291">CG$228*$B91+CG$229</f>
        <v>0.27140118598767698</v>
      </c>
      <c r="ED91" s="2">
        <f t="shared" ref="ED91:ED154" si="292">CH$228*$B91+CH$229</f>
        <v>0.28506789859672577</v>
      </c>
      <c r="EE91" s="2">
        <f t="shared" ref="EE91:EE154" si="293">CI$228*$B91+CI$229</f>
        <v>0.28874188320961941</v>
      </c>
      <c r="EF91" s="2">
        <f t="shared" ref="EF91:EF154" si="294">CJ$228*$B91+CJ$229</f>
        <v>0.28776439862840925</v>
      </c>
      <c r="EG91" s="2">
        <f t="shared" ref="EG91:EG154" si="295">CK$228*$B91+CK$229</f>
        <v>0.29088740154729231</v>
      </c>
      <c r="EH91" s="2">
        <f t="shared" ref="EH91:EH154" si="296">CL$228*$B91+CL$229</f>
        <v>0.29059940625622638</v>
      </c>
      <c r="EI91" s="2">
        <f t="shared" ref="EI91:EI154" si="297">CM$228*$B91+CM$229</f>
        <v>0.27309282132840013</v>
      </c>
      <c r="EJ91" s="2">
        <f t="shared" ref="EJ91:EJ154" si="298">CN$228*$B91+CN$229</f>
        <v>0.26813384438283505</v>
      </c>
      <c r="EK91" s="2">
        <f t="shared" ref="EK91:EK154" si="299">CO$228*$B91+CO$229</f>
        <v>0.26272598282346732</v>
      </c>
      <c r="EL91" s="2">
        <f t="shared" ref="EL91:EL154" si="300">CP$228*$B91+CP$229</f>
        <v>0.26106925692364286</v>
      </c>
      <c r="EM91" s="2">
        <f t="shared" ref="EM91:EM154" si="301">CQ$228*$B91+CQ$229</f>
        <v>0.27917980290393507</v>
      </c>
      <c r="EN91" s="2">
        <f t="shared" ref="EN91:EN154" si="302">CR$228*$B91+CR$229</f>
        <v>0.29517737513090275</v>
      </c>
      <c r="EO91" s="2">
        <f t="shared" ref="EO91:EO154" si="303">CS$228*$B91+CS$229</f>
        <v>0.31871180363564278</v>
      </c>
      <c r="EQ91" s="2">
        <f t="shared" ref="EQ91:EQ154" si="304">CU$228*$B91+CU$229</f>
        <v>0.29951413868465415</v>
      </c>
      <c r="ER91" s="2">
        <f t="shared" ref="ER91:FE106" si="305">CV$228*$B91+CV$229</f>
        <v>0.26996702286775992</v>
      </c>
      <c r="ES91" s="2">
        <f t="shared" si="305"/>
        <v>0.26756130136603662</v>
      </c>
      <c r="ET91" s="2">
        <f t="shared" si="305"/>
        <v>0.28265101137735915</v>
      </c>
      <c r="EU91" s="2">
        <f t="shared" si="305"/>
        <v>0.28481552317396686</v>
      </c>
      <c r="EV91" s="2">
        <f t="shared" si="305"/>
        <v>0.2851377938086041</v>
      </c>
      <c r="EW91" s="2">
        <f t="shared" si="305"/>
        <v>0.28873075814400939</v>
      </c>
      <c r="EX91" s="2">
        <f t="shared" si="305"/>
        <v>0.2876776061081131</v>
      </c>
      <c r="EY91" s="2">
        <f t="shared" si="305"/>
        <v>0.27332420999359808</v>
      </c>
      <c r="EZ91" s="2">
        <f t="shared" si="305"/>
        <v>0.25656098342555006</v>
      </c>
      <c r="FA91" s="2">
        <f t="shared" si="305"/>
        <v>0.25437158236764379</v>
      </c>
      <c r="FB91" s="2">
        <f t="shared" si="305"/>
        <v>0.2619492042425649</v>
      </c>
      <c r="FC91" s="2">
        <f t="shared" si="305"/>
        <v>0.26858953531317137</v>
      </c>
      <c r="FD91" s="2">
        <f t="shared" si="305"/>
        <v>0.29517737513090275</v>
      </c>
      <c r="FE91" s="2">
        <f t="shared" si="305"/>
        <v>0.32088080164539051</v>
      </c>
      <c r="FG91" s="2">
        <f t="shared" ref="FG91:FG154" si="306">POWER(10,($B91-C$231)/C$229)/(1+POWER(10,($B91-C$231)/C$229))</f>
        <v>0.98362921653265645</v>
      </c>
      <c r="FH91" s="2">
        <f t="shared" ref="FH91:FU106" si="307">POWER(10,($B91-D$231)/D$229)/(1+POWER(10,($B91-D$231)/D$229))</f>
        <v>0.85812860298365912</v>
      </c>
      <c r="FI91" s="2">
        <f t="shared" si="307"/>
        <v>0.87861723342053855</v>
      </c>
      <c r="FJ91" s="2">
        <f t="shared" si="307"/>
        <v>0.91229915051931054</v>
      </c>
      <c r="FK91" s="2">
        <f t="shared" si="307"/>
        <v>0.93140478923295833</v>
      </c>
      <c r="FL91" s="2">
        <f t="shared" si="307"/>
        <v>0.95789885498996863</v>
      </c>
      <c r="FM91" s="2">
        <f t="shared" si="307"/>
        <v>0.95227327896579617</v>
      </c>
      <c r="FN91" s="2">
        <f t="shared" si="307"/>
        <v>0.94344479100806555</v>
      </c>
      <c r="FO91" s="2">
        <f t="shared" si="307"/>
        <v>0.95197844810559229</v>
      </c>
      <c r="FP91" s="2">
        <f t="shared" si="307"/>
        <v>0.95612339595743856</v>
      </c>
      <c r="FQ91" s="2">
        <f t="shared" si="307"/>
        <v>0.95551086304741539</v>
      </c>
      <c r="FR91" s="2">
        <f t="shared" si="307"/>
        <v>0.95306787492481027</v>
      </c>
      <c r="FS91" s="2">
        <f t="shared" si="307"/>
        <v>0.95295196204409494</v>
      </c>
      <c r="FT91" s="2">
        <f t="shared" si="307"/>
        <v>0.95668310382158439</v>
      </c>
      <c r="FU91" s="2">
        <f t="shared" si="307"/>
        <v>0.92738440050793813</v>
      </c>
      <c r="FW91" s="2">
        <f t="shared" si="112"/>
        <v>1.8198473222832777E-4</v>
      </c>
      <c r="FX91" s="2">
        <f t="shared" si="164"/>
        <v>1.2056629841296569E-4</v>
      </c>
      <c r="FY91" s="2">
        <f t="shared" si="165"/>
        <v>1.4894512247118745E-4</v>
      </c>
      <c r="FZ91" s="2">
        <f t="shared" si="166"/>
        <v>3.1653041679226534E-4</v>
      </c>
      <c r="GA91" s="2">
        <f t="shared" si="167"/>
        <v>3.3691873523853619E-4</v>
      </c>
      <c r="GB91" s="2">
        <f t="shared" si="168"/>
        <v>4.3863191505758513E-4</v>
      </c>
      <c r="GC91" s="2">
        <f t="shared" si="169"/>
        <v>4.4095287780207554E-4</v>
      </c>
      <c r="GD91" s="2">
        <f t="shared" si="170"/>
        <v>5.3054155624345498E-4</v>
      </c>
      <c r="GE91" s="2">
        <f t="shared" si="171"/>
        <v>6.1102190899736913E-4</v>
      </c>
      <c r="GF91" s="2">
        <f t="shared" si="172"/>
        <v>6.142767518895339E-4</v>
      </c>
      <c r="GG91" s="2">
        <f t="shared" si="173"/>
        <v>5.3732767572613703E-4</v>
      </c>
      <c r="GH91" s="2">
        <f t="shared" si="174"/>
        <v>4.6432183461647133E-4</v>
      </c>
      <c r="GI91" s="2">
        <f t="shared" si="175"/>
        <v>3.6011785502546739E-4</v>
      </c>
      <c r="GJ91" s="2">
        <f t="shared" si="176"/>
        <v>3.310215099587634E-4</v>
      </c>
      <c r="GK91" s="2">
        <f t="shared" si="177"/>
        <v>2.0787434702181144E-4</v>
      </c>
      <c r="GM91" s="82">
        <f t="shared" si="113"/>
        <v>0.44780855498456207</v>
      </c>
      <c r="GN91" s="82">
        <f t="shared" si="178"/>
        <v>0.50475267112209832</v>
      </c>
      <c r="GO91" s="82">
        <f t="shared" si="179"/>
        <v>0.66011916734165232</v>
      </c>
      <c r="GP91" s="82">
        <f t="shared" si="180"/>
        <v>0.2314567362820569</v>
      </c>
      <c r="GQ91" s="82">
        <f t="shared" si="181"/>
        <v>9.1114126935444757E-4</v>
      </c>
      <c r="GR91" s="82">
        <f t="shared" si="182"/>
        <v>1.2762880807409103E-7</v>
      </c>
      <c r="GS91" s="82">
        <f t="shared" si="183"/>
        <v>1.0655724121436661E-4</v>
      </c>
      <c r="GT91" s="82">
        <f t="shared" si="184"/>
        <v>6.179842717117007E-6</v>
      </c>
      <c r="GU91" s="82">
        <f t="shared" si="185"/>
        <v>1.548590417818095E-8</v>
      </c>
      <c r="GV91" s="82">
        <f t="shared" si="186"/>
        <v>1.5171308705393408E-8</v>
      </c>
      <c r="GW91" s="82">
        <f t="shared" si="187"/>
        <v>1.4138808991716873E-8</v>
      </c>
      <c r="GX91" s="82">
        <f t="shared" si="188"/>
        <v>4.149979163368844E-8</v>
      </c>
      <c r="GY91" s="82">
        <f t="shared" si="189"/>
        <v>1.0479001756032473E-5</v>
      </c>
      <c r="GZ91" s="82">
        <f t="shared" si="190"/>
        <v>3.5452605688386752E-7</v>
      </c>
      <c r="HA91" s="82">
        <f t="shared" si="191"/>
        <v>1.2829071469708271E-6</v>
      </c>
      <c r="HC91" s="82">
        <f t="shared" si="145"/>
        <v>1.6063624229899286E-2</v>
      </c>
      <c r="HD91" s="82">
        <f t="shared" si="192"/>
        <v>4.9703748602510054E-5</v>
      </c>
      <c r="HE91" s="82">
        <f t="shared" si="193"/>
        <v>4.2869698484922415E-4</v>
      </c>
      <c r="HF91" s="82">
        <f t="shared" si="194"/>
        <v>3.6793851338263561E-3</v>
      </c>
      <c r="HG91" s="82">
        <f t="shared" si="195"/>
        <v>7.7840457917159886E-3</v>
      </c>
      <c r="HH91" s="82">
        <f t="shared" si="196"/>
        <v>6.562667993752154E-2</v>
      </c>
      <c r="HI91" s="82">
        <f t="shared" si="197"/>
        <v>4.9467716903783862E-2</v>
      </c>
      <c r="HJ91" s="82">
        <f t="shared" si="198"/>
        <v>2.8742327195915598E-2</v>
      </c>
      <c r="HK91" s="82">
        <f t="shared" si="199"/>
        <v>7.8093277797441768E-2</v>
      </c>
      <c r="HL91" s="82">
        <f t="shared" si="200"/>
        <v>0.10791232036283695</v>
      </c>
      <c r="HM91" s="82">
        <f t="shared" si="201"/>
        <v>8.2453709382797294E-2</v>
      </c>
      <c r="HN91" s="82">
        <f t="shared" si="202"/>
        <v>6.0122911312914501E-2</v>
      </c>
      <c r="HO91" s="82">
        <f t="shared" si="203"/>
        <v>4.2743438709567406E-2</v>
      </c>
      <c r="HP91" s="82">
        <f t="shared" si="204"/>
        <v>3.6807879185616801E-2</v>
      </c>
      <c r="HQ91" s="82">
        <f t="shared" si="205"/>
        <v>1.3513733154703155E-2</v>
      </c>
      <c r="HS91" s="82">
        <f t="shared" si="114"/>
        <v>1.2051240659867717E-11</v>
      </c>
      <c r="HT91" s="82">
        <f t="shared" si="206"/>
        <v>3.4480118843538999E-23</v>
      </c>
      <c r="HU91" s="82">
        <f t="shared" si="207"/>
        <v>5.5656039328468344E-20</v>
      </c>
      <c r="HV91" s="82">
        <f t="shared" si="208"/>
        <v>4.9742447392812881E-19</v>
      </c>
      <c r="HW91" s="82">
        <f t="shared" si="209"/>
        <v>1.9003446550581767E-21</v>
      </c>
      <c r="HX91" s="82">
        <f t="shared" si="210"/>
        <v>6.6325081297932207E-16</v>
      </c>
      <c r="HY91" s="82">
        <f t="shared" si="211"/>
        <v>6.9197566842407096E-15</v>
      </c>
      <c r="HZ91" s="82">
        <f t="shared" si="212"/>
        <v>1.1309118964054803E-19</v>
      </c>
      <c r="IA91" s="82">
        <f t="shared" si="213"/>
        <v>3.1541142991912925E-16</v>
      </c>
      <c r="IB91" s="82">
        <f t="shared" si="214"/>
        <v>8.5965114617180486E-15</v>
      </c>
      <c r="IC91" s="82">
        <f t="shared" si="215"/>
        <v>1.9478504293561687E-14</v>
      </c>
      <c r="ID91" s="82">
        <f t="shared" si="216"/>
        <v>1.2875457715711997E-15</v>
      </c>
      <c r="IE91" s="82">
        <f t="shared" si="217"/>
        <v>1.9284613583105266E-16</v>
      </c>
      <c r="IF91" s="82">
        <f t="shared" si="218"/>
        <v>2.0244221462448913E-14</v>
      </c>
      <c r="IG91" s="82">
        <f t="shared" si="219"/>
        <v>4.5623640366059585E-11</v>
      </c>
      <c r="II91" s="82">
        <f t="shared" si="115"/>
        <v>2.5037581692051686E-51</v>
      </c>
      <c r="IJ91" s="82">
        <f t="shared" si="116"/>
        <v>1.2359880669845972E-81</v>
      </c>
      <c r="IK91" s="82">
        <f t="shared" si="117"/>
        <v>2.5129355113866047E-72</v>
      </c>
      <c r="IL91" s="82">
        <f t="shared" si="118"/>
        <v>2.7471389399146387E-72</v>
      </c>
      <c r="IM91" s="82">
        <f t="shared" si="119"/>
        <v>1.7459596190167179E-87</v>
      </c>
      <c r="IN91" s="82">
        <f t="shared" si="120"/>
        <v>8.6097436954998731E-67</v>
      </c>
      <c r="IO91" s="82">
        <f t="shared" si="121"/>
        <v>5.107516795447218E-60</v>
      </c>
      <c r="IP91" s="82">
        <f t="shared" si="122"/>
        <v>3.3431476905613753E-81</v>
      </c>
      <c r="IQ91" s="82">
        <f t="shared" si="123"/>
        <v>1.0623170378684632E-69</v>
      </c>
      <c r="IR91" s="82">
        <f t="shared" si="124"/>
        <v>2.1919565911602985E-62</v>
      </c>
      <c r="IS91" s="82">
        <f t="shared" si="125"/>
        <v>1.0690717334827038E-60</v>
      </c>
      <c r="IT91" s="82">
        <f t="shared" si="126"/>
        <v>4.8032355160018954E-67</v>
      </c>
      <c r="IU91" s="82">
        <f t="shared" si="127"/>
        <v>1.0464991578392998E-66</v>
      </c>
      <c r="IV91" s="82">
        <f t="shared" si="128"/>
        <v>1.0933382501583684E-65</v>
      </c>
      <c r="IW91" s="82">
        <f t="shared" si="129"/>
        <v>9.3236695504367841E-46</v>
      </c>
      <c r="IY91" s="82">
        <f t="shared" si="130"/>
        <v>0.46387217922651258</v>
      </c>
      <c r="IZ91" s="82">
        <f t="shared" si="131"/>
        <v>0.50480237487070079</v>
      </c>
      <c r="JA91" s="82">
        <f t="shared" si="132"/>
        <v>0.66054786432650159</v>
      </c>
      <c r="JB91" s="82">
        <f t="shared" si="133"/>
        <v>0.23513612141588325</v>
      </c>
      <c r="JC91" s="82">
        <f t="shared" si="134"/>
        <v>8.695187061070437E-3</v>
      </c>
      <c r="JD91" s="82">
        <f t="shared" si="135"/>
        <v>6.5626807566330284E-2</v>
      </c>
      <c r="JE91" s="82">
        <f t="shared" si="136"/>
        <v>4.9574274145005148E-2</v>
      </c>
      <c r="JF91" s="82">
        <f t="shared" si="137"/>
        <v>2.8748507038632715E-2</v>
      </c>
      <c r="JG91" s="82">
        <f t="shared" si="138"/>
        <v>7.8093293283346271E-2</v>
      </c>
      <c r="JH91" s="82">
        <f t="shared" si="139"/>
        <v>0.10791233553415425</v>
      </c>
      <c r="JI91" s="82">
        <f t="shared" si="140"/>
        <v>8.2453723521625777E-2</v>
      </c>
      <c r="JJ91" s="82">
        <f t="shared" si="141"/>
        <v>6.0122952812707423E-2</v>
      </c>
      <c r="JK91" s="82">
        <f t="shared" si="142"/>
        <v>4.2753917711323634E-2</v>
      </c>
      <c r="JL91" s="82">
        <f t="shared" si="143"/>
        <v>3.6808233711693936E-2</v>
      </c>
      <c r="JM91" s="82">
        <f t="shared" si="144"/>
        <v>1.3515016107473765E-2</v>
      </c>
    </row>
    <row r="92" spans="2:273" x14ac:dyDescent="0.25">
      <c r="B92" s="2">
        <v>65</v>
      </c>
      <c r="C92" s="37">
        <v>0.43431900000000001</v>
      </c>
      <c r="D92" s="37">
        <v>0.70985100000000001</v>
      </c>
      <c r="E92" s="37">
        <v>0.69170799999999999</v>
      </c>
      <c r="F92" s="37">
        <v>0.33427000000000001</v>
      </c>
      <c r="G92" s="37">
        <v>0.305483</v>
      </c>
      <c r="H92" s="37">
        <v>0.37868800000000002</v>
      </c>
      <c r="I92" s="37">
        <v>0.35257100000000002</v>
      </c>
      <c r="J92" s="37">
        <v>0.342173</v>
      </c>
      <c r="K92" s="37">
        <v>0.36615399999999998</v>
      </c>
      <c r="L92" s="37">
        <v>0.391509</v>
      </c>
      <c r="M92" s="37">
        <v>0.361176</v>
      </c>
      <c r="N92" s="37">
        <v>0.34204800000000002</v>
      </c>
      <c r="O92" s="37">
        <v>0.33446100000000001</v>
      </c>
      <c r="P92" s="37">
        <v>0.344945</v>
      </c>
      <c r="Q92" s="37">
        <v>0.326463</v>
      </c>
      <c r="S92" s="4">
        <f t="shared" si="229"/>
        <v>0.43684708740914341</v>
      </c>
      <c r="T92" s="4">
        <f t="shared" si="230"/>
        <v>0.72642099760370538</v>
      </c>
      <c r="U92" s="4">
        <f t="shared" si="231"/>
        <v>0.7248074994593886</v>
      </c>
      <c r="V92" s="4">
        <f t="shared" si="232"/>
        <v>0.34992349384064325</v>
      </c>
      <c r="W92" s="4">
        <f t="shared" si="233"/>
        <v>0.30852839170722579</v>
      </c>
      <c r="X92" s="4">
        <f t="shared" si="234"/>
        <v>0.37902176678785088</v>
      </c>
      <c r="Y92" s="4">
        <f t="shared" si="235"/>
        <v>0.35531422471839536</v>
      </c>
      <c r="Z92" s="4">
        <f t="shared" si="236"/>
        <v>0.34218994229599287</v>
      </c>
      <c r="AA92" s="4">
        <f t="shared" si="237"/>
        <v>0.37434507218340435</v>
      </c>
      <c r="AB92" s="4">
        <f t="shared" si="238"/>
        <v>0.3910313036366555</v>
      </c>
      <c r="AC92" s="4">
        <f t="shared" si="239"/>
        <v>0.36690845163789737</v>
      </c>
      <c r="AD92" s="4">
        <f t="shared" si="240"/>
        <v>0.3489051433480776</v>
      </c>
      <c r="AE92" s="4">
        <f t="shared" si="241"/>
        <v>0.34353172906542007</v>
      </c>
      <c r="AF92" s="4">
        <f t="shared" si="242"/>
        <v>0.34482629788412661</v>
      </c>
      <c r="AG92" s="4">
        <f t="shared" si="243"/>
        <v>0.33213352831870518</v>
      </c>
      <c r="AI92" s="4">
        <f t="shared" si="244"/>
        <v>-2.528087409143398E-3</v>
      </c>
      <c r="AJ92" s="4">
        <f t="shared" si="245"/>
        <v>-1.6569997603705366E-2</v>
      </c>
      <c r="AK92" s="4">
        <f t="shared" si="246"/>
        <v>-3.3099499459388615E-2</v>
      </c>
      <c r="AL92" s="4">
        <f t="shared" si="247"/>
        <v>-1.565349384064324E-2</v>
      </c>
      <c r="AM92" s="4">
        <f t="shared" si="248"/>
        <v>-3.0453917072257863E-3</v>
      </c>
      <c r="AN92" s="4">
        <f t="shared" si="249"/>
        <v>-3.3376678785085323E-4</v>
      </c>
      <c r="AO92" s="4">
        <f t="shared" si="250"/>
        <v>-2.7432247183953318E-3</v>
      </c>
      <c r="AP92" s="4">
        <f t="shared" si="251"/>
        <v>-1.6942295992861123E-5</v>
      </c>
      <c r="AQ92" s="4">
        <f t="shared" si="252"/>
        <v>-8.1910721834043687E-3</v>
      </c>
      <c r="AR92" s="4">
        <f t="shared" si="253"/>
        <v>4.7769636334449306E-4</v>
      </c>
      <c r="AS92" s="4">
        <f t="shared" si="254"/>
        <v>-5.7324516378973733E-3</v>
      </c>
      <c r="AT92" s="4">
        <f t="shared" si="255"/>
        <v>-6.8571433480775767E-3</v>
      </c>
      <c r="AU92" s="4">
        <f t="shared" si="256"/>
        <v>-9.0707290654200579E-3</v>
      </c>
      <c r="AV92" s="4">
        <f t="shared" si="257"/>
        <v>1.1870211587339252E-4</v>
      </c>
      <c r="AW92" s="4">
        <f t="shared" si="257"/>
        <v>-5.6705283187051814E-3</v>
      </c>
      <c r="AY92" s="2">
        <f t="shared" ref="AY92:AY155" si="308">IF(OR($B92 &lt; C$230, $B92 &gt; C$233), #N/A, ((1-FG92)*DK92) + (FG92 - FW92)*EA92 + (FW92*EQ92))</f>
        <v>0.29667532801180496</v>
      </c>
      <c r="AZ92" s="2">
        <f t="shared" si="147"/>
        <v>0.28095734803498118</v>
      </c>
      <c r="BA92" s="2">
        <f t="shared" si="148"/>
        <v>0.27608678604420483</v>
      </c>
      <c r="BB92" s="2">
        <f t="shared" si="149"/>
        <v>0.28825306866287592</v>
      </c>
      <c r="BC92" s="2">
        <f t="shared" si="150"/>
        <v>0.29140653682955081</v>
      </c>
      <c r="BD92" s="2">
        <f t="shared" si="151"/>
        <v>0.29025026083819</v>
      </c>
      <c r="BE92" s="2">
        <f t="shared" si="152"/>
        <v>0.29316306348129489</v>
      </c>
      <c r="BF92" s="2">
        <f t="shared" si="153"/>
        <v>0.29223377359178476</v>
      </c>
      <c r="BG92" s="2">
        <f t="shared" si="154"/>
        <v>0.27516923346856281</v>
      </c>
      <c r="BH92" s="2">
        <f t="shared" si="155"/>
        <v>0.27021980513429639</v>
      </c>
      <c r="BI92" s="2">
        <f t="shared" si="156"/>
        <v>0.26499382887153994</v>
      </c>
      <c r="BJ92" s="2">
        <f t="shared" si="157"/>
        <v>0.26336109676043357</v>
      </c>
      <c r="BK92" s="2">
        <f t="shared" si="158"/>
        <v>0.2810721268648983</v>
      </c>
      <c r="BL92" s="2">
        <f t="shared" si="159"/>
        <v>0.29658516071086388</v>
      </c>
      <c r="BM92" s="2">
        <f t="shared" si="160"/>
        <v>0.31807534018445044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0.30851004561403517</v>
      </c>
      <c r="DL92" s="2">
        <f t="shared" si="289"/>
        <v>0.32720897526427062</v>
      </c>
      <c r="DM92" s="2">
        <f t="shared" si="289"/>
        <v>0.316064659400913</v>
      </c>
      <c r="DN92" s="2">
        <f t="shared" si="289"/>
        <v>0.32952089211073426</v>
      </c>
      <c r="DO92" s="2">
        <f t="shared" si="289"/>
        <v>0.33846310084033615</v>
      </c>
      <c r="DP92" s="2">
        <f t="shared" si="289"/>
        <v>0.36175302454579161</v>
      </c>
      <c r="DQ92" s="2">
        <f t="shared" si="289"/>
        <v>0.35129176612903235</v>
      </c>
      <c r="DR92" s="2">
        <f t="shared" si="289"/>
        <v>0.33034348763368998</v>
      </c>
      <c r="DS92" s="2">
        <f t="shared" si="289"/>
        <v>0.32700456854838716</v>
      </c>
      <c r="DT92" s="2">
        <f t="shared" si="289"/>
        <v>0.3282199938450131</v>
      </c>
      <c r="DU92" s="2">
        <f t="shared" si="289"/>
        <v>0.32362775806451616</v>
      </c>
      <c r="DV92" s="2">
        <f t="shared" si="289"/>
        <v>0.31992744758064517</v>
      </c>
      <c r="DW92" s="2">
        <f t="shared" si="289"/>
        <v>0.33501404838709681</v>
      </c>
      <c r="DX92" s="2">
        <f t="shared" si="289"/>
        <v>0.34243841038190576</v>
      </c>
      <c r="DY92" s="2">
        <f t="shared" si="289"/>
        <v>0.31513732368082381</v>
      </c>
      <c r="EA92" s="2">
        <f t="shared" si="228"/>
        <v>0.29649516417123578</v>
      </c>
      <c r="EB92" s="2">
        <f t="shared" si="290"/>
        <v>0.27398420964376791</v>
      </c>
      <c r="EC92" s="2">
        <f t="shared" si="291"/>
        <v>0.27105041832945687</v>
      </c>
      <c r="ED92" s="2">
        <f t="shared" si="292"/>
        <v>0.28463587764784504</v>
      </c>
      <c r="EE92" s="2">
        <f t="shared" si="293"/>
        <v>0.28824739725754189</v>
      </c>
      <c r="EF92" s="2">
        <f t="shared" si="294"/>
        <v>0.28738539925902568</v>
      </c>
      <c r="EG92" s="2">
        <f t="shared" si="295"/>
        <v>0.29050712630396813</v>
      </c>
      <c r="EH92" s="2">
        <f t="shared" si="296"/>
        <v>0.29015201882845193</v>
      </c>
      <c r="EI92" s="2">
        <f t="shared" si="297"/>
        <v>0.27278436784627325</v>
      </c>
      <c r="EJ92" s="2">
        <f t="shared" si="298"/>
        <v>0.26780021280134997</v>
      </c>
      <c r="EK92" s="2">
        <f t="shared" si="299"/>
        <v>0.26250897445218752</v>
      </c>
      <c r="EL92" s="2">
        <f t="shared" si="300"/>
        <v>0.26082022975458508</v>
      </c>
      <c r="EM92" s="2">
        <f t="shared" si="301"/>
        <v>0.27864754615588744</v>
      </c>
      <c r="EN92" s="2">
        <f t="shared" si="302"/>
        <v>0.29469168670941159</v>
      </c>
      <c r="EO92" s="2">
        <f t="shared" si="303"/>
        <v>0.3182846408077627</v>
      </c>
      <c r="EQ92" s="2">
        <f t="shared" si="304"/>
        <v>0.29909567218587263</v>
      </c>
      <c r="ER92" s="2">
        <f t="shared" si="305"/>
        <v>0.26963566542116679</v>
      </c>
      <c r="ES92" s="2">
        <f t="shared" si="305"/>
        <v>0.26729341881008112</v>
      </c>
      <c r="ET92" s="2">
        <f t="shared" si="305"/>
        <v>0.2822824503459706</v>
      </c>
      <c r="EU92" s="2">
        <f t="shared" si="305"/>
        <v>0.28443198178174189</v>
      </c>
      <c r="EV92" s="2">
        <f t="shared" si="305"/>
        <v>0.28483382305697585</v>
      </c>
      <c r="EW92" s="2">
        <f t="shared" si="305"/>
        <v>0.28841609890588299</v>
      </c>
      <c r="EX92" s="2">
        <f t="shared" si="305"/>
        <v>0.28732054219664449</v>
      </c>
      <c r="EY92" s="2">
        <f t="shared" si="305"/>
        <v>0.27301105526415342</v>
      </c>
      <c r="EZ92" s="2">
        <f t="shared" si="305"/>
        <v>0.25661652808340496</v>
      </c>
      <c r="FA92" s="2">
        <f t="shared" si="305"/>
        <v>0.25442935347005891</v>
      </c>
      <c r="FB92" s="2">
        <f t="shared" si="305"/>
        <v>0.26167121961526091</v>
      </c>
      <c r="FC92" s="2">
        <f t="shared" si="305"/>
        <v>0.26835206534659506</v>
      </c>
      <c r="FD92" s="2">
        <f t="shared" si="305"/>
        <v>0.29469168670941159</v>
      </c>
      <c r="FE92" s="2">
        <f t="shared" si="305"/>
        <v>0.32036694147385425</v>
      </c>
      <c r="FG92" s="2">
        <f t="shared" si="306"/>
        <v>0.98504813058636365</v>
      </c>
      <c r="FH92" s="2">
        <f t="shared" si="307"/>
        <v>0.86897615849585852</v>
      </c>
      <c r="FI92" s="2">
        <f t="shared" si="307"/>
        <v>0.88810249466142477</v>
      </c>
      <c r="FJ92" s="2">
        <f t="shared" si="307"/>
        <v>0.91939385930164841</v>
      </c>
      <c r="FK92" s="2">
        <f t="shared" si="307"/>
        <v>0.93706054467186184</v>
      </c>
      <c r="FL92" s="2">
        <f t="shared" si="307"/>
        <v>0.96146053208501314</v>
      </c>
      <c r="FM92" s="2">
        <f t="shared" si="307"/>
        <v>0.9562891522643161</v>
      </c>
      <c r="FN92" s="2">
        <f t="shared" si="307"/>
        <v>0.94816308315993525</v>
      </c>
      <c r="FO92" s="2">
        <f t="shared" si="307"/>
        <v>0.95601798359110612</v>
      </c>
      <c r="FP92" s="2">
        <f t="shared" si="307"/>
        <v>0.95982897462481576</v>
      </c>
      <c r="FQ92" s="2">
        <f t="shared" si="307"/>
        <v>0.95926596898313166</v>
      </c>
      <c r="FR92" s="2">
        <f t="shared" si="307"/>
        <v>0.95701990613358023</v>
      </c>
      <c r="FS92" s="2">
        <f t="shared" si="307"/>
        <v>0.95691331270599289</v>
      </c>
      <c r="FT92" s="2">
        <f t="shared" si="307"/>
        <v>0.960343373203152</v>
      </c>
      <c r="FU92" s="2">
        <f t="shared" si="307"/>
        <v>0.93334792031550173</v>
      </c>
      <c r="FW92" s="2">
        <f t="shared" ref="FW92:FW155" si="324">POWER(10,($B92-C$232)/C$229)/(1+POWER(10,($B92-C$232)/C$229))</f>
        <v>1.995387875053449E-4</v>
      </c>
      <c r="FX92" s="2">
        <f t="shared" si="164"/>
        <v>1.3219677968405826E-4</v>
      </c>
      <c r="FY92" s="2">
        <f t="shared" si="165"/>
        <v>1.633127324146334E-4</v>
      </c>
      <c r="FZ92" s="2">
        <f t="shared" si="166"/>
        <v>3.4705810187008016E-4</v>
      </c>
      <c r="GA92" s="2">
        <f t="shared" si="167"/>
        <v>3.6941203920766826E-4</v>
      </c>
      <c r="GB92" s="2">
        <f t="shared" si="168"/>
        <v>4.8092997879829323E-4</v>
      </c>
      <c r="GC92" s="2">
        <f t="shared" si="169"/>
        <v>4.8347464789456733E-4</v>
      </c>
      <c r="GD92" s="2">
        <f t="shared" si="170"/>
        <v>5.8169747398089191E-4</v>
      </c>
      <c r="GE92" s="2">
        <f t="shared" si="171"/>
        <v>6.6993270785293082E-4</v>
      </c>
      <c r="GF92" s="2">
        <f t="shared" si="172"/>
        <v>6.7350115026158655E-4</v>
      </c>
      <c r="GG92" s="2">
        <f t="shared" si="173"/>
        <v>5.8913753948942123E-4</v>
      </c>
      <c r="GH92" s="2">
        <f t="shared" si="174"/>
        <v>5.0909596171245803E-4</v>
      </c>
      <c r="GI92" s="2">
        <f t="shared" si="175"/>
        <v>3.9484765767937069E-4</v>
      </c>
      <c r="GJ92" s="2">
        <f t="shared" si="176"/>
        <v>3.629462769418829E-4</v>
      </c>
      <c r="GK92" s="2">
        <f t="shared" si="177"/>
        <v>2.2792511793072196E-4</v>
      </c>
      <c r="GM92" s="82">
        <f t="shared" ref="GM92:GM155" si="325" xml:space="preserve"> _xlfn.NORM.DIST($B92, C$7, ABS(C$11), TRUE) * _xlfn.NORM.DIST(($B92 - C$7)*C$15, 0, ABS(C$11), TRUE) * 2</f>
        <v>0.3958607493037779</v>
      </c>
      <c r="GN92" s="82">
        <f t="shared" si="178"/>
        <v>0.56169009498933076</v>
      </c>
      <c r="GO92" s="82">
        <f t="shared" si="179"/>
        <v>0.68870625116914386</v>
      </c>
      <c r="GP92" s="82">
        <f t="shared" si="180"/>
        <v>0.14031773838239983</v>
      </c>
      <c r="GQ92" s="82">
        <f t="shared" si="181"/>
        <v>1.2317449092549924E-4</v>
      </c>
      <c r="GR92" s="82">
        <f t="shared" si="182"/>
        <v>6.9142542685582833E-9</v>
      </c>
      <c r="GS92" s="82">
        <f t="shared" si="183"/>
        <v>1.7875290733371291E-5</v>
      </c>
      <c r="GT92" s="82">
        <f t="shared" si="184"/>
        <v>5.4287005910672673E-7</v>
      </c>
      <c r="GU92" s="82">
        <f t="shared" si="185"/>
        <v>7.0175943930176511E-10</v>
      </c>
      <c r="GV92" s="82">
        <f t="shared" si="186"/>
        <v>7.9053429738705699E-10</v>
      </c>
      <c r="GW92" s="82">
        <f t="shared" si="187"/>
        <v>5.0057572738968128E-10</v>
      </c>
      <c r="GX92" s="82">
        <f t="shared" si="188"/>
        <v>1.8723511108320281E-9</v>
      </c>
      <c r="GY92" s="82">
        <f t="shared" si="189"/>
        <v>1.1876572187045602E-6</v>
      </c>
      <c r="GZ92" s="82">
        <f t="shared" si="190"/>
        <v>2.1939985084022378E-8</v>
      </c>
      <c r="HA92" s="82">
        <f t="shared" si="191"/>
        <v>1.0137326262112173E-7</v>
      </c>
      <c r="HC92" s="82">
        <f t="shared" ref="HC92:HC155" si="326" xml:space="preserve"> _xlfn.NORM.DIST($B92, C$8, ABS(C$12), TRUE) * _xlfn.NORM.DIST(($B92 - C$8)*C$16, 0, ABS(C$12), TRUE) * 2</f>
        <v>2.1508164504082126E-2</v>
      </c>
      <c r="HD92" s="82">
        <f t="shared" si="192"/>
        <v>8.6548897170769939E-5</v>
      </c>
      <c r="HE92" s="82">
        <f t="shared" si="193"/>
        <v>6.8580824357985246E-4</v>
      </c>
      <c r="HF92" s="82">
        <f t="shared" si="194"/>
        <v>5.674077704556039E-3</v>
      </c>
      <c r="HG92" s="82">
        <f t="shared" si="195"/>
        <v>1.2157905998417302E-2</v>
      </c>
      <c r="HH92" s="82">
        <f t="shared" si="196"/>
        <v>8.8662927562050436E-2</v>
      </c>
      <c r="HI92" s="82">
        <f t="shared" si="197"/>
        <v>6.6743841469116549E-2</v>
      </c>
      <c r="HJ92" s="82">
        <f t="shared" si="198"/>
        <v>4.23495186773334E-2</v>
      </c>
      <c r="HK92" s="82">
        <f t="shared" si="199"/>
        <v>0.10653271426365227</v>
      </c>
      <c r="HL92" s="82">
        <f t="shared" si="200"/>
        <v>0.14214150386899169</v>
      </c>
      <c r="HM92" s="82">
        <f t="shared" si="201"/>
        <v>0.109321146770122</v>
      </c>
      <c r="HN92" s="82">
        <f t="shared" si="202"/>
        <v>8.1837937067229E-2</v>
      </c>
      <c r="HO92" s="82">
        <f t="shared" si="203"/>
        <v>5.8588224568527338E-2</v>
      </c>
      <c r="HP92" s="82">
        <f t="shared" si="204"/>
        <v>5.1414274242929839E-2</v>
      </c>
      <c r="HQ92" s="82">
        <f t="shared" si="205"/>
        <v>2.1266209457569973E-2</v>
      </c>
      <c r="HS92" s="82">
        <f t="shared" ref="HS92:HS155" si="327" xml:space="preserve"> _xlfn.NORM.DIST($B92, C$9, ABS(C$13), TRUE) * _xlfn.NORM.DIST(($B92 - C$9)*C$17, 0, ABS(C$13), TRUE) * 2</f>
        <v>2.681670174687608E-11</v>
      </c>
      <c r="HT92" s="82">
        <f t="shared" si="206"/>
        <v>1.4048791576234561E-22</v>
      </c>
      <c r="HU92" s="82">
        <f t="shared" si="207"/>
        <v>1.9410304450944409E-19</v>
      </c>
      <c r="HV92" s="82">
        <f t="shared" si="208"/>
        <v>1.8800304705376454E-18</v>
      </c>
      <c r="HW92" s="82">
        <f t="shared" si="209"/>
        <v>9.1685329795784108E-21</v>
      </c>
      <c r="HX92" s="82">
        <f t="shared" si="210"/>
        <v>2.2195684514124706E-15</v>
      </c>
      <c r="HY92" s="82">
        <f t="shared" si="211"/>
        <v>2.0874316426145201E-14</v>
      </c>
      <c r="HZ92" s="82">
        <f t="shared" si="212"/>
        <v>5.2405269103908824E-19</v>
      </c>
      <c r="IA92" s="82">
        <f t="shared" si="213"/>
        <v>1.1612015614563389E-15</v>
      </c>
      <c r="IB92" s="82">
        <f t="shared" si="214"/>
        <v>2.7757591495838489E-14</v>
      </c>
      <c r="IC92" s="82">
        <f t="shared" si="215"/>
        <v>5.973083910560324E-14</v>
      </c>
      <c r="ID92" s="82">
        <f t="shared" si="216"/>
        <v>4.3053418077588473E-15</v>
      </c>
      <c r="IE92" s="82">
        <f t="shared" si="217"/>
        <v>6.3943492413909659E-16</v>
      </c>
      <c r="IF92" s="82">
        <f t="shared" si="218"/>
        <v>5.6620420410799647E-14</v>
      </c>
      <c r="IG92" s="82">
        <f t="shared" si="219"/>
        <v>9.4681233418412224E-11</v>
      </c>
      <c r="II92" s="82">
        <f t="shared" ref="II92:II155" si="328" xml:space="preserve"> _xlfn.NORM.DIST($B92, C$10, ABS(C$14), TRUE) * _xlfn.NORM.DIST(($B92 - C$10)*C$18, 0, ABS(C$14), TRUE) * 2</f>
        <v>2.8356694677298987E-50</v>
      </c>
      <c r="IJ92" s="82">
        <f t="shared" ref="IJ92:IJ155" si="329" xml:space="preserve"> _xlfn.NORM.DIST($B92, D$10, ABS(D$14), TRUE) * _xlfn.NORM.DIST(($B92 - D$10)*D$18, 0, ABS(D$14), TRUE) * 2</f>
        <v>5.1485692561215039E-80</v>
      </c>
      <c r="IK92" s="82">
        <f t="shared" ref="IK92:IK155" si="330" xml:space="preserve"> _xlfn.NORM.DIST($B92, E$10, ABS(E$14), TRUE) * _xlfn.NORM.DIST(($B92 - E$10)*E$18, 0, ABS(E$14), TRUE) * 2</f>
        <v>7.3366211151297203E-71</v>
      </c>
      <c r="IL92" s="82">
        <f t="shared" ref="IL92:IL155" si="331" xml:space="preserve"> _xlfn.NORM.DIST($B92, F$10, ABS(F$14), TRUE) * _xlfn.NORM.DIST(($B92 - F$10)*F$18, 0, ABS(F$14), TRUE) * 2</f>
        <v>1.0956020396862692E-70</v>
      </c>
      <c r="IM92" s="82">
        <f t="shared" ref="IM92:IM155" si="332" xml:space="preserve"> _xlfn.NORM.DIST($B92, G$10, ABS(G$14), TRUE) * _xlfn.NORM.DIST(($B92 - G$10)*G$18, 0, ABS(G$14), TRUE) * 2</f>
        <v>1.5936132117243826E-85</v>
      </c>
      <c r="IN92" s="82">
        <f t="shared" ref="IN92:IN155" si="333" xml:space="preserve"> _xlfn.NORM.DIST($B92, H$10, ABS(H$14), TRUE) * _xlfn.NORM.DIST(($B92 - H$10)*H$18, 0, ABS(H$14), TRUE) * 2</f>
        <v>2.9728736788710417E-65</v>
      </c>
      <c r="IO92" s="82">
        <f t="shared" ref="IO92:IO155" si="334" xml:space="preserve"> _xlfn.NORM.DIST($B92, I$10, ABS(I$14), TRUE) * _xlfn.NORM.DIST(($B92 - I$10)*I$18, 0, ABS(I$14), TRUE) * 2</f>
        <v>1.2231362074695725E-58</v>
      </c>
      <c r="IP92" s="82">
        <f t="shared" ref="IP92:IP155" si="335" xml:space="preserve"> _xlfn.NORM.DIST($B92, J$10, ABS(J$14), TRUE) * _xlfn.NORM.DIST(($B92 - J$10)*J$18, 0, ABS(J$14), TRUE) * 2</f>
        <v>2.8167510279429861E-79</v>
      </c>
      <c r="IQ92" s="82">
        <f t="shared" ref="IQ92:IQ155" si="336" xml:space="preserve"> _xlfn.NORM.DIST($B92, K$10, ABS(K$14), TRUE) * _xlfn.NORM.DIST(($B92 - K$10)*K$18, 0, ABS(K$14), TRUE) * 2</f>
        <v>5.0661313555250005E-68</v>
      </c>
      <c r="IR92" s="82">
        <f t="shared" ref="IR92:IR155" si="337" xml:space="preserve"> _xlfn.NORM.DIST($B92, L$10, ABS(L$14), TRUE) * _xlfn.NORM.DIST(($B92 - L$10)*L$18, 0, ABS(L$14), TRUE) * 2</f>
        <v>6.9179285922531124E-61</v>
      </c>
      <c r="IS92" s="82">
        <f t="shared" ref="IS92:IS155" si="338" xml:space="preserve"> _xlfn.NORM.DIST($B92, M$10, ABS(M$14), TRUE) * _xlfn.NORM.DIST(($B92 - M$10)*M$18, 0, ABS(M$14), TRUE) * 2</f>
        <v>2.8889507384402924E-59</v>
      </c>
      <c r="IT92" s="82">
        <f t="shared" ref="IT92:IT155" si="339" xml:space="preserve"> _xlfn.NORM.DIST($B92, N$10, ABS(N$14), TRUE) * _xlfn.NORM.DIST(($B92 - N$10)*N$18, 0, ABS(N$14), TRUE) * 2</f>
        <v>1.7262031103610284E-65</v>
      </c>
      <c r="IU92" s="82">
        <f t="shared" ref="IU92:IU155" si="340" xml:space="preserve"> _xlfn.NORM.DIST($B92, O$10, ABS(O$14), TRUE) * _xlfn.NORM.DIST(($B92 - O$10)*O$18, 0, ABS(O$14), TRUE) * 2</f>
        <v>3.2954759445859238E-65</v>
      </c>
      <c r="IV92" s="82">
        <f t="shared" ref="IV92:IV155" si="341" xml:space="preserve"> _xlfn.NORM.DIST($B92, P$10, ABS(P$14), TRUE) * _xlfn.NORM.DIST(($B92 - P$10)*P$18, 0, ABS(P$14), TRUE) * 2</f>
        <v>3.1480713047941968E-64</v>
      </c>
      <c r="IW92" s="82">
        <f t="shared" ref="IW92:IW155" si="342" xml:space="preserve"> _xlfn.NORM.DIST($B92, Q$10, ABS(Q$14), TRUE) * _xlfn.NORM.DIST(($B92 - Q$10)*Q$18, 0, ABS(Q$14), TRUE) * 2</f>
        <v>8.3227693090499398E-45</v>
      </c>
      <c r="IY92" s="82">
        <f t="shared" ref="IY92:IY155" si="343">GM92+HC92+HS92+II92</f>
        <v>0.41736891383467672</v>
      </c>
      <c r="IZ92" s="82">
        <f t="shared" ref="IZ92:IZ155" si="344">GN92+HD92+HT92+IJ92</f>
        <v>0.5617766438865015</v>
      </c>
      <c r="JA92" s="82">
        <f t="shared" ref="JA92:JA155" si="345">GO92+HE92+HU92+IK92</f>
        <v>0.68939205941272375</v>
      </c>
      <c r="JB92" s="82">
        <f t="shared" ref="JB92:JB155" si="346">GP92+HF92+HV92+IL92</f>
        <v>0.14599181608695588</v>
      </c>
      <c r="JC92" s="82">
        <f t="shared" ref="JC92:JC155" si="347">GQ92+HG92+HW92+IM92</f>
        <v>1.2281080489342802E-2</v>
      </c>
      <c r="JD92" s="82">
        <f t="shared" ref="JD92:JD155" si="348">GR92+HH92+HX92+IN92</f>
        <v>8.8662934476306923E-2</v>
      </c>
      <c r="JE92" s="82">
        <f t="shared" ref="JE92:JE155" si="349">GS92+HI92+HY92+IO92</f>
        <v>6.676171675987079E-2</v>
      </c>
      <c r="JF92" s="82">
        <f t="shared" ref="JF92:JF155" si="350">GT92+HJ92+HZ92+IP92</f>
        <v>4.2350061547392508E-2</v>
      </c>
      <c r="JG92" s="82">
        <f t="shared" ref="JG92:JG155" si="351">GU92+HK92+IA92+IQ92</f>
        <v>0.10653271496541288</v>
      </c>
      <c r="JH92" s="82">
        <f t="shared" ref="JH92:JH155" si="352">GV92+HL92+IB92+IR92</f>
        <v>0.14214150465955375</v>
      </c>
      <c r="JI92" s="82">
        <f t="shared" ref="JI92:JI155" si="353">GW92+HM92+IC92+IS92</f>
        <v>0.10932114727075747</v>
      </c>
      <c r="JJ92" s="82">
        <f t="shared" ref="JJ92:JJ155" si="354">GX92+HN92+ID92+IT92</f>
        <v>8.1837938939584409E-2</v>
      </c>
      <c r="JK92" s="82">
        <f t="shared" ref="JK92:JK155" si="355">GY92+HO92+IE92+IU92</f>
        <v>5.8589412225746679E-2</v>
      </c>
      <c r="JL92" s="82">
        <f t="shared" ref="JL92:JL155" si="356">GZ92+HP92+IF92+IV92</f>
        <v>5.1414296182971546E-2</v>
      </c>
      <c r="JM92" s="82">
        <f t="shared" ref="JM92:JM155" si="357">HA92+HQ92+IG92+IW92</f>
        <v>2.1266310925513829E-2</v>
      </c>
    </row>
    <row r="93" spans="2:273" x14ac:dyDescent="0.25">
      <c r="B93" s="2">
        <v>66</v>
      </c>
      <c r="C93" s="37">
        <v>0.41224699999999997</v>
      </c>
      <c r="D93" s="37">
        <v>0.71145800000000003</v>
      </c>
      <c r="E93" s="37">
        <v>0.67737599999999998</v>
      </c>
      <c r="F93" s="37">
        <v>0.309257</v>
      </c>
      <c r="G93" s="37">
        <v>0.316583</v>
      </c>
      <c r="H93" s="37">
        <v>0.400001</v>
      </c>
      <c r="I93" s="37">
        <v>0.37279499999999999</v>
      </c>
      <c r="J93" s="37">
        <v>0.35724899999999998</v>
      </c>
      <c r="K93" s="37">
        <v>0.39797500000000002</v>
      </c>
      <c r="L93" s="37">
        <v>0.42297299999999999</v>
      </c>
      <c r="M93" s="37">
        <v>0.38436700000000001</v>
      </c>
      <c r="N93" s="37">
        <v>0.36290800000000001</v>
      </c>
      <c r="O93" s="37">
        <v>0.35787099999999999</v>
      </c>
      <c r="P93" s="37">
        <v>0.35561500000000001</v>
      </c>
      <c r="Q93" s="37">
        <v>0.33359499999999997</v>
      </c>
      <c r="S93" s="4">
        <f t="shared" si="229"/>
        <v>0.41989104786449194</v>
      </c>
      <c r="T93" s="4">
        <f t="shared" si="230"/>
        <v>0.739216924662081</v>
      </c>
      <c r="U93" s="4">
        <f t="shared" si="231"/>
        <v>0.68859593178293532</v>
      </c>
      <c r="V93" s="4">
        <f t="shared" si="232"/>
        <v>0.32585635064623442</v>
      </c>
      <c r="W93" s="4">
        <f t="shared" si="233"/>
        <v>0.31555776666975349</v>
      </c>
      <c r="X93" s="4">
        <f t="shared" si="234"/>
        <v>0.40097322813686065</v>
      </c>
      <c r="Y93" s="4">
        <f t="shared" si="235"/>
        <v>0.37096490871247956</v>
      </c>
      <c r="Z93" s="4">
        <f t="shared" si="236"/>
        <v>0.35949951392368701</v>
      </c>
      <c r="AA93" s="4">
        <f t="shared" si="237"/>
        <v>0.39922856676384699</v>
      </c>
      <c r="AB93" s="4">
        <f t="shared" si="238"/>
        <v>0.41659748132415569</v>
      </c>
      <c r="AC93" s="4">
        <f t="shared" si="239"/>
        <v>0.39001924995801746</v>
      </c>
      <c r="AD93" s="4">
        <f t="shared" si="240"/>
        <v>0.3709667894961623</v>
      </c>
      <c r="AE93" s="4">
        <f t="shared" si="241"/>
        <v>0.3602697897205388</v>
      </c>
      <c r="AF93" s="4">
        <f t="shared" si="242"/>
        <v>0.35871072898414036</v>
      </c>
      <c r="AG93" s="4">
        <f t="shared" si="243"/>
        <v>0.33803442784724452</v>
      </c>
      <c r="AI93" s="4">
        <f t="shared" si="244"/>
        <v>-7.6440478644919652E-3</v>
      </c>
      <c r="AJ93" s="4">
        <f t="shared" si="245"/>
        <v>-2.7758924662080964E-2</v>
      </c>
      <c r="AK93" s="4">
        <f t="shared" si="246"/>
        <v>-1.1219931782935344E-2</v>
      </c>
      <c r="AL93" s="4">
        <f t="shared" si="247"/>
        <v>-1.6599350646234412E-2</v>
      </c>
      <c r="AM93" s="4">
        <f t="shared" si="248"/>
        <v>1.0252333302465111E-3</v>
      </c>
      <c r="AN93" s="4">
        <f t="shared" si="249"/>
        <v>-9.7222813686065335E-4</v>
      </c>
      <c r="AO93" s="4">
        <f t="shared" si="250"/>
        <v>1.83009128752043E-3</v>
      </c>
      <c r="AP93" s="4">
        <f t="shared" si="251"/>
        <v>-2.2505139236870253E-3</v>
      </c>
      <c r="AQ93" s="4">
        <f t="shared" si="252"/>
        <v>-1.2535667638469694E-3</v>
      </c>
      <c r="AR93" s="4">
        <f t="shared" si="253"/>
        <v>6.3755186758442939E-3</v>
      </c>
      <c r="AS93" s="4">
        <f t="shared" si="254"/>
        <v>-5.6522499580174412E-3</v>
      </c>
      <c r="AT93" s="4">
        <f t="shared" si="255"/>
        <v>-8.0587894961622886E-3</v>
      </c>
      <c r="AU93" s="4">
        <f t="shared" si="256"/>
        <v>-2.3987897205388076E-3</v>
      </c>
      <c r="AV93" s="4">
        <f t="shared" si="257"/>
        <v>-3.0957289841403446E-3</v>
      </c>
      <c r="AW93" s="4">
        <f t="shared" si="257"/>
        <v>-4.4394278472445481E-3</v>
      </c>
      <c r="AY93" s="2">
        <f t="shared" si="308"/>
        <v>0.29628524168818376</v>
      </c>
      <c r="AZ93" s="2">
        <f t="shared" si="147"/>
        <v>0.28011643271183806</v>
      </c>
      <c r="BA93" s="2">
        <f t="shared" si="148"/>
        <v>0.27542544722961398</v>
      </c>
      <c r="BB93" s="2">
        <f t="shared" si="149"/>
        <v>0.28760127116300871</v>
      </c>
      <c r="BC93" s="2">
        <f t="shared" si="150"/>
        <v>0.29071606916191634</v>
      </c>
      <c r="BD93" s="2">
        <f t="shared" si="151"/>
        <v>0.28967362628426857</v>
      </c>
      <c r="BE93" s="2">
        <f t="shared" si="152"/>
        <v>0.29260077299232568</v>
      </c>
      <c r="BF93" s="2">
        <f t="shared" si="153"/>
        <v>0.29164156808744046</v>
      </c>
      <c r="BG93" s="2">
        <f t="shared" si="154"/>
        <v>0.2746871279502851</v>
      </c>
      <c r="BH93" s="2">
        <f t="shared" si="155"/>
        <v>0.26971293409193514</v>
      </c>
      <c r="BI93" s="2">
        <f t="shared" si="156"/>
        <v>0.26459069950156494</v>
      </c>
      <c r="BJ93" s="2">
        <f t="shared" si="157"/>
        <v>0.26292890732703617</v>
      </c>
      <c r="BK93" s="2">
        <f t="shared" si="158"/>
        <v>0.28038249316346719</v>
      </c>
      <c r="BL93" s="2">
        <f t="shared" si="159"/>
        <v>0.29597562540977779</v>
      </c>
      <c r="BM93" s="2">
        <f t="shared" si="160"/>
        <v>0.31768034546716928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0.30837660000000006</v>
      </c>
      <c r="DL93" s="2">
        <f t="shared" si="289"/>
        <v>0.327783840944327</v>
      </c>
      <c r="DM93" s="2">
        <f t="shared" si="289"/>
        <v>0.31655794762715078</v>
      </c>
      <c r="DN93" s="2">
        <f t="shared" si="289"/>
        <v>0.33010257796257803</v>
      </c>
      <c r="DO93" s="2">
        <f t="shared" si="289"/>
        <v>0.33911466722689076</v>
      </c>
      <c r="DP93" s="2">
        <f t="shared" si="289"/>
        <v>0.36267078872821656</v>
      </c>
      <c r="DQ93" s="2">
        <f t="shared" si="289"/>
        <v>0.35197285564516134</v>
      </c>
      <c r="DR93" s="2">
        <f t="shared" si="289"/>
        <v>0.33052554211229956</v>
      </c>
      <c r="DS93" s="2">
        <f t="shared" si="289"/>
        <v>0.32738441411290331</v>
      </c>
      <c r="DT93" s="2">
        <f t="shared" si="289"/>
        <v>0.32878142276603645</v>
      </c>
      <c r="DU93" s="2">
        <f t="shared" si="289"/>
        <v>0.32408268870967749</v>
      </c>
      <c r="DV93" s="2">
        <f t="shared" si="289"/>
        <v>0.32048019395161287</v>
      </c>
      <c r="DW93" s="2">
        <f t="shared" si="289"/>
        <v>0.33570254677419359</v>
      </c>
      <c r="DX93" s="2">
        <f t="shared" si="289"/>
        <v>0.34296422906933627</v>
      </c>
      <c r="DY93" s="2">
        <f t="shared" si="289"/>
        <v>0.31495244453024462</v>
      </c>
      <c r="EA93" s="2">
        <f t="shared" si="228"/>
        <v>0.29611729017292288</v>
      </c>
      <c r="EB93" s="2">
        <f t="shared" si="290"/>
        <v>0.2735622659248384</v>
      </c>
      <c r="EC93" s="2">
        <f t="shared" si="291"/>
        <v>0.27069965067123675</v>
      </c>
      <c r="ED93" s="2">
        <f t="shared" si="292"/>
        <v>0.28420385669896431</v>
      </c>
      <c r="EE93" s="2">
        <f t="shared" si="293"/>
        <v>0.28775291130546438</v>
      </c>
      <c r="EF93" s="2">
        <f t="shared" si="294"/>
        <v>0.28700639988964211</v>
      </c>
      <c r="EG93" s="2">
        <f t="shared" si="295"/>
        <v>0.2901268510606439</v>
      </c>
      <c r="EH93" s="2">
        <f t="shared" si="296"/>
        <v>0.28970463140067748</v>
      </c>
      <c r="EI93" s="2">
        <f t="shared" si="297"/>
        <v>0.27247591436414637</v>
      </c>
      <c r="EJ93" s="2">
        <f t="shared" si="298"/>
        <v>0.26746658121986494</v>
      </c>
      <c r="EK93" s="2">
        <f t="shared" si="299"/>
        <v>0.26229196608090777</v>
      </c>
      <c r="EL93" s="2">
        <f t="shared" si="300"/>
        <v>0.26057120258552735</v>
      </c>
      <c r="EM93" s="2">
        <f t="shared" si="301"/>
        <v>0.27811528940783986</v>
      </c>
      <c r="EN93" s="2">
        <f t="shared" si="302"/>
        <v>0.29420599828792038</v>
      </c>
      <c r="EO93" s="2">
        <f t="shared" si="303"/>
        <v>0.31785747797988256</v>
      </c>
      <c r="EQ93" s="2">
        <f t="shared" si="304"/>
        <v>0.29867720568709105</v>
      </c>
      <c r="ER93" s="2">
        <f t="shared" si="305"/>
        <v>0.26930430797457372</v>
      </c>
      <c r="ES93" s="2">
        <f t="shared" si="305"/>
        <v>0.26702553625412562</v>
      </c>
      <c r="ET93" s="2">
        <f t="shared" si="305"/>
        <v>0.28191388931458206</v>
      </c>
      <c r="EU93" s="2">
        <f t="shared" si="305"/>
        <v>0.28404844038951693</v>
      </c>
      <c r="EV93" s="2">
        <f t="shared" si="305"/>
        <v>0.28452985230534755</v>
      </c>
      <c r="EW93" s="2">
        <f t="shared" si="305"/>
        <v>0.28810143966775653</v>
      </c>
      <c r="EX93" s="2">
        <f t="shared" si="305"/>
        <v>0.28696347828517593</v>
      </c>
      <c r="EY93" s="2">
        <f t="shared" si="305"/>
        <v>0.27269790053470877</v>
      </c>
      <c r="EZ93" s="2">
        <f t="shared" si="305"/>
        <v>0.25667207274125986</v>
      </c>
      <c r="FA93" s="2">
        <f t="shared" si="305"/>
        <v>0.25448712457247408</v>
      </c>
      <c r="FB93" s="2">
        <f t="shared" si="305"/>
        <v>0.26139323498795691</v>
      </c>
      <c r="FC93" s="2">
        <f t="shared" si="305"/>
        <v>0.26811459538001875</v>
      </c>
      <c r="FD93" s="2">
        <f t="shared" si="305"/>
        <v>0.29420599828792038</v>
      </c>
      <c r="FE93" s="2">
        <f t="shared" si="305"/>
        <v>0.31985308130231799</v>
      </c>
      <c r="FG93" s="2">
        <f t="shared" si="306"/>
        <v>0.98634576948715369</v>
      </c>
      <c r="FH93" s="2">
        <f t="shared" si="307"/>
        <v>0.87911114770178267</v>
      </c>
      <c r="FI93" s="2">
        <f t="shared" si="307"/>
        <v>0.89693349336545825</v>
      </c>
      <c r="FJ93" s="2">
        <f t="shared" si="307"/>
        <v>0.92596120830258732</v>
      </c>
      <c r="FK93" s="2">
        <f t="shared" si="307"/>
        <v>0.94227887551630685</v>
      </c>
      <c r="FL93" s="2">
        <f t="shared" si="307"/>
        <v>0.96473199174750901</v>
      </c>
      <c r="FM93" s="2">
        <f t="shared" si="307"/>
        <v>0.95998131798294117</v>
      </c>
      <c r="FN93" s="2">
        <f t="shared" si="307"/>
        <v>0.95250755278884669</v>
      </c>
      <c r="FO93" s="2">
        <f t="shared" si="307"/>
        <v>0.95973208987376579</v>
      </c>
      <c r="FP93" s="2">
        <f t="shared" si="307"/>
        <v>0.9632336344899336</v>
      </c>
      <c r="FQ93" s="2">
        <f t="shared" si="307"/>
        <v>0.96271649237885248</v>
      </c>
      <c r="FR93" s="2">
        <f t="shared" si="307"/>
        <v>0.96065288629583445</v>
      </c>
      <c r="FS93" s="2">
        <f t="shared" si="307"/>
        <v>0.96055493153296467</v>
      </c>
      <c r="FT93" s="2">
        <f t="shared" si="307"/>
        <v>0.96370608421395298</v>
      </c>
      <c r="FU93" s="2">
        <f t="shared" si="307"/>
        <v>0.93885398021229172</v>
      </c>
      <c r="FW93" s="2">
        <f t="shared" si="324"/>
        <v>2.1878571790947467E-4</v>
      </c>
      <c r="FX93" s="2">
        <f t="shared" si="164"/>
        <v>1.4494903782839966E-4</v>
      </c>
      <c r="FY93" s="2">
        <f t="shared" si="165"/>
        <v>1.7906602885976199E-4</v>
      </c>
      <c r="FZ93" s="2">
        <f t="shared" si="166"/>
        <v>3.8052890004088008E-4</v>
      </c>
      <c r="GA93" s="2">
        <f t="shared" si="167"/>
        <v>4.0503781075251001E-4</v>
      </c>
      <c r="GB93" s="2">
        <f t="shared" si="168"/>
        <v>5.2730476907452686E-4</v>
      </c>
      <c r="GC93" s="2">
        <f t="shared" si="169"/>
        <v>5.3009468366408796E-4</v>
      </c>
      <c r="GD93" s="2">
        <f t="shared" si="170"/>
        <v>6.3778280388443779E-4</v>
      </c>
      <c r="GE93" s="2">
        <f t="shared" si="171"/>
        <v>7.3451913220835623E-4</v>
      </c>
      <c r="GF93" s="2">
        <f t="shared" si="172"/>
        <v>7.384313444172662E-4</v>
      </c>
      <c r="GG93" s="2">
        <f t="shared" si="173"/>
        <v>6.459397520571223E-4</v>
      </c>
      <c r="GH93" s="2">
        <f t="shared" si="174"/>
        <v>5.5818520556926939E-4</v>
      </c>
      <c r="GI93" s="2">
        <f t="shared" si="175"/>
        <v>4.3292535550299181E-4</v>
      </c>
      <c r="GJ93" s="2">
        <f t="shared" si="176"/>
        <v>3.9794874430487659E-4</v>
      </c>
      <c r="GK93" s="2">
        <f t="shared" si="177"/>
        <v>2.499094267050317E-4</v>
      </c>
      <c r="GM93" s="82">
        <f t="shared" si="325"/>
        <v>0.3421939708845485</v>
      </c>
      <c r="GN93" s="82">
        <f t="shared" si="178"/>
        <v>0.61434613113450121</v>
      </c>
      <c r="GO93" s="82">
        <f t="shared" si="179"/>
        <v>0.67870924913794661</v>
      </c>
      <c r="GP93" s="82">
        <f t="shared" si="180"/>
        <v>7.5878737531803103E-2</v>
      </c>
      <c r="GQ93" s="82">
        <f t="shared" si="181"/>
        <v>1.2499766926719549E-5</v>
      </c>
      <c r="GR93" s="82">
        <f t="shared" si="182"/>
        <v>2.8753862474202015E-10</v>
      </c>
      <c r="GS93" s="82">
        <f t="shared" si="183"/>
        <v>2.5113046891161422E-6</v>
      </c>
      <c r="GT93" s="82">
        <f t="shared" si="184"/>
        <v>3.7315050160614093E-8</v>
      </c>
      <c r="GU93" s="82">
        <f t="shared" si="185"/>
        <v>2.4471949260278423E-11</v>
      </c>
      <c r="GV93" s="82">
        <f t="shared" si="186"/>
        <v>3.2424493344725406E-11</v>
      </c>
      <c r="GW93" s="82">
        <f t="shared" si="187"/>
        <v>1.3092955479339822E-11</v>
      </c>
      <c r="GX93" s="82">
        <f t="shared" si="188"/>
        <v>6.3980949611159908E-11</v>
      </c>
      <c r="GY93" s="82">
        <f t="shared" si="189"/>
        <v>1.0938338818052163E-7</v>
      </c>
      <c r="GZ93" s="82">
        <f t="shared" si="190"/>
        <v>1.0490541935385342E-9</v>
      </c>
      <c r="HA93" s="82">
        <f t="shared" si="191"/>
        <v>6.3357006175113219E-9</v>
      </c>
      <c r="HC93" s="82">
        <f t="shared" si="326"/>
        <v>2.8493790423371367E-2</v>
      </c>
      <c r="HD93" s="82">
        <f t="shared" si="192"/>
        <v>1.4824613294228318E-4</v>
      </c>
      <c r="HE93" s="82">
        <f t="shared" si="193"/>
        <v>1.0807167182309649E-3</v>
      </c>
      <c r="HF93" s="82">
        <f t="shared" si="194"/>
        <v>8.5971160105024671E-3</v>
      </c>
      <c r="HG93" s="82">
        <f t="shared" si="195"/>
        <v>1.8584645970711237E-2</v>
      </c>
      <c r="HH93" s="82">
        <f t="shared" si="196"/>
        <v>0.11781249355981566</v>
      </c>
      <c r="HI93" s="82">
        <f t="shared" si="197"/>
        <v>8.8708143120804411E-2</v>
      </c>
      <c r="HJ93" s="82">
        <f t="shared" si="198"/>
        <v>6.1049683100069925E-2</v>
      </c>
      <c r="HK93" s="82">
        <f t="shared" si="199"/>
        <v>0.14262290960160012</v>
      </c>
      <c r="HL93" s="82">
        <f t="shared" si="200"/>
        <v>0.18415245377265216</v>
      </c>
      <c r="HM93" s="82">
        <f t="shared" si="201"/>
        <v>0.1426808281373339</v>
      </c>
      <c r="HN93" s="82">
        <f t="shared" si="202"/>
        <v>0.10952118997680979</v>
      </c>
      <c r="HO93" s="82">
        <f t="shared" si="203"/>
        <v>7.903157372415559E-2</v>
      </c>
      <c r="HP93" s="82">
        <f t="shared" si="204"/>
        <v>7.0587382030066481E-2</v>
      </c>
      <c r="HQ93" s="82">
        <f t="shared" si="205"/>
        <v>3.263758378326119E-2</v>
      </c>
      <c r="HS93" s="82">
        <f t="shared" si="327"/>
        <v>5.8884305217729581E-11</v>
      </c>
      <c r="HT93" s="82">
        <f t="shared" si="206"/>
        <v>5.6122164741246852E-22</v>
      </c>
      <c r="HU93" s="82">
        <f t="shared" si="207"/>
        <v>6.6469678742743223E-19</v>
      </c>
      <c r="HV93" s="82">
        <f t="shared" si="208"/>
        <v>6.9523510202117066E-18</v>
      </c>
      <c r="HW93" s="82">
        <f t="shared" si="209"/>
        <v>4.305813926596564E-20</v>
      </c>
      <c r="HX93" s="82">
        <f t="shared" si="210"/>
        <v>7.2677224690923856E-15</v>
      </c>
      <c r="HY93" s="82">
        <f t="shared" si="211"/>
        <v>6.175275296247321E-14</v>
      </c>
      <c r="HZ93" s="82">
        <f t="shared" si="212"/>
        <v>2.3612088150465376E-18</v>
      </c>
      <c r="IA93" s="82">
        <f t="shared" si="213"/>
        <v>4.1700787808065814E-15</v>
      </c>
      <c r="IB93" s="82">
        <f t="shared" si="214"/>
        <v>8.7661963115209471E-14</v>
      </c>
      <c r="IC93" s="82">
        <f t="shared" si="215"/>
        <v>1.793963337070016E-13</v>
      </c>
      <c r="ID93" s="82">
        <f t="shared" si="216"/>
        <v>1.4080433065247829E-14</v>
      </c>
      <c r="IE93" s="82">
        <f t="shared" si="217"/>
        <v>2.0767918373471168E-15</v>
      </c>
      <c r="IF93" s="82">
        <f t="shared" si="218"/>
        <v>1.556112384569544E-13</v>
      </c>
      <c r="IG93" s="82">
        <f t="shared" si="219"/>
        <v>1.9420201152231031E-10</v>
      </c>
      <c r="II93" s="82">
        <f t="shared" si="328"/>
        <v>3.1295629836671271E-49</v>
      </c>
      <c r="IJ93" s="82">
        <f t="shared" si="329"/>
        <v>2.0645826438034161E-78</v>
      </c>
      <c r="IK93" s="82">
        <f t="shared" si="330"/>
        <v>2.0678054777267189E-69</v>
      </c>
      <c r="IL93" s="82">
        <f t="shared" si="331"/>
        <v>4.1892518400219388E-69</v>
      </c>
      <c r="IM93" s="82">
        <f t="shared" si="332"/>
        <v>1.380811476007876E-83</v>
      </c>
      <c r="IN93" s="82">
        <f t="shared" si="333"/>
        <v>9.8413002020907484E-64</v>
      </c>
      <c r="IO93" s="82">
        <f t="shared" si="334"/>
        <v>2.8204785657570126E-57</v>
      </c>
      <c r="IP93" s="82">
        <f t="shared" si="335"/>
        <v>2.2480659817482849E-77</v>
      </c>
      <c r="IQ93" s="82">
        <f t="shared" si="336"/>
        <v>2.3025670914075729E-66</v>
      </c>
      <c r="IR93" s="82">
        <f t="shared" si="337"/>
        <v>2.0915370761932054E-59</v>
      </c>
      <c r="IS93" s="82">
        <f t="shared" si="338"/>
        <v>7.4985969361037109E-58</v>
      </c>
      <c r="IT93" s="82">
        <f t="shared" si="339"/>
        <v>5.9428425170175104E-64</v>
      </c>
      <c r="IU93" s="82">
        <f t="shared" si="340"/>
        <v>9.9703390498058648E-64</v>
      </c>
      <c r="IV93" s="82">
        <f t="shared" si="341"/>
        <v>8.7212330006900183E-63</v>
      </c>
      <c r="IW93" s="82">
        <f t="shared" si="342"/>
        <v>7.2554947507135446E-44</v>
      </c>
      <c r="IY93" s="82">
        <f t="shared" si="343"/>
        <v>0.37068776136680415</v>
      </c>
      <c r="IZ93" s="82">
        <f t="shared" si="344"/>
        <v>0.61449437726744349</v>
      </c>
      <c r="JA93" s="82">
        <f t="shared" si="345"/>
        <v>0.67978996585617757</v>
      </c>
      <c r="JB93" s="82">
        <f t="shared" si="346"/>
        <v>8.4475853542305579E-2</v>
      </c>
      <c r="JC93" s="82">
        <f t="shared" si="347"/>
        <v>1.8597145737637957E-2</v>
      </c>
      <c r="JD93" s="82">
        <f t="shared" si="348"/>
        <v>0.11781249384736155</v>
      </c>
      <c r="JE93" s="82">
        <f t="shared" si="349"/>
        <v>8.8710654425555285E-2</v>
      </c>
      <c r="JF93" s="82">
        <f t="shared" si="350"/>
        <v>6.1049720415120086E-2</v>
      </c>
      <c r="JG93" s="82">
        <f t="shared" si="351"/>
        <v>0.14262290962607624</v>
      </c>
      <c r="JH93" s="82">
        <f t="shared" si="352"/>
        <v>0.18415245380516429</v>
      </c>
      <c r="JI93" s="82">
        <f t="shared" si="353"/>
        <v>0.14268082815060623</v>
      </c>
      <c r="JJ93" s="82">
        <f t="shared" si="354"/>
        <v>0.10952119004080482</v>
      </c>
      <c r="JK93" s="82">
        <f t="shared" si="355"/>
        <v>7.9031683107545853E-2</v>
      </c>
      <c r="JL93" s="82">
        <f t="shared" si="356"/>
        <v>7.0587383079276284E-2</v>
      </c>
      <c r="JM93" s="82">
        <f t="shared" si="357"/>
        <v>3.2637590313163815E-2</v>
      </c>
    </row>
    <row r="94" spans="2:273" x14ac:dyDescent="0.25">
      <c r="B94" s="2">
        <v>67</v>
      </c>
      <c r="C94" s="37">
        <v>0.39041799999999999</v>
      </c>
      <c r="D94" s="37">
        <v>0.70667400000000002</v>
      </c>
      <c r="E94" s="37">
        <v>0.64623699999999995</v>
      </c>
      <c r="F94" s="37">
        <v>0.30610700000000002</v>
      </c>
      <c r="G94" s="37">
        <v>0.32719700000000002</v>
      </c>
      <c r="H94" s="37">
        <v>0.42819200000000002</v>
      </c>
      <c r="I94" s="37">
        <v>0.38738699999999998</v>
      </c>
      <c r="J94" s="37">
        <v>0.37932100000000002</v>
      </c>
      <c r="K94" s="37">
        <v>0.43460700000000002</v>
      </c>
      <c r="L94" s="37">
        <v>0.45514700000000002</v>
      </c>
      <c r="M94" s="37">
        <v>0.41396699999999997</v>
      </c>
      <c r="N94" s="37">
        <v>0.397337</v>
      </c>
      <c r="O94" s="37">
        <v>0.37539400000000001</v>
      </c>
      <c r="P94" s="37">
        <v>0.38033899999999998</v>
      </c>
      <c r="Q94" s="37">
        <v>0.34104699999999999</v>
      </c>
      <c r="S94" s="4">
        <f t="shared" si="229"/>
        <v>0.40580249393030549</v>
      </c>
      <c r="T94" s="4">
        <f t="shared" si="230"/>
        <v>0.73933331028456373</v>
      </c>
      <c r="U94" s="4">
        <f t="shared" si="231"/>
        <v>0.62604932232191168</v>
      </c>
      <c r="V94" s="4">
        <f t="shared" si="232"/>
        <v>0.31574898089826547</v>
      </c>
      <c r="W94" s="4">
        <f t="shared" si="233"/>
        <v>0.32528757020323262</v>
      </c>
      <c r="X94" s="4">
        <f t="shared" si="234"/>
        <v>0.42600374154577786</v>
      </c>
      <c r="Y94" s="4">
        <f t="shared" si="235"/>
        <v>0.38917478857392412</v>
      </c>
      <c r="Z94" s="4">
        <f t="shared" si="236"/>
        <v>0.38099086588475739</v>
      </c>
      <c r="AA94" s="4">
        <f t="shared" si="237"/>
        <v>0.42722821242248221</v>
      </c>
      <c r="AB94" s="4">
        <f t="shared" si="238"/>
        <v>0.44434619520595864</v>
      </c>
      <c r="AC94" s="4">
        <f t="shared" si="239"/>
        <v>0.41576510003027772</v>
      </c>
      <c r="AD94" s="4">
        <f t="shared" si="240"/>
        <v>0.39631557021462727</v>
      </c>
      <c r="AE94" s="4">
        <f t="shared" si="241"/>
        <v>0.3800357224299446</v>
      </c>
      <c r="AF94" s="4">
        <f t="shared" si="242"/>
        <v>0.37537589758784118</v>
      </c>
      <c r="AG94" s="4">
        <f t="shared" si="243"/>
        <v>0.34594335978926022</v>
      </c>
      <c r="AI94" s="4">
        <f t="shared" si="244"/>
        <v>-1.5384493930305498E-2</v>
      </c>
      <c r="AJ94" s="4">
        <f t="shared" si="245"/>
        <v>-3.2659310284563703E-2</v>
      </c>
      <c r="AK94" s="4">
        <f t="shared" si="246"/>
        <v>2.0187677678088267E-2</v>
      </c>
      <c r="AL94" s="4">
        <f t="shared" si="247"/>
        <v>-9.6419808982654565E-3</v>
      </c>
      <c r="AM94" s="4">
        <f t="shared" si="248"/>
        <v>1.9094297967673923E-3</v>
      </c>
      <c r="AN94" s="4">
        <f t="shared" si="249"/>
        <v>2.1882584542221584E-3</v>
      </c>
      <c r="AO94" s="4">
        <f t="shared" si="250"/>
        <v>-1.7877885739241428E-3</v>
      </c>
      <c r="AP94" s="4">
        <f t="shared" si="251"/>
        <v>-1.6698658847573711E-3</v>
      </c>
      <c r="AQ94" s="4">
        <f t="shared" si="252"/>
        <v>7.3787875775178091E-3</v>
      </c>
      <c r="AR94" s="4">
        <f t="shared" si="253"/>
        <v>1.0800804794041385E-2</v>
      </c>
      <c r="AS94" s="4">
        <f t="shared" si="254"/>
        <v>-1.7981000302777495E-3</v>
      </c>
      <c r="AT94" s="4">
        <f t="shared" si="255"/>
        <v>1.0214297853727294E-3</v>
      </c>
      <c r="AU94" s="4">
        <f t="shared" si="256"/>
        <v>-4.6417224299445947E-3</v>
      </c>
      <c r="AV94" s="4">
        <f t="shared" si="257"/>
        <v>4.9631024121588041E-3</v>
      </c>
      <c r="AW94" s="4">
        <f t="shared" si="257"/>
        <v>-4.8963597892602295E-3</v>
      </c>
      <c r="AY94" s="2">
        <f t="shared" si="308"/>
        <v>0.29589591445559893</v>
      </c>
      <c r="AZ94" s="2">
        <f t="shared" si="147"/>
        <v>0.27929304710567598</v>
      </c>
      <c r="BA94" s="2">
        <f t="shared" si="148"/>
        <v>0.27477827032997565</v>
      </c>
      <c r="BB94" s="2">
        <f t="shared" si="149"/>
        <v>0.2869594018612045</v>
      </c>
      <c r="BC94" s="2">
        <f t="shared" si="150"/>
        <v>0.29003507103417536</v>
      </c>
      <c r="BD94" s="2">
        <f t="shared" si="151"/>
        <v>0.28910915831191764</v>
      </c>
      <c r="BE94" s="2">
        <f t="shared" si="152"/>
        <v>0.29204950983228406</v>
      </c>
      <c r="BF94" s="2">
        <f t="shared" si="153"/>
        <v>0.29105828941158229</v>
      </c>
      <c r="BG94" s="2">
        <f t="shared" si="154"/>
        <v>0.27421667557827095</v>
      </c>
      <c r="BH94" s="2">
        <f t="shared" si="155"/>
        <v>0.26921727582142935</v>
      </c>
      <c r="BI94" s="2">
        <f t="shared" si="156"/>
        <v>0.26420053091905082</v>
      </c>
      <c r="BJ94" s="2">
        <f t="shared" si="157"/>
        <v>0.26250883502501987</v>
      </c>
      <c r="BK94" s="2">
        <f t="shared" si="158"/>
        <v>0.27970137256632521</v>
      </c>
      <c r="BL94" s="2">
        <f t="shared" si="159"/>
        <v>0.29537298809851692</v>
      </c>
      <c r="BM94" s="2">
        <f t="shared" si="160"/>
        <v>0.31728154453164287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0.308243154385965</v>
      </c>
      <c r="DL94" s="2">
        <f t="shared" si="289"/>
        <v>0.32835870662438338</v>
      </c>
      <c r="DM94" s="2">
        <f t="shared" si="289"/>
        <v>0.31705123585338851</v>
      </c>
      <c r="DN94" s="2">
        <f t="shared" si="289"/>
        <v>0.33068426381442173</v>
      </c>
      <c r="DO94" s="2">
        <f t="shared" si="289"/>
        <v>0.33976623361344543</v>
      </c>
      <c r="DP94" s="2">
        <f t="shared" si="289"/>
        <v>0.36358855291064146</v>
      </c>
      <c r="DQ94" s="2">
        <f t="shared" si="289"/>
        <v>0.35265394516129039</v>
      </c>
      <c r="DR94" s="2">
        <f t="shared" si="289"/>
        <v>0.3307075965909092</v>
      </c>
      <c r="DS94" s="2">
        <f t="shared" si="289"/>
        <v>0.32776425967741946</v>
      </c>
      <c r="DT94" s="2">
        <f t="shared" si="289"/>
        <v>0.32934285168705979</v>
      </c>
      <c r="DU94" s="2">
        <f t="shared" si="289"/>
        <v>0.32453761935483877</v>
      </c>
      <c r="DV94" s="2">
        <f t="shared" si="289"/>
        <v>0.32103294032258062</v>
      </c>
      <c r="DW94" s="2">
        <f t="shared" si="289"/>
        <v>0.33639104516129037</v>
      </c>
      <c r="DX94" s="2">
        <f t="shared" si="289"/>
        <v>0.34349004775676673</v>
      </c>
      <c r="DY94" s="2">
        <f t="shared" si="289"/>
        <v>0.31476756537966549</v>
      </c>
      <c r="EA94" s="2">
        <f t="shared" si="228"/>
        <v>0.29573941617460991</v>
      </c>
      <c r="EB94" s="2">
        <f t="shared" si="290"/>
        <v>0.27314032220590889</v>
      </c>
      <c r="EC94" s="2">
        <f t="shared" si="291"/>
        <v>0.27034888301301668</v>
      </c>
      <c r="ED94" s="2">
        <f t="shared" si="292"/>
        <v>0.28377183575008358</v>
      </c>
      <c r="EE94" s="2">
        <f t="shared" si="293"/>
        <v>0.28725842535338686</v>
      </c>
      <c r="EF94" s="2">
        <f t="shared" si="294"/>
        <v>0.28662740052025848</v>
      </c>
      <c r="EG94" s="2">
        <f t="shared" si="295"/>
        <v>0.28974657581731972</v>
      </c>
      <c r="EH94" s="2">
        <f t="shared" si="296"/>
        <v>0.28925724397290298</v>
      </c>
      <c r="EI94" s="2">
        <f t="shared" si="297"/>
        <v>0.27216746088201949</v>
      </c>
      <c r="EJ94" s="2">
        <f t="shared" si="298"/>
        <v>0.26713294963837986</v>
      </c>
      <c r="EK94" s="2">
        <f t="shared" si="299"/>
        <v>0.26207495770962796</v>
      </c>
      <c r="EL94" s="2">
        <f t="shared" si="300"/>
        <v>0.26032217541646957</v>
      </c>
      <c r="EM94" s="2">
        <f t="shared" si="301"/>
        <v>0.27758303265979223</v>
      </c>
      <c r="EN94" s="2">
        <f t="shared" si="302"/>
        <v>0.29372030986642922</v>
      </c>
      <c r="EO94" s="2">
        <f t="shared" si="303"/>
        <v>0.31743031515200243</v>
      </c>
      <c r="EQ94" s="2">
        <f t="shared" si="304"/>
        <v>0.29825873918830953</v>
      </c>
      <c r="ER94" s="2">
        <f t="shared" si="305"/>
        <v>0.26897295052798065</v>
      </c>
      <c r="ES94" s="2">
        <f t="shared" si="305"/>
        <v>0.26675765369817012</v>
      </c>
      <c r="ET94" s="2">
        <f t="shared" si="305"/>
        <v>0.28154532828319345</v>
      </c>
      <c r="EU94" s="2">
        <f t="shared" si="305"/>
        <v>0.28366489899729197</v>
      </c>
      <c r="EV94" s="2">
        <f t="shared" si="305"/>
        <v>0.28422588155371931</v>
      </c>
      <c r="EW94" s="2">
        <f t="shared" si="305"/>
        <v>0.28778678042963007</v>
      </c>
      <c r="EX94" s="2">
        <f t="shared" si="305"/>
        <v>0.28660641437370732</v>
      </c>
      <c r="EY94" s="2">
        <f t="shared" si="305"/>
        <v>0.27238474580526417</v>
      </c>
      <c r="EZ94" s="2">
        <f t="shared" si="305"/>
        <v>0.2567276173991147</v>
      </c>
      <c r="FA94" s="2">
        <f t="shared" si="305"/>
        <v>0.25454489567488919</v>
      </c>
      <c r="FB94" s="2">
        <f t="shared" si="305"/>
        <v>0.26111525036065292</v>
      </c>
      <c r="FC94" s="2">
        <f t="shared" si="305"/>
        <v>0.26787712541344239</v>
      </c>
      <c r="FD94" s="2">
        <f t="shared" si="305"/>
        <v>0.29372030986642922</v>
      </c>
      <c r="FE94" s="2">
        <f t="shared" si="305"/>
        <v>0.31933922113078173</v>
      </c>
      <c r="FG94" s="2">
        <f t="shared" si="306"/>
        <v>0.98753221466917995</v>
      </c>
      <c r="FH94" s="2">
        <f t="shared" si="307"/>
        <v>0.88856270805264581</v>
      </c>
      <c r="FI94" s="2">
        <f t="shared" si="307"/>
        <v>0.90514198654931488</v>
      </c>
      <c r="FJ94" s="2">
        <f t="shared" si="307"/>
        <v>0.93203304113198571</v>
      </c>
      <c r="FK94" s="2">
        <f t="shared" si="307"/>
        <v>0.94708898257409813</v>
      </c>
      <c r="FL94" s="2">
        <f t="shared" si="307"/>
        <v>0.96773506958030953</v>
      </c>
      <c r="FM94" s="2">
        <f t="shared" si="307"/>
        <v>0.96337355882395304</v>
      </c>
      <c r="FN94" s="2">
        <f t="shared" si="307"/>
        <v>0.95650461394205943</v>
      </c>
      <c r="FO94" s="2">
        <f t="shared" si="307"/>
        <v>0.96314464582132697</v>
      </c>
      <c r="FP94" s="2">
        <f t="shared" si="307"/>
        <v>0.96635984884128467</v>
      </c>
      <c r="FQ94" s="2">
        <f t="shared" si="307"/>
        <v>0.96588512154199713</v>
      </c>
      <c r="FR94" s="2">
        <f t="shared" si="307"/>
        <v>0.96399033604435269</v>
      </c>
      <c r="FS94" s="2">
        <f t="shared" si="307"/>
        <v>0.96390037765103453</v>
      </c>
      <c r="FT94" s="2">
        <f t="shared" si="307"/>
        <v>0.96679351143602055</v>
      </c>
      <c r="FU94" s="2">
        <f t="shared" si="307"/>
        <v>0.94393251361111041</v>
      </c>
      <c r="FW94" s="2">
        <f t="shared" si="324"/>
        <v>2.3988870573214018E-4</v>
      </c>
      <c r="FX94" s="2">
        <f t="shared" si="164"/>
        <v>1.5893123696933414E-4</v>
      </c>
      <c r="FY94" s="2">
        <f t="shared" si="165"/>
        <v>1.9633860437533589E-4</v>
      </c>
      <c r="FZ94" s="2">
        <f t="shared" si="166"/>
        <v>4.1722632437483231E-4</v>
      </c>
      <c r="GA94" s="2">
        <f t="shared" si="167"/>
        <v>4.4409777395404946E-4</v>
      </c>
      <c r="GB94" s="2">
        <f t="shared" si="168"/>
        <v>5.7814876961144023E-4</v>
      </c>
      <c r="GC94" s="2">
        <f t="shared" si="169"/>
        <v>5.8120753807673858E-4</v>
      </c>
      <c r="GD94" s="2">
        <f t="shared" si="170"/>
        <v>6.992719106411287E-4</v>
      </c>
      <c r="GE94" s="2">
        <f t="shared" si="171"/>
        <v>8.0532714354329107E-4</v>
      </c>
      <c r="GF94" s="2">
        <f t="shared" si="172"/>
        <v>8.0961618940135775E-4</v>
      </c>
      <c r="GG94" s="2">
        <f t="shared" si="173"/>
        <v>7.0821471884740042E-4</v>
      </c>
      <c r="GH94" s="2">
        <f t="shared" si="174"/>
        <v>6.1200494919640841E-4</v>
      </c>
      <c r="GI94" s="2">
        <f t="shared" si="175"/>
        <v>4.7467338677625463E-4</v>
      </c>
      <c r="GJ94" s="2">
        <f t="shared" si="176"/>
        <v>4.3632536930845447E-4</v>
      </c>
      <c r="GK94" s="2">
        <f t="shared" si="177"/>
        <v>2.7401363070193489E-4</v>
      </c>
      <c r="GM94" s="82">
        <f t="shared" si="325"/>
        <v>0.28902993533383675</v>
      </c>
      <c r="GN94" s="82">
        <f t="shared" si="178"/>
        <v>0.65478005025438557</v>
      </c>
      <c r="GO94" s="82">
        <f t="shared" si="179"/>
        <v>0.61845365856613921</v>
      </c>
      <c r="GP94" s="82">
        <f t="shared" si="180"/>
        <v>3.6459941704300662E-2</v>
      </c>
      <c r="GQ94" s="82">
        <f t="shared" si="181"/>
        <v>9.4988567342280064E-7</v>
      </c>
      <c r="GR94" s="82">
        <f t="shared" si="182"/>
        <v>9.1734150347200478E-12</v>
      </c>
      <c r="GS94" s="82">
        <f t="shared" si="183"/>
        <v>2.9525891606100214E-7</v>
      </c>
      <c r="GT94" s="82">
        <f t="shared" si="184"/>
        <v>2.0054369250639484E-9</v>
      </c>
      <c r="GU94" s="82">
        <f t="shared" si="185"/>
        <v>6.5646702952759048E-13</v>
      </c>
      <c r="GV94" s="82">
        <f t="shared" si="186"/>
        <v>1.0465077869491953E-12</v>
      </c>
      <c r="GW94" s="82">
        <f t="shared" si="187"/>
        <v>2.5284236647215857E-13</v>
      </c>
      <c r="GX94" s="82">
        <f t="shared" si="188"/>
        <v>1.6550053270429749E-12</v>
      </c>
      <c r="GY94" s="82">
        <f t="shared" si="189"/>
        <v>8.1811410503515254E-9</v>
      </c>
      <c r="GZ94" s="82">
        <f t="shared" si="190"/>
        <v>3.8729659733781183E-11</v>
      </c>
      <c r="HA94" s="82">
        <f t="shared" si="191"/>
        <v>3.1310387662923358E-10</v>
      </c>
      <c r="HC94" s="82">
        <f t="shared" si="326"/>
        <v>3.7351801557082127E-2</v>
      </c>
      <c r="HD94" s="82">
        <f t="shared" si="192"/>
        <v>2.4978921530371945E-4</v>
      </c>
      <c r="HE94" s="82">
        <f t="shared" si="193"/>
        <v>1.677647587259344E-3</v>
      </c>
      <c r="HF94" s="82">
        <f t="shared" si="194"/>
        <v>1.2799453087930641E-2</v>
      </c>
      <c r="HG94" s="82">
        <f t="shared" si="195"/>
        <v>2.780755348850323E-2</v>
      </c>
      <c r="HH94" s="82">
        <f t="shared" si="196"/>
        <v>0.15399829884917082</v>
      </c>
      <c r="HI94" s="82">
        <f t="shared" si="197"/>
        <v>0.1161573578191</v>
      </c>
      <c r="HJ94" s="82">
        <f t="shared" si="198"/>
        <v>8.6125105819500156E-2</v>
      </c>
      <c r="HK94" s="82">
        <f t="shared" si="199"/>
        <v>0.1874331199937786</v>
      </c>
      <c r="HL94" s="82">
        <f t="shared" si="200"/>
        <v>0.23471816289209371</v>
      </c>
      <c r="HM94" s="82">
        <f t="shared" si="201"/>
        <v>0.18335053489873107</v>
      </c>
      <c r="HN94" s="82">
        <f t="shared" si="202"/>
        <v>0.14413132504004184</v>
      </c>
      <c r="HO94" s="82">
        <f t="shared" si="203"/>
        <v>0.10493289736342146</v>
      </c>
      <c r="HP94" s="82">
        <f t="shared" si="204"/>
        <v>9.5268101976194813E-2</v>
      </c>
      <c r="HQ94" s="82">
        <f t="shared" si="205"/>
        <v>4.8861026939889404E-2</v>
      </c>
      <c r="HS94" s="82">
        <f t="shared" si="327"/>
        <v>1.2759042541704449E-10</v>
      </c>
      <c r="HT94" s="82">
        <f t="shared" si="206"/>
        <v>2.1981506933167234E-21</v>
      </c>
      <c r="HU94" s="82">
        <f t="shared" si="207"/>
        <v>2.2350572016599594E-18</v>
      </c>
      <c r="HV94" s="82">
        <f t="shared" si="208"/>
        <v>2.5155404669474766E-17</v>
      </c>
      <c r="HW94" s="82">
        <f t="shared" si="209"/>
        <v>1.9683526670112694E-19</v>
      </c>
      <c r="HX94" s="82">
        <f t="shared" si="210"/>
        <v>2.3284778137505288E-14</v>
      </c>
      <c r="HY94" s="82">
        <f t="shared" si="211"/>
        <v>1.7915446122784307E-13</v>
      </c>
      <c r="HZ94" s="82">
        <f t="shared" si="212"/>
        <v>1.0344567603525507E-17</v>
      </c>
      <c r="IA94" s="82">
        <f t="shared" si="213"/>
        <v>1.4608083338648418E-14</v>
      </c>
      <c r="IB94" s="82">
        <f t="shared" si="214"/>
        <v>2.7077973616925419E-13</v>
      </c>
      <c r="IC94" s="82">
        <f t="shared" si="215"/>
        <v>5.2772271147590138E-13</v>
      </c>
      <c r="ID94" s="82">
        <f t="shared" si="216"/>
        <v>4.5039445086314669E-14</v>
      </c>
      <c r="IE94" s="82">
        <f t="shared" si="217"/>
        <v>6.6070124438651901E-15</v>
      </c>
      <c r="IF94" s="82">
        <f t="shared" si="218"/>
        <v>4.2025103768820045E-13</v>
      </c>
      <c r="IG94" s="82">
        <f t="shared" si="219"/>
        <v>3.936975526183103E-10</v>
      </c>
      <c r="II94" s="82">
        <f t="shared" si="328"/>
        <v>3.3657178432698258E-48</v>
      </c>
      <c r="IJ94" s="82">
        <f t="shared" si="329"/>
        <v>7.9698904705723141E-77</v>
      </c>
      <c r="IK94" s="82">
        <f t="shared" si="330"/>
        <v>5.6263029819718721E-68</v>
      </c>
      <c r="IL94" s="82">
        <f t="shared" si="331"/>
        <v>1.5357935944762846E-67</v>
      </c>
      <c r="IM94" s="82">
        <f t="shared" si="332"/>
        <v>1.1357688419243535E-81</v>
      </c>
      <c r="IN94" s="82">
        <f t="shared" si="333"/>
        <v>3.1233437416238569E-62</v>
      </c>
      <c r="IO94" s="82">
        <f t="shared" si="334"/>
        <v>6.2626080474467402E-56</v>
      </c>
      <c r="IP94" s="82">
        <f t="shared" si="335"/>
        <v>1.6995696136307936E-75</v>
      </c>
      <c r="IQ94" s="82">
        <f t="shared" si="336"/>
        <v>9.9738628849475675E-65</v>
      </c>
      <c r="IR94" s="82">
        <f t="shared" si="337"/>
        <v>6.0576214210029994E-58</v>
      </c>
      <c r="IS94" s="82">
        <f t="shared" si="338"/>
        <v>1.8695112180837559E-56</v>
      </c>
      <c r="IT94" s="82">
        <f t="shared" si="339"/>
        <v>1.9599382350943596E-62</v>
      </c>
      <c r="IU94" s="82">
        <f t="shared" si="340"/>
        <v>2.8981149359133467E-62</v>
      </c>
      <c r="IV94" s="82">
        <f t="shared" si="341"/>
        <v>2.3246396945146457E-61</v>
      </c>
      <c r="IW94" s="82">
        <f t="shared" si="342"/>
        <v>6.1771123568233142E-43</v>
      </c>
      <c r="IY94" s="82">
        <f t="shared" si="343"/>
        <v>0.32638173701850931</v>
      </c>
      <c r="IZ94" s="82">
        <f t="shared" si="344"/>
        <v>0.65502983946968929</v>
      </c>
      <c r="JA94" s="82">
        <f t="shared" si="345"/>
        <v>0.62013130615339851</v>
      </c>
      <c r="JB94" s="82">
        <f t="shared" si="346"/>
        <v>4.9259394792231334E-2</v>
      </c>
      <c r="JC94" s="82">
        <f t="shared" si="347"/>
        <v>2.7808503374176653E-2</v>
      </c>
      <c r="JD94" s="82">
        <f t="shared" si="348"/>
        <v>0.15399829885836752</v>
      </c>
      <c r="JE94" s="82">
        <f t="shared" si="349"/>
        <v>0.11615765307819521</v>
      </c>
      <c r="JF94" s="82">
        <f t="shared" si="350"/>
        <v>8.6125107824937097E-2</v>
      </c>
      <c r="JG94" s="82">
        <f t="shared" si="351"/>
        <v>0.18743311999444967</v>
      </c>
      <c r="JH94" s="82">
        <f t="shared" si="352"/>
        <v>0.23471816289341099</v>
      </c>
      <c r="JI94" s="82">
        <f t="shared" si="353"/>
        <v>0.18335053489951164</v>
      </c>
      <c r="JJ94" s="82">
        <f t="shared" si="354"/>
        <v>0.14413132504174189</v>
      </c>
      <c r="JK94" s="82">
        <f t="shared" si="355"/>
        <v>0.10493290554456912</v>
      </c>
      <c r="JL94" s="82">
        <f t="shared" si="356"/>
        <v>9.5268102015344719E-2</v>
      </c>
      <c r="JM94" s="82">
        <f t="shared" si="357"/>
        <v>4.8861027646690834E-2</v>
      </c>
    </row>
    <row r="95" spans="2:273" x14ac:dyDescent="0.25">
      <c r="B95" s="2">
        <v>68</v>
      </c>
      <c r="C95" s="37">
        <v>0.37811400000000001</v>
      </c>
      <c r="D95" s="37">
        <v>0.69595899999999999</v>
      </c>
      <c r="E95" s="37">
        <v>0.58326900000000004</v>
      </c>
      <c r="F95" s="37">
        <v>0.31262099999999998</v>
      </c>
      <c r="G95" s="37">
        <v>0.33942099999999997</v>
      </c>
      <c r="H95" s="37">
        <v>0.46280399999999999</v>
      </c>
      <c r="I95" s="37">
        <v>0.41289300000000001</v>
      </c>
      <c r="J95" s="37">
        <v>0.41190199999999999</v>
      </c>
      <c r="K95" s="37">
        <v>0.47104200000000002</v>
      </c>
      <c r="L95" s="37">
        <v>0.48739300000000002</v>
      </c>
      <c r="M95" s="37">
        <v>0.44892300000000002</v>
      </c>
      <c r="N95" s="37">
        <v>0.43223600000000001</v>
      </c>
      <c r="O95" s="37">
        <v>0.40296900000000002</v>
      </c>
      <c r="P95" s="37">
        <v>0.394874</v>
      </c>
      <c r="Q95" s="37">
        <v>0.35807</v>
      </c>
      <c r="S95" s="4">
        <f t="shared" si="229"/>
        <v>0.39514796860069751</v>
      </c>
      <c r="T95" s="4">
        <f t="shared" si="230"/>
        <v>0.72150740821169346</v>
      </c>
      <c r="U95" s="4">
        <f t="shared" si="231"/>
        <v>0.54480946319824852</v>
      </c>
      <c r="V95" s="4">
        <f t="shared" si="232"/>
        <v>0.31524480470061034</v>
      </c>
      <c r="W95" s="4">
        <f t="shared" si="233"/>
        <v>0.33822537638876765</v>
      </c>
      <c r="X95" s="4">
        <f t="shared" si="234"/>
        <v>0.45373390087033189</v>
      </c>
      <c r="Y95" s="4">
        <f t="shared" si="235"/>
        <v>0.40983463230232697</v>
      </c>
      <c r="Z95" s="4">
        <f t="shared" si="236"/>
        <v>0.40677218806406912</v>
      </c>
      <c r="AA95" s="4">
        <f t="shared" si="237"/>
        <v>0.45768039574467445</v>
      </c>
      <c r="AB95" s="4">
        <f t="shared" si="238"/>
        <v>0.47349600482482967</v>
      </c>
      <c r="AC95" s="4">
        <f t="shared" si="239"/>
        <v>0.44364350876489506</v>
      </c>
      <c r="AD95" s="4">
        <f t="shared" si="240"/>
        <v>0.4246159956106389</v>
      </c>
      <c r="AE95" s="4">
        <f t="shared" si="241"/>
        <v>0.4027695986813849</v>
      </c>
      <c r="AF95" s="4">
        <f t="shared" si="242"/>
        <v>0.39482375940624931</v>
      </c>
      <c r="AG95" s="4">
        <f t="shared" si="243"/>
        <v>0.35613347799252293</v>
      </c>
      <c r="AI95" s="4">
        <f t="shared" si="244"/>
        <v>-1.7033968600697502E-2</v>
      </c>
      <c r="AJ95" s="4">
        <f t="shared" si="245"/>
        <v>-2.5548408211693463E-2</v>
      </c>
      <c r="AK95" s="4">
        <f t="shared" si="246"/>
        <v>3.8459536801751515E-2</v>
      </c>
      <c r="AL95" s="4">
        <f t="shared" si="247"/>
        <v>-2.6238047006103549E-3</v>
      </c>
      <c r="AM95" s="4">
        <f t="shared" si="248"/>
        <v>1.1956236112323215E-3</v>
      </c>
      <c r="AN95" s="4">
        <f t="shared" si="249"/>
        <v>9.0700991296681077E-3</v>
      </c>
      <c r="AO95" s="4">
        <f t="shared" si="250"/>
        <v>3.0583676976730367E-3</v>
      </c>
      <c r="AP95" s="4">
        <f t="shared" si="251"/>
        <v>5.1298119359308725E-3</v>
      </c>
      <c r="AQ95" s="4">
        <f t="shared" si="252"/>
        <v>1.3361604255325565E-2</v>
      </c>
      <c r="AR95" s="4">
        <f t="shared" si="253"/>
        <v>1.3896995175170346E-2</v>
      </c>
      <c r="AS95" s="4">
        <f t="shared" si="254"/>
        <v>5.2794912351049605E-3</v>
      </c>
      <c r="AT95" s="4">
        <f t="shared" si="255"/>
        <v>7.6200043893611125E-3</v>
      </c>
      <c r="AU95" s="4">
        <f t="shared" si="256"/>
        <v>1.9940131861512222E-4</v>
      </c>
      <c r="AV95" s="4">
        <f t="shared" si="257"/>
        <v>5.0240593750694451E-5</v>
      </c>
      <c r="AW95" s="4">
        <f t="shared" si="257"/>
        <v>1.9365220074770706E-3</v>
      </c>
      <c r="AY95" s="2">
        <f t="shared" si="308"/>
        <v>0.29550730962820904</v>
      </c>
      <c r="AZ95" s="2">
        <f t="shared" si="147"/>
        <v>0.27848750650315685</v>
      </c>
      <c r="BA95" s="2">
        <f t="shared" si="148"/>
        <v>0.27414529359304024</v>
      </c>
      <c r="BB95" s="2">
        <f t="shared" si="149"/>
        <v>0.28632747679498394</v>
      </c>
      <c r="BC95" s="2">
        <f t="shared" si="150"/>
        <v>0.28936344344233528</v>
      </c>
      <c r="BD95" s="2">
        <f t="shared" si="151"/>
        <v>0.28855629742356759</v>
      </c>
      <c r="BE95" s="2">
        <f t="shared" si="152"/>
        <v>0.29150879521782425</v>
      </c>
      <c r="BF95" s="2">
        <f t="shared" si="153"/>
        <v>0.29048353872330068</v>
      </c>
      <c r="BG95" s="2">
        <f t="shared" si="154"/>
        <v>0.27375723205820002</v>
      </c>
      <c r="BH95" s="2">
        <f t="shared" si="155"/>
        <v>0.26873224663648487</v>
      </c>
      <c r="BI95" s="2">
        <f t="shared" si="156"/>
        <v>0.26382254541019828</v>
      </c>
      <c r="BJ95" s="2">
        <f t="shared" si="157"/>
        <v>0.26210022788903586</v>
      </c>
      <c r="BK95" s="2">
        <f t="shared" si="158"/>
        <v>0.27902851748376795</v>
      </c>
      <c r="BL95" s="2">
        <f t="shared" si="159"/>
        <v>0.29477702167520636</v>
      </c>
      <c r="BM95" s="2">
        <f t="shared" si="160"/>
        <v>0.31687931768481187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0.30810970877192989</v>
      </c>
      <c r="DL95" s="2">
        <f t="shared" si="289"/>
        <v>0.32893357230443976</v>
      </c>
      <c r="DM95" s="2">
        <f t="shared" si="289"/>
        <v>0.31754452407962624</v>
      </c>
      <c r="DN95" s="2">
        <f t="shared" si="289"/>
        <v>0.33126594966626549</v>
      </c>
      <c r="DO95" s="2">
        <f t="shared" si="289"/>
        <v>0.34041780000000005</v>
      </c>
      <c r="DP95" s="2">
        <f t="shared" si="289"/>
        <v>0.36450631709306636</v>
      </c>
      <c r="DQ95" s="2">
        <f t="shared" si="289"/>
        <v>0.35333503467741945</v>
      </c>
      <c r="DR95" s="2">
        <f t="shared" si="289"/>
        <v>0.33088965106951884</v>
      </c>
      <c r="DS95" s="2">
        <f t="shared" si="289"/>
        <v>0.3281441052419356</v>
      </c>
      <c r="DT95" s="2">
        <f t="shared" si="289"/>
        <v>0.32990428060808319</v>
      </c>
      <c r="DU95" s="2">
        <f t="shared" si="289"/>
        <v>0.32499255000000005</v>
      </c>
      <c r="DV95" s="2">
        <f t="shared" si="289"/>
        <v>0.32158568669354837</v>
      </c>
      <c r="DW95" s="2">
        <f t="shared" si="289"/>
        <v>0.33707954354838709</v>
      </c>
      <c r="DX95" s="2">
        <f t="shared" si="289"/>
        <v>0.34401586644419724</v>
      </c>
      <c r="DY95" s="2">
        <f t="shared" si="289"/>
        <v>0.31458268622908636</v>
      </c>
      <c r="EA95" s="2">
        <f t="shared" si="228"/>
        <v>0.29536154217629695</v>
      </c>
      <c r="EB95" s="2">
        <f t="shared" si="290"/>
        <v>0.27271837848697938</v>
      </c>
      <c r="EC95" s="2">
        <f t="shared" si="291"/>
        <v>0.26999811535479656</v>
      </c>
      <c r="ED95" s="2">
        <f t="shared" si="292"/>
        <v>0.28333981480120285</v>
      </c>
      <c r="EE95" s="2">
        <f t="shared" si="293"/>
        <v>0.28676393940130934</v>
      </c>
      <c r="EF95" s="2">
        <f t="shared" si="294"/>
        <v>0.28624840115087491</v>
      </c>
      <c r="EG95" s="2">
        <f t="shared" si="295"/>
        <v>0.28936630057399554</v>
      </c>
      <c r="EH95" s="2">
        <f t="shared" si="296"/>
        <v>0.28880985654512853</v>
      </c>
      <c r="EI95" s="2">
        <f t="shared" si="297"/>
        <v>0.2718590073998926</v>
      </c>
      <c r="EJ95" s="2">
        <f t="shared" si="298"/>
        <v>0.26679931805689483</v>
      </c>
      <c r="EK95" s="2">
        <f t="shared" si="299"/>
        <v>0.26185794933834822</v>
      </c>
      <c r="EL95" s="2">
        <f t="shared" si="300"/>
        <v>0.26007314824741185</v>
      </c>
      <c r="EM95" s="2">
        <f t="shared" si="301"/>
        <v>0.2770507759117446</v>
      </c>
      <c r="EN95" s="2">
        <f t="shared" si="302"/>
        <v>0.29323462144493806</v>
      </c>
      <c r="EO95" s="2">
        <f t="shared" si="303"/>
        <v>0.31700315232412229</v>
      </c>
      <c r="EQ95" s="2">
        <f t="shared" si="304"/>
        <v>0.29784027268952795</v>
      </c>
      <c r="ER95" s="2">
        <f t="shared" si="305"/>
        <v>0.26864159308138752</v>
      </c>
      <c r="ES95" s="2">
        <f t="shared" si="305"/>
        <v>0.26648977114221462</v>
      </c>
      <c r="ET95" s="2">
        <f t="shared" si="305"/>
        <v>0.2811767672518049</v>
      </c>
      <c r="EU95" s="2">
        <f t="shared" si="305"/>
        <v>0.28328135760506701</v>
      </c>
      <c r="EV95" s="2">
        <f t="shared" si="305"/>
        <v>0.283921910802091</v>
      </c>
      <c r="EW95" s="2">
        <f t="shared" si="305"/>
        <v>0.28747212119150367</v>
      </c>
      <c r="EX95" s="2">
        <f t="shared" si="305"/>
        <v>0.28624935046223871</v>
      </c>
      <c r="EY95" s="2">
        <f t="shared" si="305"/>
        <v>0.27207159107581952</v>
      </c>
      <c r="EZ95" s="2">
        <f t="shared" si="305"/>
        <v>0.2567831620569696</v>
      </c>
      <c r="FA95" s="2">
        <f t="shared" si="305"/>
        <v>0.25460266677730437</v>
      </c>
      <c r="FB95" s="2">
        <f t="shared" si="305"/>
        <v>0.26083726573334892</v>
      </c>
      <c r="FC95" s="2">
        <f t="shared" si="305"/>
        <v>0.26763965544686608</v>
      </c>
      <c r="FD95" s="2">
        <f t="shared" si="305"/>
        <v>0.29323462144493806</v>
      </c>
      <c r="FE95" s="2">
        <f t="shared" si="305"/>
        <v>0.31882536095924546</v>
      </c>
      <c r="FG95" s="2">
        <f t="shared" si="306"/>
        <v>0.98861675687670902</v>
      </c>
      <c r="FH95" s="2">
        <f t="shared" si="307"/>
        <v>0.89736158406667477</v>
      </c>
      <c r="FI95" s="2">
        <f t="shared" si="307"/>
        <v>0.91276031954823367</v>
      </c>
      <c r="FJ95" s="2">
        <f t="shared" si="307"/>
        <v>0.93764046459364614</v>
      </c>
      <c r="FK95" s="2">
        <f t="shared" si="307"/>
        <v>0.9515188700308802</v>
      </c>
      <c r="FL95" s="2">
        <f t="shared" si="307"/>
        <v>0.97049025662277633</v>
      </c>
      <c r="FM95" s="2">
        <f t="shared" si="307"/>
        <v>0.96648828945162879</v>
      </c>
      <c r="FN95" s="2">
        <f t="shared" si="307"/>
        <v>0.96017933790086063</v>
      </c>
      <c r="FO95" s="2">
        <f t="shared" si="307"/>
        <v>0.96627816190701932</v>
      </c>
      <c r="FP95" s="2">
        <f t="shared" si="307"/>
        <v>0.96922873552707656</v>
      </c>
      <c r="FQ95" s="2">
        <f t="shared" si="307"/>
        <v>0.96879318633709555</v>
      </c>
      <c r="FR95" s="2">
        <f t="shared" si="307"/>
        <v>0.96705440936126086</v>
      </c>
      <c r="FS95" s="2">
        <f t="shared" si="307"/>
        <v>0.96697184329430763</v>
      </c>
      <c r="FT95" s="2">
        <f t="shared" si="307"/>
        <v>0.96962657708981437</v>
      </c>
      <c r="FU95" s="2">
        <f t="shared" si="307"/>
        <v>0.94861233230038067</v>
      </c>
      <c r="FW95" s="2">
        <f t="shared" si="324"/>
        <v>2.6302664783977599E-4</v>
      </c>
      <c r="FX95" s="2">
        <f t="shared" si="164"/>
        <v>1.7426196399470702E-4</v>
      </c>
      <c r="FY95" s="2">
        <f t="shared" si="165"/>
        <v>2.1527692089840138E-4</v>
      </c>
      <c r="FZ95" s="2">
        <f t="shared" si="166"/>
        <v>4.5746115323893011E-4</v>
      </c>
      <c r="GA95" s="2">
        <f t="shared" si="167"/>
        <v>4.8692266352858617E-4</v>
      </c>
      <c r="GB95" s="2">
        <f t="shared" si="168"/>
        <v>6.3389216229325647E-4</v>
      </c>
      <c r="GC95" s="2">
        <f t="shared" si="169"/>
        <v>6.3724566011454911E-4</v>
      </c>
      <c r="GD95" s="2">
        <f t="shared" si="170"/>
        <v>7.6668467920055323E-4</v>
      </c>
      <c r="GE95" s="2">
        <f t="shared" si="171"/>
        <v>8.8295505113143138E-4</v>
      </c>
      <c r="GF95" s="2">
        <f t="shared" si="172"/>
        <v>8.8765716374730914E-4</v>
      </c>
      <c r="GG95" s="2">
        <f t="shared" si="173"/>
        <v>7.7648894202761247E-4</v>
      </c>
      <c r="GH95" s="2">
        <f t="shared" si="174"/>
        <v>6.7101046282320282E-4</v>
      </c>
      <c r="GI95" s="2">
        <f t="shared" si="175"/>
        <v>5.2044518477338683E-4</v>
      </c>
      <c r="GJ95" s="2">
        <f t="shared" si="176"/>
        <v>4.784011151527254E-4</v>
      </c>
      <c r="GK95" s="2">
        <f t="shared" si="177"/>
        <v>3.0044202892283233E-4</v>
      </c>
      <c r="GM95" s="82">
        <f t="shared" si="325"/>
        <v>0.23837009594003983</v>
      </c>
      <c r="GN95" s="82">
        <f t="shared" si="178"/>
        <v>0.67218911438430129</v>
      </c>
      <c r="GO95" s="82">
        <f t="shared" si="179"/>
        <v>0.51043890478050269</v>
      </c>
      <c r="GP95" s="82">
        <f t="shared" si="180"/>
        <v>1.5521215936257734E-2</v>
      </c>
      <c r="GQ95" s="82">
        <f t="shared" si="181"/>
        <v>5.396030692971677E-8</v>
      </c>
      <c r="GR95" s="82">
        <f t="shared" si="182"/>
        <v>2.2441652030802657E-13</v>
      </c>
      <c r="GS95" s="82">
        <f t="shared" si="183"/>
        <v>2.9035671257457729E-8</v>
      </c>
      <c r="GT95" s="82">
        <f t="shared" si="184"/>
        <v>8.4224437207758602E-11</v>
      </c>
      <c r="GU95" s="82">
        <f t="shared" si="185"/>
        <v>1.3542860265399438E-14</v>
      </c>
      <c r="GV95" s="82">
        <f t="shared" si="186"/>
        <v>2.6572668315334058E-14</v>
      </c>
      <c r="GW95" s="82">
        <f t="shared" si="187"/>
        <v>3.6034316185102346E-15</v>
      </c>
      <c r="GX95" s="82">
        <f t="shared" si="188"/>
        <v>3.2394224218345495E-14</v>
      </c>
      <c r="GY95" s="82">
        <f t="shared" si="189"/>
        <v>4.9667525545905654E-10</v>
      </c>
      <c r="GZ95" s="82">
        <f t="shared" si="190"/>
        <v>1.1034802138035896E-12</v>
      </c>
      <c r="HA95" s="82">
        <f t="shared" si="191"/>
        <v>1.2233144448659693E-11</v>
      </c>
      <c r="HC95" s="82">
        <f t="shared" si="326"/>
        <v>4.8452448333785959E-2</v>
      </c>
      <c r="HD95" s="82">
        <f t="shared" si="192"/>
        <v>4.1405012668313941E-4</v>
      </c>
      <c r="HE95" s="82">
        <f t="shared" si="193"/>
        <v>2.5656289561951972E-3</v>
      </c>
      <c r="HF95" s="82">
        <f t="shared" si="194"/>
        <v>1.8726592114518444E-2</v>
      </c>
      <c r="HG95" s="82">
        <f t="shared" si="195"/>
        <v>4.0734510099170139E-2</v>
      </c>
      <c r="HH95" s="82">
        <f t="shared" si="196"/>
        <v>0.19806682784772883</v>
      </c>
      <c r="HI95" s="82">
        <f t="shared" si="197"/>
        <v>0.14987707216332993</v>
      </c>
      <c r="HJ95" s="82">
        <f t="shared" si="198"/>
        <v>0.11893285380104318</v>
      </c>
      <c r="HK95" s="82">
        <f t="shared" si="199"/>
        <v>0.2418686854611288</v>
      </c>
      <c r="HL95" s="82">
        <f t="shared" si="200"/>
        <v>0.29440453074103834</v>
      </c>
      <c r="HM95" s="82">
        <f t="shared" si="201"/>
        <v>0.23203310648116232</v>
      </c>
      <c r="HN95" s="82">
        <f t="shared" si="202"/>
        <v>0.18656579521218106</v>
      </c>
      <c r="HO95" s="82">
        <f t="shared" si="203"/>
        <v>0.13715813156442239</v>
      </c>
      <c r="HP95" s="82">
        <f t="shared" si="204"/>
        <v>0.1264238885369994</v>
      </c>
      <c r="HQ95" s="82">
        <f t="shared" si="205"/>
        <v>7.1373888516931758E-2</v>
      </c>
      <c r="HS95" s="82">
        <f t="shared" si="327"/>
        <v>2.7281288244066321E-10</v>
      </c>
      <c r="HT95" s="82">
        <f t="shared" si="206"/>
        <v>8.4413242866056207E-21</v>
      </c>
      <c r="HU95" s="82">
        <f t="shared" si="207"/>
        <v>7.3795570878330595E-18</v>
      </c>
      <c r="HV95" s="82">
        <f t="shared" si="208"/>
        <v>8.9056919435601748E-17</v>
      </c>
      <c r="HW95" s="82">
        <f t="shared" si="209"/>
        <v>8.7588553673338918E-19</v>
      </c>
      <c r="HX95" s="82">
        <f t="shared" si="210"/>
        <v>7.299532551327676E-14</v>
      </c>
      <c r="HY95" s="82">
        <f t="shared" si="211"/>
        <v>5.0971924424816956E-13</v>
      </c>
      <c r="HZ95" s="82">
        <f t="shared" si="212"/>
        <v>4.4067085300693182E-17</v>
      </c>
      <c r="IA95" s="82">
        <f t="shared" si="213"/>
        <v>4.991840918926412E-14</v>
      </c>
      <c r="IB95" s="82">
        <f t="shared" si="214"/>
        <v>8.1809299664260134E-13</v>
      </c>
      <c r="IC95" s="82">
        <f t="shared" si="215"/>
        <v>1.5204806761713402E-12</v>
      </c>
      <c r="ID95" s="82">
        <f t="shared" si="216"/>
        <v>1.4091077316120112E-13</v>
      </c>
      <c r="IE95" s="82">
        <f t="shared" si="217"/>
        <v>2.0589100655806922E-14</v>
      </c>
      <c r="IF95" s="82">
        <f t="shared" si="218"/>
        <v>1.1152722675075305E-12</v>
      </c>
      <c r="IG95" s="82">
        <f t="shared" si="219"/>
        <v>7.8884986847010491E-10</v>
      </c>
      <c r="II95" s="82">
        <f t="shared" si="328"/>
        <v>3.5272701710590286E-47</v>
      </c>
      <c r="IJ95" s="82">
        <f t="shared" si="329"/>
        <v>2.9617457021206209E-75</v>
      </c>
      <c r="IK95" s="82">
        <f t="shared" si="330"/>
        <v>1.4778740642811199E-66</v>
      </c>
      <c r="IL95" s="82">
        <f t="shared" si="331"/>
        <v>5.398130039260854E-66</v>
      </c>
      <c r="IM95" s="82">
        <f t="shared" si="332"/>
        <v>8.8685172143477773E-80</v>
      </c>
      <c r="IN95" s="82">
        <f t="shared" si="333"/>
        <v>9.5034196885404946E-61</v>
      </c>
      <c r="IO95" s="82">
        <f t="shared" si="334"/>
        <v>1.3389786275582632E-54</v>
      </c>
      <c r="IP95" s="82">
        <f t="shared" si="335"/>
        <v>1.2171380845298212E-73</v>
      </c>
      <c r="IQ95" s="82">
        <f t="shared" si="336"/>
        <v>4.117480165763166E-63</v>
      </c>
      <c r="IR95" s="82">
        <f t="shared" si="337"/>
        <v>1.6806896324882337E-56</v>
      </c>
      <c r="IS95" s="82">
        <f t="shared" si="338"/>
        <v>4.4769887214315207E-55</v>
      </c>
      <c r="IT95" s="82">
        <f t="shared" si="339"/>
        <v>6.192100033716983E-61</v>
      </c>
      <c r="IU95" s="82">
        <f t="shared" si="340"/>
        <v>8.0935043895256686E-61</v>
      </c>
      <c r="IV95" s="82">
        <f t="shared" si="341"/>
        <v>5.9618216324998374E-60</v>
      </c>
      <c r="IW95" s="82">
        <f t="shared" si="342"/>
        <v>5.1359927398846319E-42</v>
      </c>
      <c r="IY95" s="82">
        <f t="shared" si="343"/>
        <v>0.28682254454663869</v>
      </c>
      <c r="IZ95" s="82">
        <f t="shared" si="344"/>
        <v>0.67260316451098445</v>
      </c>
      <c r="JA95" s="82">
        <f t="shared" si="345"/>
        <v>0.51300453373669785</v>
      </c>
      <c r="JB95" s="82">
        <f t="shared" si="346"/>
        <v>3.424780805077627E-2</v>
      </c>
      <c r="JC95" s="82">
        <f t="shared" si="347"/>
        <v>4.073456405947707E-2</v>
      </c>
      <c r="JD95" s="82">
        <f t="shared" si="348"/>
        <v>0.19806682784802623</v>
      </c>
      <c r="JE95" s="82">
        <f t="shared" si="349"/>
        <v>0.14987710119951092</v>
      </c>
      <c r="JF95" s="82">
        <f t="shared" si="350"/>
        <v>0.11893285388526766</v>
      </c>
      <c r="JG95" s="82">
        <f t="shared" si="351"/>
        <v>0.24186868546119228</v>
      </c>
      <c r="JH95" s="82">
        <f t="shared" si="352"/>
        <v>0.294404530741883</v>
      </c>
      <c r="JI95" s="82">
        <f t="shared" si="353"/>
        <v>0.23203310648268641</v>
      </c>
      <c r="JJ95" s="82">
        <f t="shared" si="354"/>
        <v>0.18656579521235436</v>
      </c>
      <c r="JK95" s="82">
        <f t="shared" si="355"/>
        <v>0.13715813206111824</v>
      </c>
      <c r="JL95" s="82">
        <f t="shared" si="356"/>
        <v>0.12642388853921815</v>
      </c>
      <c r="JM95" s="82">
        <f t="shared" si="357"/>
        <v>7.1373889318014777E-2</v>
      </c>
    </row>
    <row r="96" spans="2:273" x14ac:dyDescent="0.25">
      <c r="B96" s="2">
        <v>69</v>
      </c>
      <c r="C96" s="37">
        <v>0.38541599999999998</v>
      </c>
      <c r="D96" s="37">
        <v>0.67956399999999995</v>
      </c>
      <c r="E96" s="37">
        <v>0.47819899999999999</v>
      </c>
      <c r="F96" s="37">
        <v>0.31851499999999999</v>
      </c>
      <c r="G96" s="37">
        <v>0.35812899999999998</v>
      </c>
      <c r="H96" s="37">
        <v>0.49638700000000002</v>
      </c>
      <c r="I96" s="37">
        <v>0.43699300000000002</v>
      </c>
      <c r="J96" s="37">
        <v>0.44519199999999998</v>
      </c>
      <c r="K96" s="37">
        <v>0.50408900000000001</v>
      </c>
      <c r="L96" s="37">
        <v>0.512216</v>
      </c>
      <c r="M96" s="37">
        <v>0.48343700000000001</v>
      </c>
      <c r="N96" s="37">
        <v>0.46805000000000002</v>
      </c>
      <c r="O96" s="37">
        <v>0.43611800000000001</v>
      </c>
      <c r="P96" s="37">
        <v>0.42124699999999998</v>
      </c>
      <c r="Q96" s="37">
        <v>0.36948599999999998</v>
      </c>
      <c r="S96" s="4">
        <f t="shared" si="229"/>
        <v>0.38827000792126531</v>
      </c>
      <c r="T96" s="4">
        <f t="shared" si="230"/>
        <v>0.68220309247435507</v>
      </c>
      <c r="U96" s="4">
        <f t="shared" si="231"/>
        <v>0.4602453146927844</v>
      </c>
      <c r="V96" s="4">
        <f t="shared" si="232"/>
        <v>0.32098983873481562</v>
      </c>
      <c r="W96" s="4">
        <f t="shared" si="233"/>
        <v>0.3548441286292634</v>
      </c>
      <c r="X96" s="4">
        <f t="shared" si="234"/>
        <v>0.48353143969475393</v>
      </c>
      <c r="Y96" s="4">
        <f t="shared" si="235"/>
        <v>0.43267419193547924</v>
      </c>
      <c r="Z96" s="4">
        <f t="shared" si="236"/>
        <v>0.43662693455413193</v>
      </c>
      <c r="AA96" s="4">
        <f t="shared" si="237"/>
        <v>0.48960249172441234</v>
      </c>
      <c r="AB96" s="4">
        <f t="shared" si="238"/>
        <v>0.50303339338987851</v>
      </c>
      <c r="AC96" s="4">
        <f t="shared" si="239"/>
        <v>0.47292682230938382</v>
      </c>
      <c r="AD96" s="4">
        <f t="shared" si="240"/>
        <v>0.45526808729578694</v>
      </c>
      <c r="AE96" s="4">
        <f t="shared" si="241"/>
        <v>0.42821834440821388</v>
      </c>
      <c r="AF96" s="4">
        <f t="shared" si="242"/>
        <v>0.41687529331139062</v>
      </c>
      <c r="AG96" s="4">
        <f t="shared" si="243"/>
        <v>0.36876147159133149</v>
      </c>
      <c r="AI96" s="4">
        <f t="shared" si="244"/>
        <v>-2.8540079212653335E-3</v>
      </c>
      <c r="AJ96" s="4">
        <f t="shared" si="245"/>
        <v>-2.6390924743551203E-3</v>
      </c>
      <c r="AK96" s="4">
        <f t="shared" si="246"/>
        <v>1.7953685307215583E-2</v>
      </c>
      <c r="AL96" s="4">
        <f t="shared" si="247"/>
        <v>-2.474838734815632E-3</v>
      </c>
      <c r="AM96" s="4">
        <f t="shared" si="248"/>
        <v>3.2848713707365751E-3</v>
      </c>
      <c r="AN96" s="4">
        <f t="shared" si="249"/>
        <v>1.2855560305246094E-2</v>
      </c>
      <c r="AO96" s="4">
        <f t="shared" si="250"/>
        <v>4.3188080645207849E-3</v>
      </c>
      <c r="AP96" s="4">
        <f t="shared" si="251"/>
        <v>8.5650654458680475E-3</v>
      </c>
      <c r="AQ96" s="4">
        <f t="shared" si="252"/>
        <v>1.4486508275587673E-2</v>
      </c>
      <c r="AR96" s="4">
        <f t="shared" si="253"/>
        <v>9.1826066101214909E-3</v>
      </c>
      <c r="AS96" s="4">
        <f t="shared" si="254"/>
        <v>1.0510177690616185E-2</v>
      </c>
      <c r="AT96" s="4">
        <f t="shared" si="255"/>
        <v>1.2781912704213083E-2</v>
      </c>
      <c r="AU96" s="4">
        <f t="shared" si="256"/>
        <v>7.8996555917861255E-3</v>
      </c>
      <c r="AV96" s="4">
        <f t="shared" si="257"/>
        <v>4.371706688609367E-3</v>
      </c>
      <c r="AW96" s="4">
        <f t="shared" si="257"/>
        <v>7.2452840866849E-4</v>
      </c>
      <c r="AY96" s="2">
        <f t="shared" si="308"/>
        <v>0.29511939102065671</v>
      </c>
      <c r="AZ96" s="2">
        <f t="shared" si="147"/>
        <v>0.27769994333944503</v>
      </c>
      <c r="BA96" s="2">
        <f t="shared" si="148"/>
        <v>0.27352643820414646</v>
      </c>
      <c r="BB96" s="2">
        <f t="shared" si="149"/>
        <v>0.28570543174805324</v>
      </c>
      <c r="BC96" s="2">
        <f t="shared" si="150"/>
        <v>0.28870102921404411</v>
      </c>
      <c r="BD96" s="2">
        <f t="shared" si="151"/>
        <v>0.28801448230995724</v>
      </c>
      <c r="BE96" s="2">
        <f t="shared" si="152"/>
        <v>0.29097814332994354</v>
      </c>
      <c r="BF96" s="2">
        <f t="shared" si="153"/>
        <v>0.28991691243816348</v>
      </c>
      <c r="BG96" s="2">
        <f t="shared" si="154"/>
        <v>0.27330816837569866</v>
      </c>
      <c r="BH96" s="2">
        <f t="shared" si="155"/>
        <v>0.26825727268269345</v>
      </c>
      <c r="BI96" s="2">
        <f t="shared" si="156"/>
        <v>0.26345599327327202</v>
      </c>
      <c r="BJ96" s="2">
        <f t="shared" si="157"/>
        <v>0.26170244702960116</v>
      </c>
      <c r="BK96" s="2">
        <f t="shared" si="158"/>
        <v>0.27836365481632136</v>
      </c>
      <c r="BL96" s="2">
        <f t="shared" si="159"/>
        <v>0.29418748297091873</v>
      </c>
      <c r="BM96" s="2">
        <f t="shared" si="160"/>
        <v>0.31647401459882735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0.30797626315789484</v>
      </c>
      <c r="DL96" s="2">
        <f t="shared" si="289"/>
        <v>0.32950843798449614</v>
      </c>
      <c r="DM96" s="2">
        <f t="shared" si="289"/>
        <v>0.31803781230586398</v>
      </c>
      <c r="DN96" s="2">
        <f t="shared" si="289"/>
        <v>0.33184763551810925</v>
      </c>
      <c r="DO96" s="2">
        <f t="shared" si="289"/>
        <v>0.34106936638655466</v>
      </c>
      <c r="DP96" s="2">
        <f t="shared" si="289"/>
        <v>0.36542408127549131</v>
      </c>
      <c r="DQ96" s="2">
        <f t="shared" si="289"/>
        <v>0.35401612419354844</v>
      </c>
      <c r="DR96" s="2">
        <f t="shared" si="289"/>
        <v>0.33107170554812848</v>
      </c>
      <c r="DS96" s="2">
        <f t="shared" si="289"/>
        <v>0.32852395080645169</v>
      </c>
      <c r="DT96" s="2">
        <f t="shared" si="289"/>
        <v>0.33046570952910653</v>
      </c>
      <c r="DU96" s="2">
        <f t="shared" si="289"/>
        <v>0.32544748064516132</v>
      </c>
      <c r="DV96" s="2">
        <f t="shared" si="289"/>
        <v>0.32213843306451612</v>
      </c>
      <c r="DW96" s="2">
        <f t="shared" si="289"/>
        <v>0.33776804193548393</v>
      </c>
      <c r="DX96" s="2">
        <f t="shared" si="289"/>
        <v>0.3445416851316277</v>
      </c>
      <c r="DY96" s="2">
        <f t="shared" si="289"/>
        <v>0.31439780707850717</v>
      </c>
      <c r="EA96" s="2">
        <f t="shared" si="228"/>
        <v>0.29498366817798399</v>
      </c>
      <c r="EB96" s="2">
        <f t="shared" si="290"/>
        <v>0.27229643476804988</v>
      </c>
      <c r="EC96" s="2">
        <f t="shared" si="291"/>
        <v>0.26964734769657644</v>
      </c>
      <c r="ED96" s="2">
        <f t="shared" si="292"/>
        <v>0.28290779385232212</v>
      </c>
      <c r="EE96" s="2">
        <f t="shared" si="293"/>
        <v>0.28626945344923183</v>
      </c>
      <c r="EF96" s="2">
        <f t="shared" si="294"/>
        <v>0.28586940178149134</v>
      </c>
      <c r="EG96" s="2">
        <f t="shared" si="295"/>
        <v>0.28898602533067136</v>
      </c>
      <c r="EH96" s="2">
        <f t="shared" si="296"/>
        <v>0.28836246911735408</v>
      </c>
      <c r="EI96" s="2">
        <f t="shared" si="297"/>
        <v>0.27155055391776572</v>
      </c>
      <c r="EJ96" s="2">
        <f t="shared" si="298"/>
        <v>0.2664656864754098</v>
      </c>
      <c r="EK96" s="2">
        <f t="shared" si="299"/>
        <v>0.26164094096706841</v>
      </c>
      <c r="EL96" s="2">
        <f t="shared" si="300"/>
        <v>0.25982412107835406</v>
      </c>
      <c r="EM96" s="2">
        <f t="shared" si="301"/>
        <v>0.27651851916369696</v>
      </c>
      <c r="EN96" s="2">
        <f t="shared" si="302"/>
        <v>0.2927489330234469</v>
      </c>
      <c r="EO96" s="2">
        <f t="shared" si="303"/>
        <v>0.31657598949624222</v>
      </c>
      <c r="EQ96" s="2">
        <f t="shared" si="304"/>
        <v>0.29742180619074643</v>
      </c>
      <c r="ER96" s="2">
        <f t="shared" si="305"/>
        <v>0.26831023563479445</v>
      </c>
      <c r="ES96" s="2">
        <f t="shared" si="305"/>
        <v>0.26622188858625911</v>
      </c>
      <c r="ET96" s="2">
        <f t="shared" si="305"/>
        <v>0.28080820622041636</v>
      </c>
      <c r="EU96" s="2">
        <f t="shared" si="305"/>
        <v>0.28289781621284205</v>
      </c>
      <c r="EV96" s="2">
        <f t="shared" si="305"/>
        <v>0.28361794005046276</v>
      </c>
      <c r="EW96" s="2">
        <f t="shared" si="305"/>
        <v>0.28715746195337721</v>
      </c>
      <c r="EX96" s="2">
        <f t="shared" si="305"/>
        <v>0.28589228655077015</v>
      </c>
      <c r="EY96" s="2">
        <f t="shared" si="305"/>
        <v>0.27175843634637492</v>
      </c>
      <c r="EZ96" s="2">
        <f t="shared" si="305"/>
        <v>0.25683870671482445</v>
      </c>
      <c r="FA96" s="2">
        <f t="shared" si="305"/>
        <v>0.25466043787971948</v>
      </c>
      <c r="FB96" s="2">
        <f t="shared" si="305"/>
        <v>0.26055928110604493</v>
      </c>
      <c r="FC96" s="2">
        <f t="shared" si="305"/>
        <v>0.26740218548028977</v>
      </c>
      <c r="FD96" s="2">
        <f t="shared" si="305"/>
        <v>0.2927489330234469</v>
      </c>
      <c r="FE96" s="2">
        <f t="shared" si="305"/>
        <v>0.3183115007877092</v>
      </c>
      <c r="FG96" s="2">
        <f t="shared" si="306"/>
        <v>0.98960795018657643</v>
      </c>
      <c r="FH96" s="2">
        <f t="shared" si="307"/>
        <v>0.90553957359389892</v>
      </c>
      <c r="FI96" s="2">
        <f t="shared" si="307"/>
        <v>0.91982100007582046</v>
      </c>
      <c r="FJ96" s="2">
        <f t="shared" si="307"/>
        <v>0.94281364836647741</v>
      </c>
      <c r="FK96" s="2">
        <f t="shared" si="307"/>
        <v>0.95559526161223174</v>
      </c>
      <c r="FL96" s="2">
        <f t="shared" si="307"/>
        <v>0.9730167311024307</v>
      </c>
      <c r="FM96" s="2">
        <f t="shared" si="307"/>
        <v>0.9693465699682845</v>
      </c>
      <c r="FN96" s="2">
        <f t="shared" si="307"/>
        <v>0.96355543053988524</v>
      </c>
      <c r="FO96" s="2">
        <f t="shared" si="307"/>
        <v>0.96915379261982193</v>
      </c>
      <c r="FP96" s="2">
        <f t="shared" si="307"/>
        <v>0.97186008337393992</v>
      </c>
      <c r="FQ96" s="2">
        <f t="shared" si="307"/>
        <v>0.97146068266952701</v>
      </c>
      <c r="FR96" s="2">
        <f t="shared" si="307"/>
        <v>0.96986590987465804</v>
      </c>
      <c r="FS96" s="2">
        <f t="shared" si="307"/>
        <v>0.96979016969487686</v>
      </c>
      <c r="FT96" s="2">
        <f t="shared" si="307"/>
        <v>0.97222487917871103</v>
      </c>
      <c r="FU96" s="2">
        <f t="shared" si="307"/>
        <v>0.95292101972066134</v>
      </c>
      <c r="FW96" s="2">
        <f t="shared" si="324"/>
        <v>2.8839566593547673E-4</v>
      </c>
      <c r="FX96" s="2">
        <f t="shared" si="164"/>
        <v>1.9107123155603684E-4</v>
      </c>
      <c r="FY96" s="2">
        <f t="shared" si="165"/>
        <v>2.3604154742617385E-4</v>
      </c>
      <c r="FZ96" s="2">
        <f t="shared" si="166"/>
        <v>5.0157404312513277E-4</v>
      </c>
      <c r="GA96" s="2">
        <f t="shared" si="167"/>
        <v>5.3387500369665556E-4</v>
      </c>
      <c r="GB96" s="2">
        <f t="shared" si="168"/>
        <v>6.9500643031056048E-4</v>
      </c>
      <c r="GC96" s="2">
        <f t="shared" si="169"/>
        <v>6.9868301665276973E-4</v>
      </c>
      <c r="GD96" s="2">
        <f t="shared" si="170"/>
        <v>8.4059085693764162E-4</v>
      </c>
      <c r="GE96" s="2">
        <f t="shared" si="171"/>
        <v>9.6805849679553401E-4</v>
      </c>
      <c r="GF96" s="2">
        <f t="shared" si="172"/>
        <v>9.7321338013166563E-4</v>
      </c>
      <c r="GG96" s="2">
        <f t="shared" si="173"/>
        <v>8.5133941702355783E-4</v>
      </c>
      <c r="GH96" s="2">
        <f t="shared" si="174"/>
        <v>7.3570071416574102E-4</v>
      </c>
      <c r="GI96" s="2">
        <f t="shared" si="175"/>
        <v>5.7062814523235262E-4</v>
      </c>
      <c r="GJ96" s="2">
        <f t="shared" si="176"/>
        <v>5.2453218184759761E-4</v>
      </c>
      <c r="GK96" s="2">
        <f t="shared" si="177"/>
        <v>3.2941858535720292E-4</v>
      </c>
      <c r="GM96" s="82">
        <f t="shared" si="325"/>
        <v>0.19183662402740034</v>
      </c>
      <c r="GN96" s="82">
        <f t="shared" si="178"/>
        <v>0.65564935539143909</v>
      </c>
      <c r="GO96" s="82">
        <f t="shared" si="179"/>
        <v>0.37479944820999539</v>
      </c>
      <c r="GP96" s="82">
        <f t="shared" si="180"/>
        <v>5.8409695467077933E-3</v>
      </c>
      <c r="GQ96" s="82">
        <f t="shared" si="181"/>
        <v>2.2886073323545708E-9</v>
      </c>
      <c r="GR96" s="82">
        <f t="shared" si="182"/>
        <v>4.2085071941580227E-15</v>
      </c>
      <c r="GS96" s="82">
        <f t="shared" si="183"/>
        <v>2.3873661087119475E-9</v>
      </c>
      <c r="GT96" s="82">
        <f t="shared" si="184"/>
        <v>2.7631930412365172E-12</v>
      </c>
      <c r="GU96" s="82">
        <f t="shared" si="185"/>
        <v>2.1482646317201495E-16</v>
      </c>
      <c r="GV96" s="82">
        <f t="shared" si="186"/>
        <v>5.3074938942292262E-16</v>
      </c>
      <c r="GW96" s="82">
        <f t="shared" si="187"/>
        <v>3.7888128246302675E-17</v>
      </c>
      <c r="GX96" s="82">
        <f t="shared" si="188"/>
        <v>4.7966799342426911E-16</v>
      </c>
      <c r="GY96" s="82">
        <f t="shared" si="189"/>
        <v>2.4467021511180031E-11</v>
      </c>
      <c r="GZ96" s="82">
        <f t="shared" si="190"/>
        <v>2.4255536523800932E-14</v>
      </c>
      <c r="HA96" s="82">
        <f t="shared" si="191"/>
        <v>3.7784092656445437E-13</v>
      </c>
      <c r="HC96" s="82">
        <f t="shared" si="326"/>
        <v>6.2200076182506552E-2</v>
      </c>
      <c r="HD96" s="82">
        <f t="shared" si="192"/>
        <v>6.7521656888663774E-4</v>
      </c>
      <c r="HE96" s="82">
        <f t="shared" si="193"/>
        <v>3.8656066686369398E-3</v>
      </c>
      <c r="HF96" s="82">
        <f t="shared" si="194"/>
        <v>2.6928166016334323E-2</v>
      </c>
      <c r="HG96" s="82">
        <f t="shared" si="195"/>
        <v>5.8430548662145219E-2</v>
      </c>
      <c r="HH96" s="82">
        <f t="shared" si="196"/>
        <v>0.25071529483543065</v>
      </c>
      <c r="HI96" s="82">
        <f t="shared" si="197"/>
        <v>0.19059437457772335</v>
      </c>
      <c r="HJ96" s="82">
        <f t="shared" si="198"/>
        <v>0.16081447562861265</v>
      </c>
      <c r="HK96" s="82">
        <f t="shared" si="199"/>
        <v>0.30656527426471741</v>
      </c>
      <c r="HL96" s="82">
        <f t="shared" si="200"/>
        <v>0.36348890033095765</v>
      </c>
      <c r="HM96" s="82">
        <f t="shared" si="201"/>
        <v>0.28925018372624117</v>
      </c>
      <c r="HN96" s="82">
        <f t="shared" si="202"/>
        <v>0.23758831196488589</v>
      </c>
      <c r="HO96" s="82">
        <f t="shared" si="203"/>
        <v>0.17652890335264493</v>
      </c>
      <c r="HP96" s="82">
        <f t="shared" si="204"/>
        <v>0.16499237382429502</v>
      </c>
      <c r="HQ96" s="82">
        <f t="shared" si="205"/>
        <v>0.10176006010443611</v>
      </c>
      <c r="HS96" s="82">
        <f t="shared" si="327"/>
        <v>5.7563080637251688E-10</v>
      </c>
      <c r="HT96" s="82">
        <f t="shared" si="206"/>
        <v>3.1783107604576636E-20</v>
      </c>
      <c r="HU96" s="82">
        <f t="shared" si="207"/>
        <v>2.3924971200057839E-17</v>
      </c>
      <c r="HV96" s="82">
        <f t="shared" si="208"/>
        <v>3.0849270143473191E-16</v>
      </c>
      <c r="HW96" s="82">
        <f t="shared" si="209"/>
        <v>3.7939653212199468E-18</v>
      </c>
      <c r="HX96" s="82">
        <f t="shared" si="210"/>
        <v>2.239095643275344E-13</v>
      </c>
      <c r="HY96" s="82">
        <f t="shared" si="211"/>
        <v>1.4222359138057529E-12</v>
      </c>
      <c r="HZ96" s="82">
        <f t="shared" si="212"/>
        <v>1.8253501431826063E-16</v>
      </c>
      <c r="IA96" s="82">
        <f t="shared" si="213"/>
        <v>1.6639999073055345E-13</v>
      </c>
      <c r="IB96" s="82">
        <f t="shared" si="214"/>
        <v>2.4175588586977098E-12</v>
      </c>
      <c r="IC96" s="82">
        <f t="shared" si="215"/>
        <v>4.2908650070540717E-12</v>
      </c>
      <c r="ID96" s="82">
        <f t="shared" si="216"/>
        <v>4.3119658866830464E-13</v>
      </c>
      <c r="IE96" s="82">
        <f t="shared" si="217"/>
        <v>6.2848441222887097E-14</v>
      </c>
      <c r="IF96" s="82">
        <f t="shared" si="218"/>
        <v>2.9084513659368249E-12</v>
      </c>
      <c r="IG96" s="82">
        <f t="shared" si="219"/>
        <v>1.5622563044681569E-9</v>
      </c>
      <c r="II96" s="82">
        <f t="shared" si="328"/>
        <v>3.6022005285516316E-46</v>
      </c>
      <c r="IJ96" s="82">
        <f t="shared" si="329"/>
        <v>1.0595452511007974E-73</v>
      </c>
      <c r="IK96" s="82">
        <f t="shared" si="330"/>
        <v>3.7476039168544373E-65</v>
      </c>
      <c r="IL96" s="82">
        <f t="shared" si="331"/>
        <v>1.8191535165967351E-64</v>
      </c>
      <c r="IM96" s="82">
        <f t="shared" si="332"/>
        <v>6.5738385133725858E-78</v>
      </c>
      <c r="IN96" s="82">
        <f t="shared" si="333"/>
        <v>2.7722631704037606E-59</v>
      </c>
      <c r="IO96" s="82">
        <f t="shared" si="334"/>
        <v>2.7566373616376965E-53</v>
      </c>
      <c r="IP96" s="82">
        <f t="shared" si="335"/>
        <v>8.2568325637630569E-72</v>
      </c>
      <c r="IQ96" s="82">
        <f t="shared" si="336"/>
        <v>1.6200129935565826E-61</v>
      </c>
      <c r="IR96" s="82">
        <f t="shared" si="337"/>
        <v>4.4670784496041829E-55</v>
      </c>
      <c r="IS96" s="82">
        <f t="shared" si="338"/>
        <v>1.0298062298697712E-53</v>
      </c>
      <c r="IT96" s="82">
        <f t="shared" si="339"/>
        <v>1.8740561274658761E-59</v>
      </c>
      <c r="IU96" s="82">
        <f t="shared" si="340"/>
        <v>2.1715728806249685E-59</v>
      </c>
      <c r="IV96" s="82">
        <f t="shared" si="341"/>
        <v>1.4711231547637493E-58</v>
      </c>
      <c r="IW96" s="82">
        <f t="shared" si="342"/>
        <v>4.1704691088213143E-41</v>
      </c>
      <c r="IY96" s="82">
        <f t="shared" si="343"/>
        <v>0.25403670078553769</v>
      </c>
      <c r="IZ96" s="82">
        <f t="shared" si="344"/>
        <v>0.65632457196032568</v>
      </c>
      <c r="JA96" s="82">
        <f t="shared" si="345"/>
        <v>0.37866505487863233</v>
      </c>
      <c r="JB96" s="82">
        <f t="shared" si="346"/>
        <v>3.2769135563042423E-2</v>
      </c>
      <c r="JC96" s="82">
        <f t="shared" si="347"/>
        <v>5.8430550950752558E-2</v>
      </c>
      <c r="JD96" s="82">
        <f t="shared" si="348"/>
        <v>0.2507152948356588</v>
      </c>
      <c r="JE96" s="82">
        <f t="shared" si="349"/>
        <v>0.19059437696651169</v>
      </c>
      <c r="JF96" s="82">
        <f t="shared" si="350"/>
        <v>0.16081447563137605</v>
      </c>
      <c r="JG96" s="82">
        <f t="shared" si="351"/>
        <v>0.30656527426488406</v>
      </c>
      <c r="JH96" s="82">
        <f t="shared" si="352"/>
        <v>0.36348890033337578</v>
      </c>
      <c r="JI96" s="82">
        <f t="shared" si="353"/>
        <v>0.28925018373053207</v>
      </c>
      <c r="JJ96" s="82">
        <f t="shared" si="354"/>
        <v>0.23758831196531754</v>
      </c>
      <c r="JK96" s="82">
        <f t="shared" si="355"/>
        <v>0.17652890337717478</v>
      </c>
      <c r="JL96" s="82">
        <f t="shared" si="356"/>
        <v>0.16499237382722773</v>
      </c>
      <c r="JM96" s="82">
        <f t="shared" si="357"/>
        <v>0.10176006166707026</v>
      </c>
    </row>
    <row r="97" spans="2:273" x14ac:dyDescent="0.25">
      <c r="B97" s="2">
        <v>70</v>
      </c>
      <c r="C97" s="37">
        <v>0.38763300000000001</v>
      </c>
      <c r="D97" s="37">
        <v>0.64846800000000004</v>
      </c>
      <c r="E97" s="37">
        <v>0.36344900000000002</v>
      </c>
      <c r="F97" s="37">
        <v>0.33266000000000001</v>
      </c>
      <c r="G97" s="37">
        <v>0.37880999999999998</v>
      </c>
      <c r="H97" s="37">
        <v>0.52925100000000003</v>
      </c>
      <c r="I97" s="37">
        <v>0.46543800000000002</v>
      </c>
      <c r="J97" s="37">
        <v>0.48043599999999997</v>
      </c>
      <c r="K97" s="37">
        <v>0.53311600000000003</v>
      </c>
      <c r="L97" s="37">
        <v>0.54172600000000004</v>
      </c>
      <c r="M97" s="37">
        <v>0.51512999999999998</v>
      </c>
      <c r="N97" s="37">
        <v>0.50190400000000002</v>
      </c>
      <c r="O97" s="37">
        <v>0.46883000000000002</v>
      </c>
      <c r="P97" s="37">
        <v>0.450069</v>
      </c>
      <c r="Q97" s="37">
        <v>0.38558500000000001</v>
      </c>
      <c r="S97" s="4">
        <f t="shared" si="229"/>
        <v>0.3852864076592375</v>
      </c>
      <c r="T97" s="4">
        <f t="shared" si="230"/>
        <v>0.62234995085769595</v>
      </c>
      <c r="U97" s="4">
        <f t="shared" si="231"/>
        <v>0.38851302374879332</v>
      </c>
      <c r="V97" s="4">
        <f t="shared" si="232"/>
        <v>0.33108595166828386</v>
      </c>
      <c r="W97" s="4">
        <f t="shared" si="233"/>
        <v>0.37549156482475504</v>
      </c>
      <c r="X97" s="4">
        <f t="shared" si="234"/>
        <v>0.51449898961334939</v>
      </c>
      <c r="Y97" s="4">
        <f t="shared" si="235"/>
        <v>0.45724545652723259</v>
      </c>
      <c r="Z97" s="4">
        <f t="shared" si="236"/>
        <v>0.46993833441069205</v>
      </c>
      <c r="AA97" s="4">
        <f t="shared" si="237"/>
        <v>0.52169171582379759</v>
      </c>
      <c r="AB97" s="4">
        <f t="shared" si="238"/>
        <v>0.531710503498939</v>
      </c>
      <c r="AC97" s="4">
        <f t="shared" si="239"/>
        <v>0.50267286388588395</v>
      </c>
      <c r="AD97" s="4">
        <f t="shared" si="240"/>
        <v>0.48739964925475532</v>
      </c>
      <c r="AE97" s="4">
        <f t="shared" si="241"/>
        <v>0.45591059006740364</v>
      </c>
      <c r="AF97" s="4">
        <f t="shared" si="242"/>
        <v>0.44113949090431848</v>
      </c>
      <c r="AG97" s="4">
        <f t="shared" si="243"/>
        <v>0.38380501243096365</v>
      </c>
      <c r="AI97" s="4">
        <f t="shared" si="244"/>
        <v>2.34659234076251E-3</v>
      </c>
      <c r="AJ97" s="4">
        <f t="shared" si="245"/>
        <v>2.6118049142304089E-2</v>
      </c>
      <c r="AK97" s="4">
        <f t="shared" si="246"/>
        <v>-2.5064023748793296E-2</v>
      </c>
      <c r="AL97" s="4">
        <f t="shared" si="247"/>
        <v>1.5740483317161491E-3</v>
      </c>
      <c r="AM97" s="4">
        <f t="shared" si="248"/>
        <v>3.3184351752449381E-3</v>
      </c>
      <c r="AN97" s="4">
        <f t="shared" si="249"/>
        <v>1.4752010386650638E-2</v>
      </c>
      <c r="AO97" s="4">
        <f t="shared" si="250"/>
        <v>8.1925434727674329E-3</v>
      </c>
      <c r="AP97" s="4">
        <f t="shared" si="251"/>
        <v>1.0497665589307925E-2</v>
      </c>
      <c r="AQ97" s="4">
        <f t="shared" si="252"/>
        <v>1.1424284176202448E-2</v>
      </c>
      <c r="AR97" s="4">
        <f t="shared" si="253"/>
        <v>1.0015496501061039E-2</v>
      </c>
      <c r="AS97" s="4">
        <f t="shared" si="254"/>
        <v>1.245713611411603E-2</v>
      </c>
      <c r="AT97" s="4">
        <f t="shared" si="255"/>
        <v>1.4504350745244698E-2</v>
      </c>
      <c r="AU97" s="4">
        <f t="shared" si="256"/>
        <v>1.2919409932596382E-2</v>
      </c>
      <c r="AV97" s="4">
        <f t="shared" si="257"/>
        <v>8.9295090956815204E-3</v>
      </c>
      <c r="AW97" s="4">
        <f t="shared" si="257"/>
        <v>1.7799875690363565E-3</v>
      </c>
      <c r="AY97" s="2">
        <f t="shared" si="308"/>
        <v>0.29473212316411085</v>
      </c>
      <c r="AZ97" s="2">
        <f t="shared" si="147"/>
        <v>0.27693033035639042</v>
      </c>
      <c r="BA97" s="2">
        <f t="shared" si="148"/>
        <v>0.27292152545828163</v>
      </c>
      <c r="BB97" s="2">
        <f t="shared" si="149"/>
        <v>0.28509313474730097</v>
      </c>
      <c r="BC97" s="2">
        <f t="shared" si="150"/>
        <v>0.28804762335178402</v>
      </c>
      <c r="BD97" s="2">
        <f t="shared" si="151"/>
        <v>0.28748315504086902</v>
      </c>
      <c r="BE97" s="2">
        <f t="shared" si="152"/>
        <v>0.29045706672892729</v>
      </c>
      <c r="BF97" s="2">
        <f t="shared" si="153"/>
        <v>0.28935800663576805</v>
      </c>
      <c r="BG97" s="2">
        <f t="shared" si="154"/>
        <v>0.27286887395836973</v>
      </c>
      <c r="BH97" s="2">
        <f t="shared" si="155"/>
        <v>0.26779179354112276</v>
      </c>
      <c r="BI97" s="2">
        <f t="shared" si="156"/>
        <v>0.26310015504380391</v>
      </c>
      <c r="BJ97" s="2">
        <f t="shared" si="157"/>
        <v>0.26131487020243443</v>
      </c>
      <c r="BK97" s="2">
        <f t="shared" si="158"/>
        <v>0.27770649242055351</v>
      </c>
      <c r="BL97" s="2">
        <f t="shared" si="159"/>
        <v>0.29360411741917264</v>
      </c>
      <c r="BM97" s="2">
        <f t="shared" si="160"/>
        <v>0.31606595565202633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0.30784281754385973</v>
      </c>
      <c r="DL97" s="2">
        <f t="shared" si="289"/>
        <v>0.33008330366455252</v>
      </c>
      <c r="DM97" s="2">
        <f t="shared" si="289"/>
        <v>0.31853110053210176</v>
      </c>
      <c r="DN97" s="2">
        <f t="shared" si="289"/>
        <v>0.33242932136995296</v>
      </c>
      <c r="DO97" s="2">
        <f t="shared" si="289"/>
        <v>0.34172093277310928</v>
      </c>
      <c r="DP97" s="2">
        <f t="shared" si="289"/>
        <v>0.3663418454579162</v>
      </c>
      <c r="DQ97" s="2">
        <f t="shared" si="289"/>
        <v>0.35469721370967749</v>
      </c>
      <c r="DR97" s="2">
        <f t="shared" si="289"/>
        <v>0.33125376002673806</v>
      </c>
      <c r="DS97" s="2">
        <f t="shared" si="289"/>
        <v>0.32890379637096784</v>
      </c>
      <c r="DT97" s="2">
        <f t="shared" si="289"/>
        <v>0.33102713845012988</v>
      </c>
      <c r="DU97" s="2">
        <f t="shared" si="289"/>
        <v>0.3259024112903226</v>
      </c>
      <c r="DV97" s="2">
        <f t="shared" si="289"/>
        <v>0.32269117943548387</v>
      </c>
      <c r="DW97" s="2">
        <f t="shared" si="289"/>
        <v>0.33845654032258066</v>
      </c>
      <c r="DX97" s="2">
        <f t="shared" si="289"/>
        <v>0.34506750381905815</v>
      </c>
      <c r="DY97" s="2">
        <f t="shared" si="289"/>
        <v>0.31421292792792804</v>
      </c>
      <c r="EA97" s="2">
        <f t="shared" si="228"/>
        <v>0.29460579417967109</v>
      </c>
      <c r="EB97" s="2">
        <f t="shared" si="290"/>
        <v>0.27187449104912037</v>
      </c>
      <c r="EC97" s="2">
        <f t="shared" si="291"/>
        <v>0.26929658003835638</v>
      </c>
      <c r="ED97" s="2">
        <f t="shared" si="292"/>
        <v>0.28247577290344145</v>
      </c>
      <c r="EE97" s="2">
        <f t="shared" si="293"/>
        <v>0.28577496749715431</v>
      </c>
      <c r="EF97" s="2">
        <f t="shared" si="294"/>
        <v>0.28549040241210777</v>
      </c>
      <c r="EG97" s="2">
        <f t="shared" si="295"/>
        <v>0.28860575008734718</v>
      </c>
      <c r="EH97" s="2">
        <f t="shared" si="296"/>
        <v>0.28791508168957963</v>
      </c>
      <c r="EI97" s="2">
        <f t="shared" si="297"/>
        <v>0.2712421004356389</v>
      </c>
      <c r="EJ97" s="2">
        <f t="shared" si="298"/>
        <v>0.26613205489392472</v>
      </c>
      <c r="EK97" s="2">
        <f t="shared" si="299"/>
        <v>0.26142393259578861</v>
      </c>
      <c r="EL97" s="2">
        <f t="shared" si="300"/>
        <v>0.25957509390929634</v>
      </c>
      <c r="EM97" s="2">
        <f t="shared" si="301"/>
        <v>0.27598626241564939</v>
      </c>
      <c r="EN97" s="2">
        <f t="shared" si="302"/>
        <v>0.29226324460195574</v>
      </c>
      <c r="EO97" s="2">
        <f t="shared" si="303"/>
        <v>0.31614882666836208</v>
      </c>
      <c r="EQ97" s="2">
        <f t="shared" si="304"/>
        <v>0.29700333969196491</v>
      </c>
      <c r="ER97" s="2">
        <f t="shared" si="305"/>
        <v>0.26797887818820132</v>
      </c>
      <c r="ES97" s="2">
        <f t="shared" si="305"/>
        <v>0.26595400603030361</v>
      </c>
      <c r="ET97" s="2">
        <f t="shared" si="305"/>
        <v>0.28043964518902781</v>
      </c>
      <c r="EU97" s="2">
        <f t="shared" si="305"/>
        <v>0.28251427482061708</v>
      </c>
      <c r="EV97" s="2">
        <f t="shared" si="305"/>
        <v>0.28331396929883451</v>
      </c>
      <c r="EW97" s="2">
        <f t="shared" si="305"/>
        <v>0.28684280271525076</v>
      </c>
      <c r="EX97" s="2">
        <f t="shared" si="305"/>
        <v>0.28553522263930153</v>
      </c>
      <c r="EY97" s="2">
        <f t="shared" si="305"/>
        <v>0.27144528161693027</v>
      </c>
      <c r="EZ97" s="2">
        <f t="shared" si="305"/>
        <v>0.25689425137267935</v>
      </c>
      <c r="FA97" s="2">
        <f t="shared" si="305"/>
        <v>0.25471820898213465</v>
      </c>
      <c r="FB97" s="2">
        <f t="shared" si="305"/>
        <v>0.26028129647874093</v>
      </c>
      <c r="FC97" s="2">
        <f t="shared" si="305"/>
        <v>0.26716471551371346</v>
      </c>
      <c r="FD97" s="2">
        <f t="shared" si="305"/>
        <v>0.29226324460195574</v>
      </c>
      <c r="FE97" s="2">
        <f t="shared" si="305"/>
        <v>0.31779764061617294</v>
      </c>
      <c r="FG97" s="2">
        <f t="shared" si="306"/>
        <v>0.99051366373745087</v>
      </c>
      <c r="FH97" s="2">
        <f t="shared" si="307"/>
        <v>0.913129039794768</v>
      </c>
      <c r="FI97" s="2">
        <f t="shared" si="307"/>
        <v>0.92635633555107799</v>
      </c>
      <c r="FJ97" s="2">
        <f t="shared" si="307"/>
        <v>0.94758166999063131</v>
      </c>
      <c r="FK97" s="2">
        <f t="shared" si="307"/>
        <v>0.95934354699427005</v>
      </c>
      <c r="FL97" s="2">
        <f t="shared" si="307"/>
        <v>0.97533239959944174</v>
      </c>
      <c r="FM97" s="2">
        <f t="shared" si="307"/>
        <v>0.97196813284830352</v>
      </c>
      <c r="FN97" s="2">
        <f t="shared" si="307"/>
        <v>0.96665523004001463</v>
      </c>
      <c r="FO97" s="2">
        <f t="shared" si="307"/>
        <v>0.97179136255360909</v>
      </c>
      <c r="FP97" s="2">
        <f t="shared" si="307"/>
        <v>0.97427238925758819</v>
      </c>
      <c r="FQ97" s="2">
        <f t="shared" si="307"/>
        <v>0.97390630805720557</v>
      </c>
      <c r="FR97" s="2">
        <f t="shared" si="307"/>
        <v>0.97244432002192038</v>
      </c>
      <c r="FS97" s="2">
        <f t="shared" si="307"/>
        <v>0.97237487592529281</v>
      </c>
      <c r="FT97" s="2">
        <f t="shared" si="307"/>
        <v>0.97460672989078545</v>
      </c>
      <c r="FU97" s="2">
        <f t="shared" si="307"/>
        <v>0.956884857791508</v>
      </c>
      <c r="FW97" s="2">
        <f t="shared" si="324"/>
        <v>3.1621076134585727E-4</v>
      </c>
      <c r="FX97" s="2">
        <f t="shared" si="164"/>
        <v>2.0950157731581867E-4</v>
      </c>
      <c r="FY97" s="2">
        <f t="shared" si="165"/>
        <v>2.588085163258869E-4</v>
      </c>
      <c r="FZ97" s="2">
        <f t="shared" si="166"/>
        <v>5.4993838999205528E-4</v>
      </c>
      <c r="GA97" s="2">
        <f t="shared" si="167"/>
        <v>5.8535215111195967E-4</v>
      </c>
      <c r="GB97" s="2">
        <f t="shared" si="168"/>
        <v>7.6200830209752896E-4</v>
      </c>
      <c r="GC97" s="2">
        <f t="shared" si="169"/>
        <v>7.6603905686189924E-4</v>
      </c>
      <c r="GD97" s="2">
        <f t="shared" si="170"/>
        <v>9.2161480475648244E-4</v>
      </c>
      <c r="GE97" s="2">
        <f t="shared" si="171"/>
        <v>1.0613559073606137E-3</v>
      </c>
      <c r="GF97" s="2">
        <f t="shared" si="172"/>
        <v>1.0670070660849594E-3</v>
      </c>
      <c r="GG97" s="2">
        <f t="shared" si="173"/>
        <v>9.333984429572477E-4</v>
      </c>
      <c r="GH97" s="2">
        <f t="shared" si="174"/>
        <v>8.066225386457761E-4</v>
      </c>
      <c r="GI97" s="2">
        <f t="shared" si="175"/>
        <v>6.2564687550652578E-4</v>
      </c>
      <c r="GJ97" s="2">
        <f t="shared" si="176"/>
        <v>5.7510899665216071E-4</v>
      </c>
      <c r="GK97" s="2">
        <f t="shared" si="177"/>
        <v>3.611888170499452E-4</v>
      </c>
      <c r="GM97" s="82">
        <f t="shared" si="325"/>
        <v>0.15057256779441297</v>
      </c>
      <c r="GN97" s="82">
        <f t="shared" si="178"/>
        <v>0.59907067606164699</v>
      </c>
      <c r="GO97" s="82">
        <f t="shared" si="179"/>
        <v>0.2413071453978555</v>
      </c>
      <c r="GP97" s="82">
        <f t="shared" si="180"/>
        <v>1.9398436528395328E-3</v>
      </c>
      <c r="GQ97" s="82">
        <f t="shared" si="181"/>
        <v>7.2406282636417148E-11</v>
      </c>
      <c r="GR97" s="82">
        <f t="shared" si="182"/>
        <v>6.0485646628390031E-17</v>
      </c>
      <c r="GS97" s="82">
        <f t="shared" si="183"/>
        <v>1.6407646535887126E-10</v>
      </c>
      <c r="GT97" s="82">
        <f t="shared" si="184"/>
        <v>7.0797889496623704E-14</v>
      </c>
      <c r="GU97" s="82">
        <f t="shared" si="185"/>
        <v>2.6199776856536363E-18</v>
      </c>
      <c r="GV97" s="82">
        <f t="shared" si="186"/>
        <v>8.3380644949130581E-18</v>
      </c>
      <c r="GW97" s="82">
        <f t="shared" si="187"/>
        <v>2.9384435972956102E-19</v>
      </c>
      <c r="GX97" s="82">
        <f t="shared" si="188"/>
        <v>5.3720632549454884E-18</v>
      </c>
      <c r="GY97" s="82">
        <f t="shared" si="189"/>
        <v>9.777720863903903E-13</v>
      </c>
      <c r="GZ97" s="82">
        <f t="shared" si="190"/>
        <v>4.1122251524716358E-16</v>
      </c>
      <c r="HA97" s="82">
        <f t="shared" si="191"/>
        <v>9.2253562994530894E-15</v>
      </c>
      <c r="HC97" s="82">
        <f t="shared" si="326"/>
        <v>7.9024608283780245E-2</v>
      </c>
      <c r="HD97" s="82">
        <f t="shared" si="192"/>
        <v>1.0833477584450745E-3</v>
      </c>
      <c r="HE97" s="82">
        <f t="shared" si="193"/>
        <v>5.7385308725287163E-3</v>
      </c>
      <c r="HF97" s="82">
        <f t="shared" si="194"/>
        <v>3.8062061926087722E-2</v>
      </c>
      <c r="HG97" s="82">
        <f t="shared" si="195"/>
        <v>8.2090135347891405E-2</v>
      </c>
      <c r="HH97" s="82">
        <f t="shared" si="196"/>
        <v>0.3123989990713314</v>
      </c>
      <c r="HI97" s="82">
        <f t="shared" si="197"/>
        <v>0.23892378668424993</v>
      </c>
      <c r="HJ97" s="82">
        <f t="shared" si="198"/>
        <v>0.21297435988676774</v>
      </c>
      <c r="HK97" s="82">
        <f t="shared" si="199"/>
        <v>0.38174229912851787</v>
      </c>
      <c r="HL97" s="82">
        <f t="shared" si="200"/>
        <v>0.44181187100966807</v>
      </c>
      <c r="HM97" s="82">
        <f t="shared" si="201"/>
        <v>0.35527025998214729</v>
      </c>
      <c r="HN97" s="82">
        <f t="shared" si="202"/>
        <v>0.29774851379197781</v>
      </c>
      <c r="HO97" s="82">
        <f t="shared" si="203"/>
        <v>0.22376238224751968</v>
      </c>
      <c r="HP97" s="82">
        <f t="shared" si="204"/>
        <v>0.21181095991571061</v>
      </c>
      <c r="HQ97" s="82">
        <f t="shared" si="205"/>
        <v>0.14165141512808169</v>
      </c>
      <c r="HS97" s="82">
        <f t="shared" si="327"/>
        <v>1.1985601989109767E-9</v>
      </c>
      <c r="HT97" s="82">
        <f t="shared" si="206"/>
        <v>1.1733226870522526E-19</v>
      </c>
      <c r="HU97" s="82">
        <f t="shared" si="207"/>
        <v>7.6164927097034764E-17</v>
      </c>
      <c r="HV97" s="82">
        <f t="shared" si="208"/>
        <v>1.0456041768310145E-15</v>
      </c>
      <c r="HW97" s="82">
        <f t="shared" si="209"/>
        <v>1.5997272453798804E-17</v>
      </c>
      <c r="HX97" s="82">
        <f t="shared" si="210"/>
        <v>6.7206404325353449E-13</v>
      </c>
      <c r="HY97" s="82">
        <f t="shared" si="211"/>
        <v>3.8918387286779994E-12</v>
      </c>
      <c r="HZ97" s="82">
        <f t="shared" si="212"/>
        <v>7.352145251409686E-16</v>
      </c>
      <c r="IA97" s="82">
        <f t="shared" si="213"/>
        <v>5.411003798809655E-13</v>
      </c>
      <c r="IB97" s="82">
        <f t="shared" si="214"/>
        <v>6.9878887901856443E-12</v>
      </c>
      <c r="IC97" s="82">
        <f t="shared" si="215"/>
        <v>1.1860524123919905E-11</v>
      </c>
      <c r="ID97" s="82">
        <f t="shared" si="216"/>
        <v>1.29060252423439E-12</v>
      </c>
      <c r="IE97" s="82">
        <f t="shared" si="217"/>
        <v>1.8792370262199812E-13</v>
      </c>
      <c r="IF97" s="82">
        <f t="shared" si="218"/>
        <v>7.4534312853599315E-12</v>
      </c>
      <c r="IG97" s="82">
        <f t="shared" si="219"/>
        <v>3.0580198622627496E-9</v>
      </c>
      <c r="II97" s="82">
        <f t="shared" si="328"/>
        <v>3.584811709858426E-45</v>
      </c>
      <c r="IJ97" s="82">
        <f t="shared" si="329"/>
        <v>3.6489558367238785E-72</v>
      </c>
      <c r="IK97" s="82">
        <f t="shared" si="330"/>
        <v>9.1743010401510779E-64</v>
      </c>
      <c r="IL97" s="82">
        <f t="shared" si="331"/>
        <v>5.8777665866575872E-63</v>
      </c>
      <c r="IM97" s="82">
        <f t="shared" si="332"/>
        <v>4.6258922372296965E-76</v>
      </c>
      <c r="IN97" s="82">
        <f t="shared" si="333"/>
        <v>7.7532730895184761E-58</v>
      </c>
      <c r="IO97" s="82">
        <f t="shared" si="334"/>
        <v>5.4648074518383773E-52</v>
      </c>
      <c r="IP97" s="82">
        <f t="shared" si="335"/>
        <v>5.3059315703215604E-70</v>
      </c>
      <c r="IQ97" s="82">
        <f t="shared" si="336"/>
        <v>6.0747197744802357E-60</v>
      </c>
      <c r="IR97" s="82">
        <f t="shared" si="337"/>
        <v>1.1373973374272583E-53</v>
      </c>
      <c r="IS97" s="82">
        <f t="shared" si="338"/>
        <v>2.2752986819463043E-52</v>
      </c>
      <c r="IT97" s="82">
        <f t="shared" si="339"/>
        <v>5.4334787534910614E-58</v>
      </c>
      <c r="IU97" s="82">
        <f t="shared" si="340"/>
        <v>5.5979697165905353E-58</v>
      </c>
      <c r="IV97" s="82">
        <f t="shared" si="341"/>
        <v>3.4927457715968814E-57</v>
      </c>
      <c r="IW97" s="82">
        <f t="shared" si="342"/>
        <v>3.307259237349158E-40</v>
      </c>
      <c r="IY97" s="82">
        <f t="shared" si="343"/>
        <v>0.22959717727675341</v>
      </c>
      <c r="IZ97" s="82">
        <f t="shared" si="344"/>
        <v>0.60015402382009209</v>
      </c>
      <c r="JA97" s="82">
        <f t="shared" si="345"/>
        <v>0.24704567627038429</v>
      </c>
      <c r="JB97" s="82">
        <f t="shared" si="346"/>
        <v>4.0001905578928305E-2</v>
      </c>
      <c r="JC97" s="82">
        <f t="shared" si="347"/>
        <v>8.2090135420297708E-2</v>
      </c>
      <c r="JD97" s="82">
        <f t="shared" si="348"/>
        <v>0.31239899907200352</v>
      </c>
      <c r="JE97" s="82">
        <f t="shared" si="349"/>
        <v>0.23892378685221824</v>
      </c>
      <c r="JF97" s="82">
        <f t="shared" si="350"/>
        <v>0.21297435988683927</v>
      </c>
      <c r="JG97" s="82">
        <f t="shared" si="351"/>
        <v>0.38174229912905899</v>
      </c>
      <c r="JH97" s="82">
        <f t="shared" si="352"/>
        <v>0.44181187101665598</v>
      </c>
      <c r="JI97" s="82">
        <f t="shared" si="353"/>
        <v>0.3552702599940078</v>
      </c>
      <c r="JJ97" s="82">
        <f t="shared" si="354"/>
        <v>0.29774851379326839</v>
      </c>
      <c r="JK97" s="82">
        <f t="shared" si="355"/>
        <v>0.22376238224868539</v>
      </c>
      <c r="JL97" s="82">
        <f t="shared" si="356"/>
        <v>0.21181095992316445</v>
      </c>
      <c r="JM97" s="82">
        <f t="shared" si="357"/>
        <v>0.14165141818611077</v>
      </c>
    </row>
    <row r="98" spans="2:273" x14ac:dyDescent="0.25">
      <c r="B98" s="2">
        <v>71</v>
      </c>
      <c r="C98" s="37">
        <v>0.39661999999999997</v>
      </c>
      <c r="D98" s="37">
        <v>0.59339799999999998</v>
      </c>
      <c r="E98" s="37">
        <v>0.30479800000000001</v>
      </c>
      <c r="F98" s="37">
        <v>0.34712900000000002</v>
      </c>
      <c r="G98" s="37">
        <v>0.40259699999999998</v>
      </c>
      <c r="H98" s="37">
        <v>0.55621299999999996</v>
      </c>
      <c r="I98" s="37">
        <v>0.494056</v>
      </c>
      <c r="J98" s="37">
        <v>0.51665499999999998</v>
      </c>
      <c r="K98" s="37">
        <v>0.558948</v>
      </c>
      <c r="L98" s="37">
        <v>0.55546700000000004</v>
      </c>
      <c r="M98" s="37">
        <v>0.53948700000000005</v>
      </c>
      <c r="N98" s="37">
        <v>0.53391500000000003</v>
      </c>
      <c r="O98" s="37">
        <v>0.49762699999999999</v>
      </c>
      <c r="P98" s="37">
        <v>0.47591600000000001</v>
      </c>
      <c r="Q98" s="37">
        <v>0.40571200000000002</v>
      </c>
      <c r="S98" s="4">
        <f t="shared" si="229"/>
        <v>0.3861091745943695</v>
      </c>
      <c r="T98" s="4">
        <f t="shared" si="230"/>
        <v>0.54876171166451682</v>
      </c>
      <c r="U98" s="4">
        <f t="shared" si="231"/>
        <v>0.33907475508577511</v>
      </c>
      <c r="V98" s="4">
        <f t="shared" si="232"/>
        <v>0.34475504646992461</v>
      </c>
      <c r="W98" s="4">
        <f t="shared" si="233"/>
        <v>0.4003061374419794</v>
      </c>
      <c r="X98" s="4">
        <f t="shared" si="234"/>
        <v>0.54542031459153573</v>
      </c>
      <c r="Y98" s="4">
        <f t="shared" si="235"/>
        <v>0.48291798285271148</v>
      </c>
      <c r="Z98" s="4">
        <f t="shared" si="236"/>
        <v>0.50561882458045249</v>
      </c>
      <c r="AA98" s="4">
        <f t="shared" si="237"/>
        <v>0.55216044540250897</v>
      </c>
      <c r="AB98" s="4">
        <f t="shared" si="238"/>
        <v>0.55775050348456467</v>
      </c>
      <c r="AC98" s="4">
        <f t="shared" si="239"/>
        <v>0.53171399491384497</v>
      </c>
      <c r="AD98" s="4">
        <f t="shared" si="240"/>
        <v>0.51986462653282484</v>
      </c>
      <c r="AE98" s="4">
        <f t="shared" si="241"/>
        <v>0.48514399061796026</v>
      </c>
      <c r="AF98" s="4">
        <f t="shared" si="242"/>
        <v>0.46698925689927373</v>
      </c>
      <c r="AG98" s="4">
        <f t="shared" si="243"/>
        <v>0.40100668291672881</v>
      </c>
      <c r="AI98" s="4">
        <f t="shared" si="244"/>
        <v>1.0510825405630475E-2</v>
      </c>
      <c r="AJ98" s="4">
        <f t="shared" si="245"/>
        <v>4.4636288335483165E-2</v>
      </c>
      <c r="AK98" s="4">
        <f t="shared" si="246"/>
        <v>-3.4276755085775101E-2</v>
      </c>
      <c r="AL98" s="4">
        <f t="shared" si="247"/>
        <v>2.3739535300754122E-3</v>
      </c>
      <c r="AM98" s="4">
        <f t="shared" si="248"/>
        <v>2.2908625580205788E-3</v>
      </c>
      <c r="AN98" s="4">
        <f t="shared" si="249"/>
        <v>1.0792685408464231E-2</v>
      </c>
      <c r="AO98" s="4">
        <f t="shared" si="250"/>
        <v>1.1138017147288515E-2</v>
      </c>
      <c r="AP98" s="4">
        <f t="shared" si="251"/>
        <v>1.1036175419547489E-2</v>
      </c>
      <c r="AQ98" s="4">
        <f t="shared" si="252"/>
        <v>6.7875545974910301E-3</v>
      </c>
      <c r="AR98" s="4">
        <f t="shared" si="253"/>
        <v>-2.2835034845646307E-3</v>
      </c>
      <c r="AS98" s="4">
        <f t="shared" si="254"/>
        <v>7.7730050861550826E-3</v>
      </c>
      <c r="AT98" s="4">
        <f t="shared" si="255"/>
        <v>1.4050373467175192E-2</v>
      </c>
      <c r="AU98" s="4">
        <f t="shared" si="256"/>
        <v>1.2483009382039723E-2</v>
      </c>
      <c r="AV98" s="4">
        <f t="shared" si="257"/>
        <v>8.9267431007262754E-3</v>
      </c>
      <c r="AW98" s="4">
        <f t="shared" si="257"/>
        <v>4.7053170832712099E-3</v>
      </c>
      <c r="AY98" s="2">
        <f t="shared" si="308"/>
        <v>0.29434547147969892</v>
      </c>
      <c r="AZ98" s="2">
        <f t="shared" si="147"/>
        <v>0.27617850281164674</v>
      </c>
      <c r="BA98" s="2">
        <f t="shared" si="148"/>
        <v>0.27233029277630544</v>
      </c>
      <c r="BB98" s="2">
        <f t="shared" si="149"/>
        <v>0.28449039746730559</v>
      </c>
      <c r="BC98" s="2">
        <f t="shared" si="150"/>
        <v>0.28740298228554284</v>
      </c>
      <c r="BD98" s="2">
        <f t="shared" si="151"/>
        <v>0.28696176535751056</v>
      </c>
      <c r="BE98" s="2">
        <f t="shared" si="152"/>
        <v>0.28994508089126325</v>
      </c>
      <c r="BF98" s="2">
        <f t="shared" si="153"/>
        <v>0.28880642074749835</v>
      </c>
      <c r="BG98" s="2">
        <f t="shared" si="154"/>
        <v>0.27243875910412346</v>
      </c>
      <c r="BH98" s="2">
        <f t="shared" si="155"/>
        <v>0.26733526510749556</v>
      </c>
      <c r="BI98" s="2">
        <f t="shared" si="156"/>
        <v>0.26275434302858869</v>
      </c>
      <c r="BJ98" s="2">
        <f t="shared" si="157"/>
        <v>0.26093689459648106</v>
      </c>
      <c r="BK98" s="2">
        <f t="shared" si="158"/>
        <v>0.27705672472372378</v>
      </c>
      <c r="BL98" s="2">
        <f t="shared" si="159"/>
        <v>0.29302666307412478</v>
      </c>
      <c r="BM98" s="2">
        <f t="shared" si="160"/>
        <v>0.31565543342409058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0.30770937192982462</v>
      </c>
      <c r="DL98" s="2">
        <f t="shared" si="289"/>
        <v>0.3306581693446089</v>
      </c>
      <c r="DM98" s="2">
        <f t="shared" si="289"/>
        <v>0.31902438875833949</v>
      </c>
      <c r="DN98" s="2">
        <f t="shared" si="289"/>
        <v>0.33301100722179672</v>
      </c>
      <c r="DO98" s="2">
        <f t="shared" si="289"/>
        <v>0.34237249915966389</v>
      </c>
      <c r="DP98" s="2">
        <f t="shared" si="289"/>
        <v>0.3672596096403411</v>
      </c>
      <c r="DQ98" s="2">
        <f t="shared" si="289"/>
        <v>0.35537830322580655</v>
      </c>
      <c r="DR98" s="2">
        <f t="shared" si="289"/>
        <v>0.3314358145053477</v>
      </c>
      <c r="DS98" s="2">
        <f t="shared" si="289"/>
        <v>0.32928364193548398</v>
      </c>
      <c r="DT98" s="2">
        <f t="shared" si="289"/>
        <v>0.33158856737115322</v>
      </c>
      <c r="DU98" s="2">
        <f t="shared" si="289"/>
        <v>0.32635734193548394</v>
      </c>
      <c r="DV98" s="2">
        <f t="shared" si="289"/>
        <v>0.32324392580645162</v>
      </c>
      <c r="DW98" s="2">
        <f t="shared" si="289"/>
        <v>0.33914503870967744</v>
      </c>
      <c r="DX98" s="2">
        <f t="shared" si="289"/>
        <v>0.34559332250648866</v>
      </c>
      <c r="DY98" s="2">
        <f t="shared" si="289"/>
        <v>0.31402804877734891</v>
      </c>
      <c r="EA98" s="2">
        <f t="shared" si="228"/>
        <v>0.29422792018135813</v>
      </c>
      <c r="EB98" s="2">
        <f t="shared" si="290"/>
        <v>0.27145254733019086</v>
      </c>
      <c r="EC98" s="2">
        <f t="shared" si="291"/>
        <v>0.26894581238013626</v>
      </c>
      <c r="ED98" s="2">
        <f t="shared" si="292"/>
        <v>0.28204375195456072</v>
      </c>
      <c r="EE98" s="2">
        <f t="shared" si="293"/>
        <v>0.28528048154507679</v>
      </c>
      <c r="EF98" s="2">
        <f t="shared" si="294"/>
        <v>0.2851114030427242</v>
      </c>
      <c r="EG98" s="2">
        <f t="shared" si="295"/>
        <v>0.288225474844023</v>
      </c>
      <c r="EH98" s="2">
        <f t="shared" si="296"/>
        <v>0.28746769426180518</v>
      </c>
      <c r="EI98" s="2">
        <f t="shared" si="297"/>
        <v>0.27093364695351202</v>
      </c>
      <c r="EJ98" s="2">
        <f t="shared" si="298"/>
        <v>0.26579842331243969</v>
      </c>
      <c r="EK98" s="2">
        <f t="shared" si="299"/>
        <v>0.26120692422450886</v>
      </c>
      <c r="EL98" s="2">
        <f t="shared" si="300"/>
        <v>0.25932606674023856</v>
      </c>
      <c r="EM98" s="2">
        <f t="shared" si="301"/>
        <v>0.27545400566760175</v>
      </c>
      <c r="EN98" s="2">
        <f t="shared" si="302"/>
        <v>0.29177755618046458</v>
      </c>
      <c r="EO98" s="2">
        <f t="shared" si="303"/>
        <v>0.31572166384048195</v>
      </c>
      <c r="EQ98" s="2">
        <f t="shared" si="304"/>
        <v>0.29658487319318333</v>
      </c>
      <c r="ER98" s="2">
        <f t="shared" si="305"/>
        <v>0.26764752074160825</v>
      </c>
      <c r="ES98" s="2">
        <f t="shared" si="305"/>
        <v>0.26568612347434811</v>
      </c>
      <c r="ET98" s="2">
        <f t="shared" si="305"/>
        <v>0.28007108415763926</v>
      </c>
      <c r="EU98" s="2">
        <f t="shared" si="305"/>
        <v>0.28213073342839212</v>
      </c>
      <c r="EV98" s="2">
        <f t="shared" si="305"/>
        <v>0.28300999854720621</v>
      </c>
      <c r="EW98" s="2">
        <f t="shared" si="305"/>
        <v>0.2865281434771243</v>
      </c>
      <c r="EX98" s="2">
        <f t="shared" si="305"/>
        <v>0.28517815872783292</v>
      </c>
      <c r="EY98" s="2">
        <f t="shared" si="305"/>
        <v>0.27113212688748567</v>
      </c>
      <c r="EZ98" s="2">
        <f t="shared" si="305"/>
        <v>0.25694979603053419</v>
      </c>
      <c r="FA98" s="2">
        <f t="shared" si="305"/>
        <v>0.25477598008454977</v>
      </c>
      <c r="FB98" s="2">
        <f t="shared" si="305"/>
        <v>0.26000331185143694</v>
      </c>
      <c r="FC98" s="2">
        <f t="shared" si="305"/>
        <v>0.26692724554713715</v>
      </c>
      <c r="FD98" s="2">
        <f t="shared" si="305"/>
        <v>0.29177755618046458</v>
      </c>
      <c r="FE98" s="2">
        <f t="shared" si="305"/>
        <v>0.31728378044463668</v>
      </c>
      <c r="FG98" s="2">
        <f t="shared" si="306"/>
        <v>0.99134113099014398</v>
      </c>
      <c r="FH98" s="2">
        <f t="shared" si="307"/>
        <v>0.92016248845118931</v>
      </c>
      <c r="FI98" s="2">
        <f t="shared" si="307"/>
        <v>0.93239813018721684</v>
      </c>
      <c r="FJ98" s="2">
        <f t="shared" si="307"/>
        <v>0.95197239979835768</v>
      </c>
      <c r="FK98" s="2">
        <f t="shared" si="307"/>
        <v>0.96278775378940784</v>
      </c>
      <c r="FL98" s="2">
        <f t="shared" si="307"/>
        <v>0.97745394526010898</v>
      </c>
      <c r="FM98" s="2">
        <f t="shared" si="307"/>
        <v>0.97437142040686198</v>
      </c>
      <c r="FN98" s="2">
        <f t="shared" si="307"/>
        <v>0.96949972120390238</v>
      </c>
      <c r="FO98" s="2">
        <f t="shared" si="307"/>
        <v>0.97420940322297989</v>
      </c>
      <c r="FP98" s="2">
        <f t="shared" si="307"/>
        <v>0.97648290328393172</v>
      </c>
      <c r="FQ98" s="2">
        <f t="shared" si="307"/>
        <v>0.97614750568756703</v>
      </c>
      <c r="FR98" s="2">
        <f t="shared" si="307"/>
        <v>0.9748078402345739</v>
      </c>
      <c r="FS98" s="2">
        <f t="shared" si="307"/>
        <v>0.97474419783706057</v>
      </c>
      <c r="FT98" s="2">
        <f t="shared" si="307"/>
        <v>0.97678920177234096</v>
      </c>
      <c r="FU98" s="2">
        <f t="shared" si="307"/>
        <v>0.96052878238183137</v>
      </c>
      <c r="FW98" s="2">
        <f t="shared" si="324"/>
        <v>3.4670762803807193E-4</v>
      </c>
      <c r="FX98" s="2">
        <f t="shared" si="164"/>
        <v>2.2970926862387871E-4</v>
      </c>
      <c r="FY98" s="2">
        <f t="shared" si="165"/>
        <v>2.8377080954666601E-4</v>
      </c>
      <c r="FZ98" s="2">
        <f t="shared" si="166"/>
        <v>6.0296346237744968E-4</v>
      </c>
      <c r="GA98" s="2">
        <f t="shared" si="167"/>
        <v>6.4178962651233315E-4</v>
      </c>
      <c r="GB98" s="2">
        <f t="shared" si="168"/>
        <v>8.3546406756241677E-4</v>
      </c>
      <c r="GC98" s="2">
        <f t="shared" si="169"/>
        <v>8.3988305079065817E-4</v>
      </c>
      <c r="GD98" s="2">
        <f t="shared" si="170"/>
        <v>1.0104406945823188E-3</v>
      </c>
      <c r="GE98" s="2">
        <f t="shared" si="171"/>
        <v>1.1636344572726483E-3</v>
      </c>
      <c r="GF98" s="2">
        <f t="shared" si="172"/>
        <v>1.1698295574258245E-3</v>
      </c>
      <c r="GG98" s="2">
        <f t="shared" si="173"/>
        <v>1.0233588848902896E-3</v>
      </c>
      <c r="GH98" s="2">
        <f t="shared" si="174"/>
        <v>8.8437520274897404E-4</v>
      </c>
      <c r="GI98" s="2">
        <f t="shared" si="175"/>
        <v>6.8596675164549659E-4</v>
      </c>
      <c r="GJ98" s="2">
        <f t="shared" si="176"/>
        <v>6.3055948833989266E-4</v>
      </c>
      <c r="GK98" s="2">
        <f t="shared" si="177"/>
        <v>3.9602186247334419E-4</v>
      </c>
      <c r="GM98" s="82">
        <f t="shared" si="325"/>
        <v>0.11520915464722326</v>
      </c>
      <c r="GN98" s="82">
        <f t="shared" si="178"/>
        <v>0.50596207591637443</v>
      </c>
      <c r="GO98" s="82">
        <f t="shared" si="179"/>
        <v>0.13470698394149855</v>
      </c>
      <c r="GP98" s="82">
        <f t="shared" si="180"/>
        <v>5.6784017651892915E-4</v>
      </c>
      <c r="GQ98" s="82">
        <f t="shared" si="181"/>
        <v>1.7077143464851408E-12</v>
      </c>
      <c r="GR98" s="82">
        <f t="shared" si="182"/>
        <v>6.6613004677844611E-19</v>
      </c>
      <c r="GS98" s="82">
        <f t="shared" si="183"/>
        <v>9.4239203412365072E-12</v>
      </c>
      <c r="GT98" s="82">
        <f t="shared" si="184"/>
        <v>1.4164266995187566E-15</v>
      </c>
      <c r="GU98" s="82">
        <f t="shared" si="185"/>
        <v>2.4564569197101889E-20</v>
      </c>
      <c r="GV98" s="82">
        <f t="shared" si="186"/>
        <v>1.0302348465982006E-19</v>
      </c>
      <c r="GW98" s="82">
        <f t="shared" si="187"/>
        <v>1.6807187185476625E-21</v>
      </c>
      <c r="GX98" s="82">
        <f t="shared" si="188"/>
        <v>4.5500556479890897E-20</v>
      </c>
      <c r="GY98" s="82">
        <f t="shared" si="189"/>
        <v>3.1693656009167308E-14</v>
      </c>
      <c r="GZ98" s="82">
        <f t="shared" si="190"/>
        <v>5.3763656817982249E-18</v>
      </c>
      <c r="HA98" s="82">
        <f t="shared" si="191"/>
        <v>1.7805274542584196E-16</v>
      </c>
      <c r="HC98" s="82">
        <f t="shared" si="326"/>
        <v>9.9368086427346E-2</v>
      </c>
      <c r="HD98" s="82">
        <f t="shared" si="192"/>
        <v>1.7102235126964628E-3</v>
      </c>
      <c r="HE98" s="82">
        <f t="shared" si="193"/>
        <v>8.3940947085423875E-3</v>
      </c>
      <c r="HF98" s="82">
        <f t="shared" si="194"/>
        <v>5.289048498198607E-2</v>
      </c>
      <c r="HG98" s="82">
        <f t="shared" si="195"/>
        <v>0.11298522331831586</v>
      </c>
      <c r="HH98" s="82">
        <f t="shared" si="196"/>
        <v>0.3831339496881771</v>
      </c>
      <c r="HI98" s="82">
        <f t="shared" si="197"/>
        <v>0.2953063668942566</v>
      </c>
      <c r="HJ98" s="82">
        <f t="shared" si="198"/>
        <v>0.2762999831381342</v>
      </c>
      <c r="HK98" s="82">
        <f t="shared" si="199"/>
        <v>0.46670902306535017</v>
      </c>
      <c r="HL98" s="82">
        <f t="shared" si="200"/>
        <v>0.52802617312880251</v>
      </c>
      <c r="HM98" s="82">
        <f t="shared" si="201"/>
        <v>0.42996964778769953</v>
      </c>
      <c r="HN98" s="82">
        <f t="shared" si="202"/>
        <v>0.36727234685013049</v>
      </c>
      <c r="HO98" s="82">
        <f t="shared" si="203"/>
        <v>0.27940090565670961</v>
      </c>
      <c r="HP98" s="82">
        <f t="shared" si="204"/>
        <v>0.2675244831267361</v>
      </c>
      <c r="HQ98" s="82">
        <f t="shared" si="205"/>
        <v>0.1925887962062699</v>
      </c>
      <c r="HS98" s="82">
        <f t="shared" si="327"/>
        <v>2.4627303255540802E-9</v>
      </c>
      <c r="HT98" s="82">
        <f t="shared" si="206"/>
        <v>4.2469457726999232E-19</v>
      </c>
      <c r="HU98" s="82">
        <f t="shared" si="207"/>
        <v>2.3809170192052135E-16</v>
      </c>
      <c r="HV98" s="82">
        <f t="shared" si="208"/>
        <v>3.4676835563811989E-15</v>
      </c>
      <c r="HW98" s="82">
        <f t="shared" si="209"/>
        <v>6.5661439388221891E-17</v>
      </c>
      <c r="HX98" s="82">
        <f t="shared" si="210"/>
        <v>1.9738547143380713E-12</v>
      </c>
      <c r="HY98" s="82">
        <f t="shared" si="211"/>
        <v>1.0444466890217179E-11</v>
      </c>
      <c r="HZ98" s="82">
        <f t="shared" si="212"/>
        <v>2.87954932301271E-15</v>
      </c>
      <c r="IA98" s="82">
        <f t="shared" si="213"/>
        <v>1.7164916006814288E-12</v>
      </c>
      <c r="IB98" s="82">
        <f t="shared" si="214"/>
        <v>1.9756796359293299E-11</v>
      </c>
      <c r="IC98" s="82">
        <f t="shared" si="215"/>
        <v>3.2111796382556224E-11</v>
      </c>
      <c r="ID98" s="82">
        <f t="shared" si="216"/>
        <v>3.778350525145456E-12</v>
      </c>
      <c r="IE98" s="82">
        <f t="shared" si="217"/>
        <v>5.5043219148937886E-13</v>
      </c>
      <c r="IF98" s="82">
        <f t="shared" si="218"/>
        <v>1.8770214342101323E-11</v>
      </c>
      <c r="IG98" s="82">
        <f t="shared" si="219"/>
        <v>5.9164661387571327E-9</v>
      </c>
      <c r="II98" s="82">
        <f t="shared" si="328"/>
        <v>3.4764446628904139E-44</v>
      </c>
      <c r="IJ98" s="82">
        <f t="shared" si="329"/>
        <v>1.2097513634233638E-70</v>
      </c>
      <c r="IK98" s="82">
        <f t="shared" si="330"/>
        <v>2.1681856843963725E-62</v>
      </c>
      <c r="IL98" s="82">
        <f t="shared" si="331"/>
        <v>1.8208484938220852E-61</v>
      </c>
      <c r="IM98" s="82">
        <f t="shared" si="332"/>
        <v>3.0901674621640542E-74</v>
      </c>
      <c r="IN98" s="82">
        <f t="shared" si="333"/>
        <v>2.0788995585033007E-56</v>
      </c>
      <c r="IO98" s="82">
        <f t="shared" si="334"/>
        <v>1.0431842952826265E-50</v>
      </c>
      <c r="IP98" s="82">
        <f t="shared" si="335"/>
        <v>3.2298788400254221E-68</v>
      </c>
      <c r="IQ98" s="82">
        <f t="shared" si="336"/>
        <v>2.1709846517948512E-58</v>
      </c>
      <c r="IR98" s="82">
        <f t="shared" si="337"/>
        <v>2.7743125298911241E-52</v>
      </c>
      <c r="IS98" s="82">
        <f t="shared" si="338"/>
        <v>4.828770525627959E-51</v>
      </c>
      <c r="IT98" s="82">
        <f t="shared" si="339"/>
        <v>1.509127261256247E-56</v>
      </c>
      <c r="IU98" s="82">
        <f t="shared" si="340"/>
        <v>1.3864576227496312E-56</v>
      </c>
      <c r="IV98" s="82">
        <f t="shared" si="341"/>
        <v>7.978734119710539E-56</v>
      </c>
      <c r="IW98" s="82">
        <f t="shared" si="342"/>
        <v>2.5613896190303182E-39</v>
      </c>
      <c r="IY98" s="82">
        <f t="shared" si="343"/>
        <v>0.21457724353729959</v>
      </c>
      <c r="IZ98" s="82">
        <f t="shared" si="344"/>
        <v>0.50767229942907088</v>
      </c>
      <c r="JA98" s="82">
        <f t="shared" si="345"/>
        <v>0.14310107865004118</v>
      </c>
      <c r="JB98" s="82">
        <f t="shared" si="346"/>
        <v>5.3458325158508471E-2</v>
      </c>
      <c r="JC98" s="82">
        <f t="shared" si="347"/>
        <v>0.11298522332002364</v>
      </c>
      <c r="JD98" s="82">
        <f t="shared" si="348"/>
        <v>0.38313394969015097</v>
      </c>
      <c r="JE98" s="82">
        <f t="shared" si="349"/>
        <v>0.29530636691412498</v>
      </c>
      <c r="JF98" s="82">
        <f t="shared" si="350"/>
        <v>0.27629998313813853</v>
      </c>
      <c r="JG98" s="82">
        <f t="shared" si="351"/>
        <v>0.46670902306706669</v>
      </c>
      <c r="JH98" s="82">
        <f t="shared" si="352"/>
        <v>0.52802617314855926</v>
      </c>
      <c r="JI98" s="82">
        <f t="shared" si="353"/>
        <v>0.42996964781981134</v>
      </c>
      <c r="JJ98" s="82">
        <f t="shared" si="354"/>
        <v>0.36727234685390886</v>
      </c>
      <c r="JK98" s="82">
        <f t="shared" si="355"/>
        <v>0.27940090565729175</v>
      </c>
      <c r="JL98" s="82">
        <f t="shared" si="356"/>
        <v>0.26752448314550631</v>
      </c>
      <c r="JM98" s="82">
        <f t="shared" si="357"/>
        <v>0.19258880212273621</v>
      </c>
    </row>
    <row r="99" spans="2:273" x14ac:dyDescent="0.25">
      <c r="B99" s="2">
        <v>72</v>
      </c>
      <c r="C99" s="37">
        <v>0.40517599999999998</v>
      </c>
      <c r="D99" s="37">
        <v>0.48380299999999998</v>
      </c>
      <c r="E99" s="37">
        <v>0.29867199999999999</v>
      </c>
      <c r="F99" s="37">
        <v>0.35970400000000002</v>
      </c>
      <c r="G99" s="37">
        <v>0.436838</v>
      </c>
      <c r="H99" s="37">
        <v>0.57732099999999997</v>
      </c>
      <c r="I99" s="37">
        <v>0.51872200000000002</v>
      </c>
      <c r="J99" s="37">
        <v>0.54588499999999995</v>
      </c>
      <c r="K99" s="37">
        <v>0.56924600000000003</v>
      </c>
      <c r="L99" s="37">
        <v>0.56635999999999997</v>
      </c>
      <c r="M99" s="37">
        <v>0.56290099999999998</v>
      </c>
      <c r="N99" s="37">
        <v>0.55526299999999995</v>
      </c>
      <c r="O99" s="37">
        <v>0.52484600000000003</v>
      </c>
      <c r="P99" s="37">
        <v>0.49797799999999998</v>
      </c>
      <c r="Q99" s="37">
        <v>0.42795299999999997</v>
      </c>
      <c r="S99" s="4">
        <f t="shared" si="229"/>
        <v>0.39047500055130124</v>
      </c>
      <c r="T99" s="4">
        <f t="shared" si="230"/>
        <v>0.47264963454271225</v>
      </c>
      <c r="U99" s="4">
        <f t="shared" si="231"/>
        <v>0.31229552457930487</v>
      </c>
      <c r="V99" s="4">
        <f t="shared" si="232"/>
        <v>0.36181093833391115</v>
      </c>
      <c r="W99" s="4">
        <f t="shared" si="233"/>
        <v>0.42913505001622926</v>
      </c>
      <c r="X99" s="4">
        <f t="shared" si="234"/>
        <v>0.5744646581968974</v>
      </c>
      <c r="Y99" s="4">
        <f t="shared" si="235"/>
        <v>0.50887172790956958</v>
      </c>
      <c r="Z99" s="4">
        <f t="shared" si="236"/>
        <v>0.54195085605590165</v>
      </c>
      <c r="AA99" s="4">
        <f t="shared" si="237"/>
        <v>0.57773624508960641</v>
      </c>
      <c r="AB99" s="4">
        <f t="shared" si="238"/>
        <v>0.5773010808455975</v>
      </c>
      <c r="AC99" s="4">
        <f t="shared" si="239"/>
        <v>0.55839416921572638</v>
      </c>
      <c r="AD99" s="4">
        <f t="shared" si="240"/>
        <v>0.55113212285802604</v>
      </c>
      <c r="AE99" s="4">
        <f t="shared" si="241"/>
        <v>0.51496786395658001</v>
      </c>
      <c r="AF99" s="4">
        <f t="shared" si="242"/>
        <v>0.49351569618238206</v>
      </c>
      <c r="AG99" s="4">
        <f t="shared" si="243"/>
        <v>0.41983514559772345</v>
      </c>
      <c r="AI99" s="4">
        <f t="shared" si="244"/>
        <v>1.4700999448698737E-2</v>
      </c>
      <c r="AJ99" s="4">
        <f t="shared" si="245"/>
        <v>1.1153365457287734E-2</v>
      </c>
      <c r="AK99" s="4">
        <f t="shared" si="246"/>
        <v>-1.362352457930488E-2</v>
      </c>
      <c r="AL99" s="4">
        <f t="shared" si="247"/>
        <v>-2.1069383339111236E-3</v>
      </c>
      <c r="AM99" s="4">
        <f t="shared" si="248"/>
        <v>7.702949983770746E-3</v>
      </c>
      <c r="AN99" s="4">
        <f t="shared" si="249"/>
        <v>2.8563418031025689E-3</v>
      </c>
      <c r="AO99" s="4">
        <f t="shared" si="250"/>
        <v>9.8502720904304342E-3</v>
      </c>
      <c r="AP99" s="4">
        <f t="shared" si="251"/>
        <v>3.9341439440983006E-3</v>
      </c>
      <c r="AQ99" s="4">
        <f t="shared" si="252"/>
        <v>-8.4902450896063852E-3</v>
      </c>
      <c r="AR99" s="4">
        <f t="shared" si="253"/>
        <v>-1.0941080845597528E-2</v>
      </c>
      <c r="AS99" s="4">
        <f t="shared" si="254"/>
        <v>4.5068307842736077E-3</v>
      </c>
      <c r="AT99" s="4">
        <f t="shared" si="255"/>
        <v>4.1308771419739099E-3</v>
      </c>
      <c r="AU99" s="4">
        <f t="shared" si="256"/>
        <v>9.8781360434200272E-3</v>
      </c>
      <c r="AV99" s="4">
        <f t="shared" si="257"/>
        <v>4.4623038176179186E-3</v>
      </c>
      <c r="AW99" s="4">
        <f t="shared" si="257"/>
        <v>8.1178544022765253E-3</v>
      </c>
      <c r="AY99" s="2">
        <f t="shared" si="308"/>
        <v>0.29395940241498819</v>
      </c>
      <c r="AZ99" s="2">
        <f t="shared" si="147"/>
        <v>0.2754441794161005</v>
      </c>
      <c r="BA99" s="2">
        <f t="shared" si="148"/>
        <v>0.27175240843890408</v>
      </c>
      <c r="BB99" s="2">
        <f t="shared" si="149"/>
        <v>0.28389698553114123</v>
      </c>
      <c r="BC99" s="2">
        <f t="shared" si="150"/>
        <v>0.2867668320790448</v>
      </c>
      <c r="BD99" s="2">
        <f t="shared" si="151"/>
        <v>0.28644977417023582</v>
      </c>
      <c r="BE99" s="2">
        <f t="shared" si="152"/>
        <v>0.2894417079626096</v>
      </c>
      <c r="BF99" s="2">
        <f t="shared" si="153"/>
        <v>0.28826176059957154</v>
      </c>
      <c r="BG99" s="2">
        <f t="shared" si="154"/>
        <v>0.27201725677479077</v>
      </c>
      <c r="BH99" s="2">
        <f t="shared" si="155"/>
        <v>0.26688716184189926</v>
      </c>
      <c r="BI99" s="2">
        <f t="shared" si="156"/>
        <v>0.26241790225575951</v>
      </c>
      <c r="BJ99" s="2">
        <f t="shared" si="157"/>
        <v>0.26056793894301067</v>
      </c>
      <c r="BK99" s="2">
        <f t="shared" si="158"/>
        <v>0.27641403756124255</v>
      </c>
      <c r="BL99" s="2">
        <f t="shared" si="159"/>
        <v>0.2924548540386232</v>
      </c>
      <c r="BM99" s="2">
        <f t="shared" si="160"/>
        <v>0.31524271429012662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0.30757592631578956</v>
      </c>
      <c r="DL99" s="2">
        <f t="shared" si="289"/>
        <v>0.33123303502466528</v>
      </c>
      <c r="DM99" s="2">
        <f t="shared" si="289"/>
        <v>0.31951767698457723</v>
      </c>
      <c r="DN99" s="2">
        <f t="shared" si="289"/>
        <v>0.33359269307364048</v>
      </c>
      <c r="DO99" s="2">
        <f t="shared" si="289"/>
        <v>0.3430240655462185</v>
      </c>
      <c r="DP99" s="2">
        <f t="shared" si="289"/>
        <v>0.36817737382276605</v>
      </c>
      <c r="DQ99" s="2">
        <f t="shared" si="289"/>
        <v>0.35605939274193554</v>
      </c>
      <c r="DR99" s="2">
        <f t="shared" si="289"/>
        <v>0.33161786898395734</v>
      </c>
      <c r="DS99" s="2">
        <f t="shared" si="289"/>
        <v>0.32966348750000007</v>
      </c>
      <c r="DT99" s="2">
        <f t="shared" si="289"/>
        <v>0.33214999629217662</v>
      </c>
      <c r="DU99" s="2">
        <f t="shared" si="289"/>
        <v>0.32681227258064521</v>
      </c>
      <c r="DV99" s="2">
        <f t="shared" si="289"/>
        <v>0.32379667217741936</v>
      </c>
      <c r="DW99" s="2">
        <f t="shared" si="289"/>
        <v>0.33983353709677422</v>
      </c>
      <c r="DX99" s="2">
        <f t="shared" si="289"/>
        <v>0.34611914119391912</v>
      </c>
      <c r="DY99" s="2">
        <f t="shared" si="289"/>
        <v>0.31384316962676972</v>
      </c>
      <c r="EA99" s="2">
        <f t="shared" si="228"/>
        <v>0.29385004618304517</v>
      </c>
      <c r="EB99" s="2">
        <f t="shared" si="290"/>
        <v>0.27103060361126141</v>
      </c>
      <c r="EC99" s="2">
        <f t="shared" si="291"/>
        <v>0.26859504472191614</v>
      </c>
      <c r="ED99" s="2">
        <f t="shared" si="292"/>
        <v>0.28161173100567999</v>
      </c>
      <c r="EE99" s="2">
        <f t="shared" si="293"/>
        <v>0.28478599559299927</v>
      </c>
      <c r="EF99" s="2">
        <f t="shared" si="294"/>
        <v>0.28473240367334063</v>
      </c>
      <c r="EG99" s="2">
        <f t="shared" si="295"/>
        <v>0.28784519960069882</v>
      </c>
      <c r="EH99" s="2">
        <f t="shared" si="296"/>
        <v>0.28702030683403074</v>
      </c>
      <c r="EI99" s="2">
        <f t="shared" si="297"/>
        <v>0.27062519347138514</v>
      </c>
      <c r="EJ99" s="2">
        <f t="shared" si="298"/>
        <v>0.26546479173095461</v>
      </c>
      <c r="EK99" s="2">
        <f t="shared" si="299"/>
        <v>0.26098991585322906</v>
      </c>
      <c r="EL99" s="2">
        <f t="shared" si="300"/>
        <v>0.25907703957118083</v>
      </c>
      <c r="EM99" s="2">
        <f t="shared" si="301"/>
        <v>0.27492174891955412</v>
      </c>
      <c r="EN99" s="2">
        <f t="shared" si="302"/>
        <v>0.29129186775897342</v>
      </c>
      <c r="EO99" s="2">
        <f t="shared" si="303"/>
        <v>0.31529450101260181</v>
      </c>
      <c r="EQ99" s="2">
        <f t="shared" si="304"/>
        <v>0.29616640669440181</v>
      </c>
      <c r="ER99" s="2">
        <f t="shared" si="305"/>
        <v>0.26731616329501517</v>
      </c>
      <c r="ES99" s="2">
        <f t="shared" si="305"/>
        <v>0.26541824091839261</v>
      </c>
      <c r="ET99" s="2">
        <f t="shared" si="305"/>
        <v>0.27970252312625071</v>
      </c>
      <c r="EU99" s="2">
        <f t="shared" si="305"/>
        <v>0.28174719203616716</v>
      </c>
      <c r="EV99" s="2">
        <f t="shared" si="305"/>
        <v>0.28270602779557796</v>
      </c>
      <c r="EW99" s="2">
        <f t="shared" si="305"/>
        <v>0.2862134842389979</v>
      </c>
      <c r="EX99" s="2">
        <f t="shared" si="305"/>
        <v>0.28482109481636436</v>
      </c>
      <c r="EY99" s="2">
        <f t="shared" si="305"/>
        <v>0.27081897215804102</v>
      </c>
      <c r="EZ99" s="2">
        <f t="shared" si="305"/>
        <v>0.25700534068838909</v>
      </c>
      <c r="FA99" s="2">
        <f t="shared" si="305"/>
        <v>0.25483375118696494</v>
      </c>
      <c r="FB99" s="2">
        <f t="shared" si="305"/>
        <v>0.25972532722413294</v>
      </c>
      <c r="FC99" s="2">
        <f t="shared" si="305"/>
        <v>0.26668977558056084</v>
      </c>
      <c r="FD99" s="2">
        <f t="shared" si="305"/>
        <v>0.29129186775897342</v>
      </c>
      <c r="FE99" s="2">
        <f t="shared" si="305"/>
        <v>0.31676992027310041</v>
      </c>
      <c r="FG99" s="2">
        <f t="shared" si="306"/>
        <v>0.99209699641378735</v>
      </c>
      <c r="FH99" s="2">
        <f t="shared" si="307"/>
        <v>0.92667220839722819</v>
      </c>
      <c r="FI99" s="2">
        <f t="shared" si="307"/>
        <v>0.93797743739185835</v>
      </c>
      <c r="FJ99" s="2">
        <f t="shared" si="307"/>
        <v>0.95601242055387337</v>
      </c>
      <c r="FK99" s="2">
        <f t="shared" si="307"/>
        <v>0.96595054082973697</v>
      </c>
      <c r="FL99" s="2">
        <f t="shared" si="307"/>
        <v>0.97939688105140377</v>
      </c>
      <c r="FM99" s="2">
        <f t="shared" si="307"/>
        <v>0.97657363027841759</v>
      </c>
      <c r="FN99" s="2">
        <f t="shared" si="307"/>
        <v>0.97210856305453341</v>
      </c>
      <c r="FO99" s="2">
        <f t="shared" si="307"/>
        <v>0.97642519805374117</v>
      </c>
      <c r="FP99" s="2">
        <f t="shared" si="307"/>
        <v>0.97850767990999732</v>
      </c>
      <c r="FQ99" s="2">
        <f t="shared" si="307"/>
        <v>0.97820051473289393</v>
      </c>
      <c r="FR99" s="2">
        <f t="shared" si="307"/>
        <v>0.97697343569289052</v>
      </c>
      <c r="FS99" s="2">
        <f t="shared" si="307"/>
        <v>0.97691513463265023</v>
      </c>
      <c r="FT99" s="2">
        <f t="shared" si="307"/>
        <v>0.9787881795539275</v>
      </c>
      <c r="FU99" s="2">
        <f t="shared" si="307"/>
        <v>0.96387636287798795</v>
      </c>
      <c r="FW99" s="2">
        <f t="shared" si="324"/>
        <v>3.8014463884605132E-4</v>
      </c>
      <c r="FX99" s="2">
        <f t="shared" si="164"/>
        <v>2.518656226683027E-4</v>
      </c>
      <c r="FY99" s="2">
        <f t="shared" si="165"/>
        <v>3.1113998707389494E-4</v>
      </c>
      <c r="FZ99" s="2">
        <f t="shared" si="166"/>
        <v>6.6109783163795959E-4</v>
      </c>
      <c r="GA99" s="2">
        <f t="shared" si="167"/>
        <v>7.0366476197050623E-4</v>
      </c>
      <c r="GB99" s="2">
        <f t="shared" si="168"/>
        <v>9.1599430087803782E-4</v>
      </c>
      <c r="GC99" s="2">
        <f t="shared" si="169"/>
        <v>9.2083883656133691E-4</v>
      </c>
      <c r="GD99" s="2">
        <f t="shared" si="170"/>
        <v>1.1078181938997058E-3</v>
      </c>
      <c r="GE99" s="2">
        <f t="shared" si="171"/>
        <v>1.2757565874162175E-3</v>
      </c>
      <c r="GF99" s="2">
        <f t="shared" si="172"/>
        <v>1.2825478506648296E-3</v>
      </c>
      <c r="GG99" s="2">
        <f t="shared" si="173"/>
        <v>1.1219799289920863E-3</v>
      </c>
      <c r="GH99" s="2">
        <f t="shared" si="174"/>
        <v>9.6961539660289804E-4</v>
      </c>
      <c r="GI99" s="2">
        <f t="shared" si="175"/>
        <v>7.5209781199739442E-4</v>
      </c>
      <c r="GJ99" s="2">
        <f t="shared" si="176"/>
        <v>6.9135267172880626E-4</v>
      </c>
      <c r="GK99" s="2">
        <f t="shared" si="177"/>
        <v>4.3421274722538509E-4</v>
      </c>
      <c r="GM99" s="82">
        <f t="shared" si="325"/>
        <v>8.5895947512636725E-2</v>
      </c>
      <c r="GN99" s="82">
        <f t="shared" si="178"/>
        <v>0.39042363658681062</v>
      </c>
      <c r="GO99" s="82">
        <f t="shared" si="179"/>
        <v>6.4653913582636474E-2</v>
      </c>
      <c r="GP99" s="82">
        <f t="shared" si="180"/>
        <v>1.463717823385015E-4</v>
      </c>
      <c r="GQ99" s="82">
        <f t="shared" si="181"/>
        <v>3.0012024004120648E-14</v>
      </c>
      <c r="GR99" s="82">
        <f t="shared" si="182"/>
        <v>5.6208372545859521E-21</v>
      </c>
      <c r="GS99" s="82">
        <f t="shared" si="183"/>
        <v>4.5229235210311764E-13</v>
      </c>
      <c r="GT99" s="82">
        <f t="shared" si="184"/>
        <v>2.2125164114010405E-17</v>
      </c>
      <c r="GU99" s="82">
        <f t="shared" si="185"/>
        <v>1.7705243622679775E-22</v>
      </c>
      <c r="GV99" s="82">
        <f t="shared" si="186"/>
        <v>1.0011167608496173E-21</v>
      </c>
      <c r="GW99" s="82">
        <f t="shared" si="187"/>
        <v>7.089127015459481E-24</v>
      </c>
      <c r="GX99" s="82">
        <f t="shared" si="188"/>
        <v>2.9142910018760071E-22</v>
      </c>
      <c r="GY99" s="82">
        <f t="shared" si="189"/>
        <v>8.3317918905545731E-16</v>
      </c>
      <c r="GZ99" s="82">
        <f t="shared" si="190"/>
        <v>5.4199579797829089E-20</v>
      </c>
      <c r="HA99" s="82">
        <f t="shared" si="191"/>
        <v>2.7163959568130445E-18</v>
      </c>
      <c r="HC99" s="82">
        <f t="shared" si="326"/>
        <v>0.12366404062316885</v>
      </c>
      <c r="HD99" s="82">
        <f t="shared" si="192"/>
        <v>2.6565967372316019E-3</v>
      </c>
      <c r="HE99" s="82">
        <f t="shared" si="193"/>
        <v>1.209958382958337E-2</v>
      </c>
      <c r="HF99" s="82">
        <f t="shared" si="194"/>
        <v>7.2265430925397708E-2</v>
      </c>
      <c r="HG99" s="82">
        <f t="shared" si="195"/>
        <v>0.15238746056124636</v>
      </c>
      <c r="HH99" s="82">
        <f t="shared" si="196"/>
        <v>0.46181767282481473</v>
      </c>
      <c r="HI99" s="82">
        <f t="shared" si="197"/>
        <v>0.35991782178531284</v>
      </c>
      <c r="HJ99" s="82">
        <f t="shared" si="198"/>
        <v>0.35096366827110353</v>
      </c>
      <c r="HK99" s="82">
        <f t="shared" si="199"/>
        <v>0.55758140298177095</v>
      </c>
      <c r="HL99" s="82">
        <f t="shared" si="200"/>
        <v>0.61596312670139552</v>
      </c>
      <c r="HM99" s="82">
        <f t="shared" si="201"/>
        <v>0.51219261203897992</v>
      </c>
      <c r="HN99" s="82">
        <f t="shared" si="202"/>
        <v>0.44573276337723611</v>
      </c>
      <c r="HO99" s="82">
        <f t="shared" si="203"/>
        <v>0.34370312093019822</v>
      </c>
      <c r="HP99" s="82">
        <f t="shared" si="204"/>
        <v>0.33241403999337804</v>
      </c>
      <c r="HQ99" s="82">
        <f t="shared" si="205"/>
        <v>0.25584639063978565</v>
      </c>
      <c r="HS99" s="82">
        <f t="shared" si="327"/>
        <v>4.9936693613115819E-9</v>
      </c>
      <c r="HT99" s="82">
        <f t="shared" si="206"/>
        <v>1.5072213059622346E-18</v>
      </c>
      <c r="HU99" s="82">
        <f t="shared" si="207"/>
        <v>7.3084014155886333E-16</v>
      </c>
      <c r="HV99" s="82">
        <f t="shared" si="208"/>
        <v>1.1252942962357626E-14</v>
      </c>
      <c r="HW99" s="82">
        <f t="shared" si="209"/>
        <v>2.623567880641927E-16</v>
      </c>
      <c r="HX99" s="82">
        <f t="shared" si="210"/>
        <v>5.6727368858933504E-12</v>
      </c>
      <c r="HY99" s="82">
        <f t="shared" si="211"/>
        <v>2.7489822642004355E-11</v>
      </c>
      <c r="HZ99" s="82">
        <f t="shared" si="212"/>
        <v>1.0966913135225022E-14</v>
      </c>
      <c r="IA99" s="82">
        <f t="shared" si="213"/>
        <v>5.3119329924230434E-12</v>
      </c>
      <c r="IB99" s="82">
        <f t="shared" si="214"/>
        <v>5.4638170496944258E-11</v>
      </c>
      <c r="IC99" s="82">
        <f t="shared" si="215"/>
        <v>8.5159675239858163E-11</v>
      </c>
      <c r="ID99" s="82">
        <f t="shared" si="216"/>
        <v>1.0819603803704669E-11</v>
      </c>
      <c r="IE99" s="82">
        <f t="shared" si="217"/>
        <v>1.5793081837948725E-12</v>
      </c>
      <c r="IF99" s="82">
        <f t="shared" si="218"/>
        <v>4.6452168856797604E-11</v>
      </c>
      <c r="IG99" s="82">
        <f t="shared" si="219"/>
        <v>1.1314169880576928E-8</v>
      </c>
      <c r="II99" s="82">
        <f t="shared" si="328"/>
        <v>3.2853076356185598E-43</v>
      </c>
      <c r="IJ99" s="82">
        <f t="shared" si="329"/>
        <v>3.8610297039654467E-69</v>
      </c>
      <c r="IK99" s="82">
        <f t="shared" si="330"/>
        <v>4.9468109905944863E-61</v>
      </c>
      <c r="IL99" s="82">
        <f t="shared" si="331"/>
        <v>5.4082323879756436E-60</v>
      </c>
      <c r="IM99" s="82">
        <f t="shared" si="332"/>
        <v>1.9596574496049443E-72</v>
      </c>
      <c r="IN99" s="82">
        <f t="shared" si="333"/>
        <v>5.3441854358718605E-55</v>
      </c>
      <c r="IO99" s="82">
        <f t="shared" si="334"/>
        <v>1.9175201933238821E-49</v>
      </c>
      <c r="IP99" s="82">
        <f t="shared" si="335"/>
        <v>1.8624695908056285E-66</v>
      </c>
      <c r="IQ99" s="82">
        <f t="shared" si="336"/>
        <v>7.3945555301509615E-57</v>
      </c>
      <c r="IR99" s="82">
        <f t="shared" si="337"/>
        <v>6.4826886756047451E-51</v>
      </c>
      <c r="IS99" s="82">
        <f t="shared" si="338"/>
        <v>9.8435535704376759E-50</v>
      </c>
      <c r="IT99" s="82">
        <f t="shared" si="339"/>
        <v>4.0153933672872655E-55</v>
      </c>
      <c r="IU99" s="82">
        <f t="shared" si="340"/>
        <v>3.2991664014360726E-55</v>
      </c>
      <c r="IV99" s="82">
        <f t="shared" si="341"/>
        <v>1.7536837415144896E-54</v>
      </c>
      <c r="IW99" s="82">
        <f t="shared" si="342"/>
        <v>1.9373515188297929E-38</v>
      </c>
      <c r="IY99" s="82">
        <f t="shared" si="343"/>
        <v>0.20955999312947493</v>
      </c>
      <c r="IZ99" s="82">
        <f t="shared" si="344"/>
        <v>0.39308023332404224</v>
      </c>
      <c r="JA99" s="82">
        <f t="shared" si="345"/>
        <v>7.6753497412220581E-2</v>
      </c>
      <c r="JB99" s="82">
        <f t="shared" si="346"/>
        <v>7.2411802707747469E-2</v>
      </c>
      <c r="JC99" s="82">
        <f t="shared" si="347"/>
        <v>0.15238746056127661</v>
      </c>
      <c r="JD99" s="82">
        <f t="shared" si="348"/>
        <v>0.46181767283048747</v>
      </c>
      <c r="JE99" s="82">
        <f t="shared" si="349"/>
        <v>0.35991782181325499</v>
      </c>
      <c r="JF99" s="82">
        <f t="shared" si="350"/>
        <v>0.35096366827111453</v>
      </c>
      <c r="JG99" s="82">
        <f t="shared" si="351"/>
        <v>0.55758140298708292</v>
      </c>
      <c r="JH99" s="82">
        <f t="shared" si="352"/>
        <v>0.61596312675603371</v>
      </c>
      <c r="JI99" s="82">
        <f t="shared" si="353"/>
        <v>0.51219261212413958</v>
      </c>
      <c r="JJ99" s="82">
        <f t="shared" si="354"/>
        <v>0.44573276338805573</v>
      </c>
      <c r="JK99" s="82">
        <f t="shared" si="355"/>
        <v>0.34370312093177835</v>
      </c>
      <c r="JL99" s="82">
        <f t="shared" si="356"/>
        <v>0.33241404003983022</v>
      </c>
      <c r="JM99" s="82">
        <f t="shared" si="357"/>
        <v>0.25584640195395553</v>
      </c>
    </row>
    <row r="100" spans="2:273" x14ac:dyDescent="0.25">
      <c r="B100" s="2">
        <v>73</v>
      </c>
      <c r="C100" s="37">
        <v>0.41403299999999998</v>
      </c>
      <c r="D100" s="37">
        <v>0.36780299999999999</v>
      </c>
      <c r="E100" s="37">
        <v>0.29486000000000001</v>
      </c>
      <c r="F100" s="37">
        <v>0.38529000000000002</v>
      </c>
      <c r="G100" s="37">
        <v>0.477045</v>
      </c>
      <c r="H100" s="37">
        <v>0.58966700000000005</v>
      </c>
      <c r="I100" s="37">
        <v>0.54223600000000005</v>
      </c>
      <c r="J100" s="37">
        <v>0.57317700000000005</v>
      </c>
      <c r="K100" s="37">
        <v>0.57537499999999997</v>
      </c>
      <c r="L100" s="37">
        <v>0.564114</v>
      </c>
      <c r="M100" s="37">
        <v>0.56843299999999997</v>
      </c>
      <c r="N100" s="37">
        <v>0.575712</v>
      </c>
      <c r="O100" s="37">
        <v>0.55050299999999996</v>
      </c>
      <c r="P100" s="37">
        <v>0.52005999999999997</v>
      </c>
      <c r="Q100" s="37">
        <v>0.44630999999999998</v>
      </c>
      <c r="S100" s="4">
        <f t="shared" si="229"/>
        <v>0.39797771959789313</v>
      </c>
      <c r="T100" s="4">
        <f t="shared" si="230"/>
        <v>0.40557842952576051</v>
      </c>
      <c r="U100" s="4">
        <f t="shared" si="231"/>
        <v>0.30266410663316534</v>
      </c>
      <c r="V100" s="4">
        <f t="shared" si="232"/>
        <v>0.38225069668020584</v>
      </c>
      <c r="W100" s="4">
        <f t="shared" si="233"/>
        <v>0.46146453679297811</v>
      </c>
      <c r="X100" s="4">
        <f t="shared" si="234"/>
        <v>0.59825550667014749</v>
      </c>
      <c r="Y100" s="4">
        <f t="shared" si="235"/>
        <v>0.53400982787643081</v>
      </c>
      <c r="Z100" s="4">
        <f t="shared" si="236"/>
        <v>0.5760595338960669</v>
      </c>
      <c r="AA100" s="4">
        <f t="shared" si="237"/>
        <v>0.59093955539079168</v>
      </c>
      <c r="AB100" s="4">
        <f t="shared" si="238"/>
        <v>0.5809273906884671</v>
      </c>
      <c r="AC100" s="4">
        <f t="shared" si="239"/>
        <v>0.57934192219532721</v>
      </c>
      <c r="AD100" s="4">
        <f t="shared" si="240"/>
        <v>0.57863049066184746</v>
      </c>
      <c r="AE100" s="4">
        <f t="shared" si="241"/>
        <v>0.54406981312479186</v>
      </c>
      <c r="AF100" s="4">
        <f t="shared" si="242"/>
        <v>0.51935699811198566</v>
      </c>
      <c r="AG100" s="4">
        <f t="shared" si="243"/>
        <v>0.43945701661745784</v>
      </c>
      <c r="AI100" s="4">
        <f t="shared" si="244"/>
        <v>1.6055280402106853E-2</v>
      </c>
      <c r="AJ100" s="4">
        <f t="shared" si="245"/>
        <v>-3.7775429525760518E-2</v>
      </c>
      <c r="AK100" s="4">
        <f t="shared" si="246"/>
        <v>-7.8041066331653308E-3</v>
      </c>
      <c r="AL100" s="4">
        <f t="shared" si="247"/>
        <v>3.0393033197941843E-3</v>
      </c>
      <c r="AM100" s="4">
        <f t="shared" si="248"/>
        <v>1.5580463207021888E-2</v>
      </c>
      <c r="AN100" s="4">
        <f t="shared" si="249"/>
        <v>-8.5885066701474333E-3</v>
      </c>
      <c r="AO100" s="4">
        <f t="shared" si="250"/>
        <v>8.226172123569242E-3</v>
      </c>
      <c r="AP100" s="4">
        <f t="shared" si="251"/>
        <v>-2.8825338960668523E-3</v>
      </c>
      <c r="AQ100" s="4">
        <f t="shared" si="252"/>
        <v>-1.5564555390791712E-2</v>
      </c>
      <c r="AR100" s="4">
        <f t="shared" si="253"/>
        <v>-1.68133906884671E-2</v>
      </c>
      <c r="AS100" s="4">
        <f t="shared" si="254"/>
        <v>-1.0908922195327242E-2</v>
      </c>
      <c r="AT100" s="4">
        <f t="shared" si="255"/>
        <v>-2.9184906618474615E-3</v>
      </c>
      <c r="AU100" s="4">
        <f t="shared" si="256"/>
        <v>6.4331868752081078E-3</v>
      </c>
      <c r="AV100" s="4">
        <f t="shared" si="257"/>
        <v>7.0300188801430963E-4</v>
      </c>
      <c r="AW100" s="4">
        <f t="shared" si="257"/>
        <v>6.8529833825421438E-3</v>
      </c>
      <c r="AY100" s="2">
        <f t="shared" si="308"/>
        <v>0.29357388354857933</v>
      </c>
      <c r="AZ100" s="2">
        <f t="shared" si="147"/>
        <v>0.27472698177725541</v>
      </c>
      <c r="BA100" s="2">
        <f t="shared" si="148"/>
        <v>0.27118748497194389</v>
      </c>
      <c r="BB100" s="2">
        <f t="shared" si="149"/>
        <v>0.28331262772512855</v>
      </c>
      <c r="BC100" s="2">
        <f t="shared" si="150"/>
        <v>0.28613887564762519</v>
      </c>
      <c r="BD100" s="2">
        <f t="shared" si="151"/>
        <v>0.28594665635883915</v>
      </c>
      <c r="BE100" s="2">
        <f t="shared" si="152"/>
        <v>0.28894647981675564</v>
      </c>
      <c r="BF100" s="2">
        <f t="shared" si="153"/>
        <v>0.2877236408842338</v>
      </c>
      <c r="BG100" s="2">
        <f t="shared" si="154"/>
        <v>0.27160382384584303</v>
      </c>
      <c r="BH100" s="2">
        <f t="shared" si="155"/>
        <v>0.26644697847676646</v>
      </c>
      <c r="BI100" s="2">
        <f t="shared" si="156"/>
        <v>0.26209021093743251</v>
      </c>
      <c r="BJ100" s="2">
        <f t="shared" si="157"/>
        <v>0.26020744504006993</v>
      </c>
      <c r="BK100" s="2">
        <f t="shared" si="158"/>
        <v>0.27577811231091226</v>
      </c>
      <c r="BL100" s="2">
        <f t="shared" si="159"/>
        <v>0.2918884233618253</v>
      </c>
      <c r="BM100" s="2">
        <f t="shared" si="160"/>
        <v>0.31482804006770265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0.30744248070175445</v>
      </c>
      <c r="DL100" s="2">
        <f t="shared" si="289"/>
        <v>0.33180790070472166</v>
      </c>
      <c r="DM100" s="2">
        <f t="shared" si="289"/>
        <v>0.32001096521081496</v>
      </c>
      <c r="DN100" s="2">
        <f t="shared" si="289"/>
        <v>0.33417437892548424</v>
      </c>
      <c r="DO100" s="2">
        <f t="shared" si="289"/>
        <v>0.34367563193277317</v>
      </c>
      <c r="DP100" s="2">
        <f t="shared" si="289"/>
        <v>0.36909513800519095</v>
      </c>
      <c r="DQ100" s="2">
        <f t="shared" si="289"/>
        <v>0.3567404822580646</v>
      </c>
      <c r="DR100" s="2">
        <f t="shared" si="289"/>
        <v>0.33179992346256698</v>
      </c>
      <c r="DS100" s="2">
        <f t="shared" si="289"/>
        <v>0.33004333306451622</v>
      </c>
      <c r="DT100" s="2">
        <f t="shared" si="289"/>
        <v>0.33271142521319996</v>
      </c>
      <c r="DU100" s="2">
        <f t="shared" si="289"/>
        <v>0.32726720322580649</v>
      </c>
      <c r="DV100" s="2">
        <f t="shared" si="289"/>
        <v>0.32434941854838711</v>
      </c>
      <c r="DW100" s="2">
        <f t="shared" si="289"/>
        <v>0.340522035483871</v>
      </c>
      <c r="DX100" s="2">
        <f t="shared" si="289"/>
        <v>0.34664495988134958</v>
      </c>
      <c r="DY100" s="2">
        <f t="shared" si="289"/>
        <v>0.31365829047619059</v>
      </c>
      <c r="EA100" s="2">
        <f t="shared" si="228"/>
        <v>0.29347217218473221</v>
      </c>
      <c r="EB100" s="2">
        <f t="shared" si="290"/>
        <v>0.2706086598923319</v>
      </c>
      <c r="EC100" s="2">
        <f t="shared" si="291"/>
        <v>0.26824427706369608</v>
      </c>
      <c r="ED100" s="2">
        <f t="shared" si="292"/>
        <v>0.28117971005679926</v>
      </c>
      <c r="EE100" s="2">
        <f t="shared" si="293"/>
        <v>0.28429150964092176</v>
      </c>
      <c r="EF100" s="2">
        <f t="shared" si="294"/>
        <v>0.28435340430395706</v>
      </c>
      <c r="EG100" s="2">
        <f t="shared" si="295"/>
        <v>0.28746492435737464</v>
      </c>
      <c r="EH100" s="2">
        <f t="shared" si="296"/>
        <v>0.28657291940625629</v>
      </c>
      <c r="EI100" s="2">
        <f t="shared" si="297"/>
        <v>0.27031673998925826</v>
      </c>
      <c r="EJ100" s="2">
        <f t="shared" si="298"/>
        <v>0.26513116014946958</v>
      </c>
      <c r="EK100" s="2">
        <f t="shared" si="299"/>
        <v>0.26077290748194931</v>
      </c>
      <c r="EL100" s="2">
        <f t="shared" si="300"/>
        <v>0.25882801240212305</v>
      </c>
      <c r="EM100" s="2">
        <f t="shared" si="301"/>
        <v>0.27438949217150654</v>
      </c>
      <c r="EN100" s="2">
        <f t="shared" si="302"/>
        <v>0.29080617933748226</v>
      </c>
      <c r="EO100" s="2">
        <f t="shared" si="303"/>
        <v>0.31486733818472173</v>
      </c>
      <c r="EQ100" s="2">
        <f t="shared" si="304"/>
        <v>0.29574794019562023</v>
      </c>
      <c r="ER100" s="2">
        <f t="shared" si="305"/>
        <v>0.26698480584842205</v>
      </c>
      <c r="ES100" s="2">
        <f t="shared" si="305"/>
        <v>0.26515035836243706</v>
      </c>
      <c r="ET100" s="2">
        <f t="shared" si="305"/>
        <v>0.27933396209486216</v>
      </c>
      <c r="EU100" s="2">
        <f t="shared" si="305"/>
        <v>0.2813636506439422</v>
      </c>
      <c r="EV100" s="2">
        <f t="shared" si="305"/>
        <v>0.28240205704394972</v>
      </c>
      <c r="EW100" s="2">
        <f t="shared" si="305"/>
        <v>0.28589882500087144</v>
      </c>
      <c r="EX100" s="2">
        <f t="shared" si="305"/>
        <v>0.28446403090489575</v>
      </c>
      <c r="EY100" s="2">
        <f t="shared" si="305"/>
        <v>0.27050581742859636</v>
      </c>
      <c r="EZ100" s="2">
        <f t="shared" si="305"/>
        <v>0.25706088534624399</v>
      </c>
      <c r="FA100" s="2">
        <f t="shared" si="305"/>
        <v>0.25489152228938006</v>
      </c>
      <c r="FB100" s="2">
        <f t="shared" si="305"/>
        <v>0.25944734259682894</v>
      </c>
      <c r="FC100" s="2">
        <f t="shared" si="305"/>
        <v>0.26645230561398447</v>
      </c>
      <c r="FD100" s="2">
        <f t="shared" si="305"/>
        <v>0.29080617933748226</v>
      </c>
      <c r="FE100" s="2">
        <f t="shared" si="305"/>
        <v>0.31625606010156415</v>
      </c>
      <c r="FG100" s="2">
        <f t="shared" si="306"/>
        <v>0.99278735954971087</v>
      </c>
      <c r="FH100" s="2">
        <f t="shared" si="307"/>
        <v>0.93268997150669597</v>
      </c>
      <c r="FI100" s="2">
        <f t="shared" si="307"/>
        <v>0.94312436244775666</v>
      </c>
      <c r="FJ100" s="2">
        <f t="shared" si="307"/>
        <v>0.95972697682318675</v>
      </c>
      <c r="FK100" s="2">
        <f t="shared" si="307"/>
        <v>0.96885320889549498</v>
      </c>
      <c r="FL100" s="2">
        <f t="shared" si="307"/>
        <v>0.98117560637083534</v>
      </c>
      <c r="FM100" s="2">
        <f t="shared" si="307"/>
        <v>0.97859076674953993</v>
      </c>
      <c r="FN100" s="2">
        <f t="shared" si="307"/>
        <v>0.97450012681653586</v>
      </c>
      <c r="FO100" s="2">
        <f t="shared" si="307"/>
        <v>0.97845483336771122</v>
      </c>
      <c r="FP100" s="2">
        <f t="shared" si="307"/>
        <v>0.98036163317222191</v>
      </c>
      <c r="FQ100" s="2">
        <f t="shared" si="307"/>
        <v>0.98008042504054826</v>
      </c>
      <c r="FR100" s="2">
        <f t="shared" si="307"/>
        <v>0.97895688856183605</v>
      </c>
      <c r="FS100" s="2">
        <f t="shared" si="307"/>
        <v>0.97890350097287893</v>
      </c>
      <c r="FT100" s="2">
        <f t="shared" si="307"/>
        <v>0.98061841584285936</v>
      </c>
      <c r="FU100" s="2">
        <f t="shared" si="307"/>
        <v>0.96694980171226197</v>
      </c>
      <c r="FW100" s="2">
        <f t="shared" si="324"/>
        <v>4.1680502127241088E-4</v>
      </c>
      <c r="FX100" s="2">
        <f t="shared" si="164"/>
        <v>2.7615845309018227E-4</v>
      </c>
      <c r="FY100" s="2">
        <f t="shared" si="165"/>
        <v>3.4114797111834517E-4</v>
      </c>
      <c r="FZ100" s="2">
        <f t="shared" si="166"/>
        <v>7.248331269454325E-4</v>
      </c>
      <c r="GA100" s="2">
        <f t="shared" si="167"/>
        <v>7.7150069301910407E-4</v>
      </c>
      <c r="GB100" s="2">
        <f t="shared" si="168"/>
        <v>1.0042790270738582E-3</v>
      </c>
      <c r="GC100" s="2">
        <f t="shared" si="169"/>
        <v>1.009590013596324E-3</v>
      </c>
      <c r="GD100" s="2">
        <f t="shared" si="170"/>
        <v>1.2145686814354919E-3</v>
      </c>
      <c r="GE100" s="2">
        <f t="shared" si="171"/>
        <v>1.3986671299691745E-3</v>
      </c>
      <c r="GF100" s="2">
        <f t="shared" si="172"/>
        <v>1.4061117644430352E-3</v>
      </c>
      <c r="GG100" s="2">
        <f t="shared" si="173"/>
        <v>1.2300933752249724E-3</v>
      </c>
      <c r="GH100" s="2">
        <f t="shared" si="174"/>
        <v>1.0630626949655782E-3</v>
      </c>
      <c r="GI100" s="2">
        <f t="shared" si="175"/>
        <v>8.2459901845959168E-4</v>
      </c>
      <c r="GJ100" s="2">
        <f t="shared" si="176"/>
        <v>7.580025712767977E-4</v>
      </c>
      <c r="GK100" s="2">
        <f t="shared" si="177"/>
        <v>4.7608486564307539E-4</v>
      </c>
      <c r="GM100" s="82">
        <f t="shared" si="325"/>
        <v>6.2379724932741465E-2</v>
      </c>
      <c r="GN100" s="82">
        <f t="shared" si="178"/>
        <v>0.27261536729184632</v>
      </c>
      <c r="GO100" s="82">
        <f t="shared" si="179"/>
        <v>2.6512986557225702E-2</v>
      </c>
      <c r="GP100" s="82">
        <f t="shared" si="180"/>
        <v>3.3201779055135042E-5</v>
      </c>
      <c r="GQ100" s="82">
        <f t="shared" si="181"/>
        <v>3.9290032287180649E-16</v>
      </c>
      <c r="GR100" s="82">
        <f t="shared" si="182"/>
        <v>3.633674668338886E-23</v>
      </c>
      <c r="GS100" s="82">
        <f t="shared" si="183"/>
        <v>1.8137282196018116E-14</v>
      </c>
      <c r="GT100" s="82">
        <f t="shared" si="184"/>
        <v>2.6981608334426517E-19</v>
      </c>
      <c r="GU100" s="82">
        <f t="shared" si="185"/>
        <v>9.8098109648445874E-25</v>
      </c>
      <c r="GV100" s="82">
        <f t="shared" si="186"/>
        <v>7.6506333108228359E-24</v>
      </c>
      <c r="GW100" s="82">
        <f t="shared" si="187"/>
        <v>2.204859366137518E-26</v>
      </c>
      <c r="GX100" s="82">
        <f t="shared" si="188"/>
        <v>1.411452601602997E-24</v>
      </c>
      <c r="GY100" s="82">
        <f t="shared" si="189"/>
        <v>1.7762533397651866E-17</v>
      </c>
      <c r="GZ100" s="82">
        <f t="shared" si="190"/>
        <v>4.2127302643300857E-22</v>
      </c>
      <c r="HA100" s="82">
        <f t="shared" si="191"/>
        <v>3.2756649640793743E-20</v>
      </c>
      <c r="HC100" s="82">
        <f t="shared" si="326"/>
        <v>0.15230578863007921</v>
      </c>
      <c r="HD100" s="82">
        <f t="shared" si="192"/>
        <v>4.0608411584300425E-3</v>
      </c>
      <c r="HE100" s="82">
        <f t="shared" si="193"/>
        <v>1.7188046555413072E-2</v>
      </c>
      <c r="HF100" s="82">
        <f t="shared" si="194"/>
        <v>9.7101490860131118E-2</v>
      </c>
      <c r="HG100" s="82">
        <f t="shared" si="195"/>
        <v>0.20146487551529499</v>
      </c>
      <c r="HH100" s="82">
        <f t="shared" si="196"/>
        <v>0.54410101238348718</v>
      </c>
      <c r="HI100" s="82">
        <f t="shared" si="197"/>
        <v>0.43239487885902739</v>
      </c>
      <c r="HJ100" s="82">
        <f t="shared" si="198"/>
        <v>0.43525290017265866</v>
      </c>
      <c r="HK100" s="82">
        <f t="shared" si="199"/>
        <v>0.64022431629880716</v>
      </c>
      <c r="HL100" s="82">
        <f t="shared" si="200"/>
        <v>0.68466653066712413</v>
      </c>
      <c r="HM100" s="82">
        <f t="shared" si="201"/>
        <v>0.59697298176699543</v>
      </c>
      <c r="HN100" s="82">
        <f t="shared" si="202"/>
        <v>0.53064815281897526</v>
      </c>
      <c r="HO100" s="82">
        <f t="shared" si="203"/>
        <v>0.41633668111283029</v>
      </c>
      <c r="HP100" s="82">
        <f t="shared" si="204"/>
        <v>0.40592127525559574</v>
      </c>
      <c r="HQ100" s="82">
        <f t="shared" si="205"/>
        <v>0.33218303509843267</v>
      </c>
      <c r="HS100" s="82">
        <f t="shared" si="327"/>
        <v>9.9924872083318454E-9</v>
      </c>
      <c r="HT100" s="82">
        <f t="shared" si="206"/>
        <v>5.2447096222958846E-18</v>
      </c>
      <c r="HU100" s="82">
        <f t="shared" si="207"/>
        <v>2.2028902717582319E-15</v>
      </c>
      <c r="HV100" s="82">
        <f t="shared" si="208"/>
        <v>3.5731587171147565E-14</v>
      </c>
      <c r="HW100" s="82">
        <f t="shared" si="209"/>
        <v>1.0204636612747514E-15</v>
      </c>
      <c r="HX100" s="82">
        <f t="shared" si="210"/>
        <v>1.5953273988934915E-11</v>
      </c>
      <c r="HY100" s="82">
        <f t="shared" si="211"/>
        <v>7.0960736881476132E-11</v>
      </c>
      <c r="HZ100" s="82">
        <f t="shared" si="212"/>
        <v>4.0616361777715765E-14</v>
      </c>
      <c r="IA100" s="82">
        <f t="shared" si="213"/>
        <v>1.6036839542860559E-11</v>
      </c>
      <c r="IB100" s="82">
        <f t="shared" si="214"/>
        <v>1.4780624454414979E-10</v>
      </c>
      <c r="IC100" s="82">
        <f t="shared" si="215"/>
        <v>2.2121748806934853E-10</v>
      </c>
      <c r="ID100" s="82">
        <f t="shared" si="216"/>
        <v>3.0305892387018309E-11</v>
      </c>
      <c r="IE100" s="82">
        <f t="shared" si="217"/>
        <v>4.4389129299560145E-12</v>
      </c>
      <c r="IF100" s="82">
        <f t="shared" si="218"/>
        <v>1.1297232599076732E-10</v>
      </c>
      <c r="IG100" s="82">
        <f t="shared" si="219"/>
        <v>2.1385804960106632E-8</v>
      </c>
      <c r="II100" s="82">
        <f t="shared" si="328"/>
        <v>3.0254487614346421E-42</v>
      </c>
      <c r="IJ100" s="82">
        <f t="shared" si="329"/>
        <v>1.1862898230521773E-67</v>
      </c>
      <c r="IK100" s="82">
        <f t="shared" si="330"/>
        <v>1.0895840426883743E-59</v>
      </c>
      <c r="IL100" s="82">
        <f t="shared" si="331"/>
        <v>1.5401341886728063E-58</v>
      </c>
      <c r="IM100" s="82">
        <f t="shared" si="332"/>
        <v>1.1797544771428782E-70</v>
      </c>
      <c r="IN100" s="82">
        <f t="shared" si="333"/>
        <v>1.3171370693024005E-53</v>
      </c>
      <c r="IO100" s="82">
        <f t="shared" si="334"/>
        <v>3.3940124528903524E-48</v>
      </c>
      <c r="IP100" s="82">
        <f t="shared" si="335"/>
        <v>1.0173550690279447E-64</v>
      </c>
      <c r="IQ100" s="82">
        <f t="shared" si="336"/>
        <v>2.4004593774138894E-55</v>
      </c>
      <c r="IR100" s="82">
        <f t="shared" si="337"/>
        <v>1.4511546405254044E-49</v>
      </c>
      <c r="IS100" s="82">
        <f t="shared" si="338"/>
        <v>1.9274648027231739E-48</v>
      </c>
      <c r="IT100" s="82">
        <f t="shared" si="339"/>
        <v>1.0234969973522475E-53</v>
      </c>
      <c r="IU100" s="82">
        <f t="shared" si="340"/>
        <v>7.5426701385736262E-54</v>
      </c>
      <c r="IV100" s="82">
        <f t="shared" si="341"/>
        <v>3.7086856517682174E-53</v>
      </c>
      <c r="IW100" s="82">
        <f t="shared" si="342"/>
        <v>1.4310932336121006E-37</v>
      </c>
      <c r="IY100" s="82">
        <f t="shared" si="343"/>
        <v>0.21468552355530787</v>
      </c>
      <c r="IZ100" s="82">
        <f t="shared" si="344"/>
        <v>0.27667620845027635</v>
      </c>
      <c r="JA100" s="82">
        <f t="shared" si="345"/>
        <v>4.3701033112640973E-2</v>
      </c>
      <c r="JB100" s="82">
        <f t="shared" si="346"/>
        <v>9.7134692639221989E-2</v>
      </c>
      <c r="JC100" s="82">
        <f t="shared" si="347"/>
        <v>0.2014648755152964</v>
      </c>
      <c r="JD100" s="82">
        <f t="shared" si="348"/>
        <v>0.54410101239944042</v>
      </c>
      <c r="JE100" s="82">
        <f t="shared" si="349"/>
        <v>0.43239487893000628</v>
      </c>
      <c r="JF100" s="82">
        <f t="shared" si="350"/>
        <v>0.4352529001726993</v>
      </c>
      <c r="JG100" s="82">
        <f t="shared" si="351"/>
        <v>0.640224316314844</v>
      </c>
      <c r="JH100" s="82">
        <f t="shared" si="352"/>
        <v>0.68466653081493034</v>
      </c>
      <c r="JI100" s="82">
        <f t="shared" si="353"/>
        <v>0.59697298198821291</v>
      </c>
      <c r="JJ100" s="82">
        <f t="shared" si="354"/>
        <v>0.53064815284928113</v>
      </c>
      <c r="JK100" s="82">
        <f t="shared" si="355"/>
        <v>0.41633668111726918</v>
      </c>
      <c r="JL100" s="82">
        <f t="shared" si="356"/>
        <v>0.40592127536856809</v>
      </c>
      <c r="JM100" s="82">
        <f t="shared" si="357"/>
        <v>0.33218305648423763</v>
      </c>
    </row>
    <row r="101" spans="2:273" x14ac:dyDescent="0.25">
      <c r="B101" s="2">
        <v>74</v>
      </c>
      <c r="C101" s="37">
        <v>0.42032700000000001</v>
      </c>
      <c r="D101" s="37">
        <v>0.31928699999999999</v>
      </c>
      <c r="E101" s="37">
        <v>0.30349599999999999</v>
      </c>
      <c r="F101" s="37">
        <v>0.40515400000000001</v>
      </c>
      <c r="G101" s="37">
        <v>0.50492000000000004</v>
      </c>
      <c r="H101" s="37">
        <v>0.593468</v>
      </c>
      <c r="I101" s="37">
        <v>0.55404799999999998</v>
      </c>
      <c r="J101" s="37">
        <v>0.58292200000000005</v>
      </c>
      <c r="K101" s="37">
        <v>0.56371499999999997</v>
      </c>
      <c r="L101" s="37">
        <v>0.54354599999999997</v>
      </c>
      <c r="M101" s="37">
        <v>0.570739</v>
      </c>
      <c r="N101" s="37">
        <v>0.58173900000000001</v>
      </c>
      <c r="O101" s="37">
        <v>0.57060699999999998</v>
      </c>
      <c r="P101" s="37">
        <v>0.54018999999999995</v>
      </c>
      <c r="Q101" s="37">
        <v>0.458088</v>
      </c>
      <c r="S101" s="4">
        <f t="shared" si="229"/>
        <v>0.40809366069061837</v>
      </c>
      <c r="T101" s="4">
        <f t="shared" si="230"/>
        <v>0.35525907095270398</v>
      </c>
      <c r="U101" s="4">
        <f t="shared" si="231"/>
        <v>0.30367045928974895</v>
      </c>
      <c r="V101" s="4">
        <f t="shared" si="232"/>
        <v>0.40601527660427694</v>
      </c>
      <c r="W101" s="4">
        <f t="shared" si="233"/>
        <v>0.49636532867756711</v>
      </c>
      <c r="X101" s="4">
        <f t="shared" si="234"/>
        <v>0.61032036746568619</v>
      </c>
      <c r="Y101" s="4">
        <f t="shared" si="235"/>
        <v>0.55655240979521392</v>
      </c>
      <c r="Z101" s="4">
        <f t="shared" si="236"/>
        <v>0.60271375636559521</v>
      </c>
      <c r="AA101" s="4">
        <f t="shared" si="237"/>
        <v>0.57812763027365677</v>
      </c>
      <c r="AB101" s="4">
        <f t="shared" si="238"/>
        <v>0.55322536112983789</v>
      </c>
      <c r="AC101" s="4">
        <f t="shared" si="239"/>
        <v>0.58676272969011489</v>
      </c>
      <c r="AD101" s="4">
        <f t="shared" si="240"/>
        <v>0.59685617055067364</v>
      </c>
      <c r="AE101" s="4">
        <f t="shared" si="241"/>
        <v>0.57030897646596745</v>
      </c>
      <c r="AF101" s="4">
        <f t="shared" si="242"/>
        <v>0.54220490534920907</v>
      </c>
      <c r="AG101" s="4">
        <f t="shared" si="243"/>
        <v>0.45861018660256031</v>
      </c>
      <c r="AI101" s="4">
        <f t="shared" si="244"/>
        <v>1.2233339309381641E-2</v>
      </c>
      <c r="AJ101" s="4">
        <f t="shared" si="245"/>
        <v>-3.5972070952703994E-2</v>
      </c>
      <c r="AK101" s="4">
        <f t="shared" si="246"/>
        <v>-1.7445928974896274E-4</v>
      </c>
      <c r="AL101" s="4">
        <f t="shared" si="247"/>
        <v>-8.612766042769282E-4</v>
      </c>
      <c r="AM101" s="4">
        <f t="shared" si="248"/>
        <v>8.5546713224329274E-3</v>
      </c>
      <c r="AN101" s="4">
        <f t="shared" si="249"/>
        <v>-1.6852367465686191E-2</v>
      </c>
      <c r="AO101" s="4">
        <f t="shared" si="250"/>
        <v>-2.5044097952139355E-3</v>
      </c>
      <c r="AP101" s="4">
        <f t="shared" si="251"/>
        <v>-1.9791756365595159E-2</v>
      </c>
      <c r="AQ101" s="4">
        <f t="shared" si="252"/>
        <v>-1.4412630273656801E-2</v>
      </c>
      <c r="AR101" s="4">
        <f t="shared" si="253"/>
        <v>-9.6793611298379156E-3</v>
      </c>
      <c r="AS101" s="4">
        <f t="shared" si="254"/>
        <v>-1.6023729690114896E-2</v>
      </c>
      <c r="AT101" s="4">
        <f t="shared" si="255"/>
        <v>-1.5117170550673631E-2</v>
      </c>
      <c r="AU101" s="4">
        <f t="shared" si="256"/>
        <v>2.9802353403252102E-4</v>
      </c>
      <c r="AV101" s="4">
        <f t="shared" si="257"/>
        <v>-2.0149053492091173E-3</v>
      </c>
      <c r="AW101" s="4">
        <f t="shared" si="257"/>
        <v>-5.2218660256031502E-4</v>
      </c>
      <c r="AY101" s="2">
        <f t="shared" si="308"/>
        <v>0.29318888366732548</v>
      </c>
      <c r="AZ101" s="2">
        <f t="shared" si="147"/>
        <v>0.27402645221216448</v>
      </c>
      <c r="BA101" s="2">
        <f t="shared" si="148"/>
        <v>0.27063509116567702</v>
      </c>
      <c r="BB101" s="2">
        <f t="shared" si="149"/>
        <v>0.28273702416688923</v>
      </c>
      <c r="BC101" s="2">
        <f t="shared" si="150"/>
        <v>0.28551879905500832</v>
      </c>
      <c r="BD101" s="2">
        <f t="shared" si="151"/>
        <v>0.28545190296541478</v>
      </c>
      <c r="BE101" s="2">
        <f t="shared" si="152"/>
        <v>0.28845894050514193</v>
      </c>
      <c r="BF101" s="2">
        <f t="shared" si="153"/>
        <v>0.28719168712839527</v>
      </c>
      <c r="BG101" s="2">
        <f t="shared" si="154"/>
        <v>0.27119794189456703</v>
      </c>
      <c r="BH101" s="2">
        <f t="shared" si="155"/>
        <v>0.26601423126330437</v>
      </c>
      <c r="BI101" s="2">
        <f t="shared" si="156"/>
        <v>0.2617706805308338</v>
      </c>
      <c r="BJ101" s="2">
        <f t="shared" si="157"/>
        <v>0.25985487877806673</v>
      </c>
      <c r="BK101" s="2">
        <f t="shared" si="158"/>
        <v>0.27514862939615919</v>
      </c>
      <c r="BL101" s="2">
        <f t="shared" si="159"/>
        <v>0.29132710546355317</v>
      </c>
      <c r="BM101" s="2">
        <f t="shared" si="160"/>
        <v>0.31441162967929914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0.3073090350877194</v>
      </c>
      <c r="DL101" s="2">
        <f t="shared" si="289"/>
        <v>0.33238276638477804</v>
      </c>
      <c r="DM101" s="2">
        <f t="shared" si="289"/>
        <v>0.32050425343705269</v>
      </c>
      <c r="DN101" s="2">
        <f t="shared" si="289"/>
        <v>0.334756064777328</v>
      </c>
      <c r="DO101" s="2">
        <f t="shared" si="289"/>
        <v>0.34432719831932779</v>
      </c>
      <c r="DP101" s="2">
        <f t="shared" si="289"/>
        <v>0.37001290218761584</v>
      </c>
      <c r="DQ101" s="2">
        <f t="shared" si="289"/>
        <v>0.35742157177419359</v>
      </c>
      <c r="DR101" s="2">
        <f t="shared" si="289"/>
        <v>0.33198197794117656</v>
      </c>
      <c r="DS101" s="2">
        <f t="shared" si="289"/>
        <v>0.33042317862903237</v>
      </c>
      <c r="DT101" s="2">
        <f t="shared" si="289"/>
        <v>0.33327285413422331</v>
      </c>
      <c r="DU101" s="2">
        <f t="shared" si="289"/>
        <v>0.32772213387096777</v>
      </c>
      <c r="DV101" s="2">
        <f t="shared" si="289"/>
        <v>0.32490216491935486</v>
      </c>
      <c r="DW101" s="2">
        <f t="shared" si="289"/>
        <v>0.34121053387096778</v>
      </c>
      <c r="DX101" s="2">
        <f t="shared" si="289"/>
        <v>0.34717077856878009</v>
      </c>
      <c r="DY101" s="2">
        <f t="shared" si="289"/>
        <v>0.31347341132561141</v>
      </c>
      <c r="EA101" s="2">
        <f t="shared" si="228"/>
        <v>0.2930942981864193</v>
      </c>
      <c r="EB101" s="2">
        <f t="shared" si="290"/>
        <v>0.2701867161734024</v>
      </c>
      <c r="EC101" s="2">
        <f t="shared" si="291"/>
        <v>0.26789350940547596</v>
      </c>
      <c r="ED101" s="2">
        <f t="shared" si="292"/>
        <v>0.28074768910791853</v>
      </c>
      <c r="EE101" s="2">
        <f t="shared" si="293"/>
        <v>0.28379702368884424</v>
      </c>
      <c r="EF101" s="2">
        <f t="shared" si="294"/>
        <v>0.28397440493457349</v>
      </c>
      <c r="EG101" s="2">
        <f t="shared" si="295"/>
        <v>0.28708464911405046</v>
      </c>
      <c r="EH101" s="2">
        <f t="shared" si="296"/>
        <v>0.28612553197848178</v>
      </c>
      <c r="EI101" s="2">
        <f t="shared" si="297"/>
        <v>0.27000828650713138</v>
      </c>
      <c r="EJ101" s="2">
        <f t="shared" si="298"/>
        <v>0.2647975285679845</v>
      </c>
      <c r="EK101" s="2">
        <f t="shared" si="299"/>
        <v>0.26055589911066951</v>
      </c>
      <c r="EL101" s="2">
        <f t="shared" si="300"/>
        <v>0.25857898523306533</v>
      </c>
      <c r="EM101" s="2">
        <f t="shared" si="301"/>
        <v>0.27385723542345891</v>
      </c>
      <c r="EN101" s="2">
        <f t="shared" si="302"/>
        <v>0.2903204909159911</v>
      </c>
      <c r="EO101" s="2">
        <f t="shared" si="303"/>
        <v>0.3144401753568416</v>
      </c>
      <c r="EQ101" s="2">
        <f t="shared" si="304"/>
        <v>0.29532947369683871</v>
      </c>
      <c r="ER101" s="2">
        <f t="shared" si="305"/>
        <v>0.26665344840182897</v>
      </c>
      <c r="ES101" s="2">
        <f t="shared" si="305"/>
        <v>0.26488247580648155</v>
      </c>
      <c r="ET101" s="2">
        <f t="shared" si="305"/>
        <v>0.27896540106347362</v>
      </c>
      <c r="EU101" s="2">
        <f t="shared" si="305"/>
        <v>0.28098010925171724</v>
      </c>
      <c r="EV101" s="2">
        <f t="shared" si="305"/>
        <v>0.28209808629232141</v>
      </c>
      <c r="EW101" s="2">
        <f t="shared" si="305"/>
        <v>0.28558416576274498</v>
      </c>
      <c r="EX101" s="2">
        <f t="shared" si="305"/>
        <v>0.28410696699342713</v>
      </c>
      <c r="EY101" s="2">
        <f t="shared" si="305"/>
        <v>0.27019266269915176</v>
      </c>
      <c r="EZ101" s="2">
        <f t="shared" si="305"/>
        <v>0.25711643000409884</v>
      </c>
      <c r="FA101" s="2">
        <f t="shared" si="305"/>
        <v>0.25494929339179523</v>
      </c>
      <c r="FB101" s="2">
        <f t="shared" si="305"/>
        <v>0.25916935796952495</v>
      </c>
      <c r="FC101" s="2">
        <f t="shared" si="305"/>
        <v>0.26621483564740817</v>
      </c>
      <c r="FD101" s="2">
        <f t="shared" si="305"/>
        <v>0.2903204909159911</v>
      </c>
      <c r="FE101" s="2">
        <f t="shared" si="305"/>
        <v>0.31574219993002789</v>
      </c>
      <c r="FG101" s="2">
        <f t="shared" si="306"/>
        <v>0.99341781645030469</v>
      </c>
      <c r="FH101" s="2">
        <f t="shared" si="307"/>
        <v>0.93824678774983417</v>
      </c>
      <c r="FI101" s="2">
        <f t="shared" si="307"/>
        <v>0.94786791016177296</v>
      </c>
      <c r="FJ101" s="2">
        <f t="shared" si="307"/>
        <v>0.96313994944076486</v>
      </c>
      <c r="FK101" s="2">
        <f t="shared" si="307"/>
        <v>0.97151572546826903</v>
      </c>
      <c r="FL101" s="2">
        <f t="shared" si="307"/>
        <v>0.98280346561350773</v>
      </c>
      <c r="FM101" s="2">
        <f t="shared" si="307"/>
        <v>0.98043769612742049</v>
      </c>
      <c r="FN101" s="2">
        <f t="shared" si="307"/>
        <v>0.97669154177685502</v>
      </c>
      <c r="FO101" s="2">
        <f t="shared" si="307"/>
        <v>0.98031325352064769</v>
      </c>
      <c r="FP101" s="2">
        <f t="shared" si="307"/>
        <v>0.98205859449351518</v>
      </c>
      <c r="FQ101" s="2">
        <f t="shared" si="307"/>
        <v>0.98180123462395574</v>
      </c>
      <c r="FR101" s="2">
        <f t="shared" si="307"/>
        <v>0.98077285395023972</v>
      </c>
      <c r="FS101" s="2">
        <f t="shared" si="307"/>
        <v>0.980723982852723</v>
      </c>
      <c r="FT101" s="2">
        <f t="shared" si="307"/>
        <v>0.98229358919501053</v>
      </c>
      <c r="FU101" s="2">
        <f t="shared" si="307"/>
        <v>0.9697699501439252</v>
      </c>
      <c r="FW101" s="2">
        <f t="shared" si="324"/>
        <v>4.5699924074208255E-4</v>
      </c>
      <c r="FX101" s="2">
        <f t="shared" si="164"/>
        <v>3.0279365508108924E-4</v>
      </c>
      <c r="FY101" s="2">
        <f t="shared" si="165"/>
        <v>3.7404900078748449E-4</v>
      </c>
      <c r="FZ101" s="2">
        <f t="shared" si="166"/>
        <v>7.9470814512642583E-4</v>
      </c>
      <c r="GA101" s="2">
        <f t="shared" si="167"/>
        <v>8.4587072751301617E-4</v>
      </c>
      <c r="GB101" s="2">
        <f t="shared" si="168"/>
        <v>1.101063372867234E-3</v>
      </c>
      <c r="GC101" s="2">
        <f t="shared" si="169"/>
        <v>1.1068856225033752E-3</v>
      </c>
      <c r="GD101" s="2">
        <f t="shared" si="170"/>
        <v>1.3315920417619189E-3</v>
      </c>
      <c r="GE101" s="2">
        <f t="shared" si="171"/>
        <v>1.5334010931778459E-3</v>
      </c>
      <c r="GF101" s="2">
        <f t="shared" si="172"/>
        <v>1.541561764129675E-3</v>
      </c>
      <c r="GG101" s="2">
        <f t="shared" si="173"/>
        <v>1.3486105158480291E-3</v>
      </c>
      <c r="GH101" s="2">
        <f t="shared" si="174"/>
        <v>1.1655055291522572E-3</v>
      </c>
      <c r="GI101" s="2">
        <f t="shared" si="175"/>
        <v>9.0408291923874378E-4</v>
      </c>
      <c r="GJ101" s="2">
        <f t="shared" si="176"/>
        <v>8.3107251509345647E-4</v>
      </c>
      <c r="GK101" s="2">
        <f t="shared" si="177"/>
        <v>5.2199269862243203E-4</v>
      </c>
      <c r="GM101" s="82">
        <f t="shared" si="325"/>
        <v>4.4112343809944193E-2</v>
      </c>
      <c r="GN101" s="82">
        <f t="shared" si="178"/>
        <v>0.17093126827769423</v>
      </c>
      <c r="GO101" s="82">
        <f t="shared" si="179"/>
        <v>9.2461381195790889E-3</v>
      </c>
      <c r="GP101" s="82">
        <f t="shared" si="180"/>
        <v>6.6240039214740248E-6</v>
      </c>
      <c r="GQ101" s="82">
        <f t="shared" si="181"/>
        <v>3.8307590163205773E-18</v>
      </c>
      <c r="GR101" s="82">
        <f t="shared" si="182"/>
        <v>1.7995826459782623E-25</v>
      </c>
      <c r="GS101" s="82">
        <f t="shared" si="183"/>
        <v>6.0766794773581009E-16</v>
      </c>
      <c r="GT101" s="82">
        <f t="shared" si="184"/>
        <v>2.5687296022822224E-21</v>
      </c>
      <c r="GU101" s="82">
        <f t="shared" si="185"/>
        <v>4.1780354407423338E-27</v>
      </c>
      <c r="GV101" s="82">
        <f t="shared" si="186"/>
        <v>4.5979302111796518E-26</v>
      </c>
      <c r="GW101" s="82">
        <f t="shared" si="187"/>
        <v>5.0563673931199397E-29</v>
      </c>
      <c r="GX101" s="82">
        <f t="shared" si="188"/>
        <v>5.1689216759703799E-27</v>
      </c>
      <c r="GY101" s="82">
        <f t="shared" si="189"/>
        <v>3.070798251637137E-19</v>
      </c>
      <c r="GZ101" s="82">
        <f t="shared" si="190"/>
        <v>2.5244585374784776E-24</v>
      </c>
      <c r="HA101" s="82">
        <f t="shared" si="191"/>
        <v>3.1220873862367092E-22</v>
      </c>
      <c r="HC101" s="82">
        <f t="shared" si="326"/>
        <v>0.18559739310109999</v>
      </c>
      <c r="HD101" s="82">
        <f t="shared" si="192"/>
        <v>6.1088049241260628E-3</v>
      </c>
      <c r="HE101" s="82">
        <f t="shared" si="193"/>
        <v>2.4064743974087831E-2</v>
      </c>
      <c r="HF101" s="82">
        <f t="shared" si="194"/>
        <v>0.12833458148221857</v>
      </c>
      <c r="HG101" s="82">
        <f t="shared" si="195"/>
        <v>0.26114413413219606</v>
      </c>
      <c r="HH101" s="82">
        <f t="shared" si="196"/>
        <v>0.61795237912623346</v>
      </c>
      <c r="HI101" s="82">
        <f t="shared" si="197"/>
        <v>0.51082736987054089</v>
      </c>
      <c r="HJ101" s="82">
        <f t="shared" si="198"/>
        <v>0.52262626824613911</v>
      </c>
      <c r="HK101" s="82">
        <f t="shared" si="199"/>
        <v>0.68058621745497538</v>
      </c>
      <c r="HL101" s="82">
        <f t="shared" si="200"/>
        <v>0.69001132460226455</v>
      </c>
      <c r="HM101" s="82">
        <f t="shared" si="201"/>
        <v>0.66820877216379415</v>
      </c>
      <c r="HN101" s="82">
        <f t="shared" si="202"/>
        <v>0.61308514683584381</v>
      </c>
      <c r="HO101" s="82">
        <f t="shared" si="203"/>
        <v>0.49533251647233245</v>
      </c>
      <c r="HP101" s="82">
        <f t="shared" si="204"/>
        <v>0.48531586295938806</v>
      </c>
      <c r="HQ101" s="82">
        <f t="shared" si="205"/>
        <v>0.42116040005781463</v>
      </c>
      <c r="HS101" s="82">
        <f t="shared" si="327"/>
        <v>1.973256469472727E-8</v>
      </c>
      <c r="HT101" s="82">
        <f t="shared" si="206"/>
        <v>1.7894236643470962E-17</v>
      </c>
      <c r="HU101" s="82">
        <f t="shared" si="207"/>
        <v>6.5201752377448804E-15</v>
      </c>
      <c r="HV101" s="82">
        <f t="shared" si="208"/>
        <v>1.1102053516933012E-13</v>
      </c>
      <c r="HW101" s="82">
        <f t="shared" si="209"/>
        <v>3.8639573768122125E-15</v>
      </c>
      <c r="HX101" s="82">
        <f t="shared" si="210"/>
        <v>4.3902971700507777E-11</v>
      </c>
      <c r="HY101" s="82">
        <f t="shared" si="211"/>
        <v>1.7965175608717E-10</v>
      </c>
      <c r="HZ101" s="82">
        <f t="shared" si="212"/>
        <v>1.462790392624734E-13</v>
      </c>
      <c r="IA101" s="82">
        <f t="shared" si="213"/>
        <v>4.7233378087794384E-11</v>
      </c>
      <c r="IB101" s="82">
        <f t="shared" si="214"/>
        <v>3.9112432314243578E-10</v>
      </c>
      <c r="IC101" s="82">
        <f t="shared" si="215"/>
        <v>5.6289683532988785E-10</v>
      </c>
      <c r="ID101" s="82">
        <f t="shared" si="216"/>
        <v>8.3034210073062857E-11</v>
      </c>
      <c r="IE101" s="82">
        <f t="shared" si="217"/>
        <v>1.2221914882078802E-11</v>
      </c>
      <c r="IF101" s="82">
        <f t="shared" si="218"/>
        <v>2.7000591425219521E-10</v>
      </c>
      <c r="IG101" s="82">
        <f t="shared" si="219"/>
        <v>3.995541786872163E-8</v>
      </c>
      <c r="II101" s="82">
        <f t="shared" si="328"/>
        <v>2.7150506013763229E-41</v>
      </c>
      <c r="IJ101" s="82">
        <f t="shared" si="329"/>
        <v>3.5088134028828106E-66</v>
      </c>
      <c r="IK101" s="82">
        <f t="shared" si="330"/>
        <v>2.3168823426561709E-58</v>
      </c>
      <c r="IL101" s="82">
        <f t="shared" si="331"/>
        <v>4.2051854063578757E-57</v>
      </c>
      <c r="IM101" s="82">
        <f t="shared" si="332"/>
        <v>6.7424568111312679E-69</v>
      </c>
      <c r="IN101" s="82">
        <f t="shared" si="333"/>
        <v>3.112316785069648E-52</v>
      </c>
      <c r="IO101" s="82">
        <f t="shared" si="334"/>
        <v>5.7847343170895556E-47</v>
      </c>
      <c r="IP101" s="82">
        <f t="shared" si="335"/>
        <v>5.2642733494996066E-63</v>
      </c>
      <c r="IQ101" s="82">
        <f t="shared" si="336"/>
        <v>7.4268704319321053E-54</v>
      </c>
      <c r="IR101" s="82">
        <f t="shared" si="337"/>
        <v>3.1119542251646627E-48</v>
      </c>
      <c r="IS101" s="82">
        <f t="shared" si="338"/>
        <v>3.625286252998833E-47</v>
      </c>
      <c r="IT101" s="82">
        <f t="shared" si="339"/>
        <v>2.4992129761211489E-52</v>
      </c>
      <c r="IU101" s="82">
        <f t="shared" si="340"/>
        <v>1.6568036999282716E-52</v>
      </c>
      <c r="IV101" s="82">
        <f t="shared" si="341"/>
        <v>7.5464282227693476E-52</v>
      </c>
      <c r="IW101" s="82">
        <f t="shared" si="342"/>
        <v>1.0324179260412352E-36</v>
      </c>
      <c r="IY101" s="82">
        <f t="shared" si="343"/>
        <v>0.22970975664360888</v>
      </c>
      <c r="IZ101" s="82">
        <f t="shared" si="344"/>
        <v>0.17704007320182033</v>
      </c>
      <c r="JA101" s="82">
        <f t="shared" si="345"/>
        <v>3.3310882093673444E-2</v>
      </c>
      <c r="JB101" s="82">
        <f t="shared" si="346"/>
        <v>0.12834120548625108</v>
      </c>
      <c r="JC101" s="82">
        <f t="shared" si="347"/>
        <v>0.26114413413219995</v>
      </c>
      <c r="JD101" s="82">
        <f t="shared" si="348"/>
        <v>0.61795237917013646</v>
      </c>
      <c r="JE101" s="82">
        <f t="shared" si="349"/>
        <v>0.51082737005019319</v>
      </c>
      <c r="JF101" s="82">
        <f t="shared" si="350"/>
        <v>0.52262626824628544</v>
      </c>
      <c r="JG101" s="82">
        <f t="shared" si="351"/>
        <v>0.68058621750220871</v>
      </c>
      <c r="JH101" s="82">
        <f t="shared" si="352"/>
        <v>0.69001132499338891</v>
      </c>
      <c r="JI101" s="82">
        <f t="shared" si="353"/>
        <v>0.66820877272669099</v>
      </c>
      <c r="JJ101" s="82">
        <f t="shared" si="354"/>
        <v>0.61308514691887805</v>
      </c>
      <c r="JK101" s="82">
        <f t="shared" si="355"/>
        <v>0.49533251648455434</v>
      </c>
      <c r="JL101" s="82">
        <f t="shared" si="356"/>
        <v>0.48531586322939396</v>
      </c>
      <c r="JM101" s="82">
        <f t="shared" si="357"/>
        <v>0.4211604400132325</v>
      </c>
    </row>
    <row r="102" spans="2:273" x14ac:dyDescent="0.25">
      <c r="B102" s="2">
        <v>75</v>
      </c>
      <c r="C102" s="37">
        <v>0.42852400000000002</v>
      </c>
      <c r="D102" s="37">
        <v>0.31781300000000001</v>
      </c>
      <c r="E102" s="37">
        <v>0.31112699999999999</v>
      </c>
      <c r="F102" s="37">
        <v>0.43411300000000003</v>
      </c>
      <c r="G102" s="37">
        <v>0.537408</v>
      </c>
      <c r="H102" s="37">
        <v>0.58370699999999998</v>
      </c>
      <c r="I102" s="37">
        <v>0.56084000000000001</v>
      </c>
      <c r="J102" s="37">
        <v>0.59272800000000003</v>
      </c>
      <c r="K102" s="37">
        <v>0.53514200000000001</v>
      </c>
      <c r="L102" s="37">
        <v>0.50005599999999994</v>
      </c>
      <c r="M102" s="37">
        <v>0.55407099999999998</v>
      </c>
      <c r="N102" s="37">
        <v>0.57643200000000006</v>
      </c>
      <c r="O102" s="37">
        <v>0.581009</v>
      </c>
      <c r="P102" s="37">
        <v>0.54587399999999997</v>
      </c>
      <c r="Q102" s="37">
        <v>0.46883399999999997</v>
      </c>
      <c r="S102" s="4">
        <f t="shared" si="229"/>
        <v>0.42019306111925908</v>
      </c>
      <c r="T102" s="4">
        <f t="shared" si="230"/>
        <v>0.32370661322820965</v>
      </c>
      <c r="U102" s="4">
        <f t="shared" si="231"/>
        <v>0.31072117767841173</v>
      </c>
      <c r="V102" s="4">
        <f t="shared" si="232"/>
        <v>0.43286442902516375</v>
      </c>
      <c r="W102" s="4">
        <f t="shared" si="233"/>
        <v>0.53240523794108352</v>
      </c>
      <c r="X102" s="4">
        <f t="shared" si="234"/>
        <v>0.60090140282043281</v>
      </c>
      <c r="Y102" s="4">
        <f t="shared" si="235"/>
        <v>0.57298125276767775</v>
      </c>
      <c r="Z102" s="4">
        <f t="shared" si="236"/>
        <v>0.61315739473258635</v>
      </c>
      <c r="AA102" s="4">
        <f t="shared" si="237"/>
        <v>0.52716226139799505</v>
      </c>
      <c r="AB102" s="4">
        <f t="shared" si="238"/>
        <v>0.48632657109553457</v>
      </c>
      <c r="AC102" s="4">
        <f t="shared" si="239"/>
        <v>0.56753663525162723</v>
      </c>
      <c r="AD102" s="4">
        <f t="shared" si="240"/>
        <v>0.59520067579146352</v>
      </c>
      <c r="AE102" s="4">
        <f t="shared" si="241"/>
        <v>0.58959473508390803</v>
      </c>
      <c r="AF102" s="4">
        <f t="shared" si="242"/>
        <v>0.55794637614158149</v>
      </c>
      <c r="AG102" s="4">
        <f t="shared" si="243"/>
        <v>0.47498119790471138</v>
      </c>
      <c r="AI102" s="4">
        <f t="shared" si="244"/>
        <v>8.3309388807409346E-3</v>
      </c>
      <c r="AJ102" s="4">
        <f t="shared" si="245"/>
        <v>-5.8936132282096376E-3</v>
      </c>
      <c r="AK102" s="4">
        <f t="shared" si="246"/>
        <v>4.0582232158825615E-4</v>
      </c>
      <c r="AL102" s="4">
        <f t="shared" si="247"/>
        <v>1.2485709748362717E-3</v>
      </c>
      <c r="AM102" s="4">
        <f t="shared" si="248"/>
        <v>5.0027620589164767E-3</v>
      </c>
      <c r="AN102" s="4">
        <f t="shared" si="249"/>
        <v>-1.719440282043283E-2</v>
      </c>
      <c r="AO102" s="4">
        <f t="shared" si="250"/>
        <v>-1.2141252767677746E-2</v>
      </c>
      <c r="AP102" s="4">
        <f t="shared" si="251"/>
        <v>-2.0429394732586315E-2</v>
      </c>
      <c r="AQ102" s="4">
        <f t="shared" si="252"/>
        <v>7.9797386020049599E-3</v>
      </c>
      <c r="AR102" s="4">
        <f t="shared" si="253"/>
        <v>1.3729428904465379E-2</v>
      </c>
      <c r="AS102" s="4">
        <f t="shared" si="254"/>
        <v>-1.346563525162725E-2</v>
      </c>
      <c r="AT102" s="4">
        <f t="shared" si="255"/>
        <v>-1.8768675791463463E-2</v>
      </c>
      <c r="AU102" s="4">
        <f t="shared" si="256"/>
        <v>-8.5857350839080304E-3</v>
      </c>
      <c r="AV102" s="4">
        <f t="shared" si="257"/>
        <v>-1.207237614158152E-2</v>
      </c>
      <c r="AW102" s="4">
        <f t="shared" si="257"/>
        <v>-6.14719790471141E-3</v>
      </c>
      <c r="AY102" s="2">
        <f t="shared" si="308"/>
        <v>0.29280437282017518</v>
      </c>
      <c r="AZ102" s="2">
        <f t="shared" si="147"/>
        <v>0.27334206986492776</v>
      </c>
      <c r="BA102" s="2">
        <f t="shared" si="148"/>
        <v>0.27009476274853156</v>
      </c>
      <c r="BB102" s="2">
        <f t="shared" si="149"/>
        <v>0.28216985348162221</v>
      </c>
      <c r="BC102" s="2">
        <f t="shared" si="150"/>
        <v>0.2849062769615277</v>
      </c>
      <c r="BD102" s="2">
        <f t="shared" si="151"/>
        <v>0.2849650228621553</v>
      </c>
      <c r="BE102" s="2">
        <f t="shared" si="152"/>
        <v>0.28797864817538049</v>
      </c>
      <c r="BF102" s="2">
        <f t="shared" si="153"/>
        <v>0.28666553722452887</v>
      </c>
      <c r="BG102" s="2">
        <f t="shared" si="154"/>
        <v>0.27079911760055175</v>
      </c>
      <c r="BH102" s="2">
        <f t="shared" si="155"/>
        <v>0.26558845882895415</v>
      </c>
      <c r="BI102" s="2">
        <f t="shared" si="156"/>
        <v>0.26145875547373437</v>
      </c>
      <c r="BJ102" s="2">
        <f t="shared" si="157"/>
        <v>0.25950973074367095</v>
      </c>
      <c r="BK102" s="2">
        <f t="shared" si="158"/>
        <v>0.27452527122743337</v>
      </c>
      <c r="BL102" s="2">
        <f t="shared" si="159"/>
        <v>0.29077063813929332</v>
      </c>
      <c r="BM102" s="2">
        <f t="shared" si="160"/>
        <v>0.31399368080011997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0.30717558947368429</v>
      </c>
      <c r="DL102" s="2">
        <f t="shared" si="289"/>
        <v>0.33295763206483442</v>
      </c>
      <c r="DM102" s="2">
        <f t="shared" si="289"/>
        <v>0.32099754166329048</v>
      </c>
      <c r="DN102" s="2">
        <f t="shared" si="289"/>
        <v>0.3353377506291717</v>
      </c>
      <c r="DO102" s="2">
        <f t="shared" si="289"/>
        <v>0.3449787647058824</v>
      </c>
      <c r="DP102" s="2">
        <f t="shared" si="289"/>
        <v>0.3709306663700408</v>
      </c>
      <c r="DQ102" s="2">
        <f t="shared" si="289"/>
        <v>0.35810266129032264</v>
      </c>
      <c r="DR102" s="2">
        <f t="shared" si="289"/>
        <v>0.3321640324197862</v>
      </c>
      <c r="DS102" s="2">
        <f t="shared" si="289"/>
        <v>0.33080302419354846</v>
      </c>
      <c r="DT102" s="2">
        <f t="shared" si="289"/>
        <v>0.33383428305524665</v>
      </c>
      <c r="DU102" s="2">
        <f t="shared" si="289"/>
        <v>0.3281770645161291</v>
      </c>
      <c r="DV102" s="2">
        <f t="shared" si="289"/>
        <v>0.32545491129032256</v>
      </c>
      <c r="DW102" s="2">
        <f t="shared" si="289"/>
        <v>0.34189903225806456</v>
      </c>
      <c r="DX102" s="2">
        <f t="shared" si="289"/>
        <v>0.34769659725621055</v>
      </c>
      <c r="DY102" s="2">
        <f t="shared" si="289"/>
        <v>0.31328853217503227</v>
      </c>
      <c r="EA102" s="2">
        <f t="shared" si="228"/>
        <v>0.29271642418810634</v>
      </c>
      <c r="EB102" s="2">
        <f t="shared" si="290"/>
        <v>0.26976477245447289</v>
      </c>
      <c r="EC102" s="2">
        <f t="shared" si="291"/>
        <v>0.26754274174725584</v>
      </c>
      <c r="ED102" s="2">
        <f t="shared" si="292"/>
        <v>0.2803156681590378</v>
      </c>
      <c r="EE102" s="2">
        <f t="shared" si="293"/>
        <v>0.28330253773676672</v>
      </c>
      <c r="EF102" s="2">
        <f t="shared" si="294"/>
        <v>0.28359540556518992</v>
      </c>
      <c r="EG102" s="2">
        <f t="shared" si="295"/>
        <v>0.28670437387072628</v>
      </c>
      <c r="EH102" s="2">
        <f t="shared" si="296"/>
        <v>0.28567814455070734</v>
      </c>
      <c r="EI102" s="2">
        <f t="shared" si="297"/>
        <v>0.2696998330250045</v>
      </c>
      <c r="EJ102" s="2">
        <f t="shared" si="298"/>
        <v>0.26446389698649947</v>
      </c>
      <c r="EK102" s="2">
        <f t="shared" si="299"/>
        <v>0.26033889073938971</v>
      </c>
      <c r="EL102" s="2">
        <f t="shared" si="300"/>
        <v>0.25832995806400755</v>
      </c>
      <c r="EM102" s="2">
        <f t="shared" si="301"/>
        <v>0.27332497867541128</v>
      </c>
      <c r="EN102" s="2">
        <f t="shared" si="302"/>
        <v>0.28983480249449994</v>
      </c>
      <c r="EO102" s="2">
        <f t="shared" si="303"/>
        <v>0.31401301252896147</v>
      </c>
      <c r="EQ102" s="2">
        <f t="shared" si="304"/>
        <v>0.29491100719805713</v>
      </c>
      <c r="ER102" s="2">
        <f t="shared" si="305"/>
        <v>0.26632209095523585</v>
      </c>
      <c r="ES102" s="2">
        <f t="shared" si="305"/>
        <v>0.26461459325052605</v>
      </c>
      <c r="ET102" s="2">
        <f t="shared" si="305"/>
        <v>0.27859684003208507</v>
      </c>
      <c r="EU102" s="2">
        <f t="shared" si="305"/>
        <v>0.28059656785949227</v>
      </c>
      <c r="EV102" s="2">
        <f t="shared" si="305"/>
        <v>0.28179411554069317</v>
      </c>
      <c r="EW102" s="2">
        <f t="shared" si="305"/>
        <v>0.28526950652461858</v>
      </c>
      <c r="EX102" s="2">
        <f t="shared" si="305"/>
        <v>0.28374990308195858</v>
      </c>
      <c r="EY102" s="2">
        <f t="shared" si="305"/>
        <v>0.26987950796970711</v>
      </c>
      <c r="EZ102" s="2">
        <f t="shared" si="305"/>
        <v>0.25717197466195374</v>
      </c>
      <c r="FA102" s="2">
        <f t="shared" si="305"/>
        <v>0.25500706449421034</v>
      </c>
      <c r="FB102" s="2">
        <f t="shared" si="305"/>
        <v>0.25889137334222095</v>
      </c>
      <c r="FC102" s="2">
        <f t="shared" si="305"/>
        <v>0.26597736568083186</v>
      </c>
      <c r="FD102" s="2">
        <f t="shared" si="305"/>
        <v>0.28983480249449994</v>
      </c>
      <c r="FE102" s="2">
        <f t="shared" si="305"/>
        <v>0.31522833975849163</v>
      </c>
      <c r="FG102" s="2">
        <f t="shared" si="306"/>
        <v>0.99399349852581431</v>
      </c>
      <c r="FH102" s="2">
        <f t="shared" si="307"/>
        <v>0.9433727102674343</v>
      </c>
      <c r="FI102" s="2">
        <f t="shared" si="307"/>
        <v>0.95223587212485394</v>
      </c>
      <c r="FJ102" s="2">
        <f t="shared" si="307"/>
        <v>0.96627385084012796</v>
      </c>
      <c r="FK102" s="2">
        <f t="shared" si="307"/>
        <v>0.97395676051182467</v>
      </c>
      <c r="FL102" s="2">
        <f t="shared" si="307"/>
        <v>0.98429280755176851</v>
      </c>
      <c r="FM102" s="2">
        <f t="shared" si="307"/>
        <v>0.9821282046277382</v>
      </c>
      <c r="FN102" s="2">
        <f t="shared" si="307"/>
        <v>0.97869874688914615</v>
      </c>
      <c r="FO102" s="2">
        <f t="shared" si="307"/>
        <v>0.98201431865687339</v>
      </c>
      <c r="FP102" s="2">
        <f t="shared" si="307"/>
        <v>0.98361137180983949</v>
      </c>
      <c r="FQ102" s="2">
        <f t="shared" si="307"/>
        <v>0.98337590865492686</v>
      </c>
      <c r="FR102" s="2">
        <f t="shared" si="307"/>
        <v>0.98243491813076211</v>
      </c>
      <c r="FS102" s="2">
        <f t="shared" si="307"/>
        <v>0.9823901957752974</v>
      </c>
      <c r="FT102" s="2">
        <f t="shared" si="307"/>
        <v>0.98382636334307627</v>
      </c>
      <c r="FU102" s="2">
        <f t="shared" si="307"/>
        <v>0.97235633701580826</v>
      </c>
      <c r="FW102" s="2">
        <f t="shared" si="324"/>
        <v>5.0106761082503585E-4</v>
      </c>
      <c r="FX102" s="2">
        <f t="shared" si="164"/>
        <v>3.3199694210501009E-4</v>
      </c>
      <c r="FY102" s="2">
        <f t="shared" si="165"/>
        <v>4.1012177335324255E-4</v>
      </c>
      <c r="FZ102" s="2">
        <f t="shared" si="166"/>
        <v>8.713133480842606E-4</v>
      </c>
      <c r="GA102" s="2">
        <f t="shared" si="167"/>
        <v>9.2740312588348737E-4</v>
      </c>
      <c r="GB102" s="2">
        <f t="shared" si="168"/>
        <v>1.207163745596408E-3</v>
      </c>
      <c r="GC102" s="2">
        <f t="shared" si="169"/>
        <v>1.2135463556857233E-3</v>
      </c>
      <c r="GD102" s="2">
        <f t="shared" si="170"/>
        <v>1.4598740905119175E-3</v>
      </c>
      <c r="GE102" s="2">
        <f t="shared" si="171"/>
        <v>1.6810921642210995E-3</v>
      </c>
      <c r="GF102" s="2">
        <f t="shared" si="172"/>
        <v>1.6900375080017187E-3</v>
      </c>
      <c r="GG102" s="2">
        <f t="shared" si="173"/>
        <v>1.4785296519913714E-3</v>
      </c>
      <c r="GH102" s="2">
        <f t="shared" si="174"/>
        <v>1.2778077159981182E-3</v>
      </c>
      <c r="GI102" s="2">
        <f t="shared" si="175"/>
        <v>9.9122074992539859E-4</v>
      </c>
      <c r="GJ102" s="2">
        <f t="shared" si="176"/>
        <v>9.1117983347118044E-4</v>
      </c>
      <c r="GK102" s="2">
        <f t="shared" si="177"/>
        <v>5.7232478978594035E-4</v>
      </c>
      <c r="GM102" s="82">
        <f t="shared" si="325"/>
        <v>3.0366969788199052E-2</v>
      </c>
      <c r="GN102" s="82">
        <f t="shared" si="178"/>
        <v>9.5662356310962857E-2</v>
      </c>
      <c r="GO102" s="82">
        <f t="shared" si="179"/>
        <v>2.7327422215528783E-3</v>
      </c>
      <c r="GP102" s="82">
        <f t="shared" si="180"/>
        <v>1.1619292709729439E-6</v>
      </c>
      <c r="GQ102" s="82">
        <f t="shared" si="181"/>
        <v>2.7812552335090413E-20</v>
      </c>
      <c r="GR102" s="82">
        <f t="shared" si="182"/>
        <v>6.8275067824257218E-28</v>
      </c>
      <c r="GS102" s="82">
        <f t="shared" si="183"/>
        <v>1.7009271033982474E-17</v>
      </c>
      <c r="GT102" s="82">
        <f t="shared" si="184"/>
        <v>1.9090781374399945E-23</v>
      </c>
      <c r="GU102" s="82">
        <f t="shared" si="185"/>
        <v>1.3678010547193537E-29</v>
      </c>
      <c r="GV102" s="82">
        <f t="shared" si="186"/>
        <v>2.1730391090241345E-28</v>
      </c>
      <c r="GW102" s="82">
        <f t="shared" si="187"/>
        <v>8.5496873561251032E-32</v>
      </c>
      <c r="GX102" s="82">
        <f t="shared" si="188"/>
        <v>1.4312654378567487E-29</v>
      </c>
      <c r="GY102" s="82">
        <f t="shared" si="189"/>
        <v>4.3049024343687358E-21</v>
      </c>
      <c r="GZ102" s="82">
        <f t="shared" si="190"/>
        <v>1.1662529701190576E-26</v>
      </c>
      <c r="HA102" s="82">
        <f t="shared" si="191"/>
        <v>2.3518032363428765E-24</v>
      </c>
      <c r="HC102" s="82">
        <f t="shared" si="326"/>
        <v>0.22367863517052472</v>
      </c>
      <c r="HD102" s="82">
        <f t="shared" si="192"/>
        <v>9.0444336942030364E-3</v>
      </c>
      <c r="HE102" s="82">
        <f t="shared" si="193"/>
        <v>3.3210624008632256E-2</v>
      </c>
      <c r="HF102" s="82">
        <f t="shared" si="194"/>
        <v>0.16686487801230845</v>
      </c>
      <c r="HG102" s="82">
        <f t="shared" si="195"/>
        <v>0.33185683216114997</v>
      </c>
      <c r="HH102" s="82">
        <f t="shared" si="196"/>
        <v>0.65962406701151322</v>
      </c>
      <c r="HI102" s="82">
        <f t="shared" si="197"/>
        <v>0.58891380492211587</v>
      </c>
      <c r="HJ102" s="82">
        <f t="shared" si="198"/>
        <v>0.59707516985792575</v>
      </c>
      <c r="HK102" s="82">
        <f t="shared" si="199"/>
        <v>0.63295093349166365</v>
      </c>
      <c r="HL102" s="82">
        <f t="shared" si="200"/>
        <v>0.5888710582810821</v>
      </c>
      <c r="HM102" s="82">
        <f t="shared" si="201"/>
        <v>0.69128222093783875</v>
      </c>
      <c r="HN102" s="82">
        <f t="shared" si="202"/>
        <v>0.67022397679035395</v>
      </c>
      <c r="HO102" s="82">
        <f t="shared" si="203"/>
        <v>0.57432242742098283</v>
      </c>
      <c r="HP102" s="82">
        <f t="shared" si="204"/>
        <v>0.56290866935543227</v>
      </c>
      <c r="HQ102" s="82">
        <f t="shared" si="205"/>
        <v>0.5184539766352243</v>
      </c>
      <c r="HS102" s="82">
        <f t="shared" si="327"/>
        <v>3.845520054959529E-8</v>
      </c>
      <c r="HT102" s="82">
        <f t="shared" si="206"/>
        <v>5.9862595782016466E-17</v>
      </c>
      <c r="HU102" s="82">
        <f t="shared" si="207"/>
        <v>1.8950704686237255E-14</v>
      </c>
      <c r="HV102" s="82">
        <f t="shared" si="208"/>
        <v>3.3753958646120727E-13</v>
      </c>
      <c r="HW102" s="82">
        <f t="shared" si="209"/>
        <v>1.4243057241866186E-14</v>
      </c>
      <c r="HX102" s="82">
        <f t="shared" si="210"/>
        <v>1.1823131692556876E-10</v>
      </c>
      <c r="HY102" s="82">
        <f t="shared" si="211"/>
        <v>4.4608643750557614E-10</v>
      </c>
      <c r="HZ102" s="82">
        <f t="shared" si="212"/>
        <v>5.1231355739154782E-13</v>
      </c>
      <c r="IA102" s="82">
        <f t="shared" si="213"/>
        <v>1.3572271629547886E-10</v>
      </c>
      <c r="IB102" s="82">
        <f t="shared" si="214"/>
        <v>1.0124444232935475E-9</v>
      </c>
      <c r="IC102" s="82">
        <f t="shared" si="215"/>
        <v>1.4030409374887045E-9</v>
      </c>
      <c r="ID102" s="82">
        <f t="shared" si="216"/>
        <v>2.2254068350056305E-10</v>
      </c>
      <c r="IE102" s="82">
        <f t="shared" si="217"/>
        <v>3.2965625968485788E-11</v>
      </c>
      <c r="IF102" s="82">
        <f t="shared" si="218"/>
        <v>6.3418468995727269E-10</v>
      </c>
      <c r="IG102" s="82">
        <f t="shared" si="219"/>
        <v>7.3786637515688367E-8</v>
      </c>
      <c r="II102" s="82">
        <f t="shared" si="328"/>
        <v>2.374333919584129E-40</v>
      </c>
      <c r="IJ102" s="82">
        <f t="shared" si="329"/>
        <v>9.9910873223059488E-65</v>
      </c>
      <c r="IK102" s="82">
        <f t="shared" si="330"/>
        <v>4.7561588589127901E-57</v>
      </c>
      <c r="IL102" s="82">
        <f t="shared" si="331"/>
        <v>1.1008720752552405E-55</v>
      </c>
      <c r="IM102" s="82">
        <f t="shared" si="332"/>
        <v>3.6581506857662488E-67</v>
      </c>
      <c r="IN102" s="82">
        <f t="shared" si="333"/>
        <v>7.050858346221227E-51</v>
      </c>
      <c r="IO102" s="82">
        <f t="shared" si="334"/>
        <v>9.4940584440074942E-46</v>
      </c>
      <c r="IP102" s="82">
        <f t="shared" si="335"/>
        <v>2.5804118403217688E-61</v>
      </c>
      <c r="IQ102" s="82">
        <f t="shared" si="336"/>
        <v>2.1900239418971913E-52</v>
      </c>
      <c r="IR102" s="82">
        <f t="shared" si="337"/>
        <v>6.3931663109482145E-47</v>
      </c>
      <c r="IS102" s="82">
        <f t="shared" si="338"/>
        <v>6.5497034083979706E-46</v>
      </c>
      <c r="IT102" s="82">
        <f t="shared" si="339"/>
        <v>5.8462883859404087E-51</v>
      </c>
      <c r="IU102" s="82">
        <f t="shared" si="340"/>
        <v>3.4965833306425662E-51</v>
      </c>
      <c r="IV102" s="82">
        <f t="shared" si="341"/>
        <v>1.4774634689259013E-50</v>
      </c>
      <c r="IW102" s="82">
        <f t="shared" si="342"/>
        <v>7.2739898483285039E-36</v>
      </c>
      <c r="IY102" s="82">
        <f t="shared" si="343"/>
        <v>0.25404564341392427</v>
      </c>
      <c r="IZ102" s="82">
        <f t="shared" si="344"/>
        <v>0.10470679000516595</v>
      </c>
      <c r="JA102" s="82">
        <f t="shared" si="345"/>
        <v>3.5943366230204082E-2</v>
      </c>
      <c r="JB102" s="82">
        <f t="shared" si="346"/>
        <v>0.16686603994191695</v>
      </c>
      <c r="JC102" s="82">
        <f t="shared" si="347"/>
        <v>0.33185683216116424</v>
      </c>
      <c r="JD102" s="82">
        <f t="shared" si="348"/>
        <v>0.65962406712974453</v>
      </c>
      <c r="JE102" s="82">
        <f t="shared" si="349"/>
        <v>0.58891380536820226</v>
      </c>
      <c r="JF102" s="82">
        <f t="shared" si="350"/>
        <v>0.59707516985843812</v>
      </c>
      <c r="JG102" s="82">
        <f t="shared" si="351"/>
        <v>0.63295093362738641</v>
      </c>
      <c r="JH102" s="82">
        <f t="shared" si="352"/>
        <v>0.58887105929352657</v>
      </c>
      <c r="JI102" s="82">
        <f t="shared" si="353"/>
        <v>0.69128222234087966</v>
      </c>
      <c r="JJ102" s="82">
        <f t="shared" si="354"/>
        <v>0.6702239770128946</v>
      </c>
      <c r="JK102" s="82">
        <f t="shared" si="355"/>
        <v>0.57432242745394846</v>
      </c>
      <c r="JL102" s="82">
        <f t="shared" si="356"/>
        <v>0.56290866998961697</v>
      </c>
      <c r="JM102" s="82">
        <f t="shared" si="357"/>
        <v>0.51845405042186177</v>
      </c>
    </row>
    <row r="103" spans="2:273" x14ac:dyDescent="0.25">
      <c r="B103" s="2">
        <v>76</v>
      </c>
      <c r="C103" s="37">
        <v>0.43903900000000001</v>
      </c>
      <c r="D103" s="37">
        <v>0.31984800000000002</v>
      </c>
      <c r="E103" s="37">
        <v>0.32355299999999998</v>
      </c>
      <c r="F103" s="37">
        <v>0.466086</v>
      </c>
      <c r="G103" s="37">
        <v>0.56748699999999996</v>
      </c>
      <c r="H103" s="37">
        <v>0.56091000000000002</v>
      </c>
      <c r="I103" s="37">
        <v>0.56113199999999996</v>
      </c>
      <c r="J103" s="37">
        <v>0.58537799999999995</v>
      </c>
      <c r="K103" s="37">
        <v>0.46377800000000002</v>
      </c>
      <c r="L103" s="37">
        <v>0.41329199999999999</v>
      </c>
      <c r="M103" s="37">
        <v>0.51704300000000003</v>
      </c>
      <c r="N103" s="37">
        <v>0.55552100000000004</v>
      </c>
      <c r="O103" s="37">
        <v>0.57555199999999995</v>
      </c>
      <c r="P103" s="37">
        <v>0.552921</v>
      </c>
      <c r="Q103" s="37">
        <v>0.47611500000000001</v>
      </c>
      <c r="S103" s="4">
        <f t="shared" si="229"/>
        <v>0.43353493475463845</v>
      </c>
      <c r="T103" s="4">
        <f t="shared" si="230"/>
        <v>0.30837293761076784</v>
      </c>
      <c r="U103" s="4">
        <f t="shared" si="231"/>
        <v>0.32152761021752641</v>
      </c>
      <c r="V103" s="4">
        <f t="shared" si="232"/>
        <v>0.46230513539329404</v>
      </c>
      <c r="W103" s="4">
        <f t="shared" si="233"/>
        <v>0.56732470397255175</v>
      </c>
      <c r="X103" s="4">
        <f t="shared" si="234"/>
        <v>0.56178882904820127</v>
      </c>
      <c r="Y103" s="4">
        <f t="shared" si="235"/>
        <v>0.57675128063308756</v>
      </c>
      <c r="Z103" s="4">
        <f t="shared" si="236"/>
        <v>0.59682346707977885</v>
      </c>
      <c r="AA103" s="4">
        <f t="shared" si="237"/>
        <v>0.445242319461567</v>
      </c>
      <c r="AB103" s="4">
        <f t="shared" si="238"/>
        <v>0.39850462239693452</v>
      </c>
      <c r="AC103" s="4">
        <f t="shared" si="239"/>
        <v>0.51198663309767656</v>
      </c>
      <c r="AD103" s="4">
        <f t="shared" si="240"/>
        <v>0.5609230400203794</v>
      </c>
      <c r="AE103" s="4">
        <f t="shared" si="241"/>
        <v>0.5946562830063129</v>
      </c>
      <c r="AF103" s="4">
        <f t="shared" si="242"/>
        <v>0.56022715058305872</v>
      </c>
      <c r="AG103" s="4">
        <f t="shared" si="243"/>
        <v>0.4837109250816527</v>
      </c>
      <c r="AI103" s="4">
        <f t="shared" si="244"/>
        <v>5.5040652453615668E-3</v>
      </c>
      <c r="AJ103" s="4">
        <f t="shared" si="245"/>
        <v>1.1475062389232182E-2</v>
      </c>
      <c r="AK103" s="4">
        <f t="shared" si="246"/>
        <v>2.0253897824735745E-3</v>
      </c>
      <c r="AL103" s="4">
        <f t="shared" si="247"/>
        <v>3.7808646067059581E-3</v>
      </c>
      <c r="AM103" s="4">
        <f t="shared" si="248"/>
        <v>1.6229602744821658E-4</v>
      </c>
      <c r="AN103" s="4">
        <f t="shared" si="249"/>
        <v>-8.7882904820124619E-4</v>
      </c>
      <c r="AO103" s="4">
        <f t="shared" si="250"/>
        <v>-1.5619280633087596E-2</v>
      </c>
      <c r="AP103" s="4">
        <f t="shared" si="251"/>
        <v>-1.1445467079778893E-2</v>
      </c>
      <c r="AQ103" s="4">
        <f t="shared" si="252"/>
        <v>1.8535680538433019E-2</v>
      </c>
      <c r="AR103" s="4">
        <f t="shared" si="253"/>
        <v>1.4787377603065477E-2</v>
      </c>
      <c r="AS103" s="4">
        <f t="shared" si="254"/>
        <v>5.0563669023234725E-3</v>
      </c>
      <c r="AT103" s="4">
        <f t="shared" si="255"/>
        <v>-5.4020400203793617E-3</v>
      </c>
      <c r="AU103" s="4">
        <f t="shared" si="256"/>
        <v>-1.910428300631295E-2</v>
      </c>
      <c r="AV103" s="4">
        <f t="shared" si="257"/>
        <v>-7.3061505830587237E-3</v>
      </c>
      <c r="AW103" s="4">
        <f t="shared" si="257"/>
        <v>-7.595925081652688E-3</v>
      </c>
      <c r="AY103" s="2">
        <f t="shared" si="308"/>
        <v>0.29242032235216725</v>
      </c>
      <c r="AZ103" s="2">
        <f t="shared" si="147"/>
        <v>0.27267326512126722</v>
      </c>
      <c r="BA103" s="2">
        <f t="shared" si="148"/>
        <v>0.26956601176510897</v>
      </c>
      <c r="BB103" s="2">
        <f t="shared" si="149"/>
        <v>0.28161077905194992</v>
      </c>
      <c r="BC103" s="2">
        <f t="shared" si="150"/>
        <v>0.28430097729851811</v>
      </c>
      <c r="BD103" s="2">
        <f t="shared" si="151"/>
        <v>0.28448554396876763</v>
      </c>
      <c r="BE103" s="2">
        <f t="shared" si="152"/>
        <v>0.28750517653069646</v>
      </c>
      <c r="BF103" s="2">
        <f t="shared" si="153"/>
        <v>0.28614484258366712</v>
      </c>
      <c r="BG103" s="2">
        <f t="shared" si="154"/>
        <v>0.27040688282410386</v>
      </c>
      <c r="BH103" s="2">
        <f t="shared" si="155"/>
        <v>0.26516922271104026</v>
      </c>
      <c r="BI103" s="2">
        <f t="shared" si="156"/>
        <v>0.26115391266057475</v>
      </c>
      <c r="BJ103" s="2">
        <f t="shared" si="157"/>
        <v>0.25917151647084358</v>
      </c>
      <c r="BK103" s="2">
        <f t="shared" si="158"/>
        <v>0.2739077246470647</v>
      </c>
      <c r="BL103" s="2">
        <f t="shared" si="159"/>
        <v>0.29021876419602621</v>
      </c>
      <c r="BM103" s="2">
        <f t="shared" si="160"/>
        <v>0.31357437146774836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0.30704214385964923</v>
      </c>
      <c r="DL103" s="2">
        <f t="shared" si="289"/>
        <v>0.3335324977448908</v>
      </c>
      <c r="DM103" s="2">
        <f t="shared" si="289"/>
        <v>0.32149082988952821</v>
      </c>
      <c r="DN103" s="2">
        <f t="shared" si="289"/>
        <v>0.33591943648101547</v>
      </c>
      <c r="DO103" s="2">
        <f t="shared" si="289"/>
        <v>0.34563033109243702</v>
      </c>
      <c r="DP103" s="2">
        <f t="shared" si="289"/>
        <v>0.37184843055246569</v>
      </c>
      <c r="DQ103" s="2">
        <f t="shared" si="289"/>
        <v>0.3587837508064517</v>
      </c>
      <c r="DR103" s="2">
        <f t="shared" si="289"/>
        <v>0.33234608689839584</v>
      </c>
      <c r="DS103" s="2">
        <f t="shared" si="289"/>
        <v>0.3311828697580646</v>
      </c>
      <c r="DT103" s="2">
        <f t="shared" si="289"/>
        <v>0.33439571197627005</v>
      </c>
      <c r="DU103" s="2">
        <f t="shared" si="289"/>
        <v>0.32863199516129038</v>
      </c>
      <c r="DV103" s="2">
        <f t="shared" si="289"/>
        <v>0.32600765766129031</v>
      </c>
      <c r="DW103" s="2">
        <f t="shared" si="289"/>
        <v>0.34258753064516134</v>
      </c>
      <c r="DX103" s="2">
        <f t="shared" si="289"/>
        <v>0.34822241594364101</v>
      </c>
      <c r="DY103" s="2">
        <f t="shared" si="289"/>
        <v>0.31310365302445314</v>
      </c>
      <c r="EA103" s="2">
        <f t="shared" si="228"/>
        <v>0.29233855018979338</v>
      </c>
      <c r="EB103" s="2">
        <f t="shared" si="290"/>
        <v>0.26934282873554338</v>
      </c>
      <c r="EC103" s="2">
        <f t="shared" si="291"/>
        <v>0.26719197408903578</v>
      </c>
      <c r="ED103" s="2">
        <f t="shared" si="292"/>
        <v>0.27988364721015713</v>
      </c>
      <c r="EE103" s="2">
        <f t="shared" si="293"/>
        <v>0.28280805178468926</v>
      </c>
      <c r="EF103" s="2">
        <f t="shared" si="294"/>
        <v>0.28321640619580635</v>
      </c>
      <c r="EG103" s="2">
        <f t="shared" si="295"/>
        <v>0.2863240986274021</v>
      </c>
      <c r="EH103" s="2">
        <f t="shared" si="296"/>
        <v>0.28523075712293289</v>
      </c>
      <c r="EI103" s="2">
        <f t="shared" si="297"/>
        <v>0.26939137954287762</v>
      </c>
      <c r="EJ103" s="2">
        <f t="shared" si="298"/>
        <v>0.26413026540501439</v>
      </c>
      <c r="EK103" s="2">
        <f t="shared" si="299"/>
        <v>0.26012188236810996</v>
      </c>
      <c r="EL103" s="2">
        <f t="shared" si="300"/>
        <v>0.25808093089494982</v>
      </c>
      <c r="EM103" s="2">
        <f t="shared" si="301"/>
        <v>0.2727927219273637</v>
      </c>
      <c r="EN103" s="2">
        <f t="shared" si="302"/>
        <v>0.28934911407300878</v>
      </c>
      <c r="EO103" s="2">
        <f t="shared" si="303"/>
        <v>0.31358584970108139</v>
      </c>
      <c r="EQ103" s="2">
        <f t="shared" si="304"/>
        <v>0.29449254069927561</v>
      </c>
      <c r="ER103" s="2">
        <f t="shared" si="305"/>
        <v>0.26599073350864277</v>
      </c>
      <c r="ES103" s="2">
        <f t="shared" si="305"/>
        <v>0.26434671069457055</v>
      </c>
      <c r="ET103" s="2">
        <f t="shared" si="305"/>
        <v>0.27822827900069647</v>
      </c>
      <c r="EU103" s="2">
        <f t="shared" si="305"/>
        <v>0.28021302646726731</v>
      </c>
      <c r="EV103" s="2">
        <f t="shared" si="305"/>
        <v>0.28149014478906487</v>
      </c>
      <c r="EW103" s="2">
        <f t="shared" si="305"/>
        <v>0.28495484728649212</v>
      </c>
      <c r="EX103" s="2">
        <f t="shared" si="305"/>
        <v>0.28339283917048996</v>
      </c>
      <c r="EY103" s="2">
        <f t="shared" si="305"/>
        <v>0.26956635324026251</v>
      </c>
      <c r="EZ103" s="2">
        <f t="shared" si="305"/>
        <v>0.25722751931980858</v>
      </c>
      <c r="FA103" s="2">
        <f t="shared" si="305"/>
        <v>0.25506483559662546</v>
      </c>
      <c r="FB103" s="2">
        <f t="shared" si="305"/>
        <v>0.25861338871491696</v>
      </c>
      <c r="FC103" s="2">
        <f t="shared" si="305"/>
        <v>0.26573989571425555</v>
      </c>
      <c r="FD103" s="2">
        <f t="shared" si="305"/>
        <v>0.28934911407300878</v>
      </c>
      <c r="FE103" s="2">
        <f t="shared" si="305"/>
        <v>0.31471447958695531</v>
      </c>
      <c r="FG103" s="2">
        <f t="shared" si="306"/>
        <v>0.99451910885947459</v>
      </c>
      <c r="FH103" s="2">
        <f t="shared" si="307"/>
        <v>0.9480966851427125</v>
      </c>
      <c r="FI103" s="2">
        <f t="shared" si="307"/>
        <v>0.95625474836001123</v>
      </c>
      <c r="FJ103" s="2">
        <f t="shared" si="307"/>
        <v>0.96914983744215333</v>
      </c>
      <c r="FK103" s="2">
        <f t="shared" si="307"/>
        <v>0.97619373068633131</v>
      </c>
      <c r="FL103" s="2">
        <f t="shared" si="307"/>
        <v>0.9856550446038701</v>
      </c>
      <c r="FM103" s="2">
        <f t="shared" si="307"/>
        <v>0.98367505753344608</v>
      </c>
      <c r="FN103" s="2">
        <f t="shared" si="307"/>
        <v>0.98053654632110676</v>
      </c>
      <c r="FO103" s="2">
        <f t="shared" si="307"/>
        <v>0.98357086381446046</v>
      </c>
      <c r="FP103" s="2">
        <f t="shared" si="307"/>
        <v>0.98503180899307763</v>
      </c>
      <c r="FQ103" s="2">
        <f t="shared" si="307"/>
        <v>0.98481643889905546</v>
      </c>
      <c r="FR103" s="2">
        <f t="shared" si="307"/>
        <v>0.983955657819644</v>
      </c>
      <c r="FS103" s="2">
        <f t="shared" si="307"/>
        <v>0.98391474401609957</v>
      </c>
      <c r="FT103" s="2">
        <f t="shared" si="307"/>
        <v>0.98522844658979025</v>
      </c>
      <c r="FU103" s="2">
        <f t="shared" si="307"/>
        <v>0.97472720762679921</v>
      </c>
      <c r="FW103" s="2">
        <f t="shared" si="324"/>
        <v>5.493831517283704E-4</v>
      </c>
      <c r="FX103" s="2">
        <f t="shared" si="164"/>
        <v>3.6401574861025964E-4</v>
      </c>
      <c r="FY103" s="2">
        <f t="shared" si="165"/>
        <v>4.4967178971796757E-4</v>
      </c>
      <c r="FZ103" s="2">
        <f t="shared" si="166"/>
        <v>9.5529578340175232E-4</v>
      </c>
      <c r="GA103" s="2">
        <f t="shared" si="167"/>
        <v>1.0167863304424321E-3</v>
      </c>
      <c r="GB103" s="2">
        <f t="shared" si="168"/>
        <v>1.3234745877787771E-3</v>
      </c>
      <c r="GC103" s="2">
        <f t="shared" si="169"/>
        <v>1.3304713464175864E-3</v>
      </c>
      <c r="GD103" s="2">
        <f t="shared" si="170"/>
        <v>1.6004946860559597E-3</v>
      </c>
      <c r="GE103" s="2">
        <f t="shared" si="171"/>
        <v>1.8429819928491517E-3</v>
      </c>
      <c r="GF103" s="2">
        <f t="shared" si="172"/>
        <v>1.8527871779589037E-3</v>
      </c>
      <c r="GG103" s="2">
        <f t="shared" si="173"/>
        <v>1.6209443047430314E-3</v>
      </c>
      <c r="GH103" s="2">
        <f t="shared" si="174"/>
        <v>1.4009155937636868E-3</v>
      </c>
      <c r="GI103" s="2">
        <f t="shared" si="175"/>
        <v>1.0867480128522698E-3</v>
      </c>
      <c r="GJ103" s="2">
        <f t="shared" si="176"/>
        <v>9.9900099900099922E-4</v>
      </c>
      <c r="GK103" s="2">
        <f t="shared" si="177"/>
        <v>6.2750700414403084E-4</v>
      </c>
      <c r="GM103" s="82">
        <f t="shared" si="325"/>
        <v>2.0345203371008709E-2</v>
      </c>
      <c r="GN103" s="82">
        <f t="shared" si="178"/>
        <v>4.7565881255427288E-2</v>
      </c>
      <c r="GO103" s="82">
        <f t="shared" si="179"/>
        <v>6.8273810584398842E-4</v>
      </c>
      <c r="GP103" s="82">
        <f t="shared" si="180"/>
        <v>1.7915558003404303E-7</v>
      </c>
      <c r="GQ103" s="82">
        <f t="shared" si="181"/>
        <v>1.5035199046520916E-22</v>
      </c>
      <c r="GR103" s="82">
        <f t="shared" si="182"/>
        <v>1.9842863863324677E-30</v>
      </c>
      <c r="GS103" s="82">
        <f t="shared" si="183"/>
        <v>3.9775831180720795E-19</v>
      </c>
      <c r="GT103" s="82">
        <f t="shared" si="184"/>
        <v>1.1075702138316496E-25</v>
      </c>
      <c r="GU103" s="82">
        <f t="shared" si="185"/>
        <v>3.4418996229300961E-32</v>
      </c>
      <c r="GV103" s="82">
        <f t="shared" si="186"/>
        <v>8.0760558156738947E-31</v>
      </c>
      <c r="GW103" s="82">
        <f t="shared" si="187"/>
        <v>1.0658657110735099E-34</v>
      </c>
      <c r="GX103" s="82">
        <f t="shared" si="188"/>
        <v>2.996499747869396E-32</v>
      </c>
      <c r="GY103" s="82">
        <f t="shared" si="189"/>
        <v>4.8936177538388792E-23</v>
      </c>
      <c r="GZ103" s="82">
        <f t="shared" si="190"/>
        <v>4.1535950972187208E-29</v>
      </c>
      <c r="HA103" s="82">
        <f t="shared" si="191"/>
        <v>1.4000169569394119E-26</v>
      </c>
      <c r="HC103" s="82">
        <f t="shared" si="326"/>
        <v>0.26641492480913115</v>
      </c>
      <c r="HD103" s="82">
        <f t="shared" si="192"/>
        <v>1.3180422115312729E-2</v>
      </c>
      <c r="HE103" s="82">
        <f t="shared" si="193"/>
        <v>4.5181429028530305E-2</v>
      </c>
      <c r="HF103" s="82">
        <f t="shared" si="194"/>
        <v>0.21347595957814222</v>
      </c>
      <c r="HG103" s="82">
        <f t="shared" si="195"/>
        <v>0.41280647332989945</v>
      </c>
      <c r="HH103" s="82">
        <f t="shared" si="196"/>
        <v>0.63914556810166456</v>
      </c>
      <c r="HI103" s="82">
        <f t="shared" si="197"/>
        <v>0.6511264626995259</v>
      </c>
      <c r="HJ103" s="82">
        <f t="shared" si="198"/>
        <v>0.63154786149117981</v>
      </c>
      <c r="HK103" s="82">
        <f t="shared" si="199"/>
        <v>0.48416955009545953</v>
      </c>
      <c r="HL103" s="82">
        <f t="shared" si="200"/>
        <v>0.39768059190437643</v>
      </c>
      <c r="HM103" s="82">
        <f t="shared" si="201"/>
        <v>0.62586893812736277</v>
      </c>
      <c r="HN103" s="82">
        <f t="shared" si="202"/>
        <v>0.66501093501158526</v>
      </c>
      <c r="HO103" s="82">
        <f t="shared" si="203"/>
        <v>0.63811056277318501</v>
      </c>
      <c r="HP103" s="82">
        <f t="shared" si="204"/>
        <v>0.62274874936028657</v>
      </c>
      <c r="HQ103" s="82">
        <f t="shared" si="205"/>
        <v>0.60832321469178463</v>
      </c>
      <c r="HS103" s="82">
        <f t="shared" si="327"/>
        <v>7.3959508640767491E-8</v>
      </c>
      <c r="HT103" s="82">
        <f t="shared" si="206"/>
        <v>1.9635955676206833E-16</v>
      </c>
      <c r="HU103" s="82">
        <f t="shared" si="207"/>
        <v>5.4087274029082378E-14</v>
      </c>
      <c r="HV103" s="82">
        <f t="shared" si="208"/>
        <v>1.0042049846036157E-12</v>
      </c>
      <c r="HW103" s="82">
        <f t="shared" si="209"/>
        <v>5.1111328236926462E-14</v>
      </c>
      <c r="HX103" s="82">
        <f t="shared" si="210"/>
        <v>3.1158296907576046E-10</v>
      </c>
      <c r="HY103" s="82">
        <f t="shared" si="211"/>
        <v>1.0863961377273559E-9</v>
      </c>
      <c r="HZ103" s="82">
        <f t="shared" si="212"/>
        <v>1.7449017585410421E-12</v>
      </c>
      <c r="IA103" s="82">
        <f t="shared" si="213"/>
        <v>3.8048651612054377E-10</v>
      </c>
      <c r="IB103" s="82">
        <f t="shared" si="214"/>
        <v>2.5637245537507447E-9</v>
      </c>
      <c r="IC103" s="82">
        <f t="shared" si="215"/>
        <v>3.4257279073008376E-9</v>
      </c>
      <c r="ID103" s="82">
        <f t="shared" si="216"/>
        <v>5.8343538222728761E-10</v>
      </c>
      <c r="IE103" s="82">
        <f t="shared" si="217"/>
        <v>8.7106340936182678E-11</v>
      </c>
      <c r="IF103" s="82">
        <f t="shared" si="218"/>
        <v>1.4638816783446943E-9</v>
      </c>
      <c r="IG103" s="82">
        <f t="shared" si="219"/>
        <v>1.3469043847203322E-7</v>
      </c>
      <c r="II103" s="82">
        <f t="shared" si="328"/>
        <v>2.0234050646550062E-39</v>
      </c>
      <c r="IJ103" s="82">
        <f t="shared" si="329"/>
        <v>2.7387317474674871E-63</v>
      </c>
      <c r="IK103" s="82">
        <f t="shared" si="330"/>
        <v>9.4258211292187896E-56</v>
      </c>
      <c r="IL103" s="82">
        <f t="shared" si="331"/>
        <v>2.763220229296437E-54</v>
      </c>
      <c r="IM103" s="82">
        <f t="shared" si="332"/>
        <v>1.8841859806046144E-65</v>
      </c>
      <c r="IN103" s="82">
        <f t="shared" si="333"/>
        <v>1.5314669913929723E-49</v>
      </c>
      <c r="IO103" s="82">
        <f t="shared" si="334"/>
        <v>1.5004480331995608E-44</v>
      </c>
      <c r="IP103" s="82">
        <f t="shared" si="335"/>
        <v>1.1981925783022492E-59</v>
      </c>
      <c r="IQ103" s="82">
        <f t="shared" si="336"/>
        <v>6.154968486326141E-51</v>
      </c>
      <c r="IR103" s="82">
        <f t="shared" si="337"/>
        <v>1.2582429910392054E-45</v>
      </c>
      <c r="IS103" s="82">
        <f t="shared" si="338"/>
        <v>1.1366498967869596E-44</v>
      </c>
      <c r="IT103" s="82">
        <f t="shared" si="339"/>
        <v>1.310145750379463E-49</v>
      </c>
      <c r="IU103" s="82">
        <f t="shared" si="340"/>
        <v>7.0899881385916757E-50</v>
      </c>
      <c r="IV103" s="82">
        <f t="shared" si="341"/>
        <v>2.7832175497047495E-49</v>
      </c>
      <c r="IW103" s="82">
        <f t="shared" si="342"/>
        <v>5.0051935848226072E-35</v>
      </c>
      <c r="IY103" s="82">
        <f t="shared" si="343"/>
        <v>0.28676020213964848</v>
      </c>
      <c r="IZ103" s="82">
        <f t="shared" si="344"/>
        <v>6.0746303370740211E-2</v>
      </c>
      <c r="JA103" s="82">
        <f t="shared" si="345"/>
        <v>4.5864167134428382E-2</v>
      </c>
      <c r="JB103" s="82">
        <f t="shared" si="346"/>
        <v>0.21347613873472646</v>
      </c>
      <c r="JC103" s="82">
        <f t="shared" si="347"/>
        <v>0.41280647332995057</v>
      </c>
      <c r="JD103" s="82">
        <f t="shared" si="348"/>
        <v>0.63914556841324754</v>
      </c>
      <c r="JE103" s="82">
        <f t="shared" si="349"/>
        <v>0.65112646378592198</v>
      </c>
      <c r="JF103" s="82">
        <f t="shared" si="350"/>
        <v>0.63154786149292474</v>
      </c>
      <c r="JG103" s="82">
        <f t="shared" si="351"/>
        <v>0.48416955047594606</v>
      </c>
      <c r="JH103" s="82">
        <f t="shared" si="352"/>
        <v>0.397680594468101</v>
      </c>
      <c r="JI103" s="82">
        <f t="shared" si="353"/>
        <v>0.6258689415530907</v>
      </c>
      <c r="JJ103" s="82">
        <f t="shared" si="354"/>
        <v>0.66501093559502067</v>
      </c>
      <c r="JK103" s="82">
        <f t="shared" si="355"/>
        <v>0.63811056286029133</v>
      </c>
      <c r="JL103" s="82">
        <f t="shared" si="356"/>
        <v>0.62274875082416825</v>
      </c>
      <c r="JM103" s="82">
        <f t="shared" si="357"/>
        <v>0.6083233493822231</v>
      </c>
    </row>
    <row r="104" spans="2:273" x14ac:dyDescent="0.25">
      <c r="B104" s="2">
        <v>77</v>
      </c>
      <c r="C104" s="37">
        <v>0.44602900000000001</v>
      </c>
      <c r="D104" s="37">
        <v>0.31890299999999999</v>
      </c>
      <c r="E104" s="37">
        <v>0.32506200000000002</v>
      </c>
      <c r="F104" s="37">
        <v>0.50026599999999999</v>
      </c>
      <c r="G104" s="37">
        <v>0.58604699999999998</v>
      </c>
      <c r="H104" s="37">
        <v>0.51656999999999997</v>
      </c>
      <c r="I104" s="37">
        <v>0.54801299999999997</v>
      </c>
      <c r="J104" s="37">
        <v>0.562863</v>
      </c>
      <c r="K104" s="37">
        <v>0.35813600000000001</v>
      </c>
      <c r="L104" s="37">
        <v>0.31333</v>
      </c>
      <c r="M104" s="37">
        <v>0.44839899999999999</v>
      </c>
      <c r="N104" s="37">
        <v>0.509135</v>
      </c>
      <c r="O104" s="37">
        <v>0.56448799999999999</v>
      </c>
      <c r="P104" s="37">
        <v>0.54127000000000003</v>
      </c>
      <c r="Q104" s="37">
        <v>0.47118199999999999</v>
      </c>
      <c r="S104" s="4">
        <f t="shared" si="229"/>
        <v>0.44724929175796335</v>
      </c>
      <c r="T104" s="4">
        <f t="shared" si="230"/>
        <v>0.30481368173195983</v>
      </c>
      <c r="U104" s="4">
        <f t="shared" si="231"/>
        <v>0.33528522783278691</v>
      </c>
      <c r="V104" s="4">
        <f t="shared" si="232"/>
        <v>0.49352147172091465</v>
      </c>
      <c r="W104" s="4">
        <f t="shared" si="233"/>
        <v>0.59708430353961617</v>
      </c>
      <c r="X104" s="4">
        <f t="shared" si="234"/>
        <v>0.49548467180928513</v>
      </c>
      <c r="Y104" s="4">
        <f t="shared" si="235"/>
        <v>0.5591958690970561</v>
      </c>
      <c r="Z104" s="4">
        <f t="shared" si="236"/>
        <v>0.54845157589624804</v>
      </c>
      <c r="AA104" s="4">
        <f t="shared" si="237"/>
        <v>0.36231467289545599</v>
      </c>
      <c r="AB104" s="4">
        <f t="shared" si="238"/>
        <v>0.32471592395056897</v>
      </c>
      <c r="AC104" s="4">
        <f t="shared" si="239"/>
        <v>0.42968427751658783</v>
      </c>
      <c r="AD104" s="4">
        <f t="shared" si="240"/>
        <v>0.4915403321302686</v>
      </c>
      <c r="AE104" s="4">
        <f t="shared" si="241"/>
        <v>0.57621775248613127</v>
      </c>
      <c r="AF104" s="4">
        <f t="shared" si="242"/>
        <v>0.54225853477396091</v>
      </c>
      <c r="AG104" s="4">
        <f t="shared" si="243"/>
        <v>0.47680343004413867</v>
      </c>
      <c r="AI104" s="4">
        <f t="shared" si="244"/>
        <v>-1.2202917579633432E-3</v>
      </c>
      <c r="AJ104" s="4">
        <f t="shared" si="245"/>
        <v>1.4089318268040163E-2</v>
      </c>
      <c r="AK104" s="4">
        <f t="shared" si="246"/>
        <v>-1.0223227832786896E-2</v>
      </c>
      <c r="AL104" s="4">
        <f t="shared" si="247"/>
        <v>6.7445282790853378E-3</v>
      </c>
      <c r="AM104" s="4">
        <f t="shared" si="248"/>
        <v>-1.1037303539616183E-2</v>
      </c>
      <c r="AN104" s="4">
        <f t="shared" si="249"/>
        <v>2.1085328190714847E-2</v>
      </c>
      <c r="AO104" s="4">
        <f t="shared" si="250"/>
        <v>-1.1182869097056125E-2</v>
      </c>
      <c r="AP104" s="4">
        <f t="shared" si="251"/>
        <v>1.4411424103751957E-2</v>
      </c>
      <c r="AQ104" s="4">
        <f t="shared" si="252"/>
        <v>-4.1786728954559815E-3</v>
      </c>
      <c r="AR104" s="4">
        <f t="shared" si="253"/>
        <v>-1.1385923950568977E-2</v>
      </c>
      <c r="AS104" s="4">
        <f t="shared" si="254"/>
        <v>1.8714722483412161E-2</v>
      </c>
      <c r="AT104" s="4">
        <f t="shared" si="255"/>
        <v>1.7594667869731406E-2</v>
      </c>
      <c r="AU104" s="4">
        <f t="shared" si="256"/>
        <v>-1.1729752486131284E-2</v>
      </c>
      <c r="AV104" s="4">
        <f t="shared" si="257"/>
        <v>-9.8853477396088074E-4</v>
      </c>
      <c r="AW104" s="4">
        <f t="shared" si="257"/>
        <v>-5.6214300441386755E-3</v>
      </c>
      <c r="AY104" s="2">
        <f t="shared" si="308"/>
        <v>0.29203670492167627</v>
      </c>
      <c r="AZ104" s="2">
        <f t="shared" si="147"/>
        <v>0.27201943235737608</v>
      </c>
      <c r="BA104" s="2">
        <f t="shared" si="148"/>
        <v>0.26904833472876333</v>
      </c>
      <c r="BB104" s="2">
        <f t="shared" si="149"/>
        <v>0.28105945441292196</v>
      </c>
      <c r="BC104" s="2">
        <f t="shared" si="150"/>
        <v>0.2837025652434273</v>
      </c>
      <c r="BD104" s="2">
        <f t="shared" si="151"/>
        <v>0.28401301408663826</v>
      </c>
      <c r="BE104" s="2">
        <f t="shared" si="152"/>
        <v>0.28703811589558403</v>
      </c>
      <c r="BF104" s="2">
        <f t="shared" si="153"/>
        <v>0.28562926896508833</v>
      </c>
      <c r="BG104" s="2">
        <f t="shared" si="154"/>
        <v>0.27002079442037857</v>
      </c>
      <c r="BH104" s="2">
        <f t="shared" si="155"/>
        <v>0.26475610762470508</v>
      </c>
      <c r="BI104" s="2">
        <f t="shared" si="156"/>
        <v>0.26085566071696553</v>
      </c>
      <c r="BJ104" s="2">
        <f t="shared" si="157"/>
        <v>0.25883977639978889</v>
      </c>
      <c r="BK104" s="2">
        <f t="shared" si="158"/>
        <v>0.27329568293844625</v>
      </c>
      <c r="BL104" s="2">
        <f t="shared" si="159"/>
        <v>0.28967123276510442</v>
      </c>
      <c r="BM104" s="2">
        <f t="shared" si="160"/>
        <v>0.31315386163575559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0.30690869824561412</v>
      </c>
      <c r="DL104" s="2">
        <f t="shared" si="289"/>
        <v>0.33410736342494718</v>
      </c>
      <c r="DM104" s="2">
        <f t="shared" si="289"/>
        <v>0.32198411811576594</v>
      </c>
      <c r="DN104" s="2">
        <f t="shared" si="289"/>
        <v>0.33650112233285923</v>
      </c>
      <c r="DO104" s="2">
        <f t="shared" si="289"/>
        <v>0.34628189747899163</v>
      </c>
      <c r="DP104" s="2">
        <f t="shared" si="289"/>
        <v>0.37276619473489064</v>
      </c>
      <c r="DQ104" s="2">
        <f t="shared" si="289"/>
        <v>0.35946484032258069</v>
      </c>
      <c r="DR104" s="2">
        <f t="shared" si="289"/>
        <v>0.33252814137700548</v>
      </c>
      <c r="DS104" s="2">
        <f t="shared" si="289"/>
        <v>0.33156271532258075</v>
      </c>
      <c r="DT104" s="2">
        <f t="shared" si="289"/>
        <v>0.33495714089729339</v>
      </c>
      <c r="DU104" s="2">
        <f t="shared" si="289"/>
        <v>0.32908692580645166</v>
      </c>
      <c r="DV104" s="2">
        <f t="shared" si="289"/>
        <v>0.32656040403225806</v>
      </c>
      <c r="DW104" s="2">
        <f t="shared" si="289"/>
        <v>0.34327602903225812</v>
      </c>
      <c r="DX104" s="2">
        <f t="shared" si="289"/>
        <v>0.34874823463107152</v>
      </c>
      <c r="DY104" s="2">
        <f t="shared" si="289"/>
        <v>0.31291877387387396</v>
      </c>
      <c r="EA104" s="2">
        <f t="shared" si="228"/>
        <v>0.29196067619148042</v>
      </c>
      <c r="EB104" s="2">
        <f t="shared" si="290"/>
        <v>0.26892088501661388</v>
      </c>
      <c r="EC104" s="2">
        <f t="shared" si="291"/>
        <v>0.26684120643081566</v>
      </c>
      <c r="ED104" s="2">
        <f t="shared" si="292"/>
        <v>0.2794516262612764</v>
      </c>
      <c r="EE104" s="2">
        <f t="shared" si="293"/>
        <v>0.28231356583261169</v>
      </c>
      <c r="EF104" s="2">
        <f t="shared" si="294"/>
        <v>0.28283740682642278</v>
      </c>
      <c r="EG104" s="2">
        <f t="shared" si="295"/>
        <v>0.28594382338407792</v>
      </c>
      <c r="EH104" s="2">
        <f t="shared" si="296"/>
        <v>0.28478336969515844</v>
      </c>
      <c r="EI104" s="2">
        <f t="shared" si="297"/>
        <v>0.26908292606075079</v>
      </c>
      <c r="EJ104" s="2">
        <f t="shared" si="298"/>
        <v>0.26379663382352936</v>
      </c>
      <c r="EK104" s="2">
        <f t="shared" si="299"/>
        <v>0.25990487399683015</v>
      </c>
      <c r="EL104" s="2">
        <f t="shared" si="300"/>
        <v>0.25783190372589204</v>
      </c>
      <c r="EM104" s="2">
        <f t="shared" si="301"/>
        <v>0.27226046517931607</v>
      </c>
      <c r="EN104" s="2">
        <f t="shared" si="302"/>
        <v>0.28886342565151757</v>
      </c>
      <c r="EO104" s="2">
        <f t="shared" si="303"/>
        <v>0.31315868687320125</v>
      </c>
      <c r="EQ104" s="2">
        <f t="shared" si="304"/>
        <v>0.29407407420049403</v>
      </c>
      <c r="ER104" s="2">
        <f t="shared" si="305"/>
        <v>0.2656593760620497</v>
      </c>
      <c r="ES104" s="2">
        <f t="shared" si="305"/>
        <v>0.26407882813861505</v>
      </c>
      <c r="ET104" s="2">
        <f t="shared" si="305"/>
        <v>0.27785971796930792</v>
      </c>
      <c r="EU104" s="2">
        <f t="shared" si="305"/>
        <v>0.27982948507504235</v>
      </c>
      <c r="EV104" s="2">
        <f t="shared" si="305"/>
        <v>0.28118617403743662</v>
      </c>
      <c r="EW104" s="2">
        <f t="shared" si="305"/>
        <v>0.28464018804836566</v>
      </c>
      <c r="EX104" s="2">
        <f t="shared" si="305"/>
        <v>0.28303577525902135</v>
      </c>
      <c r="EY104" s="2">
        <f t="shared" si="305"/>
        <v>0.26925319851081786</v>
      </c>
      <c r="EZ104" s="2">
        <f t="shared" si="305"/>
        <v>0.25728306397766348</v>
      </c>
      <c r="FA104" s="2">
        <f t="shared" si="305"/>
        <v>0.25512260669904063</v>
      </c>
      <c r="FB104" s="2">
        <f t="shared" si="305"/>
        <v>0.25833540408761296</v>
      </c>
      <c r="FC104" s="2">
        <f t="shared" si="305"/>
        <v>0.26550242574767924</v>
      </c>
      <c r="FD104" s="2">
        <f t="shared" si="305"/>
        <v>0.28886342565151757</v>
      </c>
      <c r="FE104" s="2">
        <f t="shared" si="305"/>
        <v>0.3142006194154191</v>
      </c>
      <c r="FG104" s="2">
        <f t="shared" si="306"/>
        <v>0.99499895607201227</v>
      </c>
      <c r="FH104" s="2">
        <f t="shared" si="307"/>
        <v>0.95244644051661287</v>
      </c>
      <c r="FI104" s="2">
        <f t="shared" si="307"/>
        <v>0.95994969839872513</v>
      </c>
      <c r="FJ104" s="2">
        <f t="shared" si="307"/>
        <v>0.97178773572678934</v>
      </c>
      <c r="FK104" s="2">
        <f t="shared" si="307"/>
        <v>0.97824284977678522</v>
      </c>
      <c r="FL104" s="2">
        <f t="shared" si="307"/>
        <v>0.98690071125874301</v>
      </c>
      <c r="FM104" s="2">
        <f t="shared" si="307"/>
        <v>0.98509005861067134</v>
      </c>
      <c r="FN104" s="2">
        <f t="shared" si="307"/>
        <v>0.98221866744435449</v>
      </c>
      <c r="FO104" s="2">
        <f t="shared" si="307"/>
        <v>0.98499475835173456</v>
      </c>
      <c r="FP104" s="2">
        <f t="shared" si="307"/>
        <v>0.98633084475155053</v>
      </c>
      <c r="FQ104" s="2">
        <f t="shared" si="307"/>
        <v>0.98613390274532742</v>
      </c>
      <c r="FR104" s="2">
        <f t="shared" si="307"/>
        <v>0.98534669954368037</v>
      </c>
      <c r="FS104" s="2">
        <f t="shared" si="307"/>
        <v>0.98530927999897255</v>
      </c>
      <c r="FT104" s="2">
        <f t="shared" si="307"/>
        <v>0.98651065057479503</v>
      </c>
      <c r="FU104" s="2">
        <f t="shared" si="307"/>
        <v>0.97689957025490781</v>
      </c>
      <c r="FW104" s="2">
        <f t="shared" si="324"/>
        <v>6.0235472029289319E-4</v>
      </c>
      <c r="FX104" s="2">
        <f t="shared" si="164"/>
        <v>3.9912131442984203E-4</v>
      </c>
      <c r="FY104" s="2">
        <f t="shared" si="165"/>
        <v>4.9303392329782039E-4</v>
      </c>
      <c r="FZ104" s="2">
        <f t="shared" si="166"/>
        <v>1.047364466797361E-3</v>
      </c>
      <c r="GA104" s="2">
        <f t="shared" si="167"/>
        <v>1.1147746846216968E-3</v>
      </c>
      <c r="GB104" s="2">
        <f t="shared" si="168"/>
        <v>1.4509757587185983E-3</v>
      </c>
      <c r="GC104" s="2">
        <f t="shared" si="169"/>
        <v>1.458645588040205E-3</v>
      </c>
      <c r="GD104" s="2">
        <f t="shared" si="170"/>
        <v>1.7546365878842558E-3</v>
      </c>
      <c r="GE104" s="2">
        <f t="shared" si="171"/>
        <v>2.020430323220928E-3</v>
      </c>
      <c r="GF104" s="2">
        <f t="shared" si="172"/>
        <v>2.0311776624777587E-3</v>
      </c>
      <c r="GG104" s="2">
        <f t="shared" si="173"/>
        <v>1.7770521816171175E-3</v>
      </c>
      <c r="GH104" s="2">
        <f t="shared" si="174"/>
        <v>1.5358658189391929E-3</v>
      </c>
      <c r="GI104" s="2">
        <f t="shared" si="175"/>
        <v>1.1914705780973782E-3</v>
      </c>
      <c r="GJ104" s="2">
        <f t="shared" si="176"/>
        <v>1.0952772485214495E-3</v>
      </c>
      <c r="GK104" s="2">
        <f t="shared" si="177"/>
        <v>6.8800609557027827E-4</v>
      </c>
      <c r="GM104" s="82">
        <f t="shared" si="325"/>
        <v>1.3263265720161215E-2</v>
      </c>
      <c r="GN104" s="82">
        <f t="shared" si="178"/>
        <v>2.0938204227099497E-2</v>
      </c>
      <c r="GO104" s="82">
        <f t="shared" si="179"/>
        <v>1.4390925923036141E-4</v>
      </c>
      <c r="GP104" s="82">
        <f t="shared" si="180"/>
        <v>2.4277234432721745E-8</v>
      </c>
      <c r="GQ104" s="82">
        <f t="shared" si="181"/>
        <v>6.0514866338778183E-25</v>
      </c>
      <c r="GR104" s="82">
        <f t="shared" si="182"/>
        <v>4.4176078292824702E-33</v>
      </c>
      <c r="GS104" s="82">
        <f t="shared" si="183"/>
        <v>7.7706664493367269E-21</v>
      </c>
      <c r="GT104" s="82">
        <f t="shared" si="184"/>
        <v>5.0158943354345199E-28</v>
      </c>
      <c r="GU104" s="82">
        <f t="shared" si="185"/>
        <v>6.6570370254643443E-35</v>
      </c>
      <c r="GV104" s="82">
        <f t="shared" si="186"/>
        <v>2.3601639344062615E-33</v>
      </c>
      <c r="GW104" s="82">
        <f t="shared" si="187"/>
        <v>9.796767847661221E-38</v>
      </c>
      <c r="GX104" s="82">
        <f t="shared" si="188"/>
        <v>4.7431719346697792E-35</v>
      </c>
      <c r="GY104" s="82">
        <f t="shared" si="189"/>
        <v>4.5106763521243082E-25</v>
      </c>
      <c r="GZ104" s="82">
        <f t="shared" si="190"/>
        <v>1.140383990708818E-31</v>
      </c>
      <c r="HA104" s="82">
        <f t="shared" si="191"/>
        <v>6.5857347109440204E-29</v>
      </c>
      <c r="HC104" s="82">
        <f t="shared" si="326"/>
        <v>0.31324785630173763</v>
      </c>
      <c r="HD104" s="82">
        <f t="shared" si="192"/>
        <v>1.8907812839261021E-2</v>
      </c>
      <c r="HE104" s="82">
        <f t="shared" si="193"/>
        <v>6.0601042565691328E-2</v>
      </c>
      <c r="HF104" s="82">
        <f t="shared" si="194"/>
        <v>0.26869549009638588</v>
      </c>
      <c r="HG104" s="82">
        <f t="shared" si="195"/>
        <v>0.499833093120293</v>
      </c>
      <c r="HH104" s="82">
        <f t="shared" si="196"/>
        <v>0.54145475708185742</v>
      </c>
      <c r="HI104" s="82">
        <f t="shared" si="197"/>
        <v>0.67074462391843159</v>
      </c>
      <c r="HJ104" s="82">
        <f t="shared" si="198"/>
        <v>0.59831843342041346</v>
      </c>
      <c r="HK104" s="82">
        <f t="shared" si="199"/>
        <v>0.28898424371475645</v>
      </c>
      <c r="HL104" s="82">
        <f t="shared" si="200"/>
        <v>0.20142434224646122</v>
      </c>
      <c r="HM104" s="82">
        <f t="shared" si="201"/>
        <v>0.46830150574165536</v>
      </c>
      <c r="HN104" s="82">
        <f t="shared" si="202"/>
        <v>0.56964653861308878</v>
      </c>
      <c r="HO104" s="82">
        <f t="shared" si="203"/>
        <v>0.66113697865431253</v>
      </c>
      <c r="HP104" s="82">
        <f t="shared" si="204"/>
        <v>0.64128901891338741</v>
      </c>
      <c r="HQ104" s="82">
        <f t="shared" si="205"/>
        <v>0.65459740580967707</v>
      </c>
      <c r="HS104" s="82">
        <f t="shared" si="327"/>
        <v>1.4038038575093728E-7</v>
      </c>
      <c r="HT104" s="82">
        <f t="shared" si="206"/>
        <v>6.315479410334814E-16</v>
      </c>
      <c r="HU104" s="82">
        <f t="shared" si="207"/>
        <v>1.5159071084818352E-13</v>
      </c>
      <c r="HV104" s="82">
        <f t="shared" si="208"/>
        <v>2.9234959049652949E-12</v>
      </c>
      <c r="HW104" s="82">
        <f t="shared" si="209"/>
        <v>1.7855890897371582E-13</v>
      </c>
      <c r="HX104" s="82">
        <f t="shared" si="210"/>
        <v>8.0357426499259717E-10</v>
      </c>
      <c r="HY104" s="82">
        <f t="shared" si="211"/>
        <v>2.5950571279135868E-9</v>
      </c>
      <c r="HZ104" s="82">
        <f t="shared" si="212"/>
        <v>5.779586369996048E-12</v>
      </c>
      <c r="IA104" s="82">
        <f t="shared" si="213"/>
        <v>1.0406860027130164E-9</v>
      </c>
      <c r="IB104" s="82">
        <f t="shared" si="214"/>
        <v>6.350755836724154E-9</v>
      </c>
      <c r="IC104" s="82">
        <f t="shared" si="215"/>
        <v>8.1938068617673069E-9</v>
      </c>
      <c r="ID104" s="82">
        <f t="shared" si="216"/>
        <v>1.496291601406989E-9</v>
      </c>
      <c r="IE104" s="82">
        <f t="shared" si="217"/>
        <v>2.2548201964774951E-10</v>
      </c>
      <c r="IF104" s="82">
        <f t="shared" si="218"/>
        <v>3.3208616378932929E-9</v>
      </c>
      <c r="IG104" s="82">
        <f t="shared" si="219"/>
        <v>2.4302900433014963E-7</v>
      </c>
      <c r="II104" s="82">
        <f t="shared" si="328"/>
        <v>1.680360679317835E-38</v>
      </c>
      <c r="IJ104" s="82">
        <f t="shared" si="329"/>
        <v>7.2272285232811926E-62</v>
      </c>
      <c r="IK104" s="82">
        <f t="shared" si="330"/>
        <v>1.8034076032009301E-54</v>
      </c>
      <c r="IL104" s="82">
        <f t="shared" si="331"/>
        <v>6.65002026083701E-53</v>
      </c>
      <c r="IM104" s="82">
        <f t="shared" si="332"/>
        <v>9.2131185584956386E-64</v>
      </c>
      <c r="IN104" s="82">
        <f t="shared" si="333"/>
        <v>3.189208524071992E-48</v>
      </c>
      <c r="IO104" s="82">
        <f t="shared" si="334"/>
        <v>2.2834565446551292E-43</v>
      </c>
      <c r="IP104" s="82">
        <f t="shared" si="335"/>
        <v>5.2705218256805713E-58</v>
      </c>
      <c r="IQ104" s="82">
        <f t="shared" si="336"/>
        <v>1.648691089726064E-49</v>
      </c>
      <c r="IR104" s="82">
        <f t="shared" si="337"/>
        <v>2.3723637247544277E-44</v>
      </c>
      <c r="IS104" s="82">
        <f t="shared" si="338"/>
        <v>1.8947849105628241E-43</v>
      </c>
      <c r="IT104" s="82">
        <f t="shared" si="339"/>
        <v>2.8127013799222419E-48</v>
      </c>
      <c r="IU104" s="82">
        <f t="shared" si="340"/>
        <v>1.381267904648721E-48</v>
      </c>
      <c r="IV104" s="82">
        <f t="shared" si="341"/>
        <v>5.0446828093393262E-48</v>
      </c>
      <c r="IW104" s="82">
        <f t="shared" si="342"/>
        <v>3.3635790988898867E-34</v>
      </c>
      <c r="IY104" s="82">
        <f t="shared" si="343"/>
        <v>0.32651126240228462</v>
      </c>
      <c r="IZ104" s="82">
        <f t="shared" si="344"/>
        <v>3.984601706636115E-2</v>
      </c>
      <c r="JA104" s="82">
        <f t="shared" si="345"/>
        <v>6.0744951825073286E-2</v>
      </c>
      <c r="JB104" s="82">
        <f t="shared" si="346"/>
        <v>0.26869551437654382</v>
      </c>
      <c r="JC104" s="82">
        <f t="shared" si="347"/>
        <v>0.49983309312047158</v>
      </c>
      <c r="JD104" s="82">
        <f t="shared" si="348"/>
        <v>0.54145475788543174</v>
      </c>
      <c r="JE104" s="82">
        <f t="shared" si="349"/>
        <v>0.67074462651348876</v>
      </c>
      <c r="JF104" s="82">
        <f t="shared" si="350"/>
        <v>0.59831843342619306</v>
      </c>
      <c r="JG104" s="82">
        <f t="shared" si="351"/>
        <v>0.28898424475544243</v>
      </c>
      <c r="JH104" s="82">
        <f t="shared" si="352"/>
        <v>0.20142434859721706</v>
      </c>
      <c r="JI104" s="82">
        <f t="shared" si="353"/>
        <v>0.46830151393546221</v>
      </c>
      <c r="JJ104" s="82">
        <f t="shared" si="354"/>
        <v>0.56964654010938043</v>
      </c>
      <c r="JK104" s="82">
        <f t="shared" si="355"/>
        <v>0.6611369788797945</v>
      </c>
      <c r="JL104" s="82">
        <f t="shared" si="356"/>
        <v>0.641289022234249</v>
      </c>
      <c r="JM104" s="82">
        <f t="shared" si="357"/>
        <v>0.65459764883868143</v>
      </c>
    </row>
    <row r="105" spans="2:273" x14ac:dyDescent="0.25">
      <c r="B105" s="2">
        <v>78</v>
      </c>
      <c r="C105" s="37">
        <v>0.45452999999999999</v>
      </c>
      <c r="D105" s="37">
        <v>0.32069300000000001</v>
      </c>
      <c r="E105" s="37">
        <v>0.34827000000000002</v>
      </c>
      <c r="F105" s="37">
        <v>0.53098299999999998</v>
      </c>
      <c r="G105" s="37">
        <v>0.58788399999999996</v>
      </c>
      <c r="H105" s="37">
        <v>0.43069200000000002</v>
      </c>
      <c r="I105" s="37">
        <v>0.52056400000000003</v>
      </c>
      <c r="J105" s="37">
        <v>0.51146599999999998</v>
      </c>
      <c r="K105" s="37">
        <v>0.29064400000000001</v>
      </c>
      <c r="L105" s="37">
        <v>0.27021499999999998</v>
      </c>
      <c r="M105" s="37">
        <v>0.342611</v>
      </c>
      <c r="N105" s="37">
        <v>0.42047099999999998</v>
      </c>
      <c r="O105" s="37">
        <v>0.53244499999999995</v>
      </c>
      <c r="P105" s="37">
        <v>0.51298600000000005</v>
      </c>
      <c r="Q105" s="37">
        <v>0.44905200000000001</v>
      </c>
      <c r="S105" s="4">
        <f t="shared" si="229"/>
        <v>0.46031913097412308</v>
      </c>
      <c r="T105" s="4">
        <f t="shared" si="230"/>
        <v>0.30898632615804278</v>
      </c>
      <c r="U105" s="4">
        <f t="shared" si="231"/>
        <v>0.35182877373217092</v>
      </c>
      <c r="V105" s="4">
        <f t="shared" si="232"/>
        <v>0.52523463632553824</v>
      </c>
      <c r="W105" s="4">
        <f t="shared" si="233"/>
        <v>0.61435089181547431</v>
      </c>
      <c r="X105" s="4">
        <f t="shared" si="234"/>
        <v>0.4189480832282686</v>
      </c>
      <c r="Y105" s="4">
        <f t="shared" si="235"/>
        <v>0.51535986683612389</v>
      </c>
      <c r="Z105" s="4">
        <f t="shared" si="236"/>
        <v>0.47626333080038036</v>
      </c>
      <c r="AA105" s="4">
        <f t="shared" si="237"/>
        <v>0.30589790300986003</v>
      </c>
      <c r="AB105" s="4">
        <f t="shared" si="238"/>
        <v>0.28367672409211436</v>
      </c>
      <c r="AC105" s="4">
        <f t="shared" si="239"/>
        <v>0.34946082255265232</v>
      </c>
      <c r="AD105" s="4">
        <f t="shared" si="240"/>
        <v>0.40530000995995669</v>
      </c>
      <c r="AE105" s="4">
        <f t="shared" si="241"/>
        <v>0.52911927024947347</v>
      </c>
      <c r="AF105" s="4">
        <f t="shared" si="242"/>
        <v>0.5016629188542151</v>
      </c>
      <c r="AG105" s="4">
        <f t="shared" si="243"/>
        <v>0.44820565177902622</v>
      </c>
      <c r="AI105" s="4">
        <f t="shared" si="244"/>
        <v>-5.7891309741230912E-3</v>
      </c>
      <c r="AJ105" s="4">
        <f t="shared" si="245"/>
        <v>1.1706673841957227E-2</v>
      </c>
      <c r="AK105" s="4">
        <f t="shared" si="246"/>
        <v>-3.5587737321708945E-3</v>
      </c>
      <c r="AL105" s="4">
        <f t="shared" si="247"/>
        <v>5.7483636744617428E-3</v>
      </c>
      <c r="AM105" s="4">
        <f t="shared" si="248"/>
        <v>-2.6466891815474347E-2</v>
      </c>
      <c r="AN105" s="4">
        <f t="shared" si="249"/>
        <v>1.1743916771731422E-2</v>
      </c>
      <c r="AO105" s="4">
        <f t="shared" si="250"/>
        <v>5.2041331638761346E-3</v>
      </c>
      <c r="AP105" s="4">
        <f t="shared" si="251"/>
        <v>3.5202669199619618E-2</v>
      </c>
      <c r="AQ105" s="4">
        <f t="shared" si="252"/>
        <v>-1.5253903009860015E-2</v>
      </c>
      <c r="AR105" s="4">
        <f t="shared" si="253"/>
        <v>-1.346172409211438E-2</v>
      </c>
      <c r="AS105" s="4">
        <f t="shared" si="254"/>
        <v>-6.8498225526523182E-3</v>
      </c>
      <c r="AT105" s="4">
        <f t="shared" si="255"/>
        <v>1.5170990040043297E-2</v>
      </c>
      <c r="AU105" s="4">
        <f t="shared" si="256"/>
        <v>3.3257297505264738E-3</v>
      </c>
      <c r="AV105" s="4">
        <f t="shared" si="257"/>
        <v>1.1323081145784952E-2</v>
      </c>
      <c r="AW105" s="4">
        <f t="shared" si="257"/>
        <v>8.4634822097379159E-4</v>
      </c>
      <c r="AY105" s="2">
        <f t="shared" si="308"/>
        <v>0.29165349450361944</v>
      </c>
      <c r="AZ105" s="2">
        <f t="shared" si="147"/>
        <v>0.27137994109355551</v>
      </c>
      <c r="BA105" s="2">
        <f t="shared" si="148"/>
        <v>0.26854121963302013</v>
      </c>
      <c r="BB105" s="2">
        <f t="shared" si="149"/>
        <v>0.28051552786667061</v>
      </c>
      <c r="BC105" s="2">
        <f t="shared" si="150"/>
        <v>0.28311070656825393</v>
      </c>
      <c r="BD105" s="2">
        <f t="shared" si="151"/>
        <v>0.28354700140964978</v>
      </c>
      <c r="BE105" s="2">
        <f t="shared" si="152"/>
        <v>0.28657707394643539</v>
      </c>
      <c r="BF105" s="2">
        <f t="shared" si="153"/>
        <v>0.2851184970320082</v>
      </c>
      <c r="BG105" s="2">
        <f t="shared" si="154"/>
        <v>0.2696404338396981</v>
      </c>
      <c r="BH105" s="2">
        <f t="shared" si="155"/>
        <v>0.26434872151661265</v>
      </c>
      <c r="BI105" s="2">
        <f t="shared" si="156"/>
        <v>0.26056353912235614</v>
      </c>
      <c r="BJ105" s="2">
        <f t="shared" si="157"/>
        <v>0.25851407559712103</v>
      </c>
      <c r="BK105" s="2">
        <f t="shared" si="158"/>
        <v>0.27268884745571653</v>
      </c>
      <c r="BL105" s="2">
        <f t="shared" si="159"/>
        <v>0.28912780033435309</v>
      </c>
      <c r="BM105" s="2">
        <f t="shared" si="160"/>
        <v>0.31273229465813279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0.30677525263157901</v>
      </c>
      <c r="DL105" s="2">
        <f t="shared" si="289"/>
        <v>0.33468222910500356</v>
      </c>
      <c r="DM105" s="2">
        <f t="shared" si="289"/>
        <v>0.32247740634200367</v>
      </c>
      <c r="DN105" s="2">
        <f t="shared" si="289"/>
        <v>0.33708280818470293</v>
      </c>
      <c r="DO105" s="2">
        <f t="shared" si="289"/>
        <v>0.34693346386554624</v>
      </c>
      <c r="DP105" s="2">
        <f t="shared" si="289"/>
        <v>0.37368395891731554</v>
      </c>
      <c r="DQ105" s="2">
        <f t="shared" si="289"/>
        <v>0.36014592983870974</v>
      </c>
      <c r="DR105" s="2">
        <f t="shared" si="289"/>
        <v>0.33271019585561512</v>
      </c>
      <c r="DS105" s="2">
        <f t="shared" si="289"/>
        <v>0.33194256088709689</v>
      </c>
      <c r="DT105" s="2">
        <f t="shared" si="289"/>
        <v>0.33551856981831674</v>
      </c>
      <c r="DU105" s="2">
        <f t="shared" si="289"/>
        <v>0.32954185645161294</v>
      </c>
      <c r="DV105" s="2">
        <f t="shared" si="289"/>
        <v>0.32711315040322581</v>
      </c>
      <c r="DW105" s="2">
        <f t="shared" si="289"/>
        <v>0.3439645274193549</v>
      </c>
      <c r="DX105" s="2">
        <f t="shared" si="289"/>
        <v>0.34927405331850198</v>
      </c>
      <c r="DY105" s="2">
        <f t="shared" si="289"/>
        <v>0.31273389472329483</v>
      </c>
      <c r="EA105" s="2">
        <f t="shared" si="228"/>
        <v>0.29158280219316746</v>
      </c>
      <c r="EB105" s="2">
        <f t="shared" si="290"/>
        <v>0.26849894129768437</v>
      </c>
      <c r="EC105" s="2">
        <f t="shared" si="291"/>
        <v>0.26649043877259554</v>
      </c>
      <c r="ED105" s="2">
        <f t="shared" si="292"/>
        <v>0.27901960531239567</v>
      </c>
      <c r="EE105" s="2">
        <f t="shared" si="293"/>
        <v>0.28181907988053423</v>
      </c>
      <c r="EF105" s="2">
        <f t="shared" si="294"/>
        <v>0.28245840745703921</v>
      </c>
      <c r="EG105" s="2">
        <f t="shared" si="295"/>
        <v>0.28556354814075374</v>
      </c>
      <c r="EH105" s="2">
        <f t="shared" si="296"/>
        <v>0.28433598226738399</v>
      </c>
      <c r="EI105" s="2">
        <f t="shared" si="297"/>
        <v>0.26877447257862391</v>
      </c>
      <c r="EJ105" s="2">
        <f t="shared" si="298"/>
        <v>0.26346300224204433</v>
      </c>
      <c r="EK105" s="2">
        <f t="shared" si="299"/>
        <v>0.25968786562555041</v>
      </c>
      <c r="EL105" s="2">
        <f t="shared" si="300"/>
        <v>0.25758287655683432</v>
      </c>
      <c r="EM105" s="2">
        <f t="shared" si="301"/>
        <v>0.27172820843126844</v>
      </c>
      <c r="EN105" s="2">
        <f t="shared" si="302"/>
        <v>0.28837773723002641</v>
      </c>
      <c r="EO105" s="2">
        <f t="shared" si="303"/>
        <v>0.31273152404532112</v>
      </c>
      <c r="EQ105" s="2">
        <f t="shared" si="304"/>
        <v>0.29365560770171251</v>
      </c>
      <c r="ER105" s="2">
        <f t="shared" si="305"/>
        <v>0.26532801861545657</v>
      </c>
      <c r="ES105" s="2">
        <f t="shared" si="305"/>
        <v>0.26381094558265955</v>
      </c>
      <c r="ET105" s="2">
        <f t="shared" si="305"/>
        <v>0.27749115693791937</v>
      </c>
      <c r="EU105" s="2">
        <f t="shared" si="305"/>
        <v>0.27944594368281739</v>
      </c>
      <c r="EV105" s="2">
        <f t="shared" si="305"/>
        <v>0.28088220328580837</v>
      </c>
      <c r="EW105" s="2">
        <f t="shared" si="305"/>
        <v>0.2843255288102392</v>
      </c>
      <c r="EX105" s="2">
        <f t="shared" si="305"/>
        <v>0.28267871134755279</v>
      </c>
      <c r="EY105" s="2">
        <f t="shared" si="305"/>
        <v>0.26894004378137321</v>
      </c>
      <c r="EZ105" s="2">
        <f t="shared" si="305"/>
        <v>0.25733860863551833</v>
      </c>
      <c r="FA105" s="2">
        <f t="shared" si="305"/>
        <v>0.25518037780145575</v>
      </c>
      <c r="FB105" s="2">
        <f t="shared" si="305"/>
        <v>0.25805741946030897</v>
      </c>
      <c r="FC105" s="2">
        <f t="shared" si="305"/>
        <v>0.26526495578110293</v>
      </c>
      <c r="FD105" s="2">
        <f t="shared" si="305"/>
        <v>0.28837773723002641</v>
      </c>
      <c r="FE105" s="2">
        <f t="shared" si="305"/>
        <v>0.31368675924388278</v>
      </c>
      <c r="FG105" s="2">
        <f t="shared" si="306"/>
        <v>0.99543698583151397</v>
      </c>
      <c r="FH105" s="2">
        <f t="shared" si="307"/>
        <v>0.95644840983410773</v>
      </c>
      <c r="FI105" s="2">
        <f t="shared" si="307"/>
        <v>0.96334451717648972</v>
      </c>
      <c r="FJ105" s="2">
        <f t="shared" si="307"/>
        <v>0.97420607903540024</v>
      </c>
      <c r="FK105" s="2">
        <f t="shared" si="307"/>
        <v>0.98011918345923643</v>
      </c>
      <c r="FL105" s="2">
        <f t="shared" si="307"/>
        <v>0.98803952108688808</v>
      </c>
      <c r="FM105" s="2">
        <f t="shared" si="307"/>
        <v>0.98638410897121798</v>
      </c>
      <c r="FN105" s="2">
        <f t="shared" si="307"/>
        <v>0.98375782003244561</v>
      </c>
      <c r="FO105" s="2">
        <f t="shared" si="307"/>
        <v>0.98629696487128582</v>
      </c>
      <c r="FP105" s="2">
        <f t="shared" si="307"/>
        <v>0.98751857036513702</v>
      </c>
      <c r="FQ105" s="2">
        <f t="shared" si="307"/>
        <v>0.98733852116105691</v>
      </c>
      <c r="FR105" s="2">
        <f t="shared" si="307"/>
        <v>0.98661877831943368</v>
      </c>
      <c r="FS105" s="2">
        <f t="shared" si="307"/>
        <v>0.98658456300364972</v>
      </c>
      <c r="FT105" s="2">
        <f t="shared" si="307"/>
        <v>0.9876829477954473</v>
      </c>
      <c r="FU105" s="2">
        <f t="shared" si="307"/>
        <v>0.97888924823014212</v>
      </c>
      <c r="FW105" s="2">
        <f t="shared" si="324"/>
        <v>6.6043043682671417E-4</v>
      </c>
      <c r="FX105" s="2">
        <f t="shared" si="164"/>
        <v>4.3761096801963874E-4</v>
      </c>
      <c r="FY105" s="2">
        <f t="shared" si="165"/>
        <v>5.4057523330013459E-4</v>
      </c>
      <c r="FZ105" s="2">
        <f t="shared" si="166"/>
        <v>1.1482962684071978E-3</v>
      </c>
      <c r="GA105" s="2">
        <f t="shared" si="167"/>
        <v>1.2221946864885435E-3</v>
      </c>
      <c r="GB105" s="2">
        <f t="shared" si="168"/>
        <v>1.590740598729757E-3</v>
      </c>
      <c r="GC105" s="2">
        <f t="shared" si="169"/>
        <v>1.59914803908863E-3</v>
      </c>
      <c r="GD105" s="2">
        <f t="shared" si="170"/>
        <v>1.9235951265601941E-3</v>
      </c>
      <c r="GE105" s="2">
        <f t="shared" si="171"/>
        <v>2.214926046301149E-3</v>
      </c>
      <c r="GF105" s="2">
        <f t="shared" si="172"/>
        <v>2.2267056644563548E-3</v>
      </c>
      <c r="GG105" s="2">
        <f t="shared" si="173"/>
        <v>1.9481649639244694E-3</v>
      </c>
      <c r="GH105" s="2">
        <f t="shared" si="174"/>
        <v>1.6837938821931357E-3</v>
      </c>
      <c r="GI105" s="2">
        <f t="shared" si="175"/>
        <v>1.3062713531202311E-3</v>
      </c>
      <c r="GJ105" s="2">
        <f t="shared" si="176"/>
        <v>1.2008207305607079E-3</v>
      </c>
      <c r="GK105" s="2">
        <f t="shared" si="177"/>
        <v>7.5433361176144515E-4</v>
      </c>
      <c r="GM105" s="82">
        <f t="shared" si="325"/>
        <v>8.4117759356477691E-3</v>
      </c>
      <c r="GN105" s="82">
        <f t="shared" si="178"/>
        <v>8.1374506281058755E-3</v>
      </c>
      <c r="GO105" s="82">
        <f t="shared" si="179"/>
        <v>2.5554824732542614E-5</v>
      </c>
      <c r="GP105" s="82">
        <f t="shared" si="180"/>
        <v>2.8909366982717849E-9</v>
      </c>
      <c r="GQ105" s="82">
        <f t="shared" si="181"/>
        <v>1.813343192607887E-27</v>
      </c>
      <c r="GR105" s="82">
        <f t="shared" si="182"/>
        <v>7.5335451260301908E-36</v>
      </c>
      <c r="GS105" s="82">
        <f t="shared" si="183"/>
        <v>1.2682197152999168E-22</v>
      </c>
      <c r="GT105" s="82">
        <f t="shared" si="184"/>
        <v>1.7731311883077254E-30</v>
      </c>
      <c r="GU105" s="82">
        <f t="shared" si="185"/>
        <v>9.8958277342704297E-38</v>
      </c>
      <c r="GV105" s="82">
        <f t="shared" si="186"/>
        <v>5.4234866369963985E-36</v>
      </c>
      <c r="GW105" s="82">
        <f t="shared" si="187"/>
        <v>6.6386250788548519E-41</v>
      </c>
      <c r="GX105" s="82">
        <f t="shared" si="188"/>
        <v>5.6763536512837866E-38</v>
      </c>
      <c r="GY105" s="82">
        <f t="shared" si="189"/>
        <v>3.371227730725556E-27</v>
      </c>
      <c r="GZ105" s="82">
        <f t="shared" si="190"/>
        <v>2.4135849700166412E-34</v>
      </c>
      <c r="HA105" s="82">
        <f t="shared" si="191"/>
        <v>2.4477875632861771E-31</v>
      </c>
      <c r="HC105" s="82">
        <f t="shared" si="326"/>
        <v>0.36301584118415392</v>
      </c>
      <c r="HD105" s="82">
        <f t="shared" si="192"/>
        <v>2.6703127205309492E-2</v>
      </c>
      <c r="HE105" s="82">
        <f t="shared" si="193"/>
        <v>8.0147852921521281E-2</v>
      </c>
      <c r="HF105" s="82">
        <f t="shared" si="194"/>
        <v>0.33249038764897776</v>
      </c>
      <c r="HG105" s="82">
        <f t="shared" si="195"/>
        <v>0.58106338971834837</v>
      </c>
      <c r="HH105" s="82">
        <f t="shared" si="196"/>
        <v>0.38774977935195748</v>
      </c>
      <c r="HI105" s="82">
        <f t="shared" si="197"/>
        <v>0.62061149058402909</v>
      </c>
      <c r="HJ105" s="82">
        <f t="shared" si="198"/>
        <v>0.49132393726616375</v>
      </c>
      <c r="HK105" s="82">
        <f t="shared" si="199"/>
        <v>0.12948866939362869</v>
      </c>
      <c r="HL105" s="82">
        <f t="shared" si="200"/>
        <v>7.3721710982181193E-2</v>
      </c>
      <c r="HM105" s="82">
        <f t="shared" si="201"/>
        <v>0.27598288481996441</v>
      </c>
      <c r="HN105" s="82">
        <f t="shared" si="202"/>
        <v>0.40187545456084267</v>
      </c>
      <c r="HO105" s="82">
        <f t="shared" si="203"/>
        <v>0.61744563292039678</v>
      </c>
      <c r="HP105" s="82">
        <f t="shared" si="204"/>
        <v>0.59759274754014247</v>
      </c>
      <c r="HQ105" s="82">
        <f t="shared" si="205"/>
        <v>0.61135154587985585</v>
      </c>
      <c r="HS105" s="82">
        <f t="shared" si="327"/>
        <v>2.6296547693303912E-7</v>
      </c>
      <c r="HT105" s="82">
        <f t="shared" si="206"/>
        <v>1.9916921537725051E-15</v>
      </c>
      <c r="HU105" s="82">
        <f t="shared" si="207"/>
        <v>4.17217182399662E-13</v>
      </c>
      <c r="HV105" s="82">
        <f t="shared" si="208"/>
        <v>8.3285924337957276E-12</v>
      </c>
      <c r="HW105" s="82">
        <f t="shared" si="209"/>
        <v>6.0730112256557403E-13</v>
      </c>
      <c r="HX105" s="82">
        <f t="shared" si="210"/>
        <v>2.028142795698026E-9</v>
      </c>
      <c r="HY105" s="82">
        <f t="shared" si="211"/>
        <v>6.0799988317819361E-9</v>
      </c>
      <c r="HZ105" s="82">
        <f t="shared" si="212"/>
        <v>1.8617572072895628E-11</v>
      </c>
      <c r="IA105" s="82">
        <f t="shared" si="213"/>
        <v>2.7771867993233855E-9</v>
      </c>
      <c r="IB105" s="82">
        <f t="shared" si="214"/>
        <v>1.5390193758005443E-8</v>
      </c>
      <c r="IC105" s="82">
        <f t="shared" si="215"/>
        <v>1.9199010806138483E-8</v>
      </c>
      <c r="ID105" s="82">
        <f t="shared" si="216"/>
        <v>3.7539593259201623E-9</v>
      </c>
      <c r="IE105" s="82">
        <f t="shared" si="217"/>
        <v>5.7181497314687135E-10</v>
      </c>
      <c r="IF105" s="82">
        <f t="shared" si="218"/>
        <v>7.4038463772033237E-9</v>
      </c>
      <c r="IG105" s="82">
        <f t="shared" si="219"/>
        <v>4.334582787996582E-7</v>
      </c>
      <c r="II105" s="82">
        <f t="shared" si="328"/>
        <v>1.3598855456477485E-37</v>
      </c>
      <c r="IJ105" s="82">
        <f t="shared" si="329"/>
        <v>1.8360350262318756E-60</v>
      </c>
      <c r="IK105" s="82">
        <f t="shared" si="330"/>
        <v>3.3310557265533893E-53</v>
      </c>
      <c r="IL105" s="82">
        <f t="shared" si="331"/>
        <v>1.5344799691563134E-51</v>
      </c>
      <c r="IM105" s="82">
        <f t="shared" si="332"/>
        <v>4.2767345902214582E-62</v>
      </c>
      <c r="IN105" s="82">
        <f t="shared" si="333"/>
        <v>6.3675164230877399E-47</v>
      </c>
      <c r="IO105" s="82">
        <f t="shared" si="334"/>
        <v>3.3463358622203207E-42</v>
      </c>
      <c r="IP105" s="82">
        <f t="shared" si="335"/>
        <v>2.1962030319886899E-56</v>
      </c>
      <c r="IQ105" s="82">
        <f t="shared" si="336"/>
        <v>4.2091254942085624E-48</v>
      </c>
      <c r="IR105" s="82">
        <f t="shared" si="337"/>
        <v>4.2851783048715537E-43</v>
      </c>
      <c r="IS105" s="82">
        <f t="shared" si="338"/>
        <v>3.034056762102758E-42</v>
      </c>
      <c r="IT105" s="82">
        <f t="shared" si="339"/>
        <v>5.7848831760576496E-47</v>
      </c>
      <c r="IU105" s="82">
        <f t="shared" si="340"/>
        <v>2.5854919234879107E-47</v>
      </c>
      <c r="IV105" s="82">
        <f t="shared" si="341"/>
        <v>8.7978811149157005E-47</v>
      </c>
      <c r="IW105" s="82">
        <f t="shared" si="342"/>
        <v>2.2075806910395268E-33</v>
      </c>
      <c r="IY105" s="82">
        <f t="shared" si="343"/>
        <v>0.37142788008527866</v>
      </c>
      <c r="IZ105" s="82">
        <f t="shared" si="344"/>
        <v>3.484057783341736E-2</v>
      </c>
      <c r="JA105" s="82">
        <f t="shared" si="345"/>
        <v>8.0173407746671047E-2</v>
      </c>
      <c r="JB105" s="82">
        <f t="shared" si="346"/>
        <v>0.33249039054824309</v>
      </c>
      <c r="JC105" s="82">
        <f t="shared" si="347"/>
        <v>0.58106338971895566</v>
      </c>
      <c r="JD105" s="82">
        <f t="shared" si="348"/>
        <v>0.3877497813801003</v>
      </c>
      <c r="JE105" s="82">
        <f t="shared" si="349"/>
        <v>0.62061149666402793</v>
      </c>
      <c r="JF105" s="82">
        <f t="shared" si="350"/>
        <v>0.4913239372847813</v>
      </c>
      <c r="JG105" s="82">
        <f t="shared" si="351"/>
        <v>0.12948867217081547</v>
      </c>
      <c r="JH105" s="82">
        <f t="shared" si="352"/>
        <v>7.3721726372374952E-2</v>
      </c>
      <c r="JI105" s="82">
        <f t="shared" si="353"/>
        <v>0.27598290401897524</v>
      </c>
      <c r="JJ105" s="82">
        <f t="shared" si="354"/>
        <v>0.40187545831480198</v>
      </c>
      <c r="JK105" s="82">
        <f t="shared" si="355"/>
        <v>0.61744563349221171</v>
      </c>
      <c r="JL105" s="82">
        <f t="shared" si="356"/>
        <v>0.59759275494398889</v>
      </c>
      <c r="JM105" s="82">
        <f t="shared" si="357"/>
        <v>0.61135197933813468</v>
      </c>
    </row>
    <row r="106" spans="2:273" x14ac:dyDescent="0.25">
      <c r="B106" s="2">
        <v>79</v>
      </c>
      <c r="C106" s="37">
        <v>0.46212199999999998</v>
      </c>
      <c r="D106" s="37">
        <v>0.33077699999999999</v>
      </c>
      <c r="E106" s="37">
        <v>0.36991800000000002</v>
      </c>
      <c r="F106" s="37">
        <v>0.55713599999999996</v>
      </c>
      <c r="G106" s="37">
        <v>0.58965900000000004</v>
      </c>
      <c r="H106" s="37">
        <v>0.34279399999999999</v>
      </c>
      <c r="I106" s="37">
        <v>0.47166799999999998</v>
      </c>
      <c r="J106" s="37">
        <v>0.41714499999999999</v>
      </c>
      <c r="K106" s="37">
        <v>0.27113900000000002</v>
      </c>
      <c r="L106" s="37">
        <v>0.261602</v>
      </c>
      <c r="M106" s="37">
        <v>0.28403699999999998</v>
      </c>
      <c r="N106" s="37">
        <v>0.31650499999999998</v>
      </c>
      <c r="O106" s="37">
        <v>0.47978700000000002</v>
      </c>
      <c r="P106" s="37">
        <v>0.45974399999999999</v>
      </c>
      <c r="Q106" s="37">
        <v>0.41543200000000002</v>
      </c>
      <c r="S106" s="4">
        <f t="shared" si="229"/>
        <v>0.47158326624437452</v>
      </c>
      <c r="T106" s="4">
        <f t="shared" si="230"/>
        <v>0.31825893655029819</v>
      </c>
      <c r="U106" s="4">
        <f t="shared" si="231"/>
        <v>0.37114479535398209</v>
      </c>
      <c r="V106" s="4">
        <f t="shared" si="232"/>
        <v>0.55539386830784276</v>
      </c>
      <c r="W106" s="4">
        <f t="shared" si="233"/>
        <v>0.60849130345342894</v>
      </c>
      <c r="X106" s="4">
        <f t="shared" si="234"/>
        <v>0.35392008509014855</v>
      </c>
      <c r="Y106" s="4">
        <f t="shared" si="235"/>
        <v>0.45161341932552868</v>
      </c>
      <c r="Z106" s="4">
        <f t="shared" si="236"/>
        <v>0.40074407400199219</v>
      </c>
      <c r="AA106" s="4">
        <f t="shared" si="237"/>
        <v>0.2795842649039505</v>
      </c>
      <c r="AB106" s="4">
        <f t="shared" si="238"/>
        <v>0.26830254193713982</v>
      </c>
      <c r="AC106" s="4">
        <f t="shared" si="239"/>
        <v>0.2956097677415519</v>
      </c>
      <c r="AD106" s="4">
        <f t="shared" si="240"/>
        <v>0.33110683621637704</v>
      </c>
      <c r="AE106" s="4">
        <f t="shared" si="241"/>
        <v>0.46002101732718775</v>
      </c>
      <c r="AF106" s="4">
        <f t="shared" si="242"/>
        <v>0.44501614550387569</v>
      </c>
      <c r="AG106" s="4">
        <f t="shared" si="243"/>
        <v>0.40332821725162138</v>
      </c>
      <c r="AI106" s="4">
        <f t="shared" si="244"/>
        <v>-9.4612662443745443E-3</v>
      </c>
      <c r="AJ106" s="4">
        <f t="shared" si="245"/>
        <v>1.25180634497018E-2</v>
      </c>
      <c r="AK106" s="4">
        <f t="shared" si="246"/>
        <v>-1.2267953539820686E-3</v>
      </c>
      <c r="AL106" s="4">
        <f t="shared" si="247"/>
        <v>1.7421316921572005E-3</v>
      </c>
      <c r="AM106" s="4">
        <f t="shared" si="248"/>
        <v>-1.88323034534289E-2</v>
      </c>
      <c r="AN106" s="4">
        <f t="shared" si="249"/>
        <v>-1.1126085090148563E-2</v>
      </c>
      <c r="AO106" s="4">
        <f t="shared" si="250"/>
        <v>2.0054580674471301E-2</v>
      </c>
      <c r="AP106" s="4">
        <f t="shared" si="251"/>
        <v>1.6400925998007798E-2</v>
      </c>
      <c r="AQ106" s="4">
        <f t="shared" si="252"/>
        <v>-8.4452649039504779E-3</v>
      </c>
      <c r="AR106" s="4">
        <f t="shared" si="253"/>
        <v>-6.7005419371398145E-3</v>
      </c>
      <c r="AS106" s="4">
        <f t="shared" si="254"/>
        <v>-1.1572767741551915E-2</v>
      </c>
      <c r="AT106" s="4">
        <f t="shared" si="255"/>
        <v>-1.4601836216377062E-2</v>
      </c>
      <c r="AU106" s="4">
        <f t="shared" si="256"/>
        <v>1.9765982672812266E-2</v>
      </c>
      <c r="AV106" s="4">
        <f t="shared" si="257"/>
        <v>1.4727854496124293E-2</v>
      </c>
      <c r="AW106" s="4">
        <f t="shared" si="257"/>
        <v>1.2103782748378644E-2</v>
      </c>
      <c r="AY106" s="2">
        <f t="shared" si="308"/>
        <v>0.2912706663809832</v>
      </c>
      <c r="AZ106" s="2">
        <f t="shared" si="147"/>
        <v>0.27075414564666772</v>
      </c>
      <c r="BA106" s="2">
        <f t="shared" si="148"/>
        <v>0.26804415191434511</v>
      </c>
      <c r="BB106" s="2">
        <f t="shared" si="149"/>
        <v>0.27997864639152642</v>
      </c>
      <c r="BC106" s="2">
        <f t="shared" si="150"/>
        <v>0.28252507043070163</v>
      </c>
      <c r="BD106" s="2">
        <f t="shared" si="151"/>
        <v>0.28308709476473215</v>
      </c>
      <c r="BE106" s="2">
        <f t="shared" si="152"/>
        <v>0.28612167615961853</v>
      </c>
      <c r="BF106" s="2">
        <f t="shared" si="153"/>
        <v>0.28461222267743919</v>
      </c>
      <c r="BG106" s="2">
        <f t="shared" si="154"/>
        <v>0.26926540655780884</v>
      </c>
      <c r="BH106" s="2">
        <f t="shared" si="155"/>
        <v>0.26394669544982008</v>
      </c>
      <c r="BI106" s="2">
        <f t="shared" si="156"/>
        <v>0.26027711722357233</v>
      </c>
      <c r="BJ106" s="2">
        <f t="shared" si="157"/>
        <v>0.2581940032835941</v>
      </c>
      <c r="BK106" s="2">
        <f t="shared" si="158"/>
        <v>0.27208692892533493</v>
      </c>
      <c r="BL106" s="2">
        <f t="shared" si="159"/>
        <v>0.28858823153756391</v>
      </c>
      <c r="BM106" s="2">
        <f t="shared" si="160"/>
        <v>0.31230979869538839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0.30664180701754395</v>
      </c>
      <c r="DL106" s="2">
        <f t="shared" si="289"/>
        <v>0.33525709478505994</v>
      </c>
      <c r="DM106" s="2">
        <f t="shared" si="289"/>
        <v>0.32297069456824146</v>
      </c>
      <c r="DN106" s="2">
        <f t="shared" si="289"/>
        <v>0.33766449403654669</v>
      </c>
      <c r="DO106" s="2">
        <f t="shared" si="289"/>
        <v>0.34758503025210086</v>
      </c>
      <c r="DP106" s="2">
        <f t="shared" si="289"/>
        <v>0.37460172309974049</v>
      </c>
      <c r="DQ106" s="2">
        <f t="shared" si="289"/>
        <v>0.3608270193548388</v>
      </c>
      <c r="DR106" s="2">
        <f t="shared" si="289"/>
        <v>0.3328922503342247</v>
      </c>
      <c r="DS106" s="2">
        <f t="shared" si="289"/>
        <v>0.33232240645161298</v>
      </c>
      <c r="DT106" s="2">
        <f t="shared" si="289"/>
        <v>0.33607999873934014</v>
      </c>
      <c r="DU106" s="2">
        <f t="shared" si="289"/>
        <v>0.32999678709677427</v>
      </c>
      <c r="DV106" s="2">
        <f t="shared" si="289"/>
        <v>0.32766589677419355</v>
      </c>
      <c r="DW106" s="2">
        <f t="shared" si="289"/>
        <v>0.34465302580645163</v>
      </c>
      <c r="DX106" s="2">
        <f t="shared" si="289"/>
        <v>0.34979987200593249</v>
      </c>
      <c r="DY106" s="2">
        <f t="shared" si="289"/>
        <v>0.31254901557271569</v>
      </c>
      <c r="EA106" s="2">
        <f t="shared" si="228"/>
        <v>0.29120492819485455</v>
      </c>
      <c r="EB106" s="2">
        <f t="shared" si="290"/>
        <v>0.26807699757875492</v>
      </c>
      <c r="EC106" s="2">
        <f t="shared" si="291"/>
        <v>0.26613967111437548</v>
      </c>
      <c r="ED106" s="2">
        <f t="shared" si="292"/>
        <v>0.27858758436351494</v>
      </c>
      <c r="EE106" s="2">
        <f t="shared" si="293"/>
        <v>0.28132459392845666</v>
      </c>
      <c r="EF106" s="2">
        <f t="shared" si="294"/>
        <v>0.28207940808765564</v>
      </c>
      <c r="EG106" s="2">
        <f t="shared" si="295"/>
        <v>0.28518327289742956</v>
      </c>
      <c r="EH106" s="2">
        <f t="shared" si="296"/>
        <v>0.28388859483960949</v>
      </c>
      <c r="EI106" s="2">
        <f t="shared" si="297"/>
        <v>0.26846601909649703</v>
      </c>
      <c r="EJ106" s="2">
        <f t="shared" si="298"/>
        <v>0.26312937066055925</v>
      </c>
      <c r="EK106" s="2">
        <f t="shared" si="299"/>
        <v>0.2594708572542706</v>
      </c>
      <c r="EL106" s="2">
        <f t="shared" si="300"/>
        <v>0.25733384938777654</v>
      </c>
      <c r="EM106" s="2">
        <f t="shared" si="301"/>
        <v>0.27119595168322086</v>
      </c>
      <c r="EN106" s="2">
        <f t="shared" si="302"/>
        <v>0.28789204880853525</v>
      </c>
      <c r="EO106" s="2">
        <f t="shared" si="303"/>
        <v>0.31230436121744098</v>
      </c>
      <c r="EQ106" s="2">
        <f t="shared" si="304"/>
        <v>0.29323714120293098</v>
      </c>
      <c r="ER106" s="2">
        <f t="shared" si="305"/>
        <v>0.2649966611688635</v>
      </c>
      <c r="ES106" s="2">
        <f t="shared" si="305"/>
        <v>0.26354306302670405</v>
      </c>
      <c r="ET106" s="2">
        <f t="shared" si="305"/>
        <v>0.27712259590653082</v>
      </c>
      <c r="EU106" s="2">
        <f t="shared" si="305"/>
        <v>0.27906240229059243</v>
      </c>
      <c r="EV106" s="2">
        <f t="shared" si="305"/>
        <v>0.28057823253418007</v>
      </c>
      <c r="EW106" s="2">
        <f t="shared" si="305"/>
        <v>0.2840108695721128</v>
      </c>
      <c r="EX106" s="2">
        <f t="shared" si="305"/>
        <v>0.28232164743608418</v>
      </c>
      <c r="EY106" s="2">
        <f t="shared" si="305"/>
        <v>0.26862688905192861</v>
      </c>
      <c r="EZ106" s="2">
        <f t="shared" si="305"/>
        <v>0.25739415329337323</v>
      </c>
      <c r="FA106" s="2">
        <f t="shared" si="305"/>
        <v>0.25523814890387092</v>
      </c>
      <c r="FB106" s="2">
        <f t="shared" si="305"/>
        <v>0.25777943483300497</v>
      </c>
      <c r="FC106" s="2">
        <f t="shared" si="305"/>
        <v>0.26502748581452662</v>
      </c>
      <c r="FD106" s="2">
        <f t="shared" si="305"/>
        <v>0.28789204880853525</v>
      </c>
      <c r="FE106" s="2">
        <f t="shared" si="305"/>
        <v>0.31317289907234652</v>
      </c>
      <c r="FG106" s="2">
        <f t="shared" si="306"/>
        <v>0.99583681011500813</v>
      </c>
      <c r="FH106" s="2">
        <f t="shared" si="307"/>
        <v>0.96012768427780115</v>
      </c>
      <c r="FI106" s="2">
        <f t="shared" si="307"/>
        <v>0.96646163154082942</v>
      </c>
      <c r="FJ106" s="2">
        <f t="shared" si="307"/>
        <v>0.97642215255115594</v>
      </c>
      <c r="FK106" s="2">
        <f t="shared" si="307"/>
        <v>0.98183670683695545</v>
      </c>
      <c r="FL106" s="2">
        <f t="shared" si="307"/>
        <v>0.98908042190525902</v>
      </c>
      <c r="FM106" s="2">
        <f t="shared" si="307"/>
        <v>0.98756726474555756</v>
      </c>
      <c r="FN106" s="2">
        <f t="shared" si="307"/>
        <v>0.98516575566543796</v>
      </c>
      <c r="FO106" s="2">
        <f t="shared" si="307"/>
        <v>0.98748759699401267</v>
      </c>
      <c r="FP106" s="2">
        <f t="shared" si="307"/>
        <v>0.9886042857612044</v>
      </c>
      <c r="FQ106" s="2">
        <f t="shared" si="307"/>
        <v>0.98843971505648798</v>
      </c>
      <c r="FR106" s="2">
        <f t="shared" si="307"/>
        <v>0.98778179503887142</v>
      </c>
      <c r="FS106" s="2">
        <f t="shared" si="307"/>
        <v>0.98775051659467528</v>
      </c>
      <c r="FT106" s="2">
        <f t="shared" si="307"/>
        <v>0.98875452740748337</v>
      </c>
      <c r="FU106" s="2">
        <f t="shared" si="307"/>
        <v>0.98071093578790736</v>
      </c>
      <c r="FW106" s="2">
        <f t="shared" si="324"/>
        <v>7.2410143637922626E-4</v>
      </c>
      <c r="FX106" s="2">
        <f t="shared" si="164"/>
        <v>4.7981062726188068E-4</v>
      </c>
      <c r="FY106" s="2">
        <f t="shared" si="165"/>
        <v>5.926980452787069E-4</v>
      </c>
      <c r="FZ106" s="2">
        <f t="shared" si="166"/>
        <v>1.2589423483972981E-3</v>
      </c>
      <c r="GA106" s="2">
        <f t="shared" si="167"/>
        <v>1.3399518245715133E-3</v>
      </c>
      <c r="GB106" s="2">
        <f t="shared" si="168"/>
        <v>1.7439447359179911E-3</v>
      </c>
      <c r="GC106" s="2">
        <f t="shared" si="169"/>
        <v>1.7531604745517667E-3</v>
      </c>
      <c r="GD106" s="2">
        <f t="shared" si="170"/>
        <v>2.1087887549449316E-3</v>
      </c>
      <c r="GE106" s="2">
        <f t="shared" si="171"/>
        <v>2.4280992502850054E-3</v>
      </c>
      <c r="GF106" s="2">
        <f t="shared" si="172"/>
        <v>2.4410098117166618E-3</v>
      </c>
      <c r="GG106" s="2">
        <f t="shared" si="173"/>
        <v>2.1357189854284077E-3</v>
      </c>
      <c r="GH106" s="2">
        <f t="shared" si="174"/>
        <v>1.8459434062318726E-3</v>
      </c>
      <c r="GI106" s="2">
        <f t="shared" si="175"/>
        <v>1.4321175718857179E-3</v>
      </c>
      <c r="GJ106" s="2">
        <f t="shared" si="176"/>
        <v>1.3165212255793347E-3</v>
      </c>
      <c r="GK106" s="2">
        <f t="shared" si="177"/>
        <v>8.2705016789423884E-4</v>
      </c>
      <c r="GM106" s="82">
        <f t="shared" si="325"/>
        <v>5.1892608124644857E-3</v>
      </c>
      <c r="GN106" s="82">
        <f t="shared" si="178"/>
        <v>2.7863419146704088E-3</v>
      </c>
      <c r="GO106" s="82">
        <f t="shared" si="179"/>
        <v>3.8188527914816047E-6</v>
      </c>
      <c r="GP106" s="82">
        <f t="shared" si="180"/>
        <v>3.0249542802429369E-10</v>
      </c>
      <c r="GQ106" s="82">
        <f t="shared" si="181"/>
        <v>4.0452732584259098E-30</v>
      </c>
      <c r="GR106" s="82">
        <f t="shared" si="182"/>
        <v>9.8407720968862507E-39</v>
      </c>
      <c r="GS106" s="82">
        <f t="shared" si="183"/>
        <v>1.7290960282510194E-24</v>
      </c>
      <c r="GT106" s="82">
        <f t="shared" si="184"/>
        <v>4.8925186972092733E-33</v>
      </c>
      <c r="GU106" s="82">
        <f t="shared" si="185"/>
        <v>1.1305520878756854E-40</v>
      </c>
      <c r="GV106" s="82">
        <f t="shared" si="186"/>
        <v>9.7991667012130233E-39</v>
      </c>
      <c r="GW106" s="82">
        <f t="shared" si="187"/>
        <v>3.3164561947474229E-44</v>
      </c>
      <c r="GX106" s="82">
        <f t="shared" si="188"/>
        <v>5.1357005147429506E-41</v>
      </c>
      <c r="GY106" s="82">
        <f t="shared" si="189"/>
        <v>2.0429515626757692E-29</v>
      </c>
      <c r="GZ106" s="82">
        <f t="shared" si="190"/>
        <v>3.9377390703214264E-37</v>
      </c>
      <c r="HA106" s="82">
        <f t="shared" si="191"/>
        <v>7.1878794314330306E-34</v>
      </c>
      <c r="HC106" s="82">
        <f t="shared" si="326"/>
        <v>0.41377840107127567</v>
      </c>
      <c r="HD106" s="82">
        <f t="shared" si="192"/>
        <v>3.7131337638010048E-2</v>
      </c>
      <c r="HE106" s="82">
        <f t="shared" si="193"/>
        <v>0.10453329199600045</v>
      </c>
      <c r="HF106" s="82">
        <f t="shared" si="194"/>
        <v>0.40357119079118398</v>
      </c>
      <c r="HG106" s="82">
        <f t="shared" si="195"/>
        <v>0.63288835868993776</v>
      </c>
      <c r="HH106" s="82">
        <f t="shared" si="196"/>
        <v>0.22855657919780289</v>
      </c>
      <c r="HI106" s="82">
        <f t="shared" si="197"/>
        <v>0.49698800899686502</v>
      </c>
      <c r="HJ106" s="82">
        <f t="shared" si="198"/>
        <v>0.34009843340708024</v>
      </c>
      <c r="HK106" s="82">
        <f t="shared" si="199"/>
        <v>4.2436718614365078E-2</v>
      </c>
      <c r="HL106" s="82">
        <f t="shared" si="200"/>
        <v>1.9029471785812956E-2</v>
      </c>
      <c r="HM106" s="82">
        <f t="shared" si="201"/>
        <v>0.12366986307035763</v>
      </c>
      <c r="HN106" s="82">
        <f t="shared" si="202"/>
        <v>0.22492604353623891</v>
      </c>
      <c r="HO106" s="82">
        <f t="shared" si="203"/>
        <v>0.50228528049650323</v>
      </c>
      <c r="HP106" s="82">
        <f t="shared" si="204"/>
        <v>0.49031925704296031</v>
      </c>
      <c r="HQ106" s="82">
        <f t="shared" si="205"/>
        <v>0.46772002980913951</v>
      </c>
      <c r="HS106" s="82">
        <f t="shared" si="327"/>
        <v>4.8615828862525801E-7</v>
      </c>
      <c r="HT106" s="82">
        <f t="shared" si="206"/>
        <v>6.1589080467941072E-15</v>
      </c>
      <c r="HU106" s="82">
        <f t="shared" si="207"/>
        <v>1.127634704702582E-12</v>
      </c>
      <c r="HV106" s="82">
        <f t="shared" si="208"/>
        <v>2.3218633254373507E-11</v>
      </c>
      <c r="HW106" s="82">
        <f t="shared" si="209"/>
        <v>2.0109122423895862E-12</v>
      </c>
      <c r="HX106" s="82">
        <f t="shared" si="210"/>
        <v>5.0095750543144873E-9</v>
      </c>
      <c r="HY106" s="82">
        <f t="shared" si="211"/>
        <v>1.3972264097292495E-8</v>
      </c>
      <c r="HZ106" s="82">
        <f t="shared" si="212"/>
        <v>5.8325751891783525E-11</v>
      </c>
      <c r="IA106" s="82">
        <f t="shared" si="213"/>
        <v>7.2311502892404146E-9</v>
      </c>
      <c r="IB106" s="82">
        <f t="shared" si="214"/>
        <v>3.6487055927992828E-8</v>
      </c>
      <c r="IC106" s="82">
        <f t="shared" si="215"/>
        <v>4.4069977986691005E-8</v>
      </c>
      <c r="ID106" s="82">
        <f t="shared" si="216"/>
        <v>9.2134669243524531E-9</v>
      </c>
      <c r="IE106" s="82">
        <f t="shared" si="217"/>
        <v>1.4206556302115284E-9</v>
      </c>
      <c r="IF106" s="82">
        <f t="shared" si="218"/>
        <v>1.622308611585676E-8</v>
      </c>
      <c r="IG106" s="82">
        <f t="shared" si="219"/>
        <v>7.6420556716552686E-7</v>
      </c>
      <c r="II106" s="82">
        <f t="shared" si="328"/>
        <v>1.0724670485391968E-36</v>
      </c>
      <c r="IJ106" s="82">
        <f t="shared" si="329"/>
        <v>4.4903314715505746E-59</v>
      </c>
      <c r="IK106" s="82">
        <f t="shared" si="330"/>
        <v>5.9399760053808872E-52</v>
      </c>
      <c r="IL106" s="82">
        <f t="shared" si="331"/>
        <v>3.394941573932257E-50</v>
      </c>
      <c r="IM106" s="82">
        <f t="shared" si="332"/>
        <v>1.8847024755095538E-60</v>
      </c>
      <c r="IN106" s="82">
        <f t="shared" si="333"/>
        <v>1.2189095081081403E-45</v>
      </c>
      <c r="IO106" s="82">
        <f t="shared" si="334"/>
        <v>4.7223006199533142E-41</v>
      </c>
      <c r="IP106" s="82">
        <f t="shared" si="335"/>
        <v>8.6693359460576019E-55</v>
      </c>
      <c r="IQ106" s="82">
        <f t="shared" si="336"/>
        <v>1.0242037001775885E-46</v>
      </c>
      <c r="IR106" s="82">
        <f t="shared" si="337"/>
        <v>7.4153240437304929E-42</v>
      </c>
      <c r="IS106" s="82">
        <f t="shared" si="338"/>
        <v>4.6668155853874348E-41</v>
      </c>
      <c r="IT106" s="82">
        <f t="shared" si="339"/>
        <v>1.1398164674478717E-45</v>
      </c>
      <c r="IU106" s="82">
        <f t="shared" si="340"/>
        <v>4.649898290543895E-46</v>
      </c>
      <c r="IV106" s="82">
        <f t="shared" si="341"/>
        <v>1.4763217774700653E-45</v>
      </c>
      <c r="IW106" s="82">
        <f t="shared" si="342"/>
        <v>1.4150355847805848E-32</v>
      </c>
      <c r="IY106" s="82">
        <f t="shared" si="343"/>
        <v>0.41896814804202875</v>
      </c>
      <c r="IZ106" s="82">
        <f t="shared" si="344"/>
        <v>3.9917679552686616E-2</v>
      </c>
      <c r="JA106" s="82">
        <f t="shared" si="345"/>
        <v>0.10453711084991957</v>
      </c>
      <c r="JB106" s="82">
        <f t="shared" si="346"/>
        <v>0.40357119111689804</v>
      </c>
      <c r="JC106" s="82">
        <f t="shared" si="347"/>
        <v>0.6328883586919487</v>
      </c>
      <c r="JD106" s="82">
        <f t="shared" si="348"/>
        <v>0.22855658420737796</v>
      </c>
      <c r="JE106" s="82">
        <f t="shared" si="349"/>
        <v>0.49698802296912914</v>
      </c>
      <c r="JF106" s="82">
        <f t="shared" si="350"/>
        <v>0.34009843346540597</v>
      </c>
      <c r="JG106" s="82">
        <f t="shared" si="351"/>
        <v>4.2436725845515368E-2</v>
      </c>
      <c r="JH106" s="82">
        <f t="shared" si="352"/>
        <v>1.9029508272868884E-2</v>
      </c>
      <c r="JI106" s="82">
        <f t="shared" si="353"/>
        <v>0.12366990714033561</v>
      </c>
      <c r="JJ106" s="82">
        <f t="shared" si="354"/>
        <v>0.22492605274970584</v>
      </c>
      <c r="JK106" s="82">
        <f t="shared" si="355"/>
        <v>0.50228528191715882</v>
      </c>
      <c r="JL106" s="82">
        <f t="shared" si="356"/>
        <v>0.49031927326604641</v>
      </c>
      <c r="JM106" s="82">
        <f t="shared" si="357"/>
        <v>0.46772079401470668</v>
      </c>
    </row>
    <row r="107" spans="2:273" x14ac:dyDescent="0.25">
      <c r="B107" s="2">
        <v>80</v>
      </c>
      <c r="C107" s="37">
        <v>0.465864</v>
      </c>
      <c r="D107" s="37">
        <v>0.33937600000000001</v>
      </c>
      <c r="E107" s="37">
        <v>0.39253199999999999</v>
      </c>
      <c r="F107" s="37">
        <v>0.57446799999999998</v>
      </c>
      <c r="G107" s="37">
        <v>0.57072699999999998</v>
      </c>
      <c r="H107" s="37">
        <v>0.29651499999999997</v>
      </c>
      <c r="I107" s="37">
        <v>0.392961</v>
      </c>
      <c r="J107" s="37">
        <v>0.31812600000000002</v>
      </c>
      <c r="K107" s="37">
        <v>0.27173399999999998</v>
      </c>
      <c r="L107" s="37">
        <v>0.25500800000000001</v>
      </c>
      <c r="M107" s="37">
        <v>0.26777899999999999</v>
      </c>
      <c r="N107" s="37">
        <v>0.27194400000000002</v>
      </c>
      <c r="O107" s="37">
        <v>0.39893600000000001</v>
      </c>
      <c r="P107" s="37">
        <v>0.381938</v>
      </c>
      <c r="Q107" s="37">
        <v>0.36720399999999997</v>
      </c>
      <c r="S107" s="4">
        <f t="shared" si="229"/>
        <v>0.47978553295742216</v>
      </c>
      <c r="T107" s="4">
        <f t="shared" si="230"/>
        <v>0.33134072808656301</v>
      </c>
      <c r="U107" s="4">
        <f t="shared" si="231"/>
        <v>0.39316143354019478</v>
      </c>
      <c r="V107" s="4">
        <f t="shared" si="232"/>
        <v>0.58067247901910246</v>
      </c>
      <c r="W107" s="4">
        <f t="shared" si="233"/>
        <v>0.57072172454754844</v>
      </c>
      <c r="X107" s="4">
        <f t="shared" si="234"/>
        <v>0.3123043908674728</v>
      </c>
      <c r="Y107" s="4">
        <f t="shared" si="235"/>
        <v>0.38540833042195849</v>
      </c>
      <c r="Z107" s="4">
        <f t="shared" si="236"/>
        <v>0.34175248120096435</v>
      </c>
      <c r="AA107" s="4">
        <f t="shared" si="237"/>
        <v>0.27098514999933948</v>
      </c>
      <c r="AB107" s="4">
        <f t="shared" si="238"/>
        <v>0.2642248843972243</v>
      </c>
      <c r="AC107" s="4">
        <f t="shared" si="239"/>
        <v>0.27033880607546129</v>
      </c>
      <c r="AD107" s="4">
        <f t="shared" si="240"/>
        <v>0.28562615612399367</v>
      </c>
      <c r="AE107" s="4">
        <f t="shared" si="241"/>
        <v>0.38721026770247291</v>
      </c>
      <c r="AF107" s="4">
        <f t="shared" si="242"/>
        <v>0.38638229159038684</v>
      </c>
      <c r="AG107" s="4">
        <f t="shared" si="243"/>
        <v>0.35912828076768299</v>
      </c>
      <c r="AI107" s="4">
        <f t="shared" si="244"/>
        <v>-1.3921532957422156E-2</v>
      </c>
      <c r="AJ107" s="4">
        <f t="shared" si="245"/>
        <v>8.0352719134370032E-3</v>
      </c>
      <c r="AK107" s="4">
        <f t="shared" si="246"/>
        <v>-6.2943354019479036E-4</v>
      </c>
      <c r="AL107" s="4">
        <f t="shared" si="247"/>
        <v>-6.2044790191024823E-3</v>
      </c>
      <c r="AM107" s="4">
        <f t="shared" si="248"/>
        <v>5.2754524515474799E-6</v>
      </c>
      <c r="AN107" s="4">
        <f t="shared" si="249"/>
        <v>-1.578939086747283E-2</v>
      </c>
      <c r="AO107" s="4">
        <f t="shared" si="250"/>
        <v>7.5526695780415154E-3</v>
      </c>
      <c r="AP107" s="4">
        <f t="shared" si="251"/>
        <v>-2.3626481200964333E-2</v>
      </c>
      <c r="AQ107" s="4">
        <f t="shared" si="252"/>
        <v>7.4885000066049479E-4</v>
      </c>
      <c r="AR107" s="4">
        <f t="shared" si="253"/>
        <v>-9.2168843972242898E-3</v>
      </c>
      <c r="AS107" s="4">
        <f t="shared" si="254"/>
        <v>-2.5598060754613017E-3</v>
      </c>
      <c r="AT107" s="4">
        <f t="shared" si="255"/>
        <v>-1.368215612399365E-2</v>
      </c>
      <c r="AU107" s="4">
        <f t="shared" si="256"/>
        <v>1.1725732297527103E-2</v>
      </c>
      <c r="AV107" s="4">
        <f t="shared" ref="AV107:AW122" si="358">IF(OR($B107 &lt; P$230, $B107 &gt; P$233), 0, P107-AF107)</f>
        <v>-4.4442915903868396E-3</v>
      </c>
      <c r="AW107" s="4">
        <f t="shared" si="358"/>
        <v>8.0757192323169802E-3</v>
      </c>
      <c r="AY107" s="2">
        <f t="shared" si="308"/>
        <v>0.29088819712671299</v>
      </c>
      <c r="AZ107" s="2">
        <f t="shared" ref="AZ107:AZ170" si="359">IF(OR($B107 &lt; D$230, $B107 &gt; D$233), #N/A, ((1-FH107)*DL107) + (FH107 - FX107)*EB107 + (FX107*ER107))</f>
        <v>0.27014139339075671</v>
      </c>
      <c r="BA107" s="2">
        <f t="shared" ref="BA107:BA170" si="360">IF(OR($B107 &lt; E$230, $B107 &gt; E$233), #N/A, ((1-FI107)*DM107) + (FI107 - FY107)*EC107 + (FY107*ES107))</f>
        <v>0.26755661946252846</v>
      </c>
      <c r="BB107" s="2">
        <f t="shared" ref="BB107:BB170" si="361">IF(OR($B107 &lt; F$230, $B107 &gt; F$233), #N/A, ((1-FJ107)*DN107) + (FJ107 - FZ107)*ED107 + (FZ107*ET107))</f>
        <v>0.27944845891878944</v>
      </c>
      <c r="BC107" s="2">
        <f t="shared" ref="BC107:BC170" si="362">IF(OR($B107 &lt; G$230, $B107 &gt; G$233), #N/A, ((1-FK107)*DO107) + (FK107 - GA107)*EE107 + (GA107*EU107))</f>
        <v>0.28194533167338676</v>
      </c>
      <c r="BD107" s="2">
        <f t="shared" ref="BD107:BD170" si="363">IF(OR($B107 &lt; H$230, $B107 &gt; H$233), #N/A, ((1-FL107)*DP107) + (FL107 - GB107)*EF107 + (GB107*EV107))</f>
        <v>0.28263290362890181</v>
      </c>
      <c r="BE107" s="2">
        <f t="shared" ref="BE107:BE170" si="364">IF(OR($B107 &lt; I$230, $B107 &gt; I$233), #N/A, ((1-FM107)*DQ107) + (FM107 - GC107)*EG107 + (GC107*EW107))</f>
        <v>0.28567156602353638</v>
      </c>
      <c r="BF107" s="2">
        <f t="shared" ref="BF107:BF170" si="365">IF(OR($B107 &lt; J$230, $B107 &gt; J$233), #N/A, ((1-FN107)*DR107) + (FN107 - GD107)*EH107 + (GD107*EX107))</f>
        <v>0.2841101571594607</v>
      </c>
      <c r="BG107" s="2">
        <f t="shared" ref="BG107:BG170" si="366">IF(OR($B107 &lt; K$230, $B107 &gt; K$233), #N/A, ((1-FO107)*DS107) + (FO107 - GE107)*EI107 + (GE107*EY107))</f>
        <v>0.26889534137370891</v>
      </c>
      <c r="BH107" s="2">
        <f t="shared" ref="BH107:BH170" si="367">IF(OR($B107 &lt; L$230, $B107 &gt; L$233), #N/A, ((1-FP107)*DT107) + (FP107 - GF107)*EJ107 + (GF107*EZ107))</f>
        <v>0.26354968335968321</v>
      </c>
      <c r="BI107" s="2">
        <f t="shared" ref="BI107:BI170" si="368">IF(OR($B107 &lt; M$230, $B107 &gt; M$233), #N/A, ((1-FQ107)*DU107) + (FQ107 - GG107)*EK107 + (GG107*FA107))</f>
        <v>0.25999599317563682</v>
      </c>
      <c r="BJ107" s="2">
        <f t="shared" ref="BJ107:BJ170" si="369">IF(OR($B107 &lt; N$230, $B107 &gt; N$233), #N/A, ((1-FR107)*DV107) + (FR107 - GH107)*EL107 + (GH107*FB107))</f>
        <v>0.25787917220941337</v>
      </c>
      <c r="BK107" s="2">
        <f t="shared" ref="BK107:BK170" si="370">IF(OR($B107 &lt; O$230, $B107 &gt; O$233), #N/A, ((1-FS107)*DW107) + (FS107 - GI107)*EM107 + (GI107*FC107))</f>
        <v>0.27148964846623708</v>
      </c>
      <c r="BL107" s="2">
        <f t="shared" ref="BL107:BL170" si="371">IF(OR($B107 &lt; P$230, $B107 &gt; P$233), #N/A, ((1-FT107)*DX107) + (FT107 - GJ107)*EN107 + (GJ107*FD107))</f>
        <v>0.28805229973568536</v>
      </c>
      <c r="BM107" s="2">
        <f t="shared" ref="BM107:BM170" si="372">IF(OR($B107 &lt; Q$230, $B107 &gt; Q$233), #N/A, ((1-FU107)*DY107) + (FU107 - GK107)*EO107 + (GK107*FE107))</f>
        <v>0.31188648803641905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>
        <f t="shared" si="318"/>
        <v>0.25500800000000001</v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>
        <f t="shared" si="282"/>
        <v>0.25500800000000001</v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0.30650836140350884</v>
      </c>
      <c r="DL107" s="2">
        <f t="shared" ref="DL107:DY122" si="373">BP$228*$B107+BP$229</f>
        <v>0.33583196046511626</v>
      </c>
      <c r="DM107" s="2">
        <f t="shared" si="373"/>
        <v>0.32346398279447919</v>
      </c>
      <c r="DN107" s="2">
        <f t="shared" si="373"/>
        <v>0.33824617988839045</v>
      </c>
      <c r="DO107" s="2">
        <f t="shared" si="373"/>
        <v>0.34823659663865547</v>
      </c>
      <c r="DP107" s="2">
        <f t="shared" si="373"/>
        <v>0.37551948728216539</v>
      </c>
      <c r="DQ107" s="2">
        <f t="shared" si="373"/>
        <v>0.36150810887096779</v>
      </c>
      <c r="DR107" s="2">
        <f t="shared" si="373"/>
        <v>0.33307430481283434</v>
      </c>
      <c r="DS107" s="2">
        <f t="shared" si="373"/>
        <v>0.33270225201612913</v>
      </c>
      <c r="DT107" s="2">
        <f t="shared" si="373"/>
        <v>0.33664142766036348</v>
      </c>
      <c r="DU107" s="2">
        <f t="shared" si="373"/>
        <v>0.33045171774193555</v>
      </c>
      <c r="DV107" s="2">
        <f t="shared" si="373"/>
        <v>0.3282186431451613</v>
      </c>
      <c r="DW107" s="2">
        <f t="shared" si="373"/>
        <v>0.34534152419354841</v>
      </c>
      <c r="DX107" s="2">
        <f t="shared" si="373"/>
        <v>0.35032569069336295</v>
      </c>
      <c r="DY107" s="2">
        <f t="shared" si="373"/>
        <v>0.31236413642213651</v>
      </c>
      <c r="EA107" s="2">
        <f t="shared" si="228"/>
        <v>0.29082705419654159</v>
      </c>
      <c r="EB107" s="2">
        <f t="shared" si="290"/>
        <v>0.26765505385982541</v>
      </c>
      <c r="EC107" s="2">
        <f t="shared" si="291"/>
        <v>0.26578890345615536</v>
      </c>
      <c r="ED107" s="2">
        <f t="shared" si="292"/>
        <v>0.27815556341463421</v>
      </c>
      <c r="EE107" s="2">
        <f t="shared" si="293"/>
        <v>0.2808301079763792</v>
      </c>
      <c r="EF107" s="2">
        <f t="shared" si="294"/>
        <v>0.28170040871827207</v>
      </c>
      <c r="EG107" s="2">
        <f t="shared" si="295"/>
        <v>0.28480299765410538</v>
      </c>
      <c r="EH107" s="2">
        <f t="shared" si="296"/>
        <v>0.28344120741183504</v>
      </c>
      <c r="EI107" s="2">
        <f t="shared" si="297"/>
        <v>0.26815756561437015</v>
      </c>
      <c r="EJ107" s="2">
        <f t="shared" si="298"/>
        <v>0.26279573907907422</v>
      </c>
      <c r="EK107" s="2">
        <f t="shared" si="299"/>
        <v>0.2592538488829908</v>
      </c>
      <c r="EL107" s="2">
        <f t="shared" si="300"/>
        <v>0.25708482221871876</v>
      </c>
      <c r="EM107" s="2">
        <f t="shared" si="301"/>
        <v>0.27066369493517323</v>
      </c>
      <c r="EN107" s="2">
        <f t="shared" si="302"/>
        <v>0.28740636038704409</v>
      </c>
      <c r="EO107" s="2">
        <f t="shared" si="303"/>
        <v>0.31187719838956091</v>
      </c>
      <c r="EQ107" s="2">
        <f t="shared" si="304"/>
        <v>0.29281867470414941</v>
      </c>
      <c r="ER107" s="2">
        <f t="shared" ref="ER107:FE122" si="374">CV$228*$B107+CV$229</f>
        <v>0.26466530372227037</v>
      </c>
      <c r="ES107" s="2">
        <f t="shared" si="374"/>
        <v>0.26327518047074855</v>
      </c>
      <c r="ET107" s="2">
        <f t="shared" si="374"/>
        <v>0.27675403487514227</v>
      </c>
      <c r="EU107" s="2">
        <f t="shared" si="374"/>
        <v>0.27867886089836746</v>
      </c>
      <c r="EV107" s="2">
        <f t="shared" si="374"/>
        <v>0.28027426178255183</v>
      </c>
      <c r="EW107" s="2">
        <f t="shared" si="374"/>
        <v>0.28369621033398634</v>
      </c>
      <c r="EX107" s="2">
        <f t="shared" si="374"/>
        <v>0.28196458352461556</v>
      </c>
      <c r="EY107" s="2">
        <f t="shared" si="374"/>
        <v>0.26831373432248395</v>
      </c>
      <c r="EZ107" s="2">
        <f t="shared" si="374"/>
        <v>0.25744969795122813</v>
      </c>
      <c r="FA107" s="2">
        <f t="shared" si="374"/>
        <v>0.25529592000628604</v>
      </c>
      <c r="FB107" s="2">
        <f t="shared" si="374"/>
        <v>0.25750145020570098</v>
      </c>
      <c r="FC107" s="2">
        <f t="shared" si="374"/>
        <v>0.26479001584795026</v>
      </c>
      <c r="FD107" s="2">
        <f t="shared" si="374"/>
        <v>0.28740636038704409</v>
      </c>
      <c r="FE107" s="2">
        <f t="shared" si="374"/>
        <v>0.31265903890081026</v>
      </c>
      <c r="FG107" s="2">
        <f t="shared" si="306"/>
        <v>0.99620173433468673</v>
      </c>
      <c r="FH107" s="2">
        <f t="shared" ref="FH107:FU122" si="375">POWER(10,($B107-D$231)/D$229)/(1+POWER(10,($B107-D$231)/D$229))</f>
        <v>0.96350798979884067</v>
      </c>
      <c r="FI107" s="2">
        <f t="shared" si="375"/>
        <v>0.96932211359269538</v>
      </c>
      <c r="FJ107" s="2">
        <f t="shared" si="375"/>
        <v>0.97845204427662325</v>
      </c>
      <c r="FK107" s="2">
        <f t="shared" si="375"/>
        <v>0.98340836345267668</v>
      </c>
      <c r="FL107" s="2">
        <f t="shared" si="375"/>
        <v>0.99003164877958161</v>
      </c>
      <c r="FM107" s="2">
        <f t="shared" si="375"/>
        <v>0.98864879307838527</v>
      </c>
      <c r="FN107" s="2">
        <f t="shared" si="375"/>
        <v>0.98645332654101159</v>
      </c>
      <c r="FO107" s="2">
        <f t="shared" si="375"/>
        <v>0.988575975485666</v>
      </c>
      <c r="FP107" s="2">
        <f t="shared" si="375"/>
        <v>0.98959655356323573</v>
      </c>
      <c r="FQ107" s="2">
        <f t="shared" si="375"/>
        <v>0.98944615967260796</v>
      </c>
      <c r="FR107" s="2">
        <f t="shared" si="375"/>
        <v>0.98884487209909822</v>
      </c>
      <c r="FS107" s="2">
        <f t="shared" si="375"/>
        <v>0.98881628430566526</v>
      </c>
      <c r="FT107" s="2">
        <f t="shared" si="375"/>
        <v>0.98973384895394467</v>
      </c>
      <c r="FU107" s="2">
        <f t="shared" si="375"/>
        <v>0.98237825623056718</v>
      </c>
      <c r="FW107" s="2">
        <f t="shared" si="324"/>
        <v>7.9390597451408078E-4</v>
      </c>
      <c r="FX107" s="2">
        <f t="shared" ref="FX107:FX170" si="376">POWER(10,($B107-D$232)/D$229)/(1+POWER(10,($B107-D$232)/D$229))</f>
        <v>5.2607753827632825E-4</v>
      </c>
      <c r="FY107" s="2">
        <f t="shared" ref="FY107:FY170" si="377">POWER(10,($B107-E$232)/E$229)/(1+POWER(10,($B107-E$232)/E$229))</f>
        <v>6.4984332391903557E-4</v>
      </c>
      <c r="FZ107" s="2">
        <f t="shared" ref="FZ107:FZ170" si="378">POWER(10,($B107-F$232)/F$229)/(1+POWER(10,($B107-F$232)/F$229))</f>
        <v>1.3802351911806861E-3</v>
      </c>
      <c r="GA107" s="2">
        <f t="shared" ref="GA107:GA170" si="379">POWER(10,($B107-G$232)/G$229)/(1+POWER(10,($B107-G$232)/G$229))</f>
        <v>1.469038047964003E-3</v>
      </c>
      <c r="GB107" s="2">
        <f t="shared" ref="GB107:GB170" si="380">POWER(10,($B107-H$232)/H$229)/(1+POWER(10,($B107-H$232)/H$229))</f>
        <v>1.9118757000744864E-3</v>
      </c>
      <c r="GC107" s="2">
        <f t="shared" ref="GC107:GC170" si="381">POWER(10,($B107-I$232)/I$229)/(1+POWER(10,($B107-I$232)/I$229))</f>
        <v>1.921977148088285E-3</v>
      </c>
      <c r="GD107" s="2">
        <f t="shared" ref="GD107:GD170" si="382">POWER(10,($B107-J$232)/J$229)/(1+POWER(10,($B107-J$232)/J$229))</f>
        <v>2.3117705554136342E-3</v>
      </c>
      <c r="GE107" s="2">
        <f t="shared" ref="GE107:GE170" si="383">POWER(10,($B107-K$232)/K$229)/(1+POWER(10,($B107-K$232)/K$229))</f>
        <v>2.66173435175122E-3</v>
      </c>
      <c r="GF107" s="2">
        <f t="shared" ref="GF107:GF170" si="384">POWER(10,($B107-L$232)/L$229)/(1+POWER(10,($B107-L$232)/L$229))</f>
        <v>2.6758838531701443E-3</v>
      </c>
      <c r="GG107" s="2">
        <f t="shared" ref="GG107:GG170" si="385">POWER(10,($B107-M$232)/M$229)/(1+POWER(10,($B107-M$232)/M$229))</f>
        <v>2.3412868777122064E-3</v>
      </c>
      <c r="GH107" s="2">
        <f t="shared" ref="GH107:GH170" si="386">POWER(10,($B107-N$232)/N$229)/(1+POWER(10,($B107-N$232)/N$229))</f>
        <v>2.0236762930785687E-3</v>
      </c>
      <c r="GI107" s="2">
        <f t="shared" ref="GI107:GI170" si="387">POWER(10,($B107-O$232)/O$229)/(1+POWER(10,($B107-O$232)/O$229))</f>
        <v>1.5700687584375846E-3</v>
      </c>
      <c r="GJ107" s="2">
        <f t="shared" ref="GJ107:GJ170" si="388">POWER(10,($B107-P$232)/P$229)/(1+POWER(10,($B107-P$232)/P$229))</f>
        <v>1.4433534902079355E-3</v>
      </c>
      <c r="GK107" s="2">
        <f t="shared" ref="GK107:GK170" si="389">POWER(10,($B107-Q$232)/Q$229)/(1+POWER(10,($B107-Q$232)/Q$229))</f>
        <v>9.0677012293137016E-4</v>
      </c>
      <c r="GM107" s="82">
        <f t="shared" si="325"/>
        <v>3.1134737821600944E-3</v>
      </c>
      <c r="GN107" s="82">
        <f t="shared" ref="GN107:GN170" si="390" xml:space="preserve"> _xlfn.NORM.DIST($B107, D$7, ABS(D$11), TRUE) * _xlfn.NORM.DIST(($B107 - D$7)*D$15, 0, ABS(D$11), TRUE) * 2</f>
        <v>8.3922963397193683E-4</v>
      </c>
      <c r="GO107" s="82">
        <f t="shared" ref="GO107:GO170" si="391" xml:space="preserve"> _xlfn.NORM.DIST($B107, E$7, ABS(E$11), TRUE) * _xlfn.NORM.DIST(($B107 - E$7)*E$15, 0, ABS(E$11), TRUE) * 2</f>
        <v>4.7985762964830333E-7</v>
      </c>
      <c r="GP107" s="82">
        <f t="shared" ref="GP107:GP170" si="392" xml:space="preserve"> _xlfn.NORM.DIST($B107, F$7, ABS(F$11), TRUE) * _xlfn.NORM.DIST(($B107 - F$7)*F$15, 0, ABS(F$11), TRUE) * 2</f>
        <v>2.7811376020546958E-11</v>
      </c>
      <c r="GQ107" s="82">
        <f t="shared" ref="GQ107:GQ170" si="393" xml:space="preserve"> _xlfn.NORM.DIST($B107, G$7, ABS(G$11), TRUE) * _xlfn.NORM.DIST(($B107 - G$7)*G$15, 0, ABS(G$11), TRUE) * 2</f>
        <v>6.7181904494803937E-33</v>
      </c>
      <c r="GR107" s="82">
        <f t="shared" ref="GR107:GR170" si="394" xml:space="preserve"> _xlfn.NORM.DIST($B107, H$7, ABS(H$11), TRUE) * _xlfn.NORM.DIST(($B107 - H$7)*H$15, 0, ABS(H$11), TRUE) * 2</f>
        <v>9.8460821674404188E-42</v>
      </c>
      <c r="GS107" s="82">
        <f t="shared" ref="GS107:GS170" si="395" xml:space="preserve"> _xlfn.NORM.DIST($B107, I$7, ABS(I$11), TRUE) * _xlfn.NORM.DIST(($B107 - I$7)*I$15, 0, ABS(I$11), TRUE) * 2</f>
        <v>1.9693455738574454E-26</v>
      </c>
      <c r="GT107" s="82">
        <f t="shared" ref="GT107:GT170" si="396" xml:space="preserve"> _xlfn.NORM.DIST($B107, J$7, ABS(J$11), TRUE) * _xlfn.NORM.DIST(($B107 - J$7)*J$15, 0, ABS(J$11), TRUE) * 2</f>
        <v>1.0536704836398872E-35</v>
      </c>
      <c r="GU107" s="82">
        <f t="shared" ref="GU107:GU170" si="397" xml:space="preserve"> _xlfn.NORM.DIST($B107, K$7, ABS(K$11), TRUE) * _xlfn.NORM.DIST(($B107 - K$7)*K$15, 0, ABS(K$11), TRUE) * 2</f>
        <v>9.9259864140350633E-44</v>
      </c>
      <c r="GV107" s="82">
        <f t="shared" ref="GV107:GV170" si="398" xml:space="preserve"> _xlfn.NORM.DIST($B107, L$7, ABS(L$11), TRUE) * _xlfn.NORM.DIST(($B107 - L$7)*L$15, 0, ABS(L$11), TRUE) * 2</f>
        <v>1.3920441977996117E-41</v>
      </c>
      <c r="GW107" s="82">
        <f t="shared" ref="GW107:GW170" si="399" xml:space="preserve"> _xlfn.NORM.DIST($B107, M$7, ABS(M$11), TRUE) * _xlfn.NORM.DIST(($B107 - M$7)*M$15, 0, ABS(M$11), TRUE) * 2</f>
        <v>1.2213934479873017E-47</v>
      </c>
      <c r="GX107" s="82">
        <f t="shared" ref="GX107:GX170" si="400" xml:space="preserve"> _xlfn.NORM.DIST($B107, N$7, ABS(N$11), TRUE) * _xlfn.NORM.DIST(($B107 - N$7)*N$15, 0, ABS(N$11), TRUE) * 2</f>
        <v>3.5127045362108388E-44</v>
      </c>
      <c r="GY107" s="82">
        <f t="shared" ref="GY107:GY170" si="401" xml:space="preserve"> _xlfn.NORM.DIST($B107, O$7, ABS(O$11), TRUE) * _xlfn.NORM.DIST(($B107 - O$7)*O$15, 0, ABS(O$11), TRUE) * 2</f>
        <v>1.0037805586781277E-31</v>
      </c>
      <c r="GZ107" s="82">
        <f t="shared" ref="GZ107:GZ170" si="402" xml:space="preserve"> _xlfn.NORM.DIST($B107, P$7, ABS(P$11), TRUE) * _xlfn.NORM.DIST(($B107 - P$7)*P$15, 0, ABS(P$11), TRUE) * 2</f>
        <v>4.9521219538848105E-40</v>
      </c>
      <c r="HA107" s="82">
        <f t="shared" ref="HA107:HA170" si="403" xml:space="preserve"> _xlfn.NORM.DIST($B107, Q$7, ABS(Q$11), TRUE) * _xlfn.NORM.DIST(($B107 - Q$7)*Q$15, 0, ABS(Q$11), TRUE) * 2</f>
        <v>1.6674187514477054E-36</v>
      </c>
      <c r="HC107" s="82">
        <f t="shared" si="326"/>
        <v>0.46270775291323102</v>
      </c>
      <c r="HD107" s="82">
        <f t="shared" ref="HD107:HD170" si="404" xml:space="preserve"> _xlfn.NORM.DIST($B107, D$8, ABS(D$12), TRUE) * _xlfn.NORM.DIST(($B107 - D$8)*D$16, 0, ABS(D$12), TRUE) * 2</f>
        <v>5.0842847283161678E-2</v>
      </c>
      <c r="HE107" s="82">
        <f t="shared" ref="HE107:HE170" si="405" xml:space="preserve"> _xlfn.NORM.DIST($B107, E$8, ABS(E$12), TRUE) * _xlfn.NORM.DIST(($B107 - E$8)*E$16, 0, ABS(E$12), TRUE) * 2</f>
        <v>0.13447229926953549</v>
      </c>
      <c r="HF107" s="82">
        <f t="shared" ref="HF107:HF170" si="406" xml:space="preserve"> _xlfn.NORM.DIST($B107, F$8, ABS(F$12), TRUE) * _xlfn.NORM.DIST(($B107 - F$8)*F$16, 0, ABS(F$12), TRUE) * 2</f>
        <v>0.47805289451309874</v>
      </c>
      <c r="HG107" s="82">
        <f t="shared" ref="HG107:HG170" si="407" xml:space="preserve"> _xlfn.NORM.DIST($B107, G$8, ABS(G$12), TRUE) * _xlfn.NORM.DIST(($B107 - G$8)*G$16, 0, ABS(G$12), TRUE) * 2</f>
        <v>0.62488947587270538</v>
      </c>
      <c r="HH107" s="82">
        <f t="shared" ref="HH107:HH170" si="408" xml:space="preserve"> _xlfn.NORM.DIST($B107, H$8, ABS(H$12), TRUE) * _xlfn.NORM.DIST(($B107 - H$8)*H$16, 0, ABS(H$12), TRUE) * 2</f>
        <v>0.10874483619556249</v>
      </c>
      <c r="HI107" s="82">
        <f t="shared" ref="HI107:HI170" si="409" xml:space="preserve"> _xlfn.NORM.DIST($B107, I$8, ABS(I$12), TRUE) * _xlfn.NORM.DIST(($B107 - I$8)*I$16, 0, ABS(I$12), TRUE) * 2</f>
        <v>0.33367034458039241</v>
      </c>
      <c r="HJ107" s="82">
        <f t="shared" ref="HJ107:HJ170" si="410" xml:space="preserve"> _xlfn.NORM.DIST($B107, J$8, ABS(J$12), TRUE) * _xlfn.NORM.DIST(($B107 - J$8)*J$16, 0, ABS(J$12), TRUE) * 2</f>
        <v>0.19423981364962586</v>
      </c>
      <c r="HK107" s="82">
        <f t="shared" ref="HK107:HK170" si="411" xml:space="preserve"> _xlfn.NORM.DIST($B107, K$8, ABS(K$12), TRUE) * _xlfn.NORM.DIST(($B107 - K$8)*K$16, 0, ABS(K$12), TRUE) * 2</f>
        <v>9.9999829977588991E-3</v>
      </c>
      <c r="HL107" s="82">
        <f t="shared" ref="HL107:HL170" si="412" xml:space="preserve"> _xlfn.NORM.DIST($B107, L$8, ABS(L$12), TRUE) * _xlfn.NORM.DIST(($B107 - L$8)*L$16, 0, ABS(L$12), TRUE) * 2</f>
        <v>3.410549824484931E-3</v>
      </c>
      <c r="HM107" s="82">
        <f t="shared" ref="HM107:HM170" si="413" xml:space="preserve"> _xlfn.NORM.DIST($B107, M$8, ABS(M$12), TRUE) * _xlfn.NORM.DIST(($B107 - M$8)*M$16, 0, ABS(M$12), TRUE) * 2</f>
        <v>4.1139757875312252E-2</v>
      </c>
      <c r="HN107" s="82">
        <f t="shared" ref="HN107:HN170" si="414" xml:space="preserve"> _xlfn.NORM.DIST($B107, N$8, ABS(N$12), TRUE) * _xlfn.NORM.DIST(($B107 - N$8)*N$16, 0, ABS(N$12), TRUE) * 2</f>
        <v>9.7227298458601966E-2</v>
      </c>
      <c r="HO107" s="82">
        <f t="shared" ref="HO107:HO170" si="415" xml:space="preserve"> _xlfn.NORM.DIST($B107, O$8, ABS(O$12), TRUE) * _xlfn.NORM.DIST(($B107 - O$8)*O$16, 0, ABS(O$12), TRUE) * 2</f>
        <v>0.34557517834592144</v>
      </c>
      <c r="HP107" s="82">
        <f t="shared" ref="HP107:HP170" si="416" xml:space="preserve"> _xlfn.NORM.DIST($B107, P$8, ABS(P$12), TRUE) * _xlfn.NORM.DIST(($B107 - P$8)*P$16, 0, ABS(P$12), TRUE) * 2</f>
        <v>0.34605849245525816</v>
      </c>
      <c r="HQ107" s="82">
        <f t="shared" ref="HQ107:HQ170" si="417" xml:space="preserve"> _xlfn.NORM.DIST($B107, Q$8, ABS(Q$12), TRUE) * _xlfn.NORM.DIST(($B107 - Q$8)*Q$16, 0, ABS(Q$12), TRUE) * 2</f>
        <v>0.27929528707071344</v>
      </c>
      <c r="HS107" s="82">
        <f t="shared" si="327"/>
        <v>8.8705478260034225E-7</v>
      </c>
      <c r="HT107" s="82">
        <f t="shared" ref="HT107:HT170" si="418" xml:space="preserve"> _xlfn.NORM.DIST($B107, D$9, ABS(D$13), TRUE) * _xlfn.NORM.DIST(($B107 - D$9)*D$17, 0, ABS(D$13), TRUE) * 2</f>
        <v>1.8674761009833254E-14</v>
      </c>
      <c r="HU107" s="82">
        <f t="shared" ref="HU107:HU170" si="419" xml:space="preserve"> _xlfn.NORM.DIST($B107, E$9, ABS(E$13), TRUE) * _xlfn.NORM.DIST(($B107 - E$9)*E$17, 0, ABS(E$13), TRUE) * 2</f>
        <v>2.992926924696302E-12</v>
      </c>
      <c r="HV107" s="82">
        <f t="shared" ref="HV107:HV170" si="420" xml:space="preserve"> _xlfn.NORM.DIST($B107, F$9, ABS(F$13), TRUE) * _xlfn.NORM.DIST(($B107 - F$9)*F$17, 0, ABS(F$13), TRUE) * 2</f>
        <v>6.3343919829321038E-11</v>
      </c>
      <c r="HW107" s="82">
        <f t="shared" ref="HW107:HW170" si="421" xml:space="preserve"> _xlfn.NORM.DIST($B107, G$9, ABS(G$13), TRUE) * _xlfn.NORM.DIST(($B107 - G$9)*G$17, 0, ABS(G$13), TRUE) * 2</f>
        <v>6.4827221790917896E-12</v>
      </c>
      <c r="HX107" s="82">
        <f t="shared" ref="HX107:HX170" si="422" xml:space="preserve"> _xlfn.NORM.DIST($B107, H$9, ABS(H$13), TRUE) * _xlfn.NORM.DIST(($B107 - H$9)*H$17, 0, ABS(H$13), TRUE) * 2</f>
        <v>1.2109978184002718E-8</v>
      </c>
      <c r="HY107" s="82">
        <f t="shared" ref="HY107:HY170" si="423" xml:space="preserve"> _xlfn.NORM.DIST($B107, I$9, ABS(I$13), TRUE) * _xlfn.NORM.DIST(($B107 - I$9)*I$17, 0, ABS(I$13), TRUE) * 2</f>
        <v>3.1495332300412727E-8</v>
      </c>
      <c r="HZ107" s="82">
        <f t="shared" ref="HZ107:HZ170" si="424" xml:space="preserve"> _xlfn.NORM.DIST($B107, J$9, ABS(J$13), TRUE) * _xlfn.NORM.DIST(($B107 - J$9)*J$17, 0, ABS(J$13), TRUE) * 2</f>
        <v>1.7771327803675977E-10</v>
      </c>
      <c r="IA107" s="82">
        <f t="shared" ref="IA107:IA170" si="425" xml:space="preserve"> _xlfn.NORM.DIST($B107, K$9, ABS(K$13), TRUE) * _xlfn.NORM.DIST(($B107 - K$9)*K$17, 0, ABS(K$13), TRUE) * 2</f>
        <v>1.8371279566374684E-8</v>
      </c>
      <c r="IB107" s="82">
        <f t="shared" ref="IB107:IB170" si="426" xml:space="preserve"> _xlfn.NORM.DIST($B107, L$9, ABS(L$13), TRUE) * _xlfn.NORM.DIST(($B107 - L$9)*L$17, 0, ABS(L$13), TRUE) * 2</f>
        <v>8.462951199081463E-8</v>
      </c>
      <c r="IC107" s="82">
        <f t="shared" ref="IC107:IC170" si="427" xml:space="preserve"> _xlfn.NORM.DIST($B107, M$9, ABS(M$13), TRUE) * _xlfn.NORM.DIST(($B107 - M$9)*M$17, 0, ABS(M$13), TRUE) * 2</f>
        <v>9.9103486688172064E-8</v>
      </c>
      <c r="ID107" s="82">
        <f t="shared" ref="ID107:ID170" si="428" xml:space="preserve"> _xlfn.NORM.DIST($B107, N$9, ABS(N$13), TRUE) * _xlfn.NORM.DIST(($B107 - N$9)*N$17, 0, ABS(N$13), TRUE) * 2</f>
        <v>2.2122174543912443E-8</v>
      </c>
      <c r="IE107" s="82">
        <f t="shared" ref="IE107:IE170" si="429" xml:space="preserve"> _xlfn.NORM.DIST($B107, O$9, ABS(O$13), TRUE) * _xlfn.NORM.DIST(($B107 - O$9)*O$17, 0, ABS(O$13), TRUE) * 2</f>
        <v>3.4579644307620443E-9</v>
      </c>
      <c r="IF107" s="82">
        <f t="shared" ref="IF107:IF170" si="430" xml:space="preserve"> _xlfn.NORM.DIST($B107, P$9, ABS(P$13), TRUE) * _xlfn.NORM.DIST(($B107 - P$9)*P$17, 0, ABS(P$13), TRUE) * 2</f>
        <v>3.4937119812169546E-8</v>
      </c>
      <c r="IG107" s="82">
        <f t="shared" ref="IG107:IG170" si="431" xml:space="preserve"> _xlfn.NORM.DIST($B107, Q$9, ABS(Q$13), TRUE) * _xlfn.NORM.DIST(($B107 - Q$9)*Q$17, 0, ABS(Q$13), TRUE) * 2</f>
        <v>1.3318427346404773E-6</v>
      </c>
      <c r="II107" s="82">
        <f t="shared" si="328"/>
        <v>8.2423101168975104E-36</v>
      </c>
      <c r="IJ107" s="82">
        <f t="shared" si="329"/>
        <v>1.0572204002607965E-57</v>
      </c>
      <c r="IK107" s="82">
        <f t="shared" si="330"/>
        <v>1.0225953615143988E-50</v>
      </c>
      <c r="IL107" s="82">
        <f t="shared" si="331"/>
        <v>7.2017548397547102E-49</v>
      </c>
      <c r="IM107" s="82">
        <f t="shared" si="332"/>
        <v>7.88497583341838E-59</v>
      </c>
      <c r="IN107" s="82">
        <f t="shared" si="333"/>
        <v>2.2371213364067187E-44</v>
      </c>
      <c r="IO107" s="82">
        <f t="shared" si="334"/>
        <v>6.4172284608274787E-40</v>
      </c>
      <c r="IP107" s="82">
        <f t="shared" si="335"/>
        <v>3.2418757282510111E-53</v>
      </c>
      <c r="IQ107" s="82">
        <f t="shared" si="336"/>
        <v>2.3753388308399588E-45</v>
      </c>
      <c r="IR107" s="82">
        <f t="shared" si="337"/>
        <v>1.2293282236068045E-40</v>
      </c>
      <c r="IS107" s="82">
        <f t="shared" si="338"/>
        <v>6.8953039413258615E-40</v>
      </c>
      <c r="IT107" s="82">
        <f t="shared" si="339"/>
        <v>2.1515287129820245E-44</v>
      </c>
      <c r="IU107" s="82">
        <f t="shared" si="340"/>
        <v>8.0349090062460882E-45</v>
      </c>
      <c r="IV107" s="82">
        <f t="shared" si="341"/>
        <v>2.3836575555627193E-44</v>
      </c>
      <c r="IW107" s="82">
        <f t="shared" si="342"/>
        <v>8.8584081822217775E-32</v>
      </c>
      <c r="IY107" s="82">
        <f t="shared" si="343"/>
        <v>0.46582211375017374</v>
      </c>
      <c r="IZ107" s="82">
        <f t="shared" si="344"/>
        <v>5.1682076917152285E-2</v>
      </c>
      <c r="JA107" s="82">
        <f t="shared" si="345"/>
        <v>0.13447277913015809</v>
      </c>
      <c r="JB107" s="82">
        <f t="shared" si="346"/>
        <v>0.47805289460425404</v>
      </c>
      <c r="JC107" s="82">
        <f t="shared" si="347"/>
        <v>0.62488947587918808</v>
      </c>
      <c r="JD107" s="82">
        <f t="shared" si="348"/>
        <v>0.10874484830554068</v>
      </c>
      <c r="JE107" s="82">
        <f t="shared" si="349"/>
        <v>0.3336703760757247</v>
      </c>
      <c r="JF107" s="82">
        <f t="shared" si="350"/>
        <v>0.19423981382733915</v>
      </c>
      <c r="JG107" s="82">
        <f t="shared" si="351"/>
        <v>1.0000001369038466E-2</v>
      </c>
      <c r="JH107" s="82">
        <f t="shared" si="352"/>
        <v>3.4106344539969217E-3</v>
      </c>
      <c r="JI107" s="82">
        <f t="shared" si="353"/>
        <v>4.113985697879894E-2</v>
      </c>
      <c r="JJ107" s="82">
        <f t="shared" si="354"/>
        <v>9.7227320580776516E-2</v>
      </c>
      <c r="JK107" s="82">
        <f t="shared" si="355"/>
        <v>0.34557518180388586</v>
      </c>
      <c r="JL107" s="82">
        <f t="shared" si="356"/>
        <v>0.34605852739237797</v>
      </c>
      <c r="JM107" s="82">
        <f t="shared" si="357"/>
        <v>0.27929661891344809</v>
      </c>
    </row>
    <row r="108" spans="2:273" x14ac:dyDescent="0.25">
      <c r="B108" s="2">
        <v>81</v>
      </c>
      <c r="C108" s="37">
        <v>0.465034</v>
      </c>
      <c r="D108" s="37">
        <v>0.35561300000000001</v>
      </c>
      <c r="E108" s="37">
        <v>0.42044100000000001</v>
      </c>
      <c r="F108" s="37">
        <v>0.58966300000000005</v>
      </c>
      <c r="G108" s="37">
        <v>0.52786299999999997</v>
      </c>
      <c r="H108" s="37">
        <v>0.27910000000000001</v>
      </c>
      <c r="I108" s="37">
        <v>0.31378499999999998</v>
      </c>
      <c r="J108" s="37">
        <v>0.29057300000000003</v>
      </c>
      <c r="K108" s="37">
        <v>0.27041500000000002</v>
      </c>
      <c r="L108" s="37">
        <v>0.26284099999999999</v>
      </c>
      <c r="M108" s="37">
        <v>0.26058700000000001</v>
      </c>
      <c r="N108" s="37">
        <v>0.25977099999999997</v>
      </c>
      <c r="O108" s="37">
        <v>0.31463400000000002</v>
      </c>
      <c r="P108" s="37">
        <v>0.32318000000000002</v>
      </c>
      <c r="Q108" s="37">
        <v>0.32082100000000002</v>
      </c>
      <c r="S108" s="4">
        <f t="shared" si="229"/>
        <v>0.48369054230222114</v>
      </c>
      <c r="T108" s="4">
        <f t="shared" si="230"/>
        <v>0.3477745497042376</v>
      </c>
      <c r="U108" s="4">
        <f t="shared" si="231"/>
        <v>0.41766812718409546</v>
      </c>
      <c r="V108" s="4">
        <f t="shared" si="232"/>
        <v>0.5960751843405897</v>
      </c>
      <c r="W108" s="4">
        <f t="shared" si="233"/>
        <v>0.50353376285598517</v>
      </c>
      <c r="X108" s="4">
        <f t="shared" si="234"/>
        <v>0.29199424338429758</v>
      </c>
      <c r="Y108" s="4">
        <f t="shared" si="235"/>
        <v>0.33407029597745913</v>
      </c>
      <c r="Z108" s="4">
        <f t="shared" si="236"/>
        <v>0.30660512572324983</v>
      </c>
      <c r="AA108" s="4">
        <f t="shared" si="237"/>
        <v>0.26882750023913599</v>
      </c>
      <c r="AB108" s="4">
        <f t="shared" si="238"/>
        <v>0.26322861269470688</v>
      </c>
      <c r="AC108" s="4">
        <f t="shared" si="239"/>
        <v>0.26191318623454296</v>
      </c>
      <c r="AD108" s="4">
        <f t="shared" si="240"/>
        <v>0.26550638085087686</v>
      </c>
      <c r="AE108" s="4">
        <f t="shared" si="241"/>
        <v>0.32937799792508676</v>
      </c>
      <c r="AF108" s="4">
        <f t="shared" si="242"/>
        <v>0.33932531297173041</v>
      </c>
      <c r="AG108" s="4">
        <f t="shared" si="243"/>
        <v>0.32973425106788423</v>
      </c>
      <c r="AI108" s="4">
        <f t="shared" si="244"/>
        <v>-1.8656542302221135E-2</v>
      </c>
      <c r="AJ108" s="4">
        <f t="shared" si="245"/>
        <v>7.8384502957624114E-3</v>
      </c>
      <c r="AK108" s="4">
        <f t="shared" si="246"/>
        <v>2.7728728159045479E-3</v>
      </c>
      <c r="AL108" s="4">
        <f t="shared" si="247"/>
        <v>-6.412184340589655E-3</v>
      </c>
      <c r="AM108" s="4">
        <f t="shared" si="248"/>
        <v>2.4329237144014804E-2</v>
      </c>
      <c r="AN108" s="4">
        <f t="shared" si="249"/>
        <v>-1.2894243384297566E-2</v>
      </c>
      <c r="AO108" s="4">
        <f t="shared" si="250"/>
        <v>-2.028529597745915E-2</v>
      </c>
      <c r="AP108" s="4">
        <f t="shared" si="251"/>
        <v>-1.6032125723249802E-2</v>
      </c>
      <c r="AQ108" s="4">
        <f t="shared" si="252"/>
        <v>1.5874997608640307E-3</v>
      </c>
      <c r="AR108" s="4">
        <f t="shared" si="253"/>
        <v>-3.8761269470688475E-4</v>
      </c>
      <c r="AS108" s="4">
        <f t="shared" si="254"/>
        <v>-1.3261862345429476E-3</v>
      </c>
      <c r="AT108" s="4">
        <f t="shared" si="255"/>
        <v>-5.7353808508768811E-3</v>
      </c>
      <c r="AU108" s="4">
        <f t="shared" si="256"/>
        <v>-1.4743997925086738E-2</v>
      </c>
      <c r="AV108" s="4">
        <f t="shared" si="358"/>
        <v>-1.6145312971730386E-2</v>
      </c>
      <c r="AW108" s="4">
        <f t="shared" si="358"/>
        <v>-8.9132510678842092E-3</v>
      </c>
      <c r="AY108" s="2">
        <f t="shared" si="308"/>
        <v>0.29050606457772837</v>
      </c>
      <c r="AZ108" s="2">
        <f t="shared" si="359"/>
        <v>0.26954103174381994</v>
      </c>
      <c r="BA108" s="2">
        <f t="shared" si="360"/>
        <v>0.26707811677521859</v>
      </c>
      <c r="BB108" s="2">
        <f t="shared" si="361"/>
        <v>0.2789246190473269</v>
      </c>
      <c r="BC108" s="2">
        <f t="shared" si="362"/>
        <v>0.28137117269184792</v>
      </c>
      <c r="BD108" s="2">
        <f t="shared" si="363"/>
        <v>0.28218405796373192</v>
      </c>
      <c r="BE108" s="2">
        <f t="shared" si="364"/>
        <v>0.28522640505567681</v>
      </c>
      <c r="BF108" s="2">
        <f t="shared" si="365"/>
        <v>0.28361202708052885</v>
      </c>
      <c r="BG108" s="2">
        <f t="shared" si="366"/>
        <v>0.26852988960718077</v>
      </c>
      <c r="BH108" s="2">
        <f t="shared" si="367"/>
        <v>0.26315736171569626</v>
      </c>
      <c r="BI108" s="2">
        <f t="shared" si="368"/>
        <v>0.25971979284074626</v>
      </c>
      <c r="BJ108" s="2">
        <f t="shared" si="369"/>
        <v>0.25756921791142445</v>
      </c>
      <c r="BK108" s="2">
        <f t="shared" si="370"/>
        <v>0.27089673837071226</v>
      </c>
      <c r="BL108" s="2">
        <f t="shared" si="371"/>
        <v>0.28751978742033396</v>
      </c>
      <c r="BM108" s="2">
        <f t="shared" si="372"/>
        <v>0.31146246433290281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>
        <f t="shared" si="317"/>
        <v>0.27041500000000002</v>
      </c>
      <c r="CN108" s="2">
        <f t="shared" si="318"/>
        <v>0.26284099999999999</v>
      </c>
      <c r="CO108" s="2">
        <f t="shared" si="319"/>
        <v>0.26058700000000001</v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>
        <f t="shared" si="281"/>
        <v>0.27041500000000002</v>
      </c>
      <c r="DD108" s="2">
        <f t="shared" si="282"/>
        <v>0.26284099999999999</v>
      </c>
      <c r="DE108" s="2">
        <f t="shared" si="283"/>
        <v>0.26058700000000001</v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0.30637491578947379</v>
      </c>
      <c r="DL108" s="2">
        <f t="shared" si="373"/>
        <v>0.33640682614517264</v>
      </c>
      <c r="DM108" s="2">
        <f t="shared" si="373"/>
        <v>0.32395727102071692</v>
      </c>
      <c r="DN108" s="2">
        <f t="shared" si="373"/>
        <v>0.33882786574023421</v>
      </c>
      <c r="DO108" s="2">
        <f t="shared" si="373"/>
        <v>0.34888816302521014</v>
      </c>
      <c r="DP108" s="2">
        <f t="shared" si="373"/>
        <v>0.37643725146459028</v>
      </c>
      <c r="DQ108" s="2">
        <f t="shared" si="373"/>
        <v>0.36218919838709684</v>
      </c>
      <c r="DR108" s="2">
        <f t="shared" si="373"/>
        <v>0.33325635929144398</v>
      </c>
      <c r="DS108" s="2">
        <f t="shared" si="373"/>
        <v>0.33308209758064528</v>
      </c>
      <c r="DT108" s="2">
        <f t="shared" si="373"/>
        <v>0.33720285658138682</v>
      </c>
      <c r="DU108" s="2">
        <f t="shared" si="373"/>
        <v>0.33090664838709682</v>
      </c>
      <c r="DV108" s="2">
        <f t="shared" si="373"/>
        <v>0.32877138951612905</v>
      </c>
      <c r="DW108" s="2">
        <f t="shared" si="373"/>
        <v>0.34603002258064519</v>
      </c>
      <c r="DX108" s="2">
        <f t="shared" si="373"/>
        <v>0.3508515093807934</v>
      </c>
      <c r="DY108" s="2">
        <f t="shared" si="373"/>
        <v>0.31217925727155738</v>
      </c>
      <c r="EA108" s="2">
        <f t="shared" si="228"/>
        <v>0.29044918019822863</v>
      </c>
      <c r="EB108" s="2">
        <f t="shared" si="290"/>
        <v>0.2672331101408959</v>
      </c>
      <c r="EC108" s="2">
        <f t="shared" si="291"/>
        <v>0.26543813579793524</v>
      </c>
      <c r="ED108" s="2">
        <f t="shared" si="292"/>
        <v>0.27772354246575348</v>
      </c>
      <c r="EE108" s="2">
        <f t="shared" si="293"/>
        <v>0.28033562202430162</v>
      </c>
      <c r="EF108" s="2">
        <f t="shared" si="294"/>
        <v>0.2813214093488885</v>
      </c>
      <c r="EG108" s="2">
        <f t="shared" si="295"/>
        <v>0.2844227224107812</v>
      </c>
      <c r="EH108" s="2">
        <f t="shared" si="296"/>
        <v>0.28299381998406059</v>
      </c>
      <c r="EI108" s="2">
        <f t="shared" si="297"/>
        <v>0.26784911213224327</v>
      </c>
      <c r="EJ108" s="2">
        <f t="shared" si="298"/>
        <v>0.26246210749758914</v>
      </c>
      <c r="EK108" s="2">
        <f t="shared" si="299"/>
        <v>0.25903684051171105</v>
      </c>
      <c r="EL108" s="2">
        <f t="shared" si="300"/>
        <v>0.25683579504966103</v>
      </c>
      <c r="EM108" s="2">
        <f t="shared" si="301"/>
        <v>0.27013143818712559</v>
      </c>
      <c r="EN108" s="2">
        <f t="shared" si="302"/>
        <v>0.28692067196555293</v>
      </c>
      <c r="EO108" s="2">
        <f t="shared" si="303"/>
        <v>0.31145003556168077</v>
      </c>
      <c r="EQ108" s="2">
        <f t="shared" si="304"/>
        <v>0.29240020820536788</v>
      </c>
      <c r="ER108" s="2">
        <f t="shared" si="374"/>
        <v>0.2643339462756773</v>
      </c>
      <c r="ES108" s="2">
        <f t="shared" si="374"/>
        <v>0.26300729791479305</v>
      </c>
      <c r="ET108" s="2">
        <f t="shared" si="374"/>
        <v>0.27638547384375373</v>
      </c>
      <c r="EU108" s="2">
        <f t="shared" si="374"/>
        <v>0.2782953195061425</v>
      </c>
      <c r="EV108" s="2">
        <f t="shared" si="374"/>
        <v>0.27997029103092352</v>
      </c>
      <c r="EW108" s="2">
        <f t="shared" si="374"/>
        <v>0.28338155109585988</v>
      </c>
      <c r="EX108" s="2">
        <f t="shared" si="374"/>
        <v>0.28160751961314701</v>
      </c>
      <c r="EY108" s="2">
        <f t="shared" si="374"/>
        <v>0.26800057959303936</v>
      </c>
      <c r="EZ108" s="2">
        <f t="shared" si="374"/>
        <v>0.25750524260908297</v>
      </c>
      <c r="FA108" s="2">
        <f t="shared" si="374"/>
        <v>0.25535369110870121</v>
      </c>
      <c r="FB108" s="2">
        <f t="shared" si="374"/>
        <v>0.25722346557839698</v>
      </c>
      <c r="FC108" s="2">
        <f t="shared" si="374"/>
        <v>0.26455254588137395</v>
      </c>
      <c r="FD108" s="2">
        <f t="shared" si="374"/>
        <v>0.28692067196555293</v>
      </c>
      <c r="FE108" s="2">
        <f t="shared" si="374"/>
        <v>0.312145178729274</v>
      </c>
      <c r="FG108" s="2">
        <f t="shared" si="306"/>
        <v>0.99653478244526272</v>
      </c>
      <c r="FH108" s="2">
        <f t="shared" si="375"/>
        <v>0.96661168455960744</v>
      </c>
      <c r="FI108" s="2">
        <f t="shared" si="375"/>
        <v>0.97194570751382614</v>
      </c>
      <c r="FJ108" s="2">
        <f t="shared" si="375"/>
        <v>0.98031070016689892</v>
      </c>
      <c r="FK108" s="2">
        <f t="shared" si="375"/>
        <v>0.98484612472350397</v>
      </c>
      <c r="FL108" s="2">
        <f t="shared" si="375"/>
        <v>0.99090077464351911</v>
      </c>
      <c r="FM108" s="2">
        <f t="shared" si="375"/>
        <v>0.98963722608354021</v>
      </c>
      <c r="FN108" s="2">
        <f t="shared" si="375"/>
        <v>0.98763054306501541</v>
      </c>
      <c r="FO108" s="2">
        <f t="shared" si="375"/>
        <v>0.98957068236464307</v>
      </c>
      <c r="FP108" s="2">
        <f t="shared" si="375"/>
        <v>0.9905032508488707</v>
      </c>
      <c r="FQ108" s="2">
        <f t="shared" si="375"/>
        <v>0.99036583671365563</v>
      </c>
      <c r="FR108" s="2">
        <f t="shared" si="375"/>
        <v>0.98981640693440298</v>
      </c>
      <c r="FS108" s="2">
        <f t="shared" si="375"/>
        <v>0.98979028323402996</v>
      </c>
      <c r="FT108" s="2">
        <f t="shared" si="375"/>
        <v>0.99062869377277707</v>
      </c>
      <c r="FU108" s="2">
        <f t="shared" si="375"/>
        <v>0.98390382118742359</v>
      </c>
      <c r="FW108" s="2">
        <f t="shared" si="324"/>
        <v>8.7043392029033319E-4</v>
      </c>
      <c r="FX108" s="2">
        <f t="shared" si="376"/>
        <v>5.7680327454359855E-4</v>
      </c>
      <c r="FY108" s="2">
        <f t="shared" si="377"/>
        <v>7.1249436524514775E-4</v>
      </c>
      <c r="FZ108" s="2">
        <f t="shared" si="378"/>
        <v>1.5131962915243848E-3</v>
      </c>
      <c r="GA108" s="2">
        <f t="shared" si="379"/>
        <v>1.6105399268464644E-3</v>
      </c>
      <c r="GB108" s="2">
        <f t="shared" si="380"/>
        <v>2.0959434130531775E-3</v>
      </c>
      <c r="GC108" s="2">
        <f t="shared" si="381"/>
        <v>2.1070153348531446E-3</v>
      </c>
      <c r="GD108" s="2">
        <f t="shared" si="382"/>
        <v>2.5342407829556232E-3</v>
      </c>
      <c r="GE108" s="2">
        <f t="shared" si="383"/>
        <v>2.9177843955459685E-3</v>
      </c>
      <c r="GF108" s="2">
        <f t="shared" si="384"/>
        <v>2.9332910289555825E-3</v>
      </c>
      <c r="GG108" s="2">
        <f t="shared" si="385"/>
        <v>2.5665902628737402E-3</v>
      </c>
      <c r="GH108" s="2">
        <f t="shared" si="386"/>
        <v>2.2184837932205954E-3</v>
      </c>
      <c r="GI108" s="2">
        <f t="shared" si="387"/>
        <v>1.7212854242288796E-3</v>
      </c>
      <c r="GJ108" s="2">
        <f t="shared" si="388"/>
        <v>1.5823852808017202E-3</v>
      </c>
      <c r="GK108" s="2">
        <f t="shared" si="389"/>
        <v>9.9416669548070937E-4</v>
      </c>
      <c r="GM108" s="82">
        <f t="shared" si="325"/>
        <v>1.8165884973729395E-3</v>
      </c>
      <c r="GN108" s="82">
        <f t="shared" si="390"/>
        <v>2.2207135632213205E-4</v>
      </c>
      <c r="GO108" s="82">
        <f t="shared" si="391"/>
        <v>5.0669197254767554E-8</v>
      </c>
      <c r="GP108" s="82">
        <f t="shared" si="392"/>
        <v>2.2466724340781969E-12</v>
      </c>
      <c r="GQ108" s="82">
        <f t="shared" si="393"/>
        <v>8.305772237079964E-36</v>
      </c>
      <c r="GR108" s="82">
        <f t="shared" si="394"/>
        <v>7.5454976021271742E-45</v>
      </c>
      <c r="GS108" s="82">
        <f t="shared" si="395"/>
        <v>1.8736615029201908E-28</v>
      </c>
      <c r="GT108" s="82">
        <f t="shared" si="396"/>
        <v>1.7710767884715741E-38</v>
      </c>
      <c r="GU108" s="82">
        <f t="shared" si="397"/>
        <v>6.6969601716511164E-47</v>
      </c>
      <c r="GV108" s="82">
        <f t="shared" si="398"/>
        <v>1.5547061368904243E-44</v>
      </c>
      <c r="GW108" s="82">
        <f t="shared" si="399"/>
        <v>3.3159281486077011E-51</v>
      </c>
      <c r="GX108" s="82">
        <f t="shared" si="400"/>
        <v>1.8162506290483955E-47</v>
      </c>
      <c r="GY108" s="82">
        <f t="shared" si="401"/>
        <v>3.9986713178701912E-34</v>
      </c>
      <c r="GZ108" s="82">
        <f t="shared" si="402"/>
        <v>4.8004465732827596E-43</v>
      </c>
      <c r="HA108" s="82">
        <f t="shared" si="403"/>
        <v>3.055384314534927E-39</v>
      </c>
      <c r="HC108" s="82">
        <f t="shared" si="326"/>
        <v>0.50613410577615203</v>
      </c>
      <c r="HD108" s="82">
        <f t="shared" si="404"/>
        <v>6.8562699316155065E-2</v>
      </c>
      <c r="HE108" s="82">
        <f t="shared" si="405"/>
        <v>0.1706461754090712</v>
      </c>
      <c r="HF108" s="82">
        <f t="shared" si="406"/>
        <v>0.54764271267097986</v>
      </c>
      <c r="HG108" s="82">
        <f t="shared" si="407"/>
        <v>0.53989216105897619</v>
      </c>
      <c r="HH108" s="82">
        <f t="shared" si="408"/>
        <v>4.1193668974810298E-2</v>
      </c>
      <c r="HI108" s="82">
        <f t="shared" si="409"/>
        <v>0.18327620511891191</v>
      </c>
      <c r="HJ108" s="82">
        <f t="shared" si="410"/>
        <v>9.0125020453436733E-2</v>
      </c>
      <c r="HK108" s="82">
        <f t="shared" si="411"/>
        <v>1.6757086230634868E-3</v>
      </c>
      <c r="HL108" s="82">
        <f t="shared" si="412"/>
        <v>4.201617648990439E-4</v>
      </c>
      <c r="HM108" s="82">
        <f t="shared" si="413"/>
        <v>9.9996776470238167E-3</v>
      </c>
      <c r="HN108" s="82">
        <f t="shared" si="414"/>
        <v>3.1869705380380656E-2</v>
      </c>
      <c r="HO108" s="82">
        <f t="shared" si="415"/>
        <v>0.19653828586200295</v>
      </c>
      <c r="HP108" s="82">
        <f t="shared" si="416"/>
        <v>0.20630839750641783</v>
      </c>
      <c r="HQ108" s="82">
        <f t="shared" si="417"/>
        <v>0.12568492232047518</v>
      </c>
      <c r="HS108" s="82">
        <f t="shared" si="327"/>
        <v>1.5974398506481234E-6</v>
      </c>
      <c r="HT108" s="82">
        <f t="shared" si="418"/>
        <v>5.5523984587309691E-14</v>
      </c>
      <c r="HU108" s="82">
        <f t="shared" si="419"/>
        <v>7.8009995190329058E-12</v>
      </c>
      <c r="HV108" s="82">
        <f t="shared" si="420"/>
        <v>1.6911581026623375E-10</v>
      </c>
      <c r="HW108" s="82">
        <f t="shared" si="421"/>
        <v>2.0347277078889215E-11</v>
      </c>
      <c r="HX108" s="82">
        <f t="shared" si="422"/>
        <v>2.8650808573456586E-8</v>
      </c>
      <c r="HY108" s="82">
        <f t="shared" si="423"/>
        <v>6.9638870124100449E-8</v>
      </c>
      <c r="HZ108" s="82">
        <f t="shared" si="424"/>
        <v>5.2663972679379634E-10</v>
      </c>
      <c r="IA108" s="82">
        <f t="shared" si="425"/>
        <v>4.554228883419712E-8</v>
      </c>
      <c r="IB108" s="82">
        <f t="shared" si="426"/>
        <v>1.9204640598500025E-7</v>
      </c>
      <c r="IC108" s="82">
        <f t="shared" si="427"/>
        <v>2.1833792359519255E-7</v>
      </c>
      <c r="ID108" s="82">
        <f t="shared" si="428"/>
        <v>5.1965548864551546E-8</v>
      </c>
      <c r="IE108" s="82">
        <f t="shared" si="429"/>
        <v>8.2463146722238318E-9</v>
      </c>
      <c r="IF108" s="82">
        <f t="shared" si="430"/>
        <v>7.3948071694826845E-8</v>
      </c>
      <c r="IG108" s="82">
        <f t="shared" si="431"/>
        <v>2.2944681234972298E-6</v>
      </c>
      <c r="II108" s="82">
        <f t="shared" si="328"/>
        <v>6.1730392732205334E-35</v>
      </c>
      <c r="IJ108" s="82">
        <f t="shared" si="329"/>
        <v>2.396314649988954E-56</v>
      </c>
      <c r="IK108" s="82">
        <f t="shared" si="330"/>
        <v>1.6995771479979848E-49</v>
      </c>
      <c r="IL108" s="82">
        <f t="shared" si="331"/>
        <v>1.4648107467058314E-47</v>
      </c>
      <c r="IM108" s="82">
        <f t="shared" si="332"/>
        <v>3.1317514607890934E-57</v>
      </c>
      <c r="IN108" s="82">
        <f t="shared" si="333"/>
        <v>3.9366504569202403E-43</v>
      </c>
      <c r="IO108" s="82">
        <f t="shared" si="334"/>
        <v>8.3975709857605764E-39</v>
      </c>
      <c r="IP108" s="82">
        <f t="shared" si="335"/>
        <v>1.1484362886274643E-51</v>
      </c>
      <c r="IQ108" s="82">
        <f t="shared" si="336"/>
        <v>5.2506439270496579E-44</v>
      </c>
      <c r="IR108" s="82">
        <f t="shared" si="337"/>
        <v>1.9524730587028255E-39</v>
      </c>
      <c r="IS108" s="82">
        <f t="shared" si="338"/>
        <v>9.7864420003394756E-39</v>
      </c>
      <c r="IT108" s="82">
        <f t="shared" si="339"/>
        <v>3.8907549309203159E-43</v>
      </c>
      <c r="IU108" s="82">
        <f t="shared" si="340"/>
        <v>1.3340068039915997E-43</v>
      </c>
      <c r="IV108" s="82">
        <f t="shared" si="341"/>
        <v>3.7031198980362598E-43</v>
      </c>
      <c r="IW108" s="82">
        <f t="shared" si="342"/>
        <v>5.4160585425022253E-31</v>
      </c>
      <c r="IY108" s="82">
        <f t="shared" si="343"/>
        <v>0.50795229171337564</v>
      </c>
      <c r="IZ108" s="82">
        <f t="shared" si="344"/>
        <v>6.8784770672532719E-2</v>
      </c>
      <c r="JA108" s="82">
        <f t="shared" si="345"/>
        <v>0.17064622608606947</v>
      </c>
      <c r="JB108" s="82">
        <f t="shared" si="346"/>
        <v>0.54764271284234234</v>
      </c>
      <c r="JC108" s="82">
        <f t="shared" si="347"/>
        <v>0.53989216107932347</v>
      </c>
      <c r="JD108" s="82">
        <f t="shared" si="348"/>
        <v>4.1193697625618871E-2</v>
      </c>
      <c r="JE108" s="82">
        <f t="shared" si="349"/>
        <v>0.18327627475778202</v>
      </c>
      <c r="JF108" s="82">
        <f t="shared" si="350"/>
        <v>9.0125020980076465E-2</v>
      </c>
      <c r="JG108" s="82">
        <f t="shared" si="351"/>
        <v>1.675754165352321E-3</v>
      </c>
      <c r="JH108" s="82">
        <f t="shared" si="352"/>
        <v>4.203538113050289E-4</v>
      </c>
      <c r="JI108" s="82">
        <f t="shared" si="353"/>
        <v>9.9998959849474118E-3</v>
      </c>
      <c r="JJ108" s="82">
        <f t="shared" si="354"/>
        <v>3.186975734592952E-2</v>
      </c>
      <c r="JK108" s="82">
        <f t="shared" si="355"/>
        <v>0.19653829410831761</v>
      </c>
      <c r="JL108" s="82">
        <f t="shared" si="356"/>
        <v>0.20630847145448952</v>
      </c>
      <c r="JM108" s="82">
        <f t="shared" si="357"/>
        <v>0.12568721678859868</v>
      </c>
    </row>
    <row r="109" spans="2:273" x14ac:dyDescent="0.25">
      <c r="B109" s="2">
        <v>82</v>
      </c>
      <c r="C109" s="37">
        <v>0.46238499999999999</v>
      </c>
      <c r="D109" s="37">
        <v>0.37622</v>
      </c>
      <c r="E109" s="37">
        <v>0.45199699999999998</v>
      </c>
      <c r="F109" s="37">
        <v>0.58702100000000002</v>
      </c>
      <c r="G109" s="37">
        <v>0.44103399999999998</v>
      </c>
      <c r="H109" s="37">
        <v>0.282833</v>
      </c>
      <c r="I109" s="37">
        <v>0.28910400000000003</v>
      </c>
      <c r="J109" s="37">
        <v>0.27885100000000002</v>
      </c>
      <c r="K109" s="37">
        <v>0.264488</v>
      </c>
      <c r="L109" s="37">
        <v>0.26216800000000001</v>
      </c>
      <c r="M109" s="37">
        <v>0.26141399999999998</v>
      </c>
      <c r="N109" s="37">
        <v>0.25523800000000002</v>
      </c>
      <c r="O109" s="37">
        <v>0.27450999999999998</v>
      </c>
      <c r="P109" s="37">
        <v>0.292852</v>
      </c>
      <c r="Q109" s="37">
        <v>0.30523</v>
      </c>
      <c r="S109" s="4">
        <f t="shared" si="229"/>
        <v>0.48226700945539269</v>
      </c>
      <c r="T109" s="4">
        <f t="shared" si="230"/>
        <v>0.36745479175942602</v>
      </c>
      <c r="U109" s="4">
        <f t="shared" si="231"/>
        <v>0.4442833108318312</v>
      </c>
      <c r="V109" s="4">
        <f t="shared" si="232"/>
        <v>0.59546271294773889</v>
      </c>
      <c r="W109" s="4">
        <f t="shared" si="233"/>
        <v>0.42449326700474599</v>
      </c>
      <c r="X109" s="4">
        <f t="shared" si="234"/>
        <v>0.28427430115336055</v>
      </c>
      <c r="Y109" s="4">
        <f t="shared" si="235"/>
        <v>0.3038725285110061</v>
      </c>
      <c r="Z109" s="4">
        <f t="shared" si="236"/>
        <v>0.29040186089435688</v>
      </c>
      <c r="AA109" s="4">
        <f t="shared" si="237"/>
        <v>0.26819831279950013</v>
      </c>
      <c r="AB109" s="4">
        <f t="shared" si="238"/>
        <v>0.26277459214215093</v>
      </c>
      <c r="AC109" s="4">
        <f t="shared" si="239"/>
        <v>0.25978151620715817</v>
      </c>
      <c r="AD109" s="4">
        <f t="shared" si="240"/>
        <v>0.25894848040908375</v>
      </c>
      <c r="AE109" s="4">
        <f t="shared" si="241"/>
        <v>0.29414939927730449</v>
      </c>
      <c r="AF109" s="4">
        <f t="shared" si="242"/>
        <v>0.30954615464214513</v>
      </c>
      <c r="AG109" s="4">
        <f t="shared" si="243"/>
        <v>0.3161786288250385</v>
      </c>
      <c r="AI109" s="4">
        <f t="shared" si="244"/>
        <v>-1.9882009455392702E-2</v>
      </c>
      <c r="AJ109" s="4">
        <f t="shared" si="245"/>
        <v>8.765208240573974E-3</v>
      </c>
      <c r="AK109" s="4">
        <f t="shared" si="246"/>
        <v>7.7136891681687803E-3</v>
      </c>
      <c r="AL109" s="4">
        <f t="shared" si="247"/>
        <v>-8.4417129477388775E-3</v>
      </c>
      <c r="AM109" s="4">
        <f t="shared" si="248"/>
        <v>1.6540732995253993E-2</v>
      </c>
      <c r="AN109" s="4">
        <f t="shared" si="249"/>
        <v>-1.4413011533605524E-3</v>
      </c>
      <c r="AO109" s="4">
        <f t="shared" si="250"/>
        <v>-1.4768528511006074E-2</v>
      </c>
      <c r="AP109" s="4">
        <f t="shared" si="251"/>
        <v>-1.1550860894356862E-2</v>
      </c>
      <c r="AQ109" s="4">
        <f t="shared" si="252"/>
        <v>-3.7103127995001262E-3</v>
      </c>
      <c r="AR109" s="4">
        <f t="shared" si="253"/>
        <v>-6.0659214215091906E-4</v>
      </c>
      <c r="AS109" s="4">
        <f t="shared" si="254"/>
        <v>1.6324837928418101E-3</v>
      </c>
      <c r="AT109" s="4">
        <f t="shared" si="255"/>
        <v>-3.7104804090837273E-3</v>
      </c>
      <c r="AU109" s="4">
        <f t="shared" si="256"/>
        <v>-1.9639399277304515E-2</v>
      </c>
      <c r="AV109" s="4">
        <f t="shared" si="358"/>
        <v>-1.6694154642145131E-2</v>
      </c>
      <c r="AW109" s="4">
        <f t="shared" si="358"/>
        <v>-1.0948628825038498E-2</v>
      </c>
      <c r="AY109" s="2">
        <f t="shared" si="308"/>
        <v>0.29012424780257212</v>
      </c>
      <c r="AZ109" s="2">
        <f t="shared" si="359"/>
        <v>0.26895241400205028</v>
      </c>
      <c r="BA109" s="2">
        <f t="shared" si="360"/>
        <v>0.26660814835079155</v>
      </c>
      <c r="BB109" s="2">
        <f t="shared" si="361"/>
        <v>0.27840678726219059</v>
      </c>
      <c r="BC109" s="2">
        <f t="shared" si="362"/>
        <v>0.28080228492726023</v>
      </c>
      <c r="BD109" s="2">
        <f t="shared" si="363"/>
        <v>0.28174020790291365</v>
      </c>
      <c r="BE109" s="2">
        <f t="shared" si="364"/>
        <v>0.28478587266057681</v>
      </c>
      <c r="BF109" s="2">
        <f t="shared" si="365"/>
        <v>0.28311757424119521</v>
      </c>
      <c r="BG109" s="2">
        <f t="shared" si="366"/>
        <v>0.26816872422325805</v>
      </c>
      <c r="BH109" s="2">
        <f t="shared" si="367"/>
        <v>0.26276942911975221</v>
      </c>
      <c r="BI109" s="2">
        <f t="shared" si="368"/>
        <v>0.25944816867146542</v>
      </c>
      <c r="BJ109" s="2">
        <f t="shared" si="369"/>
        <v>0.25726379788135667</v>
      </c>
      <c r="BK109" s="2">
        <f t="shared" si="370"/>
        <v>0.27030794268385683</v>
      </c>
      <c r="BL109" s="2">
        <f t="shared" si="371"/>
        <v>0.28699048646680836</v>
      </c>
      <c r="BM109" s="2">
        <f t="shared" si="372"/>
        <v>0.3110378177450619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>
        <f t="shared" si="317"/>
        <v>0.264488</v>
      </c>
      <c r="CN109" s="2">
        <f t="shared" si="318"/>
        <v>0.26216800000000001</v>
      </c>
      <c r="CO109" s="2">
        <f t="shared" si="319"/>
        <v>0.26141399999999998</v>
      </c>
      <c r="CP109" s="2">
        <f t="shared" si="320"/>
        <v>0.25523800000000002</v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>
        <f t="shared" si="281"/>
        <v>0.264488</v>
      </c>
      <c r="DD109" s="2">
        <f t="shared" si="282"/>
        <v>0.26216800000000001</v>
      </c>
      <c r="DE109" s="2">
        <f t="shared" si="283"/>
        <v>0.26141399999999998</v>
      </c>
      <c r="DF109" s="2">
        <f t="shared" si="284"/>
        <v>0.25523800000000002</v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0.30624147017543868</v>
      </c>
      <c r="DL109" s="2">
        <f t="shared" si="373"/>
        <v>0.33698169182522902</v>
      </c>
      <c r="DM109" s="2">
        <f t="shared" si="373"/>
        <v>0.32445055924695465</v>
      </c>
      <c r="DN109" s="2">
        <f t="shared" si="373"/>
        <v>0.33940955159207797</v>
      </c>
      <c r="DO109" s="2">
        <f t="shared" si="373"/>
        <v>0.34953972941176475</v>
      </c>
      <c r="DP109" s="2">
        <f t="shared" si="373"/>
        <v>0.37735501564701524</v>
      </c>
      <c r="DQ109" s="2">
        <f t="shared" si="373"/>
        <v>0.3628702879032259</v>
      </c>
      <c r="DR109" s="2">
        <f t="shared" si="373"/>
        <v>0.33343841377005362</v>
      </c>
      <c r="DS109" s="2">
        <f t="shared" si="373"/>
        <v>0.33346194314516137</v>
      </c>
      <c r="DT109" s="2">
        <f t="shared" si="373"/>
        <v>0.33776428550241017</v>
      </c>
      <c r="DU109" s="2">
        <f t="shared" si="373"/>
        <v>0.3313615790322581</v>
      </c>
      <c r="DV109" s="2">
        <f t="shared" si="373"/>
        <v>0.32932413588709675</v>
      </c>
      <c r="DW109" s="2">
        <f t="shared" si="373"/>
        <v>0.34671852096774197</v>
      </c>
      <c r="DX109" s="2">
        <f t="shared" si="373"/>
        <v>0.35137732806822392</v>
      </c>
      <c r="DY109" s="2">
        <f t="shared" si="373"/>
        <v>0.31199437812097824</v>
      </c>
      <c r="EA109" s="2">
        <f t="shared" si="228"/>
        <v>0.29007130619991567</v>
      </c>
      <c r="EB109" s="2">
        <f t="shared" si="290"/>
        <v>0.26681116642196639</v>
      </c>
      <c r="EC109" s="2">
        <f t="shared" si="291"/>
        <v>0.26508736813971517</v>
      </c>
      <c r="ED109" s="2">
        <f t="shared" si="292"/>
        <v>0.27729152151687275</v>
      </c>
      <c r="EE109" s="2">
        <f t="shared" si="293"/>
        <v>0.27984113607222416</v>
      </c>
      <c r="EF109" s="2">
        <f t="shared" si="294"/>
        <v>0.28094240997950493</v>
      </c>
      <c r="EG109" s="2">
        <f t="shared" si="295"/>
        <v>0.28404244716745702</v>
      </c>
      <c r="EH109" s="2">
        <f t="shared" si="296"/>
        <v>0.28254643255628614</v>
      </c>
      <c r="EI109" s="2">
        <f t="shared" si="297"/>
        <v>0.26754065865011639</v>
      </c>
      <c r="EJ109" s="2">
        <f t="shared" si="298"/>
        <v>0.26212847591610411</v>
      </c>
      <c r="EK109" s="2">
        <f t="shared" si="299"/>
        <v>0.25881983214043125</v>
      </c>
      <c r="EL109" s="2">
        <f t="shared" si="300"/>
        <v>0.25658676788060331</v>
      </c>
      <c r="EM109" s="2">
        <f t="shared" si="301"/>
        <v>0.26959918143907802</v>
      </c>
      <c r="EN109" s="2">
        <f t="shared" si="302"/>
        <v>0.28643498354406177</v>
      </c>
      <c r="EO109" s="2">
        <f t="shared" si="303"/>
        <v>0.31102287273380064</v>
      </c>
      <c r="EQ109" s="2">
        <f t="shared" si="304"/>
        <v>0.29198174170658631</v>
      </c>
      <c r="ER109" s="2">
        <f t="shared" si="374"/>
        <v>0.26400258882908423</v>
      </c>
      <c r="ES109" s="2">
        <f t="shared" si="374"/>
        <v>0.26273941535883755</v>
      </c>
      <c r="ET109" s="2">
        <f t="shared" si="374"/>
        <v>0.27601691281236518</v>
      </c>
      <c r="EU109" s="2">
        <f t="shared" si="374"/>
        <v>0.2779117781139176</v>
      </c>
      <c r="EV109" s="2">
        <f t="shared" si="374"/>
        <v>0.27966632027929528</v>
      </c>
      <c r="EW109" s="2">
        <f t="shared" si="374"/>
        <v>0.28306689185773348</v>
      </c>
      <c r="EX109" s="2">
        <f t="shared" si="374"/>
        <v>0.28125045570167839</v>
      </c>
      <c r="EY109" s="2">
        <f t="shared" si="374"/>
        <v>0.2676874248635947</v>
      </c>
      <c r="EZ109" s="2">
        <f t="shared" si="374"/>
        <v>0.25756078726693787</v>
      </c>
      <c r="FA109" s="2">
        <f t="shared" si="374"/>
        <v>0.25541146221111632</v>
      </c>
      <c r="FB109" s="2">
        <f t="shared" si="374"/>
        <v>0.25694548095109299</v>
      </c>
      <c r="FC109" s="2">
        <f t="shared" si="374"/>
        <v>0.26431507591479764</v>
      </c>
      <c r="FD109" s="2">
        <f t="shared" si="374"/>
        <v>0.28643498354406177</v>
      </c>
      <c r="FE109" s="2">
        <f t="shared" si="374"/>
        <v>0.31163131855773774</v>
      </c>
      <c r="FG109" s="2">
        <f t="shared" si="306"/>
        <v>0.99683872015011932</v>
      </c>
      <c r="FH109" s="2">
        <f t="shared" si="375"/>
        <v>0.96945977303088848</v>
      </c>
      <c r="FI109" s="2">
        <f t="shared" si="375"/>
        <v>0.97435086695311979</v>
      </c>
      <c r="FJ109" s="2">
        <f t="shared" si="375"/>
        <v>0.98201198188144578</v>
      </c>
      <c r="FK109" s="2">
        <f t="shared" si="375"/>
        <v>0.98616104895379608</v>
      </c>
      <c r="FL109" s="2">
        <f t="shared" si="375"/>
        <v>0.99169475839296917</v>
      </c>
      <c r="FM109" s="2">
        <f t="shared" si="375"/>
        <v>0.99054041249908753</v>
      </c>
      <c r="FN109" s="2">
        <f t="shared" si="375"/>
        <v>0.98870662974110646</v>
      </c>
      <c r="FO109" s="2">
        <f t="shared" si="375"/>
        <v>0.99047961272514551</v>
      </c>
      <c r="FP109" s="2">
        <f t="shared" si="375"/>
        <v>0.99133161844065854</v>
      </c>
      <c r="FQ109" s="2">
        <f t="shared" si="375"/>
        <v>0.99120608403509614</v>
      </c>
      <c r="FR109" s="2">
        <f t="shared" si="375"/>
        <v>0.99070412320917267</v>
      </c>
      <c r="FS109" s="2">
        <f t="shared" si="375"/>
        <v>0.9906802553021421</v>
      </c>
      <c r="FT109" s="2">
        <f t="shared" si="375"/>
        <v>0.99144621391764087</v>
      </c>
      <c r="FU109" s="2">
        <f t="shared" si="375"/>
        <v>0.98529928999297367</v>
      </c>
      <c r="FW109" s="2">
        <f t="shared" si="324"/>
        <v>9.5433167201732264E-4</v>
      </c>
      <c r="FX109" s="2">
        <f t="shared" si="376"/>
        <v>6.3241702066455224E-4</v>
      </c>
      <c r="FY109" s="2">
        <f t="shared" si="377"/>
        <v>7.8118083786171189E-4</v>
      </c>
      <c r="FZ109" s="2">
        <f t="shared" si="378"/>
        <v>1.6589445500821186E-3</v>
      </c>
      <c r="GA109" s="2">
        <f t="shared" si="379"/>
        <v>1.7656475639784295E-3</v>
      </c>
      <c r="GB109" s="2">
        <f t="shared" si="380"/>
        <v>2.2976916300134582E-3</v>
      </c>
      <c r="GC109" s="2">
        <f t="shared" si="381"/>
        <v>2.3098268296085421E-3</v>
      </c>
      <c r="GD109" s="2">
        <f t="shared" si="382"/>
        <v>2.7780605293237287E-3</v>
      </c>
      <c r="GE109" s="2">
        <f t="shared" si="383"/>
        <v>3.1983866166938372E-3</v>
      </c>
      <c r="GF109" s="2">
        <f t="shared" si="384"/>
        <v>3.2153797081487553E-3</v>
      </c>
      <c r="GG109" s="2">
        <f t="shared" si="385"/>
        <v>2.8135135794452948E-3</v>
      </c>
      <c r="GH109" s="2">
        <f t="shared" si="386"/>
        <v>2.431998574183615E-3</v>
      </c>
      <c r="GI109" s="2">
        <f t="shared" si="387"/>
        <v>1.8870385630923895E-3</v>
      </c>
      <c r="GJ109" s="2">
        <f t="shared" si="388"/>
        <v>1.7347861159992884E-3</v>
      </c>
      <c r="GK109" s="2">
        <f t="shared" si="389"/>
        <v>1.089977559282435E-3</v>
      </c>
      <c r="GM109" s="82">
        <f t="shared" si="325"/>
        <v>1.0306153947971951E-3</v>
      </c>
      <c r="GN109" s="82">
        <f t="shared" si="390"/>
        <v>5.1577337143250659E-5</v>
      </c>
      <c r="GO109" s="82">
        <f t="shared" si="391"/>
        <v>4.4939505629840361E-9</v>
      </c>
      <c r="GP109" s="82">
        <f t="shared" si="392"/>
        <v>1.5946485569924633E-13</v>
      </c>
      <c r="GQ109" s="82">
        <f t="shared" si="393"/>
        <v>7.6439283965578298E-39</v>
      </c>
      <c r="GR109" s="82">
        <f t="shared" si="394"/>
        <v>4.4288079968060989E-48</v>
      </c>
      <c r="GS109" s="82">
        <f t="shared" si="395"/>
        <v>1.4890634629792908E-30</v>
      </c>
      <c r="GT109" s="82">
        <f t="shared" si="396"/>
        <v>2.3233154501994805E-41</v>
      </c>
      <c r="GU109" s="82">
        <f t="shared" si="397"/>
        <v>3.4719896945120953E-50</v>
      </c>
      <c r="GV109" s="82">
        <f t="shared" si="398"/>
        <v>1.3650624894316802E-47</v>
      </c>
      <c r="GW109" s="82">
        <f t="shared" si="399"/>
        <v>6.6359734276628934E-55</v>
      </c>
      <c r="GX109" s="82">
        <f t="shared" si="400"/>
        <v>7.0987446649850312E-51</v>
      </c>
      <c r="GY109" s="82">
        <f t="shared" si="401"/>
        <v>1.2914356311001948E-36</v>
      </c>
      <c r="GZ109" s="82">
        <f t="shared" si="402"/>
        <v>3.5867607727960645E-46</v>
      </c>
      <c r="HA109" s="82">
        <f t="shared" si="403"/>
        <v>4.4220789539696583E-42</v>
      </c>
      <c r="HC109" s="82">
        <f t="shared" si="326"/>
        <v>0.53982699497858422</v>
      </c>
      <c r="HD109" s="82">
        <f t="shared" si="404"/>
        <v>9.1070556485130322E-2</v>
      </c>
      <c r="HE109" s="82">
        <f t="shared" si="405"/>
        <v>0.21365855210764914</v>
      </c>
      <c r="HF109" s="82">
        <f t="shared" si="406"/>
        <v>0.59865652679267189</v>
      </c>
      <c r="HG109" s="82">
        <f t="shared" si="407"/>
        <v>0.39544814396200423</v>
      </c>
      <c r="HH109" s="82">
        <f t="shared" si="408"/>
        <v>1.2306582860975109E-2</v>
      </c>
      <c r="HI109" s="82">
        <f t="shared" si="409"/>
        <v>8.0916138303194302E-2</v>
      </c>
      <c r="HJ109" s="82">
        <f t="shared" si="410"/>
        <v>3.3607233101438469E-2</v>
      </c>
      <c r="HK109" s="82">
        <f t="shared" si="411"/>
        <v>1.9824869588635325E-4</v>
      </c>
      <c r="HL109" s="82">
        <f t="shared" si="412"/>
        <v>3.5347134501929755E-5</v>
      </c>
      <c r="HM109" s="82">
        <f t="shared" si="413"/>
        <v>1.7575012527969365E-3</v>
      </c>
      <c r="HN109" s="82">
        <f t="shared" si="414"/>
        <v>7.8249307448524739E-3</v>
      </c>
      <c r="HO109" s="82">
        <f t="shared" si="415"/>
        <v>9.0872042197534544E-2</v>
      </c>
      <c r="HP109" s="82">
        <f t="shared" si="416"/>
        <v>0.10250369902526671</v>
      </c>
      <c r="HQ109" s="82">
        <f t="shared" si="417"/>
        <v>4.1628233214080948E-2</v>
      </c>
      <c r="HS109" s="82">
        <f t="shared" si="327"/>
        <v>2.8392777403713314E-6</v>
      </c>
      <c r="HT109" s="82">
        <f t="shared" si="418"/>
        <v>1.6187697275446715E-13</v>
      </c>
      <c r="HU109" s="82">
        <f t="shared" si="419"/>
        <v>1.9968072049048565E-11</v>
      </c>
      <c r="HV109" s="82">
        <f t="shared" si="420"/>
        <v>4.4185797386441651E-10</v>
      </c>
      <c r="HW109" s="82">
        <f t="shared" si="421"/>
        <v>6.217985807202557E-11</v>
      </c>
      <c r="HX109" s="82">
        <f t="shared" si="422"/>
        <v>6.6342695736335276E-8</v>
      </c>
      <c r="HY109" s="82">
        <f t="shared" si="423"/>
        <v>1.5104069767066324E-7</v>
      </c>
      <c r="HZ109" s="82">
        <f t="shared" si="424"/>
        <v>1.5179391938215915E-9</v>
      </c>
      <c r="IA109" s="82">
        <f t="shared" si="425"/>
        <v>1.1016621222344984E-7</v>
      </c>
      <c r="IB109" s="82">
        <f t="shared" si="426"/>
        <v>4.2638884201726108E-7</v>
      </c>
      <c r="IC109" s="82">
        <f t="shared" si="427"/>
        <v>4.712771624753615E-7</v>
      </c>
      <c r="ID109" s="82">
        <f t="shared" si="428"/>
        <v>1.1942596155340907E-7</v>
      </c>
      <c r="IE109" s="82">
        <f t="shared" si="429"/>
        <v>1.9267120320526732E-8</v>
      </c>
      <c r="IF109" s="82">
        <f t="shared" si="430"/>
        <v>1.5383736576774185E-7</v>
      </c>
      <c r="IG109" s="82">
        <f t="shared" si="431"/>
        <v>3.9075475727101478E-6</v>
      </c>
      <c r="II109" s="82">
        <f t="shared" si="328"/>
        <v>4.5054273478663017E-34</v>
      </c>
      <c r="IJ109" s="82">
        <f t="shared" si="329"/>
        <v>5.2289544639050754E-55</v>
      </c>
      <c r="IK109" s="82">
        <f t="shared" si="330"/>
        <v>2.7270779089163814E-48</v>
      </c>
      <c r="IL109" s="82">
        <f t="shared" si="331"/>
        <v>2.856696859232357E-46</v>
      </c>
      <c r="IM109" s="82">
        <f t="shared" si="332"/>
        <v>1.1808805135481128E-55</v>
      </c>
      <c r="IN109" s="82">
        <f t="shared" si="333"/>
        <v>6.6418043054466795E-42</v>
      </c>
      <c r="IO109" s="82">
        <f t="shared" si="334"/>
        <v>1.0582172431271718E-37</v>
      </c>
      <c r="IP109" s="82">
        <f t="shared" si="335"/>
        <v>3.8540773097091437E-50</v>
      </c>
      <c r="IQ109" s="82">
        <f t="shared" si="336"/>
        <v>1.1062428721463466E-42</v>
      </c>
      <c r="IR109" s="82">
        <f t="shared" si="337"/>
        <v>2.970878294273605E-38</v>
      </c>
      <c r="IS109" s="82">
        <f t="shared" si="338"/>
        <v>1.3342518138414282E-37</v>
      </c>
      <c r="IT109" s="82">
        <f t="shared" si="339"/>
        <v>6.7405891810593431E-42</v>
      </c>
      <c r="IU109" s="82">
        <f t="shared" si="340"/>
        <v>2.1280269715396054E-42</v>
      </c>
      <c r="IV109" s="82">
        <f t="shared" si="341"/>
        <v>5.5354624947144667E-42</v>
      </c>
      <c r="IW109" s="82">
        <f t="shared" si="342"/>
        <v>3.2340907240138194E-30</v>
      </c>
      <c r="IY109" s="82">
        <f t="shared" si="343"/>
        <v>0.54086044965112179</v>
      </c>
      <c r="IZ109" s="82">
        <f t="shared" si="344"/>
        <v>9.1122133822435447E-2</v>
      </c>
      <c r="JA109" s="82">
        <f t="shared" si="345"/>
        <v>0.2136585566215678</v>
      </c>
      <c r="JB109" s="82">
        <f t="shared" si="346"/>
        <v>0.59865652723468932</v>
      </c>
      <c r="JC109" s="82">
        <f t="shared" si="347"/>
        <v>0.3954481440241841</v>
      </c>
      <c r="JD109" s="82">
        <f t="shared" si="348"/>
        <v>1.2306649203670845E-2</v>
      </c>
      <c r="JE109" s="82">
        <f t="shared" si="349"/>
        <v>8.0916289343891973E-2</v>
      </c>
      <c r="JF109" s="82">
        <f t="shared" si="350"/>
        <v>3.360723461937766E-2</v>
      </c>
      <c r="JG109" s="82">
        <f t="shared" si="351"/>
        <v>1.983588620985767E-4</v>
      </c>
      <c r="JH109" s="82">
        <f t="shared" si="352"/>
        <v>3.5773523343947014E-5</v>
      </c>
      <c r="JI109" s="82">
        <f t="shared" si="353"/>
        <v>1.7579725299594119E-3</v>
      </c>
      <c r="JJ109" s="82">
        <f t="shared" si="354"/>
        <v>7.8250501708140279E-3</v>
      </c>
      <c r="JK109" s="82">
        <f t="shared" si="355"/>
        <v>9.087206146465486E-2</v>
      </c>
      <c r="JL109" s="82">
        <f t="shared" si="356"/>
        <v>0.10250385286263247</v>
      </c>
      <c r="JM109" s="82">
        <f t="shared" si="357"/>
        <v>4.1632140761653655E-2</v>
      </c>
    </row>
    <row r="110" spans="2:273" x14ac:dyDescent="0.25">
      <c r="B110" s="2">
        <v>83</v>
      </c>
      <c r="C110" s="37">
        <v>0.45640799999999998</v>
      </c>
      <c r="D110" s="37">
        <v>0.399588</v>
      </c>
      <c r="E110" s="37">
        <v>0.48414499999999999</v>
      </c>
      <c r="F110" s="37">
        <v>0.57542199999999999</v>
      </c>
      <c r="G110" s="37">
        <v>0.341615</v>
      </c>
      <c r="H110" s="37">
        <v>0.27573900000000001</v>
      </c>
      <c r="I110" s="37">
        <v>0.290352</v>
      </c>
      <c r="J110" s="37">
        <v>0.27599000000000001</v>
      </c>
      <c r="K110" s="37">
        <v>0.25968000000000002</v>
      </c>
      <c r="L110" s="37">
        <v>0.26001099999999999</v>
      </c>
      <c r="M110" s="37">
        <v>0.26247599999999999</v>
      </c>
      <c r="N110" s="37">
        <v>0.25476399999999999</v>
      </c>
      <c r="O110" s="37">
        <v>0.26844800000000002</v>
      </c>
      <c r="P110" s="37">
        <v>0.284696</v>
      </c>
      <c r="Q110" s="37">
        <v>0.30701000000000001</v>
      </c>
      <c r="S110" s="4">
        <f t="shared" si="229"/>
        <v>0.47490915342086581</v>
      </c>
      <c r="T110" s="4">
        <f t="shared" si="230"/>
        <v>0.39032084612595314</v>
      </c>
      <c r="U110" s="4">
        <f t="shared" si="231"/>
        <v>0.47243908555361286</v>
      </c>
      <c r="V110" s="4">
        <f t="shared" si="232"/>
        <v>0.57379156005431042</v>
      </c>
      <c r="W110" s="4">
        <f t="shared" si="233"/>
        <v>0.35637521143819362</v>
      </c>
      <c r="X110" s="4">
        <f t="shared" si="234"/>
        <v>0.28180876376393743</v>
      </c>
      <c r="Y110" s="4">
        <f t="shared" si="235"/>
        <v>0.29022446550139358</v>
      </c>
      <c r="Z110" s="4">
        <f t="shared" si="236"/>
        <v>0.28444388926369601</v>
      </c>
      <c r="AA110" s="4">
        <f t="shared" si="237"/>
        <v>0.26781364503899513</v>
      </c>
      <c r="AB110" s="4">
        <f t="shared" si="238"/>
        <v>0.26238603973711572</v>
      </c>
      <c r="AC110" s="4">
        <f t="shared" si="239"/>
        <v>0.2592170298649113</v>
      </c>
      <c r="AD110" s="4">
        <f t="shared" si="240"/>
        <v>0.25722561739032368</v>
      </c>
      <c r="AE110" s="4">
        <f t="shared" si="241"/>
        <v>0.27746732865988655</v>
      </c>
      <c r="AF110" s="4">
        <f t="shared" si="242"/>
        <v>0.2944964323692425</v>
      </c>
      <c r="AG110" s="4">
        <f t="shared" si="243"/>
        <v>0.31165413287674504</v>
      </c>
      <c r="AI110" s="4">
        <f t="shared" si="244"/>
        <v>-1.8501153420865835E-2</v>
      </c>
      <c r="AJ110" s="4">
        <f t="shared" si="245"/>
        <v>9.2671538740468629E-3</v>
      </c>
      <c r="AK110" s="4">
        <f t="shared" si="246"/>
        <v>1.1705914446387133E-2</v>
      </c>
      <c r="AL110" s="4">
        <f t="shared" si="247"/>
        <v>1.6304399456895657E-3</v>
      </c>
      <c r="AM110" s="4">
        <f t="shared" si="248"/>
        <v>-1.4760211438193616E-2</v>
      </c>
      <c r="AN110" s="4">
        <f t="shared" si="249"/>
        <v>-6.0697637639374191E-3</v>
      </c>
      <c r="AO110" s="4">
        <f t="shared" si="250"/>
        <v>1.2753449860641863E-4</v>
      </c>
      <c r="AP110" s="4">
        <f t="shared" si="251"/>
        <v>-8.4538892636960017E-3</v>
      </c>
      <c r="AQ110" s="4">
        <f t="shared" si="252"/>
        <v>-8.1336450389951076E-3</v>
      </c>
      <c r="AR110" s="4">
        <f t="shared" si="253"/>
        <v>-2.375039737115725E-3</v>
      </c>
      <c r="AS110" s="4">
        <f t="shared" si="254"/>
        <v>3.2589701350886902E-3</v>
      </c>
      <c r="AT110" s="4">
        <f t="shared" si="255"/>
        <v>-2.4616173903236893E-3</v>
      </c>
      <c r="AU110" s="4">
        <f t="shared" si="256"/>
        <v>-9.0193286598865274E-3</v>
      </c>
      <c r="AV110" s="4">
        <f t="shared" si="358"/>
        <v>-9.8004323692424955E-3</v>
      </c>
      <c r="AW110" s="4">
        <f t="shared" si="358"/>
        <v>-4.6441328767450329E-3</v>
      </c>
      <c r="AY110" s="2">
        <f t="shared" si="308"/>
        <v>0.28974272706397991</v>
      </c>
      <c r="AZ110" s="2">
        <f t="shared" si="359"/>
        <v>0.26837490414214266</v>
      </c>
      <c r="BA110" s="2">
        <f t="shared" si="360"/>
        <v>0.26614623140952859</v>
      </c>
      <c r="BB110" s="2">
        <f t="shared" si="361"/>
        <v>0.27789463271887099</v>
      </c>
      <c r="BC110" s="2">
        <f t="shared" si="362"/>
        <v>0.28023837003483681</v>
      </c>
      <c r="BD110" s="2">
        <f t="shared" si="363"/>
        <v>0.28130102332381396</v>
      </c>
      <c r="BE110" s="2">
        <f t="shared" si="364"/>
        <v>0.28434966586000432</v>
      </c>
      <c r="BF110" s="2">
        <f t="shared" si="365"/>
        <v>0.28262655539471115</v>
      </c>
      <c r="BG110" s="2">
        <f t="shared" si="366"/>
        <v>0.26781153890651804</v>
      </c>
      <c r="BH110" s="2">
        <f t="shared" si="367"/>
        <v>0.26238560586743181</v>
      </c>
      <c r="BI110" s="2">
        <f t="shared" si="368"/>
        <v>0.25918079860002968</v>
      </c>
      <c r="BJ110" s="2">
        <f t="shared" si="369"/>
        <v>0.25696259066975097</v>
      </c>
      <c r="BK110" s="2">
        <f t="shared" si="370"/>
        <v>0.26972301761544881</v>
      </c>
      <c r="BL110" s="2">
        <f t="shared" si="371"/>
        <v>0.28646419826059993</v>
      </c>
      <c r="BM110" s="2">
        <f t="shared" si="372"/>
        <v>0.31061262799927486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>
        <f t="shared" si="314"/>
        <v>0.27573900000000001</v>
      </c>
      <c r="CK110" s="2" t="str">
        <f t="shared" si="315"/>
        <v/>
      </c>
      <c r="CL110" s="2">
        <f t="shared" si="316"/>
        <v>0.27599000000000001</v>
      </c>
      <c r="CM110" s="2">
        <f t="shared" si="317"/>
        <v>0.25968000000000002</v>
      </c>
      <c r="CN110" s="2">
        <f t="shared" si="318"/>
        <v>0.26001099999999999</v>
      </c>
      <c r="CO110" s="2">
        <f t="shared" si="319"/>
        <v>0.26247599999999999</v>
      </c>
      <c r="CP110" s="2">
        <f t="shared" si="320"/>
        <v>0.25476399999999999</v>
      </c>
      <c r="CQ110" s="2" t="str">
        <f t="shared" si="321"/>
        <v/>
      </c>
      <c r="CR110" s="2" t="str">
        <f t="shared" si="322"/>
        <v/>
      </c>
      <c r="CS110" s="2">
        <f t="shared" si="323"/>
        <v>0.30701000000000001</v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>
        <f t="shared" si="278"/>
        <v>0.27573900000000001</v>
      </c>
      <c r="DA110" s="2" t="str">
        <f t="shared" si="279"/>
        <v/>
      </c>
      <c r="DB110" s="2">
        <f t="shared" si="280"/>
        <v>0.27599000000000001</v>
      </c>
      <c r="DC110" s="2">
        <f t="shared" si="281"/>
        <v>0.25968000000000002</v>
      </c>
      <c r="DD110" s="2">
        <f t="shared" si="282"/>
        <v>0.26001099999999999</v>
      </c>
      <c r="DE110" s="2">
        <f t="shared" si="283"/>
        <v>0.26247599999999999</v>
      </c>
      <c r="DF110" s="2">
        <f t="shared" si="284"/>
        <v>0.25476399999999999</v>
      </c>
      <c r="DG110" s="2" t="str">
        <f t="shared" si="285"/>
        <v/>
      </c>
      <c r="DH110" s="2" t="str">
        <f t="shared" si="286"/>
        <v/>
      </c>
      <c r="DI110" s="2">
        <f t="shared" si="287"/>
        <v>0.30701000000000001</v>
      </c>
      <c r="DK110" s="2">
        <f t="shared" si="288"/>
        <v>0.30610802456140362</v>
      </c>
      <c r="DL110" s="2">
        <f t="shared" si="373"/>
        <v>0.3375565575052854</v>
      </c>
      <c r="DM110" s="2">
        <f t="shared" si="373"/>
        <v>0.32494384747319244</v>
      </c>
      <c r="DN110" s="2">
        <f t="shared" si="373"/>
        <v>0.33999123744392168</v>
      </c>
      <c r="DO110" s="2">
        <f t="shared" si="373"/>
        <v>0.35019129579831937</v>
      </c>
      <c r="DP110" s="2">
        <f t="shared" si="373"/>
        <v>0.37827277982944013</v>
      </c>
      <c r="DQ110" s="2">
        <f t="shared" si="373"/>
        <v>0.36355137741935489</v>
      </c>
      <c r="DR110" s="2">
        <f t="shared" si="373"/>
        <v>0.3336204682486632</v>
      </c>
      <c r="DS110" s="2">
        <f t="shared" si="373"/>
        <v>0.33384178870967751</v>
      </c>
      <c r="DT110" s="2">
        <f t="shared" si="373"/>
        <v>0.33832571442343357</v>
      </c>
      <c r="DU110" s="2">
        <f t="shared" si="373"/>
        <v>0.33181650967741938</v>
      </c>
      <c r="DV110" s="2">
        <f t="shared" si="373"/>
        <v>0.3298768822580645</v>
      </c>
      <c r="DW110" s="2">
        <f t="shared" si="373"/>
        <v>0.34740701935483875</v>
      </c>
      <c r="DX110" s="2">
        <f t="shared" si="373"/>
        <v>0.35190314675565437</v>
      </c>
      <c r="DY110" s="2">
        <f t="shared" si="373"/>
        <v>0.31180949897039906</v>
      </c>
      <c r="EA110" s="2">
        <f t="shared" si="228"/>
        <v>0.28969343220160271</v>
      </c>
      <c r="EB110" s="2">
        <f t="shared" si="290"/>
        <v>0.26638922270303689</v>
      </c>
      <c r="EC110" s="2">
        <f t="shared" si="291"/>
        <v>0.26473660048149505</v>
      </c>
      <c r="ED110" s="2">
        <f t="shared" si="292"/>
        <v>0.27685950056799202</v>
      </c>
      <c r="EE110" s="2">
        <f t="shared" si="293"/>
        <v>0.27934665012014659</v>
      </c>
      <c r="EF110" s="2">
        <f t="shared" si="294"/>
        <v>0.28056341061012136</v>
      </c>
      <c r="EG110" s="2">
        <f t="shared" si="295"/>
        <v>0.28366217192413279</v>
      </c>
      <c r="EH110" s="2">
        <f t="shared" si="296"/>
        <v>0.28209904512851169</v>
      </c>
      <c r="EI110" s="2">
        <f t="shared" si="297"/>
        <v>0.26723220516798951</v>
      </c>
      <c r="EJ110" s="2">
        <f t="shared" si="298"/>
        <v>0.26179484433461903</v>
      </c>
      <c r="EK110" s="2">
        <f t="shared" si="299"/>
        <v>0.2586028237691515</v>
      </c>
      <c r="EL110" s="2">
        <f t="shared" si="300"/>
        <v>0.25633774071154553</v>
      </c>
      <c r="EM110" s="2">
        <f t="shared" si="301"/>
        <v>0.26906692469103038</v>
      </c>
      <c r="EN110" s="2">
        <f t="shared" si="302"/>
        <v>0.28594929512257061</v>
      </c>
      <c r="EO110" s="2">
        <f t="shared" si="303"/>
        <v>0.31059570990592056</v>
      </c>
      <c r="EQ110" s="2">
        <f t="shared" si="304"/>
        <v>0.29156327520780478</v>
      </c>
      <c r="ER110" s="2">
        <f t="shared" si="374"/>
        <v>0.2636712313824911</v>
      </c>
      <c r="ES110" s="2">
        <f t="shared" si="374"/>
        <v>0.26247153280288205</v>
      </c>
      <c r="ET110" s="2">
        <f t="shared" si="374"/>
        <v>0.27564835178097663</v>
      </c>
      <c r="EU110" s="2">
        <f t="shared" si="374"/>
        <v>0.27752823672169263</v>
      </c>
      <c r="EV110" s="2">
        <f t="shared" si="374"/>
        <v>0.27936234952766703</v>
      </c>
      <c r="EW110" s="2">
        <f t="shared" si="374"/>
        <v>0.28275223261960702</v>
      </c>
      <c r="EX110" s="2">
        <f t="shared" si="374"/>
        <v>0.28089339179020978</v>
      </c>
      <c r="EY110" s="2">
        <f t="shared" si="374"/>
        <v>0.26737427013415005</v>
      </c>
      <c r="EZ110" s="2">
        <f t="shared" si="374"/>
        <v>0.25761633192479272</v>
      </c>
      <c r="FA110" s="2">
        <f t="shared" si="374"/>
        <v>0.2554692333135315</v>
      </c>
      <c r="FB110" s="2">
        <f t="shared" si="374"/>
        <v>0.25666749632378899</v>
      </c>
      <c r="FC110" s="2">
        <f t="shared" si="374"/>
        <v>0.26407760594822133</v>
      </c>
      <c r="FD110" s="2">
        <f t="shared" si="374"/>
        <v>0.28594929512257061</v>
      </c>
      <c r="FE110" s="2">
        <f t="shared" si="374"/>
        <v>0.31111745838620147</v>
      </c>
      <c r="FG110" s="2">
        <f t="shared" si="306"/>
        <v>0.99711607632318944</v>
      </c>
      <c r="FH110" s="2">
        <f t="shared" si="375"/>
        <v>0.97207193341767051</v>
      </c>
      <c r="FI110" s="2">
        <f t="shared" si="375"/>
        <v>0.97655480044363929</v>
      </c>
      <c r="FJ110" s="2">
        <f t="shared" si="375"/>
        <v>0.98356872588812749</v>
      </c>
      <c r="FK110" s="2">
        <f t="shared" si="375"/>
        <v>0.98736333926072906</v>
      </c>
      <c r="FL110" s="2">
        <f t="shared" si="375"/>
        <v>0.99241999037790296</v>
      </c>
      <c r="FM110" s="2">
        <f t="shared" si="375"/>
        <v>0.99136556686920752</v>
      </c>
      <c r="FN110" s="2">
        <f t="shared" si="375"/>
        <v>0.98969007900264205</v>
      </c>
      <c r="FO110" s="2">
        <f t="shared" si="375"/>
        <v>0.99131002409685887</v>
      </c>
      <c r="FP110" s="2">
        <f t="shared" si="375"/>
        <v>0.99208830762357747</v>
      </c>
      <c r="FQ110" s="2">
        <f t="shared" si="375"/>
        <v>0.99197364277093214</v>
      </c>
      <c r="FR110" s="2">
        <f t="shared" si="375"/>
        <v>0.99151511951287996</v>
      </c>
      <c r="FS110" s="2">
        <f t="shared" si="375"/>
        <v>0.99149331602405577</v>
      </c>
      <c r="FT110" s="2">
        <f t="shared" si="375"/>
        <v>0.99219297849511812</v>
      </c>
      <c r="FU110" s="2">
        <f t="shared" si="375"/>
        <v>0.98657542840192414</v>
      </c>
      <c r="FW110" s="2">
        <f t="shared" si="324"/>
        <v>1.0463075344211363E-3</v>
      </c>
      <c r="FX110" s="2">
        <f t="shared" si="376"/>
        <v>6.9338916726750658E-4</v>
      </c>
      <c r="FY110" s="2">
        <f t="shared" si="377"/>
        <v>8.5648320546063343E-4</v>
      </c>
      <c r="FZ110" s="2">
        <f t="shared" si="378"/>
        <v>1.8187054403730346E-3</v>
      </c>
      <c r="GA110" s="2">
        <f t="shared" si="379"/>
        <v>1.93566432234868E-3</v>
      </c>
      <c r="GB110" s="2">
        <f t="shared" si="380"/>
        <v>2.5188104110728578E-3</v>
      </c>
      <c r="GC110" s="2">
        <f t="shared" si="381"/>
        <v>2.532110479963638E-3</v>
      </c>
      <c r="GD110" s="2">
        <f t="shared" si="382"/>
        <v>3.0452665987070492E-3</v>
      </c>
      <c r="GE110" s="2">
        <f t="shared" si="383"/>
        <v>3.5058793628193878E-3</v>
      </c>
      <c r="GF110" s="2">
        <f t="shared" si="384"/>
        <v>3.5245003928210997E-3</v>
      </c>
      <c r="GG110" s="2">
        <f t="shared" si="385"/>
        <v>3.0841191327438513E-3</v>
      </c>
      <c r="GH110" s="2">
        <f t="shared" si="386"/>
        <v>2.6660078713254265E-3</v>
      </c>
      <c r="GI110" s="2">
        <f t="shared" si="387"/>
        <v>2.0687200125256273E-3</v>
      </c>
      <c r="GJ110" s="2">
        <f t="shared" si="388"/>
        <v>1.901836842567758E-3</v>
      </c>
      <c r="GK110" s="2">
        <f t="shared" si="389"/>
        <v>1.1950109617986581E-3</v>
      </c>
      <c r="GM110" s="82">
        <f t="shared" si="325"/>
        <v>5.6849801428744489E-4</v>
      </c>
      <c r="GN110" s="82">
        <f t="shared" si="390"/>
        <v>1.0506674490359694E-5</v>
      </c>
      <c r="GO110" s="82">
        <f t="shared" si="391"/>
        <v>3.3467059601075402E-10</v>
      </c>
      <c r="GP110" s="82">
        <f t="shared" si="392"/>
        <v>9.9447545814647006E-15</v>
      </c>
      <c r="GQ110" s="82">
        <f t="shared" si="393"/>
        <v>5.2365609434627503E-42</v>
      </c>
      <c r="GR110" s="82">
        <f t="shared" si="394"/>
        <v>1.990873545211868E-51</v>
      </c>
      <c r="GS110" s="82">
        <f t="shared" si="395"/>
        <v>9.8849184541873008E-33</v>
      </c>
      <c r="GT110" s="82">
        <f t="shared" si="396"/>
        <v>2.3784499524031192E-44</v>
      </c>
      <c r="GU110" s="82">
        <f t="shared" si="397"/>
        <v>1.3830932320702E-53</v>
      </c>
      <c r="GV110" s="82">
        <f t="shared" si="398"/>
        <v>9.4219990048141031E-51</v>
      </c>
      <c r="GW110" s="82">
        <f t="shared" si="399"/>
        <v>9.7889258020017769E-59</v>
      </c>
      <c r="GX110" s="82">
        <f t="shared" si="400"/>
        <v>2.0971891591480415E-54</v>
      </c>
      <c r="GY110" s="82">
        <f t="shared" si="401"/>
        <v>3.3813688244530098E-39</v>
      </c>
      <c r="GZ110" s="82">
        <f t="shared" si="402"/>
        <v>2.0655563915895408E-49</v>
      </c>
      <c r="HA110" s="82">
        <f t="shared" si="403"/>
        <v>5.0546492107930192E-45</v>
      </c>
      <c r="HC110" s="82">
        <f t="shared" si="326"/>
        <v>0.5595472662339559</v>
      </c>
      <c r="HD110" s="82">
        <f t="shared" si="404"/>
        <v>0.11917058059325691</v>
      </c>
      <c r="HE110" s="82">
        <f t="shared" si="405"/>
        <v>0.26398182905728035</v>
      </c>
      <c r="HF110" s="82">
        <f t="shared" si="406"/>
        <v>0.61425134918726998</v>
      </c>
      <c r="HG110" s="82">
        <f t="shared" si="407"/>
        <v>0.23947366551860552</v>
      </c>
      <c r="HH110" s="82">
        <f t="shared" si="408"/>
        <v>2.8807119867652132E-3</v>
      </c>
      <c r="HI110" s="82">
        <f t="shared" si="409"/>
        <v>2.8361587804536587E-2</v>
      </c>
      <c r="HJ110" s="82">
        <f t="shared" si="410"/>
        <v>9.9974103902531128E-3</v>
      </c>
      <c r="HK110" s="82">
        <f t="shared" si="411"/>
        <v>1.648116018880458E-5</v>
      </c>
      <c r="HL110" s="82">
        <f t="shared" si="412"/>
        <v>2.021910826774558E-6</v>
      </c>
      <c r="HM110" s="82">
        <f t="shared" si="413"/>
        <v>2.2180903052743304E-4</v>
      </c>
      <c r="HN110" s="82">
        <f t="shared" si="414"/>
        <v>1.4273756402568797E-3</v>
      </c>
      <c r="HO110" s="82">
        <f t="shared" si="415"/>
        <v>3.3758818960380695E-2</v>
      </c>
      <c r="HP110" s="82">
        <f t="shared" si="416"/>
        <v>4.2036473577186963E-2</v>
      </c>
      <c r="HQ110" s="82">
        <f t="shared" si="417"/>
        <v>9.9931890744519216E-3</v>
      </c>
      <c r="HS110" s="82">
        <f t="shared" si="327"/>
        <v>4.9809130073553925E-6</v>
      </c>
      <c r="HT110" s="82">
        <f t="shared" si="418"/>
        <v>4.6277860624994989E-13</v>
      </c>
      <c r="HU110" s="82">
        <f t="shared" si="419"/>
        <v>5.0194869850438285E-11</v>
      </c>
      <c r="HV110" s="82">
        <f t="shared" si="420"/>
        <v>1.1298196185861875E-9</v>
      </c>
      <c r="HW110" s="82">
        <f t="shared" si="421"/>
        <v>1.8501131315057266E-10</v>
      </c>
      <c r="HX110" s="82">
        <f t="shared" si="422"/>
        <v>1.5035729477177082E-7</v>
      </c>
      <c r="HY110" s="82">
        <f t="shared" si="423"/>
        <v>3.2135445227054625E-7</v>
      </c>
      <c r="HZ110" s="82">
        <f t="shared" si="424"/>
        <v>4.255551720631545E-9</v>
      </c>
      <c r="IA110" s="82">
        <f t="shared" si="425"/>
        <v>2.6004940273312168E-7</v>
      </c>
      <c r="IB110" s="82">
        <f t="shared" si="426"/>
        <v>9.2626603542638406E-7</v>
      </c>
      <c r="IC110" s="82">
        <f t="shared" si="427"/>
        <v>9.9665377258269466E-7</v>
      </c>
      <c r="ID110" s="82">
        <f t="shared" si="428"/>
        <v>2.6852882997917059E-7</v>
      </c>
      <c r="IE110" s="82">
        <f t="shared" si="429"/>
        <v>4.4106411082041765E-8</v>
      </c>
      <c r="IF110" s="82">
        <f t="shared" si="430"/>
        <v>3.1455870027422721E-7</v>
      </c>
      <c r="IG110" s="82">
        <f t="shared" si="431"/>
        <v>6.5785000854417929E-6</v>
      </c>
      <c r="II110" s="82">
        <f t="shared" si="328"/>
        <v>3.2045100405546007E-33</v>
      </c>
      <c r="IJ110" s="82">
        <f t="shared" si="329"/>
        <v>1.0984497034664515E-53</v>
      </c>
      <c r="IK110" s="82">
        <f t="shared" si="330"/>
        <v>4.2245020802659572E-47</v>
      </c>
      <c r="IL110" s="82">
        <f t="shared" si="331"/>
        <v>5.3418126020012533E-45</v>
      </c>
      <c r="IM110" s="82">
        <f t="shared" si="332"/>
        <v>4.2272590200205005E-54</v>
      </c>
      <c r="IN110" s="82">
        <f t="shared" si="333"/>
        <v>1.0744098613487267E-40</v>
      </c>
      <c r="IO110" s="82">
        <f t="shared" si="334"/>
        <v>1.2841439882556764E-36</v>
      </c>
      <c r="IP110" s="82">
        <f t="shared" si="335"/>
        <v>1.2252931346822791E-48</v>
      </c>
      <c r="IQ110" s="82">
        <f t="shared" si="336"/>
        <v>2.2214810668834257E-41</v>
      </c>
      <c r="IR110" s="82">
        <f t="shared" si="337"/>
        <v>4.3308242979227102E-37</v>
      </c>
      <c r="IS110" s="82">
        <f t="shared" si="338"/>
        <v>1.7474123411214461E-36</v>
      </c>
      <c r="IT110" s="82">
        <f t="shared" si="339"/>
        <v>1.1187729479279682E-40</v>
      </c>
      <c r="IU110" s="82">
        <f t="shared" si="340"/>
        <v>3.2616754571663376E-41</v>
      </c>
      <c r="IV110" s="82">
        <f t="shared" si="341"/>
        <v>7.9616560932632144E-41</v>
      </c>
      <c r="IW110" s="82">
        <f t="shared" si="342"/>
        <v>1.8860975760302567E-29</v>
      </c>
      <c r="IY110" s="82">
        <f t="shared" si="343"/>
        <v>0.56012074516125077</v>
      </c>
      <c r="IZ110" s="82">
        <f t="shared" si="344"/>
        <v>0.11918108726821006</v>
      </c>
      <c r="JA110" s="82">
        <f t="shared" si="345"/>
        <v>0.26398182944214577</v>
      </c>
      <c r="JB110" s="82">
        <f t="shared" si="346"/>
        <v>0.61425135031709954</v>
      </c>
      <c r="JC110" s="82">
        <f t="shared" si="347"/>
        <v>0.23947366570361683</v>
      </c>
      <c r="JD110" s="82">
        <f t="shared" si="348"/>
        <v>2.880862344059985E-3</v>
      </c>
      <c r="JE110" s="82">
        <f t="shared" si="349"/>
        <v>2.8361909158988858E-2</v>
      </c>
      <c r="JF110" s="82">
        <f t="shared" si="350"/>
        <v>9.9974146458048328E-3</v>
      </c>
      <c r="JG110" s="82">
        <f t="shared" si="351"/>
        <v>1.6741209591537703E-5</v>
      </c>
      <c r="JH110" s="82">
        <f t="shared" si="352"/>
        <v>2.9481768622009422E-6</v>
      </c>
      <c r="JI110" s="82">
        <f t="shared" si="353"/>
        <v>2.2280568430001573E-4</v>
      </c>
      <c r="JJ110" s="82">
        <f t="shared" si="354"/>
        <v>1.4276441690868589E-3</v>
      </c>
      <c r="JK110" s="82">
        <f t="shared" si="355"/>
        <v>3.3758863066791774E-2</v>
      </c>
      <c r="JL110" s="82">
        <f t="shared" si="356"/>
        <v>4.2036788135887238E-2</v>
      </c>
      <c r="JM110" s="82">
        <f t="shared" si="357"/>
        <v>9.9997675745373635E-3</v>
      </c>
    </row>
    <row r="111" spans="2:273" x14ac:dyDescent="0.25">
      <c r="B111" s="2">
        <v>84</v>
      </c>
      <c r="C111" s="37">
        <v>0.44927600000000001</v>
      </c>
      <c r="D111" s="37">
        <v>0.427153</v>
      </c>
      <c r="E111" s="37">
        <v>0.51779799999999998</v>
      </c>
      <c r="F111" s="37">
        <v>0.53927599999999998</v>
      </c>
      <c r="G111" s="37">
        <v>0.291489</v>
      </c>
      <c r="H111" s="37">
        <v>0.27917199999999998</v>
      </c>
      <c r="I111" s="37">
        <v>0.28471099999999999</v>
      </c>
      <c r="J111" s="37">
        <v>0.28198000000000001</v>
      </c>
      <c r="K111" s="37">
        <v>0.27000200000000002</v>
      </c>
      <c r="L111" s="37">
        <v>0.26039299999999999</v>
      </c>
      <c r="M111" s="37">
        <v>0.26083200000000001</v>
      </c>
      <c r="N111" s="37">
        <v>0.25734899999999999</v>
      </c>
      <c r="O111" s="37">
        <v>0.267961</v>
      </c>
      <c r="P111" s="37">
        <v>0.28203699999999998</v>
      </c>
      <c r="Q111" s="37">
        <v>0.30563400000000002</v>
      </c>
      <c r="S111" s="4">
        <f t="shared" si="229"/>
        <v>0.46163588305842584</v>
      </c>
      <c r="T111" s="4">
        <f t="shared" si="230"/>
        <v>0.4161981924149411</v>
      </c>
      <c r="U111" s="4">
        <f t="shared" si="231"/>
        <v>0.50136021321810975</v>
      </c>
      <c r="V111" s="4">
        <f t="shared" si="232"/>
        <v>0.53057713418427188</v>
      </c>
      <c r="W111" s="4">
        <f t="shared" si="233"/>
        <v>0.31209776672493572</v>
      </c>
      <c r="X111" s="4">
        <f t="shared" si="234"/>
        <v>0.28094473571875545</v>
      </c>
      <c r="Y111" s="4">
        <f t="shared" si="235"/>
        <v>0.28532887710475291</v>
      </c>
      <c r="Z111" s="4">
        <f t="shared" si="236"/>
        <v>0.28249363083769413</v>
      </c>
      <c r="AA111" s="4">
        <f t="shared" si="237"/>
        <v>0.26745830078453348</v>
      </c>
      <c r="AB111" s="4">
        <f t="shared" si="238"/>
        <v>0.26200603583126247</v>
      </c>
      <c r="AC111" s="4">
        <f t="shared" si="239"/>
        <v>0.25892060937629502</v>
      </c>
      <c r="AD111" s="4">
        <f t="shared" si="240"/>
        <v>0.25669546498830859</v>
      </c>
      <c r="AE111" s="4">
        <f t="shared" si="241"/>
        <v>0.27112843767796474</v>
      </c>
      <c r="AF111" s="4">
        <f t="shared" si="242"/>
        <v>0.28826294884878073</v>
      </c>
      <c r="AG111" s="4">
        <f t="shared" si="243"/>
        <v>0.31034926962392267</v>
      </c>
      <c r="AI111" s="4">
        <f t="shared" si="244"/>
        <v>-1.2359883058425836E-2</v>
      </c>
      <c r="AJ111" s="4">
        <f t="shared" si="245"/>
        <v>1.0954807585058901E-2</v>
      </c>
      <c r="AK111" s="4">
        <f t="shared" si="246"/>
        <v>1.6437786781890229E-2</v>
      </c>
      <c r="AL111" s="4">
        <f t="shared" si="247"/>
        <v>8.6988658157280963E-3</v>
      </c>
      <c r="AM111" s="4">
        <f t="shared" si="248"/>
        <v>-2.0608766724935723E-2</v>
      </c>
      <c r="AN111" s="4">
        <f t="shared" si="249"/>
        <v>-1.7727357187554693E-3</v>
      </c>
      <c r="AO111" s="4">
        <f t="shared" si="250"/>
        <v>-6.1787710475291746E-4</v>
      </c>
      <c r="AP111" s="4">
        <f t="shared" si="251"/>
        <v>-5.1363083769412343E-4</v>
      </c>
      <c r="AQ111" s="4">
        <f t="shared" si="252"/>
        <v>2.5436992154665439E-3</v>
      </c>
      <c r="AR111" s="4">
        <f t="shared" si="253"/>
        <v>-1.6130358312624882E-3</v>
      </c>
      <c r="AS111" s="4">
        <f t="shared" si="254"/>
        <v>1.9113906237049894E-3</v>
      </c>
      <c r="AT111" s="4">
        <f t="shared" si="255"/>
        <v>6.5353501169140849E-4</v>
      </c>
      <c r="AU111" s="4">
        <f t="shared" si="256"/>
        <v>-3.1674376779647351E-3</v>
      </c>
      <c r="AV111" s="4">
        <f t="shared" si="358"/>
        <v>-6.2259488487807491E-3</v>
      </c>
      <c r="AW111" s="4">
        <f t="shared" si="358"/>
        <v>-4.7152696239226577E-3</v>
      </c>
      <c r="AY111" s="2">
        <f t="shared" si="308"/>
        <v>0.28936148377745641</v>
      </c>
      <c r="AZ111" s="2">
        <f t="shared" si="359"/>
        <v>0.26780788070851186</v>
      </c>
      <c r="BA111" s="2">
        <f t="shared" si="360"/>
        <v>0.26569189802758042</v>
      </c>
      <c r="BB111" s="2">
        <f t="shared" si="361"/>
        <v>0.27738783464989697</v>
      </c>
      <c r="BC111" s="2">
        <f t="shared" si="362"/>
        <v>0.27967914077406186</v>
      </c>
      <c r="BD111" s="2">
        <f t="shared" si="363"/>
        <v>0.28086619332968116</v>
      </c>
      <c r="BE111" s="2">
        <f t="shared" si="364"/>
        <v>0.28391749892249046</v>
      </c>
      <c r="BF111" s="2">
        <f t="shared" si="365"/>
        <v>0.28213874192548904</v>
      </c>
      <c r="BG111" s="2">
        <f t="shared" si="366"/>
        <v>0.26745804710428761</v>
      </c>
      <c r="BH111" s="2">
        <f t="shared" si="367"/>
        <v>0.26200563349554901</v>
      </c>
      <c r="BI111" s="2">
        <f t="shared" si="368"/>
        <v>0.25891738495208966</v>
      </c>
      <c r="BJ111" s="2">
        <f t="shared" si="369"/>
        <v>0.25666529494619417</v>
      </c>
      <c r="BK111" s="2">
        <f t="shared" si="370"/>
        <v>0.26914173181441303</v>
      </c>
      <c r="BL111" s="2">
        <f t="shared" si="371"/>
        <v>0.28594073371846884</v>
      </c>
      <c r="BM111" s="2">
        <f t="shared" si="372"/>
        <v>0.31018696535925439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>
        <f t="shared" si="314"/>
        <v>0.27917199999999998</v>
      </c>
      <c r="CK111" s="2">
        <f t="shared" si="315"/>
        <v>0.28471099999999999</v>
      </c>
      <c r="CL111" s="2">
        <f t="shared" si="316"/>
        <v>0.28198000000000001</v>
      </c>
      <c r="CM111" s="2">
        <f t="shared" si="317"/>
        <v>0.27000200000000002</v>
      </c>
      <c r="CN111" s="2">
        <f t="shared" si="318"/>
        <v>0.26039299999999999</v>
      </c>
      <c r="CO111" s="2">
        <f t="shared" si="319"/>
        <v>0.26083200000000001</v>
      </c>
      <c r="CP111" s="2">
        <f t="shared" si="320"/>
        <v>0.25734899999999999</v>
      </c>
      <c r="CQ111" s="2">
        <f t="shared" si="321"/>
        <v>0.267961</v>
      </c>
      <c r="CR111" s="2" t="str">
        <f t="shared" si="322"/>
        <v/>
      </c>
      <c r="CS111" s="2">
        <f t="shared" si="323"/>
        <v>0.30563400000000002</v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>
        <f t="shared" si="278"/>
        <v>0.27917199999999998</v>
      </c>
      <c r="DA111" s="2">
        <f t="shared" si="279"/>
        <v>0.28471099999999999</v>
      </c>
      <c r="DB111" s="2">
        <f t="shared" si="280"/>
        <v>0.28198000000000001</v>
      </c>
      <c r="DC111" s="2">
        <f t="shared" si="281"/>
        <v>0.27000200000000002</v>
      </c>
      <c r="DD111" s="2">
        <f t="shared" si="282"/>
        <v>0.26039299999999999</v>
      </c>
      <c r="DE111" s="2">
        <f t="shared" si="283"/>
        <v>0.26083200000000001</v>
      </c>
      <c r="DF111" s="2">
        <f t="shared" si="284"/>
        <v>0.25734899999999999</v>
      </c>
      <c r="DG111" s="2">
        <f t="shared" si="285"/>
        <v>0.267961</v>
      </c>
      <c r="DH111" s="2" t="str">
        <f t="shared" si="286"/>
        <v/>
      </c>
      <c r="DI111" s="2">
        <f t="shared" si="287"/>
        <v>0.30563400000000002</v>
      </c>
      <c r="DK111" s="2">
        <f t="shared" si="288"/>
        <v>0.30597457894736851</v>
      </c>
      <c r="DL111" s="2">
        <f t="shared" si="373"/>
        <v>0.33813142318534178</v>
      </c>
      <c r="DM111" s="2">
        <f t="shared" si="373"/>
        <v>0.32543713569943017</v>
      </c>
      <c r="DN111" s="2">
        <f t="shared" si="373"/>
        <v>0.34057292329576544</v>
      </c>
      <c r="DO111" s="2">
        <f t="shared" si="373"/>
        <v>0.35084286218487398</v>
      </c>
      <c r="DP111" s="2">
        <f t="shared" si="373"/>
        <v>0.37919054401186503</v>
      </c>
      <c r="DQ111" s="2">
        <f t="shared" si="373"/>
        <v>0.36423246693548395</v>
      </c>
      <c r="DR111" s="2">
        <f t="shared" si="373"/>
        <v>0.33380252272727284</v>
      </c>
      <c r="DS111" s="2">
        <f t="shared" si="373"/>
        <v>0.33422163427419366</v>
      </c>
      <c r="DT111" s="2">
        <f t="shared" si="373"/>
        <v>0.33888714334445691</v>
      </c>
      <c r="DU111" s="2">
        <f t="shared" si="373"/>
        <v>0.33227144032258071</v>
      </c>
      <c r="DV111" s="2">
        <f t="shared" si="373"/>
        <v>0.33042962862903225</v>
      </c>
      <c r="DW111" s="2">
        <f t="shared" si="373"/>
        <v>0.34809551774193553</v>
      </c>
      <c r="DX111" s="2">
        <f t="shared" si="373"/>
        <v>0.35242896544308489</v>
      </c>
      <c r="DY111" s="2">
        <f t="shared" si="373"/>
        <v>0.31162461981981993</v>
      </c>
      <c r="EA111" s="2">
        <f t="shared" si="228"/>
        <v>0.2893155582032898</v>
      </c>
      <c r="EB111" s="2">
        <f t="shared" si="290"/>
        <v>0.26596727898410738</v>
      </c>
      <c r="EC111" s="2">
        <f t="shared" si="291"/>
        <v>0.26438583282327494</v>
      </c>
      <c r="ED111" s="2">
        <f t="shared" si="292"/>
        <v>0.27642747961911135</v>
      </c>
      <c r="EE111" s="2">
        <f t="shared" si="293"/>
        <v>0.27885216416806913</v>
      </c>
      <c r="EF111" s="2">
        <f t="shared" si="294"/>
        <v>0.28018441124073779</v>
      </c>
      <c r="EG111" s="2">
        <f t="shared" si="295"/>
        <v>0.28328189668080861</v>
      </c>
      <c r="EH111" s="2">
        <f t="shared" si="296"/>
        <v>0.28165165770073725</v>
      </c>
      <c r="EI111" s="2">
        <f t="shared" si="297"/>
        <v>0.26692375168586269</v>
      </c>
      <c r="EJ111" s="2">
        <f t="shared" si="298"/>
        <v>0.261461212753134</v>
      </c>
      <c r="EK111" s="2">
        <f t="shared" si="299"/>
        <v>0.2583858153978717</v>
      </c>
      <c r="EL111" s="2">
        <f t="shared" si="300"/>
        <v>0.25608871354248774</v>
      </c>
      <c r="EM111" s="2">
        <f t="shared" si="301"/>
        <v>0.26853466794298275</v>
      </c>
      <c r="EN111" s="2">
        <f t="shared" si="302"/>
        <v>0.28546360670107945</v>
      </c>
      <c r="EO111" s="2">
        <f t="shared" si="303"/>
        <v>0.31016854707804042</v>
      </c>
      <c r="EQ111" s="2">
        <f t="shared" si="304"/>
        <v>0.29114480870902326</v>
      </c>
      <c r="ER111" s="2">
        <f t="shared" si="374"/>
        <v>0.26333987393589803</v>
      </c>
      <c r="ES111" s="2">
        <f t="shared" si="374"/>
        <v>0.26220365024692649</v>
      </c>
      <c r="ET111" s="2">
        <f t="shared" si="374"/>
        <v>0.27527979074958808</v>
      </c>
      <c r="EU111" s="2">
        <f t="shared" si="374"/>
        <v>0.27714469532946767</v>
      </c>
      <c r="EV111" s="2">
        <f t="shared" si="374"/>
        <v>0.27905837877603873</v>
      </c>
      <c r="EW111" s="2">
        <f t="shared" si="374"/>
        <v>0.28243757338148057</v>
      </c>
      <c r="EX111" s="2">
        <f t="shared" si="374"/>
        <v>0.28053632787874122</v>
      </c>
      <c r="EY111" s="2">
        <f t="shared" si="374"/>
        <v>0.26706111540470545</v>
      </c>
      <c r="EZ111" s="2">
        <f t="shared" si="374"/>
        <v>0.25767187658264762</v>
      </c>
      <c r="FA111" s="2">
        <f t="shared" si="374"/>
        <v>0.25552700441594661</v>
      </c>
      <c r="FB111" s="2">
        <f t="shared" si="374"/>
        <v>0.256389511696485</v>
      </c>
      <c r="FC111" s="2">
        <f t="shared" si="374"/>
        <v>0.26384013598164502</v>
      </c>
      <c r="FD111" s="2">
        <f t="shared" si="374"/>
        <v>0.28546360670107945</v>
      </c>
      <c r="FE111" s="2">
        <f t="shared" si="374"/>
        <v>0.31060359821466521</v>
      </c>
      <c r="FG111" s="2">
        <f t="shared" si="306"/>
        <v>0.99736916276133869</v>
      </c>
      <c r="FH111" s="2">
        <f t="shared" si="375"/>
        <v>0.97446655550727124</v>
      </c>
      <c r="FI111" s="2">
        <f t="shared" si="375"/>
        <v>0.97857352269167286</v>
      </c>
      <c r="FJ111" s="2">
        <f t="shared" si="375"/>
        <v>0.98499280288988811</v>
      </c>
      <c r="FK111" s="2">
        <f t="shared" si="375"/>
        <v>0.98846239989990181</v>
      </c>
      <c r="FL111" s="2">
        <f t="shared" si="375"/>
        <v>0.99308233526565559</v>
      </c>
      <c r="FM111" s="2">
        <f t="shared" si="375"/>
        <v>0.99211931614966975</v>
      </c>
      <c r="FN111" s="2">
        <f t="shared" si="375"/>
        <v>0.99058870273289124</v>
      </c>
      <c r="FO111" s="2">
        <f t="shared" si="375"/>
        <v>0.99206858323347247</v>
      </c>
      <c r="FP111" s="2">
        <f t="shared" si="375"/>
        <v>0.992779424240544</v>
      </c>
      <c r="FQ111" s="2">
        <f t="shared" si="375"/>
        <v>0.99267470184338868</v>
      </c>
      <c r="FR111" s="2">
        <f t="shared" si="375"/>
        <v>0.99225591546574099</v>
      </c>
      <c r="FS111" s="2">
        <f t="shared" si="375"/>
        <v>0.99223600068466478</v>
      </c>
      <c r="FT111" s="2">
        <f t="shared" si="375"/>
        <v>0.99287501737685557</v>
      </c>
      <c r="FU111" s="2">
        <f t="shared" si="375"/>
        <v>0.98774216602958809</v>
      </c>
      <c r="FW111" s="2">
        <f t="shared" si="324"/>
        <v>1.1471375991575726E-3</v>
      </c>
      <c r="FX111" s="2">
        <f t="shared" si="376"/>
        <v>7.6023524594204456E-4</v>
      </c>
      <c r="FY111" s="2">
        <f t="shared" si="377"/>
        <v>9.3903756564083201E-4</v>
      </c>
      <c r="FZ111" s="2">
        <f t="shared" si="378"/>
        <v>1.9938210139340039E-3</v>
      </c>
      <c r="GA111" s="2">
        <f t="shared" si="379"/>
        <v>2.122017439019493E-3</v>
      </c>
      <c r="GB111" s="2">
        <f t="shared" si="380"/>
        <v>2.7611497081826424E-3</v>
      </c>
      <c r="GC111" s="2">
        <f t="shared" si="381"/>
        <v>2.775725839859829E-3</v>
      </c>
      <c r="GD111" s="2">
        <f t="shared" si="382"/>
        <v>3.3380876906591275E-3</v>
      </c>
      <c r="GE111" s="2">
        <f t="shared" si="383"/>
        <v>3.8428204805173094E-3</v>
      </c>
      <c r="GF111" s="2">
        <f t="shared" si="384"/>
        <v>3.8632241921611864E-3</v>
      </c>
      <c r="GG111" s="2">
        <f t="shared" si="385"/>
        <v>3.3806634661000708E-3</v>
      </c>
      <c r="GH111" s="2">
        <f t="shared" si="386"/>
        <v>2.9224678089447118E-3</v>
      </c>
      <c r="GI111" s="2">
        <f t="shared" si="387"/>
        <v>2.2678537549491199E-3</v>
      </c>
      <c r="GJ111" s="2">
        <f t="shared" si="388"/>
        <v>2.0849400736251498E-3</v>
      </c>
      <c r="GK111" s="2">
        <f t="shared" si="389"/>
        <v>1.3101524130146717E-3</v>
      </c>
      <c r="GM111" s="82">
        <f t="shared" si="325"/>
        <v>3.0487564697433584E-4</v>
      </c>
      <c r="GN111" s="82">
        <f t="shared" si="390"/>
        <v>1.8761669963801004E-6</v>
      </c>
      <c r="GO111" s="82">
        <f t="shared" si="391"/>
        <v>2.0922025589296593E-11</v>
      </c>
      <c r="GP111" s="82">
        <f t="shared" si="392"/>
        <v>5.4490740909930355E-16</v>
      </c>
      <c r="GQ111" s="82">
        <f t="shared" si="393"/>
        <v>2.670244731263544E-45</v>
      </c>
      <c r="GR111" s="82">
        <f t="shared" si="394"/>
        <v>6.8539489172471735E-55</v>
      </c>
      <c r="GS111" s="82">
        <f t="shared" si="395"/>
        <v>5.480932258378784E-35</v>
      </c>
      <c r="GT111" s="82">
        <f t="shared" si="396"/>
        <v>1.9000766433252659E-47</v>
      </c>
      <c r="GU111" s="82">
        <f t="shared" si="397"/>
        <v>4.2332387788501299E-57</v>
      </c>
      <c r="GV111" s="82">
        <f t="shared" si="398"/>
        <v>5.1120779385369403E-54</v>
      </c>
      <c r="GW111" s="82">
        <f t="shared" si="399"/>
        <v>1.0643306760775455E-62</v>
      </c>
      <c r="GX111" s="82">
        <f t="shared" si="400"/>
        <v>4.6829791597058531E-58</v>
      </c>
      <c r="GY111" s="82">
        <f t="shared" si="401"/>
        <v>7.1772265079132098E-42</v>
      </c>
      <c r="GZ111" s="82">
        <f t="shared" si="402"/>
        <v>9.167862857782882E-53</v>
      </c>
      <c r="HA111" s="82">
        <f t="shared" si="403"/>
        <v>4.5627450413634799E-48</v>
      </c>
      <c r="HC111" s="82">
        <f t="shared" si="326"/>
        <v>0.56181310075870816</v>
      </c>
      <c r="HD111" s="82">
        <f t="shared" si="404"/>
        <v>0.1536509937981482</v>
      </c>
      <c r="HE111" s="82">
        <f t="shared" si="405"/>
        <v>0.32187084404044497</v>
      </c>
      <c r="HF111" s="82">
        <f t="shared" si="406"/>
        <v>0.58126581564974977</v>
      </c>
      <c r="HG111" s="82">
        <f t="shared" si="407"/>
        <v>0.11771078471263044</v>
      </c>
      <c r="HH111" s="82">
        <f t="shared" si="408"/>
        <v>5.2599114144506309E-4</v>
      </c>
      <c r="HI111" s="82">
        <f t="shared" si="409"/>
        <v>7.8248070998933501E-3</v>
      </c>
      <c r="HJ111" s="82">
        <f t="shared" si="410"/>
        <v>2.3606939489736064E-3</v>
      </c>
      <c r="HK111" s="82">
        <f t="shared" si="411"/>
        <v>9.5982244259797455E-7</v>
      </c>
      <c r="HL111" s="82">
        <f t="shared" si="412"/>
        <v>7.8414861792969392E-8</v>
      </c>
      <c r="HM111" s="82">
        <f t="shared" si="413"/>
        <v>2.0008892368285323E-5</v>
      </c>
      <c r="HN111" s="82">
        <f t="shared" si="414"/>
        <v>1.923841472325223E-4</v>
      </c>
      <c r="HO111" s="82">
        <f t="shared" si="415"/>
        <v>9.9946020565504327E-3</v>
      </c>
      <c r="HP111" s="82">
        <f t="shared" si="416"/>
        <v>1.4132457779922355E-2</v>
      </c>
      <c r="HQ111" s="82">
        <f t="shared" si="417"/>
        <v>1.7216419425546258E-3</v>
      </c>
      <c r="HS111" s="82">
        <f t="shared" si="327"/>
        <v>8.6245545022879504E-6</v>
      </c>
      <c r="HT111" s="82">
        <f t="shared" si="418"/>
        <v>1.2973296703437744E-12</v>
      </c>
      <c r="HU111" s="82">
        <f t="shared" si="419"/>
        <v>1.2391552181488748E-10</v>
      </c>
      <c r="HV111" s="82">
        <f t="shared" si="420"/>
        <v>2.8273053578966057E-9</v>
      </c>
      <c r="HW111" s="82">
        <f t="shared" si="421"/>
        <v>5.3599813592887986E-10</v>
      </c>
      <c r="HX111" s="82">
        <f t="shared" si="422"/>
        <v>3.3353725835122408E-7</v>
      </c>
      <c r="HY111" s="82">
        <f t="shared" si="423"/>
        <v>6.7071004086036079E-7</v>
      </c>
      <c r="HZ111" s="82">
        <f t="shared" si="424"/>
        <v>1.1604670865536057E-8</v>
      </c>
      <c r="IA111" s="82">
        <f t="shared" si="425"/>
        <v>5.9903764993479857E-7</v>
      </c>
      <c r="IB111" s="82">
        <f t="shared" si="426"/>
        <v>1.9688469444264651E-6</v>
      </c>
      <c r="IC111" s="82">
        <f t="shared" si="427"/>
        <v>2.0651310943125614E-6</v>
      </c>
      <c r="ID111" s="82">
        <f t="shared" si="428"/>
        <v>5.9075363666159941E-7</v>
      </c>
      <c r="IE111" s="82">
        <f t="shared" si="429"/>
        <v>9.8929496983575146E-8</v>
      </c>
      <c r="IF111" s="82">
        <f t="shared" si="430"/>
        <v>6.3220324396525214E-7</v>
      </c>
      <c r="IG111" s="82">
        <f t="shared" si="431"/>
        <v>1.0948571560475195E-5</v>
      </c>
      <c r="II111" s="82">
        <f t="shared" si="328"/>
        <v>2.2211499617779363E-32</v>
      </c>
      <c r="IJ111" s="82">
        <f t="shared" si="329"/>
        <v>2.2214750525568214E-52</v>
      </c>
      <c r="IK111" s="82">
        <f t="shared" si="330"/>
        <v>6.3179563417550828E-46</v>
      </c>
      <c r="IL111" s="82">
        <f t="shared" si="331"/>
        <v>9.5776174888355095E-44</v>
      </c>
      <c r="IM111" s="82">
        <f t="shared" si="332"/>
        <v>1.4366421263567589E-52</v>
      </c>
      <c r="IN111" s="82">
        <f t="shared" si="333"/>
        <v>1.6664085829466746E-39</v>
      </c>
      <c r="IO111" s="82">
        <f t="shared" si="334"/>
        <v>1.5006286907857237E-35</v>
      </c>
      <c r="IP111" s="82">
        <f t="shared" si="335"/>
        <v>3.6903612151811569E-47</v>
      </c>
      <c r="IQ111" s="82">
        <f t="shared" si="336"/>
        <v>4.2519917176952389E-40</v>
      </c>
      <c r="IR111" s="82">
        <f t="shared" si="337"/>
        <v>6.0484709082735688E-36</v>
      </c>
      <c r="IS111" s="82">
        <f t="shared" si="338"/>
        <v>2.1983701359293404E-35</v>
      </c>
      <c r="IT111" s="82">
        <f t="shared" si="339"/>
        <v>1.778972198346198E-39</v>
      </c>
      <c r="IU111" s="82">
        <f t="shared" si="340"/>
        <v>4.8034308130545499E-40</v>
      </c>
      <c r="IV111" s="82">
        <f t="shared" si="341"/>
        <v>1.1018370914870841E-39</v>
      </c>
      <c r="IW111" s="82">
        <f t="shared" si="342"/>
        <v>1.0742892309305223E-28</v>
      </c>
      <c r="IY111" s="82">
        <f t="shared" si="343"/>
        <v>0.56212660096018474</v>
      </c>
      <c r="IZ111" s="82">
        <f t="shared" si="344"/>
        <v>0.1536528699664419</v>
      </c>
      <c r="JA111" s="82">
        <f t="shared" si="345"/>
        <v>0.32187084418528256</v>
      </c>
      <c r="JB111" s="82">
        <f t="shared" si="346"/>
        <v>0.58126581847705572</v>
      </c>
      <c r="JC111" s="82">
        <f t="shared" si="347"/>
        <v>0.11771078524862857</v>
      </c>
      <c r="JD111" s="82">
        <f t="shared" si="348"/>
        <v>5.2632467870341432E-4</v>
      </c>
      <c r="JE111" s="82">
        <f t="shared" si="349"/>
        <v>7.8254778099342108E-3</v>
      </c>
      <c r="JF111" s="82">
        <f t="shared" si="350"/>
        <v>2.3607055536444721E-3</v>
      </c>
      <c r="JG111" s="82">
        <f t="shared" si="351"/>
        <v>1.5588600925327732E-6</v>
      </c>
      <c r="JH111" s="82">
        <f t="shared" si="352"/>
        <v>2.0472618062194345E-6</v>
      </c>
      <c r="JI111" s="82">
        <f t="shared" si="353"/>
        <v>2.2074023462597885E-5</v>
      </c>
      <c r="JJ111" s="82">
        <f t="shared" si="354"/>
        <v>1.9297490086918388E-4</v>
      </c>
      <c r="JK111" s="82">
        <f t="shared" si="355"/>
        <v>9.9947009860474161E-3</v>
      </c>
      <c r="JL111" s="82">
        <f t="shared" si="356"/>
        <v>1.4133089983166321E-2</v>
      </c>
      <c r="JM111" s="82">
        <f t="shared" si="357"/>
        <v>1.732590514115101E-3</v>
      </c>
    </row>
    <row r="112" spans="2:273" x14ac:dyDescent="0.25">
      <c r="B112" s="2">
        <v>85</v>
      </c>
      <c r="C112" s="37">
        <v>0.43909399999999998</v>
      </c>
      <c r="D112" s="37">
        <v>0.46054699999999998</v>
      </c>
      <c r="E112" s="37">
        <v>0.53991</v>
      </c>
      <c r="F112" s="37">
        <v>0.47651300000000002</v>
      </c>
      <c r="G112" s="37">
        <v>0.27806399999999998</v>
      </c>
      <c r="H112" s="37">
        <v>0.27929700000000002</v>
      </c>
      <c r="I112" s="37">
        <v>0.28055799999999997</v>
      </c>
      <c r="J112" s="37">
        <v>0.27971400000000002</v>
      </c>
      <c r="K112" s="37">
        <v>0.26864100000000002</v>
      </c>
      <c r="L112" s="37">
        <v>0.26718799999999998</v>
      </c>
      <c r="M112" s="37">
        <v>0.258461</v>
      </c>
      <c r="N112" s="37">
        <v>0.25373800000000002</v>
      </c>
      <c r="O112" s="37">
        <v>0.26654800000000001</v>
      </c>
      <c r="P112" s="37">
        <v>0.28515800000000002</v>
      </c>
      <c r="Q112" s="37">
        <v>0.31077900000000003</v>
      </c>
      <c r="S112" s="4">
        <f t="shared" si="229"/>
        <v>0.44319335450220004</v>
      </c>
      <c r="T112" s="4">
        <f t="shared" si="230"/>
        <v>0.44472202488320556</v>
      </c>
      <c r="U112" s="4">
        <f t="shared" si="231"/>
        <v>0.52997755348270836</v>
      </c>
      <c r="V112" s="4">
        <f t="shared" si="232"/>
        <v>0.47215569350350117</v>
      </c>
      <c r="W112" s="4">
        <f t="shared" si="233"/>
        <v>0.29006398413775847</v>
      </c>
      <c r="X112" s="4">
        <f t="shared" si="234"/>
        <v>0.28044486576243982</v>
      </c>
      <c r="Y112" s="4">
        <f t="shared" si="235"/>
        <v>0.28375220076704988</v>
      </c>
      <c r="Z112" s="4">
        <f t="shared" si="236"/>
        <v>0.28170792907428993</v>
      </c>
      <c r="AA112" s="4">
        <f t="shared" si="237"/>
        <v>0.26710832629242848</v>
      </c>
      <c r="AB112" s="4">
        <f t="shared" si="238"/>
        <v>0.26163007116021725</v>
      </c>
      <c r="AC112" s="4">
        <f t="shared" si="239"/>
        <v>0.25865873786749227</v>
      </c>
      <c r="AD112" s="4">
        <f t="shared" si="240"/>
        <v>0.25637448980718552</v>
      </c>
      <c r="AE112" s="4">
        <f t="shared" si="241"/>
        <v>0.26896389255199732</v>
      </c>
      <c r="AF112" s="4">
        <f t="shared" si="242"/>
        <v>0.28596270972601062</v>
      </c>
      <c r="AG112" s="4">
        <f t="shared" si="243"/>
        <v>0.30980078026531127</v>
      </c>
      <c r="AI112" s="4">
        <f t="shared" si="244"/>
        <v>-4.0993545022000588E-3</v>
      </c>
      <c r="AJ112" s="4">
        <f t="shared" si="245"/>
        <v>1.5824975116794426E-2</v>
      </c>
      <c r="AK112" s="4">
        <f t="shared" si="246"/>
        <v>9.9324465172916376E-3</v>
      </c>
      <c r="AL112" s="4">
        <f t="shared" si="247"/>
        <v>4.3573064964988473E-3</v>
      </c>
      <c r="AM112" s="4">
        <f t="shared" si="248"/>
        <v>-1.199998413775849E-2</v>
      </c>
      <c r="AN112" s="4">
        <f t="shared" si="249"/>
        <v>-1.1478657624398036E-3</v>
      </c>
      <c r="AO112" s="4">
        <f t="shared" si="250"/>
        <v>-3.194200767049904E-3</v>
      </c>
      <c r="AP112" s="4">
        <f t="shared" si="251"/>
        <v>-1.993929074289913E-3</v>
      </c>
      <c r="AQ112" s="4">
        <f t="shared" si="252"/>
        <v>1.5326737075715413E-3</v>
      </c>
      <c r="AR112" s="4">
        <f t="shared" si="253"/>
        <v>5.5579288397827331E-3</v>
      </c>
      <c r="AS112" s="4">
        <f t="shared" si="254"/>
        <v>-1.9773786749227584E-4</v>
      </c>
      <c r="AT112" s="4">
        <f t="shared" si="255"/>
        <v>-2.6364898071855047E-3</v>
      </c>
      <c r="AU112" s="4">
        <f t="shared" si="256"/>
        <v>-2.4158925519973118E-3</v>
      </c>
      <c r="AV112" s="4">
        <f t="shared" si="358"/>
        <v>-8.0470972601059954E-4</v>
      </c>
      <c r="AW112" s="4">
        <f t="shared" si="358"/>
        <v>9.7821973468875667E-4</v>
      </c>
      <c r="AY112" s="2">
        <f t="shared" si="308"/>
        <v>0.28898050046676749</v>
      </c>
      <c r="AZ112" s="2">
        <f t="shared" si="359"/>
        <v>0.26725073989639631</v>
      </c>
      <c r="BA112" s="2">
        <f t="shared" si="360"/>
        <v>0.26524469676192974</v>
      </c>
      <c r="BB112" s="2">
        <f t="shared" si="361"/>
        <v>0.27688608344548593</v>
      </c>
      <c r="BC112" s="2">
        <f t="shared" si="362"/>
        <v>0.2791243216622325</v>
      </c>
      <c r="BD112" s="2">
        <f t="shared" si="363"/>
        <v>0.28043542566537688</v>
      </c>
      <c r="BE112" s="2">
        <f t="shared" si="364"/>
        <v>0.28348910291562085</v>
      </c>
      <c r="BF112" s="2">
        <f t="shared" si="365"/>
        <v>0.2816539194712474</v>
      </c>
      <c r="BG112" s="2">
        <f t="shared" si="366"/>
        <v>0.26710798105452499</v>
      </c>
      <c r="BH112" s="2">
        <f t="shared" si="367"/>
        <v>0.26162927433626759</v>
      </c>
      <c r="BI112" s="2">
        <f t="shared" si="368"/>
        <v>0.25865765340021107</v>
      </c>
      <c r="BJ112" s="2">
        <f t="shared" si="369"/>
        <v>0.2563716285329698</v>
      </c>
      <c r="BK112" s="2">
        <f t="shared" si="370"/>
        <v>0.26856386653268732</v>
      </c>
      <c r="BL112" s="2">
        <f t="shared" si="371"/>
        <v>0.28541991322249755</v>
      </c>
      <c r="BM112" s="2">
        <f t="shared" si="372"/>
        <v>0.30976089151342096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>
        <f t="shared" si="314"/>
        <v>0.27929700000000002</v>
      </c>
      <c r="CK112" s="2">
        <f t="shared" si="315"/>
        <v>0.28055799999999997</v>
      </c>
      <c r="CL112" s="2">
        <f t="shared" si="316"/>
        <v>0.27971400000000002</v>
      </c>
      <c r="CM112" s="2">
        <f t="shared" si="317"/>
        <v>0.26864100000000002</v>
      </c>
      <c r="CN112" s="2">
        <f t="shared" si="318"/>
        <v>0.26718799999999998</v>
      </c>
      <c r="CO112" s="2">
        <f t="shared" si="319"/>
        <v>0.258461</v>
      </c>
      <c r="CP112" s="2">
        <f t="shared" si="320"/>
        <v>0.25373800000000002</v>
      </c>
      <c r="CQ112" s="2">
        <f t="shared" si="321"/>
        <v>0.26654800000000001</v>
      </c>
      <c r="CR112" s="2">
        <f t="shared" si="322"/>
        <v>0.28515800000000002</v>
      </c>
      <c r="CS112" s="2">
        <f t="shared" si="323"/>
        <v>0.31077900000000003</v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>
        <f t="shared" si="278"/>
        <v>0.27929700000000002</v>
      </c>
      <c r="DA112" s="2">
        <f t="shared" si="279"/>
        <v>0.28055799999999997</v>
      </c>
      <c r="DB112" s="2">
        <f t="shared" si="280"/>
        <v>0.27971400000000002</v>
      </c>
      <c r="DC112" s="2">
        <f t="shared" si="281"/>
        <v>0.26864100000000002</v>
      </c>
      <c r="DD112" s="2">
        <f t="shared" si="282"/>
        <v>0.26718799999999998</v>
      </c>
      <c r="DE112" s="2">
        <f t="shared" si="283"/>
        <v>0.258461</v>
      </c>
      <c r="DF112" s="2">
        <f t="shared" si="284"/>
        <v>0.25373800000000002</v>
      </c>
      <c r="DG112" s="2">
        <f t="shared" si="285"/>
        <v>0.26654800000000001</v>
      </c>
      <c r="DH112" s="2">
        <f t="shared" si="286"/>
        <v>0.28515800000000002</v>
      </c>
      <c r="DI112" s="2">
        <f t="shared" si="287"/>
        <v>0.31077900000000003</v>
      </c>
      <c r="DK112" s="2">
        <f t="shared" si="288"/>
        <v>0.30584113333333346</v>
      </c>
      <c r="DL112" s="2">
        <f t="shared" si="373"/>
        <v>0.33870628886539816</v>
      </c>
      <c r="DM112" s="2">
        <f t="shared" si="373"/>
        <v>0.3259304239256679</v>
      </c>
      <c r="DN112" s="2">
        <f t="shared" si="373"/>
        <v>0.3411546091476092</v>
      </c>
      <c r="DO112" s="2">
        <f t="shared" si="373"/>
        <v>0.3514944285714286</v>
      </c>
      <c r="DP112" s="2">
        <f t="shared" si="373"/>
        <v>0.38010830819428998</v>
      </c>
      <c r="DQ112" s="2">
        <f t="shared" si="373"/>
        <v>0.364913556451613</v>
      </c>
      <c r="DR112" s="2">
        <f t="shared" si="373"/>
        <v>0.33398457720588248</v>
      </c>
      <c r="DS112" s="2">
        <f t="shared" si="373"/>
        <v>0.3346014798387098</v>
      </c>
      <c r="DT112" s="2">
        <f t="shared" si="373"/>
        <v>0.33944857226548025</v>
      </c>
      <c r="DU112" s="2">
        <f t="shared" si="373"/>
        <v>0.33272637096774199</v>
      </c>
      <c r="DV112" s="2">
        <f t="shared" si="373"/>
        <v>0.330982375</v>
      </c>
      <c r="DW112" s="2">
        <f t="shared" si="373"/>
        <v>0.34878401612903231</v>
      </c>
      <c r="DX112" s="2">
        <f t="shared" si="373"/>
        <v>0.35295478413051534</v>
      </c>
      <c r="DY112" s="2">
        <f t="shared" si="373"/>
        <v>0.31143974066924079</v>
      </c>
      <c r="EA112" s="2">
        <f t="shared" si="228"/>
        <v>0.28893768420497684</v>
      </c>
      <c r="EB112" s="2">
        <f t="shared" si="290"/>
        <v>0.26554533526517787</v>
      </c>
      <c r="EC112" s="2">
        <f t="shared" si="291"/>
        <v>0.26403506516505487</v>
      </c>
      <c r="ED112" s="2">
        <f t="shared" si="292"/>
        <v>0.27599545867023062</v>
      </c>
      <c r="EE112" s="2">
        <f t="shared" si="293"/>
        <v>0.27835767821599156</v>
      </c>
      <c r="EF112" s="2">
        <f t="shared" si="294"/>
        <v>0.27980541187135421</v>
      </c>
      <c r="EG112" s="2">
        <f t="shared" si="295"/>
        <v>0.28290162143748443</v>
      </c>
      <c r="EH112" s="2">
        <f t="shared" si="296"/>
        <v>0.2812042702729628</v>
      </c>
      <c r="EI112" s="2">
        <f t="shared" si="297"/>
        <v>0.26661529820373581</v>
      </c>
      <c r="EJ112" s="2">
        <f t="shared" si="298"/>
        <v>0.26112758117164891</v>
      </c>
      <c r="EK112" s="2">
        <f t="shared" si="299"/>
        <v>0.2581688070265919</v>
      </c>
      <c r="EL112" s="2">
        <f t="shared" si="300"/>
        <v>0.25583968637343002</v>
      </c>
      <c r="EM112" s="2">
        <f t="shared" si="301"/>
        <v>0.26800241119493518</v>
      </c>
      <c r="EN112" s="2">
        <f t="shared" si="302"/>
        <v>0.28497791827958829</v>
      </c>
      <c r="EO112" s="2">
        <f t="shared" si="303"/>
        <v>0.30974138425016029</v>
      </c>
      <c r="EQ112" s="2">
        <f t="shared" si="304"/>
        <v>0.29072634221024168</v>
      </c>
      <c r="ER112" s="2">
        <f t="shared" si="374"/>
        <v>0.2630085164893049</v>
      </c>
      <c r="ES112" s="2">
        <f t="shared" si="374"/>
        <v>0.26193576769097099</v>
      </c>
      <c r="ET112" s="2">
        <f t="shared" si="374"/>
        <v>0.27491122971819953</v>
      </c>
      <c r="EU112" s="2">
        <f t="shared" si="374"/>
        <v>0.27676115393724271</v>
      </c>
      <c r="EV112" s="2">
        <f t="shared" si="374"/>
        <v>0.27875440802441048</v>
      </c>
      <c r="EW112" s="2">
        <f t="shared" si="374"/>
        <v>0.28212291414335411</v>
      </c>
      <c r="EX112" s="2">
        <f t="shared" si="374"/>
        <v>0.28017926396727261</v>
      </c>
      <c r="EY112" s="2">
        <f t="shared" si="374"/>
        <v>0.2667479606752608</v>
      </c>
      <c r="EZ112" s="2">
        <f t="shared" si="374"/>
        <v>0.25772742124050246</v>
      </c>
      <c r="FA112" s="2">
        <f t="shared" si="374"/>
        <v>0.25558477551836178</v>
      </c>
      <c r="FB112" s="2">
        <f t="shared" si="374"/>
        <v>0.256111527069181</v>
      </c>
      <c r="FC112" s="2">
        <f t="shared" si="374"/>
        <v>0.26360266601506871</v>
      </c>
      <c r="FD112" s="2">
        <f t="shared" si="374"/>
        <v>0.28497791827958829</v>
      </c>
      <c r="FE112" s="2">
        <f t="shared" si="374"/>
        <v>0.31008973804312895</v>
      </c>
      <c r="FG112" s="2">
        <f t="shared" si="306"/>
        <v>0.99760009237875902</v>
      </c>
      <c r="FH112" s="2">
        <f t="shared" si="375"/>
        <v>0.97666078643079468</v>
      </c>
      <c r="FI112" s="2">
        <f t="shared" si="375"/>
        <v>0.98042190991633149</v>
      </c>
      <c r="FJ112" s="2">
        <f t="shared" si="375"/>
        <v>0.98629517674998746</v>
      </c>
      <c r="FK112" s="2">
        <f t="shared" si="375"/>
        <v>0.98946689060707815</v>
      </c>
      <c r="FL112" s="2">
        <f t="shared" si="375"/>
        <v>0.99368717229034809</v>
      </c>
      <c r="FM112" s="2">
        <f t="shared" si="375"/>
        <v>0.99280774369029834</v>
      </c>
      <c r="FN112" s="2">
        <f t="shared" si="375"/>
        <v>0.99140968130454332</v>
      </c>
      <c r="FO112" s="2">
        <f t="shared" si="375"/>
        <v>0.99276141027986498</v>
      </c>
      <c r="FP112" s="2">
        <f t="shared" si="375"/>
        <v>0.99341057016270951</v>
      </c>
      <c r="FQ112" s="2">
        <f t="shared" si="375"/>
        <v>0.99331493984528363</v>
      </c>
      <c r="FR112" s="2">
        <f t="shared" si="375"/>
        <v>0.99293249519791227</v>
      </c>
      <c r="FS112" s="2">
        <f t="shared" si="375"/>
        <v>0.99291430789280843</v>
      </c>
      <c r="FT112" s="2">
        <f t="shared" si="375"/>
        <v>0.99349786228922943</v>
      </c>
      <c r="FU112" s="2">
        <f t="shared" si="375"/>
        <v>0.9888086520506344</v>
      </c>
      <c r="FW112" s="2">
        <f t="shared" si="324"/>
        <v>1.2576721741360442E-3</v>
      </c>
      <c r="FX112" s="2">
        <f t="shared" si="376"/>
        <v>8.3352023563546711E-4</v>
      </c>
      <c r="FY112" s="2">
        <f t="shared" si="377"/>
        <v>1.0295409431236057E-3</v>
      </c>
      <c r="FZ112" s="2">
        <f t="shared" si="378"/>
        <v>2.1857608152832477E-3</v>
      </c>
      <c r="GA112" s="2">
        <f t="shared" si="379"/>
        <v>2.3262696002330509E-3</v>
      </c>
      <c r="GB112" s="2">
        <f t="shared" si="380"/>
        <v>3.0267341573479607E-3</v>
      </c>
      <c r="GC112" s="2">
        <f t="shared" si="381"/>
        <v>3.0427080337272305E-3</v>
      </c>
      <c r="GD112" s="2">
        <f t="shared" si="382"/>
        <v>3.6589619911102326E-3</v>
      </c>
      <c r="GE112" s="2">
        <f t="shared" si="383"/>
        <v>4.2120072736724877E-3</v>
      </c>
      <c r="GF112" s="2">
        <f t="shared" si="384"/>
        <v>4.2343628749076552E-3</v>
      </c>
      <c r="GG112" s="2">
        <f t="shared" si="385"/>
        <v>3.7056151544780161E-3</v>
      </c>
      <c r="GH112" s="2">
        <f t="shared" si="386"/>
        <v>3.203518985092837E-3</v>
      </c>
      <c r="GI112" s="2">
        <f t="shared" si="387"/>
        <v>2.4861082377405789E-3</v>
      </c>
      <c r="GJ112" s="2">
        <f t="shared" si="388"/>
        <v>2.2856315733302845E-3</v>
      </c>
      <c r="GK112" s="2">
        <f t="shared" si="389"/>
        <v>1.4363719954351558E-3</v>
      </c>
      <c r="GM112" s="82">
        <f t="shared" si="325"/>
        <v>1.5894691674849478E-4</v>
      </c>
      <c r="GN112" s="82">
        <f t="shared" si="390"/>
        <v>2.9355899998762502E-7</v>
      </c>
      <c r="GO112" s="82">
        <f t="shared" si="391"/>
        <v>1.0977633556465084E-12</v>
      </c>
      <c r="GP112" s="82">
        <f t="shared" si="392"/>
        <v>2.6232835809420834E-17</v>
      </c>
      <c r="GQ112" s="82">
        <f t="shared" si="393"/>
        <v>1.0134729776249707E-48</v>
      </c>
      <c r="GR112" s="82">
        <f t="shared" si="394"/>
        <v>1.8070093757775477E-58</v>
      </c>
      <c r="GS112" s="82">
        <f t="shared" si="395"/>
        <v>2.5382823145772256E-37</v>
      </c>
      <c r="GT112" s="82">
        <f t="shared" si="396"/>
        <v>1.1844467924417128E-50</v>
      </c>
      <c r="GU112" s="82">
        <f t="shared" si="397"/>
        <v>9.9544887822047729E-61</v>
      </c>
      <c r="GV112" s="82">
        <f t="shared" si="398"/>
        <v>2.1801876926114982E-57</v>
      </c>
      <c r="GW112" s="82">
        <f t="shared" si="399"/>
        <v>8.5292191926668333E-67</v>
      </c>
      <c r="GX112" s="82">
        <f t="shared" si="400"/>
        <v>7.9033958901140263E-62</v>
      </c>
      <c r="GY112" s="82">
        <f t="shared" si="401"/>
        <v>1.2349405884528606E-44</v>
      </c>
      <c r="GZ112" s="82">
        <f t="shared" si="402"/>
        <v>3.1360105624816366E-56</v>
      </c>
      <c r="HA112" s="82">
        <f t="shared" si="403"/>
        <v>3.2523795877347E-51</v>
      </c>
      <c r="HC112" s="82">
        <f t="shared" si="326"/>
        <v>0.54471573763618342</v>
      </c>
      <c r="HD112" s="82">
        <f t="shared" si="404"/>
        <v>0.19523258686120959</v>
      </c>
      <c r="HE112" s="82">
        <f t="shared" si="405"/>
        <v>0.38714401277420141</v>
      </c>
      <c r="HF112" s="82">
        <f t="shared" si="406"/>
        <v>0.49896677506060005</v>
      </c>
      <c r="HG112" s="82">
        <f t="shared" si="407"/>
        <v>4.6359958706617931E-2</v>
      </c>
      <c r="HH112" s="82">
        <f t="shared" si="408"/>
        <v>7.468745824963687E-5</v>
      </c>
      <c r="HI112" s="82">
        <f t="shared" si="409"/>
        <v>1.6892602413307531E-3</v>
      </c>
      <c r="HJ112" s="82">
        <f t="shared" si="410"/>
        <v>4.410057381936237E-4</v>
      </c>
      <c r="HK112" s="82">
        <f t="shared" si="411"/>
        <v>3.9079417245435062E-8</v>
      </c>
      <c r="HL112" s="82">
        <f t="shared" si="412"/>
        <v>2.0579859182983537E-9</v>
      </c>
      <c r="HM112" s="82">
        <f t="shared" si="413"/>
        <v>1.2860940190074802E-6</v>
      </c>
      <c r="HN112" s="82">
        <f t="shared" si="414"/>
        <v>1.9088583610191191E-5</v>
      </c>
      <c r="HO112" s="82">
        <f t="shared" si="415"/>
        <v>2.3447908139238105E-3</v>
      </c>
      <c r="HP112" s="82">
        <f t="shared" si="416"/>
        <v>3.8765273752396031E-3</v>
      </c>
      <c r="HQ112" s="82">
        <f t="shared" si="417"/>
        <v>2.1152614346487371E-4</v>
      </c>
      <c r="HS112" s="82">
        <f t="shared" si="327"/>
        <v>1.474010137832221E-5</v>
      </c>
      <c r="HT112" s="82">
        <f t="shared" si="418"/>
        <v>3.566331432259559E-12</v>
      </c>
      <c r="HU112" s="82">
        <f t="shared" si="419"/>
        <v>3.0042872472429907E-10</v>
      </c>
      <c r="HV112" s="82">
        <f t="shared" si="420"/>
        <v>6.9244192745041447E-9</v>
      </c>
      <c r="HW112" s="82">
        <f t="shared" si="421"/>
        <v>1.5120173718769173E-9</v>
      </c>
      <c r="HX112" s="82">
        <f t="shared" si="422"/>
        <v>7.242139841038041E-7</v>
      </c>
      <c r="HY112" s="82">
        <f t="shared" si="423"/>
        <v>1.3732775964028587E-6</v>
      </c>
      <c r="HZ112" s="82">
        <f t="shared" si="424"/>
        <v>3.0782298194133797E-8</v>
      </c>
      <c r="IA112" s="82">
        <f t="shared" si="425"/>
        <v>1.3466707185401883E-6</v>
      </c>
      <c r="IB112" s="82">
        <f t="shared" si="426"/>
        <v>4.0949793432520871E-6</v>
      </c>
      <c r="IC112" s="82">
        <f t="shared" si="427"/>
        <v>4.1927799541032921E-6</v>
      </c>
      <c r="ID112" s="82">
        <f t="shared" si="428"/>
        <v>1.271629508122584E-6</v>
      </c>
      <c r="IE112" s="82">
        <f t="shared" si="429"/>
        <v>2.1742073253613094E-7</v>
      </c>
      <c r="IF112" s="82">
        <f t="shared" si="430"/>
        <v>1.2489291712544674E-6</v>
      </c>
      <c r="IG112" s="82">
        <f t="shared" si="431"/>
        <v>1.8013745879322826E-5</v>
      </c>
      <c r="II112" s="82">
        <f t="shared" si="328"/>
        <v>1.500329684534418E-31</v>
      </c>
      <c r="IJ112" s="82">
        <f t="shared" si="329"/>
        <v>4.3251419372735072E-51</v>
      </c>
      <c r="IK112" s="82">
        <f t="shared" si="330"/>
        <v>9.1222648943209127E-45</v>
      </c>
      <c r="IL112" s="82">
        <f t="shared" si="331"/>
        <v>1.6465437777193712E-42</v>
      </c>
      <c r="IM112" s="82">
        <f t="shared" si="332"/>
        <v>4.635300355223654E-51</v>
      </c>
      <c r="IN112" s="82">
        <f t="shared" si="333"/>
        <v>2.4781274530953628E-38</v>
      </c>
      <c r="IO112" s="82">
        <f t="shared" si="334"/>
        <v>1.6887152556925868E-34</v>
      </c>
      <c r="IP112" s="82">
        <f t="shared" si="335"/>
        <v>1.0529565286131196E-45</v>
      </c>
      <c r="IQ112" s="82">
        <f t="shared" si="336"/>
        <v>7.7571730894229997E-39</v>
      </c>
      <c r="IR112" s="82">
        <f t="shared" si="337"/>
        <v>8.0930747861990291E-35</v>
      </c>
      <c r="IS112" s="82">
        <f t="shared" si="338"/>
        <v>2.6567910607506739E-34</v>
      </c>
      <c r="IT112" s="82">
        <f t="shared" si="339"/>
        <v>2.7100830567482769E-38</v>
      </c>
      <c r="IU112" s="82">
        <f t="shared" si="340"/>
        <v>6.7969217118003666E-39</v>
      </c>
      <c r="IV112" s="82">
        <f t="shared" si="341"/>
        <v>1.4672256693190431E-38</v>
      </c>
      <c r="IW112" s="82">
        <f t="shared" si="342"/>
        <v>5.976204788718532E-28</v>
      </c>
      <c r="IY112" s="82">
        <f t="shared" si="343"/>
        <v>0.54488942465431023</v>
      </c>
      <c r="IZ112" s="82">
        <f t="shared" si="344"/>
        <v>0.19523288042377593</v>
      </c>
      <c r="JA112" s="82">
        <f t="shared" si="345"/>
        <v>0.38714401307572793</v>
      </c>
      <c r="JB112" s="82">
        <f t="shared" si="346"/>
        <v>0.49896678198501931</v>
      </c>
      <c r="JC112" s="82">
        <f t="shared" si="347"/>
        <v>4.6359960218635303E-2</v>
      </c>
      <c r="JD112" s="82">
        <f t="shared" si="348"/>
        <v>7.5411672233740678E-5</v>
      </c>
      <c r="JE112" s="82">
        <f t="shared" si="349"/>
        <v>1.690633518927156E-3</v>
      </c>
      <c r="JF112" s="82">
        <f t="shared" si="350"/>
        <v>4.4103652049181784E-4</v>
      </c>
      <c r="JG112" s="82">
        <f t="shared" si="351"/>
        <v>1.3857501357856235E-6</v>
      </c>
      <c r="JH112" s="82">
        <f t="shared" si="352"/>
        <v>4.097037329170385E-6</v>
      </c>
      <c r="JI112" s="82">
        <f t="shared" si="353"/>
        <v>5.4788739731107721E-6</v>
      </c>
      <c r="JJ112" s="82">
        <f t="shared" si="354"/>
        <v>2.0360213118313776E-5</v>
      </c>
      <c r="JK112" s="82">
        <f t="shared" si="355"/>
        <v>2.3450082346563469E-3</v>
      </c>
      <c r="JL112" s="82">
        <f t="shared" si="356"/>
        <v>3.8777763044108575E-3</v>
      </c>
      <c r="JM112" s="82">
        <f t="shared" si="357"/>
        <v>2.2953988934419652E-4</v>
      </c>
    </row>
    <row r="113" spans="2:273" x14ac:dyDescent="0.25">
      <c r="B113" s="2">
        <v>86</v>
      </c>
      <c r="C113" s="37">
        <v>0.42449900000000002</v>
      </c>
      <c r="D113" s="37">
        <v>0.49147400000000002</v>
      </c>
      <c r="E113" s="37">
        <v>0.555087</v>
      </c>
      <c r="F113" s="37">
        <v>0.405001</v>
      </c>
      <c r="G113" s="37">
        <v>0.27236100000000002</v>
      </c>
      <c r="H113" s="37">
        <v>0.27800599999999998</v>
      </c>
      <c r="I113" s="37">
        <v>0.27925899999999998</v>
      </c>
      <c r="J113" s="37">
        <v>0.27896199999999999</v>
      </c>
      <c r="K113" s="37">
        <v>0.26362999999999998</v>
      </c>
      <c r="L113" s="37">
        <v>0.260739</v>
      </c>
      <c r="M113" s="37">
        <v>0.25558700000000001</v>
      </c>
      <c r="N113" s="37">
        <v>0.253409</v>
      </c>
      <c r="O113" s="37">
        <v>0.26589499999999999</v>
      </c>
      <c r="P113" s="37">
        <v>0.27956500000000001</v>
      </c>
      <c r="Q113" s="37">
        <v>0.30923899999999999</v>
      </c>
      <c r="S113" s="4">
        <f t="shared" si="229"/>
        <v>0.42100275377875501</v>
      </c>
      <c r="T113" s="4">
        <f t="shared" si="230"/>
        <v>0.47529455893771461</v>
      </c>
      <c r="U113" s="4">
        <f t="shared" si="231"/>
        <v>0.55663778791500362</v>
      </c>
      <c r="V113" s="4">
        <f t="shared" si="232"/>
        <v>0.41013371403321341</v>
      </c>
      <c r="W113" s="4">
        <f t="shared" si="233"/>
        <v>0.2814705377296971</v>
      </c>
      <c r="X113" s="4">
        <f t="shared" si="234"/>
        <v>0.28000953032171744</v>
      </c>
      <c r="Y113" s="4">
        <f t="shared" si="235"/>
        <v>0.2831024493872788</v>
      </c>
      <c r="Z113" s="4">
        <f t="shared" si="236"/>
        <v>0.28117828760383828</v>
      </c>
      <c r="AA113" s="4">
        <f t="shared" si="237"/>
        <v>0.26676181849611341</v>
      </c>
      <c r="AB113" s="4">
        <f t="shared" si="238"/>
        <v>0.26125788382457144</v>
      </c>
      <c r="AC113" s="4">
        <f t="shared" si="239"/>
        <v>0.25840316639823979</v>
      </c>
      <c r="AD113" s="4">
        <f t="shared" si="240"/>
        <v>0.25608223913825828</v>
      </c>
      <c r="AE113" s="4">
        <f t="shared" si="241"/>
        <v>0.26805226997291492</v>
      </c>
      <c r="AF113" s="4">
        <f t="shared" si="242"/>
        <v>0.28500521310165705</v>
      </c>
      <c r="AG113" s="4">
        <f t="shared" si="243"/>
        <v>0.30937563985333733</v>
      </c>
      <c r="AI113" s="4">
        <f t="shared" si="244"/>
        <v>3.4962462212450029E-3</v>
      </c>
      <c r="AJ113" s="4">
        <f t="shared" si="245"/>
        <v>1.6179441062285416E-2</v>
      </c>
      <c r="AK113" s="4">
        <f t="shared" si="246"/>
        <v>-1.5507879150036263E-3</v>
      </c>
      <c r="AL113" s="4">
        <f t="shared" si="247"/>
        <v>-5.1327140332134147E-3</v>
      </c>
      <c r="AM113" s="4">
        <f t="shared" si="248"/>
        <v>-9.1095377296970814E-3</v>
      </c>
      <c r="AN113" s="4">
        <f t="shared" si="249"/>
        <v>-2.0035303217174616E-3</v>
      </c>
      <c r="AO113" s="4">
        <f t="shared" si="250"/>
        <v>-3.8434493872788189E-3</v>
      </c>
      <c r="AP113" s="4">
        <f t="shared" si="251"/>
        <v>-2.2162876038382961E-3</v>
      </c>
      <c r="AQ113" s="4">
        <f t="shared" si="252"/>
        <v>-3.1318184961134365E-3</v>
      </c>
      <c r="AR113" s="4">
        <f t="shared" si="253"/>
        <v>-5.1888382457143667E-4</v>
      </c>
      <c r="AS113" s="4">
        <f t="shared" si="254"/>
        <v>-2.8161663982397833E-3</v>
      </c>
      <c r="AT113" s="4">
        <f t="shared" si="255"/>
        <v>-2.6732391382582876E-3</v>
      </c>
      <c r="AU113" s="4">
        <f t="shared" si="256"/>
        <v>-2.1572699729149325E-3</v>
      </c>
      <c r="AV113" s="4">
        <f t="shared" si="358"/>
        <v>-5.4402131016570432E-3</v>
      </c>
      <c r="AW113" s="4">
        <f t="shared" si="358"/>
        <v>-1.3663985333733919E-4</v>
      </c>
      <c r="AY113" s="2">
        <f t="shared" si="308"/>
        <v>0.28859976071710353</v>
      </c>
      <c r="AZ113" s="2">
        <f t="shared" si="359"/>
        <v>0.26670289793453972</v>
      </c>
      <c r="BA113" s="2">
        <f t="shared" si="360"/>
        <v>0.26480419383789294</v>
      </c>
      <c r="BB113" s="2">
        <f t="shared" si="361"/>
        <v>0.27638908145498781</v>
      </c>
      <c r="BC113" s="2">
        <f t="shared" si="362"/>
        <v>0.27857364942838964</v>
      </c>
      <c r="BD113" s="2">
        <f t="shared" si="363"/>
        <v>0.28000844608618725</v>
      </c>
      <c r="BE113" s="2">
        <f t="shared" si="364"/>
        <v>0.28306422520118218</v>
      </c>
      <c r="BF113" s="2">
        <f t="shared" si="365"/>
        <v>0.28117188750588995</v>
      </c>
      <c r="BG113" s="2">
        <f t="shared" si="366"/>
        <v>0.26676109081126853</v>
      </c>
      <c r="BH113" s="2">
        <f t="shared" si="367"/>
        <v>0.26125631109562125</v>
      </c>
      <c r="BI113" s="2">
        <f t="shared" si="368"/>
        <v>0.25840135196990638</v>
      </c>
      <c r="BJ113" s="2">
        <f t="shared" si="369"/>
        <v>0.25608132742617923</v>
      </c>
      <c r="BK113" s="2">
        <f t="shared" si="370"/>
        <v>0.26798921570228584</v>
      </c>
      <c r="BL113" s="2">
        <f t="shared" si="371"/>
        <v>0.28490156648313264</v>
      </c>
      <c r="BM113" s="2">
        <f t="shared" si="372"/>
        <v>0.30933446038173029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>
        <f t="shared" si="314"/>
        <v>0.27800599999999998</v>
      </c>
      <c r="CK113" s="2">
        <f t="shared" si="315"/>
        <v>0.27925899999999998</v>
      </c>
      <c r="CL113" s="2">
        <f t="shared" si="316"/>
        <v>0.27896199999999999</v>
      </c>
      <c r="CM113" s="2">
        <f t="shared" si="317"/>
        <v>0.26362999999999998</v>
      </c>
      <c r="CN113" s="2">
        <f t="shared" si="318"/>
        <v>0.260739</v>
      </c>
      <c r="CO113" s="2">
        <f t="shared" si="319"/>
        <v>0.25558700000000001</v>
      </c>
      <c r="CP113" s="2">
        <f t="shared" si="320"/>
        <v>0.253409</v>
      </c>
      <c r="CQ113" s="2">
        <f t="shared" si="321"/>
        <v>0.26589499999999999</v>
      </c>
      <c r="CR113" s="2">
        <f t="shared" si="322"/>
        <v>0.27956500000000001</v>
      </c>
      <c r="CS113" s="2">
        <f t="shared" si="323"/>
        <v>0.30923899999999999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>
        <f t="shared" si="278"/>
        <v>0.27800599999999998</v>
      </c>
      <c r="DA113" s="2">
        <f t="shared" si="279"/>
        <v>0.27925899999999998</v>
      </c>
      <c r="DB113" s="2">
        <f t="shared" si="280"/>
        <v>0.27896199999999999</v>
      </c>
      <c r="DC113" s="2">
        <f t="shared" si="281"/>
        <v>0.26362999999999998</v>
      </c>
      <c r="DD113" s="2">
        <f t="shared" si="282"/>
        <v>0.260739</v>
      </c>
      <c r="DE113" s="2">
        <f t="shared" si="283"/>
        <v>0.25558700000000001</v>
      </c>
      <c r="DF113" s="2">
        <f t="shared" si="284"/>
        <v>0.253409</v>
      </c>
      <c r="DG113" s="2">
        <f t="shared" si="285"/>
        <v>0.26589499999999999</v>
      </c>
      <c r="DH113" s="2">
        <f t="shared" si="286"/>
        <v>0.27956500000000001</v>
      </c>
      <c r="DI113" s="2">
        <f t="shared" si="287"/>
        <v>0.30923899999999999</v>
      </c>
      <c r="DK113" s="2">
        <f t="shared" si="288"/>
        <v>0.30570768771929835</v>
      </c>
      <c r="DL113" s="2">
        <f t="shared" si="373"/>
        <v>0.33928115454545454</v>
      </c>
      <c r="DM113" s="2">
        <f t="shared" si="373"/>
        <v>0.32642371215190563</v>
      </c>
      <c r="DN113" s="2">
        <f t="shared" si="373"/>
        <v>0.34173629499945291</v>
      </c>
      <c r="DO113" s="2">
        <f t="shared" si="373"/>
        <v>0.35214599495798321</v>
      </c>
      <c r="DP113" s="2">
        <f t="shared" si="373"/>
        <v>0.38102607237671487</v>
      </c>
      <c r="DQ113" s="2">
        <f t="shared" si="373"/>
        <v>0.36559464596774199</v>
      </c>
      <c r="DR113" s="2">
        <f t="shared" si="373"/>
        <v>0.33416663168449212</v>
      </c>
      <c r="DS113" s="2">
        <f t="shared" si="373"/>
        <v>0.33498132540322589</v>
      </c>
      <c r="DT113" s="2">
        <f t="shared" si="373"/>
        <v>0.3400100011865036</v>
      </c>
      <c r="DU113" s="2">
        <f t="shared" si="373"/>
        <v>0.33318130161290327</v>
      </c>
      <c r="DV113" s="2">
        <f t="shared" si="373"/>
        <v>0.33153512137096774</v>
      </c>
      <c r="DW113" s="2">
        <f t="shared" si="373"/>
        <v>0.3494725145161291</v>
      </c>
      <c r="DX113" s="2">
        <f t="shared" si="373"/>
        <v>0.3534806028179458</v>
      </c>
      <c r="DY113" s="2">
        <f t="shared" si="373"/>
        <v>0.31125486151866161</v>
      </c>
      <c r="EA113" s="2">
        <f t="shared" si="228"/>
        <v>0.28855981020666388</v>
      </c>
      <c r="EB113" s="2">
        <f t="shared" si="290"/>
        <v>0.26512339154624837</v>
      </c>
      <c r="EC113" s="2">
        <f t="shared" si="291"/>
        <v>0.26368429750683475</v>
      </c>
      <c r="ED113" s="2">
        <f t="shared" si="292"/>
        <v>0.27556343772134989</v>
      </c>
      <c r="EE113" s="2">
        <f t="shared" si="293"/>
        <v>0.27786319226391409</v>
      </c>
      <c r="EF113" s="2">
        <f t="shared" si="294"/>
        <v>0.27942641250197064</v>
      </c>
      <c r="EG113" s="2">
        <f t="shared" si="295"/>
        <v>0.28252134619416025</v>
      </c>
      <c r="EH113" s="2">
        <f t="shared" si="296"/>
        <v>0.28075688284518829</v>
      </c>
      <c r="EI113" s="2">
        <f t="shared" si="297"/>
        <v>0.26630684472160893</v>
      </c>
      <c r="EJ113" s="2">
        <f t="shared" si="298"/>
        <v>0.26079394959016389</v>
      </c>
      <c r="EK113" s="2">
        <f t="shared" si="299"/>
        <v>0.25795179865531215</v>
      </c>
      <c r="EL113" s="2">
        <f t="shared" si="300"/>
        <v>0.25559065920437224</v>
      </c>
      <c r="EM113" s="2">
        <f t="shared" si="301"/>
        <v>0.26747015444688754</v>
      </c>
      <c r="EN113" s="2">
        <f t="shared" si="302"/>
        <v>0.28449222985809713</v>
      </c>
      <c r="EO113" s="2">
        <f t="shared" si="303"/>
        <v>0.30931422142228016</v>
      </c>
      <c r="EQ113" s="2">
        <f t="shared" si="304"/>
        <v>0.29030787571146016</v>
      </c>
      <c r="ER113" s="2">
        <f t="shared" si="374"/>
        <v>0.26267715904271183</v>
      </c>
      <c r="ES113" s="2">
        <f t="shared" si="374"/>
        <v>0.26166788513501549</v>
      </c>
      <c r="ET113" s="2">
        <f t="shared" si="374"/>
        <v>0.27454266868681099</v>
      </c>
      <c r="EU113" s="2">
        <f t="shared" si="374"/>
        <v>0.27637761254501775</v>
      </c>
      <c r="EV113" s="2">
        <f t="shared" si="374"/>
        <v>0.27845043727278218</v>
      </c>
      <c r="EW113" s="2">
        <f t="shared" si="374"/>
        <v>0.28180825490522771</v>
      </c>
      <c r="EX113" s="2">
        <f t="shared" si="374"/>
        <v>0.27982220005580405</v>
      </c>
      <c r="EY113" s="2">
        <f t="shared" si="374"/>
        <v>0.2664348059458162</v>
      </c>
      <c r="EZ113" s="2">
        <f t="shared" si="374"/>
        <v>0.25778296589835736</v>
      </c>
      <c r="FA113" s="2">
        <f t="shared" si="374"/>
        <v>0.2556425466207769</v>
      </c>
      <c r="FB113" s="2">
        <f t="shared" si="374"/>
        <v>0.255833542441877</v>
      </c>
      <c r="FC113" s="2">
        <f t="shared" si="374"/>
        <v>0.2633651960484924</v>
      </c>
      <c r="FD113" s="2">
        <f t="shared" si="374"/>
        <v>0.28449222985809713</v>
      </c>
      <c r="FE113" s="2">
        <f t="shared" si="374"/>
        <v>0.30957587787159269</v>
      </c>
      <c r="FG113" s="2">
        <f t="shared" si="306"/>
        <v>0.99781079595082567</v>
      </c>
      <c r="FH113" s="2">
        <f t="shared" si="375"/>
        <v>0.9786705821971099</v>
      </c>
      <c r="FI113" s="2">
        <f t="shared" si="375"/>
        <v>0.982113757720808</v>
      </c>
      <c r="FJ113" s="2">
        <f t="shared" si="375"/>
        <v>0.98748596226808738</v>
      </c>
      <c r="FK113" s="2">
        <f t="shared" si="375"/>
        <v>0.99038477867965957</v>
      </c>
      <c r="FL113" s="2">
        <f t="shared" si="375"/>
        <v>0.99423943293485884</v>
      </c>
      <c r="FM113" s="2">
        <f t="shared" si="375"/>
        <v>0.99343643059295184</v>
      </c>
      <c r="FN113" s="2">
        <f t="shared" si="375"/>
        <v>0.99215961003880337</v>
      </c>
      <c r="FO113" s="2">
        <f t="shared" si="375"/>
        <v>0.99339412031364938</v>
      </c>
      <c r="FP113" s="2">
        <f t="shared" si="375"/>
        <v>0.99398688216711428</v>
      </c>
      <c r="FQ113" s="2">
        <f t="shared" si="375"/>
        <v>0.99389956432260695</v>
      </c>
      <c r="FR113" s="2">
        <f t="shared" si="375"/>
        <v>0.99355034820822485</v>
      </c>
      <c r="FS113" s="2">
        <f t="shared" si="375"/>
        <v>0.99353374051324428</v>
      </c>
      <c r="FT113" s="2">
        <f t="shared" si="375"/>
        <v>0.99406658531758985</v>
      </c>
      <c r="FU113" s="2">
        <f t="shared" si="375"/>
        <v>0.98978330881048382</v>
      </c>
      <c r="FW113" s="2">
        <f t="shared" si="324"/>
        <v>1.3788428108861871E-3</v>
      </c>
      <c r="FX113" s="2">
        <f t="shared" si="376"/>
        <v>9.1386327470608481E-4</v>
      </c>
      <c r="FY113" s="2">
        <f t="shared" si="377"/>
        <v>1.1287570787029801E-3</v>
      </c>
      <c r="FZ113" s="2">
        <f t="shared" si="378"/>
        <v>2.3961337834176809E-3</v>
      </c>
      <c r="GA113" s="2">
        <f t="shared" si="379"/>
        <v>2.55013155802846E-3</v>
      </c>
      <c r="GB113" s="2">
        <f t="shared" si="380"/>
        <v>3.3177791715788543E-3</v>
      </c>
      <c r="GC113" s="2">
        <f t="shared" si="381"/>
        <v>3.3352839269968396E-3</v>
      </c>
      <c r="GD113" s="2">
        <f t="shared" si="382"/>
        <v>4.0105562770864581E-3</v>
      </c>
      <c r="GE113" s="2">
        <f t="shared" si="383"/>
        <v>4.6164981457046846E-3</v>
      </c>
      <c r="GF113" s="2">
        <f t="shared" si="384"/>
        <v>4.6409906122750165E-3</v>
      </c>
      <c r="GG113" s="2">
        <f t="shared" si="385"/>
        <v>4.0616741267373111E-3</v>
      </c>
      <c r="GH113" s="2">
        <f t="shared" si="386"/>
        <v>3.5115034186610286E-3</v>
      </c>
      <c r="GI113" s="2">
        <f t="shared" si="387"/>
        <v>2.7253097961042042E-3</v>
      </c>
      <c r="GJ113" s="2">
        <f t="shared" si="388"/>
        <v>2.5055926672857324E-3</v>
      </c>
      <c r="GK113" s="2">
        <f t="shared" si="389"/>
        <v>1.5747323503737323E-3</v>
      </c>
      <c r="GM113" s="82">
        <f t="shared" si="325"/>
        <v>8.0555557736466187E-5</v>
      </c>
      <c r="GN113" s="82">
        <f t="shared" si="390"/>
        <v>4.023462826014458E-8</v>
      </c>
      <c r="GO113" s="82">
        <f t="shared" si="391"/>
        <v>4.8336703976358305E-14</v>
      </c>
      <c r="GP113" s="82">
        <f t="shared" si="392"/>
        <v>1.1095680879596643E-18</v>
      </c>
      <c r="GQ113" s="82">
        <f t="shared" si="393"/>
        <v>2.8629191642207435E-52</v>
      </c>
      <c r="GR113" s="82">
        <f t="shared" si="394"/>
        <v>3.6482455922120386E-62</v>
      </c>
      <c r="GS113" s="82">
        <f t="shared" si="395"/>
        <v>9.8177421462102079E-40</v>
      </c>
      <c r="GT113" s="82">
        <f t="shared" si="396"/>
        <v>5.761076672333973E-54</v>
      </c>
      <c r="GU113" s="82">
        <f t="shared" si="397"/>
        <v>1.7983223052946699E-64</v>
      </c>
      <c r="GV113" s="82">
        <f t="shared" si="398"/>
        <v>7.3082126185909041E-61</v>
      </c>
      <c r="GW113" s="82">
        <f t="shared" si="399"/>
        <v>5.0374781543987829E-71</v>
      </c>
      <c r="GX113" s="82">
        <f t="shared" si="400"/>
        <v>1.0080702286297897E-65</v>
      </c>
      <c r="GY113" s="82">
        <f t="shared" si="401"/>
        <v>1.7224295685397505E-47</v>
      </c>
      <c r="GZ113" s="82">
        <f t="shared" si="402"/>
        <v>8.2669811272289667E-60</v>
      </c>
      <c r="HA113" s="82">
        <f t="shared" si="403"/>
        <v>1.8305755526745505E-54</v>
      </c>
      <c r="HC113" s="82">
        <f t="shared" si="326"/>
        <v>0.50854576711141508</v>
      </c>
      <c r="HD113" s="82">
        <f t="shared" si="404"/>
        <v>0.24449850739275955</v>
      </c>
      <c r="HE113" s="82">
        <f t="shared" si="405"/>
        <v>0.45854942245520336</v>
      </c>
      <c r="HF113" s="82">
        <f t="shared" si="406"/>
        <v>0.38304211866001869</v>
      </c>
      <c r="HG113" s="82">
        <f t="shared" si="407"/>
        <v>1.4500169821367844E-2</v>
      </c>
      <c r="HH113" s="82">
        <f t="shared" si="408"/>
        <v>8.2301344527653284E-6</v>
      </c>
      <c r="HI113" s="82">
        <f t="shared" si="409"/>
        <v>2.8419973542461927E-4</v>
      </c>
      <c r="HJ113" s="82">
        <f t="shared" si="410"/>
        <v>6.5036585348258408E-5</v>
      </c>
      <c r="HK113" s="82">
        <f t="shared" si="411"/>
        <v>1.1109658798249254E-9</v>
      </c>
      <c r="HL113" s="82">
        <f t="shared" si="412"/>
        <v>3.6505295260536027E-11</v>
      </c>
      <c r="HM113" s="82">
        <f t="shared" si="413"/>
        <v>5.8778228696138804E-8</v>
      </c>
      <c r="HN113" s="82">
        <f t="shared" si="414"/>
        <v>1.3908430195792521E-6</v>
      </c>
      <c r="HO113" s="82">
        <f t="shared" si="415"/>
        <v>4.3421105676348914E-4</v>
      </c>
      <c r="HP113" s="82">
        <f t="shared" si="416"/>
        <v>8.6469543720576894E-4</v>
      </c>
      <c r="HQ113" s="82">
        <f t="shared" si="417"/>
        <v>1.8459985944713222E-5</v>
      </c>
      <c r="HS113" s="82">
        <f t="shared" si="327"/>
        <v>2.4866254606152773E-5</v>
      </c>
      <c r="HT113" s="82">
        <f t="shared" si="418"/>
        <v>9.6137541298446881E-12</v>
      </c>
      <c r="HU113" s="82">
        <f t="shared" si="419"/>
        <v>7.1534096207826106E-10</v>
      </c>
      <c r="HV113" s="82">
        <f t="shared" si="420"/>
        <v>1.6597837683819097E-8</v>
      </c>
      <c r="HW113" s="82">
        <f t="shared" si="421"/>
        <v>4.1532847114634674E-9</v>
      </c>
      <c r="HX113" s="82">
        <f t="shared" si="422"/>
        <v>1.5392438064699609E-6</v>
      </c>
      <c r="HY113" s="82">
        <f t="shared" si="423"/>
        <v>2.7584726369195472E-6</v>
      </c>
      <c r="HZ113" s="82">
        <f t="shared" si="424"/>
        <v>7.9428710144261698E-8</v>
      </c>
      <c r="IA113" s="82">
        <f t="shared" si="425"/>
        <v>2.9545911585514781E-6</v>
      </c>
      <c r="IB113" s="82">
        <f t="shared" si="426"/>
        <v>8.3343848833719844E-6</v>
      </c>
      <c r="IC113" s="82">
        <f t="shared" si="427"/>
        <v>8.341123308311719E-6</v>
      </c>
      <c r="ID113" s="82">
        <f t="shared" si="428"/>
        <v>2.6783666202263747E-6</v>
      </c>
      <c r="IE113" s="82">
        <f t="shared" si="429"/>
        <v>4.682091454991382E-7</v>
      </c>
      <c r="IF113" s="82">
        <f t="shared" si="430"/>
        <v>2.4252504787178935E-6</v>
      </c>
      <c r="IG113" s="82">
        <f t="shared" si="431"/>
        <v>2.9300503377002842E-5</v>
      </c>
      <c r="II113" s="82">
        <f t="shared" si="328"/>
        <v>9.8762063502675887E-31</v>
      </c>
      <c r="IJ113" s="82">
        <f t="shared" si="329"/>
        <v>8.1069729341824658E-50</v>
      </c>
      <c r="IK113" s="82">
        <f t="shared" si="330"/>
        <v>1.2716149757428893E-43</v>
      </c>
      <c r="IL113" s="82">
        <f t="shared" si="331"/>
        <v>2.714180642785529E-41</v>
      </c>
      <c r="IM113" s="82">
        <f t="shared" si="332"/>
        <v>1.4198731358716915E-49</v>
      </c>
      <c r="IN113" s="82">
        <f t="shared" si="333"/>
        <v>3.5334552884169906E-37</v>
      </c>
      <c r="IO113" s="82">
        <f t="shared" si="334"/>
        <v>1.8300646414702174E-33</v>
      </c>
      <c r="IP113" s="82">
        <f t="shared" si="335"/>
        <v>2.8462185429820234E-44</v>
      </c>
      <c r="IQ113" s="82">
        <f t="shared" si="336"/>
        <v>1.3488995972426607E-37</v>
      </c>
      <c r="IR113" s="82">
        <f t="shared" si="337"/>
        <v>1.0374763621594575E-33</v>
      </c>
      <c r="IS113" s="82">
        <f t="shared" si="338"/>
        <v>3.0843855675093102E-33</v>
      </c>
      <c r="IT113" s="82">
        <f t="shared" si="339"/>
        <v>3.9553557473560425E-37</v>
      </c>
      <c r="IU113" s="82">
        <f t="shared" si="340"/>
        <v>9.2411455414897433E-38</v>
      </c>
      <c r="IV113" s="82">
        <f t="shared" si="341"/>
        <v>1.8799359402067691E-37</v>
      </c>
      <c r="IW113" s="82">
        <f t="shared" si="342"/>
        <v>3.2469758863120785E-27</v>
      </c>
      <c r="IY113" s="82">
        <f t="shared" si="343"/>
        <v>0.50865118892375771</v>
      </c>
      <c r="IZ113" s="82">
        <f t="shared" si="344"/>
        <v>0.24449854763700157</v>
      </c>
      <c r="JA113" s="82">
        <f t="shared" si="345"/>
        <v>0.45854942317059266</v>
      </c>
      <c r="JB113" s="82">
        <f t="shared" si="346"/>
        <v>0.38304213525785635</v>
      </c>
      <c r="JC113" s="82">
        <f t="shared" si="347"/>
        <v>1.4500173974652555E-2</v>
      </c>
      <c r="JD113" s="82">
        <f t="shared" si="348"/>
        <v>9.7693782592352888E-6</v>
      </c>
      <c r="JE113" s="82">
        <f t="shared" si="349"/>
        <v>2.8695820806153884E-4</v>
      </c>
      <c r="JF113" s="82">
        <f t="shared" si="350"/>
        <v>6.5116014058402667E-5</v>
      </c>
      <c r="JG113" s="82">
        <f t="shared" si="351"/>
        <v>2.9557021244313033E-6</v>
      </c>
      <c r="JH113" s="82">
        <f t="shared" si="352"/>
        <v>8.3344213886672446E-6</v>
      </c>
      <c r="JI113" s="82">
        <f t="shared" si="353"/>
        <v>8.3999015370078586E-6</v>
      </c>
      <c r="JJ113" s="82">
        <f t="shared" si="354"/>
        <v>4.0692096398056264E-6</v>
      </c>
      <c r="JK113" s="82">
        <f t="shared" si="355"/>
        <v>4.3467926590898829E-4</v>
      </c>
      <c r="JL113" s="82">
        <f t="shared" si="356"/>
        <v>8.6712068768448681E-4</v>
      </c>
      <c r="JM113" s="82">
        <f t="shared" si="357"/>
        <v>4.7760489321716064E-5</v>
      </c>
    </row>
    <row r="114" spans="2:273" x14ac:dyDescent="0.25">
      <c r="B114" s="2">
        <v>87</v>
      </c>
      <c r="C114" s="37">
        <v>0.40772700000000001</v>
      </c>
      <c r="D114" s="37">
        <v>0.52209499999999998</v>
      </c>
      <c r="E114" s="37">
        <v>0.57217200000000001</v>
      </c>
      <c r="F114" s="37">
        <v>0.35644300000000001</v>
      </c>
      <c r="G114" s="37">
        <v>0.27504000000000001</v>
      </c>
      <c r="H114" s="37">
        <v>0.274949</v>
      </c>
      <c r="I114" s="37">
        <v>0.28307100000000002</v>
      </c>
      <c r="J114" s="37">
        <v>0.27981099999999998</v>
      </c>
      <c r="K114" s="37">
        <v>0.26735999999999999</v>
      </c>
      <c r="L114" s="37">
        <v>0.26444800000000002</v>
      </c>
      <c r="M114" s="37">
        <v>0.25535099999999999</v>
      </c>
      <c r="N114" s="37">
        <v>0.25639899999999999</v>
      </c>
      <c r="O114" s="37">
        <v>0.25684699999999999</v>
      </c>
      <c r="P114" s="37">
        <v>0.277221</v>
      </c>
      <c r="Q114" s="37">
        <v>0.31140299999999999</v>
      </c>
      <c r="S114" s="4">
        <f t="shared" si="229"/>
        <v>0.39694207675554743</v>
      </c>
      <c r="T114" s="4">
        <f t="shared" si="230"/>
        <v>0.50703168510910546</v>
      </c>
      <c r="U114" s="4">
        <f t="shared" si="231"/>
        <v>0.57845835303102033</v>
      </c>
      <c r="V114" s="4">
        <f t="shared" si="232"/>
        <v>0.35627089364955017</v>
      </c>
      <c r="W114" s="4">
        <f t="shared" si="233"/>
        <v>0.27862461034595287</v>
      </c>
      <c r="X114" s="4">
        <f t="shared" si="234"/>
        <v>0.27958553145448162</v>
      </c>
      <c r="Y114" s="4">
        <f t="shared" si="235"/>
        <v>0.2826476424615213</v>
      </c>
      <c r="Z114" s="4">
        <f t="shared" si="236"/>
        <v>0.28069308688137135</v>
      </c>
      <c r="AA114" s="4">
        <f t="shared" si="237"/>
        <v>0.2664186524709809</v>
      </c>
      <c r="AB114" s="4">
        <f t="shared" si="238"/>
        <v>0.26088958211770757</v>
      </c>
      <c r="AC114" s="4">
        <f t="shared" si="239"/>
        <v>0.25815167097555064</v>
      </c>
      <c r="AD114" s="4">
        <f t="shared" si="240"/>
        <v>0.2557956753411133</v>
      </c>
      <c r="AE114" s="4">
        <f t="shared" si="241"/>
        <v>0.26742561381860863</v>
      </c>
      <c r="AF114" s="4">
        <f t="shared" si="242"/>
        <v>0.28440457679547854</v>
      </c>
      <c r="AG114" s="4">
        <f t="shared" si="243"/>
        <v>0.30897081874038618</v>
      </c>
      <c r="AI114" s="4">
        <f t="shared" si="244"/>
        <v>1.0784923244452571E-2</v>
      </c>
      <c r="AJ114" s="4">
        <f t="shared" si="245"/>
        <v>1.5063314890894519E-2</v>
      </c>
      <c r="AK114" s="4">
        <f t="shared" si="246"/>
        <v>-6.2863530310203197E-3</v>
      </c>
      <c r="AL114" s="4">
        <f t="shared" si="247"/>
        <v>1.7210635044984102E-4</v>
      </c>
      <c r="AM114" s="4">
        <f t="shared" si="248"/>
        <v>-3.5846103459528655E-3</v>
      </c>
      <c r="AN114" s="4">
        <f t="shared" si="249"/>
        <v>-4.6365314544816183E-3</v>
      </c>
      <c r="AO114" s="4">
        <f t="shared" si="250"/>
        <v>4.2335753847871915E-4</v>
      </c>
      <c r="AP114" s="4">
        <f t="shared" si="251"/>
        <v>-8.8208688137136892E-4</v>
      </c>
      <c r="AQ114" s="4">
        <f t="shared" si="252"/>
        <v>9.4134752901908758E-4</v>
      </c>
      <c r="AR114" s="4">
        <f t="shared" si="253"/>
        <v>3.5584178822924417E-3</v>
      </c>
      <c r="AS114" s="4">
        <f t="shared" si="254"/>
        <v>-2.8006709755506454E-3</v>
      </c>
      <c r="AT114" s="4">
        <f t="shared" si="255"/>
        <v>6.0332465888668363E-4</v>
      </c>
      <c r="AU114" s="4">
        <f t="shared" si="256"/>
        <v>-1.057861381860864E-2</v>
      </c>
      <c r="AV114" s="4">
        <f t="shared" si="358"/>
        <v>-7.1835767954785412E-3</v>
      </c>
      <c r="AW114" s="4">
        <f t="shared" si="358"/>
        <v>2.4321812596138082E-3</v>
      </c>
      <c r="AY114" s="2">
        <f t="shared" si="308"/>
        <v>0.28821924912652525</v>
      </c>
      <c r="AZ114" s="2">
        <f t="shared" si="359"/>
        <v>0.26616379286302944</v>
      </c>
      <c r="BA114" s="2">
        <f t="shared" si="360"/>
        <v>0.26436997396392653</v>
      </c>
      <c r="BB114" s="2">
        <f t="shared" si="361"/>
        <v>0.2758965435510779</v>
      </c>
      <c r="BC114" s="2">
        <f t="shared" si="362"/>
        <v>0.27802687330059833</v>
      </c>
      <c r="BD114" s="2">
        <f t="shared" si="363"/>
        <v>0.2795849976963441</v>
      </c>
      <c r="BE114" s="2">
        <f t="shared" si="364"/>
        <v>0.28264262889034664</v>
      </c>
      <c r="BF114" s="2">
        <f t="shared" si="365"/>
        <v>0.28069245889771544</v>
      </c>
      <c r="BG114" s="2">
        <f t="shared" si="366"/>
        <v>0.26641714327806043</v>
      </c>
      <c r="BH114" s="2">
        <f t="shared" si="367"/>
        <v>0.26088654647216453</v>
      </c>
      <c r="BI114" s="2">
        <f t="shared" si="368"/>
        <v>0.25814825010887255</v>
      </c>
      <c r="BJ114" s="2">
        <f t="shared" si="369"/>
        <v>0.25579414481573781</v>
      </c>
      <c r="BK114" s="2">
        <f t="shared" si="370"/>
        <v>0.26741758594665732</v>
      </c>
      <c r="BL114" s="2">
        <f t="shared" si="371"/>
        <v>0.28438553234507497</v>
      </c>
      <c r="BM114" s="2">
        <f t="shared" si="372"/>
        <v>0.30890771884563217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 t="str">
        <f t="shared" si="312"/>
        <v/>
      </c>
      <c r="CI114" s="2">
        <f t="shared" si="313"/>
        <v>0.27504000000000001</v>
      </c>
      <c r="CJ114" s="2">
        <f t="shared" si="314"/>
        <v>0.274949</v>
      </c>
      <c r="CK114" s="2">
        <f t="shared" si="315"/>
        <v>0.28307100000000002</v>
      </c>
      <c r="CL114" s="2">
        <f t="shared" si="316"/>
        <v>0.27981099999999998</v>
      </c>
      <c r="CM114" s="2">
        <f t="shared" si="317"/>
        <v>0.26735999999999999</v>
      </c>
      <c r="CN114" s="2">
        <f t="shared" si="318"/>
        <v>0.26444800000000002</v>
      </c>
      <c r="CO114" s="2">
        <f t="shared" si="319"/>
        <v>0.25535099999999999</v>
      </c>
      <c r="CP114" s="2">
        <f t="shared" si="320"/>
        <v>0.25639899999999999</v>
      </c>
      <c r="CQ114" s="2">
        <f t="shared" si="321"/>
        <v>0.25684699999999999</v>
      </c>
      <c r="CR114" s="2">
        <f t="shared" si="322"/>
        <v>0.277221</v>
      </c>
      <c r="CS114" s="2">
        <f t="shared" si="323"/>
        <v>0.31140299999999999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 t="str">
        <f t="shared" si="276"/>
        <v/>
      </c>
      <c r="CY114" s="2">
        <f t="shared" si="277"/>
        <v>0.27504000000000001</v>
      </c>
      <c r="CZ114" s="2">
        <f t="shared" si="278"/>
        <v>0.274949</v>
      </c>
      <c r="DA114" s="2">
        <f t="shared" si="279"/>
        <v>0.28307100000000002</v>
      </c>
      <c r="DB114" s="2">
        <f t="shared" si="280"/>
        <v>0.27981099999999998</v>
      </c>
      <c r="DC114" s="2">
        <f t="shared" si="281"/>
        <v>0.26735999999999999</v>
      </c>
      <c r="DD114" s="2">
        <f t="shared" si="282"/>
        <v>0.26444800000000002</v>
      </c>
      <c r="DE114" s="2">
        <f t="shared" si="283"/>
        <v>0.25535099999999999</v>
      </c>
      <c r="DF114" s="2">
        <f t="shared" si="284"/>
        <v>0.25639899999999999</v>
      </c>
      <c r="DG114" s="2">
        <f t="shared" si="285"/>
        <v>0.25684699999999999</v>
      </c>
      <c r="DH114" s="2">
        <f t="shared" si="286"/>
        <v>0.277221</v>
      </c>
      <c r="DI114" s="2">
        <f t="shared" si="287"/>
        <v>0.31140299999999999</v>
      </c>
      <c r="DK114" s="2">
        <f t="shared" si="288"/>
        <v>0.30557424210526324</v>
      </c>
      <c r="DL114" s="2">
        <f t="shared" si="373"/>
        <v>0.33985602022551092</v>
      </c>
      <c r="DM114" s="2">
        <f t="shared" si="373"/>
        <v>0.32691700037814342</v>
      </c>
      <c r="DN114" s="2">
        <f t="shared" si="373"/>
        <v>0.34231798085129667</v>
      </c>
      <c r="DO114" s="2">
        <f t="shared" si="373"/>
        <v>0.35279756134453788</v>
      </c>
      <c r="DP114" s="2">
        <f t="shared" si="373"/>
        <v>0.38194383655913977</v>
      </c>
      <c r="DQ114" s="2">
        <f t="shared" si="373"/>
        <v>0.36627573548387105</v>
      </c>
      <c r="DR114" s="2">
        <f t="shared" si="373"/>
        <v>0.3343486861631017</v>
      </c>
      <c r="DS114" s="2">
        <f t="shared" si="373"/>
        <v>0.33536117096774204</v>
      </c>
      <c r="DT114" s="2">
        <f t="shared" si="373"/>
        <v>0.340571430107527</v>
      </c>
      <c r="DU114" s="2">
        <f t="shared" si="373"/>
        <v>0.3336362322580646</v>
      </c>
      <c r="DV114" s="2">
        <f t="shared" si="373"/>
        <v>0.33208786774193549</v>
      </c>
      <c r="DW114" s="2">
        <f t="shared" si="373"/>
        <v>0.35016101290322588</v>
      </c>
      <c r="DX114" s="2">
        <f t="shared" si="373"/>
        <v>0.35400642150537631</v>
      </c>
      <c r="DY114" s="2">
        <f t="shared" si="373"/>
        <v>0.31106998236808248</v>
      </c>
      <c r="EA114" s="2">
        <f t="shared" si="228"/>
        <v>0.28818193620835092</v>
      </c>
      <c r="EB114" s="2">
        <f t="shared" si="290"/>
        <v>0.26470144782731886</v>
      </c>
      <c r="EC114" s="2">
        <f t="shared" si="291"/>
        <v>0.26333352984861469</v>
      </c>
      <c r="ED114" s="2">
        <f t="shared" si="292"/>
        <v>0.27513141677246916</v>
      </c>
      <c r="EE114" s="2">
        <f t="shared" si="293"/>
        <v>0.27736870631183652</v>
      </c>
      <c r="EF114" s="2">
        <f t="shared" si="294"/>
        <v>0.27904741313258707</v>
      </c>
      <c r="EG114" s="2">
        <f t="shared" si="295"/>
        <v>0.28214107095083607</v>
      </c>
      <c r="EH114" s="2">
        <f t="shared" si="296"/>
        <v>0.28030949541741385</v>
      </c>
      <c r="EI114" s="2">
        <f t="shared" si="297"/>
        <v>0.26599839123948205</v>
      </c>
      <c r="EJ114" s="2">
        <f t="shared" si="298"/>
        <v>0.2604603180086788</v>
      </c>
      <c r="EK114" s="2">
        <f t="shared" si="299"/>
        <v>0.25773479028403234</v>
      </c>
      <c r="EL114" s="2">
        <f t="shared" si="300"/>
        <v>0.25534163203531451</v>
      </c>
      <c r="EM114" s="2">
        <f t="shared" si="301"/>
        <v>0.26693789769883991</v>
      </c>
      <c r="EN114" s="2">
        <f t="shared" si="302"/>
        <v>0.28400654143660597</v>
      </c>
      <c r="EO114" s="2">
        <f t="shared" si="303"/>
        <v>0.30888705859440008</v>
      </c>
      <c r="EQ114" s="2">
        <f t="shared" si="304"/>
        <v>0.28988940921267858</v>
      </c>
      <c r="ER114" s="2">
        <f t="shared" si="374"/>
        <v>0.26234580159611876</v>
      </c>
      <c r="ES114" s="2">
        <f t="shared" si="374"/>
        <v>0.26140000257905999</v>
      </c>
      <c r="ET114" s="2">
        <f t="shared" si="374"/>
        <v>0.27417410765542238</v>
      </c>
      <c r="EU114" s="2">
        <f t="shared" si="374"/>
        <v>0.27599407115279279</v>
      </c>
      <c r="EV114" s="2">
        <f t="shared" si="374"/>
        <v>0.27814646652115393</v>
      </c>
      <c r="EW114" s="2">
        <f t="shared" si="374"/>
        <v>0.28149359566710125</v>
      </c>
      <c r="EX114" s="2">
        <f t="shared" si="374"/>
        <v>0.27946513614433544</v>
      </c>
      <c r="EY114" s="2">
        <f t="shared" si="374"/>
        <v>0.26612165121637155</v>
      </c>
      <c r="EZ114" s="2">
        <f t="shared" si="374"/>
        <v>0.25783851055621226</v>
      </c>
      <c r="FA114" s="2">
        <f t="shared" si="374"/>
        <v>0.25570031772319207</v>
      </c>
      <c r="FB114" s="2">
        <f t="shared" si="374"/>
        <v>0.25555555781457301</v>
      </c>
      <c r="FC114" s="2">
        <f t="shared" si="374"/>
        <v>0.26312772608191604</v>
      </c>
      <c r="FD114" s="2">
        <f t="shared" si="374"/>
        <v>0.28400654143660597</v>
      </c>
      <c r="FE114" s="2">
        <f t="shared" si="374"/>
        <v>0.30906201770005642</v>
      </c>
      <c r="FG114" s="2">
        <f t="shared" si="306"/>
        <v>0.99800303751024178</v>
      </c>
      <c r="FH114" s="2">
        <f t="shared" si="375"/>
        <v>0.98051076319391361</v>
      </c>
      <c r="FI114" s="2">
        <f t="shared" si="375"/>
        <v>0.98366184024462466</v>
      </c>
      <c r="FJ114" s="2">
        <f t="shared" si="375"/>
        <v>0.98857448130945513</v>
      </c>
      <c r="FK114" s="2">
        <f t="shared" si="375"/>
        <v>0.9912233886104026</v>
      </c>
      <c r="FL114" s="2">
        <f t="shared" si="375"/>
        <v>0.99474363611593919</v>
      </c>
      <c r="FM114" s="2">
        <f t="shared" si="375"/>
        <v>0.99401049447893208</v>
      </c>
      <c r="FN114" s="2">
        <f t="shared" si="375"/>
        <v>0.99284454304029979</v>
      </c>
      <c r="FO114" s="2">
        <f t="shared" si="375"/>
        <v>0.99397186229278933</v>
      </c>
      <c r="FP114" s="2">
        <f t="shared" si="375"/>
        <v>0.99451306828182029</v>
      </c>
      <c r="FQ114" s="2">
        <f t="shared" si="375"/>
        <v>0.99443334851357656</v>
      </c>
      <c r="FR114" s="2">
        <f t="shared" si="375"/>
        <v>0.9941145076421678</v>
      </c>
      <c r="FS114" s="2">
        <f t="shared" si="375"/>
        <v>0.9940993440163679</v>
      </c>
      <c r="FT114" s="2">
        <f t="shared" si="375"/>
        <v>0.99458583488862184</v>
      </c>
      <c r="FU114" s="2">
        <f t="shared" si="375"/>
        <v>0.99067388310464943</v>
      </c>
      <c r="FW114" s="2">
        <f t="shared" si="324"/>
        <v>1.5116699832071032E-3</v>
      </c>
      <c r="FX114" s="2">
        <f t="shared" si="376"/>
        <v>1.0019428157970168E-3</v>
      </c>
      <c r="FY114" s="2">
        <f t="shared" si="377"/>
        <v>1.2375227587586952E-3</v>
      </c>
      <c r="FZ114" s="2">
        <f t="shared" si="378"/>
        <v>2.6267012217841869E-3</v>
      </c>
      <c r="GA114" s="2">
        <f t="shared" si="379"/>
        <v>2.7954758738956581E-3</v>
      </c>
      <c r="GB114" s="2">
        <f t="shared" si="380"/>
        <v>3.6367084350694382E-3</v>
      </c>
      <c r="GC114" s="2">
        <f t="shared" si="381"/>
        <v>3.6558897037514684E-3</v>
      </c>
      <c r="GD114" s="2">
        <f t="shared" si="382"/>
        <v>4.3957866450744813E-3</v>
      </c>
      <c r="GE114" s="2">
        <f t="shared" si="383"/>
        <v>5.0596360408521179E-3</v>
      </c>
      <c r="GF114" s="2">
        <f t="shared" si="384"/>
        <v>5.0864675266360836E-3</v>
      </c>
      <c r="GG114" s="2">
        <f t="shared" si="385"/>
        <v>4.4517926270230233E-3</v>
      </c>
      <c r="GH114" s="2">
        <f t="shared" si="386"/>
        <v>3.8489829622646993E-3</v>
      </c>
      <c r="GI114" s="2">
        <f t="shared" si="387"/>
        <v>2.9874572681422898E-3</v>
      </c>
      <c r="GJ114" s="2">
        <f t="shared" si="388"/>
        <v>2.7466637631632421E-3</v>
      </c>
      <c r="GK114" s="2">
        <f t="shared" si="389"/>
        <v>1.7263973999872638E-3</v>
      </c>
      <c r="GM114" s="82">
        <f t="shared" si="325"/>
        <v>3.9685797755908191E-5</v>
      </c>
      <c r="GN114" s="82">
        <f t="shared" si="390"/>
        <v>4.8292909765673065E-9</v>
      </c>
      <c r="GO114" s="82">
        <f t="shared" si="391"/>
        <v>1.7859519886692723E-15</v>
      </c>
      <c r="GP114" s="82">
        <f t="shared" si="392"/>
        <v>4.1232425440563604E-20</v>
      </c>
      <c r="GQ114" s="82">
        <f t="shared" si="393"/>
        <v>6.0189472612663853E-56</v>
      </c>
      <c r="GR114" s="82">
        <f t="shared" si="394"/>
        <v>5.6401888594418945E-66</v>
      </c>
      <c r="GS114" s="82">
        <f t="shared" si="395"/>
        <v>3.171401993368002E-42</v>
      </c>
      <c r="GT114" s="82">
        <f t="shared" si="396"/>
        <v>2.186312962584049E-57</v>
      </c>
      <c r="GU114" s="82">
        <f t="shared" si="397"/>
        <v>2.4957266108226733E-68</v>
      </c>
      <c r="GV114" s="82">
        <f t="shared" si="398"/>
        <v>1.9254361524572571E-64</v>
      </c>
      <c r="GW114" s="82">
        <f t="shared" si="399"/>
        <v>2.1926465975361992E-75</v>
      </c>
      <c r="GX114" s="82">
        <f t="shared" si="400"/>
        <v>9.7170092051507399E-70</v>
      </c>
      <c r="GY114" s="82">
        <f t="shared" si="401"/>
        <v>1.9472584386726833E-50</v>
      </c>
      <c r="GZ114" s="82">
        <f t="shared" si="402"/>
        <v>1.6794150906426515E-63</v>
      </c>
      <c r="HA114" s="82">
        <f t="shared" si="403"/>
        <v>8.1350328458902133E-58</v>
      </c>
      <c r="HC114" s="82">
        <f t="shared" si="326"/>
        <v>0.45599838484776295</v>
      </c>
      <c r="HD114" s="82">
        <f t="shared" si="404"/>
        <v>0.30176811523343078</v>
      </c>
      <c r="HE114" s="82">
        <f t="shared" si="405"/>
        <v>0.5322413565488836</v>
      </c>
      <c r="HF114" s="82">
        <f t="shared" si="406"/>
        <v>0.25996004485122792</v>
      </c>
      <c r="HG114" s="82">
        <f t="shared" si="407"/>
        <v>3.5799964575658899E-3</v>
      </c>
      <c r="HH114" s="82">
        <f t="shared" si="408"/>
        <v>7.0283189791115308E-7</v>
      </c>
      <c r="HI114" s="82">
        <f t="shared" si="409"/>
        <v>3.7155782398947028E-5</v>
      </c>
      <c r="HJ114" s="82">
        <f t="shared" si="410"/>
        <v>7.5610503975359794E-6</v>
      </c>
      <c r="HK114" s="82">
        <f t="shared" si="411"/>
        <v>2.2034312840870385E-11</v>
      </c>
      <c r="HL114" s="82">
        <f t="shared" si="412"/>
        <v>4.3731238274020807E-13</v>
      </c>
      <c r="HM114" s="82">
        <f t="shared" si="413"/>
        <v>1.9074096467905909E-9</v>
      </c>
      <c r="HN114" s="82">
        <f t="shared" si="414"/>
        <v>7.4296309512920935E-8</v>
      </c>
      <c r="HO114" s="82">
        <f t="shared" si="415"/>
        <v>6.329677035089085E-5</v>
      </c>
      <c r="HP114" s="82">
        <f t="shared" si="416"/>
        <v>1.5649076350218017E-4</v>
      </c>
      <c r="HQ114" s="82">
        <f t="shared" si="417"/>
        <v>1.141464347957537E-6</v>
      </c>
      <c r="HS114" s="82">
        <f t="shared" si="327"/>
        <v>4.1407310529077582E-5</v>
      </c>
      <c r="HT114" s="82">
        <f t="shared" si="418"/>
        <v>2.5413838963468297E-11</v>
      </c>
      <c r="HU114" s="82">
        <f t="shared" si="419"/>
        <v>1.6728135108471565E-9</v>
      </c>
      <c r="HV114" s="82">
        <f t="shared" si="420"/>
        <v>3.8939319102188088E-8</v>
      </c>
      <c r="HW114" s="82">
        <f t="shared" si="421"/>
        <v>1.1109176732111976E-8</v>
      </c>
      <c r="HX114" s="82">
        <f t="shared" si="422"/>
        <v>3.2024491758949388E-6</v>
      </c>
      <c r="HY114" s="82">
        <f t="shared" si="423"/>
        <v>5.4360142336802763E-6</v>
      </c>
      <c r="HZ114" s="82">
        <f t="shared" si="424"/>
        <v>1.9937951743554463E-7</v>
      </c>
      <c r="IA114" s="82">
        <f t="shared" si="425"/>
        <v>6.3267874353060249E-6</v>
      </c>
      <c r="IB114" s="82">
        <f t="shared" si="426"/>
        <v>1.6599592520015269E-5</v>
      </c>
      <c r="IC114" s="82">
        <f t="shared" si="427"/>
        <v>1.626047357206523E-5</v>
      </c>
      <c r="ID114" s="82">
        <f t="shared" si="428"/>
        <v>5.5201698483947987E-6</v>
      </c>
      <c r="IE114" s="82">
        <f t="shared" si="429"/>
        <v>9.8799830636115082E-7</v>
      </c>
      <c r="IF114" s="82">
        <f t="shared" si="430"/>
        <v>4.62940828095873E-6</v>
      </c>
      <c r="IG114" s="82">
        <f t="shared" si="431"/>
        <v>4.7117212113550502E-5</v>
      </c>
      <c r="II114" s="82">
        <f t="shared" si="328"/>
        <v>6.3356383532964659E-30</v>
      </c>
      <c r="IJ114" s="82">
        <f t="shared" si="329"/>
        <v>1.4629125349595812E-48</v>
      </c>
      <c r="IK114" s="82">
        <f t="shared" si="330"/>
        <v>1.7113446843499709E-42</v>
      </c>
      <c r="IL114" s="82">
        <f t="shared" si="331"/>
        <v>4.2899944243095043E-40</v>
      </c>
      <c r="IM114" s="82">
        <f t="shared" si="332"/>
        <v>4.1292059311372148E-48</v>
      </c>
      <c r="IN114" s="82">
        <f t="shared" si="333"/>
        <v>4.8307293386997645E-36</v>
      </c>
      <c r="IO114" s="82">
        <f t="shared" si="334"/>
        <v>1.9098821333051483E-32</v>
      </c>
      <c r="IP114" s="82">
        <f t="shared" si="335"/>
        <v>7.2886317143747179E-43</v>
      </c>
      <c r="IQ114" s="82">
        <f t="shared" si="336"/>
        <v>2.2357581278254234E-36</v>
      </c>
      <c r="IR114" s="82">
        <f t="shared" si="337"/>
        <v>1.2742173856727736E-32</v>
      </c>
      <c r="IS114" s="82">
        <f t="shared" si="338"/>
        <v>3.4398402504558714E-32</v>
      </c>
      <c r="IT114" s="82">
        <f t="shared" si="339"/>
        <v>5.5307170005411914E-36</v>
      </c>
      <c r="IU114" s="82">
        <f t="shared" si="340"/>
        <v>1.2072443379983642E-36</v>
      </c>
      <c r="IV114" s="82">
        <f t="shared" si="341"/>
        <v>2.3176978033094245E-36</v>
      </c>
      <c r="IW114" s="82">
        <f t="shared" si="342"/>
        <v>1.7229959066408264E-26</v>
      </c>
      <c r="IY114" s="82">
        <f t="shared" si="343"/>
        <v>0.45607947795604797</v>
      </c>
      <c r="IZ114" s="82">
        <f t="shared" si="344"/>
        <v>0.30176812008813558</v>
      </c>
      <c r="JA114" s="82">
        <f t="shared" si="345"/>
        <v>0.53224135822169893</v>
      </c>
      <c r="JB114" s="82">
        <f t="shared" si="346"/>
        <v>0.25996008379054703</v>
      </c>
      <c r="JC114" s="82">
        <f t="shared" si="347"/>
        <v>3.5800075667426221E-3</v>
      </c>
      <c r="JD114" s="82">
        <f t="shared" si="348"/>
        <v>3.9052810738060916E-6</v>
      </c>
      <c r="JE114" s="82">
        <f t="shared" si="349"/>
        <v>4.2591796632627302E-5</v>
      </c>
      <c r="JF114" s="82">
        <f t="shared" si="350"/>
        <v>7.7604299149715241E-6</v>
      </c>
      <c r="JG114" s="82">
        <f t="shared" si="351"/>
        <v>6.3268094696188656E-6</v>
      </c>
      <c r="JH114" s="82">
        <f t="shared" si="352"/>
        <v>1.6599592957327653E-5</v>
      </c>
      <c r="JI114" s="82">
        <f t="shared" si="353"/>
        <v>1.626238098171202E-5</v>
      </c>
      <c r="JJ114" s="82">
        <f t="shared" si="354"/>
        <v>5.5944661579077198E-6</v>
      </c>
      <c r="JK114" s="82">
        <f t="shared" si="355"/>
        <v>6.4284768657252008E-5</v>
      </c>
      <c r="JL114" s="82">
        <f t="shared" si="356"/>
        <v>1.611201717831389E-4</v>
      </c>
      <c r="JM114" s="82">
        <f t="shared" si="357"/>
        <v>4.8258676461508036E-5</v>
      </c>
    </row>
    <row r="115" spans="2:273" x14ac:dyDescent="0.25">
      <c r="B115" s="2">
        <v>88</v>
      </c>
      <c r="C115" s="37">
        <v>0.38103300000000001</v>
      </c>
      <c r="D115" s="37">
        <v>0.543937</v>
      </c>
      <c r="E115" s="37">
        <v>0.57704699999999998</v>
      </c>
      <c r="F115" s="37">
        <v>0.31768400000000002</v>
      </c>
      <c r="G115" s="37">
        <v>0.27710600000000002</v>
      </c>
      <c r="H115" s="37">
        <v>0.27762900000000001</v>
      </c>
      <c r="I115" s="37">
        <v>0.28397</v>
      </c>
      <c r="J115" s="37">
        <v>0.27878999999999998</v>
      </c>
      <c r="K115" s="37">
        <v>0.26287899999999997</v>
      </c>
      <c r="L115" s="37">
        <v>0.26522400000000002</v>
      </c>
      <c r="M115" s="37">
        <v>0.26052700000000001</v>
      </c>
      <c r="N115" s="37">
        <v>0.25193599999999999</v>
      </c>
      <c r="O115" s="37">
        <v>0.26972099999999999</v>
      </c>
      <c r="P115" s="37">
        <v>0.27457999999999999</v>
      </c>
      <c r="Q115" s="37">
        <v>0.31202099999999999</v>
      </c>
      <c r="S115" s="4">
        <f t="shared" si="229"/>
        <v>0.37301092246264439</v>
      </c>
      <c r="T115" s="4">
        <f t="shared" si="230"/>
        <v>0.5386222588782773</v>
      </c>
      <c r="U115" s="4">
        <f t="shared" si="231"/>
        <v>0.59053030514963234</v>
      </c>
      <c r="V115" s="4">
        <f t="shared" si="232"/>
        <v>0.31738660691785647</v>
      </c>
      <c r="W115" s="4">
        <f t="shared" si="233"/>
        <v>0.27757937260499982</v>
      </c>
      <c r="X115" s="4">
        <f t="shared" si="234"/>
        <v>0.27916578154686478</v>
      </c>
      <c r="Y115" s="4">
        <f t="shared" si="235"/>
        <v>0.28222601720923113</v>
      </c>
      <c r="Z115" s="4">
        <f t="shared" si="236"/>
        <v>0.28021560415522201</v>
      </c>
      <c r="AA115" s="4">
        <f t="shared" si="237"/>
        <v>0.26607897363413646</v>
      </c>
      <c r="AB115" s="4">
        <f t="shared" si="238"/>
        <v>0.26052553164869829</v>
      </c>
      <c r="AC115" s="4">
        <f t="shared" si="239"/>
        <v>0.25790447157021529</v>
      </c>
      <c r="AD115" s="4">
        <f t="shared" si="240"/>
        <v>0.25551283064814717</v>
      </c>
      <c r="AE115" s="4">
        <f t="shared" si="241"/>
        <v>0.26685018894209661</v>
      </c>
      <c r="AF115" s="4">
        <f t="shared" si="242"/>
        <v>0.28388037329966942</v>
      </c>
      <c r="AG115" s="4">
        <f t="shared" si="243"/>
        <v>0.30857851291968397</v>
      </c>
      <c r="AI115" s="4">
        <f t="shared" si="244"/>
        <v>8.0220775373556208E-3</v>
      </c>
      <c r="AJ115" s="4">
        <f t="shared" si="245"/>
        <v>5.3147411217226992E-3</v>
      </c>
      <c r="AK115" s="4">
        <f t="shared" si="246"/>
        <v>-1.3483305149632363E-2</v>
      </c>
      <c r="AL115" s="4">
        <f t="shared" si="247"/>
        <v>2.9739308214354887E-4</v>
      </c>
      <c r="AM115" s="4">
        <f t="shared" si="248"/>
        <v>-4.7337260499979994E-4</v>
      </c>
      <c r="AN115" s="4">
        <f t="shared" si="249"/>
        <v>-1.5367815468647628E-3</v>
      </c>
      <c r="AO115" s="4">
        <f t="shared" si="250"/>
        <v>1.7439827907688721E-3</v>
      </c>
      <c r="AP115" s="4">
        <f t="shared" si="251"/>
        <v>-1.4256041552220267E-3</v>
      </c>
      <c r="AQ115" s="4">
        <f t="shared" si="252"/>
        <v>-3.1999736341364882E-3</v>
      </c>
      <c r="AR115" s="4">
        <f t="shared" si="253"/>
        <v>4.6984683513017211E-3</v>
      </c>
      <c r="AS115" s="4">
        <f t="shared" si="254"/>
        <v>2.6225284297847207E-3</v>
      </c>
      <c r="AT115" s="4">
        <f t="shared" si="255"/>
        <v>-3.5768306481471779E-3</v>
      </c>
      <c r="AU115" s="4">
        <f t="shared" si="256"/>
        <v>2.8708110579033774E-3</v>
      </c>
      <c r="AV115" s="4">
        <f t="shared" si="358"/>
        <v>-9.3003732996694288E-3</v>
      </c>
      <c r="AW115" s="4">
        <f t="shared" si="358"/>
        <v>3.4424870803160257E-3</v>
      </c>
      <c r="AY115" s="2">
        <f t="shared" si="308"/>
        <v>0.28783895125618636</v>
      </c>
      <c r="AZ115" s="2">
        <f t="shared" si="359"/>
        <v>0.26563288579337235</v>
      </c>
      <c r="BA115" s="2">
        <f t="shared" si="360"/>
        <v>0.26394164083183708</v>
      </c>
      <c r="BB115" s="2">
        <f t="shared" si="361"/>
        <v>0.27540819749411216</v>
      </c>
      <c r="BC115" s="2">
        <f t="shared" si="362"/>
        <v>0.2774837551557639</v>
      </c>
      <c r="BD115" s="2">
        <f t="shared" si="363"/>
        <v>0.27916484027135269</v>
      </c>
      <c r="BE115" s="2">
        <f t="shared" si="364"/>
        <v>0.28222409227351453</v>
      </c>
      <c r="BF115" s="2">
        <f t="shared" si="365"/>
        <v>0.28021545945542192</v>
      </c>
      <c r="BG115" s="2">
        <f t="shared" si="366"/>
        <v>0.26607592125763152</v>
      </c>
      <c r="BH115" s="2">
        <f t="shared" si="367"/>
        <v>0.26051980282973641</v>
      </c>
      <c r="BI115" s="2">
        <f t="shared" si="368"/>
        <v>0.25789813782838017</v>
      </c>
      <c r="BJ115" s="2">
        <f t="shared" si="369"/>
        <v>0.25550985011337107</v>
      </c>
      <c r="BK115" s="2">
        <f t="shared" si="370"/>
        <v>0.26684879654504967</v>
      </c>
      <c r="BL115" s="2">
        <f t="shared" si="371"/>
        <v>0.28387165854795565</v>
      </c>
      <c r="BM115" s="2">
        <f t="shared" si="372"/>
        <v>0.30848070740506461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 t="str">
        <f t="shared" si="312"/>
        <v/>
      </c>
      <c r="CI115" s="2">
        <f t="shared" si="313"/>
        <v>0.27710600000000002</v>
      </c>
      <c r="CJ115" s="2">
        <f t="shared" si="314"/>
        <v>0.27762900000000001</v>
      </c>
      <c r="CK115" s="2">
        <f t="shared" si="315"/>
        <v>0.28397</v>
      </c>
      <c r="CL115" s="2">
        <f t="shared" si="316"/>
        <v>0.27878999999999998</v>
      </c>
      <c r="CM115" s="2">
        <f t="shared" si="317"/>
        <v>0.26287899999999997</v>
      </c>
      <c r="CN115" s="2">
        <f t="shared" si="318"/>
        <v>0.26522400000000002</v>
      </c>
      <c r="CO115" s="2">
        <f t="shared" si="319"/>
        <v>0.26052700000000001</v>
      </c>
      <c r="CP115" s="2">
        <f t="shared" si="320"/>
        <v>0.25193599999999999</v>
      </c>
      <c r="CQ115" s="2">
        <f t="shared" si="321"/>
        <v>0.26972099999999999</v>
      </c>
      <c r="CR115" s="2">
        <f t="shared" si="322"/>
        <v>0.27457999999999999</v>
      </c>
      <c r="CS115" s="2">
        <f t="shared" si="323"/>
        <v>0.31202099999999999</v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 t="str">
        <f t="shared" si="276"/>
        <v/>
      </c>
      <c r="CY115" s="2">
        <f t="shared" si="277"/>
        <v>0.27710600000000002</v>
      </c>
      <c r="CZ115" s="2">
        <f t="shared" si="278"/>
        <v>0.27762900000000001</v>
      </c>
      <c r="DA115" s="2">
        <f t="shared" si="279"/>
        <v>0.28397</v>
      </c>
      <c r="DB115" s="2">
        <f t="shared" si="280"/>
        <v>0.27878999999999998</v>
      </c>
      <c r="DC115" s="2">
        <f t="shared" si="281"/>
        <v>0.26287899999999997</v>
      </c>
      <c r="DD115" s="2">
        <f t="shared" si="282"/>
        <v>0.26522400000000002</v>
      </c>
      <c r="DE115" s="2">
        <f t="shared" si="283"/>
        <v>0.26052700000000001</v>
      </c>
      <c r="DF115" s="2">
        <f t="shared" si="284"/>
        <v>0.25193599999999999</v>
      </c>
      <c r="DG115" s="2">
        <f t="shared" si="285"/>
        <v>0.26972099999999999</v>
      </c>
      <c r="DH115" s="2">
        <f t="shared" si="286"/>
        <v>0.27457999999999999</v>
      </c>
      <c r="DI115" s="2">
        <f t="shared" si="287"/>
        <v>0.31202099999999999</v>
      </c>
      <c r="DK115" s="2">
        <f t="shared" si="288"/>
        <v>0.30544079649122818</v>
      </c>
      <c r="DL115" s="2">
        <f t="shared" si="373"/>
        <v>0.3404308859055673</v>
      </c>
      <c r="DM115" s="2">
        <f t="shared" si="373"/>
        <v>0.32741028860438115</v>
      </c>
      <c r="DN115" s="2">
        <f t="shared" si="373"/>
        <v>0.34289966670314043</v>
      </c>
      <c r="DO115" s="2">
        <f t="shared" si="373"/>
        <v>0.35344912773109249</v>
      </c>
      <c r="DP115" s="2">
        <f t="shared" si="373"/>
        <v>0.38286160074156472</v>
      </c>
      <c r="DQ115" s="2">
        <f t="shared" si="373"/>
        <v>0.3669568250000001</v>
      </c>
      <c r="DR115" s="2">
        <f t="shared" si="373"/>
        <v>0.33453074064171134</v>
      </c>
      <c r="DS115" s="2">
        <f t="shared" si="373"/>
        <v>0.33574101653225819</v>
      </c>
      <c r="DT115" s="2">
        <f t="shared" si="373"/>
        <v>0.34113285902855034</v>
      </c>
      <c r="DU115" s="2">
        <f t="shared" si="373"/>
        <v>0.33409116290322588</v>
      </c>
      <c r="DV115" s="2">
        <f t="shared" si="373"/>
        <v>0.33264061411290324</v>
      </c>
      <c r="DW115" s="2">
        <f t="shared" si="373"/>
        <v>0.3508495112903226</v>
      </c>
      <c r="DX115" s="2">
        <f t="shared" si="373"/>
        <v>0.35453224019280677</v>
      </c>
      <c r="DY115" s="2">
        <f t="shared" si="373"/>
        <v>0.31088510321750334</v>
      </c>
      <c r="EA115" s="2">
        <f t="shared" si="228"/>
        <v>0.28780406221003801</v>
      </c>
      <c r="EB115" s="2">
        <f t="shared" si="290"/>
        <v>0.26427950410838941</v>
      </c>
      <c r="EC115" s="2">
        <f t="shared" si="291"/>
        <v>0.26298276219039457</v>
      </c>
      <c r="ED115" s="2">
        <f t="shared" si="292"/>
        <v>0.27469939582358843</v>
      </c>
      <c r="EE115" s="2">
        <f t="shared" si="293"/>
        <v>0.27687422035975906</v>
      </c>
      <c r="EF115" s="2">
        <f t="shared" si="294"/>
        <v>0.2786684137632035</v>
      </c>
      <c r="EG115" s="2">
        <f t="shared" si="295"/>
        <v>0.28176079570751189</v>
      </c>
      <c r="EH115" s="2">
        <f t="shared" si="296"/>
        <v>0.2798621079896394</v>
      </c>
      <c r="EI115" s="2">
        <f t="shared" si="297"/>
        <v>0.26568993775735517</v>
      </c>
      <c r="EJ115" s="2">
        <f t="shared" si="298"/>
        <v>0.26012668642719378</v>
      </c>
      <c r="EK115" s="2">
        <f t="shared" si="299"/>
        <v>0.2575177819127526</v>
      </c>
      <c r="EL115" s="2">
        <f t="shared" si="300"/>
        <v>0.25509260486625673</v>
      </c>
      <c r="EM115" s="2">
        <f t="shared" si="301"/>
        <v>0.26640564095079233</v>
      </c>
      <c r="EN115" s="2">
        <f t="shared" si="302"/>
        <v>0.28352085301511476</v>
      </c>
      <c r="EO115" s="2">
        <f t="shared" si="303"/>
        <v>0.30845989576651994</v>
      </c>
      <c r="EQ115" s="2">
        <f t="shared" si="304"/>
        <v>0.28947094271389706</v>
      </c>
      <c r="ER115" s="2">
        <f t="shared" si="374"/>
        <v>0.26201444414952563</v>
      </c>
      <c r="ES115" s="2">
        <f t="shared" si="374"/>
        <v>0.26113212002310449</v>
      </c>
      <c r="ET115" s="2">
        <f t="shared" si="374"/>
        <v>0.27380554662403384</v>
      </c>
      <c r="EU115" s="2">
        <f t="shared" si="374"/>
        <v>0.27561052976056782</v>
      </c>
      <c r="EV115" s="2">
        <f t="shared" si="374"/>
        <v>0.27784249576952569</v>
      </c>
      <c r="EW115" s="2">
        <f t="shared" si="374"/>
        <v>0.28117893642897479</v>
      </c>
      <c r="EX115" s="2">
        <f t="shared" si="374"/>
        <v>0.27910807223286682</v>
      </c>
      <c r="EY115" s="2">
        <f t="shared" si="374"/>
        <v>0.26580849648692695</v>
      </c>
      <c r="EZ115" s="2">
        <f t="shared" si="374"/>
        <v>0.25789405521406711</v>
      </c>
      <c r="FA115" s="2">
        <f t="shared" si="374"/>
        <v>0.25575808882560719</v>
      </c>
      <c r="FB115" s="2">
        <f t="shared" si="374"/>
        <v>0.25527757318726901</v>
      </c>
      <c r="FC115" s="2">
        <f t="shared" si="374"/>
        <v>0.26289025611533973</v>
      </c>
      <c r="FD115" s="2">
        <f t="shared" si="374"/>
        <v>0.28352085301511476</v>
      </c>
      <c r="FE115" s="2">
        <f t="shared" si="374"/>
        <v>0.30854815752852016</v>
      </c>
      <c r="FG115" s="2">
        <f t="shared" si="306"/>
        <v>0.99817842849330518</v>
      </c>
      <c r="FH115" s="2">
        <f t="shared" si="375"/>
        <v>0.98219507215132595</v>
      </c>
      <c r="FI115" s="2">
        <f t="shared" si="375"/>
        <v>0.9850779695811045</v>
      </c>
      <c r="FJ115" s="2">
        <f t="shared" si="375"/>
        <v>0.98956931691587136</v>
      </c>
      <c r="FK115" s="2">
        <f t="shared" si="375"/>
        <v>0.99198944915866483</v>
      </c>
      <c r="FL115" s="2">
        <f t="shared" si="375"/>
        <v>0.99520392096097221</v>
      </c>
      <c r="FM115" s="2">
        <f t="shared" si="375"/>
        <v>0.99453462572696338</v>
      </c>
      <c r="FN115" s="2">
        <f t="shared" si="375"/>
        <v>0.99347003440855552</v>
      </c>
      <c r="FO115" s="2">
        <f t="shared" si="375"/>
        <v>0.99449935546875334</v>
      </c>
      <c r="FP115" s="2">
        <f t="shared" si="375"/>
        <v>0.99499344167933734</v>
      </c>
      <c r="FQ115" s="2">
        <f t="shared" si="375"/>
        <v>0.99492066562213144</v>
      </c>
      <c r="FR115" s="2">
        <f t="shared" si="375"/>
        <v>0.99462958605465546</v>
      </c>
      <c r="FS115" s="2">
        <f t="shared" si="375"/>
        <v>0.99461574231058358</v>
      </c>
      <c r="FT115" s="2">
        <f t="shared" si="375"/>
        <v>0.99505986931415535</v>
      </c>
      <c r="FU115" s="2">
        <f t="shared" si="375"/>
        <v>0.99148749496456257</v>
      </c>
      <c r="FW115" s="2">
        <f t="shared" si="324"/>
        <v>1.6572714745869629E-3</v>
      </c>
      <c r="FX115" s="2">
        <f t="shared" si="376"/>
        <v>1.0985022638842921E-3</v>
      </c>
      <c r="FY115" s="2">
        <f t="shared" si="377"/>
        <v>1.3567547338847619E-3</v>
      </c>
      <c r="FZ115" s="2">
        <f t="shared" si="378"/>
        <v>2.8793909239611362E-3</v>
      </c>
      <c r="GA115" s="2">
        <f t="shared" si="379"/>
        <v>3.0643518803008347E-3</v>
      </c>
      <c r="GB115" s="2">
        <f t="shared" si="380"/>
        <v>3.9861729039221624E-3</v>
      </c>
      <c r="GC115" s="2">
        <f t="shared" si="381"/>
        <v>4.0071899570962178E-3</v>
      </c>
      <c r="GD115" s="2">
        <f t="shared" si="382"/>
        <v>4.8178409765893123E-3</v>
      </c>
      <c r="GE115" s="2">
        <f t="shared" si="383"/>
        <v>5.5450738016125985E-3</v>
      </c>
      <c r="GF115" s="2">
        <f t="shared" si="384"/>
        <v>5.5744651631537377E-3</v>
      </c>
      <c r="GG115" s="2">
        <f t="shared" si="385"/>
        <v>4.8791979292712338E-3</v>
      </c>
      <c r="GH115" s="2">
        <f t="shared" si="386"/>
        <v>4.2187592890010686E-3</v>
      </c>
      <c r="GI115" s="2">
        <f t="shared" si="387"/>
        <v>3.2747378967729417E-3</v>
      </c>
      <c r="GJ115" s="2">
        <f t="shared" si="388"/>
        <v>3.0108590713695434E-3</v>
      </c>
      <c r="GK115" s="2">
        <f t="shared" si="389"/>
        <v>1.8926418690891926E-3</v>
      </c>
      <c r="GM115" s="82">
        <f t="shared" si="325"/>
        <v>1.9004495170376039E-5</v>
      </c>
      <c r="GN115" s="82">
        <f t="shared" si="390"/>
        <v>5.0754061841533604E-10</v>
      </c>
      <c r="GO115" s="82">
        <f t="shared" si="391"/>
        <v>5.5368165125472337E-17</v>
      </c>
      <c r="GP115" s="82">
        <f t="shared" si="392"/>
        <v>1.3461324065337883E-21</v>
      </c>
      <c r="GQ115" s="82">
        <f t="shared" si="393"/>
        <v>9.4172650712914147E-60</v>
      </c>
      <c r="GR115" s="82">
        <f t="shared" si="394"/>
        <v>6.6768437973392083E-70</v>
      </c>
      <c r="GS115" s="82">
        <f t="shared" si="395"/>
        <v>8.5554077015575148E-45</v>
      </c>
      <c r="GT115" s="82">
        <f t="shared" si="396"/>
        <v>6.4732044788372392E-61</v>
      </c>
      <c r="GU115" s="82">
        <f t="shared" si="397"/>
        <v>2.6606458993292892E-72</v>
      </c>
      <c r="GV115" s="82">
        <f t="shared" si="398"/>
        <v>3.9868374805143589E-68</v>
      </c>
      <c r="GW115" s="82">
        <f t="shared" si="399"/>
        <v>7.0332579819709703E-80</v>
      </c>
      <c r="GX115" s="82">
        <f t="shared" si="400"/>
        <v>7.0781411208874828E-74</v>
      </c>
      <c r="GY115" s="82">
        <f t="shared" si="401"/>
        <v>1.7843228747982411E-53</v>
      </c>
      <c r="GZ115" s="82">
        <f t="shared" si="402"/>
        <v>2.6290129126709225E-67</v>
      </c>
      <c r="HA115" s="82">
        <f t="shared" si="403"/>
        <v>2.8542505983829302E-61</v>
      </c>
      <c r="HC115" s="82">
        <f t="shared" si="326"/>
        <v>0.39183402588471411</v>
      </c>
      <c r="HD115" s="82">
        <f t="shared" si="404"/>
        <v>0.36679525222286369</v>
      </c>
      <c r="HE115" s="82">
        <f t="shared" si="405"/>
        <v>0.59925480015864019</v>
      </c>
      <c r="HF115" s="82">
        <f t="shared" si="406"/>
        <v>0.15459581022771191</v>
      </c>
      <c r="HG115" s="82">
        <f t="shared" si="407"/>
        <v>6.9487820813580038E-4</v>
      </c>
      <c r="HH115" s="82">
        <f t="shared" si="408"/>
        <v>4.6471109527053154E-8</v>
      </c>
      <c r="HI115" s="82">
        <f t="shared" si="409"/>
        <v>3.76753278519689E-6</v>
      </c>
      <c r="HJ115" s="82">
        <f t="shared" si="410"/>
        <v>6.9239623104642113E-7</v>
      </c>
      <c r="HK115" s="82">
        <f t="shared" si="411"/>
        <v>3.0474269980984122E-13</v>
      </c>
      <c r="HL115" s="82">
        <f t="shared" si="412"/>
        <v>3.536158026554752E-15</v>
      </c>
      <c r="HM115" s="82">
        <f t="shared" si="413"/>
        <v>4.3908802473748903E-11</v>
      </c>
      <c r="HN115" s="82">
        <f t="shared" si="414"/>
        <v>2.9065061085966533E-9</v>
      </c>
      <c r="HO115" s="82">
        <f t="shared" si="415"/>
        <v>7.2500515437182521E-6</v>
      </c>
      <c r="HP115" s="82">
        <f t="shared" si="416"/>
        <v>2.2942881991765475E-5</v>
      </c>
      <c r="HQ115" s="82">
        <f t="shared" si="417"/>
        <v>4.9934573571866892E-8</v>
      </c>
      <c r="HS115" s="82">
        <f t="shared" si="327"/>
        <v>6.8063097516080431E-5</v>
      </c>
      <c r="HT115" s="82">
        <f t="shared" si="418"/>
        <v>6.5880944146543303E-11</v>
      </c>
      <c r="HU115" s="82">
        <f t="shared" si="419"/>
        <v>3.8419529740527517E-9</v>
      </c>
      <c r="HV115" s="82">
        <f t="shared" si="420"/>
        <v>8.9414054631093153E-8</v>
      </c>
      <c r="HW115" s="82">
        <f t="shared" si="421"/>
        <v>2.8936241997183102E-8</v>
      </c>
      <c r="HX115" s="82">
        <f t="shared" si="422"/>
        <v>6.5224233159752513E-6</v>
      </c>
      <c r="HY115" s="82">
        <f t="shared" si="423"/>
        <v>1.0510172440032545E-5</v>
      </c>
      <c r="HZ115" s="82">
        <f t="shared" si="424"/>
        <v>4.8688890594499023E-7</v>
      </c>
      <c r="IA115" s="82">
        <f t="shared" si="425"/>
        <v>1.3223361571732238E-5</v>
      </c>
      <c r="IB115" s="82">
        <f t="shared" si="426"/>
        <v>3.235525787425677E-5</v>
      </c>
      <c r="IC115" s="82">
        <f t="shared" si="427"/>
        <v>3.1063296549809818E-5</v>
      </c>
      <c r="ID115" s="82">
        <f t="shared" si="428"/>
        <v>1.1133377994200934E-5</v>
      </c>
      <c r="IE115" s="82">
        <f t="shared" si="429"/>
        <v>2.0429814164502557E-6</v>
      </c>
      <c r="IF115" s="82">
        <f t="shared" si="430"/>
        <v>8.6867574033131643E-6</v>
      </c>
      <c r="IG115" s="82">
        <f t="shared" si="431"/>
        <v>7.4907800582014588E-5</v>
      </c>
      <c r="II115" s="82">
        <f t="shared" si="328"/>
        <v>3.9608609653347614E-29</v>
      </c>
      <c r="IJ115" s="82">
        <f t="shared" si="329"/>
        <v>2.5414478013032763E-47</v>
      </c>
      <c r="IK115" s="82">
        <f t="shared" si="330"/>
        <v>2.223567581780714E-41</v>
      </c>
      <c r="IL115" s="82">
        <f t="shared" si="331"/>
        <v>6.5017487901832263E-39</v>
      </c>
      <c r="IM115" s="82">
        <f t="shared" si="332"/>
        <v>1.14007120332426E-46</v>
      </c>
      <c r="IN115" s="82">
        <f t="shared" si="333"/>
        <v>6.3323722660513449E-35</v>
      </c>
      <c r="IO115" s="82">
        <f t="shared" si="334"/>
        <v>1.9194654556312857E-31</v>
      </c>
      <c r="IP115" s="82">
        <f t="shared" si="335"/>
        <v>1.7682661628860474E-41</v>
      </c>
      <c r="IQ115" s="82">
        <f t="shared" si="336"/>
        <v>3.5321833751730331E-35</v>
      </c>
      <c r="IR115" s="82">
        <f t="shared" si="337"/>
        <v>1.4993867168499492E-31</v>
      </c>
      <c r="IS115" s="82">
        <f t="shared" si="338"/>
        <v>3.6852766138188924E-31</v>
      </c>
      <c r="IT115" s="82">
        <f t="shared" si="339"/>
        <v>7.4092432312179522E-35</v>
      </c>
      <c r="IU115" s="82">
        <f t="shared" si="340"/>
        <v>1.5153868588425757E-35</v>
      </c>
      <c r="IV115" s="82">
        <f t="shared" si="341"/>
        <v>2.7494078894172941E-35</v>
      </c>
      <c r="IW115" s="82">
        <f t="shared" si="342"/>
        <v>8.9298334161715688E-26</v>
      </c>
      <c r="IY115" s="82">
        <f t="shared" si="343"/>
        <v>0.39192109347740056</v>
      </c>
      <c r="IZ115" s="82">
        <f t="shared" si="344"/>
        <v>0.36679525279628528</v>
      </c>
      <c r="JA115" s="82">
        <f t="shared" si="345"/>
        <v>0.59925480400059317</v>
      </c>
      <c r="JB115" s="82">
        <f t="shared" si="346"/>
        <v>0.15459589964176654</v>
      </c>
      <c r="JC115" s="82">
        <f t="shared" si="347"/>
        <v>6.9490714437779751E-4</v>
      </c>
      <c r="JD115" s="82">
        <f t="shared" si="348"/>
        <v>6.5688944255023044E-6</v>
      </c>
      <c r="JE115" s="82">
        <f t="shared" si="349"/>
        <v>1.4277705225229436E-5</v>
      </c>
      <c r="JF115" s="82">
        <f t="shared" si="350"/>
        <v>1.1792851369914114E-6</v>
      </c>
      <c r="JG115" s="82">
        <f t="shared" si="351"/>
        <v>1.3223361876474938E-5</v>
      </c>
      <c r="JH115" s="82">
        <f t="shared" si="352"/>
        <v>3.2355257877792929E-5</v>
      </c>
      <c r="JI115" s="82">
        <f t="shared" si="353"/>
        <v>3.1063340458612295E-5</v>
      </c>
      <c r="JJ115" s="82">
        <f t="shared" si="354"/>
        <v>1.1136284500309531E-5</v>
      </c>
      <c r="JK115" s="82">
        <f t="shared" si="355"/>
        <v>9.293032960168507E-6</v>
      </c>
      <c r="JL115" s="82">
        <f t="shared" si="356"/>
        <v>3.1629639395078636E-5</v>
      </c>
      <c r="JM115" s="82">
        <f t="shared" si="357"/>
        <v>7.4957735155586452E-5</v>
      </c>
    </row>
    <row r="116" spans="2:273" x14ac:dyDescent="0.25">
      <c r="B116" s="2">
        <v>89</v>
      </c>
      <c r="C116" s="37">
        <v>0.36372100000000002</v>
      </c>
      <c r="D116" s="37">
        <v>0.56465100000000001</v>
      </c>
      <c r="E116" s="37">
        <v>0.56880900000000001</v>
      </c>
      <c r="F116" s="37">
        <v>0.289997</v>
      </c>
      <c r="G116" s="37">
        <v>0.27065899999999998</v>
      </c>
      <c r="H116" s="37">
        <v>0.27795700000000001</v>
      </c>
      <c r="I116" s="37">
        <v>0.28275800000000001</v>
      </c>
      <c r="J116" s="37">
        <v>0.279032</v>
      </c>
      <c r="K116" s="37">
        <v>0.26623000000000002</v>
      </c>
      <c r="L116" s="37">
        <v>0.26560899999999998</v>
      </c>
      <c r="M116" s="37">
        <v>0.25594899999999998</v>
      </c>
      <c r="N116" s="37">
        <v>0.256552</v>
      </c>
      <c r="O116" s="37">
        <v>0.26204499999999997</v>
      </c>
      <c r="P116" s="37">
        <v>0.27656500000000001</v>
      </c>
      <c r="Q116" s="37">
        <v>0.30271100000000001</v>
      </c>
      <c r="S116" s="4">
        <f t="shared" si="229"/>
        <v>0.3509730654459034</v>
      </c>
      <c r="T116" s="4">
        <f t="shared" si="230"/>
        <v>0.56798079244452437</v>
      </c>
      <c r="U116" s="4">
        <f t="shared" si="231"/>
        <v>0.58604294267596335</v>
      </c>
      <c r="V116" s="4">
        <f t="shared" si="232"/>
        <v>0.29383925434685554</v>
      </c>
      <c r="W116" s="4">
        <f t="shared" si="233"/>
        <v>0.27695589419984173</v>
      </c>
      <c r="X116" s="4">
        <f t="shared" si="234"/>
        <v>0.27874956354622443</v>
      </c>
      <c r="Y116" s="4">
        <f t="shared" si="235"/>
        <v>0.28181132368635553</v>
      </c>
      <c r="Z116" s="4">
        <f t="shared" si="236"/>
        <v>0.27974096756373784</v>
      </c>
      <c r="AA116" s="4">
        <f t="shared" si="237"/>
        <v>0.26574324231854329</v>
      </c>
      <c r="AB116" s="4">
        <f t="shared" si="238"/>
        <v>0.26016649243247592</v>
      </c>
      <c r="AC116" s="4">
        <f t="shared" si="239"/>
        <v>0.25766230718303063</v>
      </c>
      <c r="AD116" s="4">
        <f t="shared" si="240"/>
        <v>0.25523392649273374</v>
      </c>
      <c r="AE116" s="4">
        <f t="shared" si="241"/>
        <v>0.26628403398987144</v>
      </c>
      <c r="AF116" s="4">
        <f t="shared" si="242"/>
        <v>0.28337231645836836</v>
      </c>
      <c r="AG116" s="4">
        <f t="shared" si="243"/>
        <v>0.30820337006205434</v>
      </c>
      <c r="AI116" s="4">
        <f t="shared" si="244"/>
        <v>1.2747934554096618E-2</v>
      </c>
      <c r="AJ116" s="4">
        <f t="shared" si="245"/>
        <v>-3.3297924445243599E-3</v>
      </c>
      <c r="AK116" s="4">
        <f t="shared" si="246"/>
        <v>-1.7233942675963343E-2</v>
      </c>
      <c r="AL116" s="4">
        <f t="shared" si="247"/>
        <v>-3.8422543468555337E-3</v>
      </c>
      <c r="AM116" s="4">
        <f t="shared" si="248"/>
        <v>-6.2968941998417516E-3</v>
      </c>
      <c r="AN116" s="4">
        <f t="shared" si="249"/>
        <v>-7.9256354622442293E-4</v>
      </c>
      <c r="AO116" s="4">
        <f t="shared" si="250"/>
        <v>9.4667631364447891E-4</v>
      </c>
      <c r="AP116" s="4">
        <f t="shared" si="251"/>
        <v>-7.0896756373783898E-4</v>
      </c>
      <c r="AQ116" s="4">
        <f t="shared" si="252"/>
        <v>4.8675768145672871E-4</v>
      </c>
      <c r="AR116" s="4">
        <f t="shared" si="253"/>
        <v>5.4425075675240686E-3</v>
      </c>
      <c r="AS116" s="4">
        <f t="shared" si="254"/>
        <v>-1.7133071830306434E-3</v>
      </c>
      <c r="AT116" s="4">
        <f t="shared" si="255"/>
        <v>1.3180735072662597E-3</v>
      </c>
      <c r="AU116" s="4">
        <f t="shared" si="256"/>
        <v>-4.2390339898714657E-3</v>
      </c>
      <c r="AV116" s="4">
        <f t="shared" si="358"/>
        <v>-6.807316458368351E-3</v>
      </c>
      <c r="AW116" s="4">
        <f t="shared" si="358"/>
        <v>-5.4923700620543303E-3</v>
      </c>
      <c r="AY116" s="2">
        <f t="shared" si="308"/>
        <v>0.28745885357971279</v>
      </c>
      <c r="AZ116" s="2">
        <f t="shared" si="359"/>
        <v>0.26510966172935135</v>
      </c>
      <c r="BA116" s="2">
        <f t="shared" si="360"/>
        <v>0.26351881735408811</v>
      </c>
      <c r="BB116" s="2">
        <f t="shared" si="361"/>
        <v>0.27492378412981588</v>
      </c>
      <c r="BC116" s="2">
        <f t="shared" si="362"/>
        <v>0.27694406955771095</v>
      </c>
      <c r="BD116" s="2">
        <f t="shared" si="363"/>
        <v>0.27874774957601361</v>
      </c>
      <c r="BE116" s="2">
        <f t="shared" si="364"/>
        <v>0.28180840823721148</v>
      </c>
      <c r="BF116" s="2">
        <f t="shared" si="365"/>
        <v>0.27974072747251533</v>
      </c>
      <c r="BG116" s="2">
        <f t="shared" si="366"/>
        <v>0.26573722252432941</v>
      </c>
      <c r="BH116" s="2">
        <f t="shared" si="367"/>
        <v>0.26015592193686593</v>
      </c>
      <c r="BI116" s="2">
        <f t="shared" si="368"/>
        <v>0.25765082492436359</v>
      </c>
      <c r="BJ116" s="2">
        <f t="shared" si="369"/>
        <v>0.25522822799578265</v>
      </c>
      <c r="BK116" s="2">
        <f t="shared" si="370"/>
        <v>0.26628267936650224</v>
      </c>
      <c r="BL116" s="2">
        <f t="shared" si="371"/>
        <v>0.28335980145203421</v>
      </c>
      <c r="BM116" s="2">
        <f t="shared" si="372"/>
        <v>0.30805346076647755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 t="str">
        <f t="shared" si="310"/>
        <v/>
      </c>
      <c r="CG116" s="2" t="str">
        <f t="shared" si="311"/>
        <v/>
      </c>
      <c r="CH116" s="2" t="str">
        <f t="shared" si="312"/>
        <v/>
      </c>
      <c r="CI116" s="2">
        <f t="shared" si="313"/>
        <v>0.27065899999999998</v>
      </c>
      <c r="CJ116" s="2">
        <f t="shared" si="314"/>
        <v>0.27795700000000001</v>
      </c>
      <c r="CK116" s="2">
        <f t="shared" si="315"/>
        <v>0.28275800000000001</v>
      </c>
      <c r="CL116" s="2">
        <f t="shared" si="316"/>
        <v>0.279032</v>
      </c>
      <c r="CM116" s="2">
        <f t="shared" si="317"/>
        <v>0.26623000000000002</v>
      </c>
      <c r="CN116" s="2">
        <f t="shared" si="318"/>
        <v>0.26560899999999998</v>
      </c>
      <c r="CO116" s="2">
        <f t="shared" si="319"/>
        <v>0.25594899999999998</v>
      </c>
      <c r="CP116" s="2">
        <f t="shared" si="320"/>
        <v>0.256552</v>
      </c>
      <c r="CQ116" s="2">
        <f t="shared" si="321"/>
        <v>0.26204499999999997</v>
      </c>
      <c r="CR116" s="2">
        <f t="shared" si="322"/>
        <v>0.27656500000000001</v>
      </c>
      <c r="CS116" s="2">
        <f t="shared" si="323"/>
        <v>0.30271100000000001</v>
      </c>
      <c r="CU116" s="2" t="str">
        <f t="shared" si="273"/>
        <v/>
      </c>
      <c r="CV116" s="2" t="str">
        <f t="shared" si="274"/>
        <v/>
      </c>
      <c r="CW116" s="2" t="str">
        <f t="shared" si="275"/>
        <v/>
      </c>
      <c r="CX116" s="2" t="str">
        <f t="shared" si="276"/>
        <v/>
      </c>
      <c r="CY116" s="2">
        <f t="shared" si="277"/>
        <v>0.27065899999999998</v>
      </c>
      <c r="CZ116" s="2">
        <f t="shared" si="278"/>
        <v>0.27795700000000001</v>
      </c>
      <c r="DA116" s="2">
        <f t="shared" si="279"/>
        <v>0.28275800000000001</v>
      </c>
      <c r="DB116" s="2">
        <f t="shared" si="280"/>
        <v>0.279032</v>
      </c>
      <c r="DC116" s="2">
        <f t="shared" si="281"/>
        <v>0.26623000000000002</v>
      </c>
      <c r="DD116" s="2">
        <f t="shared" si="282"/>
        <v>0.26560899999999998</v>
      </c>
      <c r="DE116" s="2">
        <f t="shared" si="283"/>
        <v>0.25594899999999998</v>
      </c>
      <c r="DF116" s="2">
        <f t="shared" si="284"/>
        <v>0.256552</v>
      </c>
      <c r="DG116" s="2">
        <f t="shared" si="285"/>
        <v>0.26204499999999997</v>
      </c>
      <c r="DH116" s="2">
        <f t="shared" si="286"/>
        <v>0.27656500000000001</v>
      </c>
      <c r="DI116" s="2">
        <f t="shared" si="287"/>
        <v>0.30271100000000001</v>
      </c>
      <c r="DK116" s="2">
        <f t="shared" si="288"/>
        <v>0.30530735087719307</v>
      </c>
      <c r="DL116" s="2">
        <f t="shared" si="373"/>
        <v>0.34100575158562368</v>
      </c>
      <c r="DM116" s="2">
        <f t="shared" si="373"/>
        <v>0.32790357683061888</v>
      </c>
      <c r="DN116" s="2">
        <f t="shared" si="373"/>
        <v>0.34348135255498419</v>
      </c>
      <c r="DO116" s="2">
        <f t="shared" si="373"/>
        <v>0.35410069411764711</v>
      </c>
      <c r="DP116" s="2">
        <f t="shared" si="373"/>
        <v>0.38377936492398962</v>
      </c>
      <c r="DQ116" s="2">
        <f t="shared" si="373"/>
        <v>0.36763791451612909</v>
      </c>
      <c r="DR116" s="2">
        <f t="shared" si="373"/>
        <v>0.33471279512032098</v>
      </c>
      <c r="DS116" s="2">
        <f t="shared" si="373"/>
        <v>0.33612086209677428</v>
      </c>
      <c r="DT116" s="2">
        <f t="shared" si="373"/>
        <v>0.34169428794957368</v>
      </c>
      <c r="DU116" s="2">
        <f t="shared" si="373"/>
        <v>0.33454609354838716</v>
      </c>
      <c r="DV116" s="2">
        <f t="shared" si="373"/>
        <v>0.33319336048387094</v>
      </c>
      <c r="DW116" s="2">
        <f t="shared" si="373"/>
        <v>0.35153800967741938</v>
      </c>
      <c r="DX116" s="2">
        <f t="shared" si="373"/>
        <v>0.35505805888023723</v>
      </c>
      <c r="DY116" s="2">
        <f t="shared" si="373"/>
        <v>0.31070022406692416</v>
      </c>
      <c r="EA116" s="2">
        <f t="shared" si="228"/>
        <v>0.28742618821172505</v>
      </c>
      <c r="EB116" s="2">
        <f t="shared" si="290"/>
        <v>0.2638575603894599</v>
      </c>
      <c r="EC116" s="2">
        <f t="shared" si="291"/>
        <v>0.26263199453217445</v>
      </c>
      <c r="ED116" s="2">
        <f t="shared" si="292"/>
        <v>0.2742673748747077</v>
      </c>
      <c r="EE116" s="2">
        <f t="shared" si="293"/>
        <v>0.27637973440768149</v>
      </c>
      <c r="EF116" s="2">
        <f t="shared" si="294"/>
        <v>0.27828941439381993</v>
      </c>
      <c r="EG116" s="2">
        <f t="shared" si="295"/>
        <v>0.28138052046418771</v>
      </c>
      <c r="EH116" s="2">
        <f t="shared" si="296"/>
        <v>0.27941472056186495</v>
      </c>
      <c r="EI116" s="2">
        <f t="shared" si="297"/>
        <v>0.26538148427522829</v>
      </c>
      <c r="EJ116" s="2">
        <f t="shared" si="298"/>
        <v>0.25979305484570869</v>
      </c>
      <c r="EK116" s="2">
        <f t="shared" si="299"/>
        <v>0.25730077354147279</v>
      </c>
      <c r="EL116" s="2">
        <f t="shared" si="300"/>
        <v>0.25484357769719901</v>
      </c>
      <c r="EM116" s="2">
        <f t="shared" si="301"/>
        <v>0.2658733842027447</v>
      </c>
      <c r="EN116" s="2">
        <f t="shared" si="302"/>
        <v>0.28303516459362366</v>
      </c>
      <c r="EO116" s="2">
        <f t="shared" si="303"/>
        <v>0.30803273293863981</v>
      </c>
      <c r="EQ116" s="2">
        <f t="shared" si="304"/>
        <v>0.28905247621511548</v>
      </c>
      <c r="ER116" s="2">
        <f t="shared" si="374"/>
        <v>0.26168308670293255</v>
      </c>
      <c r="ES116" s="2">
        <f t="shared" si="374"/>
        <v>0.26086423746714898</v>
      </c>
      <c r="ET116" s="2">
        <f t="shared" si="374"/>
        <v>0.27343698559264529</v>
      </c>
      <c r="EU116" s="2">
        <f t="shared" si="374"/>
        <v>0.27522698836834286</v>
      </c>
      <c r="EV116" s="2">
        <f t="shared" si="374"/>
        <v>0.27753852501789739</v>
      </c>
      <c r="EW116" s="2">
        <f t="shared" si="374"/>
        <v>0.28086427719084839</v>
      </c>
      <c r="EX116" s="2">
        <f t="shared" si="374"/>
        <v>0.27875100832139821</v>
      </c>
      <c r="EY116" s="2">
        <f t="shared" si="374"/>
        <v>0.26549534175748229</v>
      </c>
      <c r="EZ116" s="2">
        <f t="shared" si="374"/>
        <v>0.25794959987192201</v>
      </c>
      <c r="FA116" s="2">
        <f t="shared" si="374"/>
        <v>0.25581585992802236</v>
      </c>
      <c r="FB116" s="2">
        <f t="shared" si="374"/>
        <v>0.25499958855996502</v>
      </c>
      <c r="FC116" s="2">
        <f t="shared" si="374"/>
        <v>0.26265278614876342</v>
      </c>
      <c r="FD116" s="2">
        <f t="shared" si="374"/>
        <v>0.28303516459362366</v>
      </c>
      <c r="FE116" s="2">
        <f t="shared" si="374"/>
        <v>0.3080342973569839</v>
      </c>
      <c r="FG116" s="2">
        <f t="shared" si="306"/>
        <v>0.99833844072892519</v>
      </c>
      <c r="FH116" s="2">
        <f t="shared" si="375"/>
        <v>0.98373623332996252</v>
      </c>
      <c r="FI116" s="2">
        <f t="shared" si="375"/>
        <v>0.98637305464787228</v>
      </c>
      <c r="FJ116" s="2">
        <f t="shared" si="375"/>
        <v>0.99047836513221643</v>
      </c>
      <c r="FK116" s="2">
        <f t="shared" si="375"/>
        <v>0.99268913780335488</v>
      </c>
      <c r="FL116" s="2">
        <f t="shared" si="375"/>
        <v>0.99562407727761792</v>
      </c>
      <c r="FM116" s="2">
        <f t="shared" si="375"/>
        <v>0.99501312126331198</v>
      </c>
      <c r="FN116" s="2">
        <f t="shared" si="375"/>
        <v>0.99404117686166549</v>
      </c>
      <c r="FO116" s="2">
        <f t="shared" si="375"/>
        <v>0.99498092334553734</v>
      </c>
      <c r="FP116" s="2">
        <f t="shared" si="375"/>
        <v>0.99543195221419301</v>
      </c>
      <c r="FQ116" s="2">
        <f t="shared" si="375"/>
        <v>0.99536552071967588</v>
      </c>
      <c r="FR116" s="2">
        <f t="shared" si="375"/>
        <v>0.99509980874238579</v>
      </c>
      <c r="FS116" s="2">
        <f t="shared" si="375"/>
        <v>0.99508717114167178</v>
      </c>
      <c r="FT116" s="2">
        <f t="shared" si="375"/>
        <v>0.99549258799405294</v>
      </c>
      <c r="FU116" s="2">
        <f t="shared" si="375"/>
        <v>0.99223068385631885</v>
      </c>
      <c r="FW116" s="2">
        <f t="shared" si="324"/>
        <v>1.816871536362935E-3</v>
      </c>
      <c r="FX116" s="2">
        <f t="shared" si="376"/>
        <v>1.2043561412723399E-3</v>
      </c>
      <c r="FY116" s="2">
        <f t="shared" si="377"/>
        <v>1.4874572791523488E-3</v>
      </c>
      <c r="FZ116" s="2">
        <f t="shared" si="378"/>
        <v>3.1563125475867226E-3</v>
      </c>
      <c r="GA116" s="2">
        <f t="shared" si="379"/>
        <v>3.3590019561687383E-3</v>
      </c>
      <c r="GB116" s="2">
        <f t="shared" si="380"/>
        <v>4.3690714230878603E-3</v>
      </c>
      <c r="GC116" s="2">
        <f t="shared" si="381"/>
        <v>4.3920984021505929E-3</v>
      </c>
      <c r="GD116" s="2">
        <f t="shared" si="382"/>
        <v>5.2802032571545587E-3</v>
      </c>
      <c r="GE116" s="2">
        <f t="shared" si="383"/>
        <v>6.0768015599657749E-3</v>
      </c>
      <c r="GF116" s="2">
        <f t="shared" si="384"/>
        <v>6.1089940019598103E-3</v>
      </c>
      <c r="GG116" s="2">
        <f t="shared" si="385"/>
        <v>5.3474169213121661E-3</v>
      </c>
      <c r="GH116" s="2">
        <f t="shared" si="386"/>
        <v>4.623895565117879E-3</v>
      </c>
      <c r="GI116" s="2">
        <f t="shared" si="387"/>
        <v>3.5895446182785998E-3</v>
      </c>
      <c r="GJ116" s="2">
        <f t="shared" si="388"/>
        <v>3.3003826208403051E-3</v>
      </c>
      <c r="GK116" s="2">
        <f t="shared" si="389"/>
        <v>2.0748616755743793E-3</v>
      </c>
      <c r="GM116" s="82">
        <f t="shared" si="325"/>
        <v>8.8460089489370043E-6</v>
      </c>
      <c r="GN116" s="82">
        <f t="shared" si="390"/>
        <v>4.6699085744365396E-11</v>
      </c>
      <c r="GO116" s="82">
        <f t="shared" si="391"/>
        <v>1.4402225918260007E-18</v>
      </c>
      <c r="GP116" s="82">
        <f t="shared" si="392"/>
        <v>3.8608807238522658E-23</v>
      </c>
      <c r="GQ116" s="82">
        <f t="shared" si="393"/>
        <v>1.0964782676567461E-63</v>
      </c>
      <c r="GR116" s="82">
        <f t="shared" si="394"/>
        <v>6.052005330092515E-74</v>
      </c>
      <c r="GS116" s="82">
        <f t="shared" si="395"/>
        <v>1.9273557520479514E-47</v>
      </c>
      <c r="GT116" s="82">
        <f t="shared" si="396"/>
        <v>1.4952141343132058E-64</v>
      </c>
      <c r="GU116" s="82">
        <f t="shared" si="397"/>
        <v>2.1788062400482496E-76</v>
      </c>
      <c r="GV116" s="82">
        <f t="shared" si="398"/>
        <v>6.4877077983219932E-72</v>
      </c>
      <c r="GW116" s="82">
        <f t="shared" si="399"/>
        <v>1.6624878036288622E-84</v>
      </c>
      <c r="GX116" s="82">
        <f t="shared" si="400"/>
        <v>3.8961126437341178E-78</v>
      </c>
      <c r="GY116" s="82">
        <f t="shared" si="401"/>
        <v>1.3251728610750085E-56</v>
      </c>
      <c r="GZ116" s="82">
        <f t="shared" si="402"/>
        <v>3.1712703475977285E-71</v>
      </c>
      <c r="HA116" s="82">
        <f t="shared" si="403"/>
        <v>7.9061286637072114E-65</v>
      </c>
      <c r="HC116" s="82">
        <f t="shared" si="326"/>
        <v>0.32204713478700331</v>
      </c>
      <c r="HD116" s="82">
        <f t="shared" si="404"/>
        <v>0.43803216352107499</v>
      </c>
      <c r="HE116" s="82">
        <f t="shared" si="405"/>
        <v>0.64359559460907101</v>
      </c>
      <c r="HF116" s="82">
        <f t="shared" si="406"/>
        <v>8.0025754922973535E-2</v>
      </c>
      <c r="HG116" s="82">
        <f t="shared" si="407"/>
        <v>1.0575056551207903E-4</v>
      </c>
      <c r="HH116" s="82">
        <f t="shared" si="408"/>
        <v>2.3776432316661781E-9</v>
      </c>
      <c r="HI116" s="82">
        <f t="shared" si="409"/>
        <v>2.9589324206532005E-7</v>
      </c>
      <c r="HJ116" s="82">
        <f t="shared" si="410"/>
        <v>4.9919381856811709E-8</v>
      </c>
      <c r="HK116" s="82">
        <f t="shared" si="411"/>
        <v>2.9381876239408838E-15</v>
      </c>
      <c r="HL116" s="82">
        <f t="shared" si="412"/>
        <v>1.9294869460988088E-17</v>
      </c>
      <c r="HM116" s="82">
        <f t="shared" si="413"/>
        <v>7.1660155355279978E-13</v>
      </c>
      <c r="HN116" s="82">
        <f t="shared" si="414"/>
        <v>8.3212459577054553E-11</v>
      </c>
      <c r="HO116" s="82">
        <f t="shared" si="415"/>
        <v>6.5167959143555019E-7</v>
      </c>
      <c r="HP116" s="82">
        <f t="shared" si="416"/>
        <v>2.7220439804330039E-6</v>
      </c>
      <c r="HQ116" s="82">
        <f t="shared" si="417"/>
        <v>1.544075328664179E-9</v>
      </c>
      <c r="HS116" s="82">
        <f t="shared" si="327"/>
        <v>1.1044001246450033E-4</v>
      </c>
      <c r="HT116" s="82">
        <f t="shared" si="418"/>
        <v>1.6748206735383686E-10</v>
      </c>
      <c r="HU116" s="82">
        <f t="shared" si="419"/>
        <v>8.666312821757699E-9</v>
      </c>
      <c r="HV116" s="82">
        <f t="shared" si="420"/>
        <v>2.0096320286715754E-7</v>
      </c>
      <c r="HW116" s="82">
        <f t="shared" si="421"/>
        <v>7.339870265351878E-8</v>
      </c>
      <c r="HX116" s="82">
        <f t="shared" si="422"/>
        <v>1.3004885525965746E-5</v>
      </c>
      <c r="HY116" s="82">
        <f t="shared" si="423"/>
        <v>1.9937623304771497E-5</v>
      </c>
      <c r="HZ116" s="82">
        <f t="shared" si="424"/>
        <v>1.156769580094653E-6</v>
      </c>
      <c r="IA116" s="82">
        <f t="shared" si="425"/>
        <v>2.6977275100634461E-5</v>
      </c>
      <c r="IB116" s="82">
        <f t="shared" si="426"/>
        <v>6.1721875456821485E-5</v>
      </c>
      <c r="IC116" s="82">
        <f t="shared" si="427"/>
        <v>5.8155211125084803E-5</v>
      </c>
      <c r="ID116" s="82">
        <f t="shared" si="428"/>
        <v>2.1974254638483652E-5</v>
      </c>
      <c r="IE116" s="82">
        <f t="shared" si="429"/>
        <v>4.1398072251876E-6</v>
      </c>
      <c r="IF116" s="82">
        <f t="shared" si="430"/>
        <v>1.6023867935031109E-5</v>
      </c>
      <c r="IG116" s="82">
        <f t="shared" si="431"/>
        <v>1.1774094772981172E-4</v>
      </c>
      <c r="II116" s="82">
        <f t="shared" si="328"/>
        <v>2.4131822795917584E-28</v>
      </c>
      <c r="IJ116" s="82">
        <f t="shared" si="329"/>
        <v>4.2505899713591166E-46</v>
      </c>
      <c r="IK116" s="82">
        <f t="shared" si="330"/>
        <v>2.7893071123748385E-40</v>
      </c>
      <c r="IL116" s="82">
        <f t="shared" si="331"/>
        <v>9.4484860057050521E-38</v>
      </c>
      <c r="IM116" s="82">
        <f t="shared" si="332"/>
        <v>2.9884712499654324E-45</v>
      </c>
      <c r="IN116" s="82">
        <f t="shared" si="333"/>
        <v>7.9591089860295381E-34</v>
      </c>
      <c r="IO116" s="82">
        <f t="shared" si="334"/>
        <v>1.8577670936693425E-30</v>
      </c>
      <c r="IP116" s="82">
        <f t="shared" si="335"/>
        <v>4.0642202607334575E-40</v>
      </c>
      <c r="IQ116" s="82">
        <f t="shared" si="336"/>
        <v>5.319113906236614E-34</v>
      </c>
      <c r="IR116" s="82">
        <f t="shared" si="337"/>
        <v>1.690413600709317E-30</v>
      </c>
      <c r="IS116" s="82">
        <f t="shared" si="338"/>
        <v>3.7928717676553263E-30</v>
      </c>
      <c r="IT116" s="82">
        <f t="shared" si="339"/>
        <v>9.5096944321732254E-34</v>
      </c>
      <c r="IU116" s="82">
        <f t="shared" si="340"/>
        <v>1.8277387641229556E-34</v>
      </c>
      <c r="IV116" s="82">
        <f t="shared" si="341"/>
        <v>3.1382756884198634E-34</v>
      </c>
      <c r="IW116" s="82">
        <f t="shared" si="342"/>
        <v>4.5202123182592014E-25</v>
      </c>
      <c r="IY116" s="82">
        <f t="shared" si="343"/>
        <v>0.32216642080841679</v>
      </c>
      <c r="IZ116" s="82">
        <f t="shared" si="344"/>
        <v>0.43803216373525616</v>
      </c>
      <c r="JA116" s="82">
        <f t="shared" si="345"/>
        <v>0.64359560327538379</v>
      </c>
      <c r="JB116" s="82">
        <f t="shared" si="346"/>
        <v>8.0025955886176406E-2</v>
      </c>
      <c r="JC116" s="82">
        <f t="shared" si="347"/>
        <v>1.0582396421473255E-4</v>
      </c>
      <c r="JD116" s="82">
        <f t="shared" si="348"/>
        <v>1.3007263169197412E-5</v>
      </c>
      <c r="JE116" s="82">
        <f t="shared" si="349"/>
        <v>2.0233516546836816E-5</v>
      </c>
      <c r="JF116" s="82">
        <f t="shared" si="350"/>
        <v>1.2066889619514648E-6</v>
      </c>
      <c r="JG116" s="82">
        <f t="shared" si="351"/>
        <v>2.6977275103572649E-5</v>
      </c>
      <c r="JH116" s="82">
        <f t="shared" si="352"/>
        <v>6.1721875456840784E-5</v>
      </c>
      <c r="JI116" s="82">
        <f t="shared" si="353"/>
        <v>5.8155211841686359E-5</v>
      </c>
      <c r="JJ116" s="82">
        <f t="shared" si="354"/>
        <v>2.1974337850943229E-5</v>
      </c>
      <c r="JK116" s="82">
        <f t="shared" si="355"/>
        <v>4.7914868166231505E-6</v>
      </c>
      <c r="JL116" s="82">
        <f t="shared" si="356"/>
        <v>1.8745911915464112E-5</v>
      </c>
      <c r="JM116" s="82">
        <f t="shared" si="357"/>
        <v>1.1774249180514039E-4</v>
      </c>
    </row>
    <row r="117" spans="2:273" x14ac:dyDescent="0.25">
      <c r="B117" s="2">
        <v>90</v>
      </c>
      <c r="C117" s="37">
        <v>0.34049000000000001</v>
      </c>
      <c r="D117" s="37">
        <v>0.57070500000000002</v>
      </c>
      <c r="E117" s="37">
        <v>0.55176099999999995</v>
      </c>
      <c r="F117" s="37">
        <v>0.27608100000000002</v>
      </c>
      <c r="G117" s="37">
        <v>0.27735500000000002</v>
      </c>
      <c r="H117" s="37">
        <v>0.272092</v>
      </c>
      <c r="I117" s="37">
        <v>0.28977700000000001</v>
      </c>
      <c r="J117" s="37">
        <v>0.27676200000000001</v>
      </c>
      <c r="K117" s="37">
        <v>0.26412400000000003</v>
      </c>
      <c r="L117" s="37">
        <v>0.26046999999999998</v>
      </c>
      <c r="M117" s="37">
        <v>0.25413599999999997</v>
      </c>
      <c r="N117" s="37">
        <v>0.26034499999999999</v>
      </c>
      <c r="O117" s="37">
        <v>0.26378699999999999</v>
      </c>
      <c r="P117" s="37">
        <v>0.27940599999999999</v>
      </c>
      <c r="Q117" s="37">
        <v>0.30646200000000001</v>
      </c>
      <c r="S117" s="4">
        <f t="shared" si="229"/>
        <v>0.33207989814371192</v>
      </c>
      <c r="T117" s="4">
        <f t="shared" si="230"/>
        <v>0.59165341724097109</v>
      </c>
      <c r="U117" s="4">
        <f t="shared" si="231"/>
        <v>0.55886928772512812</v>
      </c>
      <c r="V117" s="4">
        <f t="shared" si="232"/>
        <v>0.28175540651706749</v>
      </c>
      <c r="W117" s="4">
        <f t="shared" si="233"/>
        <v>0.27640875860606234</v>
      </c>
      <c r="X117" s="4">
        <f t="shared" si="234"/>
        <v>0.27833694702028267</v>
      </c>
      <c r="Y117" s="4">
        <f t="shared" si="235"/>
        <v>0.28140060664387628</v>
      </c>
      <c r="Z117" s="4">
        <f t="shared" si="236"/>
        <v>0.27926864545185393</v>
      </c>
      <c r="AA117" s="4">
        <f t="shared" si="237"/>
        <v>0.26541243536558995</v>
      </c>
      <c r="AB117" s="4">
        <f t="shared" si="238"/>
        <v>0.2598138343942375</v>
      </c>
      <c r="AC117" s="4">
        <f t="shared" si="239"/>
        <v>0.25742652097058505</v>
      </c>
      <c r="AD117" s="4">
        <f t="shared" si="240"/>
        <v>0.25495973051358617</v>
      </c>
      <c r="AE117" s="4">
        <f t="shared" si="241"/>
        <v>0.26572158994583611</v>
      </c>
      <c r="AF117" s="4">
        <f t="shared" si="242"/>
        <v>0.28287158338967638</v>
      </c>
      <c r="AG117" s="4">
        <f t="shared" si="243"/>
        <v>0.30785305116278056</v>
      </c>
      <c r="AI117" s="4">
        <f t="shared" si="244"/>
        <v>8.4101018562880991E-3</v>
      </c>
      <c r="AJ117" s="4">
        <f t="shared" si="245"/>
        <v>-2.0948417240971073E-2</v>
      </c>
      <c r="AK117" s="4">
        <f t="shared" si="246"/>
        <v>-7.1082877251281706E-3</v>
      </c>
      <c r="AL117" s="4">
        <f t="shared" si="247"/>
        <v>-5.6744065170674651E-3</v>
      </c>
      <c r="AM117" s="4">
        <f t="shared" si="248"/>
        <v>9.4624139393767459E-4</v>
      </c>
      <c r="AN117" s="4">
        <f t="shared" si="249"/>
        <v>-6.2449470202826651E-3</v>
      </c>
      <c r="AO117" s="4">
        <f t="shared" si="250"/>
        <v>8.3763933561237236E-3</v>
      </c>
      <c r="AP117" s="4">
        <f t="shared" si="251"/>
        <v>-2.5066454518539172E-3</v>
      </c>
      <c r="AQ117" s="4">
        <f t="shared" si="252"/>
        <v>-1.2884353655899239E-3</v>
      </c>
      <c r="AR117" s="4">
        <f t="shared" si="253"/>
        <v>6.5616560576248206E-4</v>
      </c>
      <c r="AS117" s="4">
        <f t="shared" si="254"/>
        <v>-3.2905209705850758E-3</v>
      </c>
      <c r="AT117" s="4">
        <f t="shared" si="255"/>
        <v>5.385269486413824E-3</v>
      </c>
      <c r="AU117" s="4">
        <f t="shared" si="256"/>
        <v>-1.9345899458361182E-3</v>
      </c>
      <c r="AV117" s="4">
        <f t="shared" si="358"/>
        <v>-3.4655833896763966E-3</v>
      </c>
      <c r="AW117" s="4">
        <f t="shared" si="358"/>
        <v>-1.3910511627805433E-3</v>
      </c>
      <c r="AY117" s="2">
        <f t="shared" si="308"/>
        <v>0.28707894343202289</v>
      </c>
      <c r="AZ117" s="2">
        <f t="shared" si="359"/>
        <v>0.26459363001887276</v>
      </c>
      <c r="BA117" s="2">
        <f t="shared" si="360"/>
        <v>0.26310114568386678</v>
      </c>
      <c r="BB117" s="2">
        <f t="shared" si="361"/>
        <v>0.2744430574495621</v>
      </c>
      <c r="BC117" s="2">
        <f t="shared" si="362"/>
        <v>0.27640760370614081</v>
      </c>
      <c r="BD117" s="2">
        <f t="shared" si="363"/>
        <v>0.27833351668813305</v>
      </c>
      <c r="BE117" s="2">
        <f t="shared" si="364"/>
        <v>0.28139538367850359</v>
      </c>
      <c r="BF117" s="2">
        <f t="shared" si="365"/>
        <v>0.27926811327913348</v>
      </c>
      <c r="BG117" s="2">
        <f t="shared" si="366"/>
        <v>0.26540085892423348</v>
      </c>
      <c r="BH117" s="2">
        <f t="shared" si="367"/>
        <v>0.25979476478417723</v>
      </c>
      <c r="BI117" s="2">
        <f t="shared" si="368"/>
        <v>0.25740614028464986</v>
      </c>
      <c r="BJ117" s="2">
        <f t="shared" si="369"/>
        <v>0.25494907746849488</v>
      </c>
      <c r="BK117" s="2">
        <f t="shared" si="370"/>
        <v>0.26571907878826756</v>
      </c>
      <c r="BL117" s="2">
        <f t="shared" si="371"/>
        <v>0.28284982573764517</v>
      </c>
      <c r="BM117" s="2">
        <f t="shared" si="372"/>
        <v>0.30762600836585297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 t="str">
        <f t="shared" si="310"/>
        <v/>
      </c>
      <c r="CG117" s="2" t="str">
        <f t="shared" si="311"/>
        <v/>
      </c>
      <c r="CH117" s="2" t="str">
        <f t="shared" si="312"/>
        <v/>
      </c>
      <c r="CI117" s="2">
        <f t="shared" si="313"/>
        <v>0.27735500000000002</v>
      </c>
      <c r="CJ117" s="2">
        <f t="shared" si="314"/>
        <v>0.272092</v>
      </c>
      <c r="CK117" s="2">
        <f t="shared" si="315"/>
        <v>0.28977700000000001</v>
      </c>
      <c r="CL117" s="2">
        <f t="shared" si="316"/>
        <v>0.27676200000000001</v>
      </c>
      <c r="CM117" s="2">
        <f t="shared" si="317"/>
        <v>0.26412400000000003</v>
      </c>
      <c r="CN117" s="2">
        <f t="shared" si="318"/>
        <v>0.26046999999999998</v>
      </c>
      <c r="CO117" s="2">
        <f t="shared" si="319"/>
        <v>0.25413599999999997</v>
      </c>
      <c r="CP117" s="2">
        <f t="shared" si="320"/>
        <v>0.26034499999999999</v>
      </c>
      <c r="CQ117" s="2">
        <f t="shared" si="321"/>
        <v>0.26378699999999999</v>
      </c>
      <c r="CR117" s="2">
        <f t="shared" si="322"/>
        <v>0.27940599999999999</v>
      </c>
      <c r="CS117" s="2">
        <f t="shared" si="323"/>
        <v>0.30646200000000001</v>
      </c>
      <c r="CU117" s="2" t="str">
        <f t="shared" si="273"/>
        <v/>
      </c>
      <c r="CV117" s="2" t="str">
        <f t="shared" si="274"/>
        <v/>
      </c>
      <c r="CW117" s="2" t="str">
        <f t="shared" si="275"/>
        <v/>
      </c>
      <c r="CX117" s="2" t="str">
        <f t="shared" si="276"/>
        <v/>
      </c>
      <c r="CY117" s="2">
        <f t="shared" si="277"/>
        <v>0.27735500000000002</v>
      </c>
      <c r="CZ117" s="2">
        <f t="shared" si="278"/>
        <v>0.272092</v>
      </c>
      <c r="DA117" s="2">
        <f t="shared" si="279"/>
        <v>0.28977700000000001</v>
      </c>
      <c r="DB117" s="2">
        <f t="shared" si="280"/>
        <v>0.27676200000000001</v>
      </c>
      <c r="DC117" s="2">
        <f t="shared" si="281"/>
        <v>0.26412400000000003</v>
      </c>
      <c r="DD117" s="2">
        <f t="shared" si="282"/>
        <v>0.26046999999999998</v>
      </c>
      <c r="DE117" s="2">
        <f t="shared" si="283"/>
        <v>0.25413599999999997</v>
      </c>
      <c r="DF117" s="2">
        <f t="shared" si="284"/>
        <v>0.26034499999999999</v>
      </c>
      <c r="DG117" s="2">
        <f t="shared" si="285"/>
        <v>0.26378699999999999</v>
      </c>
      <c r="DH117" s="2">
        <f t="shared" si="286"/>
        <v>0.27940599999999999</v>
      </c>
      <c r="DI117" s="2">
        <f t="shared" si="287"/>
        <v>0.30646200000000001</v>
      </c>
      <c r="DK117" s="2">
        <f t="shared" si="288"/>
        <v>0.30517390526315802</v>
      </c>
      <c r="DL117" s="2">
        <f t="shared" si="373"/>
        <v>0.34158061726568006</v>
      </c>
      <c r="DM117" s="2">
        <f t="shared" si="373"/>
        <v>0.32839686505685661</v>
      </c>
      <c r="DN117" s="2">
        <f t="shared" si="373"/>
        <v>0.34406303840682795</v>
      </c>
      <c r="DO117" s="2">
        <f t="shared" si="373"/>
        <v>0.35475226050420172</v>
      </c>
      <c r="DP117" s="2">
        <f t="shared" si="373"/>
        <v>0.38469712910641451</v>
      </c>
      <c r="DQ117" s="2">
        <f t="shared" si="373"/>
        <v>0.36831900403225815</v>
      </c>
      <c r="DR117" s="2">
        <f t="shared" si="373"/>
        <v>0.33489484959893062</v>
      </c>
      <c r="DS117" s="2">
        <f t="shared" si="373"/>
        <v>0.33650070766129042</v>
      </c>
      <c r="DT117" s="2">
        <f t="shared" si="373"/>
        <v>0.34225571687059708</v>
      </c>
      <c r="DU117" s="2">
        <f t="shared" si="373"/>
        <v>0.33500102419354844</v>
      </c>
      <c r="DV117" s="2">
        <f t="shared" si="373"/>
        <v>0.33374610685483869</v>
      </c>
      <c r="DW117" s="2">
        <f t="shared" si="373"/>
        <v>0.35222650806451616</v>
      </c>
      <c r="DX117" s="2">
        <f t="shared" si="373"/>
        <v>0.35558387756766774</v>
      </c>
      <c r="DY117" s="2">
        <f t="shared" si="373"/>
        <v>0.31051534491634503</v>
      </c>
      <c r="EA117" s="2">
        <f t="shared" si="228"/>
        <v>0.28704831421341209</v>
      </c>
      <c r="EB117" s="2">
        <f t="shared" si="290"/>
        <v>0.26343561667053039</v>
      </c>
      <c r="EC117" s="2">
        <f t="shared" si="291"/>
        <v>0.26228122687395439</v>
      </c>
      <c r="ED117" s="2">
        <f t="shared" si="292"/>
        <v>0.27383535392582697</v>
      </c>
      <c r="EE117" s="2">
        <f t="shared" si="293"/>
        <v>0.27588524845560403</v>
      </c>
      <c r="EF117" s="2">
        <f t="shared" si="294"/>
        <v>0.27791041502443636</v>
      </c>
      <c r="EG117" s="2">
        <f t="shared" si="295"/>
        <v>0.28100024522086353</v>
      </c>
      <c r="EH117" s="2">
        <f t="shared" si="296"/>
        <v>0.2789673331340905</v>
      </c>
      <c r="EI117" s="2">
        <f t="shared" si="297"/>
        <v>0.26507303079310141</v>
      </c>
      <c r="EJ117" s="2">
        <f t="shared" si="298"/>
        <v>0.25945942326422367</v>
      </c>
      <c r="EK117" s="2">
        <f t="shared" si="299"/>
        <v>0.25708376517019305</v>
      </c>
      <c r="EL117" s="2">
        <f t="shared" si="300"/>
        <v>0.25459455052814123</v>
      </c>
      <c r="EM117" s="2">
        <f t="shared" si="301"/>
        <v>0.26534112745469707</v>
      </c>
      <c r="EN117" s="2">
        <f t="shared" si="302"/>
        <v>0.28254947617213244</v>
      </c>
      <c r="EO117" s="2">
        <f t="shared" si="303"/>
        <v>0.30760557011075973</v>
      </c>
      <c r="EQ117" s="2">
        <f t="shared" si="304"/>
        <v>0.28863400971633396</v>
      </c>
      <c r="ER117" s="2">
        <f t="shared" si="374"/>
        <v>0.26135172925633943</v>
      </c>
      <c r="ES117" s="2">
        <f t="shared" si="374"/>
        <v>0.26059635491119348</v>
      </c>
      <c r="ET117" s="2">
        <f t="shared" si="374"/>
        <v>0.27306842456125674</v>
      </c>
      <c r="EU117" s="2">
        <f t="shared" si="374"/>
        <v>0.2748434469761179</v>
      </c>
      <c r="EV117" s="2">
        <f t="shared" si="374"/>
        <v>0.27723455426626914</v>
      </c>
      <c r="EW117" s="2">
        <f t="shared" si="374"/>
        <v>0.28054961795272193</v>
      </c>
      <c r="EX117" s="2">
        <f t="shared" si="374"/>
        <v>0.27839394440992965</v>
      </c>
      <c r="EY117" s="2">
        <f t="shared" si="374"/>
        <v>0.26518218702803764</v>
      </c>
      <c r="EZ117" s="2">
        <f t="shared" si="374"/>
        <v>0.25800514452977685</v>
      </c>
      <c r="FA117" s="2">
        <f t="shared" si="374"/>
        <v>0.25587363103043748</v>
      </c>
      <c r="FB117" s="2">
        <f t="shared" si="374"/>
        <v>0.25472160393266102</v>
      </c>
      <c r="FC117" s="2">
        <f t="shared" si="374"/>
        <v>0.26241531618218711</v>
      </c>
      <c r="FD117" s="2">
        <f t="shared" si="374"/>
        <v>0.28254947617213244</v>
      </c>
      <c r="FE117" s="2">
        <f t="shared" si="374"/>
        <v>0.30752043718544764</v>
      </c>
      <c r="FG117" s="2">
        <f t="shared" si="306"/>
        <v>0.99848441835771529</v>
      </c>
      <c r="FH117" s="2">
        <f t="shared" si="375"/>
        <v>0.98514601192870377</v>
      </c>
      <c r="FI117" s="2">
        <f t="shared" si="375"/>
        <v>0.9875571588728338</v>
      </c>
      <c r="FJ117" s="2">
        <f t="shared" si="375"/>
        <v>0.99130888436978126</v>
      </c>
      <c r="FK117" s="2">
        <f t="shared" si="375"/>
        <v>0.99332812256880421</v>
      </c>
      <c r="FL117" s="2">
        <f t="shared" si="375"/>
        <v>0.99600757382611305</v>
      </c>
      <c r="FM117" s="2">
        <f t="shared" si="375"/>
        <v>0.99544991600043087</v>
      </c>
      <c r="FN117" s="2">
        <f t="shared" si="375"/>
        <v>0.99456263783463783</v>
      </c>
      <c r="FO117" s="2">
        <f t="shared" si="375"/>
        <v>0.99542052528006186</v>
      </c>
      <c r="FP117" s="2">
        <f t="shared" si="375"/>
        <v>0.99583221571088898</v>
      </c>
      <c r="FQ117" s="2">
        <f t="shared" si="375"/>
        <v>0.99577158037995339</v>
      </c>
      <c r="FR117" s="2">
        <f t="shared" si="375"/>
        <v>0.9955290447444578</v>
      </c>
      <c r="FS117" s="2">
        <f t="shared" si="375"/>
        <v>0.99551750915749282</v>
      </c>
      <c r="FT117" s="2">
        <f t="shared" si="375"/>
        <v>0.99588756038560378</v>
      </c>
      <c r="FU117" s="2">
        <f t="shared" si="375"/>
        <v>0.99290945225348337</v>
      </c>
      <c r="FW117" s="2">
        <f t="shared" si="324"/>
        <v>1.9918108832961121E-3</v>
      </c>
      <c r="FX117" s="2">
        <f t="shared" si="376"/>
        <v>1.3203968269647158E-3</v>
      </c>
      <c r="FY117" s="2">
        <f t="shared" si="377"/>
        <v>1.6307304527317294E-3</v>
      </c>
      <c r="FZ117" s="2">
        <f t="shared" si="378"/>
        <v>3.4597743342806146E-3</v>
      </c>
      <c r="GA117" s="2">
        <f t="shared" si="379"/>
        <v>3.6818792174880461E-3</v>
      </c>
      <c r="GB117" s="2">
        <f t="shared" si="380"/>
        <v>4.7885730728652685E-3</v>
      </c>
      <c r="GC117" s="2">
        <f t="shared" si="381"/>
        <v>4.8138003251903686E-3</v>
      </c>
      <c r="GD117" s="2">
        <f t="shared" si="382"/>
        <v>5.7866798662604612E-3</v>
      </c>
      <c r="GE117" s="2">
        <f t="shared" si="383"/>
        <v>6.6591762785620044E-3</v>
      </c>
      <c r="GF117" s="2">
        <f t="shared" si="384"/>
        <v>6.6944331269139339E-3</v>
      </c>
      <c r="GG117" s="2">
        <f t="shared" si="385"/>
        <v>5.860302676200334E-3</v>
      </c>
      <c r="GH117" s="2">
        <f t="shared" si="386"/>
        <v>5.0677399237528563E-3</v>
      </c>
      <c r="GI117" s="2">
        <f t="shared" si="387"/>
        <v>3.934494842140571E-3</v>
      </c>
      <c r="GJ117" s="2">
        <f t="shared" si="388"/>
        <v>3.6176456701732711E-3</v>
      </c>
      <c r="GK117" s="2">
        <f t="shared" si="389"/>
        <v>2.2745852632778374E-3</v>
      </c>
      <c r="GM117" s="82">
        <f t="shared" si="325"/>
        <v>4.0022001654067792E-6</v>
      </c>
      <c r="GN117" s="82">
        <f t="shared" si="390"/>
        <v>3.7614728973162713E-12</v>
      </c>
      <c r="GO117" s="82">
        <f t="shared" si="391"/>
        <v>3.1431513627084216E-20</v>
      </c>
      <c r="GP117" s="82">
        <f t="shared" si="392"/>
        <v>9.7278923006011291E-25</v>
      </c>
      <c r="GQ117" s="82">
        <f t="shared" si="393"/>
        <v>9.5000228549759772E-68</v>
      </c>
      <c r="GR117" s="82">
        <f t="shared" si="394"/>
        <v>4.2001135192828528E-78</v>
      </c>
      <c r="GS117" s="82">
        <f t="shared" si="395"/>
        <v>3.6257452160901302E-50</v>
      </c>
      <c r="GT117" s="82">
        <f t="shared" si="396"/>
        <v>2.6942903272697476E-68</v>
      </c>
      <c r="GU117" s="82">
        <f t="shared" si="397"/>
        <v>1.3704830530491432E-80</v>
      </c>
      <c r="GV117" s="82">
        <f t="shared" si="398"/>
        <v>8.2966033913188306E-76</v>
      </c>
      <c r="GW117" s="82">
        <f t="shared" si="399"/>
        <v>2.8957213405821823E-89</v>
      </c>
      <c r="GX117" s="82">
        <f t="shared" si="400"/>
        <v>1.6205086905092631E-82</v>
      </c>
      <c r="GY117" s="82">
        <f t="shared" si="401"/>
        <v>7.9763286891747359E-60</v>
      </c>
      <c r="GZ117" s="82">
        <f t="shared" si="402"/>
        <v>2.947559587987187E-75</v>
      </c>
      <c r="HA117" s="82">
        <f t="shared" si="403"/>
        <v>1.7288378264310723E-68</v>
      </c>
      <c r="HC117" s="82">
        <f t="shared" si="326"/>
        <v>0.25276718414551635</v>
      </c>
      <c r="HD117" s="82">
        <f t="shared" si="404"/>
        <v>0.51116516257984101</v>
      </c>
      <c r="HE117" s="82">
        <f t="shared" si="405"/>
        <v>0.64488162021054374</v>
      </c>
      <c r="HF117" s="82">
        <f t="shared" si="406"/>
        <v>3.5882096225603129E-2</v>
      </c>
      <c r="HG117" s="82">
        <f t="shared" si="407"/>
        <v>1.2596374216482793E-5</v>
      </c>
      <c r="HH117" s="82">
        <f t="shared" si="408"/>
        <v>9.4099050510664783E-11</v>
      </c>
      <c r="HI117" s="82">
        <f t="shared" si="409"/>
        <v>1.7983256794922073E-8</v>
      </c>
      <c r="HJ117" s="82">
        <f t="shared" si="410"/>
        <v>2.832821054398088E-9</v>
      </c>
      <c r="HK117" s="82">
        <f t="shared" si="411"/>
        <v>1.9745550455600882E-17</v>
      </c>
      <c r="HL117" s="82">
        <f t="shared" si="412"/>
        <v>7.1030102199959363E-20</v>
      </c>
      <c r="HM117" s="82">
        <f t="shared" si="413"/>
        <v>8.2881428377577513E-15</v>
      </c>
      <c r="HN117" s="82">
        <f t="shared" si="414"/>
        <v>1.7427323527851847E-12</v>
      </c>
      <c r="HO117" s="82">
        <f t="shared" si="415"/>
        <v>4.593016947424247E-8</v>
      </c>
      <c r="HP117" s="82">
        <f t="shared" si="416"/>
        <v>2.6118203538955134E-7</v>
      </c>
      <c r="HQ117" s="82">
        <f t="shared" si="417"/>
        <v>3.3733169941469841E-11</v>
      </c>
      <c r="HS117" s="82">
        <f t="shared" si="327"/>
        <v>1.7690251910292091E-4</v>
      </c>
      <c r="HT117" s="82">
        <f t="shared" si="418"/>
        <v>4.1754456014571607E-10</v>
      </c>
      <c r="HU117" s="82">
        <f t="shared" si="419"/>
        <v>1.9200062769816093E-8</v>
      </c>
      <c r="HV117" s="82">
        <f t="shared" si="420"/>
        <v>4.4211395205045174E-7</v>
      </c>
      <c r="HW117" s="82">
        <f t="shared" si="421"/>
        <v>1.8131668391316835E-7</v>
      </c>
      <c r="HX117" s="82">
        <f t="shared" si="422"/>
        <v>2.538605824127416E-5</v>
      </c>
      <c r="HY117" s="82">
        <f t="shared" si="423"/>
        <v>3.7109867848504492E-5</v>
      </c>
      <c r="HZ117" s="82">
        <f t="shared" si="424"/>
        <v>2.6739579138991096E-6</v>
      </c>
      <c r="IA117" s="82">
        <f t="shared" si="425"/>
        <v>5.3725288033432071E-5</v>
      </c>
      <c r="IB117" s="82">
        <f t="shared" si="426"/>
        <v>1.1524054799733917E-4</v>
      </c>
      <c r="IC117" s="82">
        <f t="shared" si="427"/>
        <v>1.0670362298625011E-4</v>
      </c>
      <c r="ID117" s="82">
        <f t="shared" si="428"/>
        <v>4.2445949394454089E-5</v>
      </c>
      <c r="IE117" s="82">
        <f t="shared" si="429"/>
        <v>8.220912343304648E-6</v>
      </c>
      <c r="IF117" s="82">
        <f t="shared" si="430"/>
        <v>2.9058258898978467E-5</v>
      </c>
      <c r="IG117" s="82">
        <f t="shared" si="431"/>
        <v>1.8297497775312586E-4</v>
      </c>
      <c r="II117" s="82">
        <f t="shared" si="328"/>
        <v>1.432829055269248E-27</v>
      </c>
      <c r="IJ117" s="82">
        <f t="shared" si="329"/>
        <v>6.8442283191961727E-45</v>
      </c>
      <c r="IK117" s="82">
        <f t="shared" si="330"/>
        <v>3.3781408294420723E-39</v>
      </c>
      <c r="IL117" s="82">
        <f t="shared" si="331"/>
        <v>1.316606785438804E-36</v>
      </c>
      <c r="IM117" s="82">
        <f t="shared" si="332"/>
        <v>7.437401927646872E-44</v>
      </c>
      <c r="IN117" s="82">
        <f t="shared" si="333"/>
        <v>9.5920310480364265E-33</v>
      </c>
      <c r="IO117" s="82">
        <f t="shared" si="334"/>
        <v>1.7315828296676787E-29</v>
      </c>
      <c r="IP117" s="82">
        <f t="shared" si="335"/>
        <v>8.8499153873146142E-39</v>
      </c>
      <c r="IQ117" s="82">
        <f t="shared" si="336"/>
        <v>7.6351502227284242E-33</v>
      </c>
      <c r="IR117" s="82">
        <f t="shared" si="337"/>
        <v>1.8259382224228702E-29</v>
      </c>
      <c r="IS117" s="82">
        <f t="shared" si="338"/>
        <v>3.7500471669608526E-29</v>
      </c>
      <c r="IT117" s="82">
        <f t="shared" si="339"/>
        <v>1.1694011570041534E-32</v>
      </c>
      <c r="IU117" s="82">
        <f t="shared" si="340"/>
        <v>2.1182169759061545E-33</v>
      </c>
      <c r="IV117" s="82">
        <f t="shared" si="341"/>
        <v>3.4467792518420153E-33</v>
      </c>
      <c r="IW117" s="82">
        <f t="shared" si="342"/>
        <v>2.2347719723770124E-24</v>
      </c>
      <c r="IY117" s="82">
        <f t="shared" si="343"/>
        <v>0.25294808886478465</v>
      </c>
      <c r="IZ117" s="82">
        <f t="shared" si="344"/>
        <v>0.511165163001147</v>
      </c>
      <c r="JA117" s="82">
        <f t="shared" si="345"/>
        <v>0.6448816394106065</v>
      </c>
      <c r="JB117" s="82">
        <f t="shared" si="346"/>
        <v>3.5882538339555181E-2</v>
      </c>
      <c r="JC117" s="82">
        <f t="shared" si="347"/>
        <v>1.2777690900395961E-5</v>
      </c>
      <c r="JD117" s="82">
        <f t="shared" si="348"/>
        <v>2.5386152340324672E-5</v>
      </c>
      <c r="JE117" s="82">
        <f t="shared" si="349"/>
        <v>3.7127851105299416E-5</v>
      </c>
      <c r="JF117" s="82">
        <f t="shared" si="350"/>
        <v>2.6767907349535075E-6</v>
      </c>
      <c r="JG117" s="82">
        <f t="shared" si="351"/>
        <v>5.3725288033451817E-5</v>
      </c>
      <c r="JH117" s="82">
        <f t="shared" si="352"/>
        <v>1.1524054799733924E-4</v>
      </c>
      <c r="JI117" s="82">
        <f t="shared" si="353"/>
        <v>1.0670362299453825E-4</v>
      </c>
      <c r="JJ117" s="82">
        <f t="shared" si="354"/>
        <v>4.2445951137186445E-5</v>
      </c>
      <c r="JK117" s="82">
        <f t="shared" si="355"/>
        <v>8.2668425127788911E-6</v>
      </c>
      <c r="JL117" s="82">
        <f t="shared" si="356"/>
        <v>2.9319440934368019E-5</v>
      </c>
      <c r="JM117" s="82">
        <f t="shared" si="357"/>
        <v>1.8297501148629579E-4</v>
      </c>
    </row>
    <row r="118" spans="2:273" x14ac:dyDescent="0.25">
      <c r="B118" s="2">
        <v>91</v>
      </c>
      <c r="C118" s="37">
        <v>0.31847399999999998</v>
      </c>
      <c r="D118" s="37">
        <v>0.58208400000000005</v>
      </c>
      <c r="E118" s="37">
        <v>0.52002000000000004</v>
      </c>
      <c r="F118" s="37">
        <v>0.27842600000000001</v>
      </c>
      <c r="G118" s="37">
        <v>0.27502100000000002</v>
      </c>
      <c r="H118" s="37">
        <v>0.277559</v>
      </c>
      <c r="I118" s="37">
        <v>0.27868300000000001</v>
      </c>
      <c r="J118" s="37">
        <v>0.27828900000000001</v>
      </c>
      <c r="K118" s="37">
        <v>0.26380199999999998</v>
      </c>
      <c r="L118" s="37">
        <v>0.26017499999999999</v>
      </c>
      <c r="M118" s="37">
        <v>0.25222699999999998</v>
      </c>
      <c r="N118" s="37">
        <v>0.256747</v>
      </c>
      <c r="O118" s="37">
        <v>0.264372</v>
      </c>
      <c r="P118" s="37">
        <v>0.28201300000000001</v>
      </c>
      <c r="Q118" s="37">
        <v>0.306392</v>
      </c>
      <c r="S118" s="4">
        <f t="shared" si="229"/>
        <v>0.31694454246700232</v>
      </c>
      <c r="T118" s="4">
        <f t="shared" si="230"/>
        <v>0.60433669572308335</v>
      </c>
      <c r="U118" s="4">
        <f t="shared" si="231"/>
        <v>0.50840618575540919</v>
      </c>
      <c r="V118" s="4">
        <f t="shared" si="232"/>
        <v>0.27638063422057502</v>
      </c>
      <c r="W118" s="4">
        <f t="shared" si="233"/>
        <v>0.27587431214181052</v>
      </c>
      <c r="X118" s="4">
        <f t="shared" si="234"/>
        <v>0.27792829291079824</v>
      </c>
      <c r="Y118" s="4">
        <f t="shared" si="235"/>
        <v>0.28099408097189704</v>
      </c>
      <c r="Z118" s="4">
        <f t="shared" si="236"/>
        <v>0.27879863586055414</v>
      </c>
      <c r="AA118" s="4">
        <f t="shared" si="237"/>
        <v>0.2650883634356484</v>
      </c>
      <c r="AB118" s="4">
        <f t="shared" si="238"/>
        <v>0.2594698475011521</v>
      </c>
      <c r="AC118" s="4">
        <f t="shared" si="239"/>
        <v>0.25719935014832052</v>
      </c>
      <c r="AD118" s="4">
        <f t="shared" si="240"/>
        <v>0.25469168273780984</v>
      </c>
      <c r="AE118" s="4">
        <f t="shared" si="241"/>
        <v>0.26516258745600968</v>
      </c>
      <c r="AF118" s="4">
        <f t="shared" si="242"/>
        <v>0.28237924794585062</v>
      </c>
      <c r="AG118" s="4">
        <f t="shared" si="243"/>
        <v>0.30753815173638721</v>
      </c>
      <c r="AI118" s="4">
        <f t="shared" si="244"/>
        <v>1.5294575329976579E-3</v>
      </c>
      <c r="AJ118" s="4">
        <f t="shared" si="245"/>
        <v>-2.2252695723083304E-2</v>
      </c>
      <c r="AK118" s="4">
        <f t="shared" si="246"/>
        <v>1.1613814244590848E-2</v>
      </c>
      <c r="AL118" s="4">
        <f t="shared" si="247"/>
        <v>2.0453657794249902E-3</v>
      </c>
      <c r="AM118" s="4">
        <f t="shared" si="248"/>
        <v>-8.5331214181050274E-4</v>
      </c>
      <c r="AN118" s="4">
        <f t="shared" si="249"/>
        <v>-3.6929291079823567E-4</v>
      </c>
      <c r="AO118" s="4">
        <f t="shared" si="250"/>
        <v>-2.3110809718970282E-3</v>
      </c>
      <c r="AP118" s="4">
        <f t="shared" si="251"/>
        <v>-5.0963586055413623E-4</v>
      </c>
      <c r="AQ118" s="4">
        <f t="shared" si="252"/>
        <v>-1.2863634356484188E-3</v>
      </c>
      <c r="AR118" s="4">
        <f t="shared" si="253"/>
        <v>7.051524988478941E-4</v>
      </c>
      <c r="AS118" s="4">
        <f t="shared" si="254"/>
        <v>-4.9723501483205368E-3</v>
      </c>
      <c r="AT118" s="4">
        <f t="shared" si="255"/>
        <v>2.0553172621901594E-3</v>
      </c>
      <c r="AU118" s="4">
        <f t="shared" si="256"/>
        <v>-7.9058745600968372E-4</v>
      </c>
      <c r="AV118" s="4">
        <f t="shared" si="358"/>
        <v>-3.6624794585060627E-4</v>
      </c>
      <c r="AW118" s="4">
        <f t="shared" si="358"/>
        <v>-1.1461517363872131E-3</v>
      </c>
      <c r="AY118" s="2">
        <f t="shared" si="308"/>
        <v>0.286699208957786</v>
      </c>
      <c r="AZ118" s="2">
        <f t="shared" si="359"/>
        <v>0.26408432449906127</v>
      </c>
      <c r="BA118" s="2">
        <f t="shared" si="360"/>
        <v>0.26268828705796682</v>
      </c>
      <c r="BB118" s="2">
        <f t="shared" si="361"/>
        <v>0.27396578453892328</v>
      </c>
      <c r="BC118" s="2">
        <f t="shared" si="362"/>
        <v>0.27587415731628262</v>
      </c>
      <c r="BD118" s="2">
        <f t="shared" si="363"/>
        <v>0.27792194733628733</v>
      </c>
      <c r="BE118" s="2">
        <f t="shared" si="364"/>
        <v>0.28098483892573245</v>
      </c>
      <c r="BF118" s="2">
        <f t="shared" si="365"/>
        <v>0.27879747880893696</v>
      </c>
      <c r="BG118" s="2">
        <f t="shared" si="366"/>
        <v>0.26506665550662156</v>
      </c>
      <c r="BH118" s="2">
        <f t="shared" si="367"/>
        <v>0.2594362114901953</v>
      </c>
      <c r="BI118" s="2">
        <f t="shared" si="368"/>
        <v>0.25716393128789589</v>
      </c>
      <c r="BJ118" s="2">
        <f t="shared" si="369"/>
        <v>0.25467221095445502</v>
      </c>
      <c r="BK118" s="2">
        <f t="shared" si="370"/>
        <v>0.2651578516118952</v>
      </c>
      <c r="BL118" s="2">
        <f t="shared" si="371"/>
        <v>0.28234160408580261</v>
      </c>
      <c r="BM118" s="2">
        <f t="shared" si="372"/>
        <v>0.30719837483057466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 t="str">
        <f t="shared" si="310"/>
        <v/>
      </c>
      <c r="CG118" s="2" t="str">
        <f t="shared" si="311"/>
        <v/>
      </c>
      <c r="CH118" s="2" t="str">
        <f t="shared" si="312"/>
        <v/>
      </c>
      <c r="CI118" s="2">
        <f t="shared" si="313"/>
        <v>0.27502100000000002</v>
      </c>
      <c r="CJ118" s="2">
        <f t="shared" si="314"/>
        <v>0.277559</v>
      </c>
      <c r="CK118" s="2">
        <f t="shared" si="315"/>
        <v>0.27868300000000001</v>
      </c>
      <c r="CL118" s="2">
        <f t="shared" si="316"/>
        <v>0.27828900000000001</v>
      </c>
      <c r="CM118" s="2">
        <f t="shared" si="317"/>
        <v>0.26380199999999998</v>
      </c>
      <c r="CN118" s="2">
        <f t="shared" si="318"/>
        <v>0.26017499999999999</v>
      </c>
      <c r="CO118" s="2">
        <f t="shared" si="319"/>
        <v>0.25222699999999998</v>
      </c>
      <c r="CP118" s="2">
        <f t="shared" si="320"/>
        <v>0.256747</v>
      </c>
      <c r="CQ118" s="2">
        <f t="shared" si="321"/>
        <v>0.264372</v>
      </c>
      <c r="CR118" s="2">
        <f t="shared" si="322"/>
        <v>0.28201300000000001</v>
      </c>
      <c r="CS118" s="2">
        <f t="shared" si="323"/>
        <v>0.306392</v>
      </c>
      <c r="CU118" s="2" t="str">
        <f t="shared" si="273"/>
        <v/>
      </c>
      <c r="CV118" s="2" t="str">
        <f t="shared" si="274"/>
        <v/>
      </c>
      <c r="CW118" s="2" t="str">
        <f t="shared" si="275"/>
        <v/>
      </c>
      <c r="CX118" s="2" t="str">
        <f t="shared" si="276"/>
        <v/>
      </c>
      <c r="CY118" s="2">
        <f t="shared" si="277"/>
        <v>0.27502100000000002</v>
      </c>
      <c r="CZ118" s="2">
        <f t="shared" si="278"/>
        <v>0.277559</v>
      </c>
      <c r="DA118" s="2">
        <f t="shared" si="279"/>
        <v>0.27868300000000001</v>
      </c>
      <c r="DB118" s="2">
        <f t="shared" si="280"/>
        <v>0.27828900000000001</v>
      </c>
      <c r="DC118" s="2">
        <f t="shared" si="281"/>
        <v>0.26380199999999998</v>
      </c>
      <c r="DD118" s="2">
        <f t="shared" si="282"/>
        <v>0.26017499999999999</v>
      </c>
      <c r="DE118" s="2">
        <f t="shared" si="283"/>
        <v>0.25222699999999998</v>
      </c>
      <c r="DF118" s="2">
        <f t="shared" si="284"/>
        <v>0.256747</v>
      </c>
      <c r="DG118" s="2">
        <f t="shared" si="285"/>
        <v>0.264372</v>
      </c>
      <c r="DH118" s="2">
        <f t="shared" si="286"/>
        <v>0.28201300000000001</v>
      </c>
      <c r="DI118" s="2">
        <f t="shared" si="287"/>
        <v>0.306392</v>
      </c>
      <c r="DK118" s="2">
        <f t="shared" si="288"/>
        <v>0.30504045964912291</v>
      </c>
      <c r="DL118" s="2">
        <f t="shared" si="373"/>
        <v>0.34215548294573644</v>
      </c>
      <c r="DM118" s="2">
        <f t="shared" si="373"/>
        <v>0.32889015328309434</v>
      </c>
      <c r="DN118" s="2">
        <f t="shared" si="373"/>
        <v>0.34464472425867165</v>
      </c>
      <c r="DO118" s="2">
        <f t="shared" si="373"/>
        <v>0.35540382689075634</v>
      </c>
      <c r="DP118" s="2">
        <f t="shared" si="373"/>
        <v>0.38561489328883947</v>
      </c>
      <c r="DQ118" s="2">
        <f t="shared" si="373"/>
        <v>0.36900009354838714</v>
      </c>
      <c r="DR118" s="2">
        <f t="shared" si="373"/>
        <v>0.33507690407754021</v>
      </c>
      <c r="DS118" s="2">
        <f t="shared" si="373"/>
        <v>0.33688055322580657</v>
      </c>
      <c r="DT118" s="2">
        <f t="shared" si="373"/>
        <v>0.34281714579162043</v>
      </c>
      <c r="DU118" s="2">
        <f t="shared" si="373"/>
        <v>0.33545595483870971</v>
      </c>
      <c r="DV118" s="2">
        <f t="shared" si="373"/>
        <v>0.33429885322580644</v>
      </c>
      <c r="DW118" s="2">
        <f t="shared" si="373"/>
        <v>0.35291500645161294</v>
      </c>
      <c r="DX118" s="2">
        <f t="shared" si="373"/>
        <v>0.3561096962550982</v>
      </c>
      <c r="DY118" s="2">
        <f t="shared" si="373"/>
        <v>0.31033046576576589</v>
      </c>
      <c r="EA118" s="2">
        <f t="shared" si="228"/>
        <v>0.28667044021509913</v>
      </c>
      <c r="EB118" s="2">
        <f t="shared" si="290"/>
        <v>0.26301367295160089</v>
      </c>
      <c r="EC118" s="2">
        <f t="shared" si="291"/>
        <v>0.26193045921573427</v>
      </c>
      <c r="ED118" s="2">
        <f t="shared" si="292"/>
        <v>0.2734033329769463</v>
      </c>
      <c r="EE118" s="2">
        <f t="shared" si="293"/>
        <v>0.27539076250352645</v>
      </c>
      <c r="EF118" s="2">
        <f t="shared" si="294"/>
        <v>0.27753141565505279</v>
      </c>
      <c r="EG118" s="2">
        <f t="shared" si="295"/>
        <v>0.28061996997753935</v>
      </c>
      <c r="EH118" s="2">
        <f t="shared" si="296"/>
        <v>0.27851994570631605</v>
      </c>
      <c r="EI118" s="2">
        <f t="shared" si="297"/>
        <v>0.26476457731097458</v>
      </c>
      <c r="EJ118" s="2">
        <f t="shared" si="298"/>
        <v>0.25912579168273864</v>
      </c>
      <c r="EK118" s="2">
        <f t="shared" si="299"/>
        <v>0.25686675679891324</v>
      </c>
      <c r="EL118" s="2">
        <f t="shared" si="300"/>
        <v>0.2543455233590835</v>
      </c>
      <c r="EM118" s="2">
        <f t="shared" si="301"/>
        <v>0.26480887070664949</v>
      </c>
      <c r="EN118" s="2">
        <f t="shared" si="302"/>
        <v>0.28206378775064128</v>
      </c>
      <c r="EO118" s="2">
        <f t="shared" si="303"/>
        <v>0.3071784072828796</v>
      </c>
      <c r="EQ118" s="2">
        <f t="shared" si="304"/>
        <v>0.28821554321755238</v>
      </c>
      <c r="ER118" s="2">
        <f t="shared" si="374"/>
        <v>0.26102037180974635</v>
      </c>
      <c r="ES118" s="2">
        <f t="shared" si="374"/>
        <v>0.26032847235523798</v>
      </c>
      <c r="ET118" s="2">
        <f t="shared" si="374"/>
        <v>0.27269986352986819</v>
      </c>
      <c r="EU118" s="2">
        <f t="shared" si="374"/>
        <v>0.27445990558389294</v>
      </c>
      <c r="EV118" s="2">
        <f t="shared" si="374"/>
        <v>0.27693058351464084</v>
      </c>
      <c r="EW118" s="2">
        <f t="shared" si="374"/>
        <v>0.28023495871459547</v>
      </c>
      <c r="EX118" s="2">
        <f t="shared" si="374"/>
        <v>0.27803688049846104</v>
      </c>
      <c r="EY118" s="2">
        <f t="shared" si="374"/>
        <v>0.26486903229859304</v>
      </c>
      <c r="EZ118" s="2">
        <f t="shared" si="374"/>
        <v>0.25806068918763175</v>
      </c>
      <c r="FA118" s="2">
        <f t="shared" si="374"/>
        <v>0.25593140213285259</v>
      </c>
      <c r="FB118" s="2">
        <f t="shared" si="374"/>
        <v>0.25444361930535703</v>
      </c>
      <c r="FC118" s="2">
        <f t="shared" si="374"/>
        <v>0.2621778462156108</v>
      </c>
      <c r="FD118" s="2">
        <f t="shared" si="374"/>
        <v>0.28206378775064128</v>
      </c>
      <c r="FE118" s="2">
        <f t="shared" si="374"/>
        <v>0.30700657701391137</v>
      </c>
      <c r="FG118" s="2">
        <f t="shared" si="306"/>
        <v>0.99861758876319351</v>
      </c>
      <c r="FH118" s="2">
        <f t="shared" si="375"/>
        <v>0.98643527290943278</v>
      </c>
      <c r="FI118" s="2">
        <f t="shared" si="375"/>
        <v>0.98863955620649246</v>
      </c>
      <c r="FJ118" s="2">
        <f t="shared" si="375"/>
        <v>0.99206754219852822</v>
      </c>
      <c r="FK118" s="2">
        <f t="shared" si="375"/>
        <v>0.99391160125178379</v>
      </c>
      <c r="FL118" s="2">
        <f t="shared" si="375"/>
        <v>0.9963575845091186</v>
      </c>
      <c r="FM118" s="2">
        <f t="shared" si="375"/>
        <v>0.99584861203072961</v>
      </c>
      <c r="FN118" s="2">
        <f t="shared" si="375"/>
        <v>0.99503869313493598</v>
      </c>
      <c r="FO118" s="2">
        <f t="shared" si="375"/>
        <v>0.99582178582995795</v>
      </c>
      <c r="FP118" s="2">
        <f t="shared" si="375"/>
        <v>0.99619754111511449</v>
      </c>
      <c r="FQ118" s="2">
        <f t="shared" si="375"/>
        <v>0.99614220015909283</v>
      </c>
      <c r="FR118" s="2">
        <f t="shared" si="375"/>
        <v>0.99592083561935041</v>
      </c>
      <c r="FS118" s="2">
        <f t="shared" si="375"/>
        <v>0.99591030674592185</v>
      </c>
      <c r="FT118" s="2">
        <f t="shared" si="375"/>
        <v>0.99624805285298668</v>
      </c>
      <c r="FU118" s="2">
        <f t="shared" si="375"/>
        <v>0.99352930658859251</v>
      </c>
      <c r="FW118" s="2">
        <f t="shared" si="324"/>
        <v>2.1835575981443874E-3</v>
      </c>
      <c r="FX118" s="2">
        <f t="shared" si="376"/>
        <v>1.4476019217325726E-3</v>
      </c>
      <c r="FY118" s="2">
        <f t="shared" si="377"/>
        <v>1.7877791140397527E-3</v>
      </c>
      <c r="FZ118" s="2">
        <f t="shared" si="378"/>
        <v>3.7923012783022975E-3</v>
      </c>
      <c r="GA118" s="2">
        <f t="shared" si="379"/>
        <v>4.0356667289736282E-3</v>
      </c>
      <c r="GB118" s="2">
        <f t="shared" si="380"/>
        <v>5.2481413610292373E-3</v>
      </c>
      <c r="GC118" s="2">
        <f t="shared" si="381"/>
        <v>5.2757768851298334E-3</v>
      </c>
      <c r="GD118" s="2">
        <f t="shared" si="382"/>
        <v>6.3414279555254237E-3</v>
      </c>
      <c r="GE118" s="2">
        <f t="shared" si="383"/>
        <v>7.296953554152317E-3</v>
      </c>
      <c r="GF118" s="2">
        <f t="shared" si="384"/>
        <v>7.3355621629025859E-3</v>
      </c>
      <c r="GG118" s="2">
        <f t="shared" si="385"/>
        <v>6.4220631277910802E-3</v>
      </c>
      <c r="GH118" s="2">
        <f t="shared" si="386"/>
        <v>5.5539508568857449E-3</v>
      </c>
      <c r="GI118" s="2">
        <f t="shared" si="387"/>
        <v>4.3124508312470571E-3</v>
      </c>
      <c r="GJ118" s="2">
        <f t="shared" si="388"/>
        <v>3.9652856191521998E-3</v>
      </c>
      <c r="GK118" s="2">
        <f t="shared" si="389"/>
        <v>2.4934859562379319E-3</v>
      </c>
      <c r="GM118" s="82">
        <f t="shared" si="325"/>
        <v>1.7599617780777046E-6</v>
      </c>
      <c r="GN118" s="82">
        <f t="shared" si="390"/>
        <v>2.6521189199708743E-13</v>
      </c>
      <c r="GO118" s="82">
        <f t="shared" si="391"/>
        <v>5.7551619998413173E-22</v>
      </c>
      <c r="GP118" s="82">
        <f t="shared" si="392"/>
        <v>2.1531171831485671E-26</v>
      </c>
      <c r="GQ118" s="82">
        <f t="shared" si="393"/>
        <v>6.1245979401848169E-72</v>
      </c>
      <c r="GR118" s="82">
        <f t="shared" si="394"/>
        <v>2.2317226555972947E-82</v>
      </c>
      <c r="GS118" s="82">
        <f t="shared" si="395"/>
        <v>5.6954752973202686E-53</v>
      </c>
      <c r="GT118" s="82">
        <f t="shared" si="396"/>
        <v>3.7872444575071309E-72</v>
      </c>
      <c r="GU118" s="82">
        <f t="shared" si="397"/>
        <v>6.6211814233312175E-85</v>
      </c>
      <c r="GV118" s="82">
        <f t="shared" si="398"/>
        <v>8.3375741117771618E-80</v>
      </c>
      <c r="GW118" s="82">
        <f t="shared" si="399"/>
        <v>3.7165046679381723E-94</v>
      </c>
      <c r="GX118" s="82">
        <f t="shared" si="400"/>
        <v>5.0928595863981888E-87</v>
      </c>
      <c r="GY118" s="82">
        <f t="shared" si="401"/>
        <v>3.8908807433279422E-63</v>
      </c>
      <c r="GZ118" s="82">
        <f t="shared" si="402"/>
        <v>2.1108836301948173E-79</v>
      </c>
      <c r="HA118" s="82">
        <f t="shared" si="403"/>
        <v>2.9843135663079684E-72</v>
      </c>
      <c r="HC118" s="82">
        <f t="shared" si="326"/>
        <v>0.18920487088791135</v>
      </c>
      <c r="HD118" s="82">
        <f t="shared" si="404"/>
        <v>0.57713577685520956</v>
      </c>
      <c r="HE118" s="82">
        <f t="shared" si="405"/>
        <v>0.58835989243855957</v>
      </c>
      <c r="HF118" s="82">
        <f t="shared" si="406"/>
        <v>1.3886821673203641E-2</v>
      </c>
      <c r="HG118" s="82">
        <f t="shared" si="407"/>
        <v>1.1730576284691236E-6</v>
      </c>
      <c r="HH118" s="82">
        <f t="shared" si="408"/>
        <v>2.8800914932927092E-12</v>
      </c>
      <c r="HI118" s="82">
        <f t="shared" si="409"/>
        <v>8.4527407656597654E-10</v>
      </c>
      <c r="HJ118" s="82">
        <f t="shared" si="410"/>
        <v>1.2651931853604768E-10</v>
      </c>
      <c r="HK118" s="82">
        <f t="shared" si="411"/>
        <v>9.2483237580519847E-20</v>
      </c>
      <c r="HL118" s="82">
        <f t="shared" si="412"/>
        <v>1.7639470284405178E-22</v>
      </c>
      <c r="HM118" s="82">
        <f t="shared" si="413"/>
        <v>6.791859489624917E-17</v>
      </c>
      <c r="HN118" s="82">
        <f t="shared" si="414"/>
        <v>2.6692269505638733E-14</v>
      </c>
      <c r="HO118" s="82">
        <f t="shared" si="415"/>
        <v>2.5368703391362146E-9</v>
      </c>
      <c r="HP118" s="82">
        <f t="shared" si="416"/>
        <v>2.0258892033661342E-8</v>
      </c>
      <c r="HQ118" s="82">
        <f t="shared" si="417"/>
        <v>5.2055129148748692E-13</v>
      </c>
      <c r="HS118" s="82">
        <f t="shared" si="327"/>
        <v>2.7973579064943192E-4</v>
      </c>
      <c r="HT118" s="82">
        <f t="shared" si="418"/>
        <v>1.0208709245138828E-9</v>
      </c>
      <c r="HU118" s="82">
        <f t="shared" si="419"/>
        <v>4.1779724122253363E-8</v>
      </c>
      <c r="HV118" s="82">
        <f t="shared" si="420"/>
        <v>9.520798693792177E-7</v>
      </c>
      <c r="HW118" s="82">
        <f t="shared" si="421"/>
        <v>4.3622316165008868E-7</v>
      </c>
      <c r="HX118" s="82">
        <f t="shared" si="422"/>
        <v>4.8517360852009667E-5</v>
      </c>
      <c r="HY118" s="82">
        <f t="shared" si="423"/>
        <v>6.7776238539511978E-5</v>
      </c>
      <c r="HZ118" s="82">
        <f t="shared" si="424"/>
        <v>6.0142022239974051E-6</v>
      </c>
      <c r="IA118" s="82">
        <f t="shared" si="425"/>
        <v>1.0445111677011633E-4</v>
      </c>
      <c r="IB118" s="82">
        <f t="shared" si="426"/>
        <v>2.1060598140730565E-4</v>
      </c>
      <c r="IC118" s="82">
        <f t="shared" si="427"/>
        <v>1.9188615694574755E-4</v>
      </c>
      <c r="ID118" s="82">
        <f t="shared" si="428"/>
        <v>8.0244866340098035E-5</v>
      </c>
      <c r="IE118" s="82">
        <f t="shared" si="429"/>
        <v>1.5999339900440944E-5</v>
      </c>
      <c r="IF118" s="82">
        <f t="shared" si="430"/>
        <v>5.1806060705032931E-5</v>
      </c>
      <c r="IG118" s="82">
        <f t="shared" si="431"/>
        <v>2.8114534544751787E-4</v>
      </c>
      <c r="II118" s="82">
        <f t="shared" si="328"/>
        <v>8.2909609112160325E-27</v>
      </c>
      <c r="IJ118" s="82">
        <f t="shared" si="329"/>
        <v>1.0609848324088293E-43</v>
      </c>
      <c r="IK118" s="82">
        <f t="shared" si="330"/>
        <v>3.9499985441459784E-38</v>
      </c>
      <c r="IL118" s="82">
        <f t="shared" si="331"/>
        <v>1.7591998433938227E-35</v>
      </c>
      <c r="IM118" s="82">
        <f t="shared" si="332"/>
        <v>1.7573248054777112E-42</v>
      </c>
      <c r="IN118" s="82">
        <f t="shared" si="333"/>
        <v>1.1084314273287125E-31</v>
      </c>
      <c r="IO118" s="82">
        <f t="shared" si="334"/>
        <v>1.5543195547439747E-28</v>
      </c>
      <c r="IP118" s="82">
        <f t="shared" si="335"/>
        <v>1.8257353210759614E-37</v>
      </c>
      <c r="IQ118" s="82">
        <f t="shared" si="336"/>
        <v>1.0446793159716651E-31</v>
      </c>
      <c r="IR118" s="82">
        <f t="shared" si="337"/>
        <v>1.8897214870270267E-28</v>
      </c>
      <c r="IS118" s="82">
        <f t="shared" si="338"/>
        <v>3.5618880807305281E-28</v>
      </c>
      <c r="IT118" s="82">
        <f t="shared" si="339"/>
        <v>1.3777450912448183E-31</v>
      </c>
      <c r="IU118" s="82">
        <f t="shared" si="340"/>
        <v>2.3588270269191747E-32</v>
      </c>
      <c r="IV118" s="82">
        <f t="shared" si="341"/>
        <v>3.6425638705975395E-32</v>
      </c>
      <c r="IW118" s="82">
        <f t="shared" si="342"/>
        <v>1.0791185269799843E-23</v>
      </c>
      <c r="IY118" s="82">
        <f t="shared" si="343"/>
        <v>0.18948636664033885</v>
      </c>
      <c r="IZ118" s="82">
        <f t="shared" si="344"/>
        <v>0.57713577787634573</v>
      </c>
      <c r="JA118" s="82">
        <f t="shared" si="345"/>
        <v>0.5883599342182837</v>
      </c>
      <c r="JB118" s="82">
        <f t="shared" si="346"/>
        <v>1.388777375307302E-2</v>
      </c>
      <c r="JC118" s="82">
        <f t="shared" si="347"/>
        <v>1.6092807901192122E-6</v>
      </c>
      <c r="JD118" s="82">
        <f t="shared" si="348"/>
        <v>4.8517363732101157E-5</v>
      </c>
      <c r="JE118" s="82">
        <f t="shared" si="349"/>
        <v>6.7777083813588541E-5</v>
      </c>
      <c r="JF118" s="82">
        <f t="shared" si="350"/>
        <v>6.0143287433159415E-6</v>
      </c>
      <c r="JG118" s="82">
        <f t="shared" si="351"/>
        <v>1.0445111677011642E-4</v>
      </c>
      <c r="JH118" s="82">
        <f t="shared" si="352"/>
        <v>2.1060598140730565E-4</v>
      </c>
      <c r="JI118" s="82">
        <f t="shared" si="353"/>
        <v>1.9188615694581547E-4</v>
      </c>
      <c r="JJ118" s="82">
        <f t="shared" si="354"/>
        <v>8.0244866366790306E-5</v>
      </c>
      <c r="JK118" s="82">
        <f t="shared" si="355"/>
        <v>1.6001876770780081E-5</v>
      </c>
      <c r="JL118" s="82">
        <f t="shared" si="356"/>
        <v>5.1826319597066593E-5</v>
      </c>
      <c r="JM118" s="82">
        <f t="shared" si="357"/>
        <v>2.8114534596806914E-4</v>
      </c>
    </row>
    <row r="119" spans="2:273" x14ac:dyDescent="0.25">
      <c r="B119" s="2">
        <v>92</v>
      </c>
      <c r="C119" s="37">
        <v>0.30029800000000001</v>
      </c>
      <c r="D119" s="37">
        <v>0.57277800000000001</v>
      </c>
      <c r="E119" s="37">
        <v>0.46308899999999997</v>
      </c>
      <c r="F119" s="37">
        <v>0.27435300000000001</v>
      </c>
      <c r="G119" s="37">
        <v>0.27187800000000001</v>
      </c>
      <c r="H119" s="37">
        <v>0.27757900000000002</v>
      </c>
      <c r="I119" s="37">
        <v>0.27638699999999999</v>
      </c>
      <c r="J119" s="37">
        <v>0.273725</v>
      </c>
      <c r="K119" s="37">
        <v>0.26525100000000001</v>
      </c>
      <c r="L119" s="37">
        <v>0.256664</v>
      </c>
      <c r="M119" s="37">
        <v>0.25600200000000001</v>
      </c>
      <c r="N119" s="37">
        <v>0.245586</v>
      </c>
      <c r="O119" s="37">
        <v>0.26451400000000003</v>
      </c>
      <c r="P119" s="37">
        <v>0.27620299999999998</v>
      </c>
      <c r="Q119" s="37">
        <v>0.30601600000000001</v>
      </c>
      <c r="S119" s="4">
        <f t="shared" si="229"/>
        <v>0.3055786467304184</v>
      </c>
      <c r="T119" s="4">
        <f t="shared" si="230"/>
        <v>0.59948311381414887</v>
      </c>
      <c r="U119" s="4">
        <f t="shared" si="231"/>
        <v>0.44293837370783512</v>
      </c>
      <c r="V119" s="4">
        <f t="shared" si="232"/>
        <v>0.27417085126980778</v>
      </c>
      <c r="W119" s="4">
        <f t="shared" si="233"/>
        <v>0.27534371212427633</v>
      </c>
      <c r="X119" s="4">
        <f t="shared" si="234"/>
        <v>0.27752434293780093</v>
      </c>
      <c r="Y119" s="4">
        <f t="shared" si="235"/>
        <v>0.28059264326354905</v>
      </c>
      <c r="Z119" s="4">
        <f t="shared" si="236"/>
        <v>0.27833114285162297</v>
      </c>
      <c r="AA119" s="4">
        <f t="shared" si="237"/>
        <v>0.26477414247656816</v>
      </c>
      <c r="AB119" s="4">
        <f t="shared" si="238"/>
        <v>0.259138168700903</v>
      </c>
      <c r="AC119" s="4">
        <f t="shared" si="239"/>
        <v>0.25698432962101447</v>
      </c>
      <c r="AD119" s="4">
        <f t="shared" si="240"/>
        <v>0.25443225153712112</v>
      </c>
      <c r="AE119" s="4">
        <f t="shared" si="241"/>
        <v>0.26460762309289371</v>
      </c>
      <c r="AF119" s="4">
        <f t="shared" si="242"/>
        <v>0.28189903429602908</v>
      </c>
      <c r="AG119" s="4">
        <f t="shared" si="243"/>
        <v>0.30727302343368618</v>
      </c>
      <c r="AI119" s="4">
        <f t="shared" si="244"/>
        <v>-5.2806467304183924E-3</v>
      </c>
      <c r="AJ119" s="4">
        <f t="shared" si="245"/>
        <v>-2.6705113814148862E-2</v>
      </c>
      <c r="AK119" s="4">
        <f t="shared" si="246"/>
        <v>2.0150626292164853E-2</v>
      </c>
      <c r="AL119" s="4">
        <f t="shared" si="247"/>
        <v>1.821487301922331E-4</v>
      </c>
      <c r="AM119" s="4">
        <f t="shared" si="248"/>
        <v>-3.4657121242763211E-3</v>
      </c>
      <c r="AN119" s="4">
        <f t="shared" si="249"/>
        <v>5.4657062199092721E-5</v>
      </c>
      <c r="AO119" s="4">
        <f t="shared" si="250"/>
        <v>-4.2056432635490526E-3</v>
      </c>
      <c r="AP119" s="4">
        <f t="shared" si="251"/>
        <v>-4.6061428516229741E-3</v>
      </c>
      <c r="AQ119" s="4">
        <f t="shared" si="252"/>
        <v>4.7685752343185062E-4</v>
      </c>
      <c r="AR119" s="4">
        <f t="shared" si="253"/>
        <v>-2.4741687009030011E-3</v>
      </c>
      <c r="AS119" s="4">
        <f t="shared" si="254"/>
        <v>-9.8232962101446608E-4</v>
      </c>
      <c r="AT119" s="4">
        <f t="shared" si="255"/>
        <v>-8.8462515371211248E-3</v>
      </c>
      <c r="AU119" s="4">
        <f t="shared" si="256"/>
        <v>-9.3623092893679871E-5</v>
      </c>
      <c r="AV119" s="4">
        <f t="shared" si="358"/>
        <v>-5.6960342960291066E-3</v>
      </c>
      <c r="AW119" s="4">
        <f t="shared" si="358"/>
        <v>-1.2570234336861663E-3</v>
      </c>
      <c r="AY119" s="2">
        <f t="shared" si="308"/>
        <v>0.2863196390596342</v>
      </c>
      <c r="AZ119" s="2">
        <f t="shared" si="359"/>
        <v>0.26358130338940883</v>
      </c>
      <c r="BA119" s="2">
        <f t="shared" si="360"/>
        <v>0.26227992149741358</v>
      </c>
      <c r="BB119" s="2">
        <f t="shared" si="361"/>
        <v>0.27349174543694432</v>
      </c>
      <c r="BC119" s="2">
        <f t="shared" si="362"/>
        <v>0.27534354244656928</v>
      </c>
      <c r="BD119" s="2">
        <f t="shared" si="363"/>
        <v>0.27751286125862357</v>
      </c>
      <c r="BE119" s="2">
        <f t="shared" si="364"/>
        <v>0.28057660717294813</v>
      </c>
      <c r="BF119" s="2">
        <f t="shared" si="365"/>
        <v>0.27832869718755132</v>
      </c>
      <c r="BG119" s="2">
        <f t="shared" si="366"/>
        <v>0.26473444968936494</v>
      </c>
      <c r="BH119" s="2">
        <f t="shared" si="367"/>
        <v>0.25908016130519934</v>
      </c>
      <c r="BI119" s="2">
        <f t="shared" si="368"/>
        <v>0.25692406329914141</v>
      </c>
      <c r="BJ119" s="2">
        <f t="shared" si="369"/>
        <v>0.25439745341030046</v>
      </c>
      <c r="BK119" s="2">
        <f t="shared" si="370"/>
        <v>0.26459886698887791</v>
      </c>
      <c r="BL119" s="2">
        <f t="shared" si="371"/>
        <v>0.2818350168462036</v>
      </c>
      <c r="BM119" s="2">
        <f t="shared" si="372"/>
        <v>0.30677058038382127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 t="str">
        <f t="shared" si="310"/>
        <v/>
      </c>
      <c r="CG119" s="2" t="str">
        <f t="shared" si="311"/>
        <v/>
      </c>
      <c r="CH119" s="2">
        <f t="shared" si="312"/>
        <v>0.27435300000000001</v>
      </c>
      <c r="CI119" s="2">
        <f t="shared" si="313"/>
        <v>0.27187800000000001</v>
      </c>
      <c r="CJ119" s="2">
        <f t="shared" si="314"/>
        <v>0.27757900000000002</v>
      </c>
      <c r="CK119" s="2">
        <f t="shared" si="315"/>
        <v>0.27638699999999999</v>
      </c>
      <c r="CL119" s="2">
        <f t="shared" si="316"/>
        <v>0.273725</v>
      </c>
      <c r="CM119" s="2">
        <f t="shared" si="317"/>
        <v>0.26525100000000001</v>
      </c>
      <c r="CN119" s="2">
        <f t="shared" si="318"/>
        <v>0.256664</v>
      </c>
      <c r="CO119" s="2">
        <f t="shared" si="319"/>
        <v>0.25600200000000001</v>
      </c>
      <c r="CP119" s="2">
        <f t="shared" si="320"/>
        <v>0.245586</v>
      </c>
      <c r="CQ119" s="2">
        <f t="shared" si="321"/>
        <v>0.26451400000000003</v>
      </c>
      <c r="CR119" s="2">
        <f t="shared" si="322"/>
        <v>0.27620299999999998</v>
      </c>
      <c r="CS119" s="2">
        <f t="shared" si="323"/>
        <v>0.30601600000000001</v>
      </c>
      <c r="CU119" s="2" t="str">
        <f t="shared" si="273"/>
        <v/>
      </c>
      <c r="CV119" s="2" t="str">
        <f t="shared" si="274"/>
        <v/>
      </c>
      <c r="CW119" s="2" t="str">
        <f t="shared" si="275"/>
        <v/>
      </c>
      <c r="CX119" s="2">
        <f t="shared" si="276"/>
        <v>0.27435300000000001</v>
      </c>
      <c r="CY119" s="2">
        <f t="shared" si="277"/>
        <v>0.27187800000000001</v>
      </c>
      <c r="CZ119" s="2">
        <f t="shared" si="278"/>
        <v>0.27757900000000002</v>
      </c>
      <c r="DA119" s="2">
        <f t="shared" si="279"/>
        <v>0.27638699999999999</v>
      </c>
      <c r="DB119" s="2">
        <f t="shared" si="280"/>
        <v>0.273725</v>
      </c>
      <c r="DC119" s="2">
        <f t="shared" si="281"/>
        <v>0.26525100000000001</v>
      </c>
      <c r="DD119" s="2">
        <f t="shared" si="282"/>
        <v>0.256664</v>
      </c>
      <c r="DE119" s="2">
        <f t="shared" si="283"/>
        <v>0.25600200000000001</v>
      </c>
      <c r="DF119" s="2">
        <f t="shared" si="284"/>
        <v>0.245586</v>
      </c>
      <c r="DG119" s="2">
        <f t="shared" si="285"/>
        <v>0.26451400000000003</v>
      </c>
      <c r="DH119" s="2">
        <f t="shared" si="286"/>
        <v>0.27620299999999998</v>
      </c>
      <c r="DI119" s="2">
        <f t="shared" si="287"/>
        <v>0.30601600000000001</v>
      </c>
      <c r="DK119" s="2">
        <f t="shared" si="288"/>
        <v>0.30490701403508785</v>
      </c>
      <c r="DL119" s="2">
        <f t="shared" si="373"/>
        <v>0.34273034862579282</v>
      </c>
      <c r="DM119" s="2">
        <f t="shared" si="373"/>
        <v>0.32938344150933213</v>
      </c>
      <c r="DN119" s="2">
        <f t="shared" si="373"/>
        <v>0.34522641011051541</v>
      </c>
      <c r="DO119" s="2">
        <f t="shared" si="373"/>
        <v>0.35605539327731095</v>
      </c>
      <c r="DP119" s="2">
        <f t="shared" si="373"/>
        <v>0.38653265747126436</v>
      </c>
      <c r="DQ119" s="2">
        <f t="shared" si="373"/>
        <v>0.36968118306451619</v>
      </c>
      <c r="DR119" s="2">
        <f t="shared" si="373"/>
        <v>0.33525895855614984</v>
      </c>
      <c r="DS119" s="2">
        <f t="shared" si="373"/>
        <v>0.33726039879032271</v>
      </c>
      <c r="DT119" s="2">
        <f t="shared" si="373"/>
        <v>0.34337857471264377</v>
      </c>
      <c r="DU119" s="2">
        <f t="shared" si="373"/>
        <v>0.33591088548387105</v>
      </c>
      <c r="DV119" s="2">
        <f t="shared" si="373"/>
        <v>0.33485159959677419</v>
      </c>
      <c r="DW119" s="2">
        <f t="shared" si="373"/>
        <v>0.35360350483870973</v>
      </c>
      <c r="DX119" s="2">
        <f t="shared" si="373"/>
        <v>0.35663551494252865</v>
      </c>
      <c r="DY119" s="2">
        <f t="shared" si="373"/>
        <v>0.31014558661518671</v>
      </c>
      <c r="EA119" s="2">
        <f t="shared" si="228"/>
        <v>0.28629256621678623</v>
      </c>
      <c r="EB119" s="2">
        <f t="shared" si="290"/>
        <v>0.26259172923267138</v>
      </c>
      <c r="EC119" s="2">
        <f t="shared" si="291"/>
        <v>0.26157969155751415</v>
      </c>
      <c r="ED119" s="2">
        <f t="shared" si="292"/>
        <v>0.27297131202806557</v>
      </c>
      <c r="EE119" s="2">
        <f t="shared" si="293"/>
        <v>0.27489627655144899</v>
      </c>
      <c r="EF119" s="2">
        <f t="shared" si="294"/>
        <v>0.27715241628566922</v>
      </c>
      <c r="EG119" s="2">
        <f t="shared" si="295"/>
        <v>0.28023969473421517</v>
      </c>
      <c r="EH119" s="2">
        <f t="shared" si="296"/>
        <v>0.2780725582785416</v>
      </c>
      <c r="EI119" s="2">
        <f t="shared" si="297"/>
        <v>0.2644561238288477</v>
      </c>
      <c r="EJ119" s="2">
        <f t="shared" si="298"/>
        <v>0.25879216010125355</v>
      </c>
      <c r="EK119" s="2">
        <f t="shared" si="299"/>
        <v>0.25664974842763344</v>
      </c>
      <c r="EL119" s="2">
        <f t="shared" si="300"/>
        <v>0.25409649619002572</v>
      </c>
      <c r="EM119" s="2">
        <f t="shared" si="301"/>
        <v>0.26427661395860186</v>
      </c>
      <c r="EN119" s="2">
        <f t="shared" si="302"/>
        <v>0.28157809932915012</v>
      </c>
      <c r="EO119" s="2">
        <f t="shared" si="303"/>
        <v>0.30675124445499946</v>
      </c>
      <c r="EQ119" s="2">
        <f t="shared" si="304"/>
        <v>0.28779707671877086</v>
      </c>
      <c r="ER119" s="2">
        <f t="shared" si="374"/>
        <v>0.26068901436315323</v>
      </c>
      <c r="ES119" s="2">
        <f t="shared" si="374"/>
        <v>0.26006058979928248</v>
      </c>
      <c r="ET119" s="2">
        <f t="shared" si="374"/>
        <v>0.27233130249847964</v>
      </c>
      <c r="EU119" s="2">
        <f t="shared" si="374"/>
        <v>0.27407636419166798</v>
      </c>
      <c r="EV119" s="2">
        <f t="shared" si="374"/>
        <v>0.27662661276301259</v>
      </c>
      <c r="EW119" s="2">
        <f t="shared" si="374"/>
        <v>0.27992029947646901</v>
      </c>
      <c r="EX119" s="2">
        <f t="shared" si="374"/>
        <v>0.27767981658699248</v>
      </c>
      <c r="EY119" s="2">
        <f t="shared" si="374"/>
        <v>0.26455587756914839</v>
      </c>
      <c r="EZ119" s="2">
        <f t="shared" si="374"/>
        <v>0.2581162338454866</v>
      </c>
      <c r="FA119" s="2">
        <f t="shared" si="374"/>
        <v>0.25598917323526776</v>
      </c>
      <c r="FB119" s="2">
        <f t="shared" si="374"/>
        <v>0.25416563467805303</v>
      </c>
      <c r="FC119" s="2">
        <f t="shared" si="374"/>
        <v>0.26194037624903449</v>
      </c>
      <c r="FD119" s="2">
        <f t="shared" si="374"/>
        <v>0.28157809932915012</v>
      </c>
      <c r="FE119" s="2">
        <f t="shared" si="374"/>
        <v>0.30649271684237511</v>
      </c>
      <c r="FG119" s="2">
        <f t="shared" si="306"/>
        <v>0.9987390725919002</v>
      </c>
      <c r="FH119" s="2">
        <f t="shared" si="375"/>
        <v>0.9876140386092721</v>
      </c>
      <c r="FI119" s="2">
        <f t="shared" si="375"/>
        <v>0.9896287850963873</v>
      </c>
      <c r="FJ119" s="2">
        <f t="shared" si="375"/>
        <v>0.99276045951805481</v>
      </c>
      <c r="FK119" s="2">
        <f t="shared" si="375"/>
        <v>0.99444433810647515</v>
      </c>
      <c r="FL119" s="2">
        <f t="shared" si="375"/>
        <v>0.99667701259640473</v>
      </c>
      <c r="FM119" s="2">
        <f t="shared" si="375"/>
        <v>0.9962125056885528</v>
      </c>
      <c r="FN119" s="2">
        <f t="shared" si="375"/>
        <v>0.99547325825229505</v>
      </c>
      <c r="FO119" s="2">
        <f t="shared" si="375"/>
        <v>0.9961880219614746</v>
      </c>
      <c r="FP119" s="2">
        <f t="shared" si="375"/>
        <v>0.99653095562468275</v>
      </c>
      <c r="FQ119" s="2">
        <f t="shared" si="375"/>
        <v>0.99648045003690355</v>
      </c>
      <c r="FR119" s="2">
        <f t="shared" si="375"/>
        <v>0.99627842211222406</v>
      </c>
      <c r="FS119" s="2">
        <f t="shared" si="375"/>
        <v>0.99626881275984902</v>
      </c>
      <c r="FT119" s="2">
        <f t="shared" si="375"/>
        <v>0.99657705351358128</v>
      </c>
      <c r="FU119" s="2">
        <f t="shared" si="375"/>
        <v>0.99409529562200161</v>
      </c>
      <c r="FW119" s="2">
        <f t="shared" si="324"/>
        <v>2.3937190218989543E-3</v>
      </c>
      <c r="FX119" s="2">
        <f t="shared" si="376"/>
        <v>1.5870422943386846E-3</v>
      </c>
      <c r="FY119" s="2">
        <f t="shared" si="377"/>
        <v>1.9599227672461184E-3</v>
      </c>
      <c r="FZ119" s="2">
        <f t="shared" si="378"/>
        <v>4.1566548513205228E-3</v>
      </c>
      <c r="GA119" s="2">
        <f t="shared" si="379"/>
        <v>4.4232983469955764E-3</v>
      </c>
      <c r="GB119" s="2">
        <f t="shared" si="380"/>
        <v>5.7515603781108466E-3</v>
      </c>
      <c r="GC119" s="2">
        <f t="shared" si="381"/>
        <v>5.781831384904232E-3</v>
      </c>
      <c r="GD119" s="2">
        <f t="shared" si="382"/>
        <v>6.9489860297687949E-3</v>
      </c>
      <c r="GE119" s="2">
        <f t="shared" si="383"/>
        <v>7.9953217885140315E-3</v>
      </c>
      <c r="GF119" s="2">
        <f t="shared" si="384"/>
        <v>8.0375955864179557E-3</v>
      </c>
      <c r="GG119" s="2">
        <f t="shared" si="385"/>
        <v>7.0372919647218243E-3</v>
      </c>
      <c r="GH119" s="2">
        <f t="shared" si="386"/>
        <v>6.086524643119132E-3</v>
      </c>
      <c r="GI119" s="2">
        <f t="shared" si="387"/>
        <v>4.726541795346915E-3</v>
      </c>
      <c r="GJ119" s="2">
        <f t="shared" si="388"/>
        <v>4.3461865300990846E-3</v>
      </c>
      <c r="GK119" s="2">
        <f t="shared" si="389"/>
        <v>2.7333954185942123E-3</v>
      </c>
      <c r="GM119" s="82">
        <f t="shared" si="325"/>
        <v>7.5223749167336475E-7</v>
      </c>
      <c r="GN119" s="82">
        <f t="shared" si="390"/>
        <v>1.6367994154343765E-14</v>
      </c>
      <c r="GO119" s="82">
        <f t="shared" si="391"/>
        <v>8.8409409618267801E-24</v>
      </c>
      <c r="GP119" s="82">
        <f t="shared" si="392"/>
        <v>4.1861525285683877E-28</v>
      </c>
      <c r="GQ119" s="82">
        <f t="shared" si="393"/>
        <v>2.9379099172036438E-76</v>
      </c>
      <c r="GR119" s="82">
        <f t="shared" si="394"/>
        <v>9.0786542171350297E-87</v>
      </c>
      <c r="GS119" s="82">
        <f t="shared" si="395"/>
        <v>7.4703978045941087E-56</v>
      </c>
      <c r="GT119" s="82">
        <f t="shared" si="396"/>
        <v>4.1526221897452282E-76</v>
      </c>
      <c r="GU119" s="82">
        <f t="shared" si="397"/>
        <v>2.4569052896573282E-89</v>
      </c>
      <c r="GV119" s="82">
        <f t="shared" si="398"/>
        <v>6.5840705569197115E-84</v>
      </c>
      <c r="GW119" s="82">
        <f t="shared" si="399"/>
        <v>3.5146036916557767E-99</v>
      </c>
      <c r="GX119" s="82">
        <f t="shared" si="400"/>
        <v>1.2093345130148234E-91</v>
      </c>
      <c r="GY119" s="82">
        <f t="shared" si="401"/>
        <v>1.5381226096229402E-66</v>
      </c>
      <c r="GZ119" s="82">
        <f t="shared" si="402"/>
        <v>1.1647231810984908E-83</v>
      </c>
      <c r="HA119" s="82">
        <f t="shared" si="403"/>
        <v>4.0664659176166159E-76</v>
      </c>
      <c r="HC119" s="82">
        <f t="shared" si="326"/>
        <v>0.13492366737046824</v>
      </c>
      <c r="HD119" s="82">
        <f t="shared" si="404"/>
        <v>0.62121538111904151</v>
      </c>
      <c r="HE119" s="82">
        <f t="shared" si="405"/>
        <v>0.47765816520921917</v>
      </c>
      <c r="HF119" s="82">
        <f t="shared" si="406"/>
        <v>4.6270735548035891E-3</v>
      </c>
      <c r="HG119" s="82">
        <f t="shared" si="407"/>
        <v>8.5352577769181578E-8</v>
      </c>
      <c r="HH119" s="82">
        <f t="shared" si="408"/>
        <v>6.8164468703038746E-14</v>
      </c>
      <c r="HI119" s="82">
        <f t="shared" si="409"/>
        <v>3.0715374081818939E-11</v>
      </c>
      <c r="HJ119" s="82">
        <f t="shared" si="410"/>
        <v>4.4469741110851455E-12</v>
      </c>
      <c r="HK119" s="82">
        <f t="shared" si="411"/>
        <v>3.0188016365522589E-22</v>
      </c>
      <c r="HL119" s="82">
        <f t="shared" si="412"/>
        <v>2.9548814228670534E-25</v>
      </c>
      <c r="HM119" s="82">
        <f t="shared" si="413"/>
        <v>3.9428592869122233E-19</v>
      </c>
      <c r="HN119" s="82">
        <f t="shared" si="414"/>
        <v>2.9894234223981963E-16</v>
      </c>
      <c r="HO119" s="82">
        <f t="shared" si="415"/>
        <v>1.0977119426668893E-10</v>
      </c>
      <c r="HP119" s="82">
        <f t="shared" si="416"/>
        <v>1.270017386695112E-9</v>
      </c>
      <c r="HQ119" s="82">
        <f t="shared" si="417"/>
        <v>5.6733357115235515E-15</v>
      </c>
      <c r="HS119" s="82">
        <f t="shared" si="327"/>
        <v>4.3669982324412746E-4</v>
      </c>
      <c r="HT119" s="82">
        <f t="shared" si="418"/>
        <v>2.4478242743822401E-9</v>
      </c>
      <c r="HU119" s="82">
        <f t="shared" si="419"/>
        <v>8.9296062770286568E-8</v>
      </c>
      <c r="HV119" s="82">
        <f t="shared" si="420"/>
        <v>2.0070104821181871E-6</v>
      </c>
      <c r="HW119" s="82">
        <f t="shared" si="421"/>
        <v>1.0221652993067561E-6</v>
      </c>
      <c r="HX119" s="82">
        <f t="shared" si="422"/>
        <v>9.0789569747767439E-5</v>
      </c>
      <c r="HY119" s="82">
        <f t="shared" si="423"/>
        <v>1.2146708405210323E-4</v>
      </c>
      <c r="HZ119" s="82">
        <f t="shared" si="424"/>
        <v>1.3162682541766902E-5</v>
      </c>
      <c r="IA119" s="82">
        <f t="shared" si="425"/>
        <v>1.9825897166474428E-4</v>
      </c>
      <c r="IB119" s="82">
        <f t="shared" si="426"/>
        <v>3.7676002405397953E-4</v>
      </c>
      <c r="IC119" s="82">
        <f t="shared" si="427"/>
        <v>3.3822725114109205E-4</v>
      </c>
      <c r="ID119" s="82">
        <f t="shared" si="428"/>
        <v>1.4848519402606262E-4</v>
      </c>
      <c r="IE119" s="82">
        <f t="shared" si="429"/>
        <v>3.0517262107400802E-5</v>
      </c>
      <c r="IF119" s="82">
        <f t="shared" si="430"/>
        <v>9.08066482425E-5</v>
      </c>
      <c r="IG119" s="82">
        <f t="shared" si="431"/>
        <v>4.271271114146991E-4</v>
      </c>
      <c r="II119" s="82">
        <f t="shared" si="328"/>
        <v>4.675458557377896E-26</v>
      </c>
      <c r="IJ119" s="82">
        <f t="shared" si="329"/>
        <v>1.5834542316113095E-42</v>
      </c>
      <c r="IK119" s="82">
        <f t="shared" si="330"/>
        <v>4.459193726340553E-37</v>
      </c>
      <c r="IL119" s="82">
        <f t="shared" si="331"/>
        <v>2.2539436269118337E-34</v>
      </c>
      <c r="IM119" s="82">
        <f t="shared" si="332"/>
        <v>3.9422591551876512E-41</v>
      </c>
      <c r="IN119" s="82">
        <f t="shared" si="333"/>
        <v>1.2281840103717329E-30</v>
      </c>
      <c r="IO119" s="82">
        <f t="shared" si="334"/>
        <v>1.3436513191637315E-27</v>
      </c>
      <c r="IP119" s="82">
        <f t="shared" si="335"/>
        <v>3.5684376105191978E-36</v>
      </c>
      <c r="IQ119" s="82">
        <f t="shared" si="336"/>
        <v>1.3625129805207226E-30</v>
      </c>
      <c r="IR119" s="82">
        <f t="shared" si="337"/>
        <v>1.8738431649885403E-27</v>
      </c>
      <c r="IS119" s="82">
        <f t="shared" si="338"/>
        <v>3.2501505397146603E-27</v>
      </c>
      <c r="IT119" s="82">
        <f t="shared" si="339"/>
        <v>1.5552026320456058E-30</v>
      </c>
      <c r="IU119" s="82">
        <f t="shared" si="340"/>
        <v>2.5240320487046006E-31</v>
      </c>
      <c r="IV119" s="82">
        <f t="shared" si="341"/>
        <v>3.7040175814446533E-31</v>
      </c>
      <c r="IW119" s="82">
        <f t="shared" si="342"/>
        <v>5.0894329185674719E-23</v>
      </c>
      <c r="IY119" s="82">
        <f t="shared" si="343"/>
        <v>0.13536111943120405</v>
      </c>
      <c r="IZ119" s="82">
        <f t="shared" si="344"/>
        <v>0.62121538356688211</v>
      </c>
      <c r="JA119" s="82">
        <f t="shared" si="345"/>
        <v>0.47765825450528193</v>
      </c>
      <c r="JB119" s="82">
        <f t="shared" si="346"/>
        <v>4.629080565285707E-3</v>
      </c>
      <c r="JC119" s="82">
        <f t="shared" si="347"/>
        <v>1.1075178770759377E-6</v>
      </c>
      <c r="JD119" s="82">
        <f t="shared" si="348"/>
        <v>9.0789569815931907E-5</v>
      </c>
      <c r="JE119" s="82">
        <f t="shared" si="349"/>
        <v>1.2146711476747731E-4</v>
      </c>
      <c r="JF119" s="82">
        <f t="shared" si="350"/>
        <v>1.3162686988741014E-5</v>
      </c>
      <c r="JG119" s="82">
        <f t="shared" si="351"/>
        <v>1.9825897166474428E-4</v>
      </c>
      <c r="JH119" s="82">
        <f t="shared" si="352"/>
        <v>3.7676002405397953E-4</v>
      </c>
      <c r="JI119" s="82">
        <f t="shared" si="353"/>
        <v>3.3822725114109243E-4</v>
      </c>
      <c r="JJ119" s="82">
        <f t="shared" si="354"/>
        <v>1.4848519402636156E-4</v>
      </c>
      <c r="JK119" s="82">
        <f t="shared" si="355"/>
        <v>3.051737187859507E-5</v>
      </c>
      <c r="JL119" s="82">
        <f t="shared" si="356"/>
        <v>9.0807918259886694E-5</v>
      </c>
      <c r="JM119" s="82">
        <f t="shared" si="357"/>
        <v>4.2712711142037246E-4</v>
      </c>
    </row>
    <row r="120" spans="2:273" x14ac:dyDescent="0.25">
      <c r="B120" s="2">
        <v>93</v>
      </c>
      <c r="C120" s="37">
        <v>0.28853000000000001</v>
      </c>
      <c r="D120" s="37">
        <v>0.558365</v>
      </c>
      <c r="E120" s="37">
        <v>0.38125599999999998</v>
      </c>
      <c r="F120" s="37">
        <v>0.271619</v>
      </c>
      <c r="G120" s="37">
        <v>0.27299600000000002</v>
      </c>
      <c r="H120" s="37">
        <v>0.27743800000000002</v>
      </c>
      <c r="I120" s="37">
        <v>0.28240300000000002</v>
      </c>
      <c r="J120" s="37">
        <v>0.27682899999999999</v>
      </c>
      <c r="K120" s="37">
        <v>0.26279599999999997</v>
      </c>
      <c r="L120" s="37">
        <v>0.25527100000000003</v>
      </c>
      <c r="M120" s="37">
        <v>0.25941799999999998</v>
      </c>
      <c r="N120" s="37">
        <v>0.25603199999999998</v>
      </c>
      <c r="O120" s="37">
        <v>0.26584200000000002</v>
      </c>
      <c r="P120" s="37">
        <v>0.28254400000000002</v>
      </c>
      <c r="Q120" s="37">
        <v>0.31183</v>
      </c>
      <c r="S120" s="4">
        <f t="shared" si="229"/>
        <v>0.29754950812334141</v>
      </c>
      <c r="T120" s="4">
        <f t="shared" si="230"/>
        <v>0.57193709785133773</v>
      </c>
      <c r="U120" s="4">
        <f t="shared" si="231"/>
        <v>0.3771087801111917</v>
      </c>
      <c r="V120" s="4">
        <f t="shared" si="232"/>
        <v>0.27318311995655903</v>
      </c>
      <c r="W120" s="4">
        <f t="shared" si="233"/>
        <v>0.27481594840329693</v>
      </c>
      <c r="X120" s="4">
        <f t="shared" si="234"/>
        <v>0.27712641230759028</v>
      </c>
      <c r="Y120" s="4">
        <f t="shared" si="235"/>
        <v>0.28019781236512697</v>
      </c>
      <c r="Z120" s="4">
        <f t="shared" si="236"/>
        <v>0.27786667705190504</v>
      </c>
      <c r="AA120" s="4">
        <f t="shared" si="237"/>
        <v>0.26447486135434783</v>
      </c>
      <c r="AB120" s="4">
        <f t="shared" si="238"/>
        <v>0.25882434164105639</v>
      </c>
      <c r="AC120" s="4">
        <f t="shared" si="239"/>
        <v>0.25678682051266272</v>
      </c>
      <c r="AD120" s="4">
        <f t="shared" si="240"/>
        <v>0.25418544435559398</v>
      </c>
      <c r="AE120" s="4">
        <f t="shared" si="241"/>
        <v>0.26405785965586881</v>
      </c>
      <c r="AF120" s="4">
        <f t="shared" si="242"/>
        <v>0.28143690230562796</v>
      </c>
      <c r="AG120" s="4">
        <f t="shared" si="243"/>
        <v>0.30707679437637936</v>
      </c>
      <c r="AI120" s="4">
        <f t="shared" si="244"/>
        <v>-9.0195081233414021E-3</v>
      </c>
      <c r="AJ120" s="4">
        <f t="shared" si="245"/>
        <v>-1.3572097851337728E-2</v>
      </c>
      <c r="AK120" s="4">
        <f t="shared" si="246"/>
        <v>4.1472198888082845E-3</v>
      </c>
      <c r="AL120" s="4">
        <f t="shared" si="247"/>
        <v>-1.5641199565590291E-3</v>
      </c>
      <c r="AM120" s="4">
        <f t="shared" si="248"/>
        <v>-1.8199484032969115E-3</v>
      </c>
      <c r="AN120" s="4">
        <f t="shared" si="249"/>
        <v>3.1158769240974271E-4</v>
      </c>
      <c r="AO120" s="4">
        <f t="shared" si="250"/>
        <v>2.2051876348730404E-3</v>
      </c>
      <c r="AP120" s="4">
        <f t="shared" si="251"/>
        <v>-1.0376770519050504E-3</v>
      </c>
      <c r="AQ120" s="4">
        <f t="shared" si="252"/>
        <v>-1.6788613543478603E-3</v>
      </c>
      <c r="AR120" s="4">
        <f t="shared" si="253"/>
        <v>-3.5533416410563623E-3</v>
      </c>
      <c r="AS120" s="4">
        <f t="shared" si="254"/>
        <v>2.6311794873372651E-3</v>
      </c>
      <c r="AT120" s="4">
        <f t="shared" si="255"/>
        <v>1.8465556444060005E-3</v>
      </c>
      <c r="AU120" s="4">
        <f t="shared" si="256"/>
        <v>1.7841403441312131E-3</v>
      </c>
      <c r="AV120" s="4">
        <f t="shared" si="358"/>
        <v>1.1070976943720612E-3</v>
      </c>
      <c r="AW120" s="4">
        <f t="shared" si="358"/>
        <v>4.7532056236206377E-3</v>
      </c>
      <c r="AY120" s="2">
        <f t="shared" si="308"/>
        <v>0.28594022334617691</v>
      </c>
      <c r="AZ120" s="2">
        <f t="shared" si="359"/>
        <v>0.26308414898089161</v>
      </c>
      <c r="BA120" s="2">
        <f t="shared" si="360"/>
        <v>0.26187574739610059</v>
      </c>
      <c r="BB120" s="2">
        <f t="shared" si="361"/>
        <v>0.27302073292568613</v>
      </c>
      <c r="BC120" s="2">
        <f t="shared" si="362"/>
        <v>0.27481558328946681</v>
      </c>
      <c r="BD120" s="2">
        <f t="shared" si="363"/>
        <v>0.27710609158850569</v>
      </c>
      <c r="BE120" s="2">
        <f t="shared" si="364"/>
        <v>0.28017053393420333</v>
      </c>
      <c r="BF120" s="2">
        <f t="shared" si="365"/>
        <v>0.27786165234806842</v>
      </c>
      <c r="BG120" s="2">
        <f t="shared" si="366"/>
        <v>0.26440409045994395</v>
      </c>
      <c r="BH120" s="2">
        <f t="shared" si="367"/>
        <v>0.25872653272216328</v>
      </c>
      <c r="BI120" s="2">
        <f t="shared" si="368"/>
        <v>0.25668641926639163</v>
      </c>
      <c r="BJ120" s="2">
        <f t="shared" si="369"/>
        <v>0.2541246414721815</v>
      </c>
      <c r="BK120" s="2">
        <f t="shared" si="370"/>
        <v>0.26404200636663094</v>
      </c>
      <c r="BL120" s="2">
        <f t="shared" si="371"/>
        <v>0.28132995169786706</v>
      </c>
      <c r="BM120" s="2">
        <f t="shared" si="372"/>
        <v>0.30634264119492455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 t="str">
        <f t="shared" si="310"/>
        <v/>
      </c>
      <c r="CG120" s="2" t="str">
        <f t="shared" si="311"/>
        <v/>
      </c>
      <c r="CH120" s="2">
        <f t="shared" si="312"/>
        <v>0.271619</v>
      </c>
      <c r="CI120" s="2">
        <f t="shared" si="313"/>
        <v>0.27299600000000002</v>
      </c>
      <c r="CJ120" s="2">
        <f t="shared" si="314"/>
        <v>0.27743800000000002</v>
      </c>
      <c r="CK120" s="2">
        <f t="shared" si="315"/>
        <v>0.28240300000000002</v>
      </c>
      <c r="CL120" s="2">
        <f t="shared" si="316"/>
        <v>0.27682899999999999</v>
      </c>
      <c r="CM120" s="2">
        <f t="shared" si="317"/>
        <v>0.26279599999999997</v>
      </c>
      <c r="CN120" s="2">
        <f t="shared" si="318"/>
        <v>0.25527100000000003</v>
      </c>
      <c r="CO120" s="2">
        <f t="shared" si="319"/>
        <v>0.25941799999999998</v>
      </c>
      <c r="CP120" s="2">
        <f t="shared" si="320"/>
        <v>0.25603199999999998</v>
      </c>
      <c r="CQ120" s="2">
        <f t="shared" si="321"/>
        <v>0.26584200000000002</v>
      </c>
      <c r="CR120" s="2">
        <f t="shared" si="322"/>
        <v>0.28254400000000002</v>
      </c>
      <c r="CS120" s="2">
        <f t="shared" si="323"/>
        <v>0.31183</v>
      </c>
      <c r="CU120" s="2" t="str">
        <f t="shared" si="273"/>
        <v/>
      </c>
      <c r="CV120" s="2" t="str">
        <f t="shared" si="274"/>
        <v/>
      </c>
      <c r="CW120" s="2" t="str">
        <f t="shared" si="275"/>
        <v/>
      </c>
      <c r="CX120" s="2">
        <f t="shared" si="276"/>
        <v>0.271619</v>
      </c>
      <c r="CY120" s="2">
        <f t="shared" si="277"/>
        <v>0.27299600000000002</v>
      </c>
      <c r="CZ120" s="2">
        <f t="shared" si="278"/>
        <v>0.27743800000000002</v>
      </c>
      <c r="DA120" s="2">
        <f t="shared" si="279"/>
        <v>0.28240300000000002</v>
      </c>
      <c r="DB120" s="2">
        <f t="shared" si="280"/>
        <v>0.27682899999999999</v>
      </c>
      <c r="DC120" s="2">
        <f t="shared" si="281"/>
        <v>0.26279599999999997</v>
      </c>
      <c r="DD120" s="2">
        <f t="shared" si="282"/>
        <v>0.25527100000000003</v>
      </c>
      <c r="DE120" s="2">
        <f t="shared" si="283"/>
        <v>0.25941799999999998</v>
      </c>
      <c r="DF120" s="2">
        <f t="shared" si="284"/>
        <v>0.25603199999999998</v>
      </c>
      <c r="DG120" s="2">
        <f t="shared" si="285"/>
        <v>0.26584200000000002</v>
      </c>
      <c r="DH120" s="2">
        <f t="shared" si="286"/>
        <v>0.28254400000000002</v>
      </c>
      <c r="DI120" s="2">
        <f t="shared" si="287"/>
        <v>0.31183</v>
      </c>
      <c r="DK120" s="2">
        <f t="shared" si="288"/>
        <v>0.30477356842105274</v>
      </c>
      <c r="DL120" s="2">
        <f t="shared" si="373"/>
        <v>0.3433052143058492</v>
      </c>
      <c r="DM120" s="2">
        <f t="shared" si="373"/>
        <v>0.32987672973556986</v>
      </c>
      <c r="DN120" s="2">
        <f t="shared" si="373"/>
        <v>0.34580809596235917</v>
      </c>
      <c r="DO120" s="2">
        <f t="shared" si="373"/>
        <v>0.35670695966386556</v>
      </c>
      <c r="DP120" s="2">
        <f t="shared" si="373"/>
        <v>0.38745042165368931</v>
      </c>
      <c r="DQ120" s="2">
        <f t="shared" si="373"/>
        <v>0.37036227258064525</v>
      </c>
      <c r="DR120" s="2">
        <f t="shared" si="373"/>
        <v>0.33544101303475948</v>
      </c>
      <c r="DS120" s="2">
        <f t="shared" si="373"/>
        <v>0.3376402443548388</v>
      </c>
      <c r="DT120" s="2">
        <f t="shared" si="373"/>
        <v>0.34394000363366711</v>
      </c>
      <c r="DU120" s="2">
        <f t="shared" si="373"/>
        <v>0.33636581612903232</v>
      </c>
      <c r="DV120" s="2">
        <f t="shared" si="373"/>
        <v>0.33540434596774193</v>
      </c>
      <c r="DW120" s="2">
        <f t="shared" si="373"/>
        <v>0.35429200322580651</v>
      </c>
      <c r="DX120" s="2">
        <f t="shared" si="373"/>
        <v>0.35716133362995917</v>
      </c>
      <c r="DY120" s="2">
        <f t="shared" si="373"/>
        <v>0.30996070746460758</v>
      </c>
      <c r="EA120" s="2">
        <f t="shared" si="228"/>
        <v>0.28591469221847327</v>
      </c>
      <c r="EB120" s="2">
        <f t="shared" si="290"/>
        <v>0.26216978551374187</v>
      </c>
      <c r="EC120" s="2">
        <f t="shared" si="291"/>
        <v>0.26122892389929409</v>
      </c>
      <c r="ED120" s="2">
        <f t="shared" si="292"/>
        <v>0.27253929107918484</v>
      </c>
      <c r="EE120" s="2">
        <f t="shared" si="293"/>
        <v>0.27440179059937142</v>
      </c>
      <c r="EF120" s="2">
        <f t="shared" si="294"/>
        <v>0.27677341691628565</v>
      </c>
      <c r="EG120" s="2">
        <f t="shared" si="295"/>
        <v>0.27985941949089099</v>
      </c>
      <c r="EH120" s="2">
        <f t="shared" si="296"/>
        <v>0.2776251708507671</v>
      </c>
      <c r="EI120" s="2">
        <f t="shared" si="297"/>
        <v>0.26414767034672082</v>
      </c>
      <c r="EJ120" s="2">
        <f t="shared" si="298"/>
        <v>0.25845852851976853</v>
      </c>
      <c r="EK120" s="2">
        <f t="shared" si="299"/>
        <v>0.25643274005635369</v>
      </c>
      <c r="EL120" s="2">
        <f t="shared" si="300"/>
        <v>0.253847469020968</v>
      </c>
      <c r="EM120" s="2">
        <f t="shared" si="301"/>
        <v>0.26374435721055423</v>
      </c>
      <c r="EN120" s="2">
        <f t="shared" si="302"/>
        <v>0.28109241090765896</v>
      </c>
      <c r="EO120" s="2">
        <f t="shared" si="303"/>
        <v>0.30632408162711933</v>
      </c>
      <c r="EQ120" s="2">
        <f t="shared" si="304"/>
        <v>0.28737861021998934</v>
      </c>
      <c r="ER120" s="2">
        <f t="shared" si="374"/>
        <v>0.26035765691656015</v>
      </c>
      <c r="ES120" s="2">
        <f t="shared" si="374"/>
        <v>0.25979270724332693</v>
      </c>
      <c r="ET120" s="2">
        <f t="shared" si="374"/>
        <v>0.2719627414670911</v>
      </c>
      <c r="EU120" s="2">
        <f t="shared" si="374"/>
        <v>0.27369282279944301</v>
      </c>
      <c r="EV120" s="2">
        <f t="shared" si="374"/>
        <v>0.27632264201138435</v>
      </c>
      <c r="EW120" s="2">
        <f t="shared" si="374"/>
        <v>0.27960564023834261</v>
      </c>
      <c r="EX120" s="2">
        <f t="shared" si="374"/>
        <v>0.27732275267552386</v>
      </c>
      <c r="EY120" s="2">
        <f t="shared" si="374"/>
        <v>0.26424272283970379</v>
      </c>
      <c r="EZ120" s="2">
        <f t="shared" si="374"/>
        <v>0.2581717785033415</v>
      </c>
      <c r="FA120" s="2">
        <f t="shared" si="374"/>
        <v>0.25604694433768288</v>
      </c>
      <c r="FB120" s="2">
        <f t="shared" si="374"/>
        <v>0.25388765005074904</v>
      </c>
      <c r="FC120" s="2">
        <f t="shared" si="374"/>
        <v>0.26170290628245813</v>
      </c>
      <c r="FD120" s="2">
        <f t="shared" si="374"/>
        <v>0.28109241090765896</v>
      </c>
      <c r="FE120" s="2">
        <f t="shared" si="374"/>
        <v>0.30597885667083879</v>
      </c>
      <c r="FG120" s="2">
        <f t="shared" si="306"/>
        <v>0.99884989293415738</v>
      </c>
      <c r="FH120" s="2">
        <f t="shared" si="375"/>
        <v>0.98869154465800813</v>
      </c>
      <c r="FI120" s="2">
        <f t="shared" si="375"/>
        <v>0.99053270016360173</v>
      </c>
      <c r="FJ120" s="2">
        <f t="shared" si="375"/>
        <v>0.99339325210289531</v>
      </c>
      <c r="FK120" s="2">
        <f t="shared" si="375"/>
        <v>0.99493069806575385</v>
      </c>
      <c r="FL120" s="2">
        <f t="shared" si="375"/>
        <v>0.99696851310190482</v>
      </c>
      <c r="FM120" s="2">
        <f t="shared" si="375"/>
        <v>0.99654461259692706</v>
      </c>
      <c r="FN120" s="2">
        <f t="shared" si="375"/>
        <v>0.99586991742986586</v>
      </c>
      <c r="FO120" s="2">
        <f t="shared" si="375"/>
        <v>0.99652226823390966</v>
      </c>
      <c r="FP120" s="2">
        <f t="shared" si="375"/>
        <v>0.99683522791784485</v>
      </c>
      <c r="FQ120" s="2">
        <f t="shared" si="375"/>
        <v>0.99678913793702262</v>
      </c>
      <c r="FR120" s="2">
        <f t="shared" si="375"/>
        <v>0.99660476882948523</v>
      </c>
      <c r="FS120" s="2">
        <f t="shared" si="375"/>
        <v>0.9965959992461384</v>
      </c>
      <c r="FT120" s="2">
        <f t="shared" si="375"/>
        <v>0.99687729519878554</v>
      </c>
      <c r="FU120" s="2">
        <f t="shared" si="375"/>
        <v>0.99461204629282118</v>
      </c>
      <c r="FW120" s="2">
        <f t="shared" si="324"/>
        <v>2.6240547115669783E-3</v>
      </c>
      <c r="FX120" s="2">
        <f t="shared" si="376"/>
        <v>1.7398908687477493E-3</v>
      </c>
      <c r="FY120" s="2">
        <f t="shared" si="377"/>
        <v>2.1486063008459935E-3</v>
      </c>
      <c r="FZ120" s="2">
        <f t="shared" si="378"/>
        <v>4.555854394740641E-3</v>
      </c>
      <c r="GA120" s="2">
        <f t="shared" si="379"/>
        <v>4.8479813075467957E-3</v>
      </c>
      <c r="GB120" s="2">
        <f t="shared" si="380"/>
        <v>6.3029630331391875E-3</v>
      </c>
      <c r="GC120" s="2">
        <f t="shared" si="381"/>
        <v>6.3361176299903139E-3</v>
      </c>
      <c r="GD120" s="2">
        <f t="shared" si="382"/>
        <v>7.6143068404299257E-3</v>
      </c>
      <c r="GE120" s="2">
        <f t="shared" si="383"/>
        <v>8.7599388212459238E-3</v>
      </c>
      <c r="GF120" s="2">
        <f t="shared" si="384"/>
        <v>8.8062195030265619E-3</v>
      </c>
      <c r="GG120" s="2">
        <f t="shared" si="385"/>
        <v>7.7110018512510673E-3</v>
      </c>
      <c r="GH120" s="2">
        <f t="shared" si="386"/>
        <v>6.6698249274284981E-3</v>
      </c>
      <c r="GI120" s="2">
        <f t="shared" si="387"/>
        <v>5.1801878135000487E-3</v>
      </c>
      <c r="GJ120" s="2">
        <f t="shared" si="388"/>
        <v>4.7635013722107811E-3</v>
      </c>
      <c r="GK120" s="2">
        <f t="shared" si="389"/>
        <v>2.996318309658054E-3</v>
      </c>
      <c r="GM120" s="82">
        <f t="shared" si="325"/>
        <v>3.1249980392409828E-7</v>
      </c>
      <c r="GN120" s="82">
        <f t="shared" si="390"/>
        <v>8.8420516107579507E-16</v>
      </c>
      <c r="GO120" s="82">
        <f t="shared" si="391"/>
        <v>1.1394118643713545E-25</v>
      </c>
      <c r="GP120" s="82">
        <f t="shared" si="392"/>
        <v>7.1489516679944345E-30</v>
      </c>
      <c r="GQ120" s="82">
        <f t="shared" si="393"/>
        <v>1.0485468498349369E-80</v>
      </c>
      <c r="GR120" s="82">
        <f t="shared" si="394"/>
        <v>2.8274190545618491E-91</v>
      </c>
      <c r="GS120" s="82">
        <f t="shared" si="395"/>
        <v>8.1813147581907868E-59</v>
      </c>
      <c r="GT120" s="82">
        <f t="shared" si="396"/>
        <v>3.5516075355552794E-80</v>
      </c>
      <c r="GU120" s="82">
        <f t="shared" si="397"/>
        <v>7.001931528714393E-94</v>
      </c>
      <c r="GV120" s="82">
        <f t="shared" si="398"/>
        <v>4.0855514172181124E-88</v>
      </c>
      <c r="GW120" s="82">
        <f t="shared" si="399"/>
        <v>2.4488763731349006E-104</v>
      </c>
      <c r="GX120" s="82">
        <f t="shared" si="400"/>
        <v>2.1696542378900402E-96</v>
      </c>
      <c r="GY120" s="82">
        <f t="shared" si="401"/>
        <v>4.9273886050406764E-70</v>
      </c>
      <c r="GZ120" s="82">
        <f t="shared" si="402"/>
        <v>4.9513432745301067E-88</v>
      </c>
      <c r="HA120" s="82">
        <f t="shared" si="403"/>
        <v>4.3737734854552335E-80</v>
      </c>
      <c r="HC120" s="82">
        <f t="shared" si="326"/>
        <v>9.1583155889050402E-2</v>
      </c>
      <c r="HD120" s="82">
        <f t="shared" si="404"/>
        <v>0.62590980765045656</v>
      </c>
      <c r="HE120" s="82">
        <f t="shared" si="405"/>
        <v>0.33841635462619385</v>
      </c>
      <c r="HF120" s="82">
        <f t="shared" si="406"/>
        <v>1.3250048725354812E-3</v>
      </c>
      <c r="HG120" s="82">
        <f t="shared" si="407"/>
        <v>4.8503776353430776E-9</v>
      </c>
      <c r="HH120" s="82">
        <f t="shared" si="408"/>
        <v>1.2474181836265989E-15</v>
      </c>
      <c r="HI120" s="82">
        <f t="shared" si="409"/>
        <v>8.6265960650161594E-13</v>
      </c>
      <c r="HJ120" s="82">
        <f t="shared" si="410"/>
        <v>1.230085258907337E-13</v>
      </c>
      <c r="HK120" s="82">
        <f t="shared" si="411"/>
        <v>6.8668957637924165E-25</v>
      </c>
      <c r="HL120" s="82">
        <f t="shared" si="412"/>
        <v>3.3387327571577961E-28</v>
      </c>
      <c r="HM120" s="82">
        <f t="shared" si="413"/>
        <v>1.6213916028043103E-21</v>
      </c>
      <c r="HN120" s="82">
        <f t="shared" si="414"/>
        <v>2.4479285766618674E-18</v>
      </c>
      <c r="HO120" s="82">
        <f t="shared" si="415"/>
        <v>3.720326370074598E-12</v>
      </c>
      <c r="HP120" s="82">
        <f t="shared" si="416"/>
        <v>6.4338377153911966E-11</v>
      </c>
      <c r="HQ120" s="82">
        <f t="shared" si="417"/>
        <v>4.3667253438313683E-17</v>
      </c>
      <c r="HS120" s="82">
        <f t="shared" si="327"/>
        <v>6.7306103222167712E-4</v>
      </c>
      <c r="HT120" s="82">
        <f t="shared" si="418"/>
        <v>5.7562469933153762E-9</v>
      </c>
      <c r="HU120" s="82">
        <f t="shared" si="419"/>
        <v>1.8746173733379503E-7</v>
      </c>
      <c r="HV120" s="82">
        <f t="shared" si="420"/>
        <v>4.1417105941244154E-6</v>
      </c>
      <c r="HW120" s="82">
        <f t="shared" si="421"/>
        <v>2.3329019639645196E-6</v>
      </c>
      <c r="HX120" s="82">
        <f t="shared" si="422"/>
        <v>1.6635555694714303E-4</v>
      </c>
      <c r="HY120" s="82">
        <f t="shared" si="423"/>
        <v>2.1362670208807365E-4</v>
      </c>
      <c r="HZ120" s="82">
        <f t="shared" si="424"/>
        <v>2.8033883192982477E-5</v>
      </c>
      <c r="IA120" s="82">
        <f t="shared" si="425"/>
        <v>3.6742833708991918E-4</v>
      </c>
      <c r="IB120" s="82">
        <f t="shared" si="426"/>
        <v>6.5981130744181436E-4</v>
      </c>
      <c r="IC120" s="82">
        <f t="shared" si="427"/>
        <v>5.8438996530940114E-4</v>
      </c>
      <c r="ID120" s="82">
        <f t="shared" si="428"/>
        <v>2.6894414122802907E-4</v>
      </c>
      <c r="IE120" s="82">
        <f t="shared" si="429"/>
        <v>5.7052058661701773E-5</v>
      </c>
      <c r="IF120" s="82">
        <f t="shared" si="430"/>
        <v>1.5649462658309468E-4</v>
      </c>
      <c r="IG120" s="82">
        <f t="shared" si="431"/>
        <v>6.4162785296999485E-4</v>
      </c>
      <c r="II120" s="82">
        <f t="shared" si="328"/>
        <v>2.5695385988303064E-25</v>
      </c>
      <c r="IJ120" s="82">
        <f t="shared" si="329"/>
        <v>2.2751804277471728E-41</v>
      </c>
      <c r="IK120" s="82">
        <f t="shared" si="330"/>
        <v>4.8602490165803684E-36</v>
      </c>
      <c r="IL120" s="82">
        <f t="shared" si="331"/>
        <v>2.7691305881261477E-33</v>
      </c>
      <c r="IM120" s="82">
        <f t="shared" si="332"/>
        <v>8.3966210872817479E-40</v>
      </c>
      <c r="IN120" s="82">
        <f t="shared" si="333"/>
        <v>1.3049048308212324E-29</v>
      </c>
      <c r="IO120" s="82">
        <f t="shared" si="334"/>
        <v>1.1186300884085336E-26</v>
      </c>
      <c r="IP120" s="82">
        <f t="shared" si="335"/>
        <v>6.6079237062344215E-35</v>
      </c>
      <c r="IQ120" s="82">
        <f t="shared" si="336"/>
        <v>1.6939319235659376E-29</v>
      </c>
      <c r="IR120" s="82">
        <f t="shared" si="337"/>
        <v>1.7803187535168517E-26</v>
      </c>
      <c r="IS120" s="82">
        <f t="shared" si="338"/>
        <v>2.8491236778013706E-26</v>
      </c>
      <c r="IT120" s="82">
        <f t="shared" si="339"/>
        <v>1.6819862307627178E-29</v>
      </c>
      <c r="IU120" s="82">
        <f t="shared" si="340"/>
        <v>2.5951993878503209E-30</v>
      </c>
      <c r="IV120" s="82">
        <f t="shared" si="341"/>
        <v>3.6241974843852016E-30</v>
      </c>
      <c r="IW120" s="82">
        <f t="shared" si="342"/>
        <v>2.3444276531115235E-22</v>
      </c>
      <c r="IY120" s="82">
        <f t="shared" si="343"/>
        <v>9.2256529421075997E-2</v>
      </c>
      <c r="IZ120" s="82">
        <f t="shared" si="344"/>
        <v>0.62590981340670448</v>
      </c>
      <c r="JA120" s="82">
        <f t="shared" si="345"/>
        <v>0.3384165420879312</v>
      </c>
      <c r="JB120" s="82">
        <f t="shared" si="346"/>
        <v>1.3291465831296056E-3</v>
      </c>
      <c r="JC120" s="82">
        <f t="shared" si="347"/>
        <v>2.3377523415998625E-6</v>
      </c>
      <c r="JD120" s="82">
        <f t="shared" si="348"/>
        <v>1.6635555694839046E-4</v>
      </c>
      <c r="JE120" s="82">
        <f t="shared" si="349"/>
        <v>2.1362670295073326E-4</v>
      </c>
      <c r="JF120" s="82">
        <f t="shared" si="350"/>
        <v>2.8033883315991004E-5</v>
      </c>
      <c r="JG120" s="82">
        <f t="shared" si="351"/>
        <v>3.6742833708991918E-4</v>
      </c>
      <c r="JH120" s="82">
        <f t="shared" si="352"/>
        <v>6.5981130744181436E-4</v>
      </c>
      <c r="JI120" s="82">
        <f t="shared" si="353"/>
        <v>5.8438996530940114E-4</v>
      </c>
      <c r="JJ120" s="82">
        <f t="shared" si="354"/>
        <v>2.6894414122803151E-4</v>
      </c>
      <c r="JK120" s="82">
        <f t="shared" si="355"/>
        <v>5.7052062382028141E-5</v>
      </c>
      <c r="JL120" s="82">
        <f t="shared" si="356"/>
        <v>1.5649469092147183E-4</v>
      </c>
      <c r="JM120" s="82">
        <f t="shared" si="357"/>
        <v>6.4162785297003854E-4</v>
      </c>
    </row>
    <row r="121" spans="2:273" x14ac:dyDescent="0.25">
      <c r="B121" s="2">
        <v>94</v>
      </c>
      <c r="C121" s="37">
        <v>0.29306500000000002</v>
      </c>
      <c r="D121" s="37">
        <v>0.53356800000000004</v>
      </c>
      <c r="E121" s="37">
        <v>0.31292399999999998</v>
      </c>
      <c r="F121" s="37">
        <v>0.27699000000000001</v>
      </c>
      <c r="G121" s="37">
        <v>0.27021099999999998</v>
      </c>
      <c r="H121" s="37">
        <v>0.27908699999999997</v>
      </c>
      <c r="I121" s="37">
        <v>0.28035399999999999</v>
      </c>
      <c r="J121" s="37">
        <v>0.27237299999999998</v>
      </c>
      <c r="K121" s="37">
        <v>0.26521800000000001</v>
      </c>
      <c r="L121" s="37">
        <v>0.255581</v>
      </c>
      <c r="M121" s="37">
        <v>0.25023600000000001</v>
      </c>
      <c r="N121" s="37">
        <v>0.25350200000000001</v>
      </c>
      <c r="O121" s="37">
        <v>0.26769500000000002</v>
      </c>
      <c r="P121" s="37">
        <v>0.27725300000000003</v>
      </c>
      <c r="Q121" s="37">
        <v>0.31587100000000001</v>
      </c>
      <c r="S121" s="4">
        <f t="shared" si="229"/>
        <v>0.29218671572849009</v>
      </c>
      <c r="T121" s="4">
        <f t="shared" si="230"/>
        <v>0.52190865202812986</v>
      </c>
      <c r="U121" s="4">
        <f t="shared" si="231"/>
        <v>0.32424516110872992</v>
      </c>
      <c r="V121" s="4">
        <f t="shared" si="232"/>
        <v>0.27258585879336722</v>
      </c>
      <c r="W121" s="4">
        <f t="shared" si="233"/>
        <v>0.27429090096658532</v>
      </c>
      <c r="X121" s="4">
        <f t="shared" si="234"/>
        <v>0.27673666233588085</v>
      </c>
      <c r="Y121" s="4">
        <f t="shared" si="235"/>
        <v>0.27981196787616391</v>
      </c>
      <c r="Z121" s="4">
        <f t="shared" si="236"/>
        <v>0.27740627310599808</v>
      </c>
      <c r="AA121" s="4">
        <f t="shared" si="237"/>
        <v>0.26419847799091017</v>
      </c>
      <c r="AB121" s="4">
        <f t="shared" si="238"/>
        <v>0.25853651000064076</v>
      </c>
      <c r="AC121" s="4">
        <f t="shared" si="239"/>
        <v>0.25661466696410501</v>
      </c>
      <c r="AD121" s="4">
        <f t="shared" si="240"/>
        <v>0.25395749754051711</v>
      </c>
      <c r="AE121" s="4">
        <f t="shared" si="241"/>
        <v>0.26351527024357491</v>
      </c>
      <c r="AF121" s="4">
        <f t="shared" si="242"/>
        <v>0.28100182877462671</v>
      </c>
      <c r="AG121" s="4">
        <f t="shared" si="243"/>
        <v>0.30697453921361745</v>
      </c>
      <c r="AI121" s="4">
        <f t="shared" si="244"/>
        <v>8.782842715099326E-4</v>
      </c>
      <c r="AJ121" s="4">
        <f t="shared" si="245"/>
        <v>1.1659347971870182E-2</v>
      </c>
      <c r="AK121" s="4">
        <f t="shared" si="246"/>
        <v>-1.1321161108729938E-2</v>
      </c>
      <c r="AL121" s="4">
        <f t="shared" si="247"/>
        <v>4.4041412066327945E-3</v>
      </c>
      <c r="AM121" s="4">
        <f t="shared" si="248"/>
        <v>-4.079900966585337E-3</v>
      </c>
      <c r="AN121" s="4">
        <f t="shared" si="249"/>
        <v>2.3503376641191287E-3</v>
      </c>
      <c r="AO121" s="4">
        <f t="shared" si="250"/>
        <v>5.4203212383607813E-4</v>
      </c>
      <c r="AP121" s="4">
        <f t="shared" si="251"/>
        <v>-5.033273105998104E-3</v>
      </c>
      <c r="AQ121" s="4">
        <f t="shared" si="252"/>
        <v>1.0195220090898349E-3</v>
      </c>
      <c r="AR121" s="4">
        <f t="shared" si="253"/>
        <v>-2.9555100006407597E-3</v>
      </c>
      <c r="AS121" s="4">
        <f t="shared" si="254"/>
        <v>-6.3786669641049953E-3</v>
      </c>
      <c r="AT121" s="4">
        <f t="shared" si="255"/>
        <v>-4.5549754051710245E-4</v>
      </c>
      <c r="AU121" s="4">
        <f t="shared" si="256"/>
        <v>4.1797297564251101E-3</v>
      </c>
      <c r="AV121" s="4">
        <f t="shared" si="358"/>
        <v>-3.748828774626678E-3</v>
      </c>
      <c r="AW121" s="4">
        <f t="shared" si="358"/>
        <v>8.8964607863825651E-3</v>
      </c>
      <c r="AY121" s="2">
        <f t="shared" si="308"/>
        <v>0.28556095207979632</v>
      </c>
      <c r="AZ121" s="2">
        <f t="shared" si="359"/>
        <v>0.26259246716268597</v>
      </c>
      <c r="BA121" s="2">
        <f t="shared" si="360"/>
        <v>0.26147548102352652</v>
      </c>
      <c r="BB121" s="2">
        <f t="shared" si="361"/>
        <v>0.27255255226699937</v>
      </c>
      <c r="BC121" s="2">
        <f t="shared" si="362"/>
        <v>0.27429011593865604</v>
      </c>
      <c r="BD121" s="2">
        <f t="shared" si="363"/>
        <v>0.27670148427182351</v>
      </c>
      <c r="BE121" s="2">
        <f t="shared" si="364"/>
        <v>0.27976647652284475</v>
      </c>
      <c r="BF121" s="2">
        <f t="shared" si="365"/>
        <v>0.27739623867828483</v>
      </c>
      <c r="BG121" s="2">
        <f t="shared" si="366"/>
        <v>0.26407543761302665</v>
      </c>
      <c r="BH121" s="2">
        <f t="shared" si="367"/>
        <v>0.25837526370332853</v>
      </c>
      <c r="BI121" s="2">
        <f t="shared" si="368"/>
        <v>0.25645089942228577</v>
      </c>
      <c r="BJ121" s="2">
        <f t="shared" si="369"/>
        <v>0.25385362263219818</v>
      </c>
      <c r="BK121" s="2">
        <f t="shared" si="370"/>
        <v>0.26348716346463119</v>
      </c>
      <c r="BL121" s="2">
        <f t="shared" si="371"/>
        <v>0.28082630330675951</v>
      </c>
      <c r="BM121" s="2">
        <f t="shared" si="372"/>
        <v>0.30591456967887132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 t="str">
        <f t="shared" si="310"/>
        <v/>
      </c>
      <c r="CG121" s="2" t="str">
        <f t="shared" si="311"/>
        <v/>
      </c>
      <c r="CH121" s="2">
        <f t="shared" si="312"/>
        <v>0.27699000000000001</v>
      </c>
      <c r="CI121" s="2">
        <f t="shared" si="313"/>
        <v>0.27021099999999998</v>
      </c>
      <c r="CJ121" s="2">
        <f t="shared" si="314"/>
        <v>0.27908699999999997</v>
      </c>
      <c r="CK121" s="2">
        <f t="shared" si="315"/>
        <v>0.28035399999999999</v>
      </c>
      <c r="CL121" s="2">
        <f t="shared" si="316"/>
        <v>0.27237299999999998</v>
      </c>
      <c r="CM121" s="2">
        <f t="shared" si="317"/>
        <v>0.26521800000000001</v>
      </c>
      <c r="CN121" s="2">
        <f t="shared" si="318"/>
        <v>0.255581</v>
      </c>
      <c r="CO121" s="2">
        <f t="shared" si="319"/>
        <v>0.25023600000000001</v>
      </c>
      <c r="CP121" s="2">
        <f t="shared" si="320"/>
        <v>0.25350200000000001</v>
      </c>
      <c r="CQ121" s="2">
        <f t="shared" si="321"/>
        <v>0.26769500000000002</v>
      </c>
      <c r="CR121" s="2">
        <f t="shared" si="322"/>
        <v>0.27725300000000003</v>
      </c>
      <c r="CS121" s="2">
        <f t="shared" si="323"/>
        <v>0.31587100000000001</v>
      </c>
      <c r="CU121" s="2" t="str">
        <f t="shared" si="273"/>
        <v/>
      </c>
      <c r="CV121" s="2" t="str">
        <f t="shared" si="274"/>
        <v/>
      </c>
      <c r="CW121" s="2" t="str">
        <f t="shared" si="275"/>
        <v/>
      </c>
      <c r="CX121" s="2">
        <f t="shared" si="276"/>
        <v>0.27699000000000001</v>
      </c>
      <c r="CY121" s="2">
        <f t="shared" si="277"/>
        <v>0.27021099999999998</v>
      </c>
      <c r="CZ121" s="2">
        <f t="shared" si="278"/>
        <v>0.27908699999999997</v>
      </c>
      <c r="DA121" s="2">
        <f t="shared" si="279"/>
        <v>0.28035399999999999</v>
      </c>
      <c r="DB121" s="2">
        <f t="shared" si="280"/>
        <v>0.27237299999999998</v>
      </c>
      <c r="DC121" s="2">
        <f t="shared" si="281"/>
        <v>0.26521800000000001</v>
      </c>
      <c r="DD121" s="2">
        <f t="shared" si="282"/>
        <v>0.255581</v>
      </c>
      <c r="DE121" s="2">
        <f t="shared" si="283"/>
        <v>0.25023600000000001</v>
      </c>
      <c r="DF121" s="2">
        <f t="shared" si="284"/>
        <v>0.25350200000000001</v>
      </c>
      <c r="DG121" s="2">
        <f t="shared" si="285"/>
        <v>0.26769500000000002</v>
      </c>
      <c r="DH121" s="2">
        <f t="shared" si="286"/>
        <v>0.27725300000000003</v>
      </c>
      <c r="DI121" s="2">
        <f t="shared" si="287"/>
        <v>0.31587100000000001</v>
      </c>
      <c r="DK121" s="2">
        <f t="shared" si="288"/>
        <v>0.30464012280701763</v>
      </c>
      <c r="DL121" s="2">
        <f t="shared" si="373"/>
        <v>0.34388007998590558</v>
      </c>
      <c r="DM121" s="2">
        <f t="shared" si="373"/>
        <v>0.33037001796180759</v>
      </c>
      <c r="DN121" s="2">
        <f t="shared" si="373"/>
        <v>0.34638978181420288</v>
      </c>
      <c r="DO121" s="2">
        <f t="shared" si="373"/>
        <v>0.35735852605042023</v>
      </c>
      <c r="DP121" s="2">
        <f t="shared" si="373"/>
        <v>0.38836818583611421</v>
      </c>
      <c r="DQ121" s="2">
        <f t="shared" si="373"/>
        <v>0.37104336209677424</v>
      </c>
      <c r="DR121" s="2">
        <f t="shared" si="373"/>
        <v>0.33562306751336912</v>
      </c>
      <c r="DS121" s="2">
        <f t="shared" si="373"/>
        <v>0.33802008991935495</v>
      </c>
      <c r="DT121" s="2">
        <f t="shared" si="373"/>
        <v>0.34450143255469051</v>
      </c>
      <c r="DU121" s="2">
        <f t="shared" si="373"/>
        <v>0.3368207467741936</v>
      </c>
      <c r="DV121" s="2">
        <f t="shared" si="373"/>
        <v>0.33595709233870968</v>
      </c>
      <c r="DW121" s="2">
        <f t="shared" si="373"/>
        <v>0.35498050161290329</v>
      </c>
      <c r="DX121" s="2">
        <f t="shared" si="373"/>
        <v>0.35768715231738962</v>
      </c>
      <c r="DY121" s="2">
        <f t="shared" si="373"/>
        <v>0.30977582831402845</v>
      </c>
      <c r="EA121" s="2">
        <f t="shared" si="228"/>
        <v>0.2855368182201603</v>
      </c>
      <c r="EB121" s="2">
        <f t="shared" si="290"/>
        <v>0.26174784179481236</v>
      </c>
      <c r="EC121" s="2">
        <f t="shared" si="291"/>
        <v>0.26087815624107397</v>
      </c>
      <c r="ED121" s="2">
        <f t="shared" si="292"/>
        <v>0.27210727013030411</v>
      </c>
      <c r="EE121" s="2">
        <f t="shared" si="293"/>
        <v>0.27390730464729396</v>
      </c>
      <c r="EF121" s="2">
        <f t="shared" si="294"/>
        <v>0.27639441754690208</v>
      </c>
      <c r="EG121" s="2">
        <f t="shared" si="295"/>
        <v>0.27947914424756681</v>
      </c>
      <c r="EH121" s="2">
        <f t="shared" si="296"/>
        <v>0.27717778342299265</v>
      </c>
      <c r="EI121" s="2">
        <f t="shared" si="297"/>
        <v>0.26383921686459394</v>
      </c>
      <c r="EJ121" s="2">
        <f t="shared" si="298"/>
        <v>0.25812489693828344</v>
      </c>
      <c r="EK121" s="2">
        <f t="shared" si="299"/>
        <v>0.25621573168507389</v>
      </c>
      <c r="EL121" s="2">
        <f t="shared" si="300"/>
        <v>0.25359844185191022</v>
      </c>
      <c r="EM121" s="2">
        <f t="shared" si="301"/>
        <v>0.26321210046250659</v>
      </c>
      <c r="EN121" s="2">
        <f t="shared" si="302"/>
        <v>0.2806067224861678</v>
      </c>
      <c r="EO121" s="2">
        <f t="shared" si="303"/>
        <v>0.30589691879923925</v>
      </c>
      <c r="EQ121" s="2">
        <f t="shared" si="304"/>
        <v>0.28696014372120776</v>
      </c>
      <c r="ER121" s="2">
        <f t="shared" si="374"/>
        <v>0.26002629946996708</v>
      </c>
      <c r="ES121" s="2">
        <f t="shared" si="374"/>
        <v>0.25952482468737142</v>
      </c>
      <c r="ET121" s="2">
        <f t="shared" si="374"/>
        <v>0.27159418043570255</v>
      </c>
      <c r="EU121" s="2">
        <f t="shared" si="374"/>
        <v>0.27330928140721805</v>
      </c>
      <c r="EV121" s="2">
        <f t="shared" si="374"/>
        <v>0.27601867125975604</v>
      </c>
      <c r="EW121" s="2">
        <f t="shared" si="374"/>
        <v>0.27929098100021615</v>
      </c>
      <c r="EX121" s="2">
        <f t="shared" si="374"/>
        <v>0.27696568876405525</v>
      </c>
      <c r="EY121" s="2">
        <f t="shared" si="374"/>
        <v>0.26392956811025914</v>
      </c>
      <c r="EZ121" s="2">
        <f t="shared" si="374"/>
        <v>0.2582273231611964</v>
      </c>
      <c r="FA121" s="2">
        <f t="shared" si="374"/>
        <v>0.25610471544009805</v>
      </c>
      <c r="FB121" s="2">
        <f t="shared" si="374"/>
        <v>0.25360966542344504</v>
      </c>
      <c r="FC121" s="2">
        <f t="shared" si="374"/>
        <v>0.26146543631588182</v>
      </c>
      <c r="FD121" s="2">
        <f t="shared" si="374"/>
        <v>0.2806067224861678</v>
      </c>
      <c r="FE121" s="2">
        <f t="shared" si="374"/>
        <v>0.30546499649930259</v>
      </c>
      <c r="FG121" s="2">
        <f t="shared" si="306"/>
        <v>0.99895098373227931</v>
      </c>
      <c r="FH121" s="2">
        <f t="shared" si="375"/>
        <v>0.98967629384220934</v>
      </c>
      <c r="FI121" s="2">
        <f t="shared" si="375"/>
        <v>0.99135852140729575</v>
      </c>
      <c r="FJ121" s="2">
        <f t="shared" si="375"/>
        <v>0.99397106955382564</v>
      </c>
      <c r="FK121" s="2">
        <f t="shared" si="375"/>
        <v>0.99537467859288509</v>
      </c>
      <c r="FL121" s="2">
        <f t="shared" si="375"/>
        <v>0.99723451342924896</v>
      </c>
      <c r="FM121" s="2">
        <f t="shared" si="375"/>
        <v>0.99684769081673974</v>
      </c>
      <c r="FN121" s="2">
        <f t="shared" si="375"/>
        <v>0.99623195061003911</v>
      </c>
      <c r="FO121" s="2">
        <f t="shared" si="375"/>
        <v>0.99682730007821396</v>
      </c>
      <c r="FP121" s="2">
        <f t="shared" si="375"/>
        <v>0.99711288959593958</v>
      </c>
      <c r="FQ121" s="2">
        <f t="shared" si="375"/>
        <v>0.99707083144308861</v>
      </c>
      <c r="FR121" s="2">
        <f t="shared" si="375"/>
        <v>0.99690258703825563</v>
      </c>
      <c r="FS121" s="2">
        <f t="shared" si="375"/>
        <v>0.99689458429619271</v>
      </c>
      <c r="FT121" s="2">
        <f t="shared" si="375"/>
        <v>0.99715127664606329</v>
      </c>
      <c r="FU121" s="2">
        <f t="shared" si="375"/>
        <v>0.99508379713615769</v>
      </c>
      <c r="FW121" s="2">
        <f t="shared" si="324"/>
        <v>2.8764905526782944E-3</v>
      </c>
      <c r="FX121" s="2">
        <f t="shared" si="376"/>
        <v>1.9074322167554824E-3</v>
      </c>
      <c r="FY121" s="2">
        <f t="shared" si="377"/>
        <v>2.3554116990612915E-3</v>
      </c>
      <c r="FZ121" s="2">
        <f t="shared" si="378"/>
        <v>4.9932002943135576E-3</v>
      </c>
      <c r="GA121" s="2">
        <f t="shared" si="379"/>
        <v>5.3132206755961307E-3</v>
      </c>
      <c r="GB121" s="2">
        <f t="shared" si="380"/>
        <v>6.906861484798809E-3</v>
      </c>
      <c r="GC121" s="2">
        <f t="shared" si="381"/>
        <v>6.9431704888074071E-3</v>
      </c>
      <c r="GD121" s="2">
        <f t="shared" si="382"/>
        <v>8.3427926920520302E-3</v>
      </c>
      <c r="GE121" s="2">
        <f t="shared" si="383"/>
        <v>9.596971103175967E-3</v>
      </c>
      <c r="GF121" s="2">
        <f t="shared" si="384"/>
        <v>9.647630969402703E-3</v>
      </c>
      <c r="GG121" s="2">
        <f t="shared" si="385"/>
        <v>8.4486600741561189E-3</v>
      </c>
      <c r="GH121" s="2">
        <f t="shared" si="386"/>
        <v>7.308614565061709E-3</v>
      </c>
      <c r="GI121" s="2">
        <f t="shared" si="387"/>
        <v>5.6771257029324881E-3</v>
      </c>
      <c r="GJ121" s="2">
        <f t="shared" si="388"/>
        <v>5.2206761048241299E-3</v>
      </c>
      <c r="GK121" s="2">
        <f t="shared" si="389"/>
        <v>3.2844482289686411E-3</v>
      </c>
      <c r="GM121" s="82">
        <f t="shared" si="325"/>
        <v>1.2617823557355863E-7</v>
      </c>
      <c r="GN121" s="82">
        <f t="shared" si="390"/>
        <v>4.1807788512479718E-17</v>
      </c>
      <c r="GO121" s="82">
        <f t="shared" si="391"/>
        <v>1.2319601198780827E-27</v>
      </c>
      <c r="GP121" s="82">
        <f t="shared" si="392"/>
        <v>1.0723361717071551E-31</v>
      </c>
      <c r="GQ121" s="82">
        <f t="shared" si="393"/>
        <v>2.7842431467371316E-85</v>
      </c>
      <c r="GR121" s="82">
        <f t="shared" si="394"/>
        <v>6.7411274993358928E-96</v>
      </c>
      <c r="GS121" s="82">
        <f t="shared" si="395"/>
        <v>7.4808931101643948E-62</v>
      </c>
      <c r="GT121" s="82">
        <f t="shared" si="396"/>
        <v>2.3692747055869109E-84</v>
      </c>
      <c r="GU121" s="82">
        <f t="shared" si="397"/>
        <v>1.5325343533960024E-98</v>
      </c>
      <c r="GV121" s="82">
        <f t="shared" si="398"/>
        <v>1.9920273116511479E-92</v>
      </c>
      <c r="GW121" s="82">
        <f t="shared" si="399"/>
        <v>1.2571645987736538E-109</v>
      </c>
      <c r="GX121" s="82">
        <f t="shared" si="400"/>
        <v>2.940897190619635E-101</v>
      </c>
      <c r="GY121" s="82">
        <f t="shared" si="401"/>
        <v>1.2791192623047345E-73</v>
      </c>
      <c r="GZ121" s="82">
        <f t="shared" si="402"/>
        <v>1.6216279624543916E-92</v>
      </c>
      <c r="HA121" s="82">
        <f t="shared" si="403"/>
        <v>3.7131891609145576E-84</v>
      </c>
      <c r="HC121" s="82">
        <f t="shared" si="326"/>
        <v>5.9131992129566262E-2</v>
      </c>
      <c r="HD121" s="82">
        <f t="shared" si="404"/>
        <v>0.57899891817605065</v>
      </c>
      <c r="HE121" s="82">
        <f t="shared" si="405"/>
        <v>0.20606437597021293</v>
      </c>
      <c r="HF121" s="82">
        <f t="shared" si="406"/>
        <v>3.256919204631963E-4</v>
      </c>
      <c r="HG121" s="82">
        <f t="shared" si="407"/>
        <v>2.1523502718198902E-10</v>
      </c>
      <c r="HH121" s="82">
        <f t="shared" si="408"/>
        <v>1.76502545569333E-17</v>
      </c>
      <c r="HI121" s="82">
        <f t="shared" si="409"/>
        <v>1.8723474431539736E-14</v>
      </c>
      <c r="HJ121" s="82">
        <f t="shared" si="410"/>
        <v>2.6776873791842815E-15</v>
      </c>
      <c r="HK121" s="82">
        <f t="shared" si="411"/>
        <v>1.088464353754989E-27</v>
      </c>
      <c r="HL121" s="82">
        <f t="shared" si="412"/>
        <v>2.544406569689701E-31</v>
      </c>
      <c r="HM121" s="82">
        <f t="shared" si="413"/>
        <v>4.7227365547840334E-24</v>
      </c>
      <c r="HN121" s="82">
        <f t="shared" si="414"/>
        <v>1.4655326958139717E-20</v>
      </c>
      <c r="HO121" s="82">
        <f t="shared" si="415"/>
        <v>9.874758062697996E-14</v>
      </c>
      <c r="HP121" s="82">
        <f t="shared" si="416"/>
        <v>2.6337214926128129E-12</v>
      </c>
      <c r="HQ121" s="82">
        <f t="shared" si="417"/>
        <v>2.3735207996422131E-19</v>
      </c>
      <c r="HS121" s="82">
        <f t="shared" si="327"/>
        <v>1.0241860815357875E-3</v>
      </c>
      <c r="HT121" s="82">
        <f t="shared" si="418"/>
        <v>1.3275695400459383E-8</v>
      </c>
      <c r="HU121" s="82">
        <f t="shared" si="419"/>
        <v>3.8656001318818053E-7</v>
      </c>
      <c r="HV121" s="82">
        <f t="shared" si="420"/>
        <v>8.367230103638217E-6</v>
      </c>
      <c r="HW121" s="82">
        <f t="shared" si="421"/>
        <v>5.1863047333184174E-6</v>
      </c>
      <c r="HX121" s="82">
        <f t="shared" si="422"/>
        <v>2.9848949136663269E-4</v>
      </c>
      <c r="HY121" s="82">
        <f t="shared" si="423"/>
        <v>3.6871665493290538E-4</v>
      </c>
      <c r="HZ121" s="82">
        <f t="shared" si="424"/>
        <v>5.8106776537812882E-5</v>
      </c>
      <c r="IA121" s="82">
        <f t="shared" si="425"/>
        <v>6.6492131980424034E-4</v>
      </c>
      <c r="IB121" s="82">
        <f t="shared" si="426"/>
        <v>1.1312808501473626E-3</v>
      </c>
      <c r="IC121" s="82">
        <f t="shared" si="427"/>
        <v>9.8982239517502444E-4</v>
      </c>
      <c r="ID121" s="82">
        <f t="shared" si="428"/>
        <v>4.7685312523001631E-4</v>
      </c>
      <c r="IE121" s="82">
        <f t="shared" si="429"/>
        <v>1.0454463425517169E-4</v>
      </c>
      <c r="IF121" s="82">
        <f t="shared" si="430"/>
        <v>2.6518314905953614E-4</v>
      </c>
      <c r="IG121" s="82">
        <f t="shared" si="431"/>
        <v>9.5306540318309814E-4</v>
      </c>
      <c r="II121" s="82">
        <f t="shared" si="328"/>
        <v>1.3762601128111317E-24</v>
      </c>
      <c r="IJ121" s="82">
        <f t="shared" si="329"/>
        <v>3.1473322583134541E-40</v>
      </c>
      <c r="IK121" s="82">
        <f t="shared" si="330"/>
        <v>5.1145348726281681E-35</v>
      </c>
      <c r="IL121" s="82">
        <f t="shared" si="331"/>
        <v>3.2622726428883903E-32</v>
      </c>
      <c r="IM121" s="82">
        <f t="shared" si="332"/>
        <v>1.6979867623176888E-38</v>
      </c>
      <c r="IN121" s="82">
        <f t="shared" si="333"/>
        <v>1.3294123213938747E-28</v>
      </c>
      <c r="IO121" s="82">
        <f t="shared" si="334"/>
        <v>8.9690137563731468E-26</v>
      </c>
      <c r="IP121" s="82">
        <f t="shared" si="335"/>
        <v>1.1593214140548312E-33</v>
      </c>
      <c r="IQ121" s="82">
        <f t="shared" si="336"/>
        <v>2.0074956789541426E-28</v>
      </c>
      <c r="IR121" s="82">
        <f t="shared" si="337"/>
        <v>1.6206791892910934E-25</v>
      </c>
      <c r="IS121" s="82">
        <f t="shared" si="338"/>
        <v>2.3994348302943867E-25</v>
      </c>
      <c r="IT121" s="82">
        <f t="shared" si="339"/>
        <v>1.7429304634260317E-28</v>
      </c>
      <c r="IU121" s="82">
        <f t="shared" si="340"/>
        <v>2.5640581238117451E-29</v>
      </c>
      <c r="IV121" s="82">
        <f t="shared" si="341"/>
        <v>3.4121206581981049E-29</v>
      </c>
      <c r="IW121" s="82">
        <f t="shared" si="342"/>
        <v>1.0548105909990546E-21</v>
      </c>
      <c r="IY121" s="82">
        <f t="shared" si="343"/>
        <v>6.0156304389337625E-2</v>
      </c>
      <c r="IZ121" s="82">
        <f t="shared" si="344"/>
        <v>0.57899893145174608</v>
      </c>
      <c r="JA121" s="82">
        <f t="shared" si="345"/>
        <v>0.20606476253022613</v>
      </c>
      <c r="JB121" s="82">
        <f t="shared" si="346"/>
        <v>3.3405915056683449E-4</v>
      </c>
      <c r="JC121" s="82">
        <f t="shared" si="347"/>
        <v>5.1865199683455994E-6</v>
      </c>
      <c r="JD121" s="82">
        <f t="shared" si="348"/>
        <v>2.9848949136665037E-4</v>
      </c>
      <c r="JE121" s="82">
        <f t="shared" si="349"/>
        <v>3.6871665495162885E-4</v>
      </c>
      <c r="JF121" s="82">
        <f t="shared" si="350"/>
        <v>5.810677654049057E-5</v>
      </c>
      <c r="JG121" s="82">
        <f t="shared" si="351"/>
        <v>6.6492131980424034E-4</v>
      </c>
      <c r="JH121" s="82">
        <f t="shared" si="352"/>
        <v>1.1312808501473626E-3</v>
      </c>
      <c r="JI121" s="82">
        <f t="shared" si="353"/>
        <v>9.8982239517502444E-4</v>
      </c>
      <c r="JJ121" s="82">
        <f t="shared" si="354"/>
        <v>4.7685312523001631E-4</v>
      </c>
      <c r="JK121" s="82">
        <f t="shared" si="355"/>
        <v>1.0454463435391927E-4</v>
      </c>
      <c r="JL121" s="82">
        <f t="shared" si="356"/>
        <v>2.6518315169325762E-4</v>
      </c>
      <c r="JM121" s="82">
        <f t="shared" si="357"/>
        <v>9.5306540318309835E-4</v>
      </c>
    </row>
    <row r="122" spans="2:273" x14ac:dyDescent="0.25">
      <c r="B122" s="2">
        <v>95</v>
      </c>
      <c r="C122" s="37">
        <v>0.28553400000000001</v>
      </c>
      <c r="D122" s="37">
        <v>0.48835800000000001</v>
      </c>
      <c r="E122" s="37">
        <v>0.273563</v>
      </c>
      <c r="F122" s="37">
        <v>0.27243499999999998</v>
      </c>
      <c r="G122" s="37">
        <v>0.27135199999999998</v>
      </c>
      <c r="H122" s="37">
        <v>0.27629500000000001</v>
      </c>
      <c r="I122" s="37">
        <v>0.27568700000000002</v>
      </c>
      <c r="J122" s="37">
        <v>0.27738200000000002</v>
      </c>
      <c r="K122" s="37">
        <v>0.26500499999999999</v>
      </c>
      <c r="L122" s="37">
        <v>0.25540200000000002</v>
      </c>
      <c r="M122" s="37">
        <v>0.25401699999999999</v>
      </c>
      <c r="N122" s="37">
        <v>0.25447500000000001</v>
      </c>
      <c r="O122" s="37">
        <v>0.26166200000000001</v>
      </c>
      <c r="P122" s="37">
        <v>0.27974399999999999</v>
      </c>
      <c r="Q122" s="37">
        <v>0.30983899999999998</v>
      </c>
      <c r="S122" s="4">
        <f t="shared" si="229"/>
        <v>0.28877122800480254</v>
      </c>
      <c r="T122" s="4">
        <f t="shared" si="230"/>
        <v>0.45726768475431023</v>
      </c>
      <c r="U122" s="4">
        <f t="shared" si="231"/>
        <v>0.28993086212796276</v>
      </c>
      <c r="V122" s="4">
        <f t="shared" si="232"/>
        <v>0.27209358249223869</v>
      </c>
      <c r="W122" s="4">
        <f t="shared" si="233"/>
        <v>0.27376863149886643</v>
      </c>
      <c r="X122" s="4">
        <f t="shared" si="234"/>
        <v>0.27635846428242944</v>
      </c>
      <c r="Y122" s="4">
        <f t="shared" si="235"/>
        <v>0.27943867854326759</v>
      </c>
      <c r="Z122" s="4">
        <f t="shared" si="236"/>
        <v>0.2769518386520029</v>
      </c>
      <c r="AA122" s="4">
        <f t="shared" si="237"/>
        <v>0.26395694959360644</v>
      </c>
      <c r="AB122" s="4">
        <f t="shared" si="238"/>
        <v>0.25828621857799483</v>
      </c>
      <c r="AC122" s="4">
        <f t="shared" si="239"/>
        <v>0.25647896273921461</v>
      </c>
      <c r="AD122" s="4">
        <f t="shared" si="240"/>
        <v>0.25375776076592244</v>
      </c>
      <c r="AE122" s="4">
        <f t="shared" si="241"/>
        <v>0.26298304046450693</v>
      </c>
      <c r="AF122" s="4">
        <f t="shared" si="242"/>
        <v>0.28060696147029185</v>
      </c>
      <c r="AG122" s="4">
        <f t="shared" si="243"/>
        <v>0.30699856675086373</v>
      </c>
      <c r="AI122" s="4">
        <f t="shared" si="244"/>
        <v>-3.2372280048025281E-3</v>
      </c>
      <c r="AJ122" s="4">
        <f t="shared" si="245"/>
        <v>3.1090315245689781E-2</v>
      </c>
      <c r="AK122" s="4">
        <f t="shared" si="246"/>
        <v>-1.6367862127962762E-2</v>
      </c>
      <c r="AL122" s="4">
        <f t="shared" si="247"/>
        <v>3.4141750776128799E-4</v>
      </c>
      <c r="AM122" s="4">
        <f t="shared" si="248"/>
        <v>-2.4166314988664506E-3</v>
      </c>
      <c r="AN122" s="4">
        <f t="shared" si="249"/>
        <v>-6.3464282429426255E-5</v>
      </c>
      <c r="AO122" s="4">
        <f t="shared" si="250"/>
        <v>-3.7516785432675781E-3</v>
      </c>
      <c r="AP122" s="4">
        <f t="shared" si="251"/>
        <v>4.3016134799711558E-4</v>
      </c>
      <c r="AQ122" s="4">
        <f t="shared" si="252"/>
        <v>1.0480504063935525E-3</v>
      </c>
      <c r="AR122" s="4">
        <f t="shared" si="253"/>
        <v>-2.8842185779948126E-3</v>
      </c>
      <c r="AS122" s="4">
        <f t="shared" si="254"/>
        <v>-2.4619627392146182E-3</v>
      </c>
      <c r="AT122" s="4">
        <f t="shared" si="255"/>
        <v>7.1723923407757129E-4</v>
      </c>
      <c r="AU122" s="4">
        <f t="shared" si="256"/>
        <v>-1.3210404645069285E-3</v>
      </c>
      <c r="AV122" s="4">
        <f t="shared" si="358"/>
        <v>-8.6296147029185644E-4</v>
      </c>
      <c r="AW122" s="4">
        <f t="shared" si="358"/>
        <v>2.8404332491362427E-3</v>
      </c>
      <c r="AY122" s="2">
        <f t="shared" si="308"/>
        <v>0.28518181612414423</v>
      </c>
      <c r="AZ122" s="2">
        <f t="shared" si="359"/>
        <v>0.2621058868224308</v>
      </c>
      <c r="BA122" s="2">
        <f t="shared" si="360"/>
        <v>0.26107885596399988</v>
      </c>
      <c r="BB122" s="2">
        <f t="shared" si="361"/>
        <v>0.2720870209012009</v>
      </c>
      <c r="BC122" s="2">
        <f t="shared" si="362"/>
        <v>0.27376698814407424</v>
      </c>
      <c r="BD122" s="2">
        <f t="shared" si="363"/>
        <v>0.27629889751996123</v>
      </c>
      <c r="BE122" s="2">
        <f t="shared" si="364"/>
        <v>0.2793643035600718</v>
      </c>
      <c r="BF122" s="2">
        <f t="shared" si="365"/>
        <v>0.27693236070366545</v>
      </c>
      <c r="BG122" s="2">
        <f t="shared" si="366"/>
        <v>0.26374836102495836</v>
      </c>
      <c r="BH122" s="2">
        <f t="shared" si="367"/>
        <v>0.25802631203053911</v>
      </c>
      <c r="BI122" s="2">
        <f t="shared" si="368"/>
        <v>0.25621742109465157</v>
      </c>
      <c r="BJ122" s="2">
        <f t="shared" si="369"/>
        <v>0.25358425444582311</v>
      </c>
      <c r="BK122" s="2">
        <f t="shared" si="370"/>
        <v>0.26293424428977191</v>
      </c>
      <c r="BL122" s="2">
        <f t="shared" si="371"/>
        <v>0.28032397298399858</v>
      </c>
      <c r="BM122" s="2">
        <f t="shared" si="372"/>
        <v>0.30548637474783491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 t="str">
        <f t="shared" si="310"/>
        <v/>
      </c>
      <c r="CG122" s="2" t="str">
        <f t="shared" si="311"/>
        <v/>
      </c>
      <c r="CH122" s="2">
        <f t="shared" si="312"/>
        <v>0.27243499999999998</v>
      </c>
      <c r="CI122" s="2">
        <f t="shared" si="313"/>
        <v>0.27135199999999998</v>
      </c>
      <c r="CJ122" s="2">
        <f t="shared" si="314"/>
        <v>0.27629500000000001</v>
      </c>
      <c r="CK122" s="2">
        <f t="shared" si="315"/>
        <v>0.27568700000000002</v>
      </c>
      <c r="CL122" s="2">
        <f t="shared" si="316"/>
        <v>0.27738200000000002</v>
      </c>
      <c r="CM122" s="2">
        <f t="shared" si="317"/>
        <v>0.26500499999999999</v>
      </c>
      <c r="CN122" s="2">
        <f t="shared" si="318"/>
        <v>0.25540200000000002</v>
      </c>
      <c r="CO122" s="2">
        <f t="shared" si="319"/>
        <v>0.25401699999999999</v>
      </c>
      <c r="CP122" s="2">
        <f t="shared" si="320"/>
        <v>0.25447500000000001</v>
      </c>
      <c r="CQ122" s="2">
        <f t="shared" si="321"/>
        <v>0.26166200000000001</v>
      </c>
      <c r="CR122" s="2">
        <f t="shared" si="322"/>
        <v>0.27974399999999999</v>
      </c>
      <c r="CS122" s="2">
        <f t="shared" si="323"/>
        <v>0.30983899999999998</v>
      </c>
      <c r="CU122" s="2" t="str">
        <f t="shared" si="273"/>
        <v/>
      </c>
      <c r="CV122" s="2" t="str">
        <f t="shared" si="274"/>
        <v/>
      </c>
      <c r="CW122" s="2" t="str">
        <f t="shared" si="275"/>
        <v/>
      </c>
      <c r="CX122" s="2">
        <f t="shared" si="276"/>
        <v>0.27243499999999998</v>
      </c>
      <c r="CY122" s="2">
        <f t="shared" si="277"/>
        <v>0.27135199999999998</v>
      </c>
      <c r="CZ122" s="2">
        <f t="shared" si="278"/>
        <v>0.27629500000000001</v>
      </c>
      <c r="DA122" s="2">
        <f t="shared" si="279"/>
        <v>0.27568700000000002</v>
      </c>
      <c r="DB122" s="2">
        <f t="shared" si="280"/>
        <v>0.27738200000000002</v>
      </c>
      <c r="DC122" s="2">
        <f t="shared" si="281"/>
        <v>0.26500499999999999</v>
      </c>
      <c r="DD122" s="2">
        <f t="shared" si="282"/>
        <v>0.25540200000000002</v>
      </c>
      <c r="DE122" s="2">
        <f t="shared" si="283"/>
        <v>0.25401699999999999</v>
      </c>
      <c r="DF122" s="2">
        <f t="shared" si="284"/>
        <v>0.25447500000000001</v>
      </c>
      <c r="DG122" s="2">
        <f t="shared" si="285"/>
        <v>0.26166200000000001</v>
      </c>
      <c r="DH122" s="2">
        <f t="shared" si="286"/>
        <v>0.27974399999999999</v>
      </c>
      <c r="DI122" s="2">
        <f t="shared" si="287"/>
        <v>0.30983899999999998</v>
      </c>
      <c r="DK122" s="2">
        <f t="shared" si="288"/>
        <v>0.30450667719298258</v>
      </c>
      <c r="DL122" s="2">
        <f t="shared" si="373"/>
        <v>0.34445494566596196</v>
      </c>
      <c r="DM122" s="2">
        <f t="shared" si="373"/>
        <v>0.33086330618804538</v>
      </c>
      <c r="DN122" s="2">
        <f t="shared" si="373"/>
        <v>0.34697146766604664</v>
      </c>
      <c r="DO122" s="2">
        <f t="shared" si="373"/>
        <v>0.35801009243697485</v>
      </c>
      <c r="DP122" s="2">
        <f t="shared" si="373"/>
        <v>0.38928595001853916</v>
      </c>
      <c r="DQ122" s="2">
        <f t="shared" si="373"/>
        <v>0.37172445161290329</v>
      </c>
      <c r="DR122" s="2">
        <f t="shared" si="373"/>
        <v>0.33580512199197876</v>
      </c>
      <c r="DS122" s="2">
        <f t="shared" si="373"/>
        <v>0.33839993548387109</v>
      </c>
      <c r="DT122" s="2">
        <f t="shared" si="373"/>
        <v>0.34506286147571386</v>
      </c>
      <c r="DU122" s="2">
        <f t="shared" si="373"/>
        <v>0.33727567741935488</v>
      </c>
      <c r="DV122" s="2">
        <f t="shared" si="373"/>
        <v>0.33650983870967743</v>
      </c>
      <c r="DW122" s="2">
        <f t="shared" si="373"/>
        <v>0.35566900000000001</v>
      </c>
      <c r="DX122" s="2">
        <f t="shared" si="373"/>
        <v>0.35821297100482014</v>
      </c>
      <c r="DY122" s="2">
        <f t="shared" si="373"/>
        <v>0.30959094916344926</v>
      </c>
      <c r="EA122" s="2">
        <f t="shared" si="228"/>
        <v>0.28515894422184734</v>
      </c>
      <c r="EB122" s="2">
        <f t="shared" si="290"/>
        <v>0.26132589807588286</v>
      </c>
      <c r="EC122" s="2">
        <f t="shared" si="291"/>
        <v>0.26052738858285385</v>
      </c>
      <c r="ED122" s="2">
        <f t="shared" si="292"/>
        <v>0.27167524918142338</v>
      </c>
      <c r="EE122" s="2">
        <f t="shared" si="293"/>
        <v>0.27341281869521639</v>
      </c>
      <c r="EF122" s="2">
        <f t="shared" si="294"/>
        <v>0.27601541817751851</v>
      </c>
      <c r="EG122" s="2">
        <f t="shared" si="295"/>
        <v>0.27909886900424263</v>
      </c>
      <c r="EH122" s="2">
        <f t="shared" si="296"/>
        <v>0.2767303959952182</v>
      </c>
      <c r="EI122" s="2">
        <f t="shared" si="297"/>
        <v>0.26353076338246706</v>
      </c>
      <c r="EJ122" s="2">
        <f t="shared" si="298"/>
        <v>0.25779126535679842</v>
      </c>
      <c r="EK122" s="2">
        <f t="shared" si="299"/>
        <v>0.25599872331379414</v>
      </c>
      <c r="EL122" s="2">
        <f t="shared" si="300"/>
        <v>0.25334941468285249</v>
      </c>
      <c r="EM122" s="2">
        <f t="shared" si="301"/>
        <v>0.26267984371445902</v>
      </c>
      <c r="EN122" s="2">
        <f t="shared" si="302"/>
        <v>0.28012103406467664</v>
      </c>
      <c r="EO122" s="2">
        <f t="shared" si="303"/>
        <v>0.30546975597135911</v>
      </c>
      <c r="EQ122" s="2">
        <f t="shared" si="304"/>
        <v>0.28654167722242624</v>
      </c>
      <c r="ER122" s="2">
        <f t="shared" si="374"/>
        <v>0.25969494202337395</v>
      </c>
      <c r="ES122" s="2">
        <f t="shared" si="374"/>
        <v>0.25925694213141592</v>
      </c>
      <c r="ET122" s="2">
        <f t="shared" si="374"/>
        <v>0.271225619404314</v>
      </c>
      <c r="EU122" s="2">
        <f t="shared" si="374"/>
        <v>0.27292574001499309</v>
      </c>
      <c r="EV122" s="2">
        <f t="shared" si="374"/>
        <v>0.2757147005081278</v>
      </c>
      <c r="EW122" s="2">
        <f t="shared" si="374"/>
        <v>0.2789763217620897</v>
      </c>
      <c r="EX122" s="2">
        <f t="shared" si="374"/>
        <v>0.27660862485258669</v>
      </c>
      <c r="EY122" s="2">
        <f t="shared" si="374"/>
        <v>0.26361641338081454</v>
      </c>
      <c r="EZ122" s="2">
        <f t="shared" si="374"/>
        <v>0.25828286781905124</v>
      </c>
      <c r="FA122" s="2">
        <f t="shared" si="374"/>
        <v>0.25616248654251317</v>
      </c>
      <c r="FB122" s="2">
        <f t="shared" si="374"/>
        <v>0.25333168079614105</v>
      </c>
      <c r="FC122" s="2">
        <f t="shared" si="374"/>
        <v>0.26122796634930551</v>
      </c>
      <c r="FD122" s="2">
        <f t="shared" si="374"/>
        <v>0.28012103406467664</v>
      </c>
      <c r="FE122" s="2">
        <f t="shared" si="374"/>
        <v>0.30495113632776627</v>
      </c>
      <c r="FG122" s="2">
        <f t="shared" si="306"/>
        <v>0.99904319747833348</v>
      </c>
      <c r="FH122" s="2">
        <f t="shared" si="375"/>
        <v>0.99057610766073212</v>
      </c>
      <c r="FI122" s="2">
        <f t="shared" si="375"/>
        <v>0.99211288083347648</v>
      </c>
      <c r="FJ122" s="2">
        <f t="shared" si="375"/>
        <v>0.99449863171460495</v>
      </c>
      <c r="FK122" s="2">
        <f t="shared" si="375"/>
        <v>0.99577993926870412</v>
      </c>
      <c r="FL122" s="2">
        <f t="shared" si="375"/>
        <v>0.99747723239917152</v>
      </c>
      <c r="FM122" s="2">
        <f t="shared" si="375"/>
        <v>0.99712426221523942</v>
      </c>
      <c r="FN122" s="2">
        <f t="shared" si="375"/>
        <v>0.99656235837162888</v>
      </c>
      <c r="FO122" s="2">
        <f t="shared" si="375"/>
        <v>0.99710565528676653</v>
      </c>
      <c r="FP122" s="2">
        <f t="shared" si="375"/>
        <v>0.99736625495518172</v>
      </c>
      <c r="FQ122" s="2">
        <f t="shared" si="375"/>
        <v>0.99732787782616683</v>
      </c>
      <c r="FR122" s="2">
        <f t="shared" si="375"/>
        <v>0.99717435570731705</v>
      </c>
      <c r="FS122" s="2">
        <f t="shared" si="375"/>
        <v>0.99716705313474452</v>
      </c>
      <c r="FT122" s="2">
        <f t="shared" si="375"/>
        <v>0.99740128203661482</v>
      </c>
      <c r="FU122" s="2">
        <f t="shared" si="375"/>
        <v>0.99551442936491463</v>
      </c>
      <c r="FW122" s="2">
        <f t="shared" si="324"/>
        <v>3.1531341189950362E-3</v>
      </c>
      <c r="FX122" s="2">
        <f t="shared" si="376"/>
        <v>2.09107302528447E-3</v>
      </c>
      <c r="FY122" s="2">
        <f t="shared" si="377"/>
        <v>2.5820708060296542E-3</v>
      </c>
      <c r="FZ122" s="2">
        <f t="shared" si="378"/>
        <v>5.4722990539390502E-3</v>
      </c>
      <c r="GA122" s="2">
        <f t="shared" si="379"/>
        <v>5.8228457734279737E-3</v>
      </c>
      <c r="GB122" s="2">
        <f t="shared" si="380"/>
        <v>7.5681798778868365E-3</v>
      </c>
      <c r="GC122" s="2">
        <f t="shared" si="381"/>
        <v>7.6079387644966317E-3</v>
      </c>
      <c r="GD122" s="2">
        <f t="shared" si="382"/>
        <v>9.1403332495758726E-3</v>
      </c>
      <c r="GE122" s="2">
        <f t="shared" si="383"/>
        <v>1.0513135467704354E-2</v>
      </c>
      <c r="GF122" s="2">
        <f t="shared" si="384"/>
        <v>1.0568579915811704E-2</v>
      </c>
      <c r="GG122" s="2">
        <f t="shared" si="385"/>
        <v>9.256226701256965E-3</v>
      </c>
      <c r="GH122" s="2">
        <f t="shared" si="386"/>
        <v>8.0080898346883232E-3</v>
      </c>
      <c r="GI122" s="2">
        <f t="shared" si="387"/>
        <v>6.2214369517550215E-3</v>
      </c>
      <c r="GJ122" s="2">
        <f t="shared" si="388"/>
        <v>5.7214757170903794E-3</v>
      </c>
      <c r="GK122" s="2">
        <f t="shared" si="389"/>
        <v>3.6001850512809553E-3</v>
      </c>
      <c r="GM122" s="82">
        <f t="shared" si="325"/>
        <v>4.9517294487434679E-8</v>
      </c>
      <c r="GN122" s="82">
        <f t="shared" si="390"/>
        <v>1.7302207612900245E-18</v>
      </c>
      <c r="GO122" s="82">
        <f t="shared" si="391"/>
        <v>1.117474976877159E-29</v>
      </c>
      <c r="GP122" s="82">
        <f t="shared" si="392"/>
        <v>1.4127404089324532E-33</v>
      </c>
      <c r="GQ122" s="82">
        <f t="shared" si="393"/>
        <v>5.5002056894657584E-90</v>
      </c>
      <c r="GR122" s="82">
        <f t="shared" si="394"/>
        <v>1.2303695156146433E-100</v>
      </c>
      <c r="GS122" s="82">
        <f t="shared" si="395"/>
        <v>5.7111155918549257E-65</v>
      </c>
      <c r="GT122" s="82">
        <f t="shared" si="396"/>
        <v>1.2327620210444528E-88</v>
      </c>
      <c r="GU122" s="82">
        <f t="shared" si="397"/>
        <v>2.5760412370492668E-103</v>
      </c>
      <c r="GV122" s="82">
        <f t="shared" si="398"/>
        <v>7.6316093551916722E-97</v>
      </c>
      <c r="GW122" s="82">
        <f t="shared" si="399"/>
        <v>4.7548742517794442E-115</v>
      </c>
      <c r="GX122" s="82">
        <f t="shared" si="400"/>
        <v>3.011627118008324E-106</v>
      </c>
      <c r="GY122" s="82">
        <f t="shared" si="401"/>
        <v>2.6906675234557557E-77</v>
      </c>
      <c r="GZ122" s="82">
        <f t="shared" si="402"/>
        <v>4.0916085066622219E-97</v>
      </c>
      <c r="HA122" s="82">
        <f t="shared" si="403"/>
        <v>2.4881453133294507E-88</v>
      </c>
      <c r="HC122" s="82">
        <f t="shared" si="326"/>
        <v>3.6298171268371225E-2</v>
      </c>
      <c r="HD122" s="82">
        <f t="shared" si="404"/>
        <v>0.48293023056303247</v>
      </c>
      <c r="HE122" s="82">
        <f t="shared" si="405"/>
        <v>0.10660644318272183</v>
      </c>
      <c r="HF122" s="82">
        <f t="shared" si="406"/>
        <v>6.8663023742816378E-5</v>
      </c>
      <c r="HG122" s="82">
        <f t="shared" si="407"/>
        <v>7.4574599337334609E-12</v>
      </c>
      <c r="HH122" s="82">
        <f t="shared" si="408"/>
        <v>1.9309028518710411E-19</v>
      </c>
      <c r="HI122" s="82">
        <f t="shared" si="409"/>
        <v>3.140222541996454E-16</v>
      </c>
      <c r="HJ122" s="82">
        <f t="shared" si="410"/>
        <v>4.5869252235763767E-17</v>
      </c>
      <c r="HK122" s="82">
        <f t="shared" si="411"/>
        <v>1.2021641627797212E-30</v>
      </c>
      <c r="HL122" s="82">
        <f t="shared" si="412"/>
        <v>1.3077595053419491E-34</v>
      </c>
      <c r="HM122" s="82">
        <f t="shared" si="413"/>
        <v>9.743347568887001E-27</v>
      </c>
      <c r="HN122" s="82">
        <f t="shared" si="414"/>
        <v>6.4144364695076298E-23</v>
      </c>
      <c r="HO122" s="82">
        <f t="shared" si="415"/>
        <v>2.0525649463657189E-15</v>
      </c>
      <c r="HP122" s="82">
        <f t="shared" si="416"/>
        <v>8.7115567756266443E-14</v>
      </c>
      <c r="HQ122" s="82">
        <f t="shared" si="417"/>
        <v>9.1100405854034861E-22</v>
      </c>
      <c r="HS122" s="82">
        <f t="shared" si="327"/>
        <v>1.5387708894128249E-3</v>
      </c>
      <c r="HT122" s="82">
        <f t="shared" si="418"/>
        <v>3.0029165153185743E-8</v>
      </c>
      <c r="HU122" s="82">
        <f t="shared" si="419"/>
        <v>7.8299001644636037E-7</v>
      </c>
      <c r="HV122" s="82">
        <f t="shared" si="420"/>
        <v>1.6549120092468E-5</v>
      </c>
      <c r="HW122" s="82">
        <f t="shared" si="421"/>
        <v>1.1231323826810474E-5</v>
      </c>
      <c r="HX122" s="82">
        <f t="shared" si="422"/>
        <v>5.2449497698878579E-4</v>
      </c>
      <c r="HY122" s="82">
        <f t="shared" si="423"/>
        <v>6.2459247533038203E-4</v>
      </c>
      <c r="HZ122" s="82">
        <f t="shared" si="424"/>
        <v>1.1722227060538505E-4</v>
      </c>
      <c r="IA122" s="82">
        <f t="shared" si="425"/>
        <v>1.1750787756253504E-3</v>
      </c>
      <c r="IB122" s="82">
        <f t="shared" si="426"/>
        <v>1.8991309112630832E-3</v>
      </c>
      <c r="IC122" s="82">
        <f t="shared" si="427"/>
        <v>1.6436374514298253E-3</v>
      </c>
      <c r="ID122" s="82">
        <f t="shared" si="428"/>
        <v>8.2772107425680677E-4</v>
      </c>
      <c r="IE122" s="82">
        <f t="shared" si="429"/>
        <v>1.8778507387527094E-4</v>
      </c>
      <c r="IF122" s="82">
        <f t="shared" si="430"/>
        <v>4.4185384783989933E-4</v>
      </c>
      <c r="IG122" s="82">
        <f t="shared" si="431"/>
        <v>1.3998777290719132E-3</v>
      </c>
      <c r="II122" s="82">
        <f t="shared" si="328"/>
        <v>7.1839503757405042E-24</v>
      </c>
      <c r="IJ122" s="82">
        <f t="shared" si="329"/>
        <v>4.1916817529110241E-39</v>
      </c>
      <c r="IK122" s="82">
        <f t="shared" si="330"/>
        <v>5.1963930448746341E-34</v>
      </c>
      <c r="IL122" s="82">
        <f t="shared" si="331"/>
        <v>3.685340432732507E-31</v>
      </c>
      <c r="IM122" s="82">
        <f t="shared" si="332"/>
        <v>3.2601585402222353E-37</v>
      </c>
      <c r="IN122" s="82">
        <f t="shared" si="333"/>
        <v>1.2987062697317265E-27</v>
      </c>
      <c r="IO122" s="82">
        <f t="shared" si="334"/>
        <v>6.9257377921701432E-25</v>
      </c>
      <c r="IP122" s="82">
        <f t="shared" si="335"/>
        <v>1.9270821122239253E-32</v>
      </c>
      <c r="IQ122" s="82">
        <f t="shared" si="336"/>
        <v>2.2678936314369483E-27</v>
      </c>
      <c r="IR122" s="82">
        <f t="shared" si="337"/>
        <v>1.4136343714292041E-24</v>
      </c>
      <c r="IS122" s="82">
        <f t="shared" si="338"/>
        <v>1.9413415397227244E-24</v>
      </c>
      <c r="IT122" s="82">
        <f t="shared" si="339"/>
        <v>1.7304734543394848E-27</v>
      </c>
      <c r="IU122" s="82">
        <f t="shared" si="340"/>
        <v>2.4342807247441137E-28</v>
      </c>
      <c r="IV122" s="82">
        <f t="shared" si="341"/>
        <v>3.0910878276315853E-28</v>
      </c>
      <c r="IW122" s="82">
        <f t="shared" si="342"/>
        <v>4.6353814621223017E-21</v>
      </c>
      <c r="IY122" s="82">
        <f t="shared" si="343"/>
        <v>3.7836991675078535E-2</v>
      </c>
      <c r="IZ122" s="82">
        <f t="shared" si="344"/>
        <v>0.48293026059219762</v>
      </c>
      <c r="JA122" s="82">
        <f t="shared" si="345"/>
        <v>0.10660722617273828</v>
      </c>
      <c r="JB122" s="82">
        <f t="shared" si="346"/>
        <v>8.5212143835284378E-5</v>
      </c>
      <c r="JC122" s="82">
        <f t="shared" si="347"/>
        <v>1.1231331284270408E-5</v>
      </c>
      <c r="JD122" s="82">
        <f t="shared" si="348"/>
        <v>5.2449497698878601E-4</v>
      </c>
      <c r="JE122" s="82">
        <f t="shared" si="349"/>
        <v>6.2459247533069601E-4</v>
      </c>
      <c r="JF122" s="82">
        <f t="shared" si="350"/>
        <v>1.1722227060543092E-4</v>
      </c>
      <c r="JG122" s="82">
        <f t="shared" si="351"/>
        <v>1.1750787756253504E-3</v>
      </c>
      <c r="JH122" s="82">
        <f t="shared" si="352"/>
        <v>1.8991309112630832E-3</v>
      </c>
      <c r="JI122" s="82">
        <f t="shared" si="353"/>
        <v>1.6436374514298253E-3</v>
      </c>
      <c r="JJ122" s="82">
        <f t="shared" si="354"/>
        <v>8.2772107425680677E-4</v>
      </c>
      <c r="JK122" s="82">
        <f t="shared" si="355"/>
        <v>1.8778507387732349E-4</v>
      </c>
      <c r="JL122" s="82">
        <f t="shared" si="356"/>
        <v>4.4185384792701492E-4</v>
      </c>
      <c r="JM122" s="82">
        <f t="shared" si="357"/>
        <v>1.3998777290719132E-3</v>
      </c>
    </row>
    <row r="123" spans="2:273" x14ac:dyDescent="0.25">
      <c r="B123" s="2">
        <v>96</v>
      </c>
      <c r="C123" s="37">
        <v>0.28361900000000001</v>
      </c>
      <c r="D123" s="37">
        <v>0.419516</v>
      </c>
      <c r="E123" s="37">
        <v>0.260154</v>
      </c>
      <c r="F123" s="37">
        <v>0.27071200000000001</v>
      </c>
      <c r="G123" s="37">
        <v>0.26673599999999997</v>
      </c>
      <c r="H123" s="37">
        <v>0.27813599999999999</v>
      </c>
      <c r="I123" s="37">
        <v>0.27682200000000001</v>
      </c>
      <c r="J123" s="37">
        <v>0.273812</v>
      </c>
      <c r="K123" s="37">
        <v>0.26658399999999999</v>
      </c>
      <c r="L123" s="37">
        <v>0.25677100000000003</v>
      </c>
      <c r="M123" s="37">
        <v>0.25379600000000002</v>
      </c>
      <c r="N123" s="37">
        <v>0.25419799999999998</v>
      </c>
      <c r="O123" s="37">
        <v>0.26472899999999999</v>
      </c>
      <c r="P123" s="37">
        <v>0.27957599999999999</v>
      </c>
      <c r="Q123" s="37">
        <v>0.30659999999999998</v>
      </c>
      <c r="S123" s="4">
        <f t="shared" si="229"/>
        <v>0.28666585361571711</v>
      </c>
      <c r="T123" s="4">
        <f t="shared" si="230"/>
        <v>0.3912079164486576</v>
      </c>
      <c r="U123" s="4">
        <f t="shared" si="231"/>
        <v>0.27177688800509303</v>
      </c>
      <c r="V123" s="4">
        <f t="shared" si="232"/>
        <v>0.27162654681850668</v>
      </c>
      <c r="W123" s="4">
        <f t="shared" si="233"/>
        <v>0.27324940672953157</v>
      </c>
      <c r="X123" s="4">
        <f t="shared" si="234"/>
        <v>0.27599685997047613</v>
      </c>
      <c r="Y123" s="4">
        <f t="shared" si="235"/>
        <v>0.27908310472596048</v>
      </c>
      <c r="Z123" s="4">
        <f t="shared" si="236"/>
        <v>0.27650668322643379</v>
      </c>
      <c r="AA123" s="4">
        <f t="shared" si="237"/>
        <v>0.26376755261992041</v>
      </c>
      <c r="AB123" s="4">
        <f t="shared" si="238"/>
        <v>0.25808925657640763</v>
      </c>
      <c r="AC123" s="4">
        <f t="shared" si="239"/>
        <v>0.2563948760663724</v>
      </c>
      <c r="AD123" s="4">
        <f t="shared" si="240"/>
        <v>0.25359976348040991</v>
      </c>
      <c r="AE123" s="4">
        <f t="shared" si="241"/>
        <v>0.2624661223734599</v>
      </c>
      <c r="AF123" s="4">
        <f t="shared" si="242"/>
        <v>0.28027106553962228</v>
      </c>
      <c r="AG123" s="4">
        <f t="shared" si="243"/>
        <v>0.3071897682104357</v>
      </c>
      <c r="AI123" s="4">
        <f t="shared" si="244"/>
        <v>-3.0468536157171044E-3</v>
      </c>
      <c r="AJ123" s="4">
        <f t="shared" si="245"/>
        <v>2.83080835513424E-2</v>
      </c>
      <c r="AK123" s="4">
        <f t="shared" si="246"/>
        <v>-1.1622888005093035E-2</v>
      </c>
      <c r="AL123" s="4">
        <f t="shared" si="247"/>
        <v>-9.1454681850666741E-4</v>
      </c>
      <c r="AM123" s="4">
        <f t="shared" si="248"/>
        <v>-6.5134067295316012E-3</v>
      </c>
      <c r="AN123" s="4">
        <f t="shared" si="249"/>
        <v>2.1391400295238672E-3</v>
      </c>
      <c r="AO123" s="4">
        <f t="shared" si="250"/>
        <v>-2.2611047259604722E-3</v>
      </c>
      <c r="AP123" s="4">
        <f t="shared" si="251"/>
        <v>-2.6946832264337917E-3</v>
      </c>
      <c r="AQ123" s="4">
        <f t="shared" si="252"/>
        <v>2.8164473800795786E-3</v>
      </c>
      <c r="AR123" s="4">
        <f t="shared" si="253"/>
        <v>-1.318256576407606E-3</v>
      </c>
      <c r="AS123" s="4">
        <f t="shared" si="254"/>
        <v>-2.5988760663723798E-3</v>
      </c>
      <c r="AT123" s="4">
        <f t="shared" si="255"/>
        <v>5.9823651959006741E-4</v>
      </c>
      <c r="AU123" s="4">
        <f t="shared" si="256"/>
        <v>2.2628776265400941E-3</v>
      </c>
      <c r="AV123" s="4">
        <f t="shared" ref="AV123:AW138" si="432">IF(OR($B123 &lt; P$230, $B123 &gt; P$233), 0, P123-AF123)</f>
        <v>-6.9506553962228601E-4</v>
      </c>
      <c r="AW123" s="4">
        <f t="shared" si="432"/>
        <v>-5.8976821043571492E-4</v>
      </c>
      <c r="AY123" s="2">
        <f t="shared" si="308"/>
        <v>0.28480280689120513</v>
      </c>
      <c r="AZ123" s="2">
        <f t="shared" si="359"/>
        <v>0.26162405915089837</v>
      </c>
      <c r="BA123" s="2">
        <f t="shared" si="360"/>
        <v>0.26068562251138555</v>
      </c>
      <c r="BB123" s="2">
        <f t="shared" si="361"/>
        <v>0.27162396812030665</v>
      </c>
      <c r="BC123" s="2">
        <f t="shared" si="362"/>
        <v>0.2732460590648611</v>
      </c>
      <c r="BD123" s="2">
        <f t="shared" si="363"/>
        <v>0.27589820130172527</v>
      </c>
      <c r="BE123" s="2">
        <f t="shared" si="364"/>
        <v>0.27896389451630049</v>
      </c>
      <c r="BF123" s="2">
        <f t="shared" si="365"/>
        <v>0.27646993280943477</v>
      </c>
      <c r="BG123" s="2">
        <f t="shared" si="366"/>
        <v>0.26342273996501714</v>
      </c>
      <c r="BH123" s="2">
        <f t="shared" si="367"/>
        <v>0.25767965578707869</v>
      </c>
      <c r="BI123" s="2">
        <f t="shared" si="368"/>
        <v>0.25598591862956077</v>
      </c>
      <c r="BJ123" s="2">
        <f t="shared" si="369"/>
        <v>0.25331640377011105</v>
      </c>
      <c r="BK123" s="2">
        <f t="shared" si="370"/>
        <v>0.26238316719935201</v>
      </c>
      <c r="BL123" s="2">
        <f t="shared" si="371"/>
        <v>0.27982286834756814</v>
      </c>
      <c r="BM123" s="2">
        <f t="shared" si="372"/>
        <v>0.30505806201732222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 t="str">
        <f t="shared" si="310"/>
        <v/>
      </c>
      <c r="CG123" s="2" t="str">
        <f t="shared" si="311"/>
        <v/>
      </c>
      <c r="CH123" s="2">
        <f t="shared" si="312"/>
        <v>0.27071200000000001</v>
      </c>
      <c r="CI123" s="2">
        <f t="shared" si="313"/>
        <v>0.26673599999999997</v>
      </c>
      <c r="CJ123" s="2">
        <f t="shared" si="314"/>
        <v>0.27813599999999999</v>
      </c>
      <c r="CK123" s="2">
        <f t="shared" si="315"/>
        <v>0.27682200000000001</v>
      </c>
      <c r="CL123" s="2">
        <f t="shared" si="316"/>
        <v>0.273812</v>
      </c>
      <c r="CM123" s="2">
        <f t="shared" si="317"/>
        <v>0.26658399999999999</v>
      </c>
      <c r="CN123" s="2">
        <f t="shared" si="318"/>
        <v>0.25677100000000003</v>
      </c>
      <c r="CO123" s="2">
        <f t="shared" si="319"/>
        <v>0.25379600000000002</v>
      </c>
      <c r="CP123" s="2">
        <f t="shared" si="320"/>
        <v>0.25419799999999998</v>
      </c>
      <c r="CQ123" s="2">
        <f t="shared" si="321"/>
        <v>0.26472899999999999</v>
      </c>
      <c r="CR123" s="2">
        <f t="shared" si="322"/>
        <v>0.27957599999999999</v>
      </c>
      <c r="CS123" s="2">
        <f t="shared" si="323"/>
        <v>0.30659999999999998</v>
      </c>
      <c r="CU123" s="2" t="str">
        <f t="shared" si="273"/>
        <v/>
      </c>
      <c r="CV123" s="2" t="str">
        <f t="shared" si="274"/>
        <v/>
      </c>
      <c r="CW123" s="2" t="str">
        <f t="shared" si="275"/>
        <v/>
      </c>
      <c r="CX123" s="2">
        <f t="shared" si="276"/>
        <v>0.27071200000000001</v>
      </c>
      <c r="CY123" s="2">
        <f t="shared" si="277"/>
        <v>0.26673599999999997</v>
      </c>
      <c r="CZ123" s="2">
        <f t="shared" si="278"/>
        <v>0.27813599999999999</v>
      </c>
      <c r="DA123" s="2">
        <f t="shared" si="279"/>
        <v>0.27682200000000001</v>
      </c>
      <c r="DB123" s="2">
        <f t="shared" si="280"/>
        <v>0.273812</v>
      </c>
      <c r="DC123" s="2">
        <f t="shared" si="281"/>
        <v>0.26658399999999999</v>
      </c>
      <c r="DD123" s="2">
        <f t="shared" si="282"/>
        <v>0.25677100000000003</v>
      </c>
      <c r="DE123" s="2">
        <f t="shared" si="283"/>
        <v>0.25379600000000002</v>
      </c>
      <c r="DF123" s="2">
        <f t="shared" si="284"/>
        <v>0.25419799999999998</v>
      </c>
      <c r="DG123" s="2">
        <f t="shared" si="285"/>
        <v>0.26472899999999999</v>
      </c>
      <c r="DH123" s="2">
        <f t="shared" si="286"/>
        <v>0.27957599999999999</v>
      </c>
      <c r="DI123" s="2">
        <f t="shared" si="287"/>
        <v>0.30659999999999998</v>
      </c>
      <c r="DK123" s="2">
        <f t="shared" si="288"/>
        <v>0.30437323157894747</v>
      </c>
      <c r="DL123" s="2">
        <f t="shared" ref="DL123:DY138" si="433">BP$228*$B123+BP$229</f>
        <v>0.34502981134601834</v>
      </c>
      <c r="DM123" s="2">
        <f t="shared" si="433"/>
        <v>0.33135659441428311</v>
      </c>
      <c r="DN123" s="2">
        <f t="shared" si="433"/>
        <v>0.3475531535178904</v>
      </c>
      <c r="DO123" s="2">
        <f t="shared" si="433"/>
        <v>0.35866165882352946</v>
      </c>
      <c r="DP123" s="2">
        <f t="shared" si="433"/>
        <v>0.39020371420096406</v>
      </c>
      <c r="DQ123" s="2">
        <f t="shared" si="433"/>
        <v>0.37240554112903235</v>
      </c>
      <c r="DR123" s="2">
        <f t="shared" si="433"/>
        <v>0.33598717647058834</v>
      </c>
      <c r="DS123" s="2">
        <f t="shared" si="433"/>
        <v>0.33877978104838724</v>
      </c>
      <c r="DT123" s="2">
        <f t="shared" si="433"/>
        <v>0.3456242903967372</v>
      </c>
      <c r="DU123" s="2">
        <f t="shared" si="433"/>
        <v>0.33773060806451621</v>
      </c>
      <c r="DV123" s="2">
        <f t="shared" si="433"/>
        <v>0.33706258508064518</v>
      </c>
      <c r="DW123" s="2">
        <f t="shared" si="433"/>
        <v>0.35635749838709685</v>
      </c>
      <c r="DX123" s="2">
        <f t="shared" si="433"/>
        <v>0.35873878969225059</v>
      </c>
      <c r="DY123" s="2">
        <f t="shared" si="433"/>
        <v>0.30940607001287013</v>
      </c>
      <c r="EA123" s="2">
        <f t="shared" si="228"/>
        <v>0.28478107022353438</v>
      </c>
      <c r="EB123" s="2">
        <f t="shared" si="290"/>
        <v>0.26090395435695335</v>
      </c>
      <c r="EC123" s="2">
        <f t="shared" si="291"/>
        <v>0.26017662092463378</v>
      </c>
      <c r="ED123" s="2">
        <f t="shared" si="292"/>
        <v>0.27124322823254265</v>
      </c>
      <c r="EE123" s="2">
        <f t="shared" si="293"/>
        <v>0.27291833274313892</v>
      </c>
      <c r="EF123" s="2">
        <f t="shared" si="294"/>
        <v>0.27563641880813494</v>
      </c>
      <c r="EG123" s="2">
        <f t="shared" si="295"/>
        <v>0.27871859376091845</v>
      </c>
      <c r="EH123" s="2">
        <f t="shared" si="296"/>
        <v>0.27628300856744376</v>
      </c>
      <c r="EI123" s="2">
        <f t="shared" si="297"/>
        <v>0.26322230990034018</v>
      </c>
      <c r="EJ123" s="2">
        <f t="shared" si="298"/>
        <v>0.25745763377531333</v>
      </c>
      <c r="EK123" s="2">
        <f t="shared" si="299"/>
        <v>0.25578171494251434</v>
      </c>
      <c r="EL123" s="2">
        <f t="shared" si="300"/>
        <v>0.25310038751379471</v>
      </c>
      <c r="EM123" s="2">
        <f t="shared" si="301"/>
        <v>0.26214758696641138</v>
      </c>
      <c r="EN123" s="2">
        <f t="shared" si="302"/>
        <v>0.27963534564318548</v>
      </c>
      <c r="EO123" s="2">
        <f t="shared" si="303"/>
        <v>0.30504259314347898</v>
      </c>
      <c r="EQ123" s="2">
        <f t="shared" si="304"/>
        <v>0.28612321072364466</v>
      </c>
      <c r="ER123" s="2">
        <f t="shared" ref="ER123:FE138" si="434">CV$228*$B123+CV$229</f>
        <v>0.25936358457678088</v>
      </c>
      <c r="ES123" s="2">
        <f t="shared" si="434"/>
        <v>0.25898905957546042</v>
      </c>
      <c r="ET123" s="2">
        <f t="shared" si="434"/>
        <v>0.2708570583729254</v>
      </c>
      <c r="EU123" s="2">
        <f t="shared" si="434"/>
        <v>0.27254219862276813</v>
      </c>
      <c r="EV123" s="2">
        <f t="shared" si="434"/>
        <v>0.27541072975649949</v>
      </c>
      <c r="EW123" s="2">
        <f t="shared" si="434"/>
        <v>0.27866166252396329</v>
      </c>
      <c r="EX123" s="2">
        <f t="shared" si="434"/>
        <v>0.27625156094111808</v>
      </c>
      <c r="EY123" s="2">
        <f t="shared" si="434"/>
        <v>0.26330325865136989</v>
      </c>
      <c r="EZ123" s="2">
        <f t="shared" si="434"/>
        <v>0.25833841247690614</v>
      </c>
      <c r="FA123" s="2">
        <f t="shared" si="434"/>
        <v>0.25622025764492834</v>
      </c>
      <c r="FB123" s="2">
        <f t="shared" si="434"/>
        <v>0.25305369616883705</v>
      </c>
      <c r="FC123" s="2">
        <f t="shared" si="434"/>
        <v>0.2609904963827292</v>
      </c>
      <c r="FD123" s="2">
        <f t="shared" si="434"/>
        <v>0.27963534564318548</v>
      </c>
      <c r="FE123" s="2">
        <f t="shared" si="434"/>
        <v>0.30443727615623001</v>
      </c>
      <c r="FG123" s="2">
        <f t="shared" si="306"/>
        <v>0.99912731225906259</v>
      </c>
      <c r="FH123" s="2">
        <f t="shared" ref="FH123:FU138" si="435">POWER(10,($B123-D$231)/D$229)/(1+POWER(10,($B123-D$231)/D$229))</f>
        <v>0.99139817540146524</v>
      </c>
      <c r="FI123" s="2">
        <f t="shared" si="435"/>
        <v>0.99280186646096069</v>
      </c>
      <c r="FJ123" s="2">
        <f t="shared" si="435"/>
        <v>0.99498026263445716</v>
      </c>
      <c r="FK123" s="2">
        <f t="shared" si="435"/>
        <v>0.99614982922644013</v>
      </c>
      <c r="FL123" s="2">
        <f t="shared" si="435"/>
        <v>0.99769869776853559</v>
      </c>
      <c r="FM123" s="2">
        <f t="shared" si="435"/>
        <v>0.99737663216854267</v>
      </c>
      <c r="FN123" s="2">
        <f t="shared" si="435"/>
        <v>0.99686388497608069</v>
      </c>
      <c r="FO123" s="2">
        <f t="shared" si="435"/>
        <v>0.99735965382919944</v>
      </c>
      <c r="FP123" s="2">
        <f t="shared" si="435"/>
        <v>0.99759743919914523</v>
      </c>
      <c r="FQ123" s="2">
        <f t="shared" si="435"/>
        <v>0.99756242249555183</v>
      </c>
      <c r="FR123" s="2">
        <f t="shared" si="435"/>
        <v>0.99742234090365911</v>
      </c>
      <c r="FS123" s="2">
        <f t="shared" si="435"/>
        <v>0.99741567756108784</v>
      </c>
      <c r="FT123" s="2">
        <f t="shared" si="435"/>
        <v>0.99762939898967806</v>
      </c>
      <c r="FU123" s="2">
        <f t="shared" si="435"/>
        <v>0.99590749572398962</v>
      </c>
      <c r="FW123" s="2">
        <f t="shared" si="324"/>
        <v>3.4562913771142094E-3</v>
      </c>
      <c r="FX123" s="2">
        <f t="shared" si="376"/>
        <v>2.2923535125995297E-3</v>
      </c>
      <c r="FY123" s="2">
        <f t="shared" si="377"/>
        <v>2.830479229026627E-3</v>
      </c>
      <c r="FZ123" s="2">
        <f t="shared" si="378"/>
        <v>5.9970903863227482E-3</v>
      </c>
      <c r="GA123" s="2">
        <f t="shared" si="379"/>
        <v>6.3810387050975866E-3</v>
      </c>
      <c r="GB123" s="2">
        <f t="shared" si="380"/>
        <v>8.292289486490077E-3</v>
      </c>
      <c r="GC123" s="2">
        <f t="shared" si="381"/>
        <v>8.3358204788946694E-3</v>
      </c>
      <c r="GD123" s="2">
        <f t="shared" si="382"/>
        <v>1.0013345916001077E-2</v>
      </c>
      <c r="GE123" s="2">
        <f t="shared" si="383"/>
        <v>1.1515743528983519E-2</v>
      </c>
      <c r="GF123" s="2">
        <f t="shared" si="384"/>
        <v>1.1576413696062458E-2</v>
      </c>
      <c r="GG123" s="2">
        <f t="shared" si="385"/>
        <v>1.0140195318142796E-2</v>
      </c>
      <c r="GH123" s="2">
        <f t="shared" si="386"/>
        <v>8.7739171149428703E-3</v>
      </c>
      <c r="GI123" s="2">
        <f t="shared" si="387"/>
        <v>6.8175778309856622E-3</v>
      </c>
      <c r="GJ123" s="2">
        <f t="shared" si="388"/>
        <v>6.2700123414338336E-3</v>
      </c>
      <c r="GK123" s="2">
        <f t="shared" si="389"/>
        <v>3.9461537562918867E-3</v>
      </c>
      <c r="GM123" s="82">
        <f t="shared" si="325"/>
        <v>1.8887117936954852E-8</v>
      </c>
      <c r="GN123" s="82">
        <f t="shared" si="390"/>
        <v>6.267301565406325E-20</v>
      </c>
      <c r="GO123" s="82">
        <f t="shared" si="391"/>
        <v>8.503441925278156E-32</v>
      </c>
      <c r="GP123" s="82">
        <f t="shared" si="392"/>
        <v>1.6346265528061059E-35</v>
      </c>
      <c r="GQ123" s="82">
        <f t="shared" si="393"/>
        <v>8.0832624796267026E-95</v>
      </c>
      <c r="GR123" s="82">
        <f t="shared" si="394"/>
        <v>1.7190441301113568E-105</v>
      </c>
      <c r="GS123" s="82">
        <f t="shared" si="395"/>
        <v>3.6400939222454175E-68</v>
      </c>
      <c r="GT123" s="82">
        <f t="shared" si="396"/>
        <v>5.0026821654918439E-93</v>
      </c>
      <c r="GU123" s="82">
        <f t="shared" si="397"/>
        <v>3.3253227768881785E-108</v>
      </c>
      <c r="GV123" s="82">
        <f t="shared" si="398"/>
        <v>2.2972160557830986E-101</v>
      </c>
      <c r="GW123" s="82">
        <f t="shared" si="399"/>
        <v>1.3249369138559554E-120</v>
      </c>
      <c r="GX123" s="82">
        <f t="shared" si="400"/>
        <v>2.3299267732222635E-111</v>
      </c>
      <c r="GY123" s="82">
        <f t="shared" si="401"/>
        <v>4.5861795349285943E-81</v>
      </c>
      <c r="GZ123" s="82">
        <f t="shared" si="402"/>
        <v>7.953149793545441E-102</v>
      </c>
      <c r="HA123" s="82">
        <f t="shared" si="403"/>
        <v>1.3159200584171579E-92</v>
      </c>
      <c r="HC123" s="82">
        <f t="shared" si="326"/>
        <v>2.117557532234297E-2</v>
      </c>
      <c r="HD123" s="82">
        <f t="shared" si="404"/>
        <v>0.35763945809614739</v>
      </c>
      <c r="HE123" s="82">
        <f t="shared" si="405"/>
        <v>4.6466628115524336E-2</v>
      </c>
      <c r="HF123" s="82">
        <f t="shared" si="406"/>
        <v>1.240912551285004E-5</v>
      </c>
      <c r="HG123" s="82">
        <f t="shared" si="407"/>
        <v>2.0174064438955147E-13</v>
      </c>
      <c r="HH123" s="82">
        <f t="shared" si="408"/>
        <v>1.6331428334761132E-21</v>
      </c>
      <c r="HI123" s="82">
        <f t="shared" si="409"/>
        <v>4.0694847628977101E-18</v>
      </c>
      <c r="HJ123" s="82">
        <f t="shared" si="410"/>
        <v>6.1829134363988308E-19</v>
      </c>
      <c r="HK123" s="82">
        <f t="shared" si="411"/>
        <v>9.250624123315244E-34</v>
      </c>
      <c r="HL123" s="82">
        <f t="shared" si="412"/>
        <v>4.5328861406124061E-38</v>
      </c>
      <c r="HM123" s="82">
        <f t="shared" si="413"/>
        <v>1.4236737427030967E-29</v>
      </c>
      <c r="HN123" s="82">
        <f t="shared" si="414"/>
        <v>2.052426336677053E-25</v>
      </c>
      <c r="HO123" s="82">
        <f t="shared" si="415"/>
        <v>3.3409930775873269E-17</v>
      </c>
      <c r="HP123" s="82">
        <f t="shared" si="416"/>
        <v>2.3283015003730347E-15</v>
      </c>
      <c r="HQ123" s="82">
        <f t="shared" si="417"/>
        <v>2.4688626174556628E-24</v>
      </c>
      <c r="HS123" s="82">
        <f t="shared" si="327"/>
        <v>2.2827514502687953E-3</v>
      </c>
      <c r="HT123" s="82">
        <f t="shared" si="418"/>
        <v>6.6620424981929773E-8</v>
      </c>
      <c r="HU123" s="82">
        <f t="shared" si="419"/>
        <v>1.5579097510134287E-6</v>
      </c>
      <c r="HV123" s="82">
        <f t="shared" si="420"/>
        <v>3.2046471164284472E-5</v>
      </c>
      <c r="HW123" s="82">
        <f t="shared" si="421"/>
        <v>2.3694229158844641E-5</v>
      </c>
      <c r="HX123" s="82">
        <f t="shared" si="422"/>
        <v>9.026241756900468E-4</v>
      </c>
      <c r="HY123" s="82">
        <f t="shared" si="423"/>
        <v>1.0384753167594781E-3</v>
      </c>
      <c r="HZ123" s="82">
        <f t="shared" si="424"/>
        <v>2.3018220094985392E-4</v>
      </c>
      <c r="IA123" s="82">
        <f t="shared" si="425"/>
        <v>2.0281871847481359E-3</v>
      </c>
      <c r="IB123" s="82">
        <f t="shared" si="426"/>
        <v>3.1218686404859085E-3</v>
      </c>
      <c r="IC123" s="82">
        <f t="shared" si="427"/>
        <v>2.6759981678636286E-3</v>
      </c>
      <c r="ID123" s="82">
        <f t="shared" si="428"/>
        <v>1.4066835095692749E-3</v>
      </c>
      <c r="IE123" s="82">
        <f t="shared" si="429"/>
        <v>3.306552919165755E-4</v>
      </c>
      <c r="IF123" s="82">
        <f t="shared" si="430"/>
        <v>7.2397031141731652E-4</v>
      </c>
      <c r="IG123" s="82">
        <f t="shared" si="431"/>
        <v>2.0332970583436596E-3</v>
      </c>
      <c r="II123" s="82">
        <f t="shared" si="328"/>
        <v>3.6546573212575638E-23</v>
      </c>
      <c r="IJ123" s="82">
        <f t="shared" si="329"/>
        <v>5.3747171854396451E-38</v>
      </c>
      <c r="IK123" s="82">
        <f t="shared" si="330"/>
        <v>5.0974030458888487E-33</v>
      </c>
      <c r="IL123" s="82">
        <f t="shared" si="331"/>
        <v>3.9922692989233133E-30</v>
      </c>
      <c r="IM123" s="82">
        <f t="shared" si="332"/>
        <v>5.9432274905108708E-36</v>
      </c>
      <c r="IN123" s="82">
        <f t="shared" si="333"/>
        <v>1.2165717618848881E-26</v>
      </c>
      <c r="IO123" s="82">
        <f t="shared" si="334"/>
        <v>5.1505748684757573E-24</v>
      </c>
      <c r="IP123" s="82">
        <f t="shared" si="335"/>
        <v>3.0350092690293125E-31</v>
      </c>
      <c r="IQ123" s="82">
        <f t="shared" si="336"/>
        <v>2.442342244826555E-26</v>
      </c>
      <c r="IR123" s="82">
        <f t="shared" si="337"/>
        <v>1.1814741467996225E-23</v>
      </c>
      <c r="IS123" s="82">
        <f t="shared" si="338"/>
        <v>1.5090237460346573E-23</v>
      </c>
      <c r="IT123" s="82">
        <f t="shared" si="339"/>
        <v>1.6461994068683752E-26</v>
      </c>
      <c r="IU123" s="82">
        <f t="shared" si="340"/>
        <v>2.2207707476430133E-27</v>
      </c>
      <c r="IV123" s="82">
        <f t="shared" si="341"/>
        <v>2.6944706235419785E-27</v>
      </c>
      <c r="IW123" s="82">
        <f t="shared" si="342"/>
        <v>1.9896336547210306E-20</v>
      </c>
      <c r="IY123" s="82">
        <f t="shared" si="343"/>
        <v>2.34583456597297E-2</v>
      </c>
      <c r="IZ123" s="82">
        <f t="shared" si="344"/>
        <v>0.35763952471657234</v>
      </c>
      <c r="JA123" s="82">
        <f t="shared" si="345"/>
        <v>4.6468186025275353E-2</v>
      </c>
      <c r="JB123" s="82">
        <f t="shared" si="346"/>
        <v>4.4455596677134514E-5</v>
      </c>
      <c r="JC123" s="82">
        <f t="shared" si="347"/>
        <v>2.3694229360585287E-5</v>
      </c>
      <c r="JD123" s="82">
        <f t="shared" si="348"/>
        <v>9.026241756900468E-4</v>
      </c>
      <c r="JE123" s="82">
        <f t="shared" si="349"/>
        <v>1.0384753167594822E-3</v>
      </c>
      <c r="JF123" s="82">
        <f t="shared" si="350"/>
        <v>2.3018220094985455E-4</v>
      </c>
      <c r="JG123" s="82">
        <f t="shared" si="351"/>
        <v>2.0281871847481359E-3</v>
      </c>
      <c r="JH123" s="82">
        <f t="shared" si="352"/>
        <v>3.1218686404859085E-3</v>
      </c>
      <c r="JI123" s="82">
        <f t="shared" si="353"/>
        <v>2.6759981678636286E-3</v>
      </c>
      <c r="JJ123" s="82">
        <f t="shared" si="354"/>
        <v>1.4066835095692749E-3</v>
      </c>
      <c r="JK123" s="82">
        <f t="shared" si="355"/>
        <v>3.306552919166089E-4</v>
      </c>
      <c r="JL123" s="82">
        <f t="shared" si="356"/>
        <v>7.2397031141964484E-4</v>
      </c>
      <c r="JM123" s="82">
        <f t="shared" si="357"/>
        <v>2.0332970583436596E-3</v>
      </c>
    </row>
    <row r="124" spans="2:273" x14ac:dyDescent="0.25">
      <c r="B124" s="2">
        <v>97</v>
      </c>
      <c r="C124" s="37">
        <v>0.28257399999999999</v>
      </c>
      <c r="D124" s="37">
        <v>0.32927200000000001</v>
      </c>
      <c r="E124" s="37">
        <v>0.25870900000000002</v>
      </c>
      <c r="F124" s="37">
        <v>0.27101799999999998</v>
      </c>
      <c r="G124" s="37">
        <v>0.26863199999999998</v>
      </c>
      <c r="H124" s="37">
        <v>0.27841900000000003</v>
      </c>
      <c r="I124" s="37">
        <v>0.278615</v>
      </c>
      <c r="J124" s="37">
        <v>0.27091100000000001</v>
      </c>
      <c r="K124" s="37">
        <v>0.26028899999999999</v>
      </c>
      <c r="L124" s="37">
        <v>0.253305</v>
      </c>
      <c r="M124" s="37">
        <v>0.25917899999999999</v>
      </c>
      <c r="N124" s="37">
        <v>0.250164</v>
      </c>
      <c r="O124" s="37">
        <v>0.26291900000000001</v>
      </c>
      <c r="P124" s="37">
        <v>0.27711799999999998</v>
      </c>
      <c r="Q124" s="37">
        <v>0.30471599999999999</v>
      </c>
      <c r="S124" s="4">
        <f t="shared" si="229"/>
        <v>0.2853775526199121</v>
      </c>
      <c r="T124" s="4">
        <f t="shared" si="230"/>
        <v>0.33609090958118715</v>
      </c>
      <c r="U124" s="4">
        <f t="shared" si="231"/>
        <v>0.26383802251219046</v>
      </c>
      <c r="V124" s="4">
        <f t="shared" si="232"/>
        <v>0.27116657236717356</v>
      </c>
      <c r="W124" s="4">
        <f t="shared" si="233"/>
        <v>0.27273383513738098</v>
      </c>
      <c r="X124" s="4">
        <f t="shared" si="234"/>
        <v>0.27565910959535728</v>
      </c>
      <c r="Y124" s="4">
        <f t="shared" si="235"/>
        <v>0.27875246118809777</v>
      </c>
      <c r="Z124" s="4">
        <f t="shared" si="236"/>
        <v>0.27607627743673147</v>
      </c>
      <c r="AA124" s="4">
        <f t="shared" si="237"/>
        <v>0.26365427150321907</v>
      </c>
      <c r="AB124" s="4">
        <f t="shared" si="238"/>
        <v>0.25796642595463265</v>
      </c>
      <c r="AC124" s="4">
        <f t="shared" si="239"/>
        <v>0.25638243728767329</v>
      </c>
      <c r="AD124" s="4">
        <f t="shared" si="240"/>
        <v>0.25350240480741648</v>
      </c>
      <c r="AE124" s="4">
        <f t="shared" si="241"/>
        <v>0.2619719599995024</v>
      </c>
      <c r="AF124" s="4">
        <f t="shared" si="242"/>
        <v>0.28002023762297951</v>
      </c>
      <c r="AG124" s="4">
        <f t="shared" si="243"/>
        <v>0.3075989376236048</v>
      </c>
      <c r="AI124" s="4">
        <f t="shared" si="244"/>
        <v>-2.8035526199121086E-3</v>
      </c>
      <c r="AJ124" s="4">
        <f t="shared" si="245"/>
        <v>-6.8189095811871381E-3</v>
      </c>
      <c r="AK124" s="4">
        <f t="shared" si="246"/>
        <v>-5.1290225121904398E-3</v>
      </c>
      <c r="AL124" s="4">
        <f t="shared" si="247"/>
        <v>-1.485723671735828E-4</v>
      </c>
      <c r="AM124" s="4">
        <f t="shared" si="248"/>
        <v>-4.1018351373809936E-3</v>
      </c>
      <c r="AN124" s="4">
        <f t="shared" si="249"/>
        <v>2.7598904046427508E-3</v>
      </c>
      <c r="AO124" s="4">
        <f t="shared" si="250"/>
        <v>-1.3746118809776497E-4</v>
      </c>
      <c r="AP124" s="4">
        <f t="shared" si="251"/>
        <v>-5.1652774367314525E-3</v>
      </c>
      <c r="AQ124" s="4">
        <f t="shared" si="252"/>
        <v>-3.3652715032190805E-3</v>
      </c>
      <c r="AR124" s="4">
        <f t="shared" si="253"/>
        <v>-4.6614259546326475E-3</v>
      </c>
      <c r="AS124" s="4">
        <f t="shared" si="254"/>
        <v>2.7965627123267001E-3</v>
      </c>
      <c r="AT124" s="4">
        <f t="shared" si="255"/>
        <v>-3.338404807416484E-3</v>
      </c>
      <c r="AU124" s="4">
        <f t="shared" si="256"/>
        <v>9.4704000049761206E-4</v>
      </c>
      <c r="AV124" s="4">
        <f t="shared" si="432"/>
        <v>-2.902237622979531E-3</v>
      </c>
      <c r="AW124" s="4">
        <f t="shared" si="432"/>
        <v>-2.8829376236048088E-3</v>
      </c>
      <c r="AY124" s="2">
        <f t="shared" si="308"/>
        <v>0.28442391628773367</v>
      </c>
      <c r="AZ124" s="2">
        <f t="shared" si="359"/>
        <v>0.26114665687742344</v>
      </c>
      <c r="BA124" s="2">
        <f t="shared" si="360"/>
        <v>0.260295547035583</v>
      </c>
      <c r="BB124" s="2">
        <f t="shared" si="361"/>
        <v>0.27116323472671194</v>
      </c>
      <c r="BC124" s="2">
        <f t="shared" si="362"/>
        <v>0.27272719902898113</v>
      </c>
      <c r="BD124" s="2">
        <f t="shared" si="363"/>
        <v>0.27549927687696507</v>
      </c>
      <c r="BE124" s="2">
        <f t="shared" si="364"/>
        <v>0.27856513928826898</v>
      </c>
      <c r="BF124" s="2">
        <f t="shared" si="365"/>
        <v>0.27600887900471033</v>
      </c>
      <c r="BG124" s="2">
        <f t="shared" si="366"/>
        <v>0.26309846244289858</v>
      </c>
      <c r="BH124" s="2">
        <f t="shared" si="367"/>
        <v>0.2573352939783512</v>
      </c>
      <c r="BI124" s="2">
        <f t="shared" si="368"/>
        <v>0.25575634343035186</v>
      </c>
      <c r="BJ124" s="2">
        <f t="shared" si="369"/>
        <v>0.25304994603203962</v>
      </c>
      <c r="BK124" s="2">
        <f t="shared" si="370"/>
        <v>0.26183386301960826</v>
      </c>
      <c r="BL124" s="2">
        <f t="shared" si="371"/>
        <v>0.27932290298991086</v>
      </c>
      <c r="BM124" s="2">
        <f t="shared" si="372"/>
        <v>0.30462963396920589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 t="str">
        <f t="shared" si="310"/>
        <v/>
      </c>
      <c r="CG124" s="2" t="str">
        <f t="shared" si="311"/>
        <v/>
      </c>
      <c r="CH124" s="2">
        <f t="shared" si="312"/>
        <v>0.27101799999999998</v>
      </c>
      <c r="CI124" s="2">
        <f t="shared" si="313"/>
        <v>0.26863199999999998</v>
      </c>
      <c r="CJ124" s="2">
        <f t="shared" si="314"/>
        <v>0.27841900000000003</v>
      </c>
      <c r="CK124" s="2">
        <f t="shared" si="315"/>
        <v>0.278615</v>
      </c>
      <c r="CL124" s="2">
        <f t="shared" si="316"/>
        <v>0.27091100000000001</v>
      </c>
      <c r="CM124" s="2">
        <f t="shared" si="317"/>
        <v>0.26028899999999999</v>
      </c>
      <c r="CN124" s="2">
        <f t="shared" si="318"/>
        <v>0.253305</v>
      </c>
      <c r="CO124" s="2">
        <f t="shared" si="319"/>
        <v>0.25917899999999999</v>
      </c>
      <c r="CP124" s="2">
        <f t="shared" si="320"/>
        <v>0.250164</v>
      </c>
      <c r="CQ124" s="2">
        <f t="shared" si="321"/>
        <v>0.26291900000000001</v>
      </c>
      <c r="CR124" s="2">
        <f t="shared" si="322"/>
        <v>0.27711799999999998</v>
      </c>
      <c r="CS124" s="2">
        <f t="shared" si="323"/>
        <v>0.30471599999999999</v>
      </c>
      <c r="CU124" s="2" t="str">
        <f t="shared" si="273"/>
        <v/>
      </c>
      <c r="CV124" s="2" t="str">
        <f t="shared" si="274"/>
        <v/>
      </c>
      <c r="CW124" s="2" t="str">
        <f t="shared" si="275"/>
        <v/>
      </c>
      <c r="CX124" s="2">
        <f t="shared" si="276"/>
        <v>0.27101799999999998</v>
      </c>
      <c r="CY124" s="2">
        <f t="shared" si="277"/>
        <v>0.26863199999999998</v>
      </c>
      <c r="CZ124" s="2">
        <f t="shared" si="278"/>
        <v>0.27841900000000003</v>
      </c>
      <c r="DA124" s="2">
        <f t="shared" si="279"/>
        <v>0.278615</v>
      </c>
      <c r="DB124" s="2">
        <f t="shared" si="280"/>
        <v>0.27091100000000001</v>
      </c>
      <c r="DC124" s="2">
        <f t="shared" si="281"/>
        <v>0.26028899999999999</v>
      </c>
      <c r="DD124" s="2">
        <f t="shared" si="282"/>
        <v>0.253305</v>
      </c>
      <c r="DE124" s="2">
        <f t="shared" si="283"/>
        <v>0.25917899999999999</v>
      </c>
      <c r="DF124" s="2">
        <f t="shared" si="284"/>
        <v>0.250164</v>
      </c>
      <c r="DG124" s="2">
        <f t="shared" si="285"/>
        <v>0.26291900000000001</v>
      </c>
      <c r="DH124" s="2">
        <f t="shared" si="286"/>
        <v>0.27711799999999998</v>
      </c>
      <c r="DI124" s="2">
        <f t="shared" si="287"/>
        <v>0.30471599999999999</v>
      </c>
      <c r="DK124" s="2">
        <f t="shared" si="288"/>
        <v>0.30423978596491241</v>
      </c>
      <c r="DL124" s="2">
        <f t="shared" si="433"/>
        <v>0.34560467702607472</v>
      </c>
      <c r="DM124" s="2">
        <f t="shared" si="433"/>
        <v>0.33184988264052084</v>
      </c>
      <c r="DN124" s="2">
        <f t="shared" si="433"/>
        <v>0.34813483936973416</v>
      </c>
      <c r="DO124" s="2">
        <f t="shared" si="433"/>
        <v>0.35931322521008408</v>
      </c>
      <c r="DP124" s="2">
        <f t="shared" si="433"/>
        <v>0.39112147838338895</v>
      </c>
      <c r="DQ124" s="2">
        <f t="shared" si="433"/>
        <v>0.37308663064516134</v>
      </c>
      <c r="DR124" s="2">
        <f t="shared" si="433"/>
        <v>0.33616923094919798</v>
      </c>
      <c r="DS124" s="2">
        <f t="shared" si="433"/>
        <v>0.33915962661290333</v>
      </c>
      <c r="DT124" s="2">
        <f t="shared" si="433"/>
        <v>0.34618571931776054</v>
      </c>
      <c r="DU124" s="2">
        <f t="shared" si="433"/>
        <v>0.33818553870967749</v>
      </c>
      <c r="DV124" s="2">
        <f t="shared" si="433"/>
        <v>0.33761533145161293</v>
      </c>
      <c r="DW124" s="2">
        <f t="shared" si="433"/>
        <v>0.35704599677419357</v>
      </c>
      <c r="DX124" s="2">
        <f t="shared" si="433"/>
        <v>0.35926460837968105</v>
      </c>
      <c r="DY124" s="2">
        <f t="shared" si="433"/>
        <v>0.30922119086229094</v>
      </c>
      <c r="EA124" s="2">
        <f t="shared" si="228"/>
        <v>0.28440319622522148</v>
      </c>
      <c r="EB124" s="2">
        <f t="shared" si="290"/>
        <v>0.2604820106380239</v>
      </c>
      <c r="EC124" s="2">
        <f t="shared" si="291"/>
        <v>0.25982585326641366</v>
      </c>
      <c r="ED124" s="2">
        <f t="shared" si="292"/>
        <v>0.27081120728366193</v>
      </c>
      <c r="EE124" s="2">
        <f t="shared" si="293"/>
        <v>0.27242384679106141</v>
      </c>
      <c r="EF124" s="2">
        <f t="shared" si="294"/>
        <v>0.27525741943875132</v>
      </c>
      <c r="EG124" s="2">
        <f t="shared" si="295"/>
        <v>0.27833831851759427</v>
      </c>
      <c r="EH124" s="2">
        <f t="shared" si="296"/>
        <v>0.27583562113966931</v>
      </c>
      <c r="EI124" s="2">
        <f t="shared" si="297"/>
        <v>0.2629138564182133</v>
      </c>
      <c r="EJ124" s="2">
        <f t="shared" si="298"/>
        <v>0.2571240021938283</v>
      </c>
      <c r="EK124" s="2">
        <f t="shared" si="299"/>
        <v>0.25556470657123453</v>
      </c>
      <c r="EL124" s="2">
        <f t="shared" si="300"/>
        <v>0.25285136034473699</v>
      </c>
      <c r="EM124" s="2">
        <f t="shared" si="301"/>
        <v>0.26161533021836375</v>
      </c>
      <c r="EN124" s="2">
        <f t="shared" si="302"/>
        <v>0.27914965722169433</v>
      </c>
      <c r="EO124" s="2">
        <f t="shared" si="303"/>
        <v>0.3046154303155989</v>
      </c>
      <c r="EQ124" s="2">
        <f t="shared" si="304"/>
        <v>0.28570474422486314</v>
      </c>
      <c r="ER124" s="2">
        <f t="shared" si="434"/>
        <v>0.25903222713018775</v>
      </c>
      <c r="ES124" s="2">
        <f t="shared" si="434"/>
        <v>0.25872117701950492</v>
      </c>
      <c r="ET124" s="2">
        <f t="shared" si="434"/>
        <v>0.27048849734153685</v>
      </c>
      <c r="EU124" s="2">
        <f t="shared" si="434"/>
        <v>0.27215865723054317</v>
      </c>
      <c r="EV124" s="2">
        <f t="shared" si="434"/>
        <v>0.27510675900487125</v>
      </c>
      <c r="EW124" s="2">
        <f t="shared" si="434"/>
        <v>0.27834700328583684</v>
      </c>
      <c r="EX124" s="2">
        <f t="shared" si="434"/>
        <v>0.27589449702964947</v>
      </c>
      <c r="EY124" s="2">
        <f t="shared" si="434"/>
        <v>0.26299010392192523</v>
      </c>
      <c r="EZ124" s="2">
        <f t="shared" si="434"/>
        <v>0.25839395713476099</v>
      </c>
      <c r="FA124" s="2">
        <f t="shared" si="434"/>
        <v>0.25627802874734346</v>
      </c>
      <c r="FB124" s="2">
        <f t="shared" si="434"/>
        <v>0.25277571154153305</v>
      </c>
      <c r="FC124" s="2">
        <f t="shared" si="434"/>
        <v>0.26075302641615289</v>
      </c>
      <c r="FD124" s="2">
        <f t="shared" si="434"/>
        <v>0.27914965722169433</v>
      </c>
      <c r="FE124" s="2">
        <f t="shared" si="434"/>
        <v>0.30392341598469375</v>
      </c>
      <c r="FG124" s="2">
        <f t="shared" si="306"/>
        <v>0.99920403820132431</v>
      </c>
      <c r="FH124" s="2">
        <f t="shared" si="435"/>
        <v>0.99214910063868833</v>
      </c>
      <c r="FI124" s="2">
        <f t="shared" si="435"/>
        <v>0.99343106370269418</v>
      </c>
      <c r="FJ124" s="2">
        <f t="shared" si="435"/>
        <v>0.99541992217178299</v>
      </c>
      <c r="FK124" s="2">
        <f t="shared" si="435"/>
        <v>0.99648741255031881</v>
      </c>
      <c r="FL124" s="2">
        <f t="shared" si="435"/>
        <v>0.99790076234636915</v>
      </c>
      <c r="FM124" s="2">
        <f t="shared" si="435"/>
        <v>0.99760690770954508</v>
      </c>
      <c r="FN124" s="2">
        <f t="shared" si="435"/>
        <v>0.9971390396395049</v>
      </c>
      <c r="FO124" s="2">
        <f t="shared" si="435"/>
        <v>0.99759141610592783</v>
      </c>
      <c r="FP124" s="2">
        <f t="shared" si="435"/>
        <v>0.99780837519944199</v>
      </c>
      <c r="FQ124" s="2">
        <f t="shared" si="435"/>
        <v>0.99777642598113125</v>
      </c>
      <c r="FR124" s="2">
        <f t="shared" si="435"/>
        <v>0.99764861365529967</v>
      </c>
      <c r="FS124" s="2">
        <f t="shared" si="435"/>
        <v>0.99764253385352553</v>
      </c>
      <c r="FT124" s="2">
        <f t="shared" si="435"/>
        <v>0.99783753512031892</v>
      </c>
      <c r="FU124" s="2">
        <f t="shared" si="435"/>
        <v>0.99626624723067048</v>
      </c>
      <c r="FW124" s="2">
        <f t="shared" si="324"/>
        <v>3.7884848386536413E-3</v>
      </c>
      <c r="FX124" s="2">
        <f t="shared" si="376"/>
        <v>2.5129598728549718E-3</v>
      </c>
      <c r="FY124" s="2">
        <f t="shared" si="377"/>
        <v>3.1027114722725576E-3</v>
      </c>
      <c r="FZ124" s="2">
        <f t="shared" si="378"/>
        <v>6.5718764370188464E-3</v>
      </c>
      <c r="GA124" s="2">
        <f t="shared" si="379"/>
        <v>6.9923650914459172E-3</v>
      </c>
      <c r="GB124" s="2">
        <f t="shared" si="380"/>
        <v>9.0850463526403E-3</v>
      </c>
      <c r="GC124" s="2">
        <f t="shared" si="381"/>
        <v>9.1327006565878905E-3</v>
      </c>
      <c r="GD124" s="2">
        <f t="shared" si="382"/>
        <v>1.096881882545323E-2</v>
      </c>
      <c r="GE124" s="2">
        <f t="shared" si="383"/>
        <v>1.2612748699018407E-2</v>
      </c>
      <c r="GF124" s="2">
        <f t="shared" si="384"/>
        <v>1.2679124254598866E-2</v>
      </c>
      <c r="GG124" s="2">
        <f t="shared" si="385"/>
        <v>1.110763638418647E-2</v>
      </c>
      <c r="GH124" s="2">
        <f t="shared" si="386"/>
        <v>9.6122721027842185E-3</v>
      </c>
      <c r="GI124" s="2">
        <f t="shared" si="387"/>
        <v>7.4704117966709832E-3</v>
      </c>
      <c r="GJ124" s="2">
        <f t="shared" si="388"/>
        <v>6.8707755559509632E-3</v>
      </c>
      <c r="GK124" s="2">
        <f t="shared" si="389"/>
        <v>4.3252248623253118E-3</v>
      </c>
      <c r="GM124" s="82">
        <f t="shared" si="325"/>
        <v>7.0018038241033266E-9</v>
      </c>
      <c r="GN124" s="82">
        <f t="shared" si="390"/>
        <v>1.9869598917935528E-21</v>
      </c>
      <c r="GO124" s="82">
        <f t="shared" si="391"/>
        <v>5.4282131619763264E-34</v>
      </c>
      <c r="GP124" s="82">
        <f t="shared" si="392"/>
        <v>1.6610474864471847E-37</v>
      </c>
      <c r="GQ124" s="82">
        <f t="shared" si="393"/>
        <v>8.8372054896347285E-100</v>
      </c>
      <c r="GR124" s="82">
        <f t="shared" si="394"/>
        <v>1.8385500611196823E-110</v>
      </c>
      <c r="GS124" s="82">
        <f t="shared" si="395"/>
        <v>1.936939856631404E-71</v>
      </c>
      <c r="GT124" s="82">
        <f t="shared" si="396"/>
        <v>1.5833385486505139E-97</v>
      </c>
      <c r="GU124" s="82">
        <f t="shared" si="397"/>
        <v>3.2964171309333229E-113</v>
      </c>
      <c r="GV124" s="82">
        <f t="shared" si="398"/>
        <v>5.4330261653347993E-106</v>
      </c>
      <c r="GW124" s="82">
        <f t="shared" si="399"/>
        <v>2.7198758384344185E-126</v>
      </c>
      <c r="GX124" s="82">
        <f t="shared" si="400"/>
        <v>1.3617316728497698E-116</v>
      </c>
      <c r="GY124" s="82">
        <f t="shared" si="401"/>
        <v>6.3339134669013202E-85</v>
      </c>
      <c r="GZ124" s="82">
        <f t="shared" si="402"/>
        <v>1.1908987260966372E-106</v>
      </c>
      <c r="HA124" s="82">
        <f t="shared" si="403"/>
        <v>5.4928340648956384E-97</v>
      </c>
      <c r="HC124" s="82">
        <f t="shared" si="326"/>
        <v>1.1736915329203875E-2</v>
      </c>
      <c r="HD124" s="82">
        <f t="shared" si="404"/>
        <v>0.2322877272320176</v>
      </c>
      <c r="HE124" s="82">
        <f t="shared" si="405"/>
        <v>1.696044915224558E-2</v>
      </c>
      <c r="HF124" s="82">
        <f t="shared" si="406"/>
        <v>1.9218873596849631E-6</v>
      </c>
      <c r="HG124" s="82">
        <f t="shared" si="407"/>
        <v>4.2609905797082285E-15</v>
      </c>
      <c r="HH124" s="82">
        <f t="shared" si="408"/>
        <v>1.0678776397832584E-23</v>
      </c>
      <c r="HI124" s="82">
        <f t="shared" si="409"/>
        <v>4.074814210772417E-20</v>
      </c>
      <c r="HJ124" s="82">
        <f t="shared" si="410"/>
        <v>6.557477473345366E-21</v>
      </c>
      <c r="HK124" s="82">
        <f t="shared" si="411"/>
        <v>4.9589839132114752E-37</v>
      </c>
      <c r="HL124" s="82">
        <f t="shared" si="412"/>
        <v>1.05947821545703E-41</v>
      </c>
      <c r="HM124" s="82">
        <f t="shared" si="413"/>
        <v>1.4732509603850877E-32</v>
      </c>
      <c r="HN124" s="82">
        <f t="shared" si="414"/>
        <v>4.8006352051187017E-28</v>
      </c>
      <c r="HO124" s="82">
        <f t="shared" si="415"/>
        <v>4.2584264034497218E-19</v>
      </c>
      <c r="HP124" s="82">
        <f t="shared" si="416"/>
        <v>5.0279387334632962E-17</v>
      </c>
      <c r="HQ124" s="82">
        <f t="shared" si="417"/>
        <v>4.723577562744198E-27</v>
      </c>
      <c r="HS124" s="82">
        <f t="shared" si="327"/>
        <v>3.3438984454985739E-3</v>
      </c>
      <c r="HT124" s="82">
        <f t="shared" si="418"/>
        <v>1.4496407379787693E-7</v>
      </c>
      <c r="HU124" s="82">
        <f t="shared" si="419"/>
        <v>3.0450027495182658E-6</v>
      </c>
      <c r="HV124" s="82">
        <f t="shared" si="420"/>
        <v>6.0760335383178668E-5</v>
      </c>
      <c r="HW124" s="82">
        <f t="shared" si="421"/>
        <v>4.8699294105125618E-5</v>
      </c>
      <c r="HX124" s="82">
        <f t="shared" si="422"/>
        <v>1.5214637216627244E-3</v>
      </c>
      <c r="HY124" s="82">
        <f t="shared" si="423"/>
        <v>1.6948142437484524E-3</v>
      </c>
      <c r="HZ124" s="82">
        <f t="shared" si="424"/>
        <v>4.4000106979555142E-4</v>
      </c>
      <c r="IA124" s="82">
        <f t="shared" si="425"/>
        <v>3.419345231975283E-3</v>
      </c>
      <c r="IB124" s="82">
        <f t="shared" si="426"/>
        <v>5.0256793075120028E-3</v>
      </c>
      <c r="IC124" s="82">
        <f t="shared" si="427"/>
        <v>4.2720529242941483E-3</v>
      </c>
      <c r="ID124" s="82">
        <f t="shared" si="428"/>
        <v>2.3407832557848195E-3</v>
      </c>
      <c r="IE124" s="82">
        <f t="shared" si="429"/>
        <v>5.7078603508574322E-4</v>
      </c>
      <c r="IF124" s="82">
        <f t="shared" si="430"/>
        <v>1.1665336223267233E-3</v>
      </c>
      <c r="IG124" s="82">
        <f t="shared" si="431"/>
        <v>2.9205950067162133E-3</v>
      </c>
      <c r="II124" s="82">
        <f t="shared" si="328"/>
        <v>1.8119816415900435E-22</v>
      </c>
      <c r="IJ124" s="82">
        <f t="shared" si="329"/>
        <v>6.6350973617651521E-37</v>
      </c>
      <c r="IK124" s="82">
        <f t="shared" si="330"/>
        <v>4.8278095114532816E-32</v>
      </c>
      <c r="IL124" s="82">
        <f t="shared" si="331"/>
        <v>4.1471662606660068E-29</v>
      </c>
      <c r="IM124" s="82">
        <f t="shared" si="332"/>
        <v>1.0287029374995438E-34</v>
      </c>
      <c r="IN124" s="82">
        <f t="shared" si="333"/>
        <v>1.0928122301233582E-25</v>
      </c>
      <c r="IO124" s="82">
        <f t="shared" si="334"/>
        <v>3.689088637015951E-23</v>
      </c>
      <c r="IP124" s="82">
        <f t="shared" si="335"/>
        <v>4.5288664862492921E-30</v>
      </c>
      <c r="IQ124" s="82">
        <f t="shared" si="336"/>
        <v>2.5073380760451697E-25</v>
      </c>
      <c r="IR124" s="82">
        <f t="shared" si="337"/>
        <v>9.4616121013933795E-23</v>
      </c>
      <c r="IS124" s="82">
        <f t="shared" si="338"/>
        <v>1.1269313822793601E-22</v>
      </c>
      <c r="IT124" s="82">
        <f t="shared" si="339"/>
        <v>1.5005076617813484E-25</v>
      </c>
      <c r="IU124" s="82">
        <f t="shared" si="340"/>
        <v>1.9468474708035778E-26</v>
      </c>
      <c r="IV124" s="82">
        <f t="shared" si="341"/>
        <v>2.2600153616737063E-26</v>
      </c>
      <c r="IW124" s="82">
        <f t="shared" si="342"/>
        <v>8.341436347589163E-20</v>
      </c>
      <c r="IY124" s="82">
        <f t="shared" si="343"/>
        <v>1.5080820776506272E-2</v>
      </c>
      <c r="IZ124" s="82">
        <f t="shared" si="344"/>
        <v>0.2322878721960914</v>
      </c>
      <c r="JA124" s="82">
        <f t="shared" si="345"/>
        <v>1.6963494154995099E-2</v>
      </c>
      <c r="JB124" s="82">
        <f t="shared" si="346"/>
        <v>6.268222274286363E-5</v>
      </c>
      <c r="JC124" s="82">
        <f t="shared" si="347"/>
        <v>4.8699294109386607E-5</v>
      </c>
      <c r="JD124" s="82">
        <f t="shared" si="348"/>
        <v>1.5214637216627244E-3</v>
      </c>
      <c r="JE124" s="82">
        <f t="shared" si="349"/>
        <v>1.6948142437484524E-3</v>
      </c>
      <c r="JF124" s="82">
        <f t="shared" si="350"/>
        <v>4.4000106979555142E-4</v>
      </c>
      <c r="JG124" s="82">
        <f t="shared" si="351"/>
        <v>3.419345231975283E-3</v>
      </c>
      <c r="JH124" s="82">
        <f t="shared" si="352"/>
        <v>5.0256793075120028E-3</v>
      </c>
      <c r="JI124" s="82">
        <f t="shared" si="353"/>
        <v>4.2720529242941483E-3</v>
      </c>
      <c r="JJ124" s="82">
        <f t="shared" si="354"/>
        <v>2.3407832557848195E-3</v>
      </c>
      <c r="JK124" s="82">
        <f t="shared" si="355"/>
        <v>5.7078603508574366E-4</v>
      </c>
      <c r="JL124" s="82">
        <f t="shared" si="356"/>
        <v>1.1665336223267736E-3</v>
      </c>
      <c r="JM124" s="82">
        <f t="shared" si="357"/>
        <v>2.9205950067162133E-3</v>
      </c>
    </row>
    <row r="125" spans="2:273" x14ac:dyDescent="0.25">
      <c r="B125" s="2">
        <v>98</v>
      </c>
      <c r="C125" s="37">
        <v>0.28906100000000001</v>
      </c>
      <c r="D125" s="37">
        <v>0.27668999999999999</v>
      </c>
      <c r="E125" s="37">
        <v>0.25961499999999998</v>
      </c>
      <c r="F125" s="37">
        <v>0.27008799999999999</v>
      </c>
      <c r="G125" s="37">
        <v>0.268038</v>
      </c>
      <c r="H125" s="37">
        <v>0.28273500000000001</v>
      </c>
      <c r="I125" s="37">
        <v>0.273671</v>
      </c>
      <c r="J125" s="37">
        <v>0.27364300000000003</v>
      </c>
      <c r="K125" s="37">
        <v>0.264268</v>
      </c>
      <c r="L125" s="37">
        <v>0.25869599999999998</v>
      </c>
      <c r="M125" s="37">
        <v>0.25765399999999999</v>
      </c>
      <c r="N125" s="37">
        <v>0.25015199999999999</v>
      </c>
      <c r="O125" s="37">
        <v>0.26284999999999997</v>
      </c>
      <c r="P125" s="37">
        <v>0.27946199999999999</v>
      </c>
      <c r="Q125" s="37">
        <v>0.30684699999999998</v>
      </c>
      <c r="S125" s="4">
        <f t="shared" si="229"/>
        <v>0.28456501608436008</v>
      </c>
      <c r="T125" s="4">
        <f t="shared" si="230"/>
        <v>0.29805316940532789</v>
      </c>
      <c r="U125" s="4">
        <f t="shared" si="231"/>
        <v>0.2608441130480561</v>
      </c>
      <c r="V125" s="4">
        <f t="shared" si="232"/>
        <v>0.27071049390992535</v>
      </c>
      <c r="W125" s="4">
        <f t="shared" si="233"/>
        <v>0.27222309036508041</v>
      </c>
      <c r="X125" s="4">
        <f t="shared" si="234"/>
        <v>0.27535529308249773</v>
      </c>
      <c r="Y125" s="4">
        <f t="shared" si="235"/>
        <v>0.27845650844842296</v>
      </c>
      <c r="Z125" s="4">
        <f t="shared" si="236"/>
        <v>0.27566927775046285</v>
      </c>
      <c r="AA125" s="4">
        <f t="shared" si="237"/>
        <v>0.26364903420797869</v>
      </c>
      <c r="AB125" s="4">
        <f t="shared" si="238"/>
        <v>0.25794405927580705</v>
      </c>
      <c r="AC125" s="4">
        <f t="shared" si="239"/>
        <v>0.25646714268203724</v>
      </c>
      <c r="AD125" s="4">
        <f t="shared" si="240"/>
        <v>0.25349114374282744</v>
      </c>
      <c r="AE125" s="4">
        <f t="shared" si="241"/>
        <v>0.26151139201278467</v>
      </c>
      <c r="AF125" s="4">
        <f t="shared" si="242"/>
        <v>0.27988981912619715</v>
      </c>
      <c r="AG125" s="4">
        <f t="shared" si="243"/>
        <v>0.30828794041744734</v>
      </c>
      <c r="AI125" s="4">
        <f t="shared" si="244"/>
        <v>4.4959839156399339E-3</v>
      </c>
      <c r="AJ125" s="4">
        <f t="shared" si="245"/>
        <v>-2.1363169405327898E-2</v>
      </c>
      <c r="AK125" s="4">
        <f t="shared" si="246"/>
        <v>-1.2291130480561185E-3</v>
      </c>
      <c r="AL125" s="4">
        <f t="shared" si="247"/>
        <v>-6.2249390992535902E-4</v>
      </c>
      <c r="AM125" s="4">
        <f t="shared" si="248"/>
        <v>-4.1850903650804128E-3</v>
      </c>
      <c r="AN125" s="4">
        <f t="shared" si="249"/>
        <v>7.3797069175022822E-3</v>
      </c>
      <c r="AO125" s="4">
        <f t="shared" si="250"/>
        <v>-4.7855084484229593E-3</v>
      </c>
      <c r="AP125" s="4">
        <f t="shared" si="251"/>
        <v>-2.0262777504628238E-3</v>
      </c>
      <c r="AQ125" s="4">
        <f t="shared" si="252"/>
        <v>6.1896579202130875E-4</v>
      </c>
      <c r="AR125" s="4">
        <f t="shared" si="253"/>
        <v>7.5194072419293434E-4</v>
      </c>
      <c r="AS125" s="4">
        <f t="shared" si="254"/>
        <v>1.1868573179627528E-3</v>
      </c>
      <c r="AT125" s="4">
        <f t="shared" si="255"/>
        <v>-3.3391437428274551E-3</v>
      </c>
      <c r="AU125" s="4">
        <f t="shared" si="256"/>
        <v>1.3386079872153012E-3</v>
      </c>
      <c r="AV125" s="4">
        <f t="shared" si="432"/>
        <v>-4.2781912619715978E-4</v>
      </c>
      <c r="AW125" s="4">
        <f t="shared" si="432"/>
        <v>-1.4409404174473561E-3</v>
      </c>
      <c r="AY125" s="2">
        <f t="shared" si="308"/>
        <v>0.2840451366608272</v>
      </c>
      <c r="AZ125" s="2">
        <f t="shared" si="359"/>
        <v>0.26067337345845659</v>
      </c>
      <c r="BA125" s="2">
        <f t="shared" si="360"/>
        <v>0.25990841133440767</v>
      </c>
      <c r="BB125" s="2">
        <f t="shared" si="361"/>
        <v>0.27070467268667148</v>
      </c>
      <c r="BC125" s="2">
        <f t="shared" si="362"/>
        <v>0.27221028930720503</v>
      </c>
      <c r="BD125" s="2">
        <f t="shared" si="363"/>
        <v>0.27510201637414339</v>
      </c>
      <c r="BE125" s="2">
        <f t="shared" si="364"/>
        <v>0.27816793781430199</v>
      </c>
      <c r="BF125" s="2">
        <f t="shared" si="365"/>
        <v>0.27554913273116738</v>
      </c>
      <c r="BG125" s="2">
        <f t="shared" si="366"/>
        <v>0.26277542459158948</v>
      </c>
      <c r="BH125" s="2">
        <f t="shared" si="367"/>
        <v>0.25699324729827833</v>
      </c>
      <c r="BI125" s="2">
        <f t="shared" si="368"/>
        <v>0.2555286641159395</v>
      </c>
      <c r="BJ125" s="2">
        <f t="shared" si="369"/>
        <v>0.25278476452595655</v>
      </c>
      <c r="BK125" s="2">
        <f t="shared" si="370"/>
        <v>0.26128627522728859</v>
      </c>
      <c r="BL125" s="2">
        <f t="shared" si="371"/>
        <v>0.2788239961532803</v>
      </c>
      <c r="BM125" s="2">
        <f t="shared" si="372"/>
        <v>0.30420109007359769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 t="str">
        <f t="shared" si="310"/>
        <v/>
      </c>
      <c r="CG125" s="2">
        <f t="shared" si="311"/>
        <v>0.25961499999999998</v>
      </c>
      <c r="CH125" s="2">
        <f t="shared" si="312"/>
        <v>0.27008799999999999</v>
      </c>
      <c r="CI125" s="2">
        <f t="shared" si="313"/>
        <v>0.268038</v>
      </c>
      <c r="CJ125" s="2">
        <f t="shared" si="314"/>
        <v>0.28273500000000001</v>
      </c>
      <c r="CK125" s="2">
        <f t="shared" si="315"/>
        <v>0.273671</v>
      </c>
      <c r="CL125" s="2">
        <f t="shared" si="316"/>
        <v>0.27364300000000003</v>
      </c>
      <c r="CM125" s="2">
        <f t="shared" si="317"/>
        <v>0.264268</v>
      </c>
      <c r="CN125" s="2">
        <f t="shared" si="318"/>
        <v>0.25869599999999998</v>
      </c>
      <c r="CO125" s="2">
        <f t="shared" si="319"/>
        <v>0.25765399999999999</v>
      </c>
      <c r="CP125" s="2">
        <f t="shared" si="320"/>
        <v>0.25015199999999999</v>
      </c>
      <c r="CQ125" s="2">
        <f t="shared" si="321"/>
        <v>0.26284999999999997</v>
      </c>
      <c r="CR125" s="2">
        <f t="shared" si="322"/>
        <v>0.27946199999999999</v>
      </c>
      <c r="CS125" s="2">
        <f t="shared" si="323"/>
        <v>0.30684699999999998</v>
      </c>
      <c r="CU125" s="2" t="str">
        <f t="shared" si="273"/>
        <v/>
      </c>
      <c r="CV125" s="2" t="str">
        <f t="shared" si="274"/>
        <v/>
      </c>
      <c r="CW125" s="2">
        <f t="shared" si="275"/>
        <v>0.25961499999999998</v>
      </c>
      <c r="CX125" s="2">
        <f t="shared" si="276"/>
        <v>0.27008799999999999</v>
      </c>
      <c r="CY125" s="2">
        <f t="shared" si="277"/>
        <v>0.268038</v>
      </c>
      <c r="CZ125" s="2">
        <f t="shared" si="278"/>
        <v>0.28273500000000001</v>
      </c>
      <c r="DA125" s="2">
        <f t="shared" si="279"/>
        <v>0.273671</v>
      </c>
      <c r="DB125" s="2">
        <f t="shared" si="280"/>
        <v>0.27364300000000003</v>
      </c>
      <c r="DC125" s="2">
        <f t="shared" si="281"/>
        <v>0.264268</v>
      </c>
      <c r="DD125" s="2">
        <f t="shared" si="282"/>
        <v>0.25869599999999998</v>
      </c>
      <c r="DE125" s="2">
        <f t="shared" si="283"/>
        <v>0.25765399999999999</v>
      </c>
      <c r="DF125" s="2">
        <f t="shared" si="284"/>
        <v>0.25015199999999999</v>
      </c>
      <c r="DG125" s="2">
        <f t="shared" si="285"/>
        <v>0.26284999999999997</v>
      </c>
      <c r="DH125" s="2">
        <f t="shared" si="286"/>
        <v>0.27946199999999999</v>
      </c>
      <c r="DI125" s="2">
        <f t="shared" si="287"/>
        <v>0.30684699999999998</v>
      </c>
      <c r="DK125" s="2">
        <f t="shared" si="288"/>
        <v>0.3041063403508773</v>
      </c>
      <c r="DL125" s="2">
        <f t="shared" si="433"/>
        <v>0.3461795427061311</v>
      </c>
      <c r="DM125" s="2">
        <f t="shared" si="433"/>
        <v>0.33234317086675857</v>
      </c>
      <c r="DN125" s="2">
        <f t="shared" si="433"/>
        <v>0.34871652522157792</v>
      </c>
      <c r="DO125" s="2">
        <f t="shared" si="433"/>
        <v>0.35996479159663869</v>
      </c>
      <c r="DP125" s="2">
        <f t="shared" si="433"/>
        <v>0.39203924256581391</v>
      </c>
      <c r="DQ125" s="2">
        <f t="shared" si="433"/>
        <v>0.3737677201612904</v>
      </c>
      <c r="DR125" s="2">
        <f t="shared" si="433"/>
        <v>0.33635128542780762</v>
      </c>
      <c r="DS125" s="2">
        <f t="shared" si="433"/>
        <v>0.33953947217741948</v>
      </c>
      <c r="DT125" s="2">
        <f t="shared" si="433"/>
        <v>0.34674714823878394</v>
      </c>
      <c r="DU125" s="2">
        <f t="shared" si="433"/>
        <v>0.33864046935483877</v>
      </c>
      <c r="DV125" s="2">
        <f t="shared" si="433"/>
        <v>0.33816807782258063</v>
      </c>
      <c r="DW125" s="2">
        <f t="shared" si="433"/>
        <v>0.35773449516129036</v>
      </c>
      <c r="DX125" s="2">
        <f t="shared" si="433"/>
        <v>0.35979042706711156</v>
      </c>
      <c r="DY125" s="2">
        <f t="shared" si="433"/>
        <v>0.30903631171171181</v>
      </c>
      <c r="EA125" s="2">
        <f t="shared" si="228"/>
        <v>0.28402532222690852</v>
      </c>
      <c r="EB125" s="2">
        <f t="shared" si="290"/>
        <v>0.26006006691909439</v>
      </c>
      <c r="EC125" s="2">
        <f t="shared" si="291"/>
        <v>0.25947508560819355</v>
      </c>
      <c r="ED125" s="2">
        <f t="shared" si="292"/>
        <v>0.2703791863347812</v>
      </c>
      <c r="EE125" s="2">
        <f t="shared" si="293"/>
        <v>0.27192936083898389</v>
      </c>
      <c r="EF125" s="2">
        <f t="shared" si="294"/>
        <v>0.27487842006936775</v>
      </c>
      <c r="EG125" s="2">
        <f t="shared" si="295"/>
        <v>0.27795804327427009</v>
      </c>
      <c r="EH125" s="2">
        <f t="shared" si="296"/>
        <v>0.2753882337118948</v>
      </c>
      <c r="EI125" s="2">
        <f t="shared" si="297"/>
        <v>0.26260540293608647</v>
      </c>
      <c r="EJ125" s="2">
        <f t="shared" si="298"/>
        <v>0.25679037061234322</v>
      </c>
      <c r="EK125" s="2">
        <f t="shared" si="299"/>
        <v>0.25534769819995479</v>
      </c>
      <c r="EL125" s="2">
        <f t="shared" si="300"/>
        <v>0.25260233317567921</v>
      </c>
      <c r="EM125" s="2">
        <f t="shared" si="301"/>
        <v>0.26108307347031617</v>
      </c>
      <c r="EN125" s="2">
        <f t="shared" si="302"/>
        <v>0.27866396880020317</v>
      </c>
      <c r="EO125" s="2">
        <f t="shared" si="303"/>
        <v>0.30418826748771877</v>
      </c>
      <c r="EQ125" s="2">
        <f t="shared" si="304"/>
        <v>0.28528627772608156</v>
      </c>
      <c r="ER125" s="2">
        <f t="shared" si="434"/>
        <v>0.25870086968359468</v>
      </c>
      <c r="ES125" s="2">
        <f t="shared" si="434"/>
        <v>0.25845329446354942</v>
      </c>
      <c r="ET125" s="2">
        <f t="shared" si="434"/>
        <v>0.2701199363101483</v>
      </c>
      <c r="EU125" s="2">
        <f t="shared" si="434"/>
        <v>0.27177511583831826</v>
      </c>
      <c r="EV125" s="2">
        <f t="shared" si="434"/>
        <v>0.274802788253243</v>
      </c>
      <c r="EW125" s="2">
        <f t="shared" si="434"/>
        <v>0.27803234404771038</v>
      </c>
      <c r="EX125" s="2">
        <f t="shared" si="434"/>
        <v>0.27553743311818091</v>
      </c>
      <c r="EY125" s="2">
        <f t="shared" si="434"/>
        <v>0.26267694919248064</v>
      </c>
      <c r="EZ125" s="2">
        <f t="shared" si="434"/>
        <v>0.25844950179261589</v>
      </c>
      <c r="FA125" s="2">
        <f t="shared" si="434"/>
        <v>0.25633579984975863</v>
      </c>
      <c r="FB125" s="2">
        <f t="shared" si="434"/>
        <v>0.25249772691422906</v>
      </c>
      <c r="FC125" s="2">
        <f t="shared" si="434"/>
        <v>0.26051555644957658</v>
      </c>
      <c r="FD125" s="2">
        <f t="shared" si="434"/>
        <v>0.27866396880020317</v>
      </c>
      <c r="FE125" s="2">
        <f t="shared" si="434"/>
        <v>0.30340955581315748</v>
      </c>
      <c r="FG125" s="2">
        <f t="shared" si="306"/>
        <v>0.99927402336738735</v>
      </c>
      <c r="FH125" s="2">
        <f t="shared" si="435"/>
        <v>0.99283494510653814</v>
      </c>
      <c r="FI125" s="2">
        <f t="shared" si="435"/>
        <v>0.99400559415606715</v>
      </c>
      <c r="FJ125" s="2">
        <f t="shared" si="435"/>
        <v>0.99582123534510125</v>
      </c>
      <c r="FK125" s="2">
        <f t="shared" si="435"/>
        <v>0.99679549175555537</v>
      </c>
      <c r="FL125" s="2">
        <f t="shared" si="435"/>
        <v>0.99808511880749484</v>
      </c>
      <c r="FM125" s="2">
        <f t="shared" si="435"/>
        <v>0.99781701422854685</v>
      </c>
      <c r="FN125" s="2">
        <f t="shared" si="435"/>
        <v>0.99739011614506157</v>
      </c>
      <c r="FO125" s="2">
        <f t="shared" si="435"/>
        <v>0.99780287974700532</v>
      </c>
      <c r="FP125" s="2">
        <f t="shared" si="435"/>
        <v>0.99800082890748243</v>
      </c>
      <c r="FQ125" s="2">
        <f t="shared" si="435"/>
        <v>0.9979716795509509</v>
      </c>
      <c r="FR125" s="2">
        <f t="shared" si="435"/>
        <v>0.9978550663868393</v>
      </c>
      <c r="FS125" s="2">
        <f t="shared" si="435"/>
        <v>0.99784951924362164</v>
      </c>
      <c r="FT125" s="2">
        <f t="shared" si="435"/>
        <v>0.99802743326288712</v>
      </c>
      <c r="FU125" s="2">
        <f t="shared" si="435"/>
        <v>0.99659365791810806</v>
      </c>
      <c r="FW125" s="2">
        <f t="shared" si="324"/>
        <v>4.1524732673473416E-3</v>
      </c>
      <c r="FX125" s="2">
        <f t="shared" si="376"/>
        <v>2.7547378336525291E-3</v>
      </c>
      <c r="FY125" s="2">
        <f t="shared" si="377"/>
        <v>3.4010373981108837E-3</v>
      </c>
      <c r="FZ125" s="2">
        <f t="shared" si="378"/>
        <v>7.2013532548726167E-3</v>
      </c>
      <c r="GA125" s="2">
        <f t="shared" si="379"/>
        <v>7.6618071246331429E-3</v>
      </c>
      <c r="GB125" s="2">
        <f t="shared" si="380"/>
        <v>9.9528314913972897E-3</v>
      </c>
      <c r="GC125" s="2">
        <f t="shared" si="381"/>
        <v>1.0004991678797984E-2</v>
      </c>
      <c r="GD125" s="2">
        <f t="shared" si="382"/>
        <v>1.2014356464549921E-2</v>
      </c>
      <c r="GE125" s="2">
        <f t="shared" si="383"/>
        <v>1.3812795768956597E-2</v>
      </c>
      <c r="GF125" s="2">
        <f t="shared" si="384"/>
        <v>1.3885397852955242E-2</v>
      </c>
      <c r="GG125" s="2">
        <f t="shared" si="385"/>
        <v>1.2166243215621519E-2</v>
      </c>
      <c r="GH125" s="2">
        <f t="shared" si="386"/>
        <v>1.0529881630561119E-2</v>
      </c>
      <c r="GI125" s="2">
        <f t="shared" si="387"/>
        <v>8.1852442849668014E-3</v>
      </c>
      <c r="GJ125" s="2">
        <f t="shared" si="388"/>
        <v>7.5286649860088935E-3</v>
      </c>
      <c r="GK125" s="2">
        <f t="shared" si="389"/>
        <v>4.7405365769569051E-3</v>
      </c>
      <c r="GM125" s="82">
        <f t="shared" si="325"/>
        <v>2.5228370210684828E-9</v>
      </c>
      <c r="GN125" s="82">
        <f t="shared" si="390"/>
        <v>5.5134222170123615E-23</v>
      </c>
      <c r="GO125" s="82">
        <f t="shared" si="391"/>
        <v>2.9067827515548334E-36</v>
      </c>
      <c r="GP125" s="82">
        <f t="shared" si="392"/>
        <v>1.4823000744263539E-39</v>
      </c>
      <c r="GQ125" s="82">
        <f t="shared" si="393"/>
        <v>7.1870269625719396E-105</v>
      </c>
      <c r="GR125" s="82">
        <f t="shared" si="394"/>
        <v>1.505185751112688E-115</v>
      </c>
      <c r="GS125" s="82">
        <f t="shared" si="395"/>
        <v>8.6043903970097429E-75</v>
      </c>
      <c r="GT125" s="82">
        <f t="shared" si="396"/>
        <v>3.9082297147694494E-102</v>
      </c>
      <c r="GU125" s="82">
        <f t="shared" si="397"/>
        <v>2.5093864872924071E-118</v>
      </c>
      <c r="GV125" s="82">
        <f t="shared" si="398"/>
        <v>1.0095458568109148E-110</v>
      </c>
      <c r="GW125" s="82">
        <f t="shared" si="399"/>
        <v>4.113294944866099E-132</v>
      </c>
      <c r="GX125" s="82">
        <f t="shared" si="400"/>
        <v>6.0122665408463193E-122</v>
      </c>
      <c r="GY125" s="82">
        <f t="shared" si="401"/>
        <v>7.0878097538390652E-89</v>
      </c>
      <c r="GZ125" s="82">
        <f t="shared" si="402"/>
        <v>1.3736944249067874E-111</v>
      </c>
      <c r="HA125" s="82">
        <f t="shared" si="403"/>
        <v>1.8095291003167018E-101</v>
      </c>
      <c r="HC125" s="82">
        <f t="shared" si="326"/>
        <v>6.1795867278423402E-3</v>
      </c>
      <c r="HD125" s="82">
        <f t="shared" si="404"/>
        <v>0.13108291591773552</v>
      </c>
      <c r="HE125" s="82">
        <f t="shared" si="405"/>
        <v>5.1615181733854817E-3</v>
      </c>
      <c r="HF125" s="82">
        <f t="shared" si="406"/>
        <v>2.5504149945303062E-7</v>
      </c>
      <c r="HG125" s="82">
        <f t="shared" si="407"/>
        <v>7.0263458907789549E-17</v>
      </c>
      <c r="HH125" s="82">
        <f t="shared" si="408"/>
        <v>5.3979192076041866E-26</v>
      </c>
      <c r="HI125" s="82">
        <f t="shared" si="409"/>
        <v>3.1524707352176178E-22</v>
      </c>
      <c r="HJ125" s="82">
        <f t="shared" si="410"/>
        <v>5.4715042954493588E-23</v>
      </c>
      <c r="HK125" s="82">
        <f t="shared" si="411"/>
        <v>1.8517479263010503E-40</v>
      </c>
      <c r="HL125" s="82">
        <f t="shared" si="412"/>
        <v>1.6697090717774148E-45</v>
      </c>
      <c r="HM125" s="82">
        <f t="shared" si="413"/>
        <v>1.079640568501724E-35</v>
      </c>
      <c r="HN125" s="82">
        <f t="shared" si="414"/>
        <v>8.2077278474488284E-31</v>
      </c>
      <c r="HO125" s="82">
        <f t="shared" si="415"/>
        <v>4.2501385429582559E-21</v>
      </c>
      <c r="HP125" s="82">
        <f t="shared" si="416"/>
        <v>8.7726936673909932E-19</v>
      </c>
      <c r="HQ125" s="82">
        <f t="shared" si="417"/>
        <v>6.3794337503526443E-30</v>
      </c>
      <c r="HS125" s="82">
        <f t="shared" si="327"/>
        <v>4.8370313769652883E-3</v>
      </c>
      <c r="HT125" s="82">
        <f t="shared" si="418"/>
        <v>3.0939521984849024E-7</v>
      </c>
      <c r="HU125" s="82">
        <f t="shared" si="419"/>
        <v>5.8466325867477229E-6</v>
      </c>
      <c r="HV125" s="82">
        <f t="shared" si="420"/>
        <v>1.1280259820830053E-4</v>
      </c>
      <c r="HW125" s="82">
        <f t="shared" si="421"/>
        <v>9.7522219516188558E-5</v>
      </c>
      <c r="HX125" s="82">
        <f t="shared" si="422"/>
        <v>2.5121415196805788E-3</v>
      </c>
      <c r="HY125" s="82">
        <f t="shared" si="423"/>
        <v>2.715239892491346E-3</v>
      </c>
      <c r="HZ125" s="82">
        <f t="shared" si="424"/>
        <v>8.1884622958535813E-4</v>
      </c>
      <c r="IA125" s="82">
        <f t="shared" si="425"/>
        <v>5.6315239122715589E-3</v>
      </c>
      <c r="IB125" s="82">
        <f t="shared" si="426"/>
        <v>7.9239972656635089E-3</v>
      </c>
      <c r="IC125" s="82">
        <f t="shared" si="427"/>
        <v>6.688085425814708E-3</v>
      </c>
      <c r="ID125" s="82">
        <f t="shared" si="428"/>
        <v>3.8143575224451674E-3</v>
      </c>
      <c r="IE125" s="82">
        <f t="shared" si="429"/>
        <v>9.6601844040422569E-4</v>
      </c>
      <c r="IF125" s="82">
        <f t="shared" si="430"/>
        <v>1.8485667422350337E-3</v>
      </c>
      <c r="IG125" s="82">
        <f t="shared" si="431"/>
        <v>4.1487682821143785E-3</v>
      </c>
      <c r="II125" s="82">
        <f t="shared" si="328"/>
        <v>8.7556446187648572E-22</v>
      </c>
      <c r="IJ125" s="82">
        <f t="shared" si="329"/>
        <v>7.8861718502209877E-36</v>
      </c>
      <c r="IK125" s="82">
        <f t="shared" si="330"/>
        <v>4.414775516850619E-31</v>
      </c>
      <c r="IL125" s="82">
        <f t="shared" si="331"/>
        <v>4.1312097367561531E-28</v>
      </c>
      <c r="IM125" s="82">
        <f t="shared" si="332"/>
        <v>1.6906224478326702E-33</v>
      </c>
      <c r="IN125" s="82">
        <f t="shared" si="333"/>
        <v>9.4132620616369484E-25</v>
      </c>
      <c r="IO125" s="82">
        <f t="shared" si="334"/>
        <v>2.5448484468847507E-22</v>
      </c>
      <c r="IP125" s="82">
        <f t="shared" si="335"/>
        <v>6.403174375213836E-29</v>
      </c>
      <c r="IQ125" s="82">
        <f t="shared" si="336"/>
        <v>2.4538553915266559E-24</v>
      </c>
      <c r="IR125" s="82">
        <f t="shared" si="337"/>
        <v>7.2605069951216225E-22</v>
      </c>
      <c r="IS125" s="82">
        <f t="shared" si="338"/>
        <v>8.0856070913517163E-22</v>
      </c>
      <c r="IT125" s="82">
        <f t="shared" si="339"/>
        <v>1.3105036899979077E-24</v>
      </c>
      <c r="IU125" s="82">
        <f t="shared" si="340"/>
        <v>1.6400624096183931E-25</v>
      </c>
      <c r="IV125" s="82">
        <f t="shared" si="341"/>
        <v>1.8240042134771889E-25</v>
      </c>
      <c r="IW125" s="82">
        <f t="shared" si="342"/>
        <v>3.4157985366643797E-19</v>
      </c>
      <c r="IY125" s="82">
        <f t="shared" si="343"/>
        <v>1.1016620627644649E-2</v>
      </c>
      <c r="IZ125" s="82">
        <f t="shared" si="344"/>
        <v>0.13108322531295538</v>
      </c>
      <c r="JA125" s="82">
        <f t="shared" si="345"/>
        <v>5.1673648059722297E-3</v>
      </c>
      <c r="JB125" s="82">
        <f t="shared" si="346"/>
        <v>1.1305763970775356E-4</v>
      </c>
      <c r="JC125" s="82">
        <f t="shared" si="347"/>
        <v>9.7522219516258827E-5</v>
      </c>
      <c r="JD125" s="82">
        <f t="shared" si="348"/>
        <v>2.5121415196805788E-3</v>
      </c>
      <c r="JE125" s="82">
        <f t="shared" si="349"/>
        <v>2.715239892491346E-3</v>
      </c>
      <c r="JF125" s="82">
        <f t="shared" si="350"/>
        <v>8.1884622958535813E-4</v>
      </c>
      <c r="JG125" s="82">
        <f t="shared" si="351"/>
        <v>5.6315239122715589E-3</v>
      </c>
      <c r="JH125" s="82">
        <f t="shared" si="352"/>
        <v>7.9239972656635089E-3</v>
      </c>
      <c r="JI125" s="82">
        <f t="shared" si="353"/>
        <v>6.688085425814708E-3</v>
      </c>
      <c r="JJ125" s="82">
        <f t="shared" si="354"/>
        <v>3.8143575224451674E-3</v>
      </c>
      <c r="JK125" s="82">
        <f t="shared" si="355"/>
        <v>9.6601844040422569E-4</v>
      </c>
      <c r="JL125" s="82">
        <f t="shared" si="356"/>
        <v>1.8485667422350346E-3</v>
      </c>
      <c r="JM125" s="82">
        <f t="shared" si="357"/>
        <v>4.1487682821143785E-3</v>
      </c>
    </row>
    <row r="126" spans="2:273" x14ac:dyDescent="0.25">
      <c r="B126" s="2">
        <v>99</v>
      </c>
      <c r="C126" s="37">
        <v>0.28276400000000002</v>
      </c>
      <c r="D126" s="37">
        <v>0.263183</v>
      </c>
      <c r="E126" s="37">
        <v>0.26492700000000002</v>
      </c>
      <c r="F126" s="37">
        <v>0.26844200000000001</v>
      </c>
      <c r="G126" s="37">
        <v>0.26679399999999998</v>
      </c>
      <c r="H126" s="37">
        <v>0.27950700000000001</v>
      </c>
      <c r="I126" s="37">
        <v>0.277586</v>
      </c>
      <c r="J126" s="37">
        <v>0.27512300000000001</v>
      </c>
      <c r="K126" s="37">
        <v>0.26868500000000001</v>
      </c>
      <c r="L126" s="37">
        <v>0.26058900000000002</v>
      </c>
      <c r="M126" s="37">
        <v>0.256687</v>
      </c>
      <c r="N126" s="37">
        <v>0.25799699999999998</v>
      </c>
      <c r="O126" s="37">
        <v>0.26435199999999998</v>
      </c>
      <c r="P126" s="37">
        <v>0.278889</v>
      </c>
      <c r="Q126" s="37">
        <v>0.30594199999999999</v>
      </c>
      <c r="S126" s="4">
        <f t="shared" si="229"/>
        <v>0.28401433001380449</v>
      </c>
      <c r="T126" s="4">
        <f t="shared" si="230"/>
        <v>0.27616098197868488</v>
      </c>
      <c r="U126" s="4">
        <f t="shared" si="231"/>
        <v>0.25972817952259358</v>
      </c>
      <c r="V126" s="4">
        <f t="shared" si="232"/>
        <v>0.27025834580787167</v>
      </c>
      <c r="W126" s="4">
        <f t="shared" si="233"/>
        <v>0.2717192510974008</v>
      </c>
      <c r="X126" s="4">
        <f t="shared" si="234"/>
        <v>0.27509889846277791</v>
      </c>
      <c r="Y126" s="4">
        <f t="shared" si="235"/>
        <v>0.2782080165957917</v>
      </c>
      <c r="Z126" s="4">
        <f t="shared" si="236"/>
        <v>0.27529881249382959</v>
      </c>
      <c r="AA126" s="4">
        <f t="shared" si="237"/>
        <v>0.26379245856668476</v>
      </c>
      <c r="AB126" s="4">
        <f t="shared" si="238"/>
        <v>0.25805405549618321</v>
      </c>
      <c r="AC126" s="4">
        <f t="shared" si="239"/>
        <v>0.25668017618233246</v>
      </c>
      <c r="AD126" s="4">
        <f t="shared" si="240"/>
        <v>0.25359898710605183</v>
      </c>
      <c r="AE126" s="4">
        <f t="shared" si="241"/>
        <v>0.26109970764331691</v>
      </c>
      <c r="AF126" s="4">
        <f t="shared" si="242"/>
        <v>0.2799263696576062</v>
      </c>
      <c r="AG126" s="4">
        <f t="shared" si="243"/>
        <v>0.30933056982325952</v>
      </c>
      <c r="AI126" s="4">
        <f t="shared" si="244"/>
        <v>-1.2503300138044793E-3</v>
      </c>
      <c r="AJ126" s="4">
        <f t="shared" si="245"/>
        <v>-1.2977981978684883E-2</v>
      </c>
      <c r="AK126" s="4">
        <f t="shared" si="246"/>
        <v>5.1988204774064406E-3</v>
      </c>
      <c r="AL126" s="4">
        <f t="shared" si="247"/>
        <v>-1.8163458078716554E-3</v>
      </c>
      <c r="AM126" s="4">
        <f t="shared" si="248"/>
        <v>-4.925251097400829E-3</v>
      </c>
      <c r="AN126" s="4">
        <f t="shared" si="249"/>
        <v>4.4081015372220977E-3</v>
      </c>
      <c r="AO126" s="4">
        <f t="shared" si="250"/>
        <v>-6.2201659579169677E-4</v>
      </c>
      <c r="AP126" s="4">
        <f t="shared" si="251"/>
        <v>-1.7581249382958575E-4</v>
      </c>
      <c r="AQ126" s="4">
        <f t="shared" si="252"/>
        <v>4.892541433315245E-3</v>
      </c>
      <c r="AR126" s="4">
        <f t="shared" si="253"/>
        <v>2.534944503816805E-3</v>
      </c>
      <c r="AS126" s="4">
        <f t="shared" si="254"/>
        <v>6.8238176675339268E-6</v>
      </c>
      <c r="AT126" s="4">
        <f t="shared" si="255"/>
        <v>4.3980128939481444E-3</v>
      </c>
      <c r="AU126" s="4">
        <f t="shared" si="256"/>
        <v>3.2522923566830619E-3</v>
      </c>
      <c r="AV126" s="4">
        <f t="shared" si="432"/>
        <v>-1.0373696576062019E-3</v>
      </c>
      <c r="AW126" s="4">
        <f t="shared" si="432"/>
        <v>-3.388569823259524E-3</v>
      </c>
      <c r="AY126" s="2">
        <f t="shared" si="308"/>
        <v>0.28366646074234164</v>
      </c>
      <c r="AZ126" s="2">
        <f t="shared" si="359"/>
        <v>0.26020392223812955</v>
      </c>
      <c r="BA126" s="2">
        <f t="shared" si="360"/>
        <v>0.2595240119823658</v>
      </c>
      <c r="BB126" s="2">
        <f t="shared" si="361"/>
        <v>0.27024814478659698</v>
      </c>
      <c r="BC126" s="2">
        <f t="shared" si="362"/>
        <v>0.2716952219081904</v>
      </c>
      <c r="BD126" s="2">
        <f t="shared" si="363"/>
        <v>0.27470632241371329</v>
      </c>
      <c r="BE126" s="2">
        <f t="shared" si="364"/>
        <v>0.27777219972972989</v>
      </c>
      <c r="BF126" s="2">
        <f t="shared" si="365"/>
        <v>0.27509063671835543</v>
      </c>
      <c r="BG126" s="2">
        <f t="shared" si="366"/>
        <v>0.26245353008454908</v>
      </c>
      <c r="BH126" s="2">
        <f t="shared" si="367"/>
        <v>0.25665355904770554</v>
      </c>
      <c r="BI126" s="2">
        <f t="shared" si="368"/>
        <v>0.25530286680155162</v>
      </c>
      <c r="BJ126" s="2">
        <f t="shared" si="369"/>
        <v>0.25252074973882821</v>
      </c>
      <c r="BK126" s="2">
        <f t="shared" si="370"/>
        <v>0.26074036020142966</v>
      </c>
      <c r="BL126" s="2">
        <f t="shared" si="371"/>
        <v>0.27832607241432167</v>
      </c>
      <c r="BM126" s="2">
        <f t="shared" si="372"/>
        <v>0.30377242687121164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0.28276400000000002</v>
      </c>
      <c r="CF126" s="2" t="str">
        <f t="shared" si="310"/>
        <v/>
      </c>
      <c r="CG126" s="2">
        <f t="shared" si="311"/>
        <v>0.26492700000000002</v>
      </c>
      <c r="CH126" s="2">
        <f t="shared" si="312"/>
        <v>0.26844200000000001</v>
      </c>
      <c r="CI126" s="2">
        <f t="shared" si="313"/>
        <v>0.26679399999999998</v>
      </c>
      <c r="CJ126" s="2">
        <f t="shared" si="314"/>
        <v>0.27950700000000001</v>
      </c>
      <c r="CK126" s="2">
        <f t="shared" si="315"/>
        <v>0.277586</v>
      </c>
      <c r="CL126" s="2">
        <f t="shared" si="316"/>
        <v>0.27512300000000001</v>
      </c>
      <c r="CM126" s="2">
        <f t="shared" si="317"/>
        <v>0.26868500000000001</v>
      </c>
      <c r="CN126" s="2" t="str">
        <f t="shared" si="318"/>
        <v/>
      </c>
      <c r="CO126" s="2" t="str">
        <f t="shared" si="319"/>
        <v/>
      </c>
      <c r="CP126" s="2">
        <f t="shared" si="320"/>
        <v>0.25799699999999998</v>
      </c>
      <c r="CQ126" s="2">
        <f t="shared" si="321"/>
        <v>0.26435199999999998</v>
      </c>
      <c r="CR126" s="2">
        <f t="shared" si="322"/>
        <v>0.278889</v>
      </c>
      <c r="CS126" s="2">
        <f t="shared" si="323"/>
        <v>0.30594199999999999</v>
      </c>
      <c r="CU126" s="2">
        <f t="shared" si="273"/>
        <v>0.28276400000000002</v>
      </c>
      <c r="CV126" s="2" t="str">
        <f t="shared" si="274"/>
        <v/>
      </c>
      <c r="CW126" s="2">
        <f t="shared" si="275"/>
        <v>0.26492700000000002</v>
      </c>
      <c r="CX126" s="2">
        <f t="shared" si="276"/>
        <v>0.26844200000000001</v>
      </c>
      <c r="CY126" s="2">
        <f t="shared" si="277"/>
        <v>0.26679399999999998</v>
      </c>
      <c r="CZ126" s="2">
        <f t="shared" si="278"/>
        <v>0.27950700000000001</v>
      </c>
      <c r="DA126" s="2">
        <f t="shared" si="279"/>
        <v>0.277586</v>
      </c>
      <c r="DB126" s="2">
        <f t="shared" si="280"/>
        <v>0.27512300000000001</v>
      </c>
      <c r="DC126" s="2">
        <f t="shared" si="281"/>
        <v>0.26868500000000001</v>
      </c>
      <c r="DD126" s="2" t="str">
        <f t="shared" si="282"/>
        <v/>
      </c>
      <c r="DE126" s="2" t="str">
        <f t="shared" si="283"/>
        <v/>
      </c>
      <c r="DF126" s="2">
        <f t="shared" si="284"/>
        <v>0.25799699999999998</v>
      </c>
      <c r="DG126" s="2">
        <f t="shared" si="285"/>
        <v>0.26435199999999998</v>
      </c>
      <c r="DH126" s="2">
        <f t="shared" si="286"/>
        <v>0.278889</v>
      </c>
      <c r="DI126" s="2">
        <f t="shared" si="287"/>
        <v>0.30594199999999999</v>
      </c>
      <c r="DK126" s="2">
        <f t="shared" si="288"/>
        <v>0.30397289473684225</v>
      </c>
      <c r="DL126" s="2">
        <f t="shared" si="433"/>
        <v>0.34675440838618743</v>
      </c>
      <c r="DM126" s="2">
        <f t="shared" si="433"/>
        <v>0.33283645909299631</v>
      </c>
      <c r="DN126" s="2">
        <f t="shared" si="433"/>
        <v>0.34929821107342163</v>
      </c>
      <c r="DO126" s="2">
        <f t="shared" si="433"/>
        <v>0.3606163579831933</v>
      </c>
      <c r="DP126" s="2">
        <f t="shared" si="433"/>
        <v>0.3929570067482388</v>
      </c>
      <c r="DQ126" s="2">
        <f t="shared" si="433"/>
        <v>0.37444880967741945</v>
      </c>
      <c r="DR126" s="2">
        <f t="shared" si="433"/>
        <v>0.33653333990641726</v>
      </c>
      <c r="DS126" s="2">
        <f t="shared" si="433"/>
        <v>0.33991931774193562</v>
      </c>
      <c r="DT126" s="2">
        <f t="shared" si="433"/>
        <v>0.34730857715980729</v>
      </c>
      <c r="DU126" s="2">
        <f t="shared" si="433"/>
        <v>0.33909540000000005</v>
      </c>
      <c r="DV126" s="2">
        <f t="shared" si="433"/>
        <v>0.33872082419354838</v>
      </c>
      <c r="DW126" s="2">
        <f t="shared" si="433"/>
        <v>0.35842299354838714</v>
      </c>
      <c r="DX126" s="2">
        <f t="shared" si="433"/>
        <v>0.36031624575454202</v>
      </c>
      <c r="DY126" s="2">
        <f t="shared" si="433"/>
        <v>0.30885143256113268</v>
      </c>
      <c r="EA126" s="2">
        <f t="shared" si="228"/>
        <v>0.28364744822859556</v>
      </c>
      <c r="EB126" s="2">
        <f t="shared" si="290"/>
        <v>0.25963812320016488</v>
      </c>
      <c r="EC126" s="2">
        <f t="shared" si="291"/>
        <v>0.25912431794997348</v>
      </c>
      <c r="ED126" s="2">
        <f t="shared" si="292"/>
        <v>0.26994716538590052</v>
      </c>
      <c r="EE126" s="2">
        <f t="shared" si="293"/>
        <v>0.27143487488690637</v>
      </c>
      <c r="EF126" s="2">
        <f t="shared" si="294"/>
        <v>0.27449942069998418</v>
      </c>
      <c r="EG126" s="2">
        <f t="shared" si="295"/>
        <v>0.27757776803094592</v>
      </c>
      <c r="EH126" s="2">
        <f t="shared" si="296"/>
        <v>0.27494084628412035</v>
      </c>
      <c r="EI126" s="2">
        <f t="shared" si="297"/>
        <v>0.26229694945395959</v>
      </c>
      <c r="EJ126" s="2">
        <f t="shared" si="298"/>
        <v>0.25645673903085819</v>
      </c>
      <c r="EK126" s="2">
        <f t="shared" si="299"/>
        <v>0.25513068982867498</v>
      </c>
      <c r="EL126" s="2">
        <f t="shared" si="300"/>
        <v>0.25235330600662148</v>
      </c>
      <c r="EM126" s="2">
        <f t="shared" si="301"/>
        <v>0.26055081672226854</v>
      </c>
      <c r="EN126" s="2">
        <f t="shared" si="302"/>
        <v>0.27817828037871201</v>
      </c>
      <c r="EO126" s="2">
        <f t="shared" si="303"/>
        <v>0.30376110465983863</v>
      </c>
      <c r="EQ126" s="2">
        <f t="shared" si="304"/>
        <v>0.28486781122730004</v>
      </c>
      <c r="ER126" s="2">
        <f t="shared" si="434"/>
        <v>0.25836951223700161</v>
      </c>
      <c r="ES126" s="2">
        <f t="shared" si="434"/>
        <v>0.25818541190759392</v>
      </c>
      <c r="ET126" s="2">
        <f t="shared" si="434"/>
        <v>0.26975137527875975</v>
      </c>
      <c r="EU126" s="2">
        <f t="shared" si="434"/>
        <v>0.2713915744460933</v>
      </c>
      <c r="EV126" s="2">
        <f t="shared" si="434"/>
        <v>0.2744988175016147</v>
      </c>
      <c r="EW126" s="2">
        <f t="shared" si="434"/>
        <v>0.27771768480958392</v>
      </c>
      <c r="EX126" s="2">
        <f t="shared" si="434"/>
        <v>0.27518036920671229</v>
      </c>
      <c r="EY126" s="2">
        <f t="shared" si="434"/>
        <v>0.26236379446303598</v>
      </c>
      <c r="EZ126" s="2">
        <f t="shared" si="434"/>
        <v>0.25850504645047073</v>
      </c>
      <c r="FA126" s="2">
        <f t="shared" si="434"/>
        <v>0.25639357095217374</v>
      </c>
      <c r="FB126" s="2">
        <f t="shared" si="434"/>
        <v>0.25221974228692506</v>
      </c>
      <c r="FC126" s="2">
        <f t="shared" si="434"/>
        <v>0.26027808648300021</v>
      </c>
      <c r="FD126" s="2">
        <f t="shared" si="434"/>
        <v>0.27817828037871201</v>
      </c>
      <c r="FE126" s="2">
        <f t="shared" si="434"/>
        <v>0.30289569564162122</v>
      </c>
      <c r="FG126" s="2">
        <f t="shared" si="306"/>
        <v>0.99933785914565532</v>
      </c>
      <c r="FH126" s="2">
        <f t="shared" si="435"/>
        <v>0.99346126994875228</v>
      </c>
      <c r="FI126" s="2">
        <f t="shared" si="435"/>
        <v>0.99453015186315286</v>
      </c>
      <c r="FJ126" s="2">
        <f t="shared" si="435"/>
        <v>0.99618751954394691</v>
      </c>
      <c r="FK126" s="2">
        <f t="shared" si="435"/>
        <v>0.99707662946688602</v>
      </c>
      <c r="FL126" s="2">
        <f t="shared" si="435"/>
        <v>0.99825331329922973</v>
      </c>
      <c r="FM126" s="2">
        <f t="shared" si="435"/>
        <v>0.99800871082927167</v>
      </c>
      <c r="FN126" s="2">
        <f t="shared" si="435"/>
        <v>0.99761921090688199</v>
      </c>
      <c r="FO126" s="2">
        <f t="shared" si="435"/>
        <v>0.99799581505932244</v>
      </c>
      <c r="FP126" s="2">
        <f t="shared" si="435"/>
        <v>0.9981764135152118</v>
      </c>
      <c r="FQ126" s="2">
        <f t="shared" si="435"/>
        <v>0.99814981956268167</v>
      </c>
      <c r="FR126" s="2">
        <f t="shared" si="435"/>
        <v>0.99804342802949353</v>
      </c>
      <c r="FS126" s="2">
        <f t="shared" si="435"/>
        <v>0.99803836706214011</v>
      </c>
      <c r="FT126" s="2">
        <f t="shared" si="435"/>
        <v>0.99820068545728646</v>
      </c>
      <c r="FU126" s="2">
        <f t="shared" si="435"/>
        <v>0.9968924476995159</v>
      </c>
      <c r="FW126" s="2">
        <f t="shared" si="324"/>
        <v>4.5512730524563845E-3</v>
      </c>
      <c r="FX126" s="2">
        <f t="shared" si="376"/>
        <v>3.0197074165973694E-3</v>
      </c>
      <c r="FY126" s="2">
        <f t="shared" si="377"/>
        <v>3.7279401173916926E-3</v>
      </c>
      <c r="FZ126" s="2">
        <f t="shared" si="378"/>
        <v>7.8906446153492165E-3</v>
      </c>
      <c r="GA126" s="2">
        <f t="shared" si="379"/>
        <v>8.3947990421720121E-3</v>
      </c>
      <c r="GB126" s="2">
        <f t="shared" si="380"/>
        <v>1.0902593709249763E-2</v>
      </c>
      <c r="GC126" s="2">
        <f t="shared" si="381"/>
        <v>1.0959676252394163E-2</v>
      </c>
      <c r="GD126" s="2">
        <f t="shared" si="382"/>
        <v>1.3158227893696764E-2</v>
      </c>
      <c r="GE126" s="2">
        <f t="shared" si="383"/>
        <v>1.512527294121443E-2</v>
      </c>
      <c r="GF126" s="2">
        <f t="shared" si="384"/>
        <v>1.5204667238436947E-2</v>
      </c>
      <c r="GG126" s="2">
        <f t="shared" si="385"/>
        <v>1.3324380560807106E-2</v>
      </c>
      <c r="GH126" s="2">
        <f t="shared" si="386"/>
        <v>1.1534068110118922E-2</v>
      </c>
      <c r="GI126" s="2">
        <f t="shared" si="387"/>
        <v>8.9678599910273278E-3</v>
      </c>
      <c r="GJ126" s="2">
        <f t="shared" si="388"/>
        <v>8.2490253070535424E-3</v>
      </c>
      <c r="GK126" s="2">
        <f t="shared" si="389"/>
        <v>5.1955187804039816E-3</v>
      </c>
      <c r="GM126" s="82">
        <f t="shared" si="325"/>
        <v>8.83493365833598E-10</v>
      </c>
      <c r="GN126" s="82">
        <f t="shared" si="390"/>
        <v>1.3389686677108742E-24</v>
      </c>
      <c r="GO126" s="82">
        <f t="shared" si="391"/>
        <v>1.3057173771872661E-38</v>
      </c>
      <c r="GP126" s="82">
        <f t="shared" si="392"/>
        <v>1.1616220783293817E-41</v>
      </c>
      <c r="GQ126" s="82">
        <f t="shared" si="393"/>
        <v>4.3478655646909793E-110</v>
      </c>
      <c r="GR126" s="82">
        <f t="shared" si="394"/>
        <v>9.4323702941878102E-121</v>
      </c>
      <c r="GS126" s="82">
        <f t="shared" si="395"/>
        <v>3.190903939948916E-78</v>
      </c>
      <c r="GT126" s="82">
        <f t="shared" si="396"/>
        <v>7.523341882343544E-107</v>
      </c>
      <c r="GU126" s="82">
        <f t="shared" si="397"/>
        <v>1.4668993878144108E-123</v>
      </c>
      <c r="GV126" s="82">
        <f t="shared" si="398"/>
        <v>1.4738228801127319E-115</v>
      </c>
      <c r="GW126" s="82">
        <f t="shared" si="399"/>
        <v>4.5825517955445207E-138</v>
      </c>
      <c r="GX126" s="82">
        <f t="shared" si="400"/>
        <v>2.0052672011448143E-127</v>
      </c>
      <c r="GY126" s="82">
        <f t="shared" si="401"/>
        <v>6.4262901500419093E-93</v>
      </c>
      <c r="GZ126" s="82">
        <f t="shared" si="402"/>
        <v>1.2206040657123553E-116</v>
      </c>
      <c r="HA126" s="82">
        <f t="shared" si="403"/>
        <v>4.704640393643062E-106</v>
      </c>
      <c r="HC126" s="82">
        <f t="shared" si="326"/>
        <v>3.0903004673771823E-3</v>
      </c>
      <c r="HD126" s="82">
        <f t="shared" si="404"/>
        <v>6.382099875887233E-2</v>
      </c>
      <c r="HE126" s="82">
        <f t="shared" si="405"/>
        <v>1.3055891796047508E-3</v>
      </c>
      <c r="HF126" s="82">
        <f t="shared" si="406"/>
        <v>2.8997267129185823E-8</v>
      </c>
      <c r="HG126" s="82">
        <f t="shared" si="407"/>
        <v>9.0454350656812872E-19</v>
      </c>
      <c r="HH126" s="82">
        <f t="shared" si="408"/>
        <v>2.1091517323210208E-28</v>
      </c>
      <c r="HI126" s="82">
        <f t="shared" si="409"/>
        <v>1.8843111973239611E-24</v>
      </c>
      <c r="HJ126" s="82">
        <f t="shared" si="410"/>
        <v>3.5912982565255627E-25</v>
      </c>
      <c r="HK126" s="82">
        <f t="shared" si="411"/>
        <v>4.816036136813073E-44</v>
      </c>
      <c r="HL126" s="82">
        <f t="shared" si="412"/>
        <v>1.7741080586791924E-49</v>
      </c>
      <c r="HM126" s="82">
        <f t="shared" si="413"/>
        <v>5.6025561838539145E-39</v>
      </c>
      <c r="HN126" s="82">
        <f t="shared" si="414"/>
        <v>1.0256676024366053E-33</v>
      </c>
      <c r="HO126" s="82">
        <f t="shared" si="415"/>
        <v>3.3213842105009489E-23</v>
      </c>
      <c r="HP126" s="82">
        <f t="shared" si="416"/>
        <v>1.2366503214980387E-20</v>
      </c>
      <c r="HQ126" s="82">
        <f t="shared" si="417"/>
        <v>6.0808476715149199E-33</v>
      </c>
      <c r="HS126" s="82">
        <f t="shared" si="327"/>
        <v>6.9096981968977079E-3</v>
      </c>
      <c r="HT126" s="82">
        <f t="shared" si="418"/>
        <v>6.4770787983649041E-7</v>
      </c>
      <c r="HU126" s="82">
        <f t="shared" si="419"/>
        <v>1.1028360563801498E-5</v>
      </c>
      <c r="HV126" s="82">
        <f t="shared" si="420"/>
        <v>2.0507059283870354E-4</v>
      </c>
      <c r="HW126" s="82">
        <f t="shared" si="421"/>
        <v>1.9029205308094459E-4</v>
      </c>
      <c r="HX126" s="82">
        <f t="shared" si="422"/>
        <v>4.0634672971693762E-3</v>
      </c>
      <c r="HY126" s="82">
        <f t="shared" si="423"/>
        <v>4.2706205284482402E-3</v>
      </c>
      <c r="HZ126" s="82">
        <f t="shared" si="424"/>
        <v>1.4837763976274557E-3</v>
      </c>
      <c r="IA126" s="82">
        <f t="shared" si="425"/>
        <v>9.0618298699891298E-3</v>
      </c>
      <c r="IB126" s="82">
        <f t="shared" si="426"/>
        <v>1.2238147002522525E-2</v>
      </c>
      <c r="IC126" s="82">
        <f t="shared" si="427"/>
        <v>1.0268994807638978E-2</v>
      </c>
      <c r="ID126" s="82">
        <f t="shared" si="428"/>
        <v>6.0872862113295068E-3</v>
      </c>
      <c r="IE126" s="82">
        <f t="shared" si="429"/>
        <v>1.6030427896319747E-3</v>
      </c>
      <c r="IF126" s="82">
        <f t="shared" si="430"/>
        <v>2.8811346229301624E-3</v>
      </c>
      <c r="IG126" s="82">
        <f t="shared" si="431"/>
        <v>5.8285846599898522E-3</v>
      </c>
      <c r="II126" s="82">
        <f t="shared" si="328"/>
        <v>4.123378730741912E-21</v>
      </c>
      <c r="IJ126" s="82">
        <f t="shared" si="329"/>
        <v>9.0243398522582601E-35</v>
      </c>
      <c r="IK126" s="82">
        <f t="shared" si="330"/>
        <v>3.8978740024931253E-30</v>
      </c>
      <c r="IL126" s="82">
        <f t="shared" si="331"/>
        <v>3.9464104750982616E-27</v>
      </c>
      <c r="IM126" s="82">
        <f t="shared" si="332"/>
        <v>2.6381386441494468E-32</v>
      </c>
      <c r="IN126" s="82">
        <f t="shared" si="333"/>
        <v>7.7754876088391542E-24</v>
      </c>
      <c r="IO126" s="82">
        <f t="shared" si="334"/>
        <v>1.6907922549772056E-21</v>
      </c>
      <c r="IP126" s="82">
        <f t="shared" si="335"/>
        <v>8.5779689955453089E-28</v>
      </c>
      <c r="IQ126" s="82">
        <f t="shared" si="336"/>
        <v>2.2894034274802389E-23</v>
      </c>
      <c r="IR126" s="82">
        <f t="shared" si="337"/>
        <v>5.3387204703550383E-21</v>
      </c>
      <c r="IS126" s="82">
        <f t="shared" si="338"/>
        <v>5.5737620564932231E-21</v>
      </c>
      <c r="IT126" s="82">
        <f t="shared" si="339"/>
        <v>1.0967025492569693E-23</v>
      </c>
      <c r="IU126" s="82">
        <f t="shared" si="340"/>
        <v>1.3276832177733828E-24</v>
      </c>
      <c r="IV126" s="82">
        <f t="shared" si="341"/>
        <v>1.4165029136401515E-24</v>
      </c>
      <c r="IW126" s="82">
        <f t="shared" si="342"/>
        <v>1.3662529661888679E-18</v>
      </c>
      <c r="IY126" s="82">
        <f t="shared" si="343"/>
        <v>9.9999995477682568E-3</v>
      </c>
      <c r="IZ126" s="82">
        <f t="shared" si="344"/>
        <v>6.382164646675216E-2</v>
      </c>
      <c r="JA126" s="82">
        <f t="shared" si="345"/>
        <v>1.3166175401685522E-3</v>
      </c>
      <c r="JB126" s="82">
        <f t="shared" si="346"/>
        <v>2.0509959010583272E-4</v>
      </c>
      <c r="JC126" s="82">
        <f t="shared" si="347"/>
        <v>1.9029205308094548E-4</v>
      </c>
      <c r="JD126" s="82">
        <f t="shared" si="348"/>
        <v>4.0634672971693762E-3</v>
      </c>
      <c r="JE126" s="82">
        <f t="shared" si="349"/>
        <v>4.2706205284482402E-3</v>
      </c>
      <c r="JF126" s="82">
        <f t="shared" si="350"/>
        <v>1.4837763976274557E-3</v>
      </c>
      <c r="JG126" s="82">
        <f t="shared" si="351"/>
        <v>9.0618298699891298E-3</v>
      </c>
      <c r="JH126" s="82">
        <f t="shared" si="352"/>
        <v>1.2238147002522525E-2</v>
      </c>
      <c r="JI126" s="82">
        <f t="shared" si="353"/>
        <v>1.0268994807638978E-2</v>
      </c>
      <c r="JJ126" s="82">
        <f t="shared" si="354"/>
        <v>6.0872862113295068E-3</v>
      </c>
      <c r="JK126" s="82">
        <f t="shared" si="355"/>
        <v>1.6030427896319747E-3</v>
      </c>
      <c r="JL126" s="82">
        <f t="shared" si="356"/>
        <v>2.8811346229301624E-3</v>
      </c>
      <c r="JM126" s="82">
        <f t="shared" si="357"/>
        <v>5.8285846599898539E-3</v>
      </c>
    </row>
    <row r="127" spans="2:273" x14ac:dyDescent="0.25">
      <c r="B127" s="2">
        <v>100</v>
      </c>
      <c r="C127" s="37">
        <v>0.27906399999999998</v>
      </c>
      <c r="D127" s="37">
        <v>0.26193300000000003</v>
      </c>
      <c r="E127" s="37">
        <v>0.26207200000000003</v>
      </c>
      <c r="F127" s="37">
        <v>0.27096999999999999</v>
      </c>
      <c r="G127" s="37">
        <v>0.26553900000000003</v>
      </c>
      <c r="H127" s="37">
        <v>0.27713100000000002</v>
      </c>
      <c r="I127" s="37">
        <v>0.27898499999999998</v>
      </c>
      <c r="J127" s="37">
        <v>0.26735599999999998</v>
      </c>
      <c r="K127" s="37">
        <v>0.26330300000000001</v>
      </c>
      <c r="L127" s="37">
        <v>0.258687</v>
      </c>
      <c r="M127" s="37">
        <v>0.25683899999999998</v>
      </c>
      <c r="N127" s="37">
        <v>0.25655800000000001</v>
      </c>
      <c r="O127" s="37">
        <v>0.26213900000000001</v>
      </c>
      <c r="P127" s="37">
        <v>0.28534399999999999</v>
      </c>
      <c r="Q127" s="37">
        <v>0.30582100000000001</v>
      </c>
      <c r="S127" s="4">
        <f t="shared" si="229"/>
        <v>0.28360358326861917</v>
      </c>
      <c r="T127" s="4">
        <f t="shared" si="230"/>
        <v>0.26553491808992691</v>
      </c>
      <c r="U127" s="4">
        <f t="shared" si="231"/>
        <v>0.25917986463333548</v>
      </c>
      <c r="V127" s="4">
        <f t="shared" si="232"/>
        <v>0.26981103797581252</v>
      </c>
      <c r="W127" s="4">
        <f t="shared" si="233"/>
        <v>0.27122579219586063</v>
      </c>
      <c r="X127" s="4">
        <f t="shared" si="234"/>
        <v>0.27490729124789054</v>
      </c>
      <c r="Y127" s="4">
        <f t="shared" si="235"/>
        <v>0.27802311752461079</v>
      </c>
      <c r="Z127" s="4">
        <f t="shared" si="236"/>
        <v>0.27498395182992436</v>
      </c>
      <c r="AA127" s="4">
        <f t="shared" si="237"/>
        <v>0.26413366690766504</v>
      </c>
      <c r="AB127" s="4">
        <f t="shared" si="238"/>
        <v>0.25833316059877254</v>
      </c>
      <c r="AC127" s="4">
        <f t="shared" si="239"/>
        <v>0.25705800835109632</v>
      </c>
      <c r="AD127" s="4">
        <f t="shared" si="240"/>
        <v>0.25386698831031629</v>
      </c>
      <c r="AE127" s="4">
        <f t="shared" si="241"/>
        <v>0.26075778722045218</v>
      </c>
      <c r="AF127" s="4">
        <f t="shared" si="242"/>
        <v>0.28018947425859286</v>
      </c>
      <c r="AG127" s="4">
        <f t="shared" si="243"/>
        <v>0.31081289748283009</v>
      </c>
      <c r="AI127" s="4">
        <f t="shared" si="244"/>
        <v>-4.5395832686191961E-3</v>
      </c>
      <c r="AJ127" s="4">
        <f t="shared" si="245"/>
        <v>-3.601918089926881E-3</v>
      </c>
      <c r="AK127" s="4">
        <f t="shared" si="246"/>
        <v>2.89213536666455E-3</v>
      </c>
      <c r="AL127" s="4">
        <f t="shared" si="247"/>
        <v>1.158962024187471E-3</v>
      </c>
      <c r="AM127" s="4">
        <f t="shared" si="248"/>
        <v>-5.6867921958606016E-3</v>
      </c>
      <c r="AN127" s="4">
        <f t="shared" si="249"/>
        <v>2.2237087521094767E-3</v>
      </c>
      <c r="AO127" s="4">
        <f t="shared" si="250"/>
        <v>9.6188247538919747E-4</v>
      </c>
      <c r="AP127" s="4">
        <f t="shared" si="251"/>
        <v>-7.6279518299243732E-3</v>
      </c>
      <c r="AQ127" s="4">
        <f t="shared" si="252"/>
        <v>-8.3066690766503415E-4</v>
      </c>
      <c r="AR127" s="4">
        <f t="shared" si="253"/>
        <v>3.538394012274626E-4</v>
      </c>
      <c r="AS127" s="4">
        <f t="shared" si="254"/>
        <v>-2.190083510963392E-4</v>
      </c>
      <c r="AT127" s="4">
        <f t="shared" si="255"/>
        <v>2.69101168968372E-3</v>
      </c>
      <c r="AU127" s="4">
        <f t="shared" si="256"/>
        <v>1.3812127795478357E-3</v>
      </c>
      <c r="AV127" s="4">
        <f t="shared" si="432"/>
        <v>5.1545257414071233E-3</v>
      </c>
      <c r="AW127" s="4">
        <f t="shared" si="432"/>
        <v>-4.9918974828300766E-3</v>
      </c>
      <c r="AY127" s="2">
        <f t="shared" si="308"/>
        <v>0.28328788159181167</v>
      </c>
      <c r="AZ127" s="2">
        <f t="shared" si="359"/>
        <v>0.25973803559668668</v>
      </c>
      <c r="BA127" s="2">
        <f t="shared" si="360"/>
        <v>0.25914215968594123</v>
      </c>
      <c r="BB127" s="2">
        <f t="shared" si="361"/>
        <v>0.26979352429903464</v>
      </c>
      <c r="BC127" s="2">
        <f t="shared" si="362"/>
        <v>0.2711818994005965</v>
      </c>
      <c r="BD127" s="2">
        <f t="shared" si="363"/>
        <v>0.27431210777883264</v>
      </c>
      <c r="BE127" s="2">
        <f t="shared" si="364"/>
        <v>0.27737784406408972</v>
      </c>
      <c r="BF127" s="2">
        <f t="shared" si="365"/>
        <v>0.27463334288744429</v>
      </c>
      <c r="BG127" s="2">
        <f t="shared" si="366"/>
        <v>0.26213268958594249</v>
      </c>
      <c r="BH127" s="2">
        <f t="shared" si="367"/>
        <v>0.25631629621033775</v>
      </c>
      <c r="BI127" s="2">
        <f t="shared" si="368"/>
        <v>0.25507895550478593</v>
      </c>
      <c r="BJ127" s="2">
        <f t="shared" si="369"/>
        <v>0.25225779870176696</v>
      </c>
      <c r="BK127" s="2">
        <f t="shared" si="370"/>
        <v>0.26019608755222079</v>
      </c>
      <c r="BL127" s="2">
        <f t="shared" si="371"/>
        <v>0.27782906137899749</v>
      </c>
      <c r="BM127" s="2">
        <f t="shared" si="372"/>
        <v>0.30334363801755498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 t="str">
        <f t="shared" si="310"/>
        <v/>
      </c>
      <c r="CG127" s="2">
        <f t="shared" si="311"/>
        <v>0.26207200000000003</v>
      </c>
      <c r="CH127" s="2">
        <f t="shared" si="312"/>
        <v>0.27096999999999999</v>
      </c>
      <c r="CI127" s="2">
        <f t="shared" si="313"/>
        <v>0.26553900000000003</v>
      </c>
      <c r="CJ127" s="2">
        <f t="shared" si="314"/>
        <v>0.27713100000000002</v>
      </c>
      <c r="CK127" s="2">
        <f t="shared" si="315"/>
        <v>0.27898499999999998</v>
      </c>
      <c r="CL127" s="2">
        <f t="shared" si="316"/>
        <v>0.26735599999999998</v>
      </c>
      <c r="CM127" s="2" t="str">
        <f t="shared" si="317"/>
        <v/>
      </c>
      <c r="CN127" s="2" t="str">
        <f t="shared" si="318"/>
        <v/>
      </c>
      <c r="CO127" s="2" t="str">
        <f t="shared" si="319"/>
        <v/>
      </c>
      <c r="CP127" s="2">
        <f t="shared" si="320"/>
        <v>0.25655800000000001</v>
      </c>
      <c r="CQ127" s="2">
        <f t="shared" si="321"/>
        <v>0.26213900000000001</v>
      </c>
      <c r="CR127" s="2">
        <f t="shared" si="322"/>
        <v>0.28534399999999999</v>
      </c>
      <c r="CS127" s="2">
        <f t="shared" si="323"/>
        <v>0.30582100000000001</v>
      </c>
      <c r="CU127" s="2" t="str">
        <f t="shared" si="273"/>
        <v/>
      </c>
      <c r="CV127" s="2" t="str">
        <f t="shared" si="274"/>
        <v/>
      </c>
      <c r="CW127" s="2">
        <f t="shared" si="275"/>
        <v>0.26207200000000003</v>
      </c>
      <c r="CX127" s="2">
        <f t="shared" si="276"/>
        <v>0.27096999999999999</v>
      </c>
      <c r="CY127" s="2">
        <f t="shared" si="277"/>
        <v>0.26553900000000003</v>
      </c>
      <c r="CZ127" s="2">
        <f t="shared" si="278"/>
        <v>0.27713100000000002</v>
      </c>
      <c r="DA127" s="2">
        <f t="shared" si="279"/>
        <v>0.27898499999999998</v>
      </c>
      <c r="DB127" s="2">
        <f t="shared" si="280"/>
        <v>0.26735599999999998</v>
      </c>
      <c r="DC127" s="2" t="str">
        <f t="shared" si="281"/>
        <v/>
      </c>
      <c r="DD127" s="2" t="str">
        <f t="shared" si="282"/>
        <v/>
      </c>
      <c r="DE127" s="2" t="str">
        <f t="shared" si="283"/>
        <v/>
      </c>
      <c r="DF127" s="2">
        <f t="shared" si="284"/>
        <v>0.25655800000000001</v>
      </c>
      <c r="DG127" s="2">
        <f t="shared" si="285"/>
        <v>0.26213900000000001</v>
      </c>
      <c r="DH127" s="2">
        <f t="shared" si="286"/>
        <v>0.28534399999999999</v>
      </c>
      <c r="DI127" s="2">
        <f t="shared" si="287"/>
        <v>0.30582100000000001</v>
      </c>
      <c r="DK127" s="2">
        <f t="shared" si="288"/>
        <v>0.30383944912280714</v>
      </c>
      <c r="DL127" s="2">
        <f t="shared" si="433"/>
        <v>0.34732927406624381</v>
      </c>
      <c r="DM127" s="2">
        <f t="shared" si="433"/>
        <v>0.33332974731923409</v>
      </c>
      <c r="DN127" s="2">
        <f t="shared" si="433"/>
        <v>0.34987989692526539</v>
      </c>
      <c r="DO127" s="2">
        <f t="shared" si="433"/>
        <v>0.36126792436974797</v>
      </c>
      <c r="DP127" s="2">
        <f t="shared" si="433"/>
        <v>0.3938747709306637</v>
      </c>
      <c r="DQ127" s="2">
        <f t="shared" si="433"/>
        <v>0.37512989919354844</v>
      </c>
      <c r="DR127" s="2">
        <f t="shared" si="433"/>
        <v>0.33671539438502684</v>
      </c>
      <c r="DS127" s="2">
        <f t="shared" si="433"/>
        <v>0.34029916330645171</v>
      </c>
      <c r="DT127" s="2">
        <f t="shared" si="433"/>
        <v>0.34787000608083063</v>
      </c>
      <c r="DU127" s="2">
        <f t="shared" si="433"/>
        <v>0.33955033064516138</v>
      </c>
      <c r="DV127" s="2">
        <f t="shared" si="433"/>
        <v>0.33927357056451612</v>
      </c>
      <c r="DW127" s="2">
        <f t="shared" si="433"/>
        <v>0.35911149193548392</v>
      </c>
      <c r="DX127" s="2">
        <f t="shared" si="433"/>
        <v>0.36084206444197253</v>
      </c>
      <c r="DY127" s="2">
        <f t="shared" si="433"/>
        <v>0.30866655341055349</v>
      </c>
      <c r="EA127" s="2">
        <f t="shared" si="228"/>
        <v>0.28326957423028259</v>
      </c>
      <c r="EB127" s="2">
        <f t="shared" si="290"/>
        <v>0.25921617948123538</v>
      </c>
      <c r="EC127" s="2">
        <f t="shared" si="291"/>
        <v>0.25877355029175336</v>
      </c>
      <c r="ED127" s="2">
        <f t="shared" si="292"/>
        <v>0.26951514443701979</v>
      </c>
      <c r="EE127" s="2">
        <f t="shared" si="293"/>
        <v>0.27094038893482886</v>
      </c>
      <c r="EF127" s="2">
        <f t="shared" si="294"/>
        <v>0.27412042133060061</v>
      </c>
      <c r="EG127" s="2">
        <f t="shared" si="295"/>
        <v>0.27719749278762174</v>
      </c>
      <c r="EH127" s="2">
        <f t="shared" si="296"/>
        <v>0.27449345885634591</v>
      </c>
      <c r="EI127" s="2">
        <f t="shared" si="297"/>
        <v>0.26198849597183271</v>
      </c>
      <c r="EJ127" s="2">
        <f t="shared" si="298"/>
        <v>0.25612310744937317</v>
      </c>
      <c r="EK127" s="2">
        <f t="shared" si="299"/>
        <v>0.25491368145739524</v>
      </c>
      <c r="EL127" s="2">
        <f t="shared" si="300"/>
        <v>0.2521042788375637</v>
      </c>
      <c r="EM127" s="2">
        <f t="shared" si="301"/>
        <v>0.26001855997422091</v>
      </c>
      <c r="EN127" s="2">
        <f t="shared" si="302"/>
        <v>0.27769259195722085</v>
      </c>
      <c r="EO127" s="2">
        <f t="shared" si="303"/>
        <v>0.3033339418319585</v>
      </c>
      <c r="EQ127" s="2">
        <f t="shared" si="304"/>
        <v>0.28444934472851846</v>
      </c>
      <c r="ER127" s="2">
        <f t="shared" si="434"/>
        <v>0.25803815479040848</v>
      </c>
      <c r="ES127" s="2">
        <f t="shared" si="434"/>
        <v>0.25791752935163842</v>
      </c>
      <c r="ET127" s="2">
        <f t="shared" si="434"/>
        <v>0.26938281424737121</v>
      </c>
      <c r="EU127" s="2">
        <f t="shared" si="434"/>
        <v>0.27100803305386834</v>
      </c>
      <c r="EV127" s="2">
        <f t="shared" si="434"/>
        <v>0.27419484674998645</v>
      </c>
      <c r="EW127" s="2">
        <f t="shared" si="434"/>
        <v>0.27740302557145752</v>
      </c>
      <c r="EX127" s="2">
        <f t="shared" si="434"/>
        <v>0.27482330529524368</v>
      </c>
      <c r="EY127" s="2">
        <f t="shared" si="434"/>
        <v>0.26205063973359138</v>
      </c>
      <c r="EZ127" s="2">
        <f t="shared" si="434"/>
        <v>0.25856059110832563</v>
      </c>
      <c r="FA127" s="2">
        <f t="shared" si="434"/>
        <v>0.25645134205458892</v>
      </c>
      <c r="FB127" s="2">
        <f t="shared" si="434"/>
        <v>0.25194175765962107</v>
      </c>
      <c r="FC127" s="2">
        <f t="shared" si="434"/>
        <v>0.26004061651642391</v>
      </c>
      <c r="FD127" s="2">
        <f t="shared" si="434"/>
        <v>0.27769259195722085</v>
      </c>
      <c r="FE127" s="2">
        <f t="shared" si="434"/>
        <v>0.30238183547008496</v>
      </c>
      <c r="FG127" s="2">
        <f t="shared" si="306"/>
        <v>0.99939608517884426</v>
      </c>
      <c r="FH127" s="2">
        <f t="shared" si="435"/>
        <v>0.99403317437988703</v>
      </c>
      <c r="FI127" s="2">
        <f t="shared" si="435"/>
        <v>0.99500903712228528</v>
      </c>
      <c r="FJ127" s="2">
        <f t="shared" si="435"/>
        <v>0.99652180971612447</v>
      </c>
      <c r="FK127" s="2">
        <f t="shared" si="435"/>
        <v>0.99733316841080566</v>
      </c>
      <c r="FL127" s="2">
        <f t="shared" si="435"/>
        <v>0.99840675793136713</v>
      </c>
      <c r="FM127" s="2">
        <f t="shared" si="435"/>
        <v>0.99818360443795384</v>
      </c>
      <c r="FN127" s="2">
        <f t="shared" si="435"/>
        <v>0.9978282395925937</v>
      </c>
      <c r="FO127" s="2">
        <f t="shared" si="435"/>
        <v>0.99817183922018049</v>
      </c>
      <c r="FP127" s="2">
        <f t="shared" si="435"/>
        <v>0.99833660245751332</v>
      </c>
      <c r="FQ127" s="2">
        <f t="shared" si="435"/>
        <v>0.99831234064250618</v>
      </c>
      <c r="FR127" s="2">
        <f t="shared" si="435"/>
        <v>0.99821527790229214</v>
      </c>
      <c r="FS127" s="2">
        <f t="shared" si="435"/>
        <v>0.99821066065350472</v>
      </c>
      <c r="FT127" s="2">
        <f t="shared" si="435"/>
        <v>0.99835874578997852</v>
      </c>
      <c r="FU127" s="2">
        <f t="shared" si="435"/>
        <v>0.99716510346973075</v>
      </c>
      <c r="FW127" s="2">
        <f t="shared" si="324"/>
        <v>4.9881813631882281E-3</v>
      </c>
      <c r="FX127" s="2">
        <f t="shared" si="376"/>
        <v>3.310078996106604E-3</v>
      </c>
      <c r="FY127" s="2">
        <f t="shared" si="377"/>
        <v>4.0861354156071341E-3</v>
      </c>
      <c r="FZ127" s="2">
        <f t="shared" si="378"/>
        <v>8.6453382929623495E-3</v>
      </c>
      <c r="GA127" s="2">
        <f t="shared" si="379"/>
        <v>9.1972651071453634E-3</v>
      </c>
      <c r="GB127" s="2">
        <f t="shared" si="380"/>
        <v>1.1941895051129121E-2</v>
      </c>
      <c r="GC127" s="2">
        <f t="shared" si="381"/>
        <v>1.2004353007258326E-2</v>
      </c>
      <c r="GD127" s="2">
        <f t="shared" si="382"/>
        <v>1.4409417487869981E-2</v>
      </c>
      <c r="GE127" s="2">
        <f t="shared" si="383"/>
        <v>1.6560366126622122E-2</v>
      </c>
      <c r="GF127" s="2">
        <f t="shared" si="384"/>
        <v>1.6647166064557867E-2</v>
      </c>
      <c r="GG127" s="2">
        <f t="shared" si="385"/>
        <v>1.4591135679093793E-2</v>
      </c>
      <c r="GH127" s="2">
        <f t="shared" si="386"/>
        <v>1.2632796595304164E-2</v>
      </c>
      <c r="GI127" s="2">
        <f t="shared" si="387"/>
        <v>9.8245627055399201E-3</v>
      </c>
      <c r="GJ127" s="2">
        <f t="shared" si="388"/>
        <v>9.0376837382396373E-3</v>
      </c>
      <c r="GK127" s="2">
        <f t="shared" si="389"/>
        <v>5.6939189591173906E-3</v>
      </c>
      <c r="GM127" s="82">
        <f t="shared" si="325"/>
        <v>3.0071301861151861E-10</v>
      </c>
      <c r="GN127" s="82">
        <f t="shared" si="390"/>
        <v>2.8459609212472007E-26</v>
      </c>
      <c r="GO127" s="82">
        <f t="shared" si="391"/>
        <v>4.9198669330363372E-41</v>
      </c>
      <c r="GP127" s="82">
        <f t="shared" si="392"/>
        <v>7.9937972837119763E-44</v>
      </c>
      <c r="GQ127" s="82">
        <f t="shared" si="393"/>
        <v>1.9565132904005752E-115</v>
      </c>
      <c r="GR127" s="82">
        <f t="shared" si="394"/>
        <v>4.5243710205084863E-126</v>
      </c>
      <c r="GS127" s="82">
        <f t="shared" si="395"/>
        <v>9.8784066445058622E-82</v>
      </c>
      <c r="GT127" s="82">
        <f t="shared" si="396"/>
        <v>1.1294204443842183E-111</v>
      </c>
      <c r="GU127" s="82">
        <f t="shared" si="397"/>
        <v>6.5846308518250555E-129</v>
      </c>
      <c r="GV127" s="82">
        <f t="shared" si="398"/>
        <v>1.6904051104729539E-120</v>
      </c>
      <c r="GW127" s="82">
        <f t="shared" si="399"/>
        <v>3.7609033365034674E-144</v>
      </c>
      <c r="GX127" s="82">
        <f t="shared" si="400"/>
        <v>5.0522422892597908E-133</v>
      </c>
      <c r="GY127" s="82">
        <f t="shared" si="401"/>
        <v>4.7207077878818964E-97</v>
      </c>
      <c r="GZ127" s="82">
        <f t="shared" si="402"/>
        <v>8.3544762661901711E-122</v>
      </c>
      <c r="HA127" s="82">
        <f t="shared" si="403"/>
        <v>9.6531573556597097E-111</v>
      </c>
      <c r="HC127" s="82">
        <f t="shared" si="326"/>
        <v>1.4677457575428814E-3</v>
      </c>
      <c r="HD127" s="82">
        <f t="shared" si="404"/>
        <v>2.667154952985715E-2</v>
      </c>
      <c r="HE127" s="82">
        <f t="shared" si="405"/>
        <v>2.7387974253742341E-4</v>
      </c>
      <c r="HF127" s="82">
        <f t="shared" si="406"/>
        <v>2.8245975079024187E-9</v>
      </c>
      <c r="HG127" s="82">
        <f t="shared" si="407"/>
        <v>9.0903422700757307E-21</v>
      </c>
      <c r="HH127" s="82">
        <f t="shared" si="408"/>
        <v>6.3698733187721412E-31</v>
      </c>
      <c r="HI127" s="82">
        <f t="shared" si="409"/>
        <v>8.7014647177162235E-27</v>
      </c>
      <c r="HJ127" s="82">
        <f t="shared" si="410"/>
        <v>1.8540288015461027E-27</v>
      </c>
      <c r="HK127" s="82">
        <f t="shared" si="411"/>
        <v>8.7230268809674096E-48</v>
      </c>
      <c r="HL127" s="82">
        <f t="shared" si="412"/>
        <v>1.2707720919830365E-53</v>
      </c>
      <c r="HM127" s="82">
        <f t="shared" si="413"/>
        <v>2.0585575227629819E-42</v>
      </c>
      <c r="HN127" s="82">
        <f t="shared" si="414"/>
        <v>9.3672542807292332E-37</v>
      </c>
      <c r="HO127" s="82">
        <f t="shared" si="415"/>
        <v>2.0322363911493691E-25</v>
      </c>
      <c r="HP127" s="82">
        <f t="shared" si="416"/>
        <v>1.4083300830023386E-22</v>
      </c>
      <c r="HQ127" s="82">
        <f t="shared" si="417"/>
        <v>4.0902397738164747E-36</v>
      </c>
      <c r="HS127" s="82">
        <f t="shared" si="327"/>
        <v>9.748052747636354E-3</v>
      </c>
      <c r="HT127" s="82">
        <f t="shared" si="418"/>
        <v>1.3300564923621258E-6</v>
      </c>
      <c r="HU127" s="82">
        <f t="shared" si="419"/>
        <v>2.0437062519691641E-5</v>
      </c>
      <c r="HV127" s="82">
        <f t="shared" si="420"/>
        <v>3.6509137666913111E-4</v>
      </c>
      <c r="HW127" s="82">
        <f t="shared" si="421"/>
        <v>3.6183662051662727E-4</v>
      </c>
      <c r="HX127" s="82">
        <f t="shared" si="422"/>
        <v>6.4396989203833821E-3</v>
      </c>
      <c r="HY127" s="82">
        <f t="shared" si="423"/>
        <v>6.5949254983337117E-3</v>
      </c>
      <c r="HZ127" s="82">
        <f t="shared" si="424"/>
        <v>2.6182315739611533E-3</v>
      </c>
      <c r="IA127" s="82">
        <f t="shared" si="425"/>
        <v>1.4248717505078234E-2</v>
      </c>
      <c r="IB127" s="82">
        <f t="shared" si="426"/>
        <v>1.8516681461969494E-2</v>
      </c>
      <c r="IC127" s="82">
        <f t="shared" si="427"/>
        <v>1.546549908909013E-2</v>
      </c>
      <c r="ID127" s="82">
        <f t="shared" si="428"/>
        <v>9.5152159505960121E-3</v>
      </c>
      <c r="IE127" s="82">
        <f t="shared" si="429"/>
        <v>2.6084873609434301E-3</v>
      </c>
      <c r="IF127" s="82">
        <f t="shared" si="430"/>
        <v>4.4168645818339252E-3</v>
      </c>
      <c r="IG127" s="82">
        <f t="shared" si="431"/>
        <v>8.0988466801092153E-3</v>
      </c>
      <c r="II127" s="82">
        <f t="shared" si="328"/>
        <v>1.8925738387756147E-20</v>
      </c>
      <c r="IJ127" s="82">
        <f t="shared" si="329"/>
        <v>9.9425565485155245E-34</v>
      </c>
      <c r="IK127" s="82">
        <f t="shared" si="330"/>
        <v>3.3228529345482505E-29</v>
      </c>
      <c r="IL127" s="82">
        <f t="shared" si="331"/>
        <v>3.6151954868967759E-26</v>
      </c>
      <c r="IM127" s="82">
        <f t="shared" si="332"/>
        <v>3.9088457742841356E-31</v>
      </c>
      <c r="IN127" s="82">
        <f t="shared" si="333"/>
        <v>6.1590601299118833E-23</v>
      </c>
      <c r="IO127" s="82">
        <f t="shared" si="334"/>
        <v>1.0819581364264373E-20</v>
      </c>
      <c r="IP127" s="82">
        <f t="shared" si="335"/>
        <v>1.0888408107535506E-26</v>
      </c>
      <c r="IQ127" s="82">
        <f t="shared" si="336"/>
        <v>2.0362966876222114E-22</v>
      </c>
      <c r="IR127" s="82">
        <f t="shared" si="337"/>
        <v>3.7616972464795011E-20</v>
      </c>
      <c r="IS127" s="82">
        <f t="shared" si="338"/>
        <v>3.6915786591948489E-20</v>
      </c>
      <c r="IT127" s="82">
        <f t="shared" si="339"/>
        <v>8.7942077353633395E-23</v>
      </c>
      <c r="IU127" s="82">
        <f t="shared" si="340"/>
        <v>1.0328562793504627E-23</v>
      </c>
      <c r="IV127" s="82">
        <f t="shared" si="341"/>
        <v>1.0584905692296211E-23</v>
      </c>
      <c r="IW127" s="82">
        <f t="shared" si="342"/>
        <v>5.3377890572870175E-18</v>
      </c>
      <c r="IY127" s="82">
        <f t="shared" si="343"/>
        <v>1.1215798805892255E-2</v>
      </c>
      <c r="IZ127" s="82">
        <f t="shared" si="344"/>
        <v>2.6672879586349514E-2</v>
      </c>
      <c r="JA127" s="82">
        <f t="shared" si="345"/>
        <v>2.9431680505711503E-4</v>
      </c>
      <c r="JB127" s="82">
        <f t="shared" si="346"/>
        <v>3.6509420126663904E-4</v>
      </c>
      <c r="JC127" s="82">
        <f t="shared" si="347"/>
        <v>3.6183662051662727E-4</v>
      </c>
      <c r="JD127" s="82">
        <f t="shared" si="348"/>
        <v>6.4396989203833821E-3</v>
      </c>
      <c r="JE127" s="82">
        <f t="shared" si="349"/>
        <v>6.5949254983337117E-3</v>
      </c>
      <c r="JF127" s="82">
        <f t="shared" si="350"/>
        <v>2.6182315739611533E-3</v>
      </c>
      <c r="JG127" s="82">
        <f t="shared" si="351"/>
        <v>1.4248717505078234E-2</v>
      </c>
      <c r="JH127" s="82">
        <f t="shared" si="352"/>
        <v>1.8516681461969494E-2</v>
      </c>
      <c r="JI127" s="82">
        <f t="shared" si="353"/>
        <v>1.546549908909013E-2</v>
      </c>
      <c r="JJ127" s="82">
        <f t="shared" si="354"/>
        <v>9.5152159505960121E-3</v>
      </c>
      <c r="JK127" s="82">
        <f t="shared" si="355"/>
        <v>2.6084873609434301E-3</v>
      </c>
      <c r="JL127" s="82">
        <f t="shared" si="356"/>
        <v>4.4168645818339252E-3</v>
      </c>
      <c r="JM127" s="82">
        <f t="shared" si="357"/>
        <v>8.0988466801092205E-3</v>
      </c>
    </row>
    <row r="128" spans="2:273" x14ac:dyDescent="0.25">
      <c r="B128" s="2">
        <v>101</v>
      </c>
      <c r="C128" s="37">
        <v>0.28034799999999999</v>
      </c>
      <c r="D128" s="37">
        <v>0.25928400000000001</v>
      </c>
      <c r="E128" s="37">
        <v>0.25534899999999999</v>
      </c>
      <c r="F128" s="37">
        <v>0.26947399999999999</v>
      </c>
      <c r="G128" s="37">
        <v>0.26728800000000003</v>
      </c>
      <c r="H128" s="37">
        <v>0.27305600000000002</v>
      </c>
      <c r="I128" s="37">
        <v>0.28089399999999998</v>
      </c>
      <c r="J128" s="37">
        <v>0.27778599999999998</v>
      </c>
      <c r="K128" s="37">
        <v>0.26579900000000001</v>
      </c>
      <c r="L128" s="37">
        <v>0.25264300000000001</v>
      </c>
      <c r="M128" s="37">
        <v>0.26162000000000002</v>
      </c>
      <c r="N128" s="37">
        <v>0.25754899999999997</v>
      </c>
      <c r="O128" s="37">
        <v>0.262712</v>
      </c>
      <c r="P128" s="37">
        <v>0.27993699999999999</v>
      </c>
      <c r="Q128" s="37">
        <v>0.30779099999999998</v>
      </c>
      <c r="S128" s="4">
        <f t="shared" si="229"/>
        <v>0.28326986568040829</v>
      </c>
      <c r="T128" s="4">
        <f t="shared" si="230"/>
        <v>0.26105989154151543</v>
      </c>
      <c r="U128" s="4">
        <f t="shared" si="231"/>
        <v>0.25877042100511483</v>
      </c>
      <c r="V128" s="4">
        <f t="shared" si="232"/>
        <v>0.26937010898451835</v>
      </c>
      <c r="W128" s="4">
        <f t="shared" si="233"/>
        <v>0.27074825517697765</v>
      </c>
      <c r="X128" s="4">
        <f t="shared" si="234"/>
        <v>0.2748019178792892</v>
      </c>
      <c r="Y128" s="4">
        <f t="shared" si="235"/>
        <v>0.27792143368196853</v>
      </c>
      <c r="Z128" s="4">
        <f t="shared" si="236"/>
        <v>0.27475117534404697</v>
      </c>
      <c r="AA128" s="4">
        <f t="shared" si="237"/>
        <v>0.26472865367024323</v>
      </c>
      <c r="AB128" s="4">
        <f t="shared" si="238"/>
        <v>0.25882120285787708</v>
      </c>
      <c r="AC128" s="4">
        <f t="shared" si="239"/>
        <v>0.25764110852604394</v>
      </c>
      <c r="AD128" s="4">
        <f t="shared" si="240"/>
        <v>0.25434389610306535</v>
      </c>
      <c r="AE128" s="4">
        <f t="shared" si="241"/>
        <v>0.26051319917975263</v>
      </c>
      <c r="AF128" s="4">
        <f t="shared" si="242"/>
        <v>0.28075306218605239</v>
      </c>
      <c r="AG128" s="4">
        <f t="shared" si="243"/>
        <v>0.31283289999937935</v>
      </c>
      <c r="AI128" s="4">
        <f t="shared" si="244"/>
        <v>-2.9218656804083087E-3</v>
      </c>
      <c r="AJ128" s="4">
        <f t="shared" si="245"/>
        <v>-1.7758915415154175E-3</v>
      </c>
      <c r="AK128" s="4">
        <f t="shared" si="246"/>
        <v>-3.421421005114833E-3</v>
      </c>
      <c r="AL128" s="4">
        <f t="shared" si="247"/>
        <v>1.0389101548163859E-4</v>
      </c>
      <c r="AM128" s="4">
        <f t="shared" si="248"/>
        <v>-3.4602551769776224E-3</v>
      </c>
      <c r="AN128" s="4">
        <f t="shared" si="249"/>
        <v>-1.7459178792891827E-3</v>
      </c>
      <c r="AO128" s="4">
        <f t="shared" si="250"/>
        <v>2.9725663180314443E-3</v>
      </c>
      <c r="AP128" s="4">
        <f t="shared" si="251"/>
        <v>3.0348246559530057E-3</v>
      </c>
      <c r="AQ128" s="4">
        <f t="shared" si="252"/>
        <v>1.0703463297567772E-3</v>
      </c>
      <c r="AR128" s="4">
        <f t="shared" si="253"/>
        <v>-6.1782028578770687E-3</v>
      </c>
      <c r="AS128" s="4">
        <f t="shared" si="254"/>
        <v>3.978891473956081E-3</v>
      </c>
      <c r="AT128" s="4">
        <f t="shared" si="255"/>
        <v>3.2051038969346246E-3</v>
      </c>
      <c r="AU128" s="4">
        <f t="shared" si="256"/>
        <v>2.1988008202473708E-3</v>
      </c>
      <c r="AV128" s="4">
        <f t="shared" si="432"/>
        <v>-8.1606218605240199E-4</v>
      </c>
      <c r="AW128" s="4">
        <f t="shared" si="432"/>
        <v>-5.0418999993793734E-3</v>
      </c>
      <c r="AY128" s="2">
        <f t="shared" si="308"/>
        <v>0.28290939253748704</v>
      </c>
      <c r="AZ128" s="2">
        <f t="shared" si="359"/>
        <v>0.25927546410002589</v>
      </c>
      <c r="BA128" s="2">
        <f t="shared" si="360"/>
        <v>0.25876267865340757</v>
      </c>
      <c r="BB128" s="2">
        <f t="shared" si="361"/>
        <v>0.26934069466419269</v>
      </c>
      <c r="BC128" s="2">
        <f t="shared" si="362"/>
        <v>0.2706702347674696</v>
      </c>
      <c r="BD128" s="2">
        <f t="shared" si="363"/>
        <v>0.27391929513464836</v>
      </c>
      <c r="BE128" s="2">
        <f t="shared" si="364"/>
        <v>0.27698479898141848</v>
      </c>
      <c r="BF128" s="2">
        <f t="shared" si="365"/>
        <v>0.27417721230484537</v>
      </c>
      <c r="BG128" s="2">
        <f t="shared" si="366"/>
        <v>0.26181282023254077</v>
      </c>
      <c r="BH128" s="2">
        <f t="shared" si="367"/>
        <v>0.2559815506907106</v>
      </c>
      <c r="BI128" s="2">
        <f t="shared" si="368"/>
        <v>0.25485695267950542</v>
      </c>
      <c r="BJ128" s="2">
        <f t="shared" si="369"/>
        <v>0.2519958143661713</v>
      </c>
      <c r="BK128" s="2">
        <f t="shared" si="370"/>
        <v>0.25965344053358225</v>
      </c>
      <c r="BL128" s="2">
        <f t="shared" si="371"/>
        <v>0.27733289738867734</v>
      </c>
      <c r="BM128" s="2">
        <f t="shared" si="372"/>
        <v>0.30291471428999572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0.25928400000000001</v>
      </c>
      <c r="CG128" s="2">
        <f t="shared" si="311"/>
        <v>0.25534899999999999</v>
      </c>
      <c r="CH128" s="2">
        <f t="shared" si="312"/>
        <v>0.26947399999999999</v>
      </c>
      <c r="CI128" s="2">
        <f t="shared" si="313"/>
        <v>0.26728800000000003</v>
      </c>
      <c r="CJ128" s="2">
        <f t="shared" si="314"/>
        <v>0.27305600000000002</v>
      </c>
      <c r="CK128" s="2" t="str">
        <f t="shared" si="315"/>
        <v/>
      </c>
      <c r="CL128" s="2">
        <f t="shared" si="316"/>
        <v>0.27778599999999998</v>
      </c>
      <c r="CM128" s="2" t="str">
        <f t="shared" si="317"/>
        <v/>
      </c>
      <c r="CN128" s="2" t="str">
        <f t="shared" si="318"/>
        <v/>
      </c>
      <c r="CO128" s="2" t="str">
        <f t="shared" si="319"/>
        <v/>
      </c>
      <c r="CP128" s="2" t="str">
        <f t="shared" si="320"/>
        <v/>
      </c>
      <c r="CQ128" s="2">
        <f t="shared" si="321"/>
        <v>0.262712</v>
      </c>
      <c r="CR128" s="2">
        <f t="shared" si="322"/>
        <v>0.27993699999999999</v>
      </c>
      <c r="CS128" s="2" t="str">
        <f t="shared" si="323"/>
        <v/>
      </c>
      <c r="CU128" s="2" t="str">
        <f t="shared" si="273"/>
        <v/>
      </c>
      <c r="CV128" s="2">
        <f t="shared" si="274"/>
        <v>0.25928400000000001</v>
      </c>
      <c r="CW128" s="2">
        <f t="shared" si="275"/>
        <v>0.25534899999999999</v>
      </c>
      <c r="CX128" s="2">
        <f t="shared" si="276"/>
        <v>0.26947399999999999</v>
      </c>
      <c r="CY128" s="2">
        <f t="shared" si="277"/>
        <v>0.26728800000000003</v>
      </c>
      <c r="CZ128" s="2">
        <f t="shared" si="278"/>
        <v>0.27305600000000002</v>
      </c>
      <c r="DA128" s="2" t="str">
        <f t="shared" si="279"/>
        <v/>
      </c>
      <c r="DB128" s="2">
        <f t="shared" si="280"/>
        <v>0.27778599999999998</v>
      </c>
      <c r="DC128" s="2" t="str">
        <f t="shared" si="281"/>
        <v/>
      </c>
      <c r="DD128" s="2" t="str">
        <f t="shared" si="282"/>
        <v/>
      </c>
      <c r="DE128" s="2" t="str">
        <f t="shared" si="283"/>
        <v/>
      </c>
      <c r="DF128" s="2" t="str">
        <f t="shared" si="284"/>
        <v/>
      </c>
      <c r="DG128" s="2">
        <f t="shared" si="285"/>
        <v>0.262712</v>
      </c>
      <c r="DH128" s="2">
        <f t="shared" si="286"/>
        <v>0.27993699999999999</v>
      </c>
      <c r="DI128" s="2" t="str">
        <f t="shared" si="287"/>
        <v/>
      </c>
      <c r="DK128" s="2">
        <f t="shared" si="288"/>
        <v>0.30370600350877203</v>
      </c>
      <c r="DL128" s="2">
        <f t="shared" si="433"/>
        <v>0.34790413974630019</v>
      </c>
      <c r="DM128" s="2">
        <f t="shared" si="433"/>
        <v>0.33382303554547182</v>
      </c>
      <c r="DN128" s="2">
        <f t="shared" si="433"/>
        <v>0.35046158277710915</v>
      </c>
      <c r="DO128" s="2">
        <f t="shared" si="433"/>
        <v>0.36191949075630259</v>
      </c>
      <c r="DP128" s="2">
        <f t="shared" si="433"/>
        <v>0.39479253511308865</v>
      </c>
      <c r="DQ128" s="2">
        <f t="shared" si="433"/>
        <v>0.3758109887096775</v>
      </c>
      <c r="DR128" s="2">
        <f t="shared" si="433"/>
        <v>0.33689744886363648</v>
      </c>
      <c r="DS128" s="2">
        <f t="shared" si="433"/>
        <v>0.34067900887096786</v>
      </c>
      <c r="DT128" s="2">
        <f t="shared" si="433"/>
        <v>0.34843143500185403</v>
      </c>
      <c r="DU128" s="2">
        <f t="shared" si="433"/>
        <v>0.34000526129032266</v>
      </c>
      <c r="DV128" s="2">
        <f t="shared" si="433"/>
        <v>0.33982631693548387</v>
      </c>
      <c r="DW128" s="2">
        <f t="shared" si="433"/>
        <v>0.3597999903225807</v>
      </c>
      <c r="DX128" s="2">
        <f t="shared" si="433"/>
        <v>0.36136788312940299</v>
      </c>
      <c r="DY128" s="2">
        <f t="shared" si="433"/>
        <v>0.30848167425997436</v>
      </c>
      <c r="EA128" s="2">
        <f t="shared" si="228"/>
        <v>0.28289170023196963</v>
      </c>
      <c r="EB128" s="2">
        <f t="shared" si="290"/>
        <v>0.25879423576230587</v>
      </c>
      <c r="EC128" s="2">
        <f t="shared" si="291"/>
        <v>0.25842278263353324</v>
      </c>
      <c r="ED128" s="2">
        <f t="shared" si="292"/>
        <v>0.26908312348813906</v>
      </c>
      <c r="EE128" s="2">
        <f t="shared" si="293"/>
        <v>0.27044590298275134</v>
      </c>
      <c r="EF128" s="2">
        <f t="shared" si="294"/>
        <v>0.27374142196121704</v>
      </c>
      <c r="EG128" s="2">
        <f t="shared" si="295"/>
        <v>0.27681721754429756</v>
      </c>
      <c r="EH128" s="2">
        <f t="shared" si="296"/>
        <v>0.27404607142857146</v>
      </c>
      <c r="EI128" s="2">
        <f t="shared" si="297"/>
        <v>0.26168004248970583</v>
      </c>
      <c r="EJ128" s="2">
        <f t="shared" si="298"/>
        <v>0.25578947586788808</v>
      </c>
      <c r="EK128" s="2">
        <f t="shared" si="299"/>
        <v>0.25469667308611543</v>
      </c>
      <c r="EL128" s="2">
        <f t="shared" si="300"/>
        <v>0.25185525166850598</v>
      </c>
      <c r="EM128" s="2">
        <f t="shared" si="301"/>
        <v>0.25948630322617328</v>
      </c>
      <c r="EN128" s="2">
        <f t="shared" si="302"/>
        <v>0.27720690353572963</v>
      </c>
      <c r="EO128" s="2">
        <f t="shared" si="303"/>
        <v>0.30290677900407842</v>
      </c>
      <c r="EQ128" s="2">
        <f t="shared" si="304"/>
        <v>0.28403087822973694</v>
      </c>
      <c r="ER128" s="2">
        <f t="shared" si="434"/>
        <v>0.25770679734381541</v>
      </c>
      <c r="ES128" s="2">
        <f t="shared" si="434"/>
        <v>0.25764964679568292</v>
      </c>
      <c r="ET128" s="2">
        <f t="shared" si="434"/>
        <v>0.26901425321598266</v>
      </c>
      <c r="EU128" s="2">
        <f t="shared" si="434"/>
        <v>0.27062449166164337</v>
      </c>
      <c r="EV128" s="2">
        <f t="shared" si="434"/>
        <v>0.27389087599835821</v>
      </c>
      <c r="EW128" s="2">
        <f t="shared" si="434"/>
        <v>0.27708836633333106</v>
      </c>
      <c r="EX128" s="2">
        <f t="shared" si="434"/>
        <v>0.27446624138377512</v>
      </c>
      <c r="EY128" s="2">
        <f t="shared" si="434"/>
        <v>0.26173748500414673</v>
      </c>
      <c r="EZ128" s="2">
        <f t="shared" si="434"/>
        <v>0.25861613576618053</v>
      </c>
      <c r="FA128" s="2">
        <f t="shared" si="434"/>
        <v>0.25650911315700403</v>
      </c>
      <c r="FB128" s="2">
        <f t="shared" si="434"/>
        <v>0.25166377303231707</v>
      </c>
      <c r="FC128" s="2">
        <f t="shared" si="434"/>
        <v>0.2598031465498476</v>
      </c>
      <c r="FD128" s="2">
        <f t="shared" si="434"/>
        <v>0.27720690353572963</v>
      </c>
      <c r="FE128" s="2">
        <f t="shared" si="434"/>
        <v>0.3018679752985487</v>
      </c>
      <c r="FG128" s="2">
        <f t="shared" si="306"/>
        <v>0.99944919386834508</v>
      </c>
      <c r="FH128" s="2">
        <f t="shared" si="435"/>
        <v>0.9945553318201209</v>
      </c>
      <c r="FI128" s="2">
        <f t="shared" si="435"/>
        <v>0.99544618794724915</v>
      </c>
      <c r="FJ128" s="2">
        <f t="shared" si="435"/>
        <v>0.99682688164896505</v>
      </c>
      <c r="FK128" s="2">
        <f t="shared" si="435"/>
        <v>0.99756724983356149</v>
      </c>
      <c r="FL128" s="2">
        <f t="shared" si="435"/>
        <v>0.99854674223434237</v>
      </c>
      <c r="FM128" s="2">
        <f t="shared" si="435"/>
        <v>0.99834316275795709</v>
      </c>
      <c r="FN128" s="2">
        <f t="shared" si="435"/>
        <v>0.99801895240685223</v>
      </c>
      <c r="FO128" s="2">
        <f t="shared" si="435"/>
        <v>0.99833242931007871</v>
      </c>
      <c r="FP128" s="2">
        <f t="shared" si="435"/>
        <v>0.99848274134367043</v>
      </c>
      <c r="FQ128" s="2">
        <f t="shared" si="435"/>
        <v>0.99846060777965318</v>
      </c>
      <c r="FR128" s="2">
        <f t="shared" si="435"/>
        <v>0.9983720584558996</v>
      </c>
      <c r="FS128" s="2">
        <f t="shared" si="435"/>
        <v>0.99836784615038132</v>
      </c>
      <c r="FT128" s="2">
        <f t="shared" si="435"/>
        <v>0.99850294217633873</v>
      </c>
      <c r="FU128" s="2">
        <f t="shared" si="435"/>
        <v>0.99741389855836859</v>
      </c>
      <c r="FW128" s="2">
        <f t="shared" si="324"/>
        <v>5.4668012010205052E-3</v>
      </c>
      <c r="FX128" s="2">
        <f t="shared" si="376"/>
        <v>3.6282707568411864E-3</v>
      </c>
      <c r="FY128" s="2">
        <f t="shared" si="377"/>
        <v>4.478592825518257E-3</v>
      </c>
      <c r="FZ128" s="2">
        <f t="shared" si="378"/>
        <v>9.4715248641317161E-3</v>
      </c>
      <c r="GA128" s="2">
        <f t="shared" si="379"/>
        <v>1.0075660162711667E-2</v>
      </c>
      <c r="GB128" s="2">
        <f t="shared" si="380"/>
        <v>1.3078958850725911E-2</v>
      </c>
      <c r="GC128" s="2">
        <f t="shared" si="381"/>
        <v>1.3147284694058117E-2</v>
      </c>
      <c r="GD128" s="2">
        <f t="shared" si="382"/>
        <v>1.5777678051640036E-2</v>
      </c>
      <c r="GE128" s="2">
        <f t="shared" si="383"/>
        <v>1.8129115232218131E-2</v>
      </c>
      <c r="GF128" s="2">
        <f t="shared" si="384"/>
        <v>1.8223985283212608E-2</v>
      </c>
      <c r="GG128" s="2">
        <f t="shared" si="385"/>
        <v>1.5976371767980415E-2</v>
      </c>
      <c r="GH128" s="2">
        <f t="shared" si="386"/>
        <v>1.38347244072194E-2</v>
      </c>
      <c r="GI128" s="2">
        <f t="shared" si="387"/>
        <v>1.0762217759645103E-2</v>
      </c>
      <c r="GJ128" s="2">
        <f t="shared" si="388"/>
        <v>9.9009900990099011E-3</v>
      </c>
      <c r="GK128" s="2">
        <f t="shared" si="389"/>
        <v>6.2398302070042289E-3</v>
      </c>
      <c r="GM128" s="82">
        <f t="shared" si="325"/>
        <v>9.9480069934298495E-11</v>
      </c>
      <c r="GN128" s="82">
        <f t="shared" si="390"/>
        <v>5.2940504672741741E-28</v>
      </c>
      <c r="GO128" s="82">
        <f t="shared" si="391"/>
        <v>1.5549312139591665E-43</v>
      </c>
      <c r="GP128" s="82">
        <f t="shared" si="392"/>
        <v>4.8304400752792164E-46</v>
      </c>
      <c r="GQ128" s="82">
        <f t="shared" si="393"/>
        <v>6.5487368048771678E-121</v>
      </c>
      <c r="GR128" s="82">
        <f t="shared" si="394"/>
        <v>1.6610905618938107E-131</v>
      </c>
      <c r="GS128" s="82">
        <f t="shared" si="395"/>
        <v>2.5528784267452891E-85</v>
      </c>
      <c r="GT128" s="82">
        <f t="shared" si="396"/>
        <v>1.322223882709492E-116</v>
      </c>
      <c r="GU128" s="82">
        <f t="shared" si="397"/>
        <v>2.2696160065347151E-134</v>
      </c>
      <c r="GV128" s="82">
        <f t="shared" si="398"/>
        <v>1.5231909949217943E-125</v>
      </c>
      <c r="GW128" s="82">
        <f t="shared" si="399"/>
        <v>2.2737112385739407E-150</v>
      </c>
      <c r="GX128" s="82">
        <f t="shared" si="400"/>
        <v>9.6153507471277677E-139</v>
      </c>
      <c r="GY128" s="82">
        <f t="shared" si="401"/>
        <v>2.8095915356597798E-101</v>
      </c>
      <c r="GZ128" s="82">
        <f t="shared" si="402"/>
        <v>4.4046798576429757E-127</v>
      </c>
      <c r="HA128" s="82">
        <f t="shared" si="403"/>
        <v>1.563094976607885E-115</v>
      </c>
      <c r="HC128" s="82">
        <f t="shared" si="326"/>
        <v>6.6206538727470849E-4</v>
      </c>
      <c r="HD128" s="82">
        <f t="shared" si="404"/>
        <v>9.5319515343904957E-3</v>
      </c>
      <c r="HE128" s="82">
        <f t="shared" si="405"/>
        <v>4.7572465950802151E-5</v>
      </c>
      <c r="HF128" s="82">
        <f t="shared" si="406"/>
        <v>2.3572741336109494E-10</v>
      </c>
      <c r="HG128" s="82">
        <f t="shared" si="407"/>
        <v>7.1308786330100702E-23</v>
      </c>
      <c r="HH128" s="82">
        <f t="shared" si="408"/>
        <v>1.4868169715410888E-33</v>
      </c>
      <c r="HI128" s="82">
        <f t="shared" si="409"/>
        <v>3.1041743530709622E-29</v>
      </c>
      <c r="HJ128" s="82">
        <f t="shared" si="410"/>
        <v>7.5274265311628984E-30</v>
      </c>
      <c r="HK128" s="82">
        <f t="shared" si="411"/>
        <v>1.1001862177711693E-51</v>
      </c>
      <c r="HL128" s="82">
        <f t="shared" si="412"/>
        <v>6.1356632651700299E-58</v>
      </c>
      <c r="HM128" s="82">
        <f t="shared" si="413"/>
        <v>5.355161919222885E-46</v>
      </c>
      <c r="HN128" s="82">
        <f t="shared" si="414"/>
        <v>6.2517262794061459E-40</v>
      </c>
      <c r="HO128" s="82">
        <f t="shared" si="415"/>
        <v>9.7351077313574518E-28</v>
      </c>
      <c r="HP128" s="82">
        <f t="shared" si="416"/>
        <v>1.2956062694934061E-24</v>
      </c>
      <c r="HQ128" s="82">
        <f t="shared" si="417"/>
        <v>1.941191266122156E-39</v>
      </c>
      <c r="HS128" s="82">
        <f t="shared" si="327"/>
        <v>1.358252545603993E-2</v>
      </c>
      <c r="HT128" s="82">
        <f t="shared" si="418"/>
        <v>2.6791693833669826E-6</v>
      </c>
      <c r="HU128" s="82">
        <f t="shared" si="419"/>
        <v>3.7208723325099923E-5</v>
      </c>
      <c r="HV128" s="82">
        <f t="shared" si="420"/>
        <v>6.3656780356475054E-4</v>
      </c>
      <c r="HW128" s="82">
        <f t="shared" si="421"/>
        <v>6.7053504507124783E-4</v>
      </c>
      <c r="HX128" s="82">
        <f t="shared" si="422"/>
        <v>9.9999999844292038E-3</v>
      </c>
      <c r="HY128" s="82">
        <f t="shared" si="423"/>
        <v>1.0000166488092689E-2</v>
      </c>
      <c r="HZ128" s="82">
        <f t="shared" si="424"/>
        <v>4.4996924825910726E-3</v>
      </c>
      <c r="IA128" s="82">
        <f t="shared" si="425"/>
        <v>2.1896249723026239E-2</v>
      </c>
      <c r="IB128" s="82">
        <f t="shared" si="426"/>
        <v>2.7449797989751282E-2</v>
      </c>
      <c r="IC128" s="82">
        <f t="shared" si="427"/>
        <v>2.2848559951328333E-2</v>
      </c>
      <c r="ID128" s="82">
        <f t="shared" si="428"/>
        <v>1.4570003454131694E-2</v>
      </c>
      <c r="IE128" s="82">
        <f t="shared" si="429"/>
        <v>4.162514201042182E-3</v>
      </c>
      <c r="IF128" s="82">
        <f t="shared" si="430"/>
        <v>6.6607165769415871E-3</v>
      </c>
      <c r="IG128" s="82">
        <f t="shared" si="431"/>
        <v>1.1130657946754018E-2</v>
      </c>
      <c r="II128" s="82">
        <f t="shared" si="328"/>
        <v>8.4662455847381017E-20</v>
      </c>
      <c r="IJ128" s="82">
        <f t="shared" si="329"/>
        <v>1.0546720049759804E-32</v>
      </c>
      <c r="IK128" s="82">
        <f t="shared" si="330"/>
        <v>2.7350309416263018E-28</v>
      </c>
      <c r="IL128" s="82">
        <f t="shared" si="331"/>
        <v>3.1759337590399308E-25</v>
      </c>
      <c r="IM128" s="82">
        <f t="shared" si="332"/>
        <v>5.4992733665984584E-30</v>
      </c>
      <c r="IN128" s="82">
        <f t="shared" si="333"/>
        <v>4.6785082943416224E-22</v>
      </c>
      <c r="IO128" s="82">
        <f t="shared" si="334"/>
        <v>6.6685176966765671E-20</v>
      </c>
      <c r="IP128" s="82">
        <f t="shared" si="335"/>
        <v>1.3096130304504858E-25</v>
      </c>
      <c r="IQ128" s="82">
        <f t="shared" si="336"/>
        <v>1.7266874226316894E-21</v>
      </c>
      <c r="IR128" s="82">
        <f t="shared" si="337"/>
        <v>2.5398929921561849E-19</v>
      </c>
      <c r="IS128" s="82">
        <f t="shared" si="338"/>
        <v>2.3491538622055501E-19</v>
      </c>
      <c r="IT128" s="82">
        <f t="shared" si="339"/>
        <v>6.7572336430411154E-22</v>
      </c>
      <c r="IU128" s="82">
        <f t="shared" si="340"/>
        <v>7.7215177523694499E-23</v>
      </c>
      <c r="IV128" s="82">
        <f t="shared" si="341"/>
        <v>7.6108844562711456E-23</v>
      </c>
      <c r="IW128" s="82">
        <f t="shared" si="342"/>
        <v>2.0369823588803173E-17</v>
      </c>
      <c r="IY128" s="82">
        <f t="shared" si="343"/>
        <v>1.4244590942794708E-2</v>
      </c>
      <c r="IZ128" s="82">
        <f t="shared" si="344"/>
        <v>9.5346307037738626E-3</v>
      </c>
      <c r="JA128" s="82">
        <f t="shared" si="345"/>
        <v>8.4781189275902081E-5</v>
      </c>
      <c r="JB128" s="82">
        <f t="shared" si="346"/>
        <v>6.3656803929216393E-4</v>
      </c>
      <c r="JC128" s="82">
        <f t="shared" si="347"/>
        <v>6.7053504507124783E-4</v>
      </c>
      <c r="JD128" s="82">
        <f t="shared" si="348"/>
        <v>9.9999999844292038E-3</v>
      </c>
      <c r="JE128" s="82">
        <f t="shared" si="349"/>
        <v>1.0000166488092689E-2</v>
      </c>
      <c r="JF128" s="82">
        <f t="shared" si="350"/>
        <v>4.4996924825910726E-3</v>
      </c>
      <c r="JG128" s="82">
        <f t="shared" si="351"/>
        <v>2.1896249723026239E-2</v>
      </c>
      <c r="JH128" s="82">
        <f t="shared" si="352"/>
        <v>2.7449797989751282E-2</v>
      </c>
      <c r="JI128" s="82">
        <f t="shared" si="353"/>
        <v>2.2848559951328333E-2</v>
      </c>
      <c r="JJ128" s="82">
        <f t="shared" si="354"/>
        <v>1.4570003454131694E-2</v>
      </c>
      <c r="JK128" s="82">
        <f t="shared" si="355"/>
        <v>4.162514201042182E-3</v>
      </c>
      <c r="JL128" s="82">
        <f t="shared" si="356"/>
        <v>6.6607165769415871E-3</v>
      </c>
      <c r="JM128" s="82">
        <f t="shared" si="357"/>
        <v>1.1130657946754038E-2</v>
      </c>
    </row>
    <row r="129" spans="2:273" x14ac:dyDescent="0.25">
      <c r="B129" s="2">
        <v>102</v>
      </c>
      <c r="C129" s="37">
        <v>0.279362</v>
      </c>
      <c r="D129" s="37">
        <v>0.25401400000000002</v>
      </c>
      <c r="E129" s="37">
        <v>0.26189699999999999</v>
      </c>
      <c r="F129" s="37">
        <v>0.26283699999999999</v>
      </c>
      <c r="G129" s="37">
        <v>0.26963799999999999</v>
      </c>
      <c r="H129" s="37">
        <v>0.27276400000000001</v>
      </c>
      <c r="I129" s="37">
        <v>0.27573300000000001</v>
      </c>
      <c r="J129" s="37">
        <v>0.27295799999999998</v>
      </c>
      <c r="K129" s="37">
        <v>0.26881699999999997</v>
      </c>
      <c r="L129" s="37">
        <v>0.25434299999999999</v>
      </c>
      <c r="M129" s="37">
        <v>0.26055400000000001</v>
      </c>
      <c r="N129" s="37">
        <v>0.25999100000000003</v>
      </c>
      <c r="O129" s="37">
        <v>0.25944699999999998</v>
      </c>
      <c r="P129" s="37">
        <v>0.28667599999999999</v>
      </c>
      <c r="Q129" s="37">
        <v>0.31090000000000001</v>
      </c>
      <c r="S129" s="4">
        <f t="shared" si="229"/>
        <v>0.28298442367865528</v>
      </c>
      <c r="T129" s="4">
        <f t="shared" si="230"/>
        <v>0.25928013811755052</v>
      </c>
      <c r="U129" s="4">
        <f t="shared" si="231"/>
        <v>0.25839024802377591</v>
      </c>
      <c r="V129" s="4">
        <f t="shared" si="232"/>
        <v>0.26893787229933624</v>
      </c>
      <c r="W129" s="4">
        <f t="shared" si="233"/>
        <v>0.27029510477088758</v>
      </c>
      <c r="X129" s="4">
        <f t="shared" si="234"/>
        <v>0.27480806170408989</v>
      </c>
      <c r="Y129" s="4">
        <f t="shared" si="235"/>
        <v>0.27792584866647713</v>
      </c>
      <c r="Z129" s="4">
        <f t="shared" si="236"/>
        <v>0.27463551249595697</v>
      </c>
      <c r="AA129" s="4">
        <f t="shared" si="237"/>
        <v>0.2656366698232635</v>
      </c>
      <c r="AB129" s="4">
        <f t="shared" si="238"/>
        <v>0.25955799997418844</v>
      </c>
      <c r="AC129" s="4">
        <f t="shared" si="239"/>
        <v>0.25847150542813074</v>
      </c>
      <c r="AD129" s="4">
        <f t="shared" si="240"/>
        <v>0.25508454614098264</v>
      </c>
      <c r="AE129" s="4">
        <f t="shared" si="241"/>
        <v>0.26040105549425835</v>
      </c>
      <c r="AF129" s="4">
        <f t="shared" si="242"/>
        <v>0.28170582478532052</v>
      </c>
      <c r="AG129" s="4">
        <f t="shared" si="243"/>
        <v>0.31549913352238712</v>
      </c>
      <c r="AI129" s="4">
        <f t="shared" si="244"/>
        <v>-3.6224236786552844E-3</v>
      </c>
      <c r="AJ129" s="4">
        <f t="shared" si="245"/>
        <v>-5.2661381175505007E-3</v>
      </c>
      <c r="AK129" s="4">
        <f t="shared" si="246"/>
        <v>3.5067519762240762E-3</v>
      </c>
      <c r="AL129" s="4">
        <f t="shared" si="247"/>
        <v>-6.1008722993362574E-3</v>
      </c>
      <c r="AM129" s="4">
        <f t="shared" si="248"/>
        <v>-6.5710477088759545E-4</v>
      </c>
      <c r="AN129" s="4">
        <f t="shared" si="249"/>
        <v>-2.0440617040898834E-3</v>
      </c>
      <c r="AO129" s="4">
        <f t="shared" si="250"/>
        <v>-2.1928486664771207E-3</v>
      </c>
      <c r="AP129" s="4">
        <f t="shared" si="251"/>
        <v>-1.6775124959569898E-3</v>
      </c>
      <c r="AQ129" s="4">
        <f t="shared" si="252"/>
        <v>3.1803301767364678E-3</v>
      </c>
      <c r="AR129" s="4">
        <f t="shared" si="253"/>
        <v>-5.2149999741884501E-3</v>
      </c>
      <c r="AS129" s="4">
        <f t="shared" si="254"/>
        <v>2.0824945718692645E-3</v>
      </c>
      <c r="AT129" s="4">
        <f t="shared" si="255"/>
        <v>4.9064538590173901E-3</v>
      </c>
      <c r="AU129" s="4">
        <f t="shared" si="256"/>
        <v>-9.5405549425836567E-4</v>
      </c>
      <c r="AV129" s="4">
        <f t="shared" si="432"/>
        <v>4.970175214679462E-3</v>
      </c>
      <c r="AW129" s="4">
        <f t="shared" si="432"/>
        <v>-4.599133522387111E-3</v>
      </c>
      <c r="AY129" s="2">
        <f t="shared" si="308"/>
        <v>0.28253098711505065</v>
      </c>
      <c r="AZ129" s="2">
        <f t="shared" si="359"/>
        <v>0.25881597566134401</v>
      </c>
      <c r="BA129" s="2">
        <f t="shared" si="360"/>
        <v>0.25838540598581866</v>
      </c>
      <c r="BB129" s="2">
        <f t="shared" si="361"/>
        <v>0.26888954919202585</v>
      </c>
      <c r="BC129" s="2">
        <f t="shared" si="362"/>
        <v>0.27016015129752863</v>
      </c>
      <c r="BD129" s="2">
        <f t="shared" si="363"/>
        <v>0.27352781679712496</v>
      </c>
      <c r="BE129" s="2">
        <f t="shared" si="364"/>
        <v>0.27659300156466271</v>
      </c>
      <c r="BF129" s="2">
        <f t="shared" si="365"/>
        <v>0.27372221518681494</v>
      </c>
      <c r="BG129" s="2">
        <f t="shared" si="366"/>
        <v>0.26149384514582025</v>
      </c>
      <c r="BH129" s="2">
        <f t="shared" si="367"/>
        <v>0.25564944071735024</v>
      </c>
      <c r="BI129" s="2">
        <f t="shared" si="368"/>
        <v>0.25463689987956833</v>
      </c>
      <c r="BJ129" s="2">
        <f t="shared" si="369"/>
        <v>0.251734705002718</v>
      </c>
      <c r="BK129" s="2">
        <f t="shared" si="370"/>
        <v>0.25911241654583173</v>
      </c>
      <c r="BL129" s="2">
        <f t="shared" si="371"/>
        <v>0.27683751923796102</v>
      </c>
      <c r="BM129" s="2">
        <f t="shared" si="372"/>
        <v>0.30248564355847296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0.25401400000000002</v>
      </c>
      <c r="CG129" s="2">
        <f t="shared" si="311"/>
        <v>0.26189699999999999</v>
      </c>
      <c r="CH129" s="2">
        <f t="shared" si="312"/>
        <v>0.26283699999999999</v>
      </c>
      <c r="CI129" s="2">
        <f t="shared" si="313"/>
        <v>0.26963799999999999</v>
      </c>
      <c r="CJ129" s="2" t="str">
        <f t="shared" si="314"/>
        <v/>
      </c>
      <c r="CK129" s="2" t="str">
        <f t="shared" si="315"/>
        <v/>
      </c>
      <c r="CL129" s="2">
        <f t="shared" si="316"/>
        <v>0.27295799999999998</v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 t="str">
        <f t="shared" si="320"/>
        <v/>
      </c>
      <c r="CQ129" s="2">
        <f t="shared" si="321"/>
        <v>0.25944699999999998</v>
      </c>
      <c r="CR129" s="2">
        <f t="shared" si="322"/>
        <v>0.28667599999999999</v>
      </c>
      <c r="CS129" s="2" t="str">
        <f t="shared" si="323"/>
        <v/>
      </c>
      <c r="CU129" s="2" t="str">
        <f t="shared" si="273"/>
        <v/>
      </c>
      <c r="CV129" s="2">
        <f t="shared" si="274"/>
        <v>0.25401400000000002</v>
      </c>
      <c r="CW129" s="2">
        <f t="shared" si="275"/>
        <v>0.26189699999999999</v>
      </c>
      <c r="CX129" s="2">
        <f t="shared" si="276"/>
        <v>0.26283699999999999</v>
      </c>
      <c r="CY129" s="2">
        <f t="shared" si="277"/>
        <v>0.26963799999999999</v>
      </c>
      <c r="CZ129" s="2" t="str">
        <f t="shared" si="278"/>
        <v/>
      </c>
      <c r="DA129" s="2" t="str">
        <f t="shared" si="279"/>
        <v/>
      </c>
      <c r="DB129" s="2">
        <f t="shared" si="280"/>
        <v>0.27295799999999998</v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 t="str">
        <f t="shared" si="284"/>
        <v/>
      </c>
      <c r="DG129" s="2">
        <f t="shared" si="285"/>
        <v>0.25944699999999998</v>
      </c>
      <c r="DH129" s="2">
        <f t="shared" si="286"/>
        <v>0.28667599999999999</v>
      </c>
      <c r="DI129" s="2" t="str">
        <f t="shared" si="287"/>
        <v/>
      </c>
      <c r="DK129" s="2">
        <f t="shared" si="288"/>
        <v>0.30357255789473697</v>
      </c>
      <c r="DL129" s="2">
        <f t="shared" si="433"/>
        <v>0.34847900542635657</v>
      </c>
      <c r="DM129" s="2">
        <f t="shared" si="433"/>
        <v>0.33431632377170956</v>
      </c>
      <c r="DN129" s="2">
        <f t="shared" si="433"/>
        <v>0.35104326862895285</v>
      </c>
      <c r="DO129" s="2">
        <f t="shared" si="433"/>
        <v>0.3625710571428572</v>
      </c>
      <c r="DP129" s="2">
        <f t="shared" si="433"/>
        <v>0.39571029929551355</v>
      </c>
      <c r="DQ129" s="2">
        <f t="shared" si="433"/>
        <v>0.37649207822580655</v>
      </c>
      <c r="DR129" s="2">
        <f t="shared" si="433"/>
        <v>0.33707950334224612</v>
      </c>
      <c r="DS129" s="2">
        <f t="shared" si="433"/>
        <v>0.341058854435484</v>
      </c>
      <c r="DT129" s="2">
        <f t="shared" si="433"/>
        <v>0.34899286392287737</v>
      </c>
      <c r="DU129" s="2">
        <f t="shared" si="433"/>
        <v>0.34046019193548394</v>
      </c>
      <c r="DV129" s="2">
        <f t="shared" si="433"/>
        <v>0.34037906330645162</v>
      </c>
      <c r="DW129" s="2">
        <f t="shared" si="433"/>
        <v>0.36048848870967748</v>
      </c>
      <c r="DX129" s="2">
        <f t="shared" si="433"/>
        <v>0.36189370181683345</v>
      </c>
      <c r="DY129" s="2">
        <f t="shared" si="433"/>
        <v>0.30829679510939523</v>
      </c>
      <c r="EA129" s="2">
        <f t="shared" si="228"/>
        <v>0.28251382623365673</v>
      </c>
      <c r="EB129" s="2">
        <f t="shared" si="290"/>
        <v>0.25837229204337636</v>
      </c>
      <c r="EC129" s="2">
        <f t="shared" si="291"/>
        <v>0.25807201497531318</v>
      </c>
      <c r="ED129" s="2">
        <f t="shared" si="292"/>
        <v>0.26865110253925834</v>
      </c>
      <c r="EE129" s="2">
        <f t="shared" si="293"/>
        <v>0.26995141703067382</v>
      </c>
      <c r="EF129" s="2">
        <f t="shared" si="294"/>
        <v>0.27336242259183346</v>
      </c>
      <c r="EG129" s="2">
        <f t="shared" si="295"/>
        <v>0.27643694230097338</v>
      </c>
      <c r="EH129" s="2">
        <f t="shared" si="296"/>
        <v>0.27359868400079701</v>
      </c>
      <c r="EI129" s="2">
        <f t="shared" si="297"/>
        <v>0.26137158900757895</v>
      </c>
      <c r="EJ129" s="2">
        <f t="shared" si="298"/>
        <v>0.25545584428640306</v>
      </c>
      <c r="EK129" s="2">
        <f t="shared" si="299"/>
        <v>0.25447966471483563</v>
      </c>
      <c r="EL129" s="2">
        <f t="shared" si="300"/>
        <v>0.25160622449944819</v>
      </c>
      <c r="EM129" s="2">
        <f t="shared" si="301"/>
        <v>0.2589540464781257</v>
      </c>
      <c r="EN129" s="2">
        <f t="shared" si="302"/>
        <v>0.27672121511423847</v>
      </c>
      <c r="EO129" s="2">
        <f t="shared" si="303"/>
        <v>0.30247961617619828</v>
      </c>
      <c r="EQ129" s="2">
        <f t="shared" si="304"/>
        <v>0.28361241173095542</v>
      </c>
      <c r="ER129" s="2">
        <f t="shared" si="434"/>
        <v>0.25737543989722228</v>
      </c>
      <c r="ES129" s="2">
        <f t="shared" si="434"/>
        <v>0.25738176423972742</v>
      </c>
      <c r="ET129" s="2">
        <f t="shared" si="434"/>
        <v>0.26864569218459411</v>
      </c>
      <c r="EU129" s="2">
        <f t="shared" si="434"/>
        <v>0.27024095026941841</v>
      </c>
      <c r="EV129" s="2">
        <f t="shared" si="434"/>
        <v>0.27358690524672991</v>
      </c>
      <c r="EW129" s="2">
        <f t="shared" si="434"/>
        <v>0.2767737070952046</v>
      </c>
      <c r="EX129" s="2">
        <f t="shared" si="434"/>
        <v>0.27410917747230651</v>
      </c>
      <c r="EY129" s="2">
        <f t="shared" si="434"/>
        <v>0.26142433027470208</v>
      </c>
      <c r="EZ129" s="2">
        <f t="shared" si="434"/>
        <v>0.25867168042403538</v>
      </c>
      <c r="FA129" s="2">
        <f t="shared" si="434"/>
        <v>0.2565668842594192</v>
      </c>
      <c r="FB129" s="2">
        <f t="shared" si="434"/>
        <v>0.25138578840501308</v>
      </c>
      <c r="FC129" s="2">
        <f t="shared" si="434"/>
        <v>0.25956567658327129</v>
      </c>
      <c r="FD129" s="2">
        <f t="shared" si="434"/>
        <v>0.27672121511423847</v>
      </c>
      <c r="FE129" s="2">
        <f t="shared" si="434"/>
        <v>0.30135411512701243</v>
      </c>
      <c r="FG129" s="2">
        <f t="shared" si="306"/>
        <v>0.99949763449041806</v>
      </c>
      <c r="FH129" s="2">
        <f t="shared" si="435"/>
        <v>0.99503202358593479</v>
      </c>
      <c r="FI129" s="2">
        <f t="shared" si="435"/>
        <v>0.99584520928061093</v>
      </c>
      <c r="FJ129" s="2">
        <f t="shared" si="435"/>
        <v>0.99710527346158861</v>
      </c>
      <c r="FK129" s="2">
        <f t="shared" si="435"/>
        <v>0.99778083045299404</v>
      </c>
      <c r="FL129" s="2">
        <f t="shared" si="435"/>
        <v>0.9986744436652194</v>
      </c>
      <c r="FM129" s="2">
        <f t="shared" si="435"/>
        <v>0.99848872615708817</v>
      </c>
      <c r="FN129" s="2">
        <f t="shared" si="435"/>
        <v>0.99819294813326653</v>
      </c>
      <c r="FO129" s="2">
        <f t="shared" si="435"/>
        <v>0.99847893427224643</v>
      </c>
      <c r="FP129" s="2">
        <f t="shared" si="435"/>
        <v>0.99861605889997929</v>
      </c>
      <c r="FQ129" s="2">
        <f t="shared" si="435"/>
        <v>0.99859586741950512</v>
      </c>
      <c r="FR129" s="2">
        <f t="shared" si="435"/>
        <v>0.99851508696520264</v>
      </c>
      <c r="FS129" s="2">
        <f t="shared" si="435"/>
        <v>0.99851124419467996</v>
      </c>
      <c r="FT129" s="2">
        <f t="shared" si="435"/>
        <v>0.99863448716568959</v>
      </c>
      <c r="FU129" s="2">
        <f t="shared" si="435"/>
        <v>0.99764091064538185</v>
      </c>
      <c r="FW129" s="2">
        <f t="shared" si="324"/>
        <v>5.9910684675894797E-3</v>
      </c>
      <c r="FX129" s="2">
        <f t="shared" si="376"/>
        <v>3.9769276549610558E-3</v>
      </c>
      <c r="FY129" s="2">
        <f t="shared" si="377"/>
        <v>4.9085584604587349E-3</v>
      </c>
      <c r="FZ129" s="2">
        <f t="shared" si="378"/>
        <v>1.0375839101282612E-2</v>
      </c>
      <c r="GA129" s="2">
        <f t="shared" si="379"/>
        <v>1.1037012804007196E-2</v>
      </c>
      <c r="GB129" s="2">
        <f t="shared" si="380"/>
        <v>1.4322720307500191E-2</v>
      </c>
      <c r="GC129" s="2">
        <f t="shared" si="381"/>
        <v>1.4397448902515854E-2</v>
      </c>
      <c r="GD129" s="2">
        <f t="shared" si="382"/>
        <v>1.7273586083527432E-2</v>
      </c>
      <c r="GE129" s="2">
        <f t="shared" si="383"/>
        <v>1.984347205822937E-2</v>
      </c>
      <c r="GF129" s="2">
        <f t="shared" si="384"/>
        <v>1.9947131120318623E-2</v>
      </c>
      <c r="GG129" s="2">
        <f t="shared" si="385"/>
        <v>1.7490783501357635E-2</v>
      </c>
      <c r="GH129" s="2">
        <f t="shared" si="386"/>
        <v>1.5149253207734008E-2</v>
      </c>
      <c r="GI129" s="2">
        <f t="shared" si="387"/>
        <v>1.17882970985447E-2</v>
      </c>
      <c r="GJ129" s="2">
        <f t="shared" si="388"/>
        <v>1.0845859477081325E-2</v>
      </c>
      <c r="GK129" s="2">
        <f t="shared" si="389"/>
        <v>6.8377214096161385E-3</v>
      </c>
      <c r="GM129" s="82">
        <f t="shared" si="325"/>
        <v>3.1985630652782371E-11</v>
      </c>
      <c r="GN129" s="82">
        <f t="shared" si="390"/>
        <v>8.6186272697219418E-30</v>
      </c>
      <c r="GO129" s="82">
        <f t="shared" si="391"/>
        <v>4.1220041014268227E-46</v>
      </c>
      <c r="GP129" s="82">
        <f t="shared" si="392"/>
        <v>2.5630209232412902E-48</v>
      </c>
      <c r="GQ129" s="82">
        <f t="shared" si="393"/>
        <v>1.6303815670703633E-126</v>
      </c>
      <c r="GR129" s="82">
        <f t="shared" si="394"/>
        <v>4.6678595331535404E-137</v>
      </c>
      <c r="GS129" s="82">
        <f t="shared" si="395"/>
        <v>5.5072466585509475E-89</v>
      </c>
      <c r="GT129" s="82">
        <f t="shared" si="396"/>
        <v>1.2071183073150897E-121</v>
      </c>
      <c r="GU129" s="82">
        <f t="shared" si="397"/>
        <v>6.0069666246513631E-140</v>
      </c>
      <c r="GV129" s="82">
        <f t="shared" si="398"/>
        <v>1.0782719110135546E-130</v>
      </c>
      <c r="GW129" s="82">
        <f t="shared" si="399"/>
        <v>1.0125778650939485E-156</v>
      </c>
      <c r="GX129" s="82">
        <f t="shared" si="400"/>
        <v>1.3823143779249889E-144</v>
      </c>
      <c r="GY129" s="82">
        <f t="shared" si="401"/>
        <v>1.3547522124267061E-105</v>
      </c>
      <c r="GZ129" s="82">
        <f t="shared" si="402"/>
        <v>1.7887583686222926E-132</v>
      </c>
      <c r="HA129" s="82">
        <f t="shared" si="403"/>
        <v>1.9974038423474337E-120</v>
      </c>
      <c r="HC129" s="82">
        <f t="shared" si="326"/>
        <v>2.8363177516288219E-4</v>
      </c>
      <c r="HD129" s="82">
        <f t="shared" si="404"/>
        <v>2.9053690167431998E-3</v>
      </c>
      <c r="HE129" s="82">
        <f t="shared" si="405"/>
        <v>6.8346658626334257E-6</v>
      </c>
      <c r="HF129" s="82">
        <f t="shared" si="406"/>
        <v>1.6854685698533256E-11</v>
      </c>
      <c r="HG129" s="82">
        <f t="shared" si="407"/>
        <v>4.3658850206634976E-25</v>
      </c>
      <c r="HH129" s="82">
        <f t="shared" si="408"/>
        <v>2.681937992965848E-36</v>
      </c>
      <c r="HI129" s="82">
        <f t="shared" si="409"/>
        <v>8.5543300305462065E-32</v>
      </c>
      <c r="HJ129" s="82">
        <f t="shared" si="410"/>
        <v>2.4031866390106639E-32</v>
      </c>
      <c r="HK129" s="82">
        <f t="shared" si="411"/>
        <v>9.6614116780050453E-56</v>
      </c>
      <c r="HL129" s="82">
        <f t="shared" si="412"/>
        <v>1.9967353882286259E-62</v>
      </c>
      <c r="HM129" s="82">
        <f t="shared" si="413"/>
        <v>9.8622726237231907E-50</v>
      </c>
      <c r="HN129" s="82">
        <f t="shared" si="414"/>
        <v>3.0487957474324123E-43</v>
      </c>
      <c r="HO129" s="82">
        <f t="shared" si="415"/>
        <v>3.6507928702648452E-30</v>
      </c>
      <c r="HP129" s="82">
        <f t="shared" si="416"/>
        <v>9.6275614642649536E-27</v>
      </c>
      <c r="HQ129" s="82">
        <f t="shared" si="417"/>
        <v>6.4991659895781931E-43</v>
      </c>
      <c r="HS129" s="82">
        <f t="shared" si="327"/>
        <v>1.8692722325588006E-2</v>
      </c>
      <c r="HT129" s="82">
        <f t="shared" si="418"/>
        <v>5.2940038837655588E-6</v>
      </c>
      <c r="HU129" s="82">
        <f t="shared" si="419"/>
        <v>6.6559101438752781E-5</v>
      </c>
      <c r="HV129" s="82">
        <f t="shared" si="420"/>
        <v>1.0870921679058637E-3</v>
      </c>
      <c r="HW129" s="82">
        <f t="shared" si="421"/>
        <v>1.211138893445323E-3</v>
      </c>
      <c r="HX129" s="82">
        <f t="shared" si="422"/>
        <v>1.5217815761920215E-2</v>
      </c>
      <c r="HY129" s="82">
        <f t="shared" si="423"/>
        <v>1.4891122651712659E-2</v>
      </c>
      <c r="HZ129" s="82">
        <f t="shared" si="424"/>
        <v>7.5328704090388251E-3</v>
      </c>
      <c r="IA129" s="82">
        <f t="shared" si="425"/>
        <v>3.2889432892142911E-2</v>
      </c>
      <c r="IB129" s="82">
        <f t="shared" si="426"/>
        <v>3.9873615638163079E-2</v>
      </c>
      <c r="IC129" s="82">
        <f t="shared" si="427"/>
        <v>3.3117415874965007E-2</v>
      </c>
      <c r="ID129" s="82">
        <f t="shared" si="428"/>
        <v>2.1857521547497136E-2</v>
      </c>
      <c r="IE129" s="82">
        <f t="shared" si="429"/>
        <v>6.5146162285801956E-3</v>
      </c>
      <c r="IF129" s="82">
        <f t="shared" si="430"/>
        <v>9.8814640279473089E-3</v>
      </c>
      <c r="IG129" s="82">
        <f t="shared" si="431"/>
        <v>1.5131398139314928E-2</v>
      </c>
      <c r="II129" s="82">
        <f t="shared" si="328"/>
        <v>3.6912327103670474E-19</v>
      </c>
      <c r="IJ129" s="82">
        <f t="shared" si="329"/>
        <v>1.0771518771214789E-31</v>
      </c>
      <c r="IK129" s="82">
        <f t="shared" si="330"/>
        <v>2.1736268563081297E-27</v>
      </c>
      <c r="IL129" s="82">
        <f t="shared" si="331"/>
        <v>2.6756365283255624E-24</v>
      </c>
      <c r="IM129" s="82">
        <f t="shared" si="332"/>
        <v>7.3463936170927999E-29</v>
      </c>
      <c r="IN129" s="82">
        <f t="shared" si="333"/>
        <v>3.4081110967608574E-21</v>
      </c>
      <c r="IO129" s="82">
        <f t="shared" si="334"/>
        <v>3.9587125253351373E-19</v>
      </c>
      <c r="IP129" s="82">
        <f t="shared" si="335"/>
        <v>1.492549242154358E-24</v>
      </c>
      <c r="IQ129" s="82">
        <f t="shared" si="336"/>
        <v>1.3958844753850609E-20</v>
      </c>
      <c r="IR129" s="82">
        <f t="shared" si="337"/>
        <v>1.6433912492289783E-18</v>
      </c>
      <c r="IS129" s="82">
        <f t="shared" si="338"/>
        <v>1.4363313345544688E-18</v>
      </c>
      <c r="IT129" s="82">
        <f t="shared" si="339"/>
        <v>4.975228296768075E-21</v>
      </c>
      <c r="IU129" s="82">
        <f t="shared" si="340"/>
        <v>5.5473959417798888E-22</v>
      </c>
      <c r="IV129" s="82">
        <f t="shared" si="341"/>
        <v>5.2657793838773065E-22</v>
      </c>
      <c r="IW129" s="82">
        <f t="shared" si="342"/>
        <v>7.5929940461199252E-17</v>
      </c>
      <c r="IY129" s="82">
        <f t="shared" si="343"/>
        <v>1.8976354132736521E-2</v>
      </c>
      <c r="IZ129" s="82">
        <f t="shared" si="344"/>
        <v>2.9106630206269654E-3</v>
      </c>
      <c r="JA129" s="82">
        <f t="shared" si="345"/>
        <v>7.3393767301386213E-5</v>
      </c>
      <c r="JB129" s="82">
        <f t="shared" si="346"/>
        <v>1.0870921847605493E-3</v>
      </c>
      <c r="JC129" s="82">
        <f t="shared" si="347"/>
        <v>1.211138893445323E-3</v>
      </c>
      <c r="JD129" s="82">
        <f t="shared" si="348"/>
        <v>1.5217815761920215E-2</v>
      </c>
      <c r="JE129" s="82">
        <f t="shared" si="349"/>
        <v>1.4891122651712659E-2</v>
      </c>
      <c r="JF129" s="82">
        <f t="shared" si="350"/>
        <v>7.5328704090388251E-3</v>
      </c>
      <c r="JG129" s="82">
        <f t="shared" si="351"/>
        <v>3.2889432892142911E-2</v>
      </c>
      <c r="JH129" s="82">
        <f t="shared" si="352"/>
        <v>3.9873615638163079E-2</v>
      </c>
      <c r="JI129" s="82">
        <f t="shared" si="353"/>
        <v>3.3117415874965007E-2</v>
      </c>
      <c r="JJ129" s="82">
        <f t="shared" si="354"/>
        <v>2.1857521547497136E-2</v>
      </c>
      <c r="JK129" s="82">
        <f t="shared" si="355"/>
        <v>6.5146162285801956E-3</v>
      </c>
      <c r="JL129" s="82">
        <f t="shared" si="356"/>
        <v>9.8814640279473089E-3</v>
      </c>
      <c r="JM129" s="82">
        <f t="shared" si="357"/>
        <v>1.5131398139315005E-2</v>
      </c>
    </row>
    <row r="130" spans="2:273" x14ac:dyDescent="0.25">
      <c r="B130" s="2">
        <v>103</v>
      </c>
      <c r="C130" s="37">
        <v>0.28028900000000001</v>
      </c>
      <c r="D130" s="37">
        <v>0.25305800000000001</v>
      </c>
      <c r="E130" s="37">
        <v>0.26150000000000001</v>
      </c>
      <c r="F130" s="37">
        <v>0.26539099999999999</v>
      </c>
      <c r="G130" s="37">
        <v>0.26957199999999998</v>
      </c>
      <c r="H130" s="37">
        <v>0.27113199999999998</v>
      </c>
      <c r="I130" s="37">
        <v>0.27733000000000002</v>
      </c>
      <c r="J130" s="37">
        <v>0.28202199999999999</v>
      </c>
      <c r="K130" s="37">
        <v>0.26812900000000001</v>
      </c>
      <c r="L130" s="37">
        <v>0.25553900000000002</v>
      </c>
      <c r="M130" s="37">
        <v>0.25323800000000002</v>
      </c>
      <c r="N130" s="37">
        <v>0.25558399999999998</v>
      </c>
      <c r="O130" s="37">
        <v>0.26166200000000001</v>
      </c>
      <c r="P130" s="37">
        <v>0.28892200000000001</v>
      </c>
      <c r="Q130" s="37">
        <v>0.31820599999999999</v>
      </c>
      <c r="S130" s="4">
        <f t="shared" si="229"/>
        <v>0.28273649321876576</v>
      </c>
      <c r="T130" s="4">
        <f t="shared" si="230"/>
        <v>0.25846165658425385</v>
      </c>
      <c r="U130" s="4">
        <f t="shared" si="231"/>
        <v>0.25801741705123327</v>
      </c>
      <c r="V130" s="4">
        <f t="shared" si="232"/>
        <v>0.26851764481382101</v>
      </c>
      <c r="W130" s="4">
        <f t="shared" si="233"/>
        <v>0.26987873669377382</v>
      </c>
      <c r="X130" s="4">
        <f t="shared" si="234"/>
        <v>0.27495394965635833</v>
      </c>
      <c r="Y130" s="4">
        <f t="shared" si="235"/>
        <v>0.27806177228828066</v>
      </c>
      <c r="Z130" s="4">
        <f t="shared" si="236"/>
        <v>0.27468088510849303</v>
      </c>
      <c r="AA130" s="4">
        <f t="shared" si="237"/>
        <v>0.26691411088776695</v>
      </c>
      <c r="AB130" s="4">
        <f t="shared" si="238"/>
        <v>0.26057867188547179</v>
      </c>
      <c r="AC130" s="4">
        <f t="shared" si="239"/>
        <v>0.25958894587103681</v>
      </c>
      <c r="AD130" s="4">
        <f t="shared" si="240"/>
        <v>0.25614657952696124</v>
      </c>
      <c r="AE130" s="4">
        <f t="shared" si="241"/>
        <v>0.26046435642049065</v>
      </c>
      <c r="AF130" s="4">
        <f t="shared" si="242"/>
        <v>0.28315025565353347</v>
      </c>
      <c r="AG130" s="4">
        <f t="shared" si="243"/>
        <v>0.31892824042094553</v>
      </c>
      <c r="AI130" s="4">
        <f t="shared" si="244"/>
        <v>-2.4474932187657505E-3</v>
      </c>
      <c r="AJ130" s="4">
        <f t="shared" si="245"/>
        <v>-5.4036565842538464E-3</v>
      </c>
      <c r="AK130" s="4">
        <f t="shared" si="246"/>
        <v>3.4825829487667437E-3</v>
      </c>
      <c r="AL130" s="4">
        <f t="shared" si="247"/>
        <v>-3.1266448138210223E-3</v>
      </c>
      <c r="AM130" s="4">
        <f t="shared" si="248"/>
        <v>-3.0673669377384583E-4</v>
      </c>
      <c r="AN130" s="4">
        <f t="shared" si="249"/>
        <v>-3.8219496563583477E-3</v>
      </c>
      <c r="AO130" s="4">
        <f t="shared" si="250"/>
        <v>-7.31772288280641E-4</v>
      </c>
      <c r="AP130" s="4">
        <f t="shared" si="251"/>
        <v>7.3411148915069613E-3</v>
      </c>
      <c r="AQ130" s="4">
        <f t="shared" si="252"/>
        <v>1.214889112233053E-3</v>
      </c>
      <c r="AR130" s="4">
        <f t="shared" si="253"/>
        <v>-5.0396718854717748E-3</v>
      </c>
      <c r="AS130" s="4">
        <f t="shared" si="254"/>
        <v>-6.350945871036795E-3</v>
      </c>
      <c r="AT130" s="4">
        <f t="shared" si="255"/>
        <v>-5.625795269612599E-4</v>
      </c>
      <c r="AU130" s="4">
        <f t="shared" si="256"/>
        <v>1.1976435795093554E-3</v>
      </c>
      <c r="AV130" s="4">
        <f t="shared" si="432"/>
        <v>5.7717443464665452E-3</v>
      </c>
      <c r="AW130" s="4">
        <f t="shared" si="432"/>
        <v>-7.2224042094554131E-4</v>
      </c>
      <c r="AY130" s="2">
        <f t="shared" si="308"/>
        <v>0.2821526590035332</v>
      </c>
      <c r="AZ130" s="2">
        <f t="shared" si="359"/>
        <v>0.25835935472396659</v>
      </c>
      <c r="BA130" s="2">
        <f t="shared" si="360"/>
        <v>0.25801019109468376</v>
      </c>
      <c r="BB130" s="2">
        <f t="shared" si="361"/>
        <v>0.26843999078914305</v>
      </c>
      <c r="BC130" s="2">
        <f t="shared" si="362"/>
        <v>0.26965158251744209</v>
      </c>
      <c r="BD130" s="2">
        <f t="shared" si="363"/>
        <v>0.27313761455213825</v>
      </c>
      <c r="BE130" s="2">
        <f t="shared" si="364"/>
        <v>0.27620239764495419</v>
      </c>
      <c r="BF130" s="2">
        <f t="shared" si="365"/>
        <v>0.27326833095576258</v>
      </c>
      <c r="BG130" s="2">
        <f t="shared" si="366"/>
        <v>0.2611756929727444</v>
      </c>
      <c r="BH130" s="2">
        <f t="shared" si="367"/>
        <v>0.25532011241250507</v>
      </c>
      <c r="BI130" s="2">
        <f t="shared" si="368"/>
        <v>0.254418858553634</v>
      </c>
      <c r="BJ130" s="2">
        <f t="shared" si="369"/>
        <v>0.25147438362141511</v>
      </c>
      <c r="BK130" s="2">
        <f t="shared" si="370"/>
        <v>0.25857302773452462</v>
      </c>
      <c r="BL130" s="2">
        <f t="shared" si="371"/>
        <v>0.27634286990459433</v>
      </c>
      <c r="BM130" s="2">
        <f t="shared" si="372"/>
        <v>0.30205641072035266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0.25305800000000001</v>
      </c>
      <c r="CG130" s="2">
        <f t="shared" si="311"/>
        <v>0.26150000000000001</v>
      </c>
      <c r="CH130" s="2">
        <f t="shared" si="312"/>
        <v>0.26539099999999999</v>
      </c>
      <c r="CI130" s="2">
        <f t="shared" si="313"/>
        <v>0.26957199999999998</v>
      </c>
      <c r="CJ130" s="2" t="str">
        <f t="shared" si="314"/>
        <v/>
      </c>
      <c r="CK130" s="2" t="str">
        <f t="shared" si="315"/>
        <v/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 t="str">
        <f t="shared" si="321"/>
        <v/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>
        <f t="shared" si="274"/>
        <v>0.25305800000000001</v>
      </c>
      <c r="CW130" s="2">
        <f t="shared" si="275"/>
        <v>0.26150000000000001</v>
      </c>
      <c r="CX130" s="2">
        <f t="shared" si="276"/>
        <v>0.26539099999999999</v>
      </c>
      <c r="CY130" s="2">
        <f t="shared" si="277"/>
        <v>0.26957199999999998</v>
      </c>
      <c r="CZ130" s="2" t="str">
        <f t="shared" si="278"/>
        <v/>
      </c>
      <c r="DA130" s="2" t="str">
        <f t="shared" si="279"/>
        <v/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 t="str">
        <f t="shared" si="285"/>
        <v/>
      </c>
      <c r="DH130" s="2" t="str">
        <f t="shared" si="286"/>
        <v/>
      </c>
      <c r="DI130" s="2" t="str">
        <f t="shared" si="287"/>
        <v/>
      </c>
      <c r="DK130" s="2">
        <f t="shared" si="288"/>
        <v>0.30343911228070186</v>
      </c>
      <c r="DL130" s="2">
        <f t="shared" si="433"/>
        <v>0.34905387110641295</v>
      </c>
      <c r="DM130" s="2">
        <f t="shared" si="433"/>
        <v>0.33480961199794729</v>
      </c>
      <c r="DN130" s="2">
        <f t="shared" si="433"/>
        <v>0.35162495448079661</v>
      </c>
      <c r="DO130" s="2">
        <f t="shared" si="433"/>
        <v>0.36322262352941181</v>
      </c>
      <c r="DP130" s="2">
        <f t="shared" si="433"/>
        <v>0.39662806347793844</v>
      </c>
      <c r="DQ130" s="2">
        <f t="shared" si="433"/>
        <v>0.37717316774193554</v>
      </c>
      <c r="DR130" s="2">
        <f t="shared" si="433"/>
        <v>0.33726155782085576</v>
      </c>
      <c r="DS130" s="2">
        <f t="shared" si="433"/>
        <v>0.34143870000000009</v>
      </c>
      <c r="DT130" s="2">
        <f t="shared" si="433"/>
        <v>0.34955429284390072</v>
      </c>
      <c r="DU130" s="2">
        <f t="shared" si="433"/>
        <v>0.34091512258064521</v>
      </c>
      <c r="DV130" s="2">
        <f t="shared" si="433"/>
        <v>0.34093180967741937</v>
      </c>
      <c r="DW130" s="2">
        <f t="shared" si="433"/>
        <v>0.36117698709677426</v>
      </c>
      <c r="DX130" s="2">
        <f t="shared" si="433"/>
        <v>0.36241952050426396</v>
      </c>
      <c r="DY130" s="2">
        <f t="shared" si="433"/>
        <v>0.30811191595881604</v>
      </c>
      <c r="EA130" s="2">
        <f t="shared" si="228"/>
        <v>0.28213595223534377</v>
      </c>
      <c r="EB130" s="2">
        <f t="shared" si="290"/>
        <v>0.25795034832444685</v>
      </c>
      <c r="EC130" s="2">
        <f t="shared" si="291"/>
        <v>0.25772124731709306</v>
      </c>
      <c r="ED130" s="2">
        <f t="shared" si="292"/>
        <v>0.26821908159037761</v>
      </c>
      <c r="EE130" s="2">
        <f t="shared" si="293"/>
        <v>0.26945693107859631</v>
      </c>
      <c r="EF130" s="2">
        <f t="shared" si="294"/>
        <v>0.27298342322244989</v>
      </c>
      <c r="EG130" s="2">
        <f t="shared" si="295"/>
        <v>0.2760566670576492</v>
      </c>
      <c r="EH130" s="2">
        <f t="shared" si="296"/>
        <v>0.27315129657302256</v>
      </c>
      <c r="EI130" s="2">
        <f t="shared" si="297"/>
        <v>0.26106313552545207</v>
      </c>
      <c r="EJ130" s="2">
        <f t="shared" si="298"/>
        <v>0.25512221270491797</v>
      </c>
      <c r="EK130" s="2">
        <f t="shared" si="299"/>
        <v>0.25426265634355588</v>
      </c>
      <c r="EL130" s="2">
        <f t="shared" si="300"/>
        <v>0.25135719733039047</v>
      </c>
      <c r="EM130" s="2">
        <f t="shared" si="301"/>
        <v>0.25842178973007807</v>
      </c>
      <c r="EN130" s="2">
        <f t="shared" si="302"/>
        <v>0.27623552669274731</v>
      </c>
      <c r="EO130" s="2">
        <f t="shared" si="303"/>
        <v>0.30205245334831815</v>
      </c>
      <c r="EQ130" s="2">
        <f t="shared" si="304"/>
        <v>0.28319394523217384</v>
      </c>
      <c r="ER130" s="2">
        <f t="shared" si="434"/>
        <v>0.25704408245062921</v>
      </c>
      <c r="ES130" s="2">
        <f t="shared" si="434"/>
        <v>0.25711388168377186</v>
      </c>
      <c r="ET130" s="2">
        <f t="shared" si="434"/>
        <v>0.26827713115320556</v>
      </c>
      <c r="EU130" s="2">
        <f t="shared" si="434"/>
        <v>0.26985740887719345</v>
      </c>
      <c r="EV130" s="2">
        <f t="shared" si="434"/>
        <v>0.27328293449510166</v>
      </c>
      <c r="EW130" s="2">
        <f t="shared" si="434"/>
        <v>0.2764590478570782</v>
      </c>
      <c r="EX130" s="2">
        <f t="shared" si="434"/>
        <v>0.2737521135608379</v>
      </c>
      <c r="EY130" s="2">
        <f t="shared" si="434"/>
        <v>0.26111117554525748</v>
      </c>
      <c r="EZ130" s="2">
        <f t="shared" si="434"/>
        <v>0.25872722508189028</v>
      </c>
      <c r="FA130" s="2">
        <f t="shared" si="434"/>
        <v>0.25662465536183432</v>
      </c>
      <c r="FB130" s="2">
        <f t="shared" si="434"/>
        <v>0.25110780377770908</v>
      </c>
      <c r="FC130" s="2">
        <f t="shared" si="434"/>
        <v>0.25932820661669498</v>
      </c>
      <c r="FD130" s="2">
        <f t="shared" si="434"/>
        <v>0.27623552669274731</v>
      </c>
      <c r="FE130" s="2">
        <f t="shared" si="434"/>
        <v>0.30084025495547617</v>
      </c>
      <c r="FG130" s="2">
        <f t="shared" si="306"/>
        <v>0.99954181695700617</v>
      </c>
      <c r="FH130" s="2">
        <f t="shared" si="435"/>
        <v>0.99546717023355891</v>
      </c>
      <c r="FI130" s="2">
        <f t="shared" si="435"/>
        <v>0.99620940007422598</v>
      </c>
      <c r="FJ130" s="2">
        <f t="shared" si="435"/>
        <v>0.99735930542305151</v>
      </c>
      <c r="FK130" s="2">
        <f t="shared" si="435"/>
        <v>0.99797569804776165</v>
      </c>
      <c r="FL130" s="2">
        <f t="shared" si="435"/>
        <v>0.99879093723596435</v>
      </c>
      <c r="FM130" s="2">
        <f t="shared" si="435"/>
        <v>0.9986215185694729</v>
      </c>
      <c r="FN130" s="2">
        <f t="shared" si="435"/>
        <v>0.99835168702688759</v>
      </c>
      <c r="FO130" s="2">
        <f t="shared" si="435"/>
        <v>0.99861258588116086</v>
      </c>
      <c r="FP130" s="2">
        <f t="shared" si="435"/>
        <v>0.99873767700038718</v>
      </c>
      <c r="FQ130" s="2">
        <f t="shared" si="435"/>
        <v>0.99871925763296521</v>
      </c>
      <c r="FR130" s="2">
        <f t="shared" si="435"/>
        <v>0.99864556625152745</v>
      </c>
      <c r="FS130" s="2">
        <f t="shared" si="435"/>
        <v>0.99864206068598416</v>
      </c>
      <c r="FT130" s="2">
        <f t="shared" si="435"/>
        <v>0.9987544878451351</v>
      </c>
      <c r="FU130" s="2">
        <f t="shared" si="435"/>
        <v>0.99784803824564117</v>
      </c>
      <c r="FW130" s="2">
        <f t="shared" si="324"/>
        <v>6.5652811646997079E-3</v>
      </c>
      <c r="FX130" s="2">
        <f t="shared" si="376"/>
        <v>4.3589419927714057E-3</v>
      </c>
      <c r="FY130" s="2">
        <f t="shared" si="377"/>
        <v>5.3795797249176595E-3</v>
      </c>
      <c r="FZ130" s="2">
        <f t="shared" si="378"/>
        <v>1.1365503991672143E-2</v>
      </c>
      <c r="GA130" s="2">
        <f t="shared" si="379"/>
        <v>1.2088971177837441E-2</v>
      </c>
      <c r="GB130" s="2">
        <f t="shared" si="380"/>
        <v>1.5682879449884331E-2</v>
      </c>
      <c r="GC130" s="2">
        <f t="shared" si="381"/>
        <v>1.5764591155584914E-2</v>
      </c>
      <c r="GD130" s="2">
        <f t="shared" si="382"/>
        <v>1.8908598867910405E-2</v>
      </c>
      <c r="GE130" s="2">
        <f t="shared" si="383"/>
        <v>2.1716359294521075E-2</v>
      </c>
      <c r="GF130" s="2">
        <f t="shared" si="384"/>
        <v>2.1829584117106938E-2</v>
      </c>
      <c r="GG130" s="2">
        <f t="shared" si="385"/>
        <v>1.9145954342191487E-2</v>
      </c>
      <c r="GH130" s="2">
        <f t="shared" si="386"/>
        <v>1.6586583334032387E-2</v>
      </c>
      <c r="GI130" s="2">
        <f t="shared" si="387"/>
        <v>1.2910926964874329E-2</v>
      </c>
      <c r="GJ130" s="2">
        <f t="shared" si="388"/>
        <v>1.1879817525171541E-2</v>
      </c>
      <c r="GK130" s="2">
        <f t="shared" si="389"/>
        <v>7.4924697218974627E-3</v>
      </c>
      <c r="GM130" s="82">
        <f t="shared" si="325"/>
        <v>9.9955970622814614E-12</v>
      </c>
      <c r="GN130" s="82">
        <f t="shared" si="390"/>
        <v>1.2279151239998602E-31</v>
      </c>
      <c r="GO130" s="82">
        <f t="shared" si="391"/>
        <v>9.1649627817608961E-49</v>
      </c>
      <c r="GP130" s="82">
        <f t="shared" si="392"/>
        <v>1.1940895368858715E-50</v>
      </c>
      <c r="GQ130" s="82">
        <f t="shared" si="393"/>
        <v>3.0190313569441083E-132</v>
      </c>
      <c r="GR130" s="82">
        <f t="shared" si="394"/>
        <v>1.0039769838190017E-142</v>
      </c>
      <c r="GS130" s="82">
        <f t="shared" si="395"/>
        <v>9.9172604946158163E-93</v>
      </c>
      <c r="GT130" s="82">
        <f t="shared" si="396"/>
        <v>8.5937299635291794E-127</v>
      </c>
      <c r="GU130" s="82">
        <f t="shared" si="397"/>
        <v>1.2207660450956228E-145</v>
      </c>
      <c r="GV130" s="82">
        <f t="shared" si="398"/>
        <v>5.9966035261544231E-136</v>
      </c>
      <c r="GW130" s="82">
        <f t="shared" si="399"/>
        <v>3.3217249931077975E-163</v>
      </c>
      <c r="GX130" s="82">
        <f t="shared" si="400"/>
        <v>1.5010717295317129E-150</v>
      </c>
      <c r="GY130" s="82">
        <f t="shared" si="401"/>
        <v>5.2923557404519695E-110</v>
      </c>
      <c r="GZ130" s="82">
        <f t="shared" si="402"/>
        <v>5.5952982394737084E-138</v>
      </c>
      <c r="HA130" s="82">
        <f t="shared" si="403"/>
        <v>2.0142016541005847E-125</v>
      </c>
      <c r="HC130" s="82">
        <f t="shared" si="326"/>
        <v>1.1540522598823814E-4</v>
      </c>
      <c r="HD130" s="82">
        <f t="shared" si="404"/>
        <v>7.5384100679643179E-4</v>
      </c>
      <c r="HE130" s="82">
        <f t="shared" si="405"/>
        <v>8.1155404971033587E-7</v>
      </c>
      <c r="HF130" s="82">
        <f t="shared" si="406"/>
        <v>1.0324955709755585E-12</v>
      </c>
      <c r="HG130" s="82">
        <f t="shared" si="407"/>
        <v>2.0860174619019053E-27</v>
      </c>
      <c r="HH130" s="82">
        <f t="shared" si="408"/>
        <v>3.7382208454137075E-39</v>
      </c>
      <c r="HI130" s="82">
        <f t="shared" si="409"/>
        <v>1.8208797030965582E-34</v>
      </c>
      <c r="HJ130" s="82">
        <f t="shared" si="410"/>
        <v>6.0323655108396095E-35</v>
      </c>
      <c r="HK130" s="82">
        <f t="shared" si="411"/>
        <v>5.9067263873784667E-60</v>
      </c>
      <c r="HL130" s="82">
        <f t="shared" si="412"/>
        <v>4.3793055265177017E-67</v>
      </c>
      <c r="HM130" s="82">
        <f t="shared" si="413"/>
        <v>1.2856954544869424E-53</v>
      </c>
      <c r="HN130" s="82">
        <f t="shared" si="414"/>
        <v>1.0863158913258496E-46</v>
      </c>
      <c r="HO130" s="82">
        <f t="shared" si="415"/>
        <v>1.0717146435935083E-32</v>
      </c>
      <c r="HP130" s="82">
        <f t="shared" si="416"/>
        <v>5.7782391455192621E-29</v>
      </c>
      <c r="HQ130" s="82">
        <f t="shared" si="417"/>
        <v>1.5348125649678175E-46</v>
      </c>
      <c r="HS130" s="82">
        <f t="shared" si="327"/>
        <v>2.5410797552769745E-2</v>
      </c>
      <c r="HT130" s="82">
        <f t="shared" si="418"/>
        <v>1.0262146729338985E-5</v>
      </c>
      <c r="HU130" s="82">
        <f t="shared" si="419"/>
        <v>1.1698371908519467E-4</v>
      </c>
      <c r="HV130" s="82">
        <f t="shared" si="420"/>
        <v>1.8184582932898364E-3</v>
      </c>
      <c r="HW130" s="82">
        <f t="shared" si="421"/>
        <v>2.1324601541754498E-3</v>
      </c>
      <c r="HX130" s="82">
        <f t="shared" si="422"/>
        <v>2.2697344553337905E-2</v>
      </c>
      <c r="HY130" s="82">
        <f t="shared" si="423"/>
        <v>2.1777861770770495E-2</v>
      </c>
      <c r="HZ130" s="82">
        <f t="shared" si="424"/>
        <v>1.2286109664117801E-2</v>
      </c>
      <c r="IA130" s="82">
        <f t="shared" si="425"/>
        <v>4.8291872629237641E-2</v>
      </c>
      <c r="IB130" s="82">
        <f t="shared" si="426"/>
        <v>5.6756823245455459E-2</v>
      </c>
      <c r="IC130" s="82">
        <f t="shared" si="427"/>
        <v>4.709611876603071E-2</v>
      </c>
      <c r="ID130" s="82">
        <f t="shared" si="428"/>
        <v>3.2128603050984514E-2</v>
      </c>
      <c r="IE130" s="82">
        <f t="shared" si="429"/>
        <v>1.0000783032191273E-2</v>
      </c>
      <c r="IF130" s="82">
        <f t="shared" si="430"/>
        <v>1.4422994748090157E-2</v>
      </c>
      <c r="IG130" s="82">
        <f t="shared" si="431"/>
        <v>2.0348034278903176E-2</v>
      </c>
      <c r="II130" s="82">
        <f t="shared" si="328"/>
        <v>1.5685517035131708E-18</v>
      </c>
      <c r="IJ130" s="82">
        <f t="shared" si="329"/>
        <v>1.0592055852715703E-30</v>
      </c>
      <c r="IK130" s="82">
        <f t="shared" si="330"/>
        <v>1.6679513352754333E-26</v>
      </c>
      <c r="IL130" s="82">
        <f t="shared" si="331"/>
        <v>2.1617480613654407E-23</v>
      </c>
      <c r="IM130" s="82">
        <f t="shared" si="332"/>
        <v>9.3188391437708174E-28</v>
      </c>
      <c r="IN130" s="82">
        <f t="shared" si="333"/>
        <v>2.380899882760217E-20</v>
      </c>
      <c r="IO130" s="82">
        <f t="shared" si="334"/>
        <v>2.2635600702315991E-18</v>
      </c>
      <c r="IP130" s="82">
        <f t="shared" si="335"/>
        <v>1.6118713586601883E-23</v>
      </c>
      <c r="IQ130" s="82">
        <f t="shared" si="336"/>
        <v>1.0758656667418373E-19</v>
      </c>
      <c r="IR130" s="82">
        <f t="shared" si="337"/>
        <v>1.0189904823944575E-17</v>
      </c>
      <c r="IS130" s="82">
        <f t="shared" si="338"/>
        <v>8.4382106863673848E-18</v>
      </c>
      <c r="IT130" s="82">
        <f t="shared" si="339"/>
        <v>3.5102409871670102E-20</v>
      </c>
      <c r="IU130" s="82">
        <f t="shared" si="340"/>
        <v>3.8300645561754216E-21</v>
      </c>
      <c r="IV130" s="82">
        <f t="shared" si="341"/>
        <v>3.5056652134316459E-21</v>
      </c>
      <c r="IW130" s="82">
        <f t="shared" si="342"/>
        <v>2.7646703890773464E-16</v>
      </c>
      <c r="IY130" s="82">
        <f t="shared" si="343"/>
        <v>2.5526202788753581E-2</v>
      </c>
      <c r="IZ130" s="82">
        <f t="shared" si="344"/>
        <v>7.6410315352577079E-4</v>
      </c>
      <c r="JA130" s="82">
        <f t="shared" si="345"/>
        <v>1.1779527313490501E-4</v>
      </c>
      <c r="JB130" s="82">
        <f t="shared" si="346"/>
        <v>1.8184582943223319E-3</v>
      </c>
      <c r="JC130" s="82">
        <f t="shared" si="347"/>
        <v>2.1324601541754498E-3</v>
      </c>
      <c r="JD130" s="82">
        <f t="shared" si="348"/>
        <v>2.2697344553337905E-2</v>
      </c>
      <c r="JE130" s="82">
        <f t="shared" si="349"/>
        <v>2.1777861770770499E-2</v>
      </c>
      <c r="JF130" s="82">
        <f t="shared" si="350"/>
        <v>1.2286109664117801E-2</v>
      </c>
      <c r="JG130" s="82">
        <f t="shared" si="351"/>
        <v>4.8291872629237641E-2</v>
      </c>
      <c r="JH130" s="82">
        <f t="shared" si="352"/>
        <v>5.6756823245455466E-2</v>
      </c>
      <c r="JI130" s="82">
        <f t="shared" si="353"/>
        <v>4.7096118766030717E-2</v>
      </c>
      <c r="JJ130" s="82">
        <f t="shared" si="354"/>
        <v>3.2128603050984514E-2</v>
      </c>
      <c r="JK130" s="82">
        <f t="shared" si="355"/>
        <v>1.0000783032191273E-2</v>
      </c>
      <c r="JL130" s="82">
        <f t="shared" si="356"/>
        <v>1.4422994748090157E-2</v>
      </c>
      <c r="JM130" s="82">
        <f t="shared" si="357"/>
        <v>2.0348034278903453E-2</v>
      </c>
    </row>
    <row r="131" spans="2:273" x14ac:dyDescent="0.25">
      <c r="B131" s="2">
        <v>104</v>
      </c>
      <c r="C131" s="37">
        <v>0.285578</v>
      </c>
      <c r="D131" s="37">
        <v>0.25426100000000001</v>
      </c>
      <c r="E131" s="37">
        <v>0.25541199999999997</v>
      </c>
      <c r="F131" s="37">
        <v>0.26754699999999998</v>
      </c>
      <c r="G131" s="37">
        <v>0.26855000000000001</v>
      </c>
      <c r="H131" s="37">
        <v>0.27559400000000001</v>
      </c>
      <c r="I131" s="37">
        <v>0.27877400000000002</v>
      </c>
      <c r="J131" s="37">
        <v>0.27728199999999997</v>
      </c>
      <c r="K131" s="37">
        <v>0.26821400000000001</v>
      </c>
      <c r="L131" s="37">
        <v>0.25426100000000001</v>
      </c>
      <c r="M131" s="37">
        <v>0.25510699999999997</v>
      </c>
      <c r="N131" s="37">
        <v>0.263737</v>
      </c>
      <c r="O131" s="37">
        <v>0.258658</v>
      </c>
      <c r="P131" s="37">
        <v>0.29170800000000002</v>
      </c>
      <c r="Q131" s="37">
        <v>0.32423600000000002</v>
      </c>
      <c r="S131" s="4">
        <f t="shared" si="229"/>
        <v>0.28252388906153608</v>
      </c>
      <c r="T131" s="4">
        <f t="shared" si="230"/>
        <v>0.25792551464989472</v>
      </c>
      <c r="U131" s="4">
        <f t="shared" si="231"/>
        <v>0.25764888101629768</v>
      </c>
      <c r="V131" s="4">
        <f t="shared" si="232"/>
        <v>0.26811399527674612</v>
      </c>
      <c r="W131" s="4">
        <f t="shared" si="233"/>
        <v>0.2695165365223226</v>
      </c>
      <c r="X131" s="4">
        <f t="shared" si="234"/>
        <v>0.27526900579764063</v>
      </c>
      <c r="Y131" s="4">
        <f t="shared" si="235"/>
        <v>0.27835575207716673</v>
      </c>
      <c r="Z131" s="4">
        <f t="shared" si="236"/>
        <v>0.27493906162063114</v>
      </c>
      <c r="AA131" s="4">
        <f t="shared" si="237"/>
        <v>0.26860542124044684</v>
      </c>
      <c r="AB131" s="4">
        <f t="shared" si="238"/>
        <v>0.26190709742895407</v>
      </c>
      <c r="AC131" s="4">
        <f t="shared" si="239"/>
        <v>0.26102541166390725</v>
      </c>
      <c r="AD131" s="4">
        <f t="shared" si="240"/>
        <v>0.25758509249507067</v>
      </c>
      <c r="AE131" s="4">
        <f t="shared" si="241"/>
        <v>0.26075349633657396</v>
      </c>
      <c r="AF131" s="4">
        <f t="shared" si="242"/>
        <v>0.28519982252129145</v>
      </c>
      <c r="AG131" s="4">
        <f t="shared" si="243"/>
        <v>0.3232411117464481</v>
      </c>
      <c r="AI131" s="4">
        <f t="shared" si="244"/>
        <v>3.0541109384639165E-3</v>
      </c>
      <c r="AJ131" s="4">
        <f t="shared" si="245"/>
        <v>-3.6645146498947012E-3</v>
      </c>
      <c r="AK131" s="4">
        <f t="shared" si="246"/>
        <v>-2.2368810162977093E-3</v>
      </c>
      <c r="AL131" s="4">
        <f t="shared" si="247"/>
        <v>-5.6699527674614059E-4</v>
      </c>
      <c r="AM131" s="4">
        <f t="shared" si="248"/>
        <v>-9.6653652232259191E-4</v>
      </c>
      <c r="AN131" s="4">
        <f t="shared" si="249"/>
        <v>3.2499420235937437E-4</v>
      </c>
      <c r="AO131" s="4">
        <f t="shared" si="250"/>
        <v>4.1824792283329248E-4</v>
      </c>
      <c r="AP131" s="4">
        <f t="shared" si="251"/>
        <v>2.3429383793688308E-3</v>
      </c>
      <c r="AQ131" s="4">
        <f t="shared" si="252"/>
        <v>-3.9142124044683202E-4</v>
      </c>
      <c r="AR131" s="4">
        <f t="shared" si="253"/>
        <v>-7.6460974289540573E-3</v>
      </c>
      <c r="AS131" s="4">
        <f t="shared" si="254"/>
        <v>-5.9184116639072748E-3</v>
      </c>
      <c r="AT131" s="4">
        <f t="shared" si="255"/>
        <v>6.1519075049293326E-3</v>
      </c>
      <c r="AU131" s="4">
        <f t="shared" si="256"/>
        <v>-2.0954963365739654E-3</v>
      </c>
      <c r="AV131" s="4">
        <f t="shared" si="432"/>
        <v>6.5081774787085767E-3</v>
      </c>
      <c r="AW131" s="4">
        <f t="shared" si="432"/>
        <v>9.9488825355192878E-4</v>
      </c>
      <c r="AY131" s="2">
        <f t="shared" si="308"/>
        <v>0.28177440195789388</v>
      </c>
      <c r="AZ131" s="2">
        <f t="shared" si="359"/>
        <v>0.25790540147282476</v>
      </c>
      <c r="BA131" s="2">
        <f t="shared" si="360"/>
        <v>0.25763689515087379</v>
      </c>
      <c r="BB131" s="2">
        <f t="shared" si="361"/>
        <v>0.26799193171415731</v>
      </c>
      <c r="BC131" s="2">
        <f t="shared" si="362"/>
        <v>0.26914447216869397</v>
      </c>
      <c r="BD131" s="2">
        <f t="shared" si="363"/>
        <v>0.2727486395252941</v>
      </c>
      <c r="BE131" s="2">
        <f t="shared" si="364"/>
        <v>0.27581294167622983</v>
      </c>
      <c r="BF131" s="2">
        <f t="shared" si="365"/>
        <v>0.27281554834856198</v>
      </c>
      <c r="BG131" s="2">
        <f t="shared" si="366"/>
        <v>0.26085829745369576</v>
      </c>
      <c r="BH131" s="2">
        <f t="shared" si="367"/>
        <v>0.25499374152754173</v>
      </c>
      <c r="BI131" s="2">
        <f t="shared" si="368"/>
        <v>0.25420291097126324</v>
      </c>
      <c r="BJ131" s="2">
        <f t="shared" si="369"/>
        <v>0.25121476741094173</v>
      </c>
      <c r="BK131" s="2">
        <f t="shared" si="370"/>
        <v>0.25803530169119998</v>
      </c>
      <c r="BL131" s="2">
        <f t="shared" si="371"/>
        <v>0.27584889629166348</v>
      </c>
      <c r="BM131" s="2">
        <f t="shared" si="372"/>
        <v>0.30162699759968836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>
        <f t="shared" si="310"/>
        <v>0.25426100000000001</v>
      </c>
      <c r="CG131" s="2">
        <f t="shared" si="311"/>
        <v>0.25541199999999997</v>
      </c>
      <c r="CH131" s="2">
        <f t="shared" si="312"/>
        <v>0.26754699999999998</v>
      </c>
      <c r="CI131" s="2">
        <f t="shared" si="313"/>
        <v>0.26855000000000001</v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 t="str">
        <f t="shared" si="321"/>
        <v/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>
        <f t="shared" si="274"/>
        <v>0.25426100000000001</v>
      </c>
      <c r="CW131" s="2">
        <f t="shared" si="275"/>
        <v>0.25541199999999997</v>
      </c>
      <c r="CX131" s="2">
        <f t="shared" si="276"/>
        <v>0.26754699999999998</v>
      </c>
      <c r="CY131" s="2">
        <f t="shared" si="277"/>
        <v>0.26855000000000001</v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 t="str">
        <f t="shared" si="285"/>
        <v/>
      </c>
      <c r="DH131" s="2" t="str">
        <f t="shared" si="286"/>
        <v/>
      </c>
      <c r="DI131" s="2" t="str">
        <f t="shared" si="287"/>
        <v/>
      </c>
      <c r="DK131" s="2">
        <f t="shared" si="288"/>
        <v>0.30330566666666681</v>
      </c>
      <c r="DL131" s="2">
        <f t="shared" si="433"/>
        <v>0.34962873678646933</v>
      </c>
      <c r="DM131" s="2">
        <f t="shared" si="433"/>
        <v>0.33530290022418507</v>
      </c>
      <c r="DN131" s="2">
        <f t="shared" si="433"/>
        <v>0.35220664033264037</v>
      </c>
      <c r="DO131" s="2">
        <f t="shared" si="433"/>
        <v>0.36387418991596643</v>
      </c>
      <c r="DP131" s="2">
        <f t="shared" si="433"/>
        <v>0.39754582766036339</v>
      </c>
      <c r="DQ131" s="2">
        <f t="shared" si="433"/>
        <v>0.3778542572580646</v>
      </c>
      <c r="DR131" s="2">
        <f t="shared" si="433"/>
        <v>0.33744361229946535</v>
      </c>
      <c r="DS131" s="2">
        <f t="shared" si="433"/>
        <v>0.34181854556451624</v>
      </c>
      <c r="DT131" s="2">
        <f t="shared" si="433"/>
        <v>0.35011572176492411</v>
      </c>
      <c r="DU131" s="2">
        <f t="shared" si="433"/>
        <v>0.34137005322580649</v>
      </c>
      <c r="DV131" s="2">
        <f t="shared" si="433"/>
        <v>0.34148455604838712</v>
      </c>
      <c r="DW131" s="2">
        <f t="shared" si="433"/>
        <v>0.36186548548387099</v>
      </c>
      <c r="DX131" s="2">
        <f t="shared" si="433"/>
        <v>0.36294533919169442</v>
      </c>
      <c r="DY131" s="2">
        <f t="shared" si="433"/>
        <v>0.30792703680823691</v>
      </c>
      <c r="EA131" s="2">
        <f t="shared" si="228"/>
        <v>0.28175807823703081</v>
      </c>
      <c r="EB131" s="2">
        <f t="shared" si="290"/>
        <v>0.2575284046055174</v>
      </c>
      <c r="EC131" s="2">
        <f t="shared" si="291"/>
        <v>0.25737047965887294</v>
      </c>
      <c r="ED131" s="2">
        <f t="shared" si="292"/>
        <v>0.26778706064149688</v>
      </c>
      <c r="EE131" s="2">
        <f t="shared" si="293"/>
        <v>0.26896244512651879</v>
      </c>
      <c r="EF131" s="2">
        <f t="shared" si="294"/>
        <v>0.27260442385306632</v>
      </c>
      <c r="EG131" s="2">
        <f t="shared" si="295"/>
        <v>0.27567639181432496</v>
      </c>
      <c r="EH131" s="2">
        <f t="shared" si="296"/>
        <v>0.27270390914524811</v>
      </c>
      <c r="EI131" s="2">
        <f t="shared" si="297"/>
        <v>0.26075468204332519</v>
      </c>
      <c r="EJ131" s="2">
        <f t="shared" si="298"/>
        <v>0.25478858112343294</v>
      </c>
      <c r="EK131" s="2">
        <f t="shared" si="299"/>
        <v>0.25404564797227608</v>
      </c>
      <c r="EL131" s="2">
        <f t="shared" si="300"/>
        <v>0.25110817016133269</v>
      </c>
      <c r="EM131" s="2">
        <f t="shared" si="301"/>
        <v>0.25788953298203043</v>
      </c>
      <c r="EN131" s="2">
        <f t="shared" si="302"/>
        <v>0.27574983827125615</v>
      </c>
      <c r="EO131" s="2">
        <f t="shared" si="303"/>
        <v>0.30162529052043807</v>
      </c>
      <c r="EQ131" s="2">
        <f t="shared" si="304"/>
        <v>0.28277547873339232</v>
      </c>
      <c r="ER131" s="2">
        <f t="shared" si="434"/>
        <v>0.25671272500403608</v>
      </c>
      <c r="ES131" s="2">
        <f t="shared" si="434"/>
        <v>0.25684599912781636</v>
      </c>
      <c r="ET131" s="2">
        <f t="shared" si="434"/>
        <v>0.26790857012181701</v>
      </c>
      <c r="EU131" s="2">
        <f t="shared" si="434"/>
        <v>0.26947386748496849</v>
      </c>
      <c r="EV131" s="2">
        <f t="shared" si="434"/>
        <v>0.27297896374347336</v>
      </c>
      <c r="EW131" s="2">
        <f t="shared" si="434"/>
        <v>0.27614438861895174</v>
      </c>
      <c r="EX131" s="2">
        <f t="shared" si="434"/>
        <v>0.27339504964936934</v>
      </c>
      <c r="EY131" s="2">
        <f t="shared" si="434"/>
        <v>0.26079802081581283</v>
      </c>
      <c r="EZ131" s="2">
        <f t="shared" si="434"/>
        <v>0.25878276973974512</v>
      </c>
      <c r="FA131" s="2">
        <f t="shared" si="434"/>
        <v>0.25668242646424949</v>
      </c>
      <c r="FB131" s="2">
        <f t="shared" si="434"/>
        <v>0.25082981915040509</v>
      </c>
      <c r="FC131" s="2">
        <f t="shared" si="434"/>
        <v>0.25909073665011867</v>
      </c>
      <c r="FD131" s="2">
        <f t="shared" si="434"/>
        <v>0.27574983827125615</v>
      </c>
      <c r="FE131" s="2">
        <f t="shared" si="434"/>
        <v>0.30032639478393991</v>
      </c>
      <c r="FG131" s="2">
        <f t="shared" si="306"/>
        <v>0.99958211525129781</v>
      </c>
      <c r="FH131" s="2">
        <f t="shared" si="435"/>
        <v>0.99586436066212658</v>
      </c>
      <c r="FI131" s="2">
        <f t="shared" si="435"/>
        <v>0.99654177835346758</v>
      </c>
      <c r="FJ131" s="2">
        <f t="shared" si="435"/>
        <v>0.99759109820804259</v>
      </c>
      <c r="FK131" s="2">
        <f t="shared" si="435"/>
        <v>0.99815348578254026</v>
      </c>
      <c r="FL131" s="2">
        <f t="shared" si="435"/>
        <v>0.99889720433346296</v>
      </c>
      <c r="FM131" s="2">
        <f t="shared" si="435"/>
        <v>0.99874265748864466</v>
      </c>
      <c r="FN131" s="2">
        <f t="shared" si="435"/>
        <v>0.99849650264412371</v>
      </c>
      <c r="FO131" s="2">
        <f t="shared" si="435"/>
        <v>0.99873450879706271</v>
      </c>
      <c r="FP131" s="2">
        <f t="shared" si="435"/>
        <v>0.99884861985693896</v>
      </c>
      <c r="FQ131" s="2">
        <f t="shared" si="435"/>
        <v>0.99883181743465954</v>
      </c>
      <c r="FR131" s="2">
        <f t="shared" si="435"/>
        <v>0.99876459451015054</v>
      </c>
      <c r="FS131" s="2">
        <f t="shared" si="435"/>
        <v>0.99876139663321906</v>
      </c>
      <c r="FT131" s="2">
        <f t="shared" si="435"/>
        <v>0.99886395491325008</v>
      </c>
      <c r="FU131" s="2">
        <f t="shared" si="435"/>
        <v>0.9980370158644567</v>
      </c>
      <c r="FW131" s="2">
        <f t="shared" si="324"/>
        <v>7.1941308395226779E-3</v>
      </c>
      <c r="FX131" s="2">
        <f t="shared" si="376"/>
        <v>4.7774757200212412E-3</v>
      </c>
      <c r="FY131" s="2">
        <f t="shared" si="377"/>
        <v>5.8955320200496158E-3</v>
      </c>
      <c r="FZ131" s="2">
        <f t="shared" si="378"/>
        <v>1.2448377378912686E-2</v>
      </c>
      <c r="GA131" s="2">
        <f t="shared" si="379"/>
        <v>1.3239851378608735E-2</v>
      </c>
      <c r="GB131" s="2">
        <f t="shared" si="380"/>
        <v>1.7169956265572339E-2</v>
      </c>
      <c r="GC131" s="2">
        <f t="shared" si="381"/>
        <v>1.7259280155428259E-2</v>
      </c>
      <c r="GD131" s="2">
        <f t="shared" si="382"/>
        <v>2.0695112956092197E-2</v>
      </c>
      <c r="GE131" s="2">
        <f t="shared" si="383"/>
        <v>2.3761729954654701E-2</v>
      </c>
      <c r="GF131" s="2">
        <f t="shared" si="384"/>
        <v>2.388535856563093E-2</v>
      </c>
      <c r="GG131" s="2">
        <f t="shared" si="385"/>
        <v>2.0954415173453637E-2</v>
      </c>
      <c r="GH131" s="2">
        <f t="shared" si="386"/>
        <v>1.8157770118125867E-2</v>
      </c>
      <c r="GI131" s="2">
        <f t="shared" si="387"/>
        <v>1.4138938123250179E-2</v>
      </c>
      <c r="GJ131" s="2">
        <f t="shared" si="388"/>
        <v>1.301104836375208E-2</v>
      </c>
      <c r="GK131" s="2">
        <f t="shared" si="389"/>
        <v>8.2093954420345856E-3</v>
      </c>
      <c r="GM131" s="82">
        <f t="shared" si="325"/>
        <v>3.0359697067674343E-12</v>
      </c>
      <c r="GN131" s="82">
        <f t="shared" si="390"/>
        <v>1.5309726635829845E-33</v>
      </c>
      <c r="GO131" s="82">
        <f t="shared" si="391"/>
        <v>1.7090852810199752E-51</v>
      </c>
      <c r="GP131" s="82">
        <f t="shared" si="392"/>
        <v>4.8846011246361486E-53</v>
      </c>
      <c r="GQ131" s="82">
        <f t="shared" si="393"/>
        <v>4.157985383885832E-138</v>
      </c>
      <c r="GR131" s="82">
        <f t="shared" si="394"/>
        <v>1.6527373775142484E-148</v>
      </c>
      <c r="GS131" s="82">
        <f t="shared" si="395"/>
        <v>1.490712345407571E-96</v>
      </c>
      <c r="GT131" s="82">
        <f t="shared" si="396"/>
        <v>4.7708158321063837E-132</v>
      </c>
      <c r="GU131" s="82">
        <f t="shared" si="397"/>
        <v>1.9049211359878249E-151</v>
      </c>
      <c r="GV131" s="82">
        <f t="shared" si="398"/>
        <v>2.6198635268548021E-141</v>
      </c>
      <c r="GW131" s="82">
        <f t="shared" si="399"/>
        <v>8.0266374754109707E-170</v>
      </c>
      <c r="GX131" s="82">
        <f t="shared" si="400"/>
        <v>1.2312369733491383E-156</v>
      </c>
      <c r="GY131" s="82">
        <f t="shared" si="401"/>
        <v>1.6749544932765232E-114</v>
      </c>
      <c r="GZ131" s="82">
        <f t="shared" si="402"/>
        <v>1.3480981892162605E-143</v>
      </c>
      <c r="HA131" s="82">
        <f t="shared" si="403"/>
        <v>1.6028359285049224E-130</v>
      </c>
      <c r="HC131" s="82">
        <f t="shared" si="326"/>
        <v>4.4599531666137112E-5</v>
      </c>
      <c r="HD131" s="82">
        <f t="shared" si="404"/>
        <v>1.6627911687576734E-4</v>
      </c>
      <c r="HE131" s="82">
        <f t="shared" si="405"/>
        <v>7.9604322409843211E-8</v>
      </c>
      <c r="HF131" s="82">
        <f t="shared" si="406"/>
        <v>5.4188425133228219E-14</v>
      </c>
      <c r="HG131" s="82">
        <f t="shared" si="407"/>
        <v>7.7772810069091369E-30</v>
      </c>
      <c r="HH131" s="82">
        <f t="shared" si="408"/>
        <v>4.0259405085299938E-42</v>
      </c>
      <c r="HI131" s="82">
        <f t="shared" si="409"/>
        <v>2.993636619112769E-37</v>
      </c>
      <c r="HJ131" s="82">
        <f t="shared" si="410"/>
        <v>1.1904149013545298E-37</v>
      </c>
      <c r="HK131" s="82">
        <f t="shared" si="411"/>
        <v>2.5138792467706804E-64</v>
      </c>
      <c r="HL131" s="82">
        <f t="shared" si="412"/>
        <v>6.4725948816913304E-72</v>
      </c>
      <c r="HM131" s="82">
        <f t="shared" si="413"/>
        <v>1.1863657030244369E-57</v>
      </c>
      <c r="HN131" s="82">
        <f t="shared" si="414"/>
        <v>2.8277626809232527E-50</v>
      </c>
      <c r="HO131" s="82">
        <f t="shared" si="415"/>
        <v>2.4625250658371784E-35</v>
      </c>
      <c r="HP131" s="82">
        <f t="shared" si="416"/>
        <v>2.8007282681093136E-31</v>
      </c>
      <c r="HQ131" s="82">
        <f t="shared" si="417"/>
        <v>2.5562580915710483E-50</v>
      </c>
      <c r="HS131" s="82">
        <f t="shared" si="327"/>
        <v>3.4122308061109281E-2</v>
      </c>
      <c r="HT131" s="82">
        <f t="shared" si="418"/>
        <v>1.9515473807070257E-5</v>
      </c>
      <c r="HU131" s="82">
        <f t="shared" si="419"/>
        <v>2.0203146784506375E-4</v>
      </c>
      <c r="HV131" s="82">
        <f t="shared" si="420"/>
        <v>2.9798578674662406E-3</v>
      </c>
      <c r="HW131" s="82">
        <f t="shared" si="421"/>
        <v>3.6604836762973128E-3</v>
      </c>
      <c r="HX131" s="82">
        <f t="shared" si="422"/>
        <v>3.3182974474928191E-2</v>
      </c>
      <c r="HY131" s="82">
        <f t="shared" si="423"/>
        <v>3.1283216751642529E-2</v>
      </c>
      <c r="HZ131" s="82">
        <f t="shared" si="424"/>
        <v>1.9526355310833545E-2</v>
      </c>
      <c r="IA131" s="82">
        <f t="shared" si="425"/>
        <v>6.9312789987890824E-2</v>
      </c>
      <c r="IB131" s="82">
        <f t="shared" si="426"/>
        <v>7.9158671394009741E-2</v>
      </c>
      <c r="IC131" s="82">
        <f t="shared" si="427"/>
        <v>6.5711237616230628E-2</v>
      </c>
      <c r="ID131" s="82">
        <f t="shared" si="428"/>
        <v>4.627707733384346E-2</v>
      </c>
      <c r="IE131" s="82">
        <f t="shared" si="429"/>
        <v>1.5060507774951753E-2</v>
      </c>
      <c r="IF131" s="82">
        <f t="shared" si="430"/>
        <v>2.0714158111670739E-2</v>
      </c>
      <c r="IG131" s="82">
        <f t="shared" si="431"/>
        <v>2.7069326127433447E-2</v>
      </c>
      <c r="II131" s="82">
        <f t="shared" si="328"/>
        <v>6.4964729538954367E-18</v>
      </c>
      <c r="IJ131" s="82">
        <f t="shared" si="329"/>
        <v>1.0028389007210408E-29</v>
      </c>
      <c r="IK131" s="82">
        <f t="shared" si="330"/>
        <v>1.2358381830115434E-25</v>
      </c>
      <c r="IL131" s="82">
        <f t="shared" si="331"/>
        <v>1.674988902542347E-22</v>
      </c>
      <c r="IM131" s="82">
        <f t="shared" si="332"/>
        <v>1.122471161423022E-26</v>
      </c>
      <c r="IN131" s="82">
        <f t="shared" si="333"/>
        <v>1.5951360171168529E-19</v>
      </c>
      <c r="IO131" s="82">
        <f t="shared" si="334"/>
        <v>1.2466701125937389E-17</v>
      </c>
      <c r="IP131" s="82">
        <f t="shared" si="335"/>
        <v>1.6495202548857975E-22</v>
      </c>
      <c r="IQ131" s="82">
        <f t="shared" si="336"/>
        <v>7.9058730011346918E-19</v>
      </c>
      <c r="IR131" s="82">
        <f t="shared" si="337"/>
        <v>6.0549864063554318E-17</v>
      </c>
      <c r="IS131" s="82">
        <f t="shared" si="338"/>
        <v>4.7632999934718881E-17</v>
      </c>
      <c r="IT131" s="82">
        <f t="shared" si="339"/>
        <v>2.3732810548658053E-19</v>
      </c>
      <c r="IU131" s="82">
        <f t="shared" si="340"/>
        <v>2.5413272421420841E-20</v>
      </c>
      <c r="IV131" s="82">
        <f t="shared" si="341"/>
        <v>2.2457397062962927E-20</v>
      </c>
      <c r="IW131" s="82">
        <f t="shared" si="342"/>
        <v>9.8329309141556384E-16</v>
      </c>
      <c r="IY131" s="82">
        <f t="shared" si="343"/>
        <v>3.4166907595811397E-2</v>
      </c>
      <c r="IZ131" s="82">
        <f t="shared" si="344"/>
        <v>1.8579459068283758E-4</v>
      </c>
      <c r="JA131" s="82">
        <f t="shared" si="345"/>
        <v>2.0211107216747359E-4</v>
      </c>
      <c r="JB131" s="82">
        <f t="shared" si="346"/>
        <v>2.979857867520429E-3</v>
      </c>
      <c r="JC131" s="82">
        <f t="shared" si="347"/>
        <v>3.6604836762973128E-3</v>
      </c>
      <c r="JD131" s="82">
        <f t="shared" si="348"/>
        <v>3.3182974474928191E-2</v>
      </c>
      <c r="JE131" s="82">
        <f t="shared" si="349"/>
        <v>3.1283216751642542E-2</v>
      </c>
      <c r="JF131" s="82">
        <f t="shared" si="350"/>
        <v>1.9526355310833545E-2</v>
      </c>
      <c r="JG131" s="82">
        <f t="shared" si="351"/>
        <v>6.9312789987890824E-2</v>
      </c>
      <c r="JH131" s="82">
        <f t="shared" si="352"/>
        <v>7.9158671394009797E-2</v>
      </c>
      <c r="JI131" s="82">
        <f t="shared" si="353"/>
        <v>6.5711237616230669E-2</v>
      </c>
      <c r="JJ131" s="82">
        <f t="shared" si="354"/>
        <v>4.627707733384346E-2</v>
      </c>
      <c r="JK131" s="82">
        <f t="shared" si="355"/>
        <v>1.5060507774951753E-2</v>
      </c>
      <c r="JL131" s="82">
        <f t="shared" si="356"/>
        <v>2.0714158111670739E-2</v>
      </c>
      <c r="JM131" s="82">
        <f t="shared" si="357"/>
        <v>2.7069326127434429E-2</v>
      </c>
    </row>
    <row r="132" spans="2:273" x14ac:dyDescent="0.25">
      <c r="B132" s="2">
        <v>105</v>
      </c>
      <c r="C132" s="37">
        <v>0.28662300000000002</v>
      </c>
      <c r="D132" s="37">
        <v>0.25876700000000002</v>
      </c>
      <c r="E132" s="37">
        <v>0.259718</v>
      </c>
      <c r="F132" s="37">
        <v>0.26838899999999999</v>
      </c>
      <c r="G132" s="37">
        <v>0.26722600000000002</v>
      </c>
      <c r="H132" s="37">
        <v>0.27489599999999997</v>
      </c>
      <c r="I132" s="37">
        <v>0.27870699999999998</v>
      </c>
      <c r="J132" s="37">
        <v>0.27735500000000002</v>
      </c>
      <c r="K132" s="37">
        <v>0.268901</v>
      </c>
      <c r="L132" s="37">
        <v>0.26571899999999998</v>
      </c>
      <c r="M132" s="37">
        <v>0.257303</v>
      </c>
      <c r="N132" s="37">
        <v>0.25784099999999999</v>
      </c>
      <c r="O132" s="37">
        <v>0.26226300000000002</v>
      </c>
      <c r="P132" s="37">
        <v>0.297066</v>
      </c>
      <c r="Q132" s="37">
        <v>0.33201700000000001</v>
      </c>
      <c r="S132" s="4">
        <f t="shared" si="229"/>
        <v>0.28234795806696167</v>
      </c>
      <c r="T132" s="4">
        <f t="shared" si="230"/>
        <v>0.25745940264722378</v>
      </c>
      <c r="U132" s="4">
        <f t="shared" si="231"/>
        <v>0.25728506186778416</v>
      </c>
      <c r="V132" s="4">
        <f t="shared" si="232"/>
        <v>0.26773297459372747</v>
      </c>
      <c r="W132" s="4">
        <f t="shared" si="233"/>
        <v>0.26923180276849373</v>
      </c>
      <c r="X132" s="4">
        <f t="shared" si="234"/>
        <v>0.27578105855249779</v>
      </c>
      <c r="Y132" s="4">
        <f t="shared" si="235"/>
        <v>0.2788332909568797</v>
      </c>
      <c r="Z132" s="4">
        <f t="shared" si="236"/>
        <v>0.27546657428799531</v>
      </c>
      <c r="AA132" s="4">
        <f t="shared" si="237"/>
        <v>0.27073053078642184</v>
      </c>
      <c r="AB132" s="4">
        <f t="shared" si="238"/>
        <v>0.26354726346587448</v>
      </c>
      <c r="AC132" s="4">
        <f t="shared" si="239"/>
        <v>0.2627977533770674</v>
      </c>
      <c r="AD132" s="4">
        <f t="shared" si="240"/>
        <v>0.2594448406159407</v>
      </c>
      <c r="AE132" s="4">
        <f t="shared" si="241"/>
        <v>0.26132456856902059</v>
      </c>
      <c r="AF132" s="4">
        <f t="shared" si="242"/>
        <v>0.28797384253474584</v>
      </c>
      <c r="AG132" s="4">
        <f t="shared" si="243"/>
        <v>0.32855760086315344</v>
      </c>
      <c r="AI132" s="4">
        <f t="shared" si="244"/>
        <v>4.2750419330383482E-3</v>
      </c>
      <c r="AJ132" s="4">
        <f t="shared" si="245"/>
        <v>1.3075973527762463E-3</v>
      </c>
      <c r="AK132" s="4">
        <f t="shared" si="246"/>
        <v>2.432938132215845E-3</v>
      </c>
      <c r="AL132" s="4">
        <f t="shared" si="247"/>
        <v>6.5602540627252015E-4</v>
      </c>
      <c r="AM132" s="4">
        <f t="shared" si="248"/>
        <v>-2.0058027684937141E-3</v>
      </c>
      <c r="AN132" s="4">
        <f t="shared" si="249"/>
        <v>-8.850585524978194E-4</v>
      </c>
      <c r="AO132" s="4">
        <f t="shared" si="250"/>
        <v>-1.2629095687971548E-4</v>
      </c>
      <c r="AP132" s="4">
        <f t="shared" si="251"/>
        <v>1.8884257120047043E-3</v>
      </c>
      <c r="AQ132" s="4">
        <f t="shared" si="252"/>
        <v>-1.8295307864218402E-3</v>
      </c>
      <c r="AR132" s="4">
        <f t="shared" si="253"/>
        <v>2.1717365341255013E-3</v>
      </c>
      <c r="AS132" s="4">
        <f t="shared" si="254"/>
        <v>-5.4947533770673962E-3</v>
      </c>
      <c r="AT132" s="4">
        <f t="shared" si="255"/>
        <v>-1.6038406159407104E-3</v>
      </c>
      <c r="AU132" s="4">
        <f t="shared" si="256"/>
        <v>9.3843143097943615E-4</v>
      </c>
      <c r="AV132" s="4">
        <f t="shared" si="432"/>
        <v>9.0921574652541581E-3</v>
      </c>
      <c r="AW132" s="4">
        <f t="shared" si="432"/>
        <v>3.4593991368465637E-3</v>
      </c>
      <c r="AY132" s="2">
        <f t="shared" si="308"/>
        <v>0.2813962097376852</v>
      </c>
      <c r="AZ132" s="2">
        <f t="shared" si="359"/>
        <v>0.25745393108067277</v>
      </c>
      <c r="BA132" s="2">
        <f t="shared" si="360"/>
        <v>0.25726539056850989</v>
      </c>
      <c r="BB132" s="2">
        <f t="shared" si="361"/>
        <v>0.26754529336452687</v>
      </c>
      <c r="BC132" s="2">
        <f t="shared" si="362"/>
        <v>0.26863877423217186</v>
      </c>
      <c r="BD132" s="2">
        <f t="shared" si="363"/>
        <v>0.27236085210264638</v>
      </c>
      <c r="BE132" s="2">
        <f t="shared" si="364"/>
        <v>0.275424596655373</v>
      </c>
      <c r="BF132" s="2">
        <f t="shared" si="365"/>
        <v>0.27236386557663811</v>
      </c>
      <c r="BG132" s="2">
        <f t="shared" si="366"/>
        <v>0.26054159701603474</v>
      </c>
      <c r="BH132" s="2">
        <f t="shared" si="367"/>
        <v>0.25467053534017564</v>
      </c>
      <c r="BI132" s="2">
        <f t="shared" si="368"/>
        <v>0.25398916127915871</v>
      </c>
      <c r="BJ132" s="2">
        <f t="shared" si="369"/>
        <v>0.25095577719557238</v>
      </c>
      <c r="BK132" s="2">
        <f t="shared" si="370"/>
        <v>0.25749928226130037</v>
      </c>
      <c r="BL132" s="2">
        <f t="shared" si="371"/>
        <v>0.27535554898210834</v>
      </c>
      <c r="BM132" s="2">
        <f t="shared" si="372"/>
        <v>0.30119738281092773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>
        <f t="shared" si="310"/>
        <v>0.25876700000000002</v>
      </c>
      <c r="CG132" s="2">
        <f t="shared" si="311"/>
        <v>0.259718</v>
      </c>
      <c r="CH132" s="2">
        <f t="shared" si="312"/>
        <v>0.26838899999999999</v>
      </c>
      <c r="CI132" s="2">
        <f t="shared" si="313"/>
        <v>0.26722600000000002</v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>
        <f t="shared" si="274"/>
        <v>0.25876700000000002</v>
      </c>
      <c r="CW132" s="2">
        <f t="shared" si="275"/>
        <v>0.259718</v>
      </c>
      <c r="CX132" s="2">
        <f t="shared" si="276"/>
        <v>0.26838899999999999</v>
      </c>
      <c r="CY132" s="2">
        <f t="shared" si="277"/>
        <v>0.26722600000000002</v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0.3031722210526317</v>
      </c>
      <c r="DL132" s="2">
        <f t="shared" si="433"/>
        <v>0.35020360246652571</v>
      </c>
      <c r="DM132" s="2">
        <f t="shared" si="433"/>
        <v>0.33579618845042281</v>
      </c>
      <c r="DN132" s="2">
        <f t="shared" si="433"/>
        <v>0.35278832618448414</v>
      </c>
      <c r="DO132" s="2">
        <f t="shared" si="433"/>
        <v>0.36452575630252104</v>
      </c>
      <c r="DP132" s="2">
        <f t="shared" si="433"/>
        <v>0.39846359184278829</v>
      </c>
      <c r="DQ132" s="2">
        <f t="shared" si="433"/>
        <v>0.37853534677419365</v>
      </c>
      <c r="DR132" s="2">
        <f t="shared" si="433"/>
        <v>0.33762566677807498</v>
      </c>
      <c r="DS132" s="2">
        <f t="shared" si="433"/>
        <v>0.34219839112903239</v>
      </c>
      <c r="DT132" s="2">
        <f t="shared" si="433"/>
        <v>0.35067715068594746</v>
      </c>
      <c r="DU132" s="2">
        <f t="shared" si="433"/>
        <v>0.34182498387096782</v>
      </c>
      <c r="DV132" s="2">
        <f t="shared" si="433"/>
        <v>0.34203730241935482</v>
      </c>
      <c r="DW132" s="2">
        <f t="shared" si="433"/>
        <v>0.36255398387096782</v>
      </c>
      <c r="DX132" s="2">
        <f t="shared" si="433"/>
        <v>0.36347115787912487</v>
      </c>
      <c r="DY132" s="2">
        <f t="shared" si="433"/>
        <v>0.30774215765765778</v>
      </c>
      <c r="EA132" s="2">
        <f t="shared" si="228"/>
        <v>0.28138020423871785</v>
      </c>
      <c r="EB132" s="2">
        <f t="shared" si="290"/>
        <v>0.2571064608865879</v>
      </c>
      <c r="EC132" s="2">
        <f t="shared" si="291"/>
        <v>0.25701971200065288</v>
      </c>
      <c r="ED132" s="2">
        <f t="shared" si="292"/>
        <v>0.2673550396926162</v>
      </c>
      <c r="EE132" s="2">
        <f t="shared" si="293"/>
        <v>0.26846795917444127</v>
      </c>
      <c r="EF132" s="2">
        <f t="shared" si="294"/>
        <v>0.27222542448368275</v>
      </c>
      <c r="EG132" s="2">
        <f t="shared" si="295"/>
        <v>0.27529611657100078</v>
      </c>
      <c r="EH132" s="2">
        <f t="shared" si="296"/>
        <v>0.27225652171747361</v>
      </c>
      <c r="EI132" s="2">
        <f t="shared" si="297"/>
        <v>0.26044622856119837</v>
      </c>
      <c r="EJ132" s="2">
        <f t="shared" si="298"/>
        <v>0.25445494954194786</v>
      </c>
      <c r="EK132" s="2">
        <f t="shared" si="299"/>
        <v>0.25382863960099633</v>
      </c>
      <c r="EL132" s="2">
        <f t="shared" si="300"/>
        <v>0.25085914299227496</v>
      </c>
      <c r="EM132" s="2">
        <f t="shared" si="301"/>
        <v>0.25735727623398286</v>
      </c>
      <c r="EN132" s="2">
        <f t="shared" si="302"/>
        <v>0.27526414984976499</v>
      </c>
      <c r="EO132" s="2">
        <f t="shared" si="303"/>
        <v>0.30119812769255794</v>
      </c>
      <c r="EQ132" s="2">
        <f t="shared" si="304"/>
        <v>0.28235701223461074</v>
      </c>
      <c r="ER132" s="2">
        <f t="shared" si="434"/>
        <v>0.25638136755744301</v>
      </c>
      <c r="ES132" s="2">
        <f t="shared" si="434"/>
        <v>0.25657811657186086</v>
      </c>
      <c r="ET132" s="2">
        <f t="shared" si="434"/>
        <v>0.26754000909042847</v>
      </c>
      <c r="EU132" s="2">
        <f t="shared" si="434"/>
        <v>0.26909032609274353</v>
      </c>
      <c r="EV132" s="2">
        <f t="shared" si="434"/>
        <v>0.27267499299184511</v>
      </c>
      <c r="EW132" s="2">
        <f t="shared" si="434"/>
        <v>0.27582972938082528</v>
      </c>
      <c r="EX132" s="2">
        <f t="shared" si="434"/>
        <v>0.27303798573790072</v>
      </c>
      <c r="EY132" s="2">
        <f t="shared" si="434"/>
        <v>0.26048486608636823</v>
      </c>
      <c r="EZ132" s="2">
        <f t="shared" si="434"/>
        <v>0.25883831439760002</v>
      </c>
      <c r="FA132" s="2">
        <f t="shared" si="434"/>
        <v>0.25674019756666461</v>
      </c>
      <c r="FB132" s="2">
        <f t="shared" si="434"/>
        <v>0.25055183452310109</v>
      </c>
      <c r="FC132" s="2">
        <f t="shared" si="434"/>
        <v>0.25885326668354236</v>
      </c>
      <c r="FD132" s="2">
        <f t="shared" si="434"/>
        <v>0.27526414984976499</v>
      </c>
      <c r="FE132" s="2">
        <f t="shared" si="434"/>
        <v>0.29981253461240365</v>
      </c>
      <c r="FG132" s="2">
        <f t="shared" si="306"/>
        <v>0.99961887056570875</v>
      </c>
      <c r="FH132" s="2">
        <f t="shared" si="435"/>
        <v>0.99622687908981378</v>
      </c>
      <c r="FI132" s="2">
        <f t="shared" si="435"/>
        <v>0.99684510438283624</v>
      </c>
      <c r="FJ132" s="2">
        <f t="shared" si="435"/>
        <v>0.99780258969775326</v>
      </c>
      <c r="FK132" s="2">
        <f t="shared" si="435"/>
        <v>0.99831568536260218</v>
      </c>
      <c r="FL132" s="2">
        <f t="shared" si="435"/>
        <v>0.99899414079591597</v>
      </c>
      <c r="FM132" s="2">
        <f t="shared" si="435"/>
        <v>0.99885316312341621</v>
      </c>
      <c r="FN132" s="2">
        <f t="shared" si="435"/>
        <v>0.99862861269165437</v>
      </c>
      <c r="FO132" s="2">
        <f t="shared" si="435"/>
        <v>0.99884572977838959</v>
      </c>
      <c r="FP132" s="2">
        <f t="shared" si="435"/>
        <v>0.99894982243689945</v>
      </c>
      <c r="FQ132" s="2">
        <f t="shared" si="435"/>
        <v>0.99893449531760325</v>
      </c>
      <c r="FR132" s="2">
        <f t="shared" si="435"/>
        <v>0.99887317431372258</v>
      </c>
      <c r="FS132" s="2">
        <f t="shared" si="435"/>
        <v>0.99887025718031375</v>
      </c>
      <c r="FT132" s="2">
        <f t="shared" si="435"/>
        <v>0.99896381098979248</v>
      </c>
      <c r="FU132" s="2">
        <f t="shared" si="435"/>
        <v>0.99820942792091627</v>
      </c>
      <c r="FW132" s="2">
        <f t="shared" si="324"/>
        <v>7.8827363815612388E-3</v>
      </c>
      <c r="FX132" s="2">
        <f t="shared" si="376"/>
        <v>5.2359845778686825E-3</v>
      </c>
      <c r="FY132" s="2">
        <f t="shared" si="377"/>
        <v>6.4606475610188589E-3</v>
      </c>
      <c r="FZ132" s="2">
        <f t="shared" si="378"/>
        <v>1.3633001179897738E-2</v>
      </c>
      <c r="GA132" s="2">
        <f t="shared" si="379"/>
        <v>1.449868835607422E-2</v>
      </c>
      <c r="GB132" s="2">
        <f t="shared" si="380"/>
        <v>1.8795347684139062E-2</v>
      </c>
      <c r="GC132" s="2">
        <f t="shared" si="381"/>
        <v>1.8892964860391104E-2</v>
      </c>
      <c r="GD132" s="2">
        <f t="shared" si="382"/>
        <v>2.2646523459099271E-2</v>
      </c>
      <c r="GE132" s="2">
        <f t="shared" si="383"/>
        <v>2.5994626406898581E-2</v>
      </c>
      <c r="GF132" s="2">
        <f t="shared" si="384"/>
        <v>2.6129561486648602E-2</v>
      </c>
      <c r="GG132" s="2">
        <f t="shared" si="385"/>
        <v>2.2929703648758088E-2</v>
      </c>
      <c r="GH132" s="2">
        <f t="shared" si="386"/>
        <v>1.9874781807814445E-2</v>
      </c>
      <c r="GI132" s="2">
        <f t="shared" si="387"/>
        <v>1.5481918495422785E-2</v>
      </c>
      <c r="GJ132" s="2">
        <f t="shared" si="388"/>
        <v>1.4248445016478229E-2</v>
      </c>
      <c r="GK132" s="2">
        <f t="shared" si="389"/>
        <v>8.994299371790344E-3</v>
      </c>
      <c r="GM132" s="82">
        <f t="shared" si="325"/>
        <v>8.9623257284768067E-13</v>
      </c>
      <c r="GN132" s="82">
        <f t="shared" si="390"/>
        <v>1.6704112917002424E-35</v>
      </c>
      <c r="GO132" s="82">
        <f t="shared" si="391"/>
        <v>2.6729658648555755E-54</v>
      </c>
      <c r="GP132" s="82">
        <f t="shared" si="392"/>
        <v>1.7543559221190668E-55</v>
      </c>
      <c r="GQ132" s="82">
        <f t="shared" si="393"/>
        <v>4.2591819101152124E-144</v>
      </c>
      <c r="GR132" s="82">
        <f t="shared" si="394"/>
        <v>2.0823373497346986E-154</v>
      </c>
      <c r="GS132" s="82">
        <f t="shared" si="395"/>
        <v>1.8703957591679974E-100</v>
      </c>
      <c r="GT132" s="82">
        <f t="shared" si="396"/>
        <v>2.0652622784623837E-137</v>
      </c>
      <c r="GU132" s="82">
        <f t="shared" si="397"/>
        <v>2.2823500375419677E-157</v>
      </c>
      <c r="GV132" s="82">
        <f t="shared" si="398"/>
        <v>8.991700930680148E-147</v>
      </c>
      <c r="GW132" s="82">
        <f t="shared" si="399"/>
        <v>1.4286682362616389E-176</v>
      </c>
      <c r="GX132" s="82">
        <f t="shared" si="400"/>
        <v>7.6281727246074659E-163</v>
      </c>
      <c r="GY132" s="82">
        <f t="shared" si="401"/>
        <v>4.2945198555494959E-119</v>
      </c>
      <c r="GZ132" s="82">
        <f t="shared" si="402"/>
        <v>2.5017243985617738E-149</v>
      </c>
      <c r="HA132" s="82">
        <f t="shared" si="403"/>
        <v>1.0065078876736137E-135</v>
      </c>
      <c r="HC132" s="82">
        <f t="shared" si="326"/>
        <v>1.6371521003565387E-5</v>
      </c>
      <c r="HD132" s="82">
        <f t="shared" si="404"/>
        <v>3.1151373994242985E-5</v>
      </c>
      <c r="HE132" s="82">
        <f t="shared" si="405"/>
        <v>6.4481094503617048E-9</v>
      </c>
      <c r="HF132" s="82">
        <f t="shared" si="406"/>
        <v>2.436476459773421E-15</v>
      </c>
      <c r="HG132" s="82">
        <f t="shared" si="407"/>
        <v>2.2622963001946894E-32</v>
      </c>
      <c r="HH132" s="82">
        <f t="shared" si="408"/>
        <v>3.3497971149466003E-45</v>
      </c>
      <c r="HI132" s="82">
        <f t="shared" si="409"/>
        <v>3.8010683364339814E-40</v>
      </c>
      <c r="HJ132" s="82">
        <f t="shared" si="410"/>
        <v>1.8466072241611693E-40</v>
      </c>
      <c r="HK132" s="82">
        <f t="shared" si="411"/>
        <v>7.4472465756620619E-69</v>
      </c>
      <c r="HL132" s="82">
        <f t="shared" si="412"/>
        <v>6.4462205901997504E-77</v>
      </c>
      <c r="HM132" s="82">
        <f t="shared" si="413"/>
        <v>7.7478724576198741E-62</v>
      </c>
      <c r="HN132" s="82">
        <f t="shared" si="414"/>
        <v>5.3771234243965095E-54</v>
      </c>
      <c r="HO132" s="82">
        <f t="shared" si="415"/>
        <v>4.4284840430266687E-38</v>
      </c>
      <c r="HP132" s="82">
        <f t="shared" si="416"/>
        <v>1.096233721727893E-33</v>
      </c>
      <c r="HQ132" s="82">
        <f t="shared" si="417"/>
        <v>3.0022972052643449E-54</v>
      </c>
      <c r="HS132" s="82">
        <f t="shared" si="327"/>
        <v>4.5263237044026926E-2</v>
      </c>
      <c r="HT132" s="82">
        <f t="shared" si="418"/>
        <v>3.6410378306017526E-5</v>
      </c>
      <c r="HU132" s="82">
        <f t="shared" si="419"/>
        <v>3.4285470935323129E-4</v>
      </c>
      <c r="HV132" s="82">
        <f t="shared" si="420"/>
        <v>4.7839481205893134E-3</v>
      </c>
      <c r="HW132" s="82">
        <f t="shared" si="421"/>
        <v>6.1267215709469554E-3</v>
      </c>
      <c r="HX132" s="82">
        <f t="shared" si="422"/>
        <v>4.7555800088968807E-2</v>
      </c>
      <c r="HY132" s="82">
        <f t="shared" si="423"/>
        <v>4.4141250171584059E-2</v>
      </c>
      <c r="HZ132" s="82">
        <f t="shared" si="424"/>
        <v>3.0245032206572639E-2</v>
      </c>
      <c r="IA132" s="82">
        <f t="shared" si="425"/>
        <v>9.7223769185196887E-2</v>
      </c>
      <c r="IB132" s="82">
        <f t="shared" si="426"/>
        <v>0.10814202783192796</v>
      </c>
      <c r="IC132" s="82">
        <f t="shared" si="427"/>
        <v>8.9939966847134303E-2</v>
      </c>
      <c r="ID132" s="82">
        <f t="shared" si="428"/>
        <v>6.5316138231791873E-2</v>
      </c>
      <c r="IE132" s="82">
        <f t="shared" si="429"/>
        <v>2.2251245091661827E-2</v>
      </c>
      <c r="IF132" s="82">
        <f t="shared" si="430"/>
        <v>2.9275518247495354E-2</v>
      </c>
      <c r="IG132" s="82">
        <f t="shared" si="431"/>
        <v>3.5626433357238634E-2</v>
      </c>
      <c r="II132" s="82">
        <f t="shared" si="328"/>
        <v>2.6224823879557909E-17</v>
      </c>
      <c r="IJ132" s="82">
        <f t="shared" si="329"/>
        <v>9.1418408142405129E-29</v>
      </c>
      <c r="IK132" s="82">
        <f t="shared" si="330"/>
        <v>8.8414627317956913E-25</v>
      </c>
      <c r="IL132" s="82">
        <f t="shared" si="331"/>
        <v>1.2446713357466245E-21</v>
      </c>
      <c r="IM132" s="82">
        <f t="shared" si="332"/>
        <v>1.2838721242516675E-25</v>
      </c>
      <c r="IN132" s="82">
        <f t="shared" si="333"/>
        <v>1.0249251916740581E-18</v>
      </c>
      <c r="IO132" s="82">
        <f t="shared" si="334"/>
        <v>6.6136484149038429E-17</v>
      </c>
      <c r="IP132" s="82">
        <f t="shared" si="335"/>
        <v>1.5996341483520182E-21</v>
      </c>
      <c r="IQ132" s="82">
        <f t="shared" si="336"/>
        <v>5.5390583625067784E-18</v>
      </c>
      <c r="IR132" s="82">
        <f t="shared" si="337"/>
        <v>3.4481097738756661E-16</v>
      </c>
      <c r="IS132" s="82">
        <f t="shared" si="338"/>
        <v>2.5836711489597865E-16</v>
      </c>
      <c r="IT132" s="82">
        <f t="shared" si="339"/>
        <v>1.5376544707253246E-18</v>
      </c>
      <c r="IU132" s="82">
        <f t="shared" si="340"/>
        <v>1.620541726310022E-19</v>
      </c>
      <c r="IV132" s="82">
        <f t="shared" si="341"/>
        <v>1.3843014480114327E-19</v>
      </c>
      <c r="IW132" s="82">
        <f t="shared" si="342"/>
        <v>3.4161505810340286E-15</v>
      </c>
      <c r="IY132" s="82">
        <f t="shared" si="343"/>
        <v>4.5279608565926749E-2</v>
      </c>
      <c r="IZ132" s="82">
        <f t="shared" si="344"/>
        <v>6.7561752300260511E-5</v>
      </c>
      <c r="JA132" s="82">
        <f t="shared" si="345"/>
        <v>3.4286115746268164E-4</v>
      </c>
      <c r="JB132" s="82">
        <f t="shared" si="346"/>
        <v>4.7839481205917498E-3</v>
      </c>
      <c r="JC132" s="82">
        <f t="shared" si="347"/>
        <v>6.1267215709469554E-3</v>
      </c>
      <c r="JD132" s="82">
        <f t="shared" si="348"/>
        <v>4.7555800088968807E-2</v>
      </c>
      <c r="JE132" s="82">
        <f t="shared" si="349"/>
        <v>4.4141250171584129E-2</v>
      </c>
      <c r="JF132" s="82">
        <f t="shared" si="350"/>
        <v>3.0245032206572639E-2</v>
      </c>
      <c r="JG132" s="82">
        <f t="shared" si="351"/>
        <v>9.7223769185196887E-2</v>
      </c>
      <c r="JH132" s="82">
        <f t="shared" si="352"/>
        <v>0.10814202783192831</v>
      </c>
      <c r="JI132" s="82">
        <f t="shared" si="353"/>
        <v>8.9939966847134567E-2</v>
      </c>
      <c r="JJ132" s="82">
        <f t="shared" si="354"/>
        <v>6.5316138231791873E-2</v>
      </c>
      <c r="JK132" s="82">
        <f t="shared" si="355"/>
        <v>2.2251245091661827E-2</v>
      </c>
      <c r="JL132" s="82">
        <f t="shared" si="356"/>
        <v>2.9275518247495354E-2</v>
      </c>
      <c r="JM132" s="82">
        <f t="shared" si="357"/>
        <v>3.5626433357242047E-2</v>
      </c>
    </row>
    <row r="133" spans="2:273" x14ac:dyDescent="0.25">
      <c r="B133" s="2">
        <v>106</v>
      </c>
      <c r="C133" s="37">
        <v>0.29034199999999999</v>
      </c>
      <c r="D133" s="37">
        <v>0.259604</v>
      </c>
      <c r="E133" s="37">
        <v>0.25651299999999999</v>
      </c>
      <c r="F133" s="37">
        <v>0.26735199999999998</v>
      </c>
      <c r="G133" s="37">
        <v>0.27072200000000002</v>
      </c>
      <c r="H133" s="37">
        <v>0.27706199999999997</v>
      </c>
      <c r="I133" s="37">
        <v>0.27052500000000002</v>
      </c>
      <c r="J133" s="37">
        <v>0.274063</v>
      </c>
      <c r="K133" s="37">
        <v>0.26864500000000002</v>
      </c>
      <c r="L133" s="37">
        <v>0.25859199999999999</v>
      </c>
      <c r="M133" s="37">
        <v>0.25970700000000002</v>
      </c>
      <c r="N133" s="37">
        <v>0.26689600000000002</v>
      </c>
      <c r="O133" s="37">
        <v>0.26395299999999999</v>
      </c>
      <c r="P133" s="37">
        <v>0.29750100000000002</v>
      </c>
      <c r="Q133" s="37">
        <v>0.33833400000000002</v>
      </c>
      <c r="S133" s="4">
        <f t="shared" si="229"/>
        <v>0.28221096728251355</v>
      </c>
      <c r="T133" s="4">
        <f t="shared" si="230"/>
        <v>0.25700973318073222</v>
      </c>
      <c r="U133" s="4">
        <f t="shared" si="231"/>
        <v>0.25692726658738591</v>
      </c>
      <c r="V133" s="4">
        <f t="shared" si="232"/>
        <v>0.26738227802538866</v>
      </c>
      <c r="W133" s="4">
        <f t="shared" si="233"/>
        <v>0.26905424947635054</v>
      </c>
      <c r="X133" s="4">
        <f t="shared" si="234"/>
        <v>0.27651231692989592</v>
      </c>
      <c r="Y133" s="4">
        <f t="shared" si="235"/>
        <v>0.27951573727065232</v>
      </c>
      <c r="Z133" s="4">
        <f t="shared" si="236"/>
        <v>0.27631896049211907</v>
      </c>
      <c r="AA133" s="4">
        <f t="shared" si="237"/>
        <v>0.27326846108654418</v>
      </c>
      <c r="AB133" s="4">
        <f t="shared" si="238"/>
        <v>0.26547241492011053</v>
      </c>
      <c r="AC133" s="4">
        <f t="shared" si="239"/>
        <v>0.26489824439095605</v>
      </c>
      <c r="AD133" s="4">
        <f t="shared" si="240"/>
        <v>0.2617496205246016</v>
      </c>
      <c r="AE133" s="4">
        <f t="shared" si="241"/>
        <v>0.26223610451826634</v>
      </c>
      <c r="AF133" s="4">
        <f t="shared" si="242"/>
        <v>0.29158979106264021</v>
      </c>
      <c r="AG133" s="4">
        <f t="shared" si="243"/>
        <v>0.33498978876368379</v>
      </c>
      <c r="AI133" s="4">
        <f t="shared" si="244"/>
        <v>8.1310327174864416E-3</v>
      </c>
      <c r="AJ133" s="4">
        <f t="shared" si="245"/>
        <v>2.5942668192677765E-3</v>
      </c>
      <c r="AK133" s="4">
        <f t="shared" si="246"/>
        <v>-4.1426658738591415E-4</v>
      </c>
      <c r="AL133" s="4">
        <f t="shared" si="247"/>
        <v>-3.0278025388685847E-5</v>
      </c>
      <c r="AM133" s="4">
        <f t="shared" si="248"/>
        <v>1.6677505236494805E-3</v>
      </c>
      <c r="AN133" s="4">
        <f t="shared" si="249"/>
        <v>5.496830701040567E-4</v>
      </c>
      <c r="AO133" s="4">
        <f t="shared" si="250"/>
        <v>-8.9907372706523048E-3</v>
      </c>
      <c r="AP133" s="4">
        <f t="shared" si="251"/>
        <v>-2.255960492119069E-3</v>
      </c>
      <c r="AQ133" s="4">
        <f t="shared" si="252"/>
        <v>-4.6234610865441561E-3</v>
      </c>
      <c r="AR133" s="4">
        <f t="shared" si="253"/>
        <v>-6.8804149201105447E-3</v>
      </c>
      <c r="AS133" s="4">
        <f t="shared" si="254"/>
        <v>-5.1912443909560291E-3</v>
      </c>
      <c r="AT133" s="4">
        <f t="shared" si="255"/>
        <v>5.1463794753984216E-3</v>
      </c>
      <c r="AU133" s="4">
        <f t="shared" si="256"/>
        <v>1.716895481733649E-3</v>
      </c>
      <c r="AV133" s="4">
        <f t="shared" si="432"/>
        <v>5.911208937359802E-3</v>
      </c>
      <c r="AW133" s="4">
        <f t="shared" si="432"/>
        <v>3.3442112363162302E-3</v>
      </c>
      <c r="AY133" s="2">
        <f t="shared" si="308"/>
        <v>0.28101807603117518</v>
      </c>
      <c r="AZ133" s="2">
        <f t="shared" si="359"/>
        <v>0.25700477299400815</v>
      </c>
      <c r="BA133" s="2">
        <f t="shared" si="360"/>
        <v>0.25689556052692536</v>
      </c>
      <c r="BB133" s="2">
        <f t="shared" si="361"/>
        <v>0.26710000609742113</v>
      </c>
      <c r="BC133" s="2">
        <f t="shared" si="362"/>
        <v>0.26813445300314276</v>
      </c>
      <c r="BD133" s="2">
        <f t="shared" si="363"/>
        <v>0.27197422190215792</v>
      </c>
      <c r="BE133" s="2">
        <f t="shared" si="364"/>
        <v>0.27503733408772535</v>
      </c>
      <c r="BF133" s="2">
        <f t="shared" si="365"/>
        <v>0.27191329053698193</v>
      </c>
      <c r="BG133" s="2">
        <f t="shared" si="366"/>
        <v>0.26022553439179558</v>
      </c>
      <c r="BH133" s="2">
        <f t="shared" si="367"/>
        <v>0.2543507347060307</v>
      </c>
      <c r="BI133" s="2">
        <f t="shared" si="368"/>
        <v>0.25377773668459663</v>
      </c>
      <c r="BJ133" s="2">
        <f t="shared" si="369"/>
        <v>0.2506973369081118</v>
      </c>
      <c r="BK133" s="2">
        <f t="shared" si="370"/>
        <v>0.25696503046391644</v>
      </c>
      <c r="BL133" s="2">
        <f t="shared" si="371"/>
        <v>0.27486278200547898</v>
      </c>
      <c r="BM133" s="2">
        <f t="shared" si="372"/>
        <v>0.30076754158691599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>
        <f t="shared" si="310"/>
        <v>0.259604</v>
      </c>
      <c r="CG133" s="2">
        <f t="shared" si="311"/>
        <v>0.25651299999999999</v>
      </c>
      <c r="CH133" s="2">
        <f t="shared" si="312"/>
        <v>0.26735199999999998</v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>
        <f t="shared" si="274"/>
        <v>0.259604</v>
      </c>
      <c r="CW133" s="2">
        <f t="shared" si="275"/>
        <v>0.25651299999999999</v>
      </c>
      <c r="CX133" s="2">
        <f t="shared" si="276"/>
        <v>0.26735199999999998</v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0.30303877543859664</v>
      </c>
      <c r="DL133" s="2">
        <f t="shared" si="433"/>
        <v>0.35077846814658209</v>
      </c>
      <c r="DM133" s="2">
        <f t="shared" si="433"/>
        <v>0.33628947667666054</v>
      </c>
      <c r="DN133" s="2">
        <f t="shared" si="433"/>
        <v>0.3533700120363279</v>
      </c>
      <c r="DO133" s="2">
        <f t="shared" si="433"/>
        <v>0.36517732268907566</v>
      </c>
      <c r="DP133" s="2">
        <f t="shared" si="433"/>
        <v>0.39938135602521319</v>
      </c>
      <c r="DQ133" s="2">
        <f t="shared" si="433"/>
        <v>0.37921643629032264</v>
      </c>
      <c r="DR133" s="2">
        <f t="shared" si="433"/>
        <v>0.33780772125668462</v>
      </c>
      <c r="DS133" s="2">
        <f t="shared" si="433"/>
        <v>0.34257823669354853</v>
      </c>
      <c r="DT133" s="2">
        <f t="shared" si="433"/>
        <v>0.3512385796069708</v>
      </c>
      <c r="DU133" s="2">
        <f t="shared" si="433"/>
        <v>0.3422799145161291</v>
      </c>
      <c r="DV133" s="2">
        <f t="shared" si="433"/>
        <v>0.34259004879032257</v>
      </c>
      <c r="DW133" s="2">
        <f t="shared" si="433"/>
        <v>0.36324248225806455</v>
      </c>
      <c r="DX133" s="2">
        <f t="shared" si="433"/>
        <v>0.36399697656655539</v>
      </c>
      <c r="DY133" s="2">
        <f t="shared" si="433"/>
        <v>0.30755727850707859</v>
      </c>
      <c r="EA133" s="2">
        <f t="shared" si="228"/>
        <v>0.28100233024040494</v>
      </c>
      <c r="EB133" s="2">
        <f t="shared" si="290"/>
        <v>0.25668451716765839</v>
      </c>
      <c r="EC133" s="2">
        <f t="shared" si="291"/>
        <v>0.25666894434243276</v>
      </c>
      <c r="ED133" s="2">
        <f t="shared" si="292"/>
        <v>0.26692301874373547</v>
      </c>
      <c r="EE133" s="2">
        <f t="shared" si="293"/>
        <v>0.26797347322236376</v>
      </c>
      <c r="EF133" s="2">
        <f t="shared" si="294"/>
        <v>0.27184642511429918</v>
      </c>
      <c r="EG133" s="2">
        <f t="shared" si="295"/>
        <v>0.2749158413276766</v>
      </c>
      <c r="EH133" s="2">
        <f t="shared" si="296"/>
        <v>0.27180913428969916</v>
      </c>
      <c r="EI133" s="2">
        <f t="shared" si="297"/>
        <v>0.26013777507907149</v>
      </c>
      <c r="EJ133" s="2">
        <f t="shared" si="298"/>
        <v>0.25412131796046283</v>
      </c>
      <c r="EK133" s="2">
        <f t="shared" si="299"/>
        <v>0.25361163122971653</v>
      </c>
      <c r="EL133" s="2">
        <f t="shared" si="300"/>
        <v>0.25061011582321718</v>
      </c>
      <c r="EM133" s="2">
        <f t="shared" si="301"/>
        <v>0.25682501948593522</v>
      </c>
      <c r="EN133" s="2">
        <f t="shared" si="302"/>
        <v>0.27477846142827383</v>
      </c>
      <c r="EO133" s="2">
        <f t="shared" si="303"/>
        <v>0.3007709648646778</v>
      </c>
      <c r="EQ133" s="2">
        <f t="shared" si="304"/>
        <v>0.28193854573582922</v>
      </c>
      <c r="ER133" s="2">
        <f t="shared" si="434"/>
        <v>0.25605001011084993</v>
      </c>
      <c r="ES133" s="2">
        <f t="shared" si="434"/>
        <v>0.25631023401590536</v>
      </c>
      <c r="ET133" s="2">
        <f t="shared" si="434"/>
        <v>0.26717144805903992</v>
      </c>
      <c r="EU133" s="2">
        <f t="shared" si="434"/>
        <v>0.26870678470051856</v>
      </c>
      <c r="EV133" s="2">
        <f t="shared" si="434"/>
        <v>0.27237102224021686</v>
      </c>
      <c r="EW133" s="2">
        <f t="shared" si="434"/>
        <v>0.27551507014269883</v>
      </c>
      <c r="EX133" s="2">
        <f t="shared" si="434"/>
        <v>0.27268092182643211</v>
      </c>
      <c r="EY133" s="2">
        <f t="shared" si="434"/>
        <v>0.26017171135692357</v>
      </c>
      <c r="EZ133" s="2">
        <f t="shared" si="434"/>
        <v>0.25889385905545487</v>
      </c>
      <c r="FA133" s="2">
        <f t="shared" si="434"/>
        <v>0.25679796866907972</v>
      </c>
      <c r="FB133" s="2">
        <f t="shared" si="434"/>
        <v>0.2502738498957971</v>
      </c>
      <c r="FC133" s="2">
        <f t="shared" si="434"/>
        <v>0.258615796716966</v>
      </c>
      <c r="FD133" s="2">
        <f t="shared" si="434"/>
        <v>0.27477846142827383</v>
      </c>
      <c r="FE133" s="2">
        <f t="shared" si="434"/>
        <v>0.29929867444086738</v>
      </c>
      <c r="FG133" s="2">
        <f t="shared" si="306"/>
        <v>0.99965239416767726</v>
      </c>
      <c r="FH133" s="2">
        <f t="shared" si="435"/>
        <v>0.99655773001961834</v>
      </c>
      <c r="FI133" s="2">
        <f t="shared" si="435"/>
        <v>0.99712190204985507</v>
      </c>
      <c r="FJ133" s="2">
        <f t="shared" si="435"/>
        <v>0.99799555042894561</v>
      </c>
      <c r="FK133" s="2">
        <f t="shared" si="435"/>
        <v>0.99846365910588797</v>
      </c>
      <c r="FL133" s="2">
        <f t="shared" si="435"/>
        <v>0.99908256430563214</v>
      </c>
      <c r="FM133" s="2">
        <f t="shared" si="435"/>
        <v>0.99895396678319259</v>
      </c>
      <c r="FN133" s="2">
        <f t="shared" si="435"/>
        <v>0.99874912897070622</v>
      </c>
      <c r="FO133" s="2">
        <f t="shared" si="435"/>
        <v>0.99894718611912725</v>
      </c>
      <c r="FP133" s="2">
        <f t="shared" si="435"/>
        <v>0.99904213816870713</v>
      </c>
      <c r="FQ133" s="2">
        <f t="shared" si="435"/>
        <v>0.99902815706721271</v>
      </c>
      <c r="FR133" s="2">
        <f t="shared" si="435"/>
        <v>0.99897222085734516</v>
      </c>
      <c r="FS133" s="2">
        <f t="shared" si="435"/>
        <v>0.99896955987173452</v>
      </c>
      <c r="FT133" s="2">
        <f t="shared" si="435"/>
        <v>0.9990548982229257</v>
      </c>
      <c r="FU133" s="2">
        <f t="shared" si="435"/>
        <v>0.99836672153067874</v>
      </c>
      <c r="FW133" s="2">
        <f t="shared" si="324"/>
        <v>8.6366802677297263E-3</v>
      </c>
      <c r="FX133" s="2">
        <f t="shared" si="376"/>
        <v>5.7382442030181023E-3</v>
      </c>
      <c r="FY133" s="2">
        <f t="shared" si="377"/>
        <v>7.0795464200564436E-3</v>
      </c>
      <c r="FZ133" s="2">
        <f t="shared" si="378"/>
        <v>1.4928653073035709E-2</v>
      </c>
      <c r="GA133" s="2">
        <f t="shared" si="379"/>
        <v>1.5875289184724552E-2</v>
      </c>
      <c r="GB133" s="2">
        <f t="shared" si="380"/>
        <v>2.0571385982014391E-2</v>
      </c>
      <c r="GC133" s="2">
        <f t="shared" si="381"/>
        <v>2.0678032955740357E-2</v>
      </c>
      <c r="GD133" s="2">
        <f t="shared" si="382"/>
        <v>2.477728341056705E-2</v>
      </c>
      <c r="GE133" s="2">
        <f t="shared" si="383"/>
        <v>2.8431237953440238E-2</v>
      </c>
      <c r="GF133" s="2">
        <f t="shared" si="384"/>
        <v>2.8578450088170101E-2</v>
      </c>
      <c r="GG133" s="2">
        <f t="shared" si="385"/>
        <v>2.5086423496255079E-2</v>
      </c>
      <c r="GH133" s="2">
        <f t="shared" si="386"/>
        <v>2.1750558576938063E-2</v>
      </c>
      <c r="GI133" s="2">
        <f t="shared" si="387"/>
        <v>1.6950267999096231E-2</v>
      </c>
      <c r="GJ133" s="2">
        <f t="shared" si="388"/>
        <v>1.5601662241829592E-2</v>
      </c>
      <c r="GK133" s="2">
        <f t="shared" si="389"/>
        <v>9.8535027365168389E-3</v>
      </c>
      <c r="GM133" s="82">
        <f t="shared" si="325"/>
        <v>2.5714504074325788E-13</v>
      </c>
      <c r="GN133" s="82">
        <f t="shared" si="390"/>
        <v>1.5948651810890187E-37</v>
      </c>
      <c r="GO133" s="82">
        <f t="shared" si="391"/>
        <v>3.505952199793852E-57</v>
      </c>
      <c r="GP133" s="82">
        <f t="shared" si="392"/>
        <v>5.5321291428122956E-58</v>
      </c>
      <c r="GQ133" s="82">
        <f t="shared" si="393"/>
        <v>3.2448065252559877E-150</v>
      </c>
      <c r="GR133" s="82">
        <f t="shared" si="394"/>
        <v>2.0079778031100891E-160</v>
      </c>
      <c r="GS133" s="82">
        <f t="shared" si="395"/>
        <v>1.9588615077667627E-104</v>
      </c>
      <c r="GT133" s="82">
        <f t="shared" si="396"/>
        <v>6.9714377460129202E-143</v>
      </c>
      <c r="GU133" s="82">
        <f t="shared" si="397"/>
        <v>2.099625916987988E-163</v>
      </c>
      <c r="GV133" s="82">
        <f t="shared" si="398"/>
        <v>2.424313684424096E-152</v>
      </c>
      <c r="GW133" s="82">
        <f t="shared" si="399"/>
        <v>1.873054145877672E-183</v>
      </c>
      <c r="GX133" s="82">
        <f t="shared" si="400"/>
        <v>3.5696984805357317E-169</v>
      </c>
      <c r="GY133" s="82">
        <f t="shared" si="401"/>
        <v>8.9202504659256143E-124</v>
      </c>
      <c r="GZ133" s="82">
        <f t="shared" si="402"/>
        <v>3.5757767145122746E-155</v>
      </c>
      <c r="HA133" s="82">
        <f t="shared" si="403"/>
        <v>4.9874739063139978E-141</v>
      </c>
      <c r="HC133" s="82">
        <f t="shared" si="326"/>
        <v>5.7084877841622163E-6</v>
      </c>
      <c r="HD133" s="82">
        <f t="shared" si="404"/>
        <v>4.9537331483779123E-6</v>
      </c>
      <c r="HE133" s="82">
        <f t="shared" si="405"/>
        <v>4.312369977700445E-10</v>
      </c>
      <c r="HF133" s="82">
        <f t="shared" si="406"/>
        <v>9.3850096536950503E-17</v>
      </c>
      <c r="HG133" s="82">
        <f t="shared" si="407"/>
        <v>5.1337179284605755E-35</v>
      </c>
      <c r="HH133" s="82">
        <f t="shared" si="408"/>
        <v>2.1531925477082359E-48</v>
      </c>
      <c r="HI133" s="82">
        <f t="shared" si="409"/>
        <v>3.727066010206685E-43</v>
      </c>
      <c r="HJ133" s="82">
        <f t="shared" si="410"/>
        <v>2.2515142806574932E-43</v>
      </c>
      <c r="HK133" s="82">
        <f t="shared" si="411"/>
        <v>1.5355582673216325E-73</v>
      </c>
      <c r="HL133" s="82">
        <f t="shared" si="412"/>
        <v>4.3256666551514947E-82</v>
      </c>
      <c r="HM133" s="82">
        <f t="shared" si="413"/>
        <v>3.5809279470202883E-66</v>
      </c>
      <c r="HN133" s="82">
        <f t="shared" si="414"/>
        <v>7.4686229897451361E-58</v>
      </c>
      <c r="HO133" s="82">
        <f t="shared" si="415"/>
        <v>6.2325558413920139E-41</v>
      </c>
      <c r="HP133" s="82">
        <f t="shared" si="416"/>
        <v>3.4646039043946128E-36</v>
      </c>
      <c r="HQ133" s="82">
        <f t="shared" si="417"/>
        <v>2.4863082328867067E-58</v>
      </c>
      <c r="HS133" s="82">
        <f t="shared" si="327"/>
        <v>5.9311413243605775E-2</v>
      </c>
      <c r="HT133" s="82">
        <f t="shared" si="418"/>
        <v>6.6649388701577129E-5</v>
      </c>
      <c r="HU133" s="82">
        <f t="shared" si="419"/>
        <v>5.7177124597482406E-4</v>
      </c>
      <c r="HV133" s="82">
        <f t="shared" si="420"/>
        <v>7.5252895768557248E-3</v>
      </c>
      <c r="HW133" s="82">
        <f t="shared" si="421"/>
        <v>1.0000390283983304E-2</v>
      </c>
      <c r="HX133" s="82">
        <f t="shared" si="422"/>
        <v>6.6808695920439171E-2</v>
      </c>
      <c r="HY133" s="82">
        <f t="shared" si="423"/>
        <v>6.1181086222877205E-2</v>
      </c>
      <c r="HZ133" s="82">
        <f t="shared" si="424"/>
        <v>4.5663216839765181E-2</v>
      </c>
      <c r="IA133" s="82">
        <f t="shared" si="425"/>
        <v>0.13319648074611359</v>
      </c>
      <c r="IB133" s="82">
        <f t="shared" si="426"/>
        <v>0.14461919457621233</v>
      </c>
      <c r="IC133" s="82">
        <f t="shared" si="427"/>
        <v>0.12071326244242477</v>
      </c>
      <c r="ID133" s="82">
        <f t="shared" si="428"/>
        <v>9.0320052418521854E-2</v>
      </c>
      <c r="IE133" s="82">
        <f t="shared" si="429"/>
        <v>3.2256862863769713E-2</v>
      </c>
      <c r="IF133" s="82">
        <f t="shared" si="430"/>
        <v>4.0721090031826487E-2</v>
      </c>
      <c r="IG133" s="82">
        <f t="shared" si="431"/>
        <v>4.6391412908322473E-2</v>
      </c>
      <c r="II133" s="82">
        <f t="shared" si="328"/>
        <v>1.0318312819728064E-16</v>
      </c>
      <c r="IJ133" s="82">
        <f t="shared" si="329"/>
        <v>8.0240179436114631E-28</v>
      </c>
      <c r="IK133" s="82">
        <f t="shared" si="330"/>
        <v>6.1076700284737206E-24</v>
      </c>
      <c r="IL133" s="82">
        <f t="shared" si="331"/>
        <v>8.8703502082321726E-21</v>
      </c>
      <c r="IM133" s="82">
        <f t="shared" si="332"/>
        <v>1.394470895790096E-24</v>
      </c>
      <c r="IN133" s="82">
        <f t="shared" si="333"/>
        <v>6.3158774306843891E-18</v>
      </c>
      <c r="IO133" s="82">
        <f t="shared" si="334"/>
        <v>3.3796350552755589E-16</v>
      </c>
      <c r="IP133" s="82">
        <f t="shared" si="335"/>
        <v>1.4700438643844705E-20</v>
      </c>
      <c r="IQ133" s="82">
        <f t="shared" si="336"/>
        <v>3.7002260683807057E-17</v>
      </c>
      <c r="IR133" s="82">
        <f t="shared" si="337"/>
        <v>1.8818525855921201E-15</v>
      </c>
      <c r="IS133" s="82">
        <f t="shared" si="338"/>
        <v>1.3466316620710191E-15</v>
      </c>
      <c r="IT133" s="82">
        <f t="shared" si="339"/>
        <v>9.547184030736723E-18</v>
      </c>
      <c r="IU133" s="82">
        <f t="shared" si="340"/>
        <v>9.9314577043701094E-19</v>
      </c>
      <c r="IV133" s="82">
        <f t="shared" si="341"/>
        <v>8.2107994153280002E-19</v>
      </c>
      <c r="IW133" s="82">
        <f t="shared" si="342"/>
        <v>1.1593398109991283E-14</v>
      </c>
      <c r="IY133" s="82">
        <f t="shared" si="343"/>
        <v>5.9317121731647188E-2</v>
      </c>
      <c r="IZ133" s="82">
        <f t="shared" si="344"/>
        <v>7.1603121849955038E-5</v>
      </c>
      <c r="JA133" s="82">
        <f t="shared" si="345"/>
        <v>5.7177167721182177E-4</v>
      </c>
      <c r="JB133" s="82">
        <f t="shared" si="346"/>
        <v>7.5252895768558184E-3</v>
      </c>
      <c r="JC133" s="82">
        <f t="shared" si="347"/>
        <v>1.0000390283983304E-2</v>
      </c>
      <c r="JD133" s="82">
        <f t="shared" si="348"/>
        <v>6.6808695920439171E-2</v>
      </c>
      <c r="JE133" s="82">
        <f t="shared" si="349"/>
        <v>6.1181086222877545E-2</v>
      </c>
      <c r="JF133" s="82">
        <f t="shared" si="350"/>
        <v>4.5663216839765181E-2</v>
      </c>
      <c r="JG133" s="82">
        <f t="shared" si="351"/>
        <v>0.13319648074611362</v>
      </c>
      <c r="JH133" s="82">
        <f t="shared" si="352"/>
        <v>0.14461919457621422</v>
      </c>
      <c r="JI133" s="82">
        <f t="shared" si="353"/>
        <v>0.12071326244242611</v>
      </c>
      <c r="JJ133" s="82">
        <f t="shared" si="354"/>
        <v>9.0320052418521868E-2</v>
      </c>
      <c r="JK133" s="82">
        <f t="shared" si="355"/>
        <v>3.2256862863769713E-2</v>
      </c>
      <c r="JL133" s="82">
        <f t="shared" si="356"/>
        <v>4.0721090031826487E-2</v>
      </c>
      <c r="JM133" s="82">
        <f t="shared" si="357"/>
        <v>4.6391412908334068E-2</v>
      </c>
    </row>
    <row r="134" spans="2:273" x14ac:dyDescent="0.25">
      <c r="B134" s="2">
        <v>107</v>
      </c>
      <c r="C134" s="37">
        <v>0.28655599999999998</v>
      </c>
      <c r="D134" s="37">
        <v>0.25208399999999997</v>
      </c>
      <c r="E134" s="37">
        <v>0.25118400000000002</v>
      </c>
      <c r="F134" s="37">
        <v>0.26631100000000002</v>
      </c>
      <c r="G134" s="37">
        <v>0.26735900000000001</v>
      </c>
      <c r="H134" s="37">
        <v>0.27277699999999999</v>
      </c>
      <c r="I134" s="37">
        <v>0.280997</v>
      </c>
      <c r="J134" s="37">
        <v>0.277005</v>
      </c>
      <c r="K134" s="37">
        <v>0.27640999999999999</v>
      </c>
      <c r="L134" s="37">
        <v>0.26541999999999999</v>
      </c>
      <c r="M134" s="37">
        <v>0.26438600000000001</v>
      </c>
      <c r="N134" s="37">
        <v>0.25975700000000002</v>
      </c>
      <c r="O134" s="37">
        <v>0.26144400000000001</v>
      </c>
      <c r="P134" s="37">
        <v>0.30315500000000001</v>
      </c>
      <c r="Q134" s="37">
        <v>0.34220800000000001</v>
      </c>
      <c r="S134" s="4">
        <f t="shared" si="229"/>
        <v>0.28211467284913827</v>
      </c>
      <c r="T134" s="4">
        <f t="shared" si="230"/>
        <v>0.25656578573244854</v>
      </c>
      <c r="U134" s="4">
        <f t="shared" si="231"/>
        <v>0.25657746775311729</v>
      </c>
      <c r="V134" s="4">
        <f t="shared" si="232"/>
        <v>0.26707127351061538</v>
      </c>
      <c r="W134" s="4">
        <f t="shared" si="233"/>
        <v>0.26901971454503965</v>
      </c>
      <c r="X134" s="4">
        <f t="shared" si="234"/>
        <v>0.27747393050037178</v>
      </c>
      <c r="Y134" s="4">
        <f t="shared" si="235"/>
        <v>0.28041611237598846</v>
      </c>
      <c r="Z134" s="4">
        <f t="shared" si="236"/>
        <v>0.27754172602925309</v>
      </c>
      <c r="AA134" s="4">
        <f t="shared" si="237"/>
        <v>0.27613749044756875</v>
      </c>
      <c r="AB134" s="4">
        <f t="shared" si="238"/>
        <v>0.26761256002464956</v>
      </c>
      <c r="AC134" s="4">
        <f t="shared" si="239"/>
        <v>0.26728314621613136</v>
      </c>
      <c r="AD134" s="4">
        <f t="shared" si="240"/>
        <v>0.26448851617650104</v>
      </c>
      <c r="AE134" s="4">
        <f t="shared" si="241"/>
        <v>0.26354390149204798</v>
      </c>
      <c r="AF134" s="4">
        <f t="shared" si="242"/>
        <v>0.29615303387376246</v>
      </c>
      <c r="AG134" s="4">
        <f t="shared" si="243"/>
        <v>0.34263393755178939</v>
      </c>
      <c r="AI134" s="4">
        <f t="shared" si="244"/>
        <v>4.4413271508617069E-3</v>
      </c>
      <c r="AJ134" s="4">
        <f t="shared" si="245"/>
        <v>-4.4817857324485622E-3</v>
      </c>
      <c r="AK134" s="4">
        <f t="shared" si="246"/>
        <v>-5.3934677531172759E-3</v>
      </c>
      <c r="AL134" s="4">
        <f t="shared" si="247"/>
        <v>-7.602735106153613E-4</v>
      </c>
      <c r="AM134" s="4">
        <f t="shared" si="248"/>
        <v>-1.6607145450396321E-3</v>
      </c>
      <c r="AN134" s="4">
        <f t="shared" si="249"/>
        <v>-4.6969305003717876E-3</v>
      </c>
      <c r="AO134" s="4">
        <f t="shared" si="250"/>
        <v>5.8088762401153904E-4</v>
      </c>
      <c r="AP134" s="4">
        <f t="shared" si="251"/>
        <v>-5.3672602925308732E-4</v>
      </c>
      <c r="AQ134" s="4">
        <f t="shared" si="252"/>
        <v>2.7250955243124375E-4</v>
      </c>
      <c r="AR134" s="4">
        <f t="shared" si="253"/>
        <v>-2.1925600246495702E-3</v>
      </c>
      <c r="AS134" s="4">
        <f t="shared" si="254"/>
        <v>-2.8971462161313521E-3</v>
      </c>
      <c r="AT134" s="4">
        <f t="shared" si="255"/>
        <v>-4.7315161765010272E-3</v>
      </c>
      <c r="AU134" s="4">
        <f t="shared" si="256"/>
        <v>-2.0999014920479731E-3</v>
      </c>
      <c r="AV134" s="4">
        <f t="shared" si="432"/>
        <v>7.0019661262375466E-3</v>
      </c>
      <c r="AW134" s="4">
        <f t="shared" si="432"/>
        <v>-4.2593755178937931E-4</v>
      </c>
      <c r="AY134" s="2">
        <f t="shared" si="308"/>
        <v>0.28063999437424925</v>
      </c>
      <c r="AZ134" s="2">
        <f t="shared" si="359"/>
        <v>0.25655777026271021</v>
      </c>
      <c r="BA134" s="2">
        <f t="shared" si="360"/>
        <v>0.25652729853326384</v>
      </c>
      <c r="BB134" s="2">
        <f t="shared" si="361"/>
        <v>0.26665600908667481</v>
      </c>
      <c r="BC134" s="2">
        <f t="shared" si="362"/>
        <v>0.26763148321879632</v>
      </c>
      <c r="BD134" s="2">
        <f t="shared" si="363"/>
        <v>0.27158872779534698</v>
      </c>
      <c r="BE134" s="2">
        <f t="shared" si="364"/>
        <v>0.27465113399742186</v>
      </c>
      <c r="BF134" s="2">
        <f t="shared" si="365"/>
        <v>0.27146384107247246</v>
      </c>
      <c r="BG134" s="2">
        <f t="shared" si="366"/>
        <v>0.25991005625808977</v>
      </c>
      <c r="BH134" s="2">
        <f t="shared" si="367"/>
        <v>0.25403461625246582</v>
      </c>
      <c r="BI134" s="2">
        <f t="shared" si="368"/>
        <v>0.25356878876080446</v>
      </c>
      <c r="BJ134" s="2">
        <f t="shared" si="369"/>
        <v>0.25043937307745179</v>
      </c>
      <c r="BK134" s="2">
        <f t="shared" si="370"/>
        <v>0.25643262552718626</v>
      </c>
      <c r="BL134" s="2">
        <f t="shared" si="371"/>
        <v>0.27437055261676441</v>
      </c>
      <c r="BM134" s="2">
        <f t="shared" si="372"/>
        <v>0.30033744557089254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>
        <f t="shared" si="310"/>
        <v>0.25208399999999997</v>
      </c>
      <c r="CG134" s="2">
        <f t="shared" si="311"/>
        <v>0.25118400000000002</v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>
        <f t="shared" si="274"/>
        <v>0.25208399999999997</v>
      </c>
      <c r="CW134" s="2">
        <f t="shared" si="275"/>
        <v>0.25118400000000002</v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0.30290532982456153</v>
      </c>
      <c r="DL134" s="2">
        <f t="shared" si="433"/>
        <v>0.35135333382663847</v>
      </c>
      <c r="DM134" s="2">
        <f t="shared" si="433"/>
        <v>0.33678276490289827</v>
      </c>
      <c r="DN134" s="2">
        <f t="shared" si="433"/>
        <v>0.3539516978881716</v>
      </c>
      <c r="DO134" s="2">
        <f t="shared" si="433"/>
        <v>0.36582888907563027</v>
      </c>
      <c r="DP134" s="2">
        <f t="shared" si="433"/>
        <v>0.40029912020763814</v>
      </c>
      <c r="DQ134" s="2">
        <f t="shared" si="433"/>
        <v>0.3798975258064517</v>
      </c>
      <c r="DR134" s="2">
        <f t="shared" si="433"/>
        <v>0.33798977573529426</v>
      </c>
      <c r="DS134" s="2">
        <f t="shared" si="433"/>
        <v>0.34295808225806462</v>
      </c>
      <c r="DT134" s="2">
        <f t="shared" si="433"/>
        <v>0.35180000852799415</v>
      </c>
      <c r="DU134" s="2">
        <f t="shared" si="433"/>
        <v>0.34273484516129038</v>
      </c>
      <c r="DV134" s="2">
        <f t="shared" si="433"/>
        <v>0.34314279516129031</v>
      </c>
      <c r="DW134" s="2">
        <f t="shared" si="433"/>
        <v>0.36393098064516133</v>
      </c>
      <c r="DX134" s="2">
        <f t="shared" si="433"/>
        <v>0.36452279525398584</v>
      </c>
      <c r="DY134" s="2">
        <f t="shared" si="433"/>
        <v>0.30737239935649946</v>
      </c>
      <c r="EA134" s="2">
        <f t="shared" si="228"/>
        <v>0.28062445624209198</v>
      </c>
      <c r="EB134" s="2">
        <f t="shared" si="290"/>
        <v>0.25626257344872888</v>
      </c>
      <c r="EC134" s="2">
        <f t="shared" si="291"/>
        <v>0.25631817668421264</v>
      </c>
      <c r="ED134" s="2">
        <f t="shared" si="292"/>
        <v>0.26649099779485474</v>
      </c>
      <c r="EE134" s="2">
        <f t="shared" si="293"/>
        <v>0.26747898727028624</v>
      </c>
      <c r="EF134" s="2">
        <f t="shared" si="294"/>
        <v>0.27146742574491561</v>
      </c>
      <c r="EG134" s="2">
        <f t="shared" si="295"/>
        <v>0.27453556608435242</v>
      </c>
      <c r="EH134" s="2">
        <f t="shared" si="296"/>
        <v>0.27136174686192471</v>
      </c>
      <c r="EI134" s="2">
        <f t="shared" si="297"/>
        <v>0.25982932159694461</v>
      </c>
      <c r="EJ134" s="2">
        <f t="shared" si="298"/>
        <v>0.25378768637897775</v>
      </c>
      <c r="EK134" s="2">
        <f t="shared" si="299"/>
        <v>0.25339462285843672</v>
      </c>
      <c r="EL134" s="2">
        <f t="shared" si="300"/>
        <v>0.2503610886541594</v>
      </c>
      <c r="EM134" s="2">
        <f t="shared" si="301"/>
        <v>0.25629276273788759</v>
      </c>
      <c r="EN134" s="2">
        <f t="shared" si="302"/>
        <v>0.27429277300678268</v>
      </c>
      <c r="EO134" s="2">
        <f t="shared" si="303"/>
        <v>0.30034380203679767</v>
      </c>
      <c r="EQ134" s="2">
        <f t="shared" si="304"/>
        <v>0.28152007923704769</v>
      </c>
      <c r="ER134" s="2">
        <f t="shared" si="434"/>
        <v>0.25571865266425681</v>
      </c>
      <c r="ES134" s="2">
        <f t="shared" si="434"/>
        <v>0.25604235145994986</v>
      </c>
      <c r="ET134" s="2">
        <f t="shared" si="434"/>
        <v>0.26680288702765131</v>
      </c>
      <c r="EU134" s="2">
        <f t="shared" si="434"/>
        <v>0.2683232433082936</v>
      </c>
      <c r="EV134" s="2">
        <f t="shared" si="434"/>
        <v>0.27206705148858856</v>
      </c>
      <c r="EW134" s="2">
        <f t="shared" si="434"/>
        <v>0.27520041090457242</v>
      </c>
      <c r="EX134" s="2">
        <f t="shared" si="434"/>
        <v>0.27232385791496355</v>
      </c>
      <c r="EY134" s="2">
        <f t="shared" si="434"/>
        <v>0.25985855662747892</v>
      </c>
      <c r="EZ134" s="2">
        <f t="shared" si="434"/>
        <v>0.25894940371330977</v>
      </c>
      <c r="FA134" s="2">
        <f t="shared" si="434"/>
        <v>0.2568557397714949</v>
      </c>
      <c r="FB134" s="2">
        <f t="shared" si="434"/>
        <v>0.24999586526849313</v>
      </c>
      <c r="FC134" s="2">
        <f t="shared" si="434"/>
        <v>0.25837832675038969</v>
      </c>
      <c r="FD134" s="2">
        <f t="shared" si="434"/>
        <v>0.27429277300678268</v>
      </c>
      <c r="FE134" s="2">
        <f t="shared" si="434"/>
        <v>0.29878481426933112</v>
      </c>
      <c r="FG134" s="2">
        <f t="shared" si="306"/>
        <v>0.99968297001656337</v>
      </c>
      <c r="FH134" s="2">
        <f t="shared" si="435"/>
        <v>0.99685966131243864</v>
      </c>
      <c r="FI134" s="2">
        <f t="shared" si="435"/>
        <v>0.99737447858196016</v>
      </c>
      <c r="FJ134" s="2">
        <f t="shared" si="435"/>
        <v>0.99817159778925924</v>
      </c>
      <c r="FK134" s="2">
        <f t="shared" si="435"/>
        <v>0.99859865101538248</v>
      </c>
      <c r="FL134" s="2">
        <f t="shared" si="435"/>
        <v>0.99916322115385692</v>
      </c>
      <c r="FM134" s="2">
        <f t="shared" si="435"/>
        <v>0.99904591855468527</v>
      </c>
      <c r="FN134" s="2">
        <f t="shared" si="435"/>
        <v>0.99885906648797784</v>
      </c>
      <c r="FO134" s="2">
        <f t="shared" si="435"/>
        <v>0.99903973337335905</v>
      </c>
      <c r="FP134" s="2">
        <f t="shared" si="435"/>
        <v>0.99912634599442174</v>
      </c>
      <c r="FQ134" s="2">
        <f t="shared" si="435"/>
        <v>0.99911359291301938</v>
      </c>
      <c r="FR134" s="2">
        <f t="shared" si="435"/>
        <v>0.9990625695063855</v>
      </c>
      <c r="FS134" s="2">
        <f t="shared" si="435"/>
        <v>0.999060142219101</v>
      </c>
      <c r="FT134" s="2">
        <f t="shared" si="435"/>
        <v>0.99913798525097741</v>
      </c>
      <c r="FU134" s="2">
        <f t="shared" si="435"/>
        <v>0.99851021823456065</v>
      </c>
      <c r="FW134" s="2">
        <f t="shared" si="324"/>
        <v>9.4620473370701872E-3</v>
      </c>
      <c r="FX134" s="2">
        <f t="shared" si="376"/>
        <v>6.2883783093685228E-3</v>
      </c>
      <c r="FY134" s="2">
        <f t="shared" si="377"/>
        <v>7.7572699031946465E-3</v>
      </c>
      <c r="FZ134" s="2">
        <f t="shared" si="378"/>
        <v>1.6345400483364112E-2</v>
      </c>
      <c r="GA134" s="2">
        <f t="shared" si="379"/>
        <v>1.7380288463896592E-2</v>
      </c>
      <c r="GB134" s="2">
        <f t="shared" si="380"/>
        <v>2.2511398042377732E-2</v>
      </c>
      <c r="GC134" s="2">
        <f t="shared" si="381"/>
        <v>2.2627870142124827E-2</v>
      </c>
      <c r="GD134" s="2">
        <f t="shared" si="382"/>
        <v>2.7102962265948282E-2</v>
      </c>
      <c r="GE134" s="2">
        <f t="shared" si="383"/>
        <v>3.1088955669281781E-2</v>
      </c>
      <c r="GF134" s="2">
        <f t="shared" si="384"/>
        <v>3.1249486401304163E-2</v>
      </c>
      <c r="GG134" s="2">
        <f t="shared" si="385"/>
        <v>2.7440302813152871E-2</v>
      </c>
      <c r="GH134" s="2">
        <f t="shared" si="386"/>
        <v>2.3799071960169921E-2</v>
      </c>
      <c r="GI134" s="2">
        <f t="shared" si="387"/>
        <v>1.8555255290394909E-2</v>
      </c>
      <c r="GJ134" s="2">
        <f t="shared" si="388"/>
        <v>1.7081171546793478E-2</v>
      </c>
      <c r="GK134" s="2">
        <f t="shared" si="389"/>
        <v>1.0793889714726548E-2</v>
      </c>
      <c r="GM134" s="82">
        <f t="shared" si="325"/>
        <v>7.1708239380004723E-14</v>
      </c>
      <c r="GN134" s="82">
        <f t="shared" si="390"/>
        <v>1.3324674519181521E-39</v>
      </c>
      <c r="GO134" s="82">
        <f t="shared" si="391"/>
        <v>3.8564539982987223E-60</v>
      </c>
      <c r="GP134" s="82">
        <f t="shared" si="392"/>
        <v>1.5315922815120558E-60</v>
      </c>
      <c r="GQ134" s="82">
        <f t="shared" si="393"/>
        <v>1.8384965474640554E-156</v>
      </c>
      <c r="GR134" s="82">
        <f t="shared" si="394"/>
        <v>1.4819075320112096E-166</v>
      </c>
      <c r="GS134" s="82">
        <f t="shared" si="395"/>
        <v>1.7123713125411118E-108</v>
      </c>
      <c r="GT134" s="82">
        <f t="shared" si="396"/>
        <v>1.8349635677982809E-148</v>
      </c>
      <c r="GU134" s="82">
        <f t="shared" si="397"/>
        <v>1.4830305532245903E-169</v>
      </c>
      <c r="GV134" s="82">
        <f t="shared" si="398"/>
        <v>5.1346849711339435E-158</v>
      </c>
      <c r="GW134" s="82">
        <f t="shared" si="399"/>
        <v>1.8087738990002552E-190</v>
      </c>
      <c r="GX134" s="82">
        <f t="shared" si="400"/>
        <v>1.2617361419374364E-175</v>
      </c>
      <c r="GY134" s="82">
        <f t="shared" si="401"/>
        <v>1.5010111216956203E-128</v>
      </c>
      <c r="GZ134" s="82">
        <f t="shared" si="402"/>
        <v>3.9364797351032632E-161</v>
      </c>
      <c r="HA134" s="82">
        <f t="shared" si="403"/>
        <v>1.9501730631234669E-146</v>
      </c>
      <c r="HC134" s="82">
        <f t="shared" si="326"/>
        <v>1.8907923905726033E-6</v>
      </c>
      <c r="HD134" s="82">
        <f t="shared" si="404"/>
        <v>6.6839537659261928E-7</v>
      </c>
      <c r="HE134" s="82">
        <f t="shared" si="405"/>
        <v>2.3808665652435653E-11</v>
      </c>
      <c r="HF134" s="82">
        <f t="shared" si="406"/>
        <v>3.096687334331048E-18</v>
      </c>
      <c r="HG134" s="82">
        <f t="shared" si="407"/>
        <v>9.0871294215124243E-38</v>
      </c>
      <c r="HH134" s="82">
        <f t="shared" si="408"/>
        <v>1.0691215091048184E-51</v>
      </c>
      <c r="HI134" s="82">
        <f t="shared" si="409"/>
        <v>2.8219539589317434E-46</v>
      </c>
      <c r="HJ134" s="82">
        <f t="shared" si="410"/>
        <v>2.1575503537472987E-46</v>
      </c>
      <c r="HK134" s="82">
        <f t="shared" si="411"/>
        <v>2.2035579466046061E-78</v>
      </c>
      <c r="HL134" s="82">
        <f t="shared" si="412"/>
        <v>1.9556545195888833E-87</v>
      </c>
      <c r="HM134" s="82">
        <f t="shared" si="413"/>
        <v>1.1711858763760921E-70</v>
      </c>
      <c r="HN134" s="82">
        <f t="shared" si="414"/>
        <v>7.576700964488634E-62</v>
      </c>
      <c r="HO134" s="82">
        <f t="shared" si="415"/>
        <v>6.8640229479498394E-44</v>
      </c>
      <c r="HP134" s="82">
        <f t="shared" si="416"/>
        <v>8.8406762887721493E-39</v>
      </c>
      <c r="HQ134" s="82">
        <f t="shared" si="417"/>
        <v>1.4516624751289333E-62</v>
      </c>
      <c r="HS134" s="82">
        <f t="shared" si="327"/>
        <v>7.6769901598475382E-2</v>
      </c>
      <c r="HT134" s="82">
        <f t="shared" si="418"/>
        <v>1.197052573063335E-4</v>
      </c>
      <c r="HU134" s="82">
        <f t="shared" si="419"/>
        <v>9.3708945073142083E-4</v>
      </c>
      <c r="HV134" s="82">
        <f t="shared" si="420"/>
        <v>1.1599955586465989E-2</v>
      </c>
      <c r="HW134" s="82">
        <f t="shared" si="421"/>
        <v>1.5921214626822968E-2</v>
      </c>
      <c r="HX134" s="82">
        <f t="shared" si="422"/>
        <v>9.1987343383361939E-2</v>
      </c>
      <c r="HY134" s="82">
        <f t="shared" si="423"/>
        <v>8.3287965963558391E-2</v>
      </c>
      <c r="HZ134" s="82">
        <f t="shared" si="424"/>
        <v>6.7198589295628941E-2</v>
      </c>
      <c r="IA134" s="82">
        <f t="shared" si="425"/>
        <v>0.17802542792042625</v>
      </c>
      <c r="IB134" s="82">
        <f t="shared" si="426"/>
        <v>0.18910597619939298</v>
      </c>
      <c r="IC134" s="82">
        <f t="shared" si="427"/>
        <v>0.15875454917528556</v>
      </c>
      <c r="ID134" s="82">
        <f t="shared" si="428"/>
        <v>0.12231238366804506</v>
      </c>
      <c r="IE134" s="82">
        <f t="shared" si="429"/>
        <v>4.5885209043528934E-2</v>
      </c>
      <c r="IF134" s="82">
        <f t="shared" si="430"/>
        <v>5.5753002783357583E-2</v>
      </c>
      <c r="IG134" s="82">
        <f t="shared" si="431"/>
        <v>5.977311814198899E-2</v>
      </c>
      <c r="II134" s="82">
        <f t="shared" si="328"/>
        <v>3.9570473301609207E-16</v>
      </c>
      <c r="IJ134" s="82">
        <f t="shared" si="329"/>
        <v>6.7812581208189897E-27</v>
      </c>
      <c r="IK134" s="82">
        <f t="shared" si="330"/>
        <v>4.0739983234111992E-23</v>
      </c>
      <c r="IL134" s="82">
        <f t="shared" si="331"/>
        <v>6.0628671393598117E-20</v>
      </c>
      <c r="IM134" s="82">
        <f t="shared" si="332"/>
        <v>1.4382906351913888E-23</v>
      </c>
      <c r="IN134" s="82">
        <f t="shared" si="333"/>
        <v>3.7327776686166674E-17</v>
      </c>
      <c r="IO134" s="82">
        <f t="shared" si="334"/>
        <v>1.6635940577947038E-15</v>
      </c>
      <c r="IP134" s="82">
        <f t="shared" si="335"/>
        <v>1.2802599784638886E-19</v>
      </c>
      <c r="IQ134" s="82">
        <f t="shared" si="336"/>
        <v>2.3568911412951911E-16</v>
      </c>
      <c r="IR134" s="82">
        <f t="shared" si="337"/>
        <v>9.8432675279233449E-15</v>
      </c>
      <c r="IS134" s="82">
        <f t="shared" si="338"/>
        <v>6.7445652737884492E-15</v>
      </c>
      <c r="IT134" s="82">
        <f t="shared" si="339"/>
        <v>5.6807940097745592E-17</v>
      </c>
      <c r="IU134" s="82">
        <f t="shared" si="340"/>
        <v>5.8496173750119175E-18</v>
      </c>
      <c r="IV134" s="82">
        <f t="shared" si="341"/>
        <v>4.6862468311830821E-18</v>
      </c>
      <c r="IW134" s="82">
        <f t="shared" si="342"/>
        <v>3.8433491608509357E-14</v>
      </c>
      <c r="IY134" s="82">
        <f t="shared" si="343"/>
        <v>7.6771792390938065E-2</v>
      </c>
      <c r="IZ134" s="82">
        <f t="shared" si="344"/>
        <v>1.2037365268292612E-4</v>
      </c>
      <c r="JA134" s="82">
        <f t="shared" si="345"/>
        <v>9.3708947454008648E-4</v>
      </c>
      <c r="JB134" s="82">
        <f t="shared" si="346"/>
        <v>1.1599955586465992E-2</v>
      </c>
      <c r="JC134" s="82">
        <f t="shared" si="347"/>
        <v>1.5921214626822968E-2</v>
      </c>
      <c r="JD134" s="82">
        <f t="shared" si="348"/>
        <v>9.198734338336198E-2</v>
      </c>
      <c r="JE134" s="82">
        <f t="shared" si="349"/>
        <v>8.3287965963560057E-2</v>
      </c>
      <c r="JF134" s="82">
        <f t="shared" si="350"/>
        <v>6.7198589295628941E-2</v>
      </c>
      <c r="JG134" s="82">
        <f t="shared" si="351"/>
        <v>0.17802542792042647</v>
      </c>
      <c r="JH134" s="82">
        <f t="shared" si="352"/>
        <v>0.18910597619940284</v>
      </c>
      <c r="JI134" s="82">
        <f t="shared" si="353"/>
        <v>0.1587545491752923</v>
      </c>
      <c r="JJ134" s="82">
        <f t="shared" si="354"/>
        <v>0.12231238366804512</v>
      </c>
      <c r="JK134" s="82">
        <f t="shared" si="355"/>
        <v>4.5885209043528941E-2</v>
      </c>
      <c r="JL134" s="82">
        <f t="shared" si="356"/>
        <v>5.575300278335759E-2</v>
      </c>
      <c r="JM134" s="82">
        <f t="shared" si="357"/>
        <v>5.9773118142027425E-2</v>
      </c>
    </row>
    <row r="135" spans="2:273" x14ac:dyDescent="0.25">
      <c r="B135" s="2">
        <v>108</v>
      </c>
      <c r="C135" s="37">
        <v>0.290794</v>
      </c>
      <c r="D135" s="37">
        <v>0.25353500000000001</v>
      </c>
      <c r="E135" s="37">
        <v>0.25523200000000001</v>
      </c>
      <c r="F135" s="37">
        <v>0.26187700000000003</v>
      </c>
      <c r="G135" s="37">
        <v>0.26794899999999999</v>
      </c>
      <c r="H135" s="37">
        <v>0.278756</v>
      </c>
      <c r="I135" s="37">
        <v>0.27795199999999998</v>
      </c>
      <c r="J135" s="37">
        <v>0.27982899999999999</v>
      </c>
      <c r="K135" s="37">
        <v>0.27716299999999999</v>
      </c>
      <c r="L135" s="37">
        <v>0.27368999999999999</v>
      </c>
      <c r="M135" s="37">
        <v>0.26331300000000002</v>
      </c>
      <c r="N135" s="37">
        <v>0.26595999999999997</v>
      </c>
      <c r="O135" s="37">
        <v>0.26461899999999999</v>
      </c>
      <c r="P135" s="37">
        <v>0.30693199999999998</v>
      </c>
      <c r="Q135" s="37">
        <v>0.35432599999999997</v>
      </c>
      <c r="S135" s="4">
        <f t="shared" si="229"/>
        <v>0.28205936844265317</v>
      </c>
      <c r="T135" s="4">
        <f t="shared" si="230"/>
        <v>0.25612637538130761</v>
      </c>
      <c r="U135" s="4">
        <f t="shared" si="231"/>
        <v>0.25623843929710544</v>
      </c>
      <c r="V135" s="4">
        <f t="shared" si="232"/>
        <v>0.2668108179102629</v>
      </c>
      <c r="W135" s="4">
        <f t="shared" si="233"/>
        <v>0.26916864318563161</v>
      </c>
      <c r="X135" s="4">
        <f t="shared" si="234"/>
        <v>0.27865898596107025</v>
      </c>
      <c r="Y135" s="4">
        <f t="shared" si="235"/>
        <v>0.28153375473452996</v>
      </c>
      <c r="Z135" s="4">
        <f t="shared" si="236"/>
        <v>0.27915743957669209</v>
      </c>
      <c r="AA135" s="4">
        <f t="shared" si="237"/>
        <v>0.27917453882448601</v>
      </c>
      <c r="AB135" s="4">
        <f t="shared" si="238"/>
        <v>0.26984244627932186</v>
      </c>
      <c r="AC135" s="4">
        <f t="shared" si="239"/>
        <v>0.26986025297027294</v>
      </c>
      <c r="AD135" s="4">
        <f t="shared" si="240"/>
        <v>0.26759914163899401</v>
      </c>
      <c r="AE135" s="4">
        <f t="shared" si="241"/>
        <v>0.26529360917579886</v>
      </c>
      <c r="AF135" s="4">
        <f t="shared" si="242"/>
        <v>0.3017443042323964</v>
      </c>
      <c r="AG135" s="4">
        <f t="shared" si="243"/>
        <v>0.35156142777287874</v>
      </c>
      <c r="AI135" s="4">
        <f t="shared" si="244"/>
        <v>8.7346315573468281E-3</v>
      </c>
      <c r="AJ135" s="4">
        <f t="shared" si="245"/>
        <v>-2.5913753813076035E-3</v>
      </c>
      <c r="AK135" s="4">
        <f t="shared" si="246"/>
        <v>-1.0064392971054215E-3</v>
      </c>
      <c r="AL135" s="4">
        <f t="shared" si="247"/>
        <v>-4.9338179102628721E-3</v>
      </c>
      <c r="AM135" s="4">
        <f t="shared" si="248"/>
        <v>-1.2196431856316137E-3</v>
      </c>
      <c r="AN135" s="4">
        <f t="shared" si="249"/>
        <v>9.7014038929754687E-5</v>
      </c>
      <c r="AO135" s="4">
        <f t="shared" si="250"/>
        <v>-3.5817547345299849E-3</v>
      </c>
      <c r="AP135" s="4">
        <f t="shared" si="251"/>
        <v>6.7156042330790422E-4</v>
      </c>
      <c r="AQ135" s="4">
        <f t="shared" si="252"/>
        <v>-2.0115388244860144E-3</v>
      </c>
      <c r="AR135" s="4">
        <f t="shared" si="253"/>
        <v>3.8475537206781318E-3</v>
      </c>
      <c r="AS135" s="4">
        <f t="shared" si="254"/>
        <v>-6.547252970272921E-3</v>
      </c>
      <c r="AT135" s="4">
        <f t="shared" si="255"/>
        <v>-1.639141638994035E-3</v>
      </c>
      <c r="AU135" s="4">
        <f t="shared" si="256"/>
        <v>-6.7460917579886814E-4</v>
      </c>
      <c r="AV135" s="4">
        <f t="shared" si="432"/>
        <v>5.187695767603584E-3</v>
      </c>
      <c r="AW135" s="4">
        <f t="shared" si="432"/>
        <v>2.7645722271212314E-3</v>
      </c>
      <c r="AY135" s="2">
        <f t="shared" si="308"/>
        <v>0.28026195806337212</v>
      </c>
      <c r="AZ135" s="2">
        <f t="shared" si="359"/>
        <v>0.2561127789166453</v>
      </c>
      <c r="BA135" s="2">
        <f t="shared" si="360"/>
        <v>0.25616050802783413</v>
      </c>
      <c r="BB135" s="2">
        <f t="shared" si="361"/>
        <v>0.26621325021743325</v>
      </c>
      <c r="BC135" s="2">
        <f t="shared" si="362"/>
        <v>0.26712985023999752</v>
      </c>
      <c r="BD135" s="2">
        <f t="shared" si="363"/>
        <v>0.27120435797807685</v>
      </c>
      <c r="BE135" s="2">
        <f t="shared" si="364"/>
        <v>0.27426598498153243</v>
      </c>
      <c r="BF135" s="2">
        <f t="shared" si="365"/>
        <v>0.27101554527895261</v>
      </c>
      <c r="BG135" s="2">
        <f t="shared" si="366"/>
        <v>0.25959511289885628</v>
      </c>
      <c r="BH135" s="2">
        <f t="shared" si="367"/>
        <v>0.25372249469702884</v>
      </c>
      <c r="BI135" s="2">
        <f t="shared" si="368"/>
        <v>0.25336249486614804</v>
      </c>
      <c r="BJ135" s="2">
        <f t="shared" si="369"/>
        <v>0.25018181432960784</v>
      </c>
      <c r="BK135" s="2">
        <f t="shared" si="370"/>
        <v>0.25590216604208754</v>
      </c>
      <c r="BL135" s="2">
        <f t="shared" si="371"/>
        <v>0.27387882108704437</v>
      </c>
      <c r="BM135" s="2">
        <f t="shared" si="372"/>
        <v>0.29990706257206384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>
        <f t="shared" si="310"/>
        <v>0.25353500000000001</v>
      </c>
      <c r="CG135" s="2">
        <f t="shared" si="311"/>
        <v>0.25523200000000001</v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>
        <f t="shared" si="274"/>
        <v>0.25353500000000001</v>
      </c>
      <c r="CW135" s="2">
        <f t="shared" si="275"/>
        <v>0.25523200000000001</v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0.30277188421052642</v>
      </c>
      <c r="DL135" s="2">
        <f t="shared" si="433"/>
        <v>0.35192819950669485</v>
      </c>
      <c r="DM135" s="2">
        <f t="shared" si="433"/>
        <v>0.337276053129136</v>
      </c>
      <c r="DN135" s="2">
        <f t="shared" si="433"/>
        <v>0.35453338374001536</v>
      </c>
      <c r="DO135" s="2">
        <f t="shared" si="433"/>
        <v>0.36648045546218488</v>
      </c>
      <c r="DP135" s="2">
        <f t="shared" si="433"/>
        <v>0.40121688439006303</v>
      </c>
      <c r="DQ135" s="2">
        <f t="shared" si="433"/>
        <v>0.38057861532258075</v>
      </c>
      <c r="DR135" s="2">
        <f t="shared" si="433"/>
        <v>0.33817183021390385</v>
      </c>
      <c r="DS135" s="2">
        <f t="shared" si="433"/>
        <v>0.34333792782258077</v>
      </c>
      <c r="DT135" s="2">
        <f t="shared" si="433"/>
        <v>0.35236143744901749</v>
      </c>
      <c r="DU135" s="2">
        <f t="shared" si="433"/>
        <v>0.34318977580645166</v>
      </c>
      <c r="DV135" s="2">
        <f t="shared" si="433"/>
        <v>0.34369554153225806</v>
      </c>
      <c r="DW135" s="2">
        <f t="shared" si="433"/>
        <v>0.36461947903225811</v>
      </c>
      <c r="DX135" s="2">
        <f t="shared" si="433"/>
        <v>0.3650486139414163</v>
      </c>
      <c r="DY135" s="2">
        <f t="shared" si="433"/>
        <v>0.30718752020592033</v>
      </c>
      <c r="EA135" s="2">
        <f t="shared" si="228"/>
        <v>0.28024658224377902</v>
      </c>
      <c r="EB135" s="2">
        <f t="shared" si="290"/>
        <v>0.25584062972979937</v>
      </c>
      <c r="EC135" s="2">
        <f t="shared" si="291"/>
        <v>0.25596740902599258</v>
      </c>
      <c r="ED135" s="2">
        <f t="shared" si="292"/>
        <v>0.26605897684597402</v>
      </c>
      <c r="EE135" s="2">
        <f t="shared" si="293"/>
        <v>0.26698450131820872</v>
      </c>
      <c r="EF135" s="2">
        <f t="shared" si="294"/>
        <v>0.27108842637553204</v>
      </c>
      <c r="EG135" s="2">
        <f t="shared" si="295"/>
        <v>0.27415529084102824</v>
      </c>
      <c r="EH135" s="2">
        <f t="shared" si="296"/>
        <v>0.27091435943415026</v>
      </c>
      <c r="EI135" s="2">
        <f t="shared" si="297"/>
        <v>0.25952086811481773</v>
      </c>
      <c r="EJ135" s="2">
        <f t="shared" si="298"/>
        <v>0.25345405479749272</v>
      </c>
      <c r="EK135" s="2">
        <f t="shared" si="299"/>
        <v>0.25317761448715698</v>
      </c>
      <c r="EL135" s="2">
        <f t="shared" si="300"/>
        <v>0.25011206148510168</v>
      </c>
      <c r="EM135" s="2">
        <f t="shared" si="301"/>
        <v>0.25576050598984001</v>
      </c>
      <c r="EN135" s="2">
        <f t="shared" si="302"/>
        <v>0.27380708458529152</v>
      </c>
      <c r="EO135" s="2">
        <f t="shared" si="303"/>
        <v>0.29991663920891759</v>
      </c>
      <c r="EQ135" s="2">
        <f t="shared" si="304"/>
        <v>0.28110161273826612</v>
      </c>
      <c r="ER135" s="2">
        <f t="shared" si="434"/>
        <v>0.25538729521766373</v>
      </c>
      <c r="ES135" s="2">
        <f t="shared" si="434"/>
        <v>0.25577446890399436</v>
      </c>
      <c r="ET135" s="2">
        <f t="shared" si="434"/>
        <v>0.26643432599626277</v>
      </c>
      <c r="EU135" s="2">
        <f t="shared" si="434"/>
        <v>0.26793970191606864</v>
      </c>
      <c r="EV135" s="2">
        <f t="shared" si="434"/>
        <v>0.27176308073696032</v>
      </c>
      <c r="EW135" s="2">
        <f t="shared" si="434"/>
        <v>0.27488575166644597</v>
      </c>
      <c r="EX135" s="2">
        <f t="shared" si="434"/>
        <v>0.27196679400349494</v>
      </c>
      <c r="EY135" s="2">
        <f t="shared" si="434"/>
        <v>0.25954540189803432</v>
      </c>
      <c r="EZ135" s="2">
        <f t="shared" si="434"/>
        <v>0.25900494837116467</v>
      </c>
      <c r="FA135" s="2">
        <f t="shared" si="434"/>
        <v>0.25691351087391001</v>
      </c>
      <c r="FB135" s="2">
        <f t="shared" si="434"/>
        <v>0.24971788064118913</v>
      </c>
      <c r="FC135" s="2">
        <f t="shared" si="434"/>
        <v>0.25814085678381338</v>
      </c>
      <c r="FD135" s="2">
        <f t="shared" si="434"/>
        <v>0.27380708458529152</v>
      </c>
      <c r="FE135" s="2">
        <f t="shared" si="434"/>
        <v>0.29827095409779486</v>
      </c>
      <c r="FG135" s="2">
        <f t="shared" si="306"/>
        <v>0.99971085715300678</v>
      </c>
      <c r="FH135" s="2">
        <f t="shared" si="435"/>
        <v>0.99713518548428015</v>
      </c>
      <c r="FI135" s="2">
        <f t="shared" si="435"/>
        <v>0.99760494270781619</v>
      </c>
      <c r="FJ135" s="2">
        <f t="shared" si="435"/>
        <v>0.9983322090516018</v>
      </c>
      <c r="FK135" s="2">
        <f t="shared" si="435"/>
        <v>0.99872179692936935</v>
      </c>
      <c r="FL135" s="2">
        <f t="shared" si="435"/>
        <v>0.99923679242913255</v>
      </c>
      <c r="FM135" s="2">
        <f t="shared" si="435"/>
        <v>0.99912979432750049</v>
      </c>
      <c r="FN135" s="2">
        <f t="shared" si="435"/>
        <v>0.99895935179960527</v>
      </c>
      <c r="FO135" s="2">
        <f t="shared" si="435"/>
        <v>0.99912415242479491</v>
      </c>
      <c r="FP135" s="2">
        <f t="shared" si="435"/>
        <v>0.99920315682207128</v>
      </c>
      <c r="FQ135" s="2">
        <f t="shared" si="435"/>
        <v>0.99919152407214595</v>
      </c>
      <c r="FR135" s="2">
        <f t="shared" si="435"/>
        <v>0.99914498270367158</v>
      </c>
      <c r="FS135" s="2">
        <f t="shared" si="435"/>
        <v>0.99914276862564932</v>
      </c>
      <c r="FT135" s="2">
        <f t="shared" si="435"/>
        <v>0.99921377357154062</v>
      </c>
      <c r="FU135" s="2">
        <f t="shared" si="435"/>
        <v>0.99864112475396249</v>
      </c>
      <c r="FW135" s="2">
        <f t="shared" si="324"/>
        <v>1.0365466156178386E-2</v>
      </c>
      <c r="FX135" s="2">
        <f t="shared" si="376"/>
        <v>6.8908890622178115E-3</v>
      </c>
      <c r="FY135" s="2">
        <f t="shared" si="377"/>
        <v>8.4993163591309037E-3</v>
      </c>
      <c r="FZ135" s="2">
        <f t="shared" si="378"/>
        <v>1.7894156604030615E-2</v>
      </c>
      <c r="GA135" s="2">
        <f t="shared" si="379"/>
        <v>1.9025205519541063E-2</v>
      </c>
      <c r="GB135" s="2">
        <f t="shared" si="380"/>
        <v>2.4629764740082247E-2</v>
      </c>
      <c r="GC135" s="2">
        <f t="shared" si="381"/>
        <v>2.4756919501738656E-2</v>
      </c>
      <c r="GD135" s="2">
        <f t="shared" si="382"/>
        <v>2.9640302381703301E-2</v>
      </c>
      <c r="GE135" s="2">
        <f t="shared" si="383"/>
        <v>3.3986422939012453E-2</v>
      </c>
      <c r="GF135" s="2">
        <f t="shared" si="384"/>
        <v>3.416138751477478E-2</v>
      </c>
      <c r="GG135" s="2">
        <f t="shared" si="385"/>
        <v>3.0008250161275528E-2</v>
      </c>
      <c r="GH135" s="2">
        <f t="shared" si="386"/>
        <v>2.6035383868320938E-2</v>
      </c>
      <c r="GI135" s="2">
        <f t="shared" si="387"/>
        <v>2.0309075997685423E-2</v>
      </c>
      <c r="GJ135" s="2">
        <f t="shared" si="388"/>
        <v>1.8698318073816077E-2</v>
      </c>
      <c r="GK135" s="2">
        <f t="shared" si="389"/>
        <v>1.1822952596404817E-2</v>
      </c>
      <c r="GM135" s="82">
        <f t="shared" si="325"/>
        <v>1.9435359079724429E-14</v>
      </c>
      <c r="GN135" s="82">
        <f t="shared" si="390"/>
        <v>9.7411174663660705E-42</v>
      </c>
      <c r="GO135" s="82">
        <f t="shared" si="391"/>
        <v>3.557354146205319E-63</v>
      </c>
      <c r="GP135" s="82">
        <f t="shared" si="392"/>
        <v>3.7227265950223956E-63</v>
      </c>
      <c r="GQ135" s="82">
        <f t="shared" si="393"/>
        <v>7.7471276277871873E-163</v>
      </c>
      <c r="GR135" s="82">
        <f t="shared" si="394"/>
        <v>8.3701226999250511E-173</v>
      </c>
      <c r="GS135" s="82">
        <f t="shared" si="395"/>
        <v>1.249424267418612E-112</v>
      </c>
      <c r="GT135" s="82">
        <f t="shared" si="396"/>
        <v>3.7660340001070503E-154</v>
      </c>
      <c r="GU135" s="82">
        <f t="shared" si="397"/>
        <v>8.0426871095516439E-176</v>
      </c>
      <c r="GV135" s="82">
        <f t="shared" si="398"/>
        <v>8.5430193799922991E-164</v>
      </c>
      <c r="GW135" s="82">
        <f t="shared" si="399"/>
        <v>1.2865521292221864E-197</v>
      </c>
      <c r="GX135" s="82">
        <f t="shared" si="400"/>
        <v>3.3684160745945166E-182</v>
      </c>
      <c r="GY135" s="82">
        <f t="shared" si="401"/>
        <v>2.046110821987655E-133</v>
      </c>
      <c r="GZ135" s="82">
        <f t="shared" si="402"/>
        <v>3.3376931575314161E-167</v>
      </c>
      <c r="HA135" s="82">
        <f t="shared" si="403"/>
        <v>6.0171218282196495E-152</v>
      </c>
      <c r="HC135" s="82">
        <f t="shared" si="326"/>
        <v>5.9493779592604418E-7</v>
      </c>
      <c r="HD135" s="82">
        <f t="shared" si="404"/>
        <v>7.6502590159246709E-8</v>
      </c>
      <c r="HE135" s="82">
        <f t="shared" si="405"/>
        <v>1.0850759540437509E-12</v>
      </c>
      <c r="HF135" s="82">
        <f t="shared" si="406"/>
        <v>8.7522296312023895E-20</v>
      </c>
      <c r="HG135" s="82">
        <f t="shared" si="407"/>
        <v>1.2545500880818145E-40</v>
      </c>
      <c r="HH135" s="82">
        <f t="shared" si="408"/>
        <v>4.1003413023088408E-55</v>
      </c>
      <c r="HI135" s="82">
        <f t="shared" si="409"/>
        <v>1.6497644438887733E-49</v>
      </c>
      <c r="HJ135" s="82">
        <f t="shared" si="410"/>
        <v>1.6247951513682721E-49</v>
      </c>
      <c r="HK135" s="82">
        <f t="shared" si="411"/>
        <v>2.2006009767801775E-83</v>
      </c>
      <c r="HL135" s="82">
        <f t="shared" si="412"/>
        <v>5.9565506937417314E-93</v>
      </c>
      <c r="HM135" s="82">
        <f t="shared" si="413"/>
        <v>2.7104614876252428E-75</v>
      </c>
      <c r="HN135" s="82">
        <f t="shared" si="414"/>
        <v>5.6135404384267379E-66</v>
      </c>
      <c r="HO135" s="82">
        <f t="shared" si="415"/>
        <v>5.9150587094336572E-47</v>
      </c>
      <c r="HP135" s="82">
        <f t="shared" si="416"/>
        <v>1.8212272537933932E-41</v>
      </c>
      <c r="HQ135" s="82">
        <f t="shared" si="417"/>
        <v>5.975123352712225E-67</v>
      </c>
      <c r="HS135" s="82">
        <f t="shared" si="327"/>
        <v>9.8139110590969247E-2</v>
      </c>
      <c r="HT135" s="82">
        <f t="shared" si="418"/>
        <v>2.1095955368535636E-4</v>
      </c>
      <c r="HU135" s="82">
        <f t="shared" si="419"/>
        <v>1.5094329648382828E-3</v>
      </c>
      <c r="HV135" s="82">
        <f t="shared" si="420"/>
        <v>1.7524208764253466E-2</v>
      </c>
      <c r="HW135" s="82">
        <f t="shared" si="421"/>
        <v>2.4727341493526511E-2</v>
      </c>
      <c r="HX135" s="82">
        <f t="shared" si="422"/>
        <v>0.12407910072633821</v>
      </c>
      <c r="HY135" s="82">
        <f t="shared" si="423"/>
        <v>0.11132988890428479</v>
      </c>
      <c r="HZ135" s="82">
        <f t="shared" si="424"/>
        <v>9.6367091769566302E-2</v>
      </c>
      <c r="IA135" s="82">
        <f t="shared" si="425"/>
        <v>0.23170754127015769</v>
      </c>
      <c r="IB135" s="82">
        <f t="shared" si="426"/>
        <v>0.24137106854223414</v>
      </c>
      <c r="IC135" s="82">
        <f t="shared" si="427"/>
        <v>0.2043360619091229</v>
      </c>
      <c r="ID135" s="82">
        <f t="shared" si="428"/>
        <v>0.16207662507224546</v>
      </c>
      <c r="IE135" s="82">
        <f t="shared" si="429"/>
        <v>6.4047802702585102E-2</v>
      </c>
      <c r="IF135" s="82">
        <f t="shared" si="430"/>
        <v>7.5147072884227881E-2</v>
      </c>
      <c r="IG135" s="82">
        <f t="shared" si="431"/>
        <v>7.6210086526264931E-2</v>
      </c>
      <c r="II135" s="82">
        <f t="shared" si="328"/>
        <v>1.4791281682311699E-15</v>
      </c>
      <c r="IJ135" s="82">
        <f t="shared" si="329"/>
        <v>5.5181490746939867E-26</v>
      </c>
      <c r="IK135" s="82">
        <f t="shared" si="330"/>
        <v>2.6240078087362956E-22</v>
      </c>
      <c r="IL135" s="82">
        <f t="shared" si="331"/>
        <v>3.9744305984837837E-19</v>
      </c>
      <c r="IM135" s="82">
        <f t="shared" si="332"/>
        <v>1.4087771906053836E-22</v>
      </c>
      <c r="IN135" s="82">
        <f t="shared" si="333"/>
        <v>2.1159136564133458E-16</v>
      </c>
      <c r="IO135" s="82">
        <f t="shared" si="334"/>
        <v>7.888312599483409E-15</v>
      </c>
      <c r="IP135" s="82">
        <f t="shared" si="335"/>
        <v>1.0566636374203615E-18</v>
      </c>
      <c r="IQ135" s="82">
        <f t="shared" si="336"/>
        <v>1.4314738102441701E-15</v>
      </c>
      <c r="IR135" s="82">
        <f t="shared" si="337"/>
        <v>4.9346416133398147E-14</v>
      </c>
      <c r="IS135" s="82">
        <f t="shared" si="338"/>
        <v>3.2461210189037021E-14</v>
      </c>
      <c r="IT135" s="82">
        <f t="shared" si="339"/>
        <v>3.2394475108694539E-16</v>
      </c>
      <c r="IU135" s="82">
        <f t="shared" si="340"/>
        <v>3.311407891944539E-17</v>
      </c>
      <c r="IV135" s="82">
        <f t="shared" si="341"/>
        <v>2.5736619134835003E-17</v>
      </c>
      <c r="IW135" s="82">
        <f t="shared" si="342"/>
        <v>1.2446298434315288E-13</v>
      </c>
      <c r="IY135" s="82">
        <f t="shared" si="343"/>
        <v>9.8139705528786092E-2</v>
      </c>
      <c r="IZ135" s="82">
        <f t="shared" si="344"/>
        <v>2.1103605627551561E-4</v>
      </c>
      <c r="JA135" s="82">
        <f t="shared" si="345"/>
        <v>1.5094329659233589E-3</v>
      </c>
      <c r="JB135" s="82">
        <f t="shared" si="346"/>
        <v>1.7524208764253466E-2</v>
      </c>
      <c r="JC135" s="82">
        <f t="shared" si="347"/>
        <v>2.4727341493526511E-2</v>
      </c>
      <c r="JD135" s="82">
        <f t="shared" si="348"/>
        <v>0.12407910072633842</v>
      </c>
      <c r="JE135" s="82">
        <f t="shared" si="349"/>
        <v>0.11132988890429267</v>
      </c>
      <c r="JF135" s="82">
        <f t="shared" si="350"/>
        <v>9.6367091769566302E-2</v>
      </c>
      <c r="JG135" s="82">
        <f t="shared" si="351"/>
        <v>0.23170754127015913</v>
      </c>
      <c r="JH135" s="82">
        <f t="shared" si="352"/>
        <v>0.24137106854228349</v>
      </c>
      <c r="JI135" s="82">
        <f t="shared" si="353"/>
        <v>0.20433606190915538</v>
      </c>
      <c r="JJ135" s="82">
        <f t="shared" si="354"/>
        <v>0.16207662507224579</v>
      </c>
      <c r="JK135" s="82">
        <f t="shared" si="355"/>
        <v>6.404780270258513E-2</v>
      </c>
      <c r="JL135" s="82">
        <f t="shared" si="356"/>
        <v>7.5147072884227908E-2</v>
      </c>
      <c r="JM135" s="82">
        <f t="shared" si="357"/>
        <v>7.6210086526389401E-2</v>
      </c>
    </row>
    <row r="136" spans="2:273" x14ac:dyDescent="0.25">
      <c r="B136" s="2">
        <v>109</v>
      </c>
      <c r="C136" s="37">
        <v>0.28825600000000001</v>
      </c>
      <c r="D136" s="37">
        <v>0.25622499999999998</v>
      </c>
      <c r="E136" s="37">
        <v>0.25164799999999998</v>
      </c>
      <c r="F136" s="37">
        <v>0.26341500000000001</v>
      </c>
      <c r="G136" s="37">
        <v>0.27063900000000002</v>
      </c>
      <c r="H136" s="37">
        <v>0.27823599999999998</v>
      </c>
      <c r="I136" s="37">
        <v>0.27799299999999999</v>
      </c>
      <c r="J136" s="37">
        <v>0.28001300000000001</v>
      </c>
      <c r="K136" s="37">
        <v>0.28431000000000001</v>
      </c>
      <c r="L136" s="37">
        <v>0.27463799999999999</v>
      </c>
      <c r="M136" s="37">
        <v>0.26768700000000001</v>
      </c>
      <c r="N136" s="37">
        <v>0.26687100000000002</v>
      </c>
      <c r="O136" s="37">
        <v>0.266766</v>
      </c>
      <c r="P136" s="37">
        <v>0.31514399999999998</v>
      </c>
      <c r="Q136" s="37">
        <v>0.36388900000000002</v>
      </c>
      <c r="S136" s="4">
        <f t="shared" si="229"/>
        <v>0.28204307015473501</v>
      </c>
      <c r="T136" s="4">
        <f t="shared" si="230"/>
        <v>0.25569237824866603</v>
      </c>
      <c r="U136" s="4">
        <f t="shared" si="231"/>
        <v>0.2559139427434825</v>
      </c>
      <c r="V136" s="4">
        <f t="shared" si="232"/>
        <v>0.26661277724698595</v>
      </c>
      <c r="W136" s="4">
        <f t="shared" si="233"/>
        <v>0.26954290556342558</v>
      </c>
      <c r="X136" s="4">
        <f t="shared" si="234"/>
        <v>0.28003403271588984</v>
      </c>
      <c r="Y136" s="4">
        <f t="shared" si="235"/>
        <v>0.28284777398728767</v>
      </c>
      <c r="Z136" s="4">
        <f t="shared" si="236"/>
        <v>0.28114847881120819</v>
      </c>
      <c r="AA136" s="4">
        <f t="shared" si="237"/>
        <v>0.28212081679333778</v>
      </c>
      <c r="AB136" s="4">
        <f t="shared" si="238"/>
        <v>0.27197468766828176</v>
      </c>
      <c r="AC136" s="4">
        <f t="shared" si="239"/>
        <v>0.27247815960277294</v>
      </c>
      <c r="AD136" s="4">
        <f t="shared" si="240"/>
        <v>0.27094941803880285</v>
      </c>
      <c r="AE136" s="4">
        <f t="shared" si="241"/>
        <v>0.2675107427655144</v>
      </c>
      <c r="AF136" s="4">
        <f t="shared" si="242"/>
        <v>0.30840554017629013</v>
      </c>
      <c r="AG136" s="4">
        <f t="shared" si="243"/>
        <v>0.361809144382368</v>
      </c>
      <c r="AI136" s="4">
        <f t="shared" si="244"/>
        <v>6.2129298452650028E-3</v>
      </c>
      <c r="AJ136" s="4">
        <f t="shared" si="245"/>
        <v>5.326217513339504E-4</v>
      </c>
      <c r="AK136" s="4">
        <f t="shared" si="246"/>
        <v>-4.2659427434825203E-3</v>
      </c>
      <c r="AL136" s="4">
        <f t="shared" si="247"/>
        <v>-3.1977772469859445E-3</v>
      </c>
      <c r="AM136" s="4">
        <f t="shared" si="248"/>
        <v>1.0960944365744352E-3</v>
      </c>
      <c r="AN136" s="4">
        <f t="shared" si="249"/>
        <v>-1.7980327158898524E-3</v>
      </c>
      <c r="AO136" s="4">
        <f t="shared" si="250"/>
        <v>-4.854773987287675E-3</v>
      </c>
      <c r="AP136" s="4">
        <f t="shared" si="251"/>
        <v>-1.1354788112081793E-3</v>
      </c>
      <c r="AQ136" s="4">
        <f t="shared" si="252"/>
        <v>2.1891832066622263E-3</v>
      </c>
      <c r="AR136" s="4">
        <f t="shared" si="253"/>
        <v>2.6633123317182372E-3</v>
      </c>
      <c r="AS136" s="4">
        <f t="shared" si="254"/>
        <v>-4.791159602772932E-3</v>
      </c>
      <c r="AT136" s="4">
        <f t="shared" si="255"/>
        <v>-4.0784180388028224E-3</v>
      </c>
      <c r="AU136" s="4">
        <f t="shared" si="256"/>
        <v>-7.4474276551439456E-4</v>
      </c>
      <c r="AV136" s="4">
        <f t="shared" si="432"/>
        <v>6.7384598237098525E-3</v>
      </c>
      <c r="AW136" s="4">
        <f t="shared" si="432"/>
        <v>2.0798556176320204E-3</v>
      </c>
      <c r="AY136" s="2">
        <f t="shared" si="308"/>
        <v>0.27988396006184341</v>
      </c>
      <c r="AZ136" s="2">
        <f t="shared" si="359"/>
        <v>0.25566966739185654</v>
      </c>
      <c r="BA136" s="2">
        <f t="shared" si="360"/>
        <v>0.25579510203399686</v>
      </c>
      <c r="BB136" s="2">
        <f t="shared" si="361"/>
        <v>0.26577168601963819</v>
      </c>
      <c r="BC136" s="2">
        <f t="shared" si="362"/>
        <v>0.26662955028827501</v>
      </c>
      <c r="BD136" s="2">
        <f t="shared" si="363"/>
        <v>0.27082111008884119</v>
      </c>
      <c r="BE136" s="2">
        <f t="shared" si="364"/>
        <v>0.27388188430641996</v>
      </c>
      <c r="BF136" s="2">
        <f t="shared" si="365"/>
        <v>0.27056844185535628</v>
      </c>
      <c r="BG136" s="2">
        <f t="shared" si="366"/>
        <v>0.25928065788669963</v>
      </c>
      <c r="BH136" s="2">
        <f t="shared" si="367"/>
        <v>0.25341472526615894</v>
      </c>
      <c r="BI136" s="2">
        <f t="shared" si="368"/>
        <v>0.25315905966541175</v>
      </c>
      <c r="BJ136" s="2">
        <f t="shared" si="369"/>
        <v>0.24992459090141217</v>
      </c>
      <c r="BK136" s="2">
        <f t="shared" si="370"/>
        <v>0.25537377123594118</v>
      </c>
      <c r="BL136" s="2">
        <f t="shared" si="371"/>
        <v>0.27338755050565755</v>
      </c>
      <c r="BM136" s="2">
        <f t="shared" si="372"/>
        <v>0.2994763562842741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>
        <f t="shared" si="310"/>
        <v>0.25622499999999998</v>
      </c>
      <c r="CG136" s="2">
        <f t="shared" si="311"/>
        <v>0.25164799999999998</v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>
        <f t="shared" si="274"/>
        <v>0.25622499999999998</v>
      </c>
      <c r="CW136" s="2">
        <f t="shared" si="275"/>
        <v>0.25164799999999998</v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0.30263843859649137</v>
      </c>
      <c r="DL136" s="2">
        <f t="shared" si="433"/>
        <v>0.35250306518675123</v>
      </c>
      <c r="DM136" s="2">
        <f t="shared" si="433"/>
        <v>0.33776934135537379</v>
      </c>
      <c r="DN136" s="2">
        <f t="shared" si="433"/>
        <v>0.35511506959185912</v>
      </c>
      <c r="DO136" s="2">
        <f t="shared" si="433"/>
        <v>0.36713202184873955</v>
      </c>
      <c r="DP136" s="2">
        <f t="shared" si="433"/>
        <v>0.40213464857248798</v>
      </c>
      <c r="DQ136" s="2">
        <f t="shared" si="433"/>
        <v>0.38125970483870975</v>
      </c>
      <c r="DR136" s="2">
        <f t="shared" si="433"/>
        <v>0.33835388469251348</v>
      </c>
      <c r="DS136" s="2">
        <f t="shared" si="433"/>
        <v>0.34371777338709691</v>
      </c>
      <c r="DT136" s="2">
        <f t="shared" si="433"/>
        <v>0.35292286637004089</v>
      </c>
      <c r="DU136" s="2">
        <f t="shared" si="433"/>
        <v>0.34364470645161299</v>
      </c>
      <c r="DV136" s="2">
        <f t="shared" si="433"/>
        <v>0.34424828790322581</v>
      </c>
      <c r="DW136" s="2">
        <f t="shared" si="433"/>
        <v>0.36530797741935489</v>
      </c>
      <c r="DX136" s="2">
        <f t="shared" si="433"/>
        <v>0.36557443262884681</v>
      </c>
      <c r="DY136" s="2">
        <f t="shared" si="433"/>
        <v>0.30700264105534114</v>
      </c>
      <c r="EA136" s="2">
        <f t="shared" si="228"/>
        <v>0.27986870824546606</v>
      </c>
      <c r="EB136" s="2">
        <f t="shared" si="290"/>
        <v>0.25541868601086987</v>
      </c>
      <c r="EC136" s="2">
        <f t="shared" si="291"/>
        <v>0.25561664136777246</v>
      </c>
      <c r="ED136" s="2">
        <f t="shared" si="292"/>
        <v>0.26562695589709329</v>
      </c>
      <c r="EE136" s="2">
        <f t="shared" si="293"/>
        <v>0.26649001536613121</v>
      </c>
      <c r="EF136" s="2">
        <f t="shared" si="294"/>
        <v>0.27070942700614847</v>
      </c>
      <c r="EG136" s="2">
        <f t="shared" si="295"/>
        <v>0.27377501559770406</v>
      </c>
      <c r="EH136" s="2">
        <f t="shared" si="296"/>
        <v>0.27046697200637582</v>
      </c>
      <c r="EI136" s="2">
        <f t="shared" si="297"/>
        <v>0.25921241463269085</v>
      </c>
      <c r="EJ136" s="2">
        <f t="shared" si="298"/>
        <v>0.25312042321600764</v>
      </c>
      <c r="EK136" s="2">
        <f t="shared" si="299"/>
        <v>0.25296060611587717</v>
      </c>
      <c r="EL136" s="2">
        <f t="shared" si="300"/>
        <v>0.24986303431604392</v>
      </c>
      <c r="EM136" s="2">
        <f t="shared" si="301"/>
        <v>0.25522824924179238</v>
      </c>
      <c r="EN136" s="2">
        <f t="shared" si="302"/>
        <v>0.27332139616380036</v>
      </c>
      <c r="EO136" s="2">
        <f t="shared" si="303"/>
        <v>0.29948947638103746</v>
      </c>
      <c r="EQ136" s="2">
        <f t="shared" si="304"/>
        <v>0.28068314623948459</v>
      </c>
      <c r="ER136" s="2">
        <f t="shared" si="434"/>
        <v>0.25505593777107061</v>
      </c>
      <c r="ES136" s="2">
        <f t="shared" si="434"/>
        <v>0.25550658634803886</v>
      </c>
      <c r="ET136" s="2">
        <f t="shared" si="434"/>
        <v>0.26606576496487422</v>
      </c>
      <c r="EU136" s="2">
        <f t="shared" si="434"/>
        <v>0.26755616052384368</v>
      </c>
      <c r="EV136" s="2">
        <f t="shared" si="434"/>
        <v>0.27145910998533201</v>
      </c>
      <c r="EW136" s="2">
        <f t="shared" si="434"/>
        <v>0.27457109242831951</v>
      </c>
      <c r="EX136" s="2">
        <f t="shared" si="434"/>
        <v>0.27160973009202632</v>
      </c>
      <c r="EY136" s="2">
        <f t="shared" si="434"/>
        <v>0.25923224716858967</v>
      </c>
      <c r="EZ136" s="2">
        <f t="shared" si="434"/>
        <v>0.25906049302901951</v>
      </c>
      <c r="FA136" s="2">
        <f t="shared" si="434"/>
        <v>0.25697128197632518</v>
      </c>
      <c r="FB136" s="2">
        <f t="shared" si="434"/>
        <v>0.24943989601388514</v>
      </c>
      <c r="FC136" s="2">
        <f t="shared" si="434"/>
        <v>0.25790338681723707</v>
      </c>
      <c r="FD136" s="2">
        <f t="shared" si="434"/>
        <v>0.27332139616380036</v>
      </c>
      <c r="FE136" s="2">
        <f t="shared" si="434"/>
        <v>0.2977570939262586</v>
      </c>
      <c r="FG136" s="2">
        <f t="shared" si="306"/>
        <v>0.99973629188030655</v>
      </c>
      <c r="FH136" s="2">
        <f t="shared" si="435"/>
        <v>0.99738659934215623</v>
      </c>
      <c r="FI136" s="2">
        <f t="shared" si="435"/>
        <v>0.99781522137040968</v>
      </c>
      <c r="FJ136" s="2">
        <f t="shared" si="435"/>
        <v>0.99847873333516213</v>
      </c>
      <c r="FK136" s="2">
        <f t="shared" si="435"/>
        <v>0.99883413382203168</v>
      </c>
      <c r="FL136" s="2">
        <f t="shared" si="435"/>
        <v>0.9993038996767738</v>
      </c>
      <c r="FM136" s="2">
        <f t="shared" si="435"/>
        <v>0.99920630222183071</v>
      </c>
      <c r="FN136" s="2">
        <f t="shared" si="435"/>
        <v>0.99905083064986933</v>
      </c>
      <c r="FO136" s="2">
        <f t="shared" si="435"/>
        <v>0.99920115595479875</v>
      </c>
      <c r="FP136" s="2">
        <f t="shared" si="435"/>
        <v>0.9992732194272872</v>
      </c>
      <c r="FQ136" s="2">
        <f t="shared" si="435"/>
        <v>0.99926260873454908</v>
      </c>
      <c r="FR136" s="2">
        <f t="shared" si="435"/>
        <v>0.99922015628851135</v>
      </c>
      <c r="FS136" s="2">
        <f t="shared" si="435"/>
        <v>0.9992181367211006</v>
      </c>
      <c r="FT136" s="2">
        <f t="shared" si="435"/>
        <v>0.99928290336673953</v>
      </c>
      <c r="FU136" s="2">
        <f t="shared" si="435"/>
        <v>0.9987605428489853</v>
      </c>
      <c r="FW136" s="2">
        <f t="shared" si="324"/>
        <v>1.1354153009165127E-2</v>
      </c>
      <c r="FX136" s="2">
        <f t="shared" si="376"/>
        <v>7.5506897550736245E-3</v>
      </c>
      <c r="FY136" s="2">
        <f t="shared" si="377"/>
        <v>9.3116795047210529E-3</v>
      </c>
      <c r="FZ136" s="2">
        <f t="shared" si="378"/>
        <v>1.958673808936701E-2</v>
      </c>
      <c r="GA136" s="2">
        <f t="shared" si="379"/>
        <v>2.082250296053827E-2</v>
      </c>
      <c r="GB136" s="2">
        <f t="shared" si="380"/>
        <v>2.6941979531534196E-2</v>
      </c>
      <c r="GC136" s="2">
        <f t="shared" si="381"/>
        <v>2.7080740010315862E-2</v>
      </c>
      <c r="GD136" s="2">
        <f t="shared" si="382"/>
        <v>3.2407272062941007E-2</v>
      </c>
      <c r="GE136" s="2">
        <f t="shared" si="383"/>
        <v>3.7143579821841223E-2</v>
      </c>
      <c r="GF136" s="2">
        <f t="shared" si="384"/>
        <v>3.7334169519668205E-2</v>
      </c>
      <c r="GG136" s="2">
        <f t="shared" si="385"/>
        <v>3.2808407014235014E-2</v>
      </c>
      <c r="GH136" s="2">
        <f t="shared" si="386"/>
        <v>2.8475704131495159E-2</v>
      </c>
      <c r="GI136" s="2">
        <f t="shared" si="387"/>
        <v>2.2224911900331989E-2</v>
      </c>
      <c r="GJ136" s="2">
        <f t="shared" si="388"/>
        <v>2.0465378938219547E-2</v>
      </c>
      <c r="GK136" s="2">
        <f t="shared" si="389"/>
        <v>1.2948839549710593E-2</v>
      </c>
      <c r="GM136" s="82">
        <f t="shared" si="325"/>
        <v>5.1197362638955006E-15</v>
      </c>
      <c r="GN136" s="82">
        <f t="shared" si="390"/>
        <v>6.2311480062190552E-44</v>
      </c>
      <c r="GO136" s="82">
        <f t="shared" si="391"/>
        <v>2.7517602009295644E-66</v>
      </c>
      <c r="GP136" s="82">
        <f t="shared" si="392"/>
        <v>7.9439708596475114E-66</v>
      </c>
      <c r="GQ136" s="82">
        <f t="shared" si="393"/>
        <v>2.4278139885798113E-169</v>
      </c>
      <c r="GR136" s="82">
        <f t="shared" si="394"/>
        <v>3.61814131341473E-179</v>
      </c>
      <c r="GS136" s="82">
        <f t="shared" si="395"/>
        <v>7.6091097642570994E-117</v>
      </c>
      <c r="GT136" s="82">
        <f t="shared" si="396"/>
        <v>6.0268005368245548E-160</v>
      </c>
      <c r="GU136" s="82">
        <f t="shared" si="397"/>
        <v>3.3488049330917554E-182</v>
      </c>
      <c r="GV136" s="82">
        <f t="shared" si="398"/>
        <v>1.1165455163648005E-169</v>
      </c>
      <c r="GW136" s="82">
        <f t="shared" si="399"/>
        <v>6.7402206506451447E-205</v>
      </c>
      <c r="GX136" s="82">
        <f t="shared" si="400"/>
        <v>6.7919987720593886E-189</v>
      </c>
      <c r="GY136" s="82">
        <f t="shared" si="401"/>
        <v>2.2594725004819812E-138</v>
      </c>
      <c r="GZ136" s="82">
        <f t="shared" si="402"/>
        <v>2.1796157655258455E-173</v>
      </c>
      <c r="HA136" s="82">
        <f t="shared" si="403"/>
        <v>1.4649472436262631E-157</v>
      </c>
      <c r="HC136" s="82">
        <f t="shared" si="326"/>
        <v>1.7783389288995987E-7</v>
      </c>
      <c r="HD136" s="82">
        <f t="shared" si="404"/>
        <v>7.4268134583409991E-9</v>
      </c>
      <c r="HE136" s="82">
        <f t="shared" si="405"/>
        <v>4.0820200477308197E-14</v>
      </c>
      <c r="HF136" s="82">
        <f t="shared" si="406"/>
        <v>2.1186740196947843E-21</v>
      </c>
      <c r="HG136" s="82">
        <f t="shared" si="407"/>
        <v>1.3507456617867402E-43</v>
      </c>
      <c r="HH136" s="82">
        <f t="shared" si="408"/>
        <v>1.2145989087311791E-58</v>
      </c>
      <c r="HI136" s="82">
        <f t="shared" si="409"/>
        <v>7.4465032058252638E-53</v>
      </c>
      <c r="HJ136" s="82">
        <f t="shared" si="410"/>
        <v>9.6151523616780149E-53</v>
      </c>
      <c r="HK136" s="82">
        <f t="shared" si="411"/>
        <v>1.5292915245191523E-88</v>
      </c>
      <c r="HL136" s="82">
        <f t="shared" si="412"/>
        <v>1.2221817796465816E-98</v>
      </c>
      <c r="HM136" s="82">
        <f t="shared" si="413"/>
        <v>4.438334599020886E-80</v>
      </c>
      <c r="HN136" s="82">
        <f t="shared" si="414"/>
        <v>3.0372538867081343E-70</v>
      </c>
      <c r="HO136" s="82">
        <f t="shared" si="415"/>
        <v>3.9881856680982822E-50</v>
      </c>
      <c r="HP136" s="82">
        <f t="shared" si="416"/>
        <v>3.0287059304946178E-44</v>
      </c>
      <c r="HQ136" s="82">
        <f t="shared" si="417"/>
        <v>1.7336580785863202E-71</v>
      </c>
      <c r="HS136" s="82">
        <f t="shared" si="327"/>
        <v>0.12387353398982844</v>
      </c>
      <c r="HT136" s="82">
        <f t="shared" si="418"/>
        <v>3.6482009788812655E-4</v>
      </c>
      <c r="HU136" s="82">
        <f t="shared" si="419"/>
        <v>2.3897385309493667E-3</v>
      </c>
      <c r="HV136" s="82">
        <f t="shared" si="420"/>
        <v>2.5949016269020936E-2</v>
      </c>
      <c r="HW136" s="82">
        <f t="shared" si="421"/>
        <v>3.7469873452744058E-2</v>
      </c>
      <c r="HX136" s="82">
        <f t="shared" si="422"/>
        <v>0.16382689394918207</v>
      </c>
      <c r="HY136" s="82">
        <f t="shared" si="423"/>
        <v>0.14603468759387644</v>
      </c>
      <c r="HZ136" s="82">
        <f t="shared" si="424"/>
        <v>0.13457831357065836</v>
      </c>
      <c r="IA136" s="82">
        <f t="shared" si="425"/>
        <v>0.29289468420248405</v>
      </c>
      <c r="IB136" s="82">
        <f t="shared" si="426"/>
        <v>0.30000631912312675</v>
      </c>
      <c r="IC136" s="82">
        <f t="shared" si="427"/>
        <v>0.25695080911886597</v>
      </c>
      <c r="ID136" s="82">
        <f t="shared" si="428"/>
        <v>0.20986712448536296</v>
      </c>
      <c r="IE136" s="82">
        <f t="shared" si="429"/>
        <v>8.7711410775851262E-2</v>
      </c>
      <c r="IF136" s="82">
        <f t="shared" si="430"/>
        <v>9.9727269173328276E-2</v>
      </c>
      <c r="IG136" s="82">
        <f t="shared" si="431"/>
        <v>9.6160134725736979E-2</v>
      </c>
      <c r="II136" s="82">
        <f t="shared" si="328"/>
        <v>5.389124849033958E-15</v>
      </c>
      <c r="IJ136" s="82">
        <f t="shared" si="329"/>
        <v>4.3236070341889257E-25</v>
      </c>
      <c r="IK136" s="82">
        <f t="shared" si="330"/>
        <v>1.6319762720495957E-21</v>
      </c>
      <c r="IL136" s="82">
        <f t="shared" si="331"/>
        <v>2.4988505053598797E-18</v>
      </c>
      <c r="IM136" s="82">
        <f t="shared" si="332"/>
        <v>1.3104062793390626E-21</v>
      </c>
      <c r="IN136" s="82">
        <f t="shared" si="333"/>
        <v>1.1503827139393419E-15</v>
      </c>
      <c r="IO136" s="82">
        <f t="shared" si="334"/>
        <v>3.6032226725319543E-14</v>
      </c>
      <c r="IP136" s="82">
        <f t="shared" si="335"/>
        <v>8.2653158473187684E-18</v>
      </c>
      <c r="IQ136" s="82">
        <f t="shared" si="336"/>
        <v>8.2903829674914719E-15</v>
      </c>
      <c r="IR136" s="82">
        <f t="shared" si="337"/>
        <v>2.3710954000617002E-13</v>
      </c>
      <c r="IS136" s="82">
        <f t="shared" si="338"/>
        <v>1.5013914829419393E-13</v>
      </c>
      <c r="IT136" s="82">
        <f t="shared" si="339"/>
        <v>1.7704053700857483E-15</v>
      </c>
      <c r="IU136" s="82">
        <f t="shared" si="340"/>
        <v>1.8016827591933701E-16</v>
      </c>
      <c r="IV136" s="82">
        <f t="shared" si="341"/>
        <v>1.3600861128215779E-16</v>
      </c>
      <c r="IW136" s="82">
        <f t="shared" si="342"/>
        <v>3.9373871223206074E-13</v>
      </c>
      <c r="IY136" s="82">
        <f t="shared" si="343"/>
        <v>0.12387371182373183</v>
      </c>
      <c r="IZ136" s="82">
        <f t="shared" si="344"/>
        <v>3.6482752470158488E-4</v>
      </c>
      <c r="JA136" s="82">
        <f t="shared" si="345"/>
        <v>2.3897385309901869E-3</v>
      </c>
      <c r="JB136" s="82">
        <f t="shared" si="346"/>
        <v>2.5949016269020939E-2</v>
      </c>
      <c r="JC136" s="82">
        <f t="shared" si="347"/>
        <v>3.7469873452744058E-2</v>
      </c>
      <c r="JD136" s="82">
        <f t="shared" si="348"/>
        <v>0.16382689394918321</v>
      </c>
      <c r="JE136" s="82">
        <f t="shared" si="349"/>
        <v>0.14603468759391247</v>
      </c>
      <c r="JF136" s="82">
        <f t="shared" si="350"/>
        <v>0.13457831357065836</v>
      </c>
      <c r="JG136" s="82">
        <f t="shared" si="351"/>
        <v>0.29289468420249232</v>
      </c>
      <c r="JH136" s="82">
        <f t="shared" si="352"/>
        <v>0.30000631912336384</v>
      </c>
      <c r="JI136" s="82">
        <f t="shared" si="353"/>
        <v>0.25695080911901613</v>
      </c>
      <c r="JJ136" s="82">
        <f t="shared" si="354"/>
        <v>0.20986712448536474</v>
      </c>
      <c r="JK136" s="82">
        <f t="shared" si="355"/>
        <v>8.7711410775851442E-2</v>
      </c>
      <c r="JL136" s="82">
        <f t="shared" si="356"/>
        <v>9.9727269173328414E-2</v>
      </c>
      <c r="JM136" s="82">
        <f t="shared" si="357"/>
        <v>9.6160134726130719E-2</v>
      </c>
    </row>
    <row r="137" spans="2:273" x14ac:dyDescent="0.25">
      <c r="B137" s="2">
        <v>110</v>
      </c>
      <c r="C137" s="37">
        <v>0.28504200000000002</v>
      </c>
      <c r="D137" s="37">
        <v>0.25295699999999999</v>
      </c>
      <c r="E137" s="37">
        <v>0.252668</v>
      </c>
      <c r="F137" s="37">
        <v>0.26173099999999999</v>
      </c>
      <c r="G137" s="37">
        <v>0.267237</v>
      </c>
      <c r="H137" s="37">
        <v>0.28023900000000002</v>
      </c>
      <c r="I137" s="37">
        <v>0.28193400000000002</v>
      </c>
      <c r="J137" s="37">
        <v>0.28031200000000001</v>
      </c>
      <c r="K137" s="37">
        <v>0.28229900000000002</v>
      </c>
      <c r="L137" s="37">
        <v>0.27922000000000002</v>
      </c>
      <c r="M137" s="37">
        <v>0.27635399999999999</v>
      </c>
      <c r="N137" s="37">
        <v>0.272509</v>
      </c>
      <c r="O137" s="37">
        <v>0.26638099999999998</v>
      </c>
      <c r="P137" s="37">
        <v>0.319129</v>
      </c>
      <c r="Q137" s="37">
        <v>0.37062200000000001</v>
      </c>
      <c r="S137" s="4">
        <f t="shared" si="229"/>
        <v>0.28206070425357499</v>
      </c>
      <c r="T137" s="4">
        <f t="shared" si="230"/>
        <v>0.25526551128704922</v>
      </c>
      <c r="U137" s="4">
        <f t="shared" si="231"/>
        <v>0.25560891176182821</v>
      </c>
      <c r="V137" s="4">
        <f t="shared" si="232"/>
        <v>0.26648916850519061</v>
      </c>
      <c r="W137" s="4">
        <f t="shared" si="233"/>
        <v>0.27018053043551266</v>
      </c>
      <c r="X137" s="4">
        <f t="shared" si="234"/>
        <v>0.28152995556633686</v>
      </c>
      <c r="Y137" s="4">
        <f t="shared" si="235"/>
        <v>0.28430969008998247</v>
      </c>
      <c r="Z137" s="4">
        <f t="shared" si="236"/>
        <v>0.28343578353855936</v>
      </c>
      <c r="AA137" s="4">
        <f t="shared" si="237"/>
        <v>0.28462610184728204</v>
      </c>
      <c r="AB137" s="4">
        <f t="shared" si="238"/>
        <v>0.27376535471953645</v>
      </c>
      <c r="AC137" s="4">
        <f t="shared" si="239"/>
        <v>0.27492249029119309</v>
      </c>
      <c r="AD137" s="4">
        <f t="shared" si="240"/>
        <v>0.27432230787375766</v>
      </c>
      <c r="AE137" s="4">
        <f t="shared" si="241"/>
        <v>0.27018784068430629</v>
      </c>
      <c r="AF137" s="4">
        <f t="shared" si="242"/>
        <v>0.31612466110435761</v>
      </c>
      <c r="AG137" s="4">
        <f t="shared" si="243"/>
        <v>0.37336993365560345</v>
      </c>
      <c r="AI137" s="4">
        <f t="shared" si="244"/>
        <v>2.9812957464250278E-3</v>
      </c>
      <c r="AJ137" s="4">
        <f t="shared" si="245"/>
        <v>-2.3085112870492308E-3</v>
      </c>
      <c r="AK137" s="4">
        <f t="shared" si="246"/>
        <v>-2.9409117618282021E-3</v>
      </c>
      <c r="AL137" s="4">
        <f t="shared" si="247"/>
        <v>-4.7581685051906186E-3</v>
      </c>
      <c r="AM137" s="4">
        <f t="shared" si="248"/>
        <v>-2.9435304355126535E-3</v>
      </c>
      <c r="AN137" s="4">
        <f t="shared" si="249"/>
        <v>-1.2909555663368488E-3</v>
      </c>
      <c r="AO137" s="4">
        <f t="shared" si="250"/>
        <v>-2.3756900899824518E-3</v>
      </c>
      <c r="AP137" s="4">
        <f t="shared" si="251"/>
        <v>-3.1237835385593549E-3</v>
      </c>
      <c r="AQ137" s="4">
        <f t="shared" si="252"/>
        <v>-2.3271018472820204E-3</v>
      </c>
      <c r="AR137" s="4">
        <f t="shared" si="253"/>
        <v>5.454645280463577E-3</v>
      </c>
      <c r="AS137" s="4">
        <f t="shared" si="254"/>
        <v>1.4315097088068995E-3</v>
      </c>
      <c r="AT137" s="4">
        <f t="shared" si="255"/>
        <v>-1.8133078737576636E-3</v>
      </c>
      <c r="AU137" s="4">
        <f t="shared" si="256"/>
        <v>-3.8068406843063118E-3</v>
      </c>
      <c r="AV137" s="4">
        <f t="shared" si="432"/>
        <v>3.0043388956423889E-3</v>
      </c>
      <c r="AW137" s="4">
        <f t="shared" si="432"/>
        <v>-2.7479336556034406E-3</v>
      </c>
      <c r="AY137" s="2">
        <f t="shared" si="308"/>
        <v>0.27950599289854322</v>
      </c>
      <c r="AZ137" s="2">
        <f t="shared" si="359"/>
        <v>0.25522831600845242</v>
      </c>
      <c r="BA137" s="2">
        <f t="shared" si="360"/>
        <v>0.25543100285407272</v>
      </c>
      <c r="BB137" s="2">
        <f t="shared" si="361"/>
        <v>0.26533128164102376</v>
      </c>
      <c r="BC137" s="2">
        <f t="shared" si="362"/>
        <v>0.26613059073834866</v>
      </c>
      <c r="BD137" s="2">
        <f t="shared" si="363"/>
        <v>0.27043899137216043</v>
      </c>
      <c r="BE137" s="2">
        <f t="shared" si="364"/>
        <v>0.27349883804402858</v>
      </c>
      <c r="BF137" s="2">
        <f t="shared" si="365"/>
        <v>0.27012258049180793</v>
      </c>
      <c r="BG137" s="2">
        <f t="shared" si="366"/>
        <v>0.25896664778366468</v>
      </c>
      <c r="BH137" s="2">
        <f t="shared" si="367"/>
        <v>0.25311170618173301</v>
      </c>
      <c r="BI137" s="2">
        <f t="shared" si="368"/>
        <v>0.25295871673708864</v>
      </c>
      <c r="BJ137" s="2">
        <f t="shared" si="369"/>
        <v>0.24966763416643326</v>
      </c>
      <c r="BK137" s="2">
        <f t="shared" si="370"/>
        <v>0.25484758236511246</v>
      </c>
      <c r="BL137" s="2">
        <f t="shared" si="371"/>
        <v>0.27289670659353199</v>
      </c>
      <c r="BM137" s="2">
        <f t="shared" si="372"/>
        <v>0.29904528596729013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>
        <f t="shared" si="310"/>
        <v>0.25295699999999999</v>
      </c>
      <c r="CG137" s="2">
        <f t="shared" si="311"/>
        <v>0.252668</v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>
        <f t="shared" si="274"/>
        <v>0.25295699999999999</v>
      </c>
      <c r="CW137" s="2">
        <f t="shared" si="275"/>
        <v>0.252668</v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0.30250499298245626</v>
      </c>
      <c r="DL137" s="2">
        <f t="shared" si="433"/>
        <v>0.35307793086680761</v>
      </c>
      <c r="DM137" s="2">
        <f t="shared" si="433"/>
        <v>0.33826262958161152</v>
      </c>
      <c r="DN137" s="2">
        <f t="shared" si="433"/>
        <v>0.35569675544370283</v>
      </c>
      <c r="DO137" s="2">
        <f t="shared" si="433"/>
        <v>0.36778358823529417</v>
      </c>
      <c r="DP137" s="2">
        <f t="shared" si="433"/>
        <v>0.40305241275491288</v>
      </c>
      <c r="DQ137" s="2">
        <f t="shared" si="433"/>
        <v>0.3819407943548388</v>
      </c>
      <c r="DR137" s="2">
        <f t="shared" si="433"/>
        <v>0.33853593917112312</v>
      </c>
      <c r="DS137" s="2">
        <f t="shared" si="433"/>
        <v>0.344097618951613</v>
      </c>
      <c r="DT137" s="2">
        <f t="shared" si="433"/>
        <v>0.35348429529106423</v>
      </c>
      <c r="DU137" s="2">
        <f t="shared" si="433"/>
        <v>0.34409963709677427</v>
      </c>
      <c r="DV137" s="2">
        <f t="shared" si="433"/>
        <v>0.34480103427419356</v>
      </c>
      <c r="DW137" s="2">
        <f t="shared" si="433"/>
        <v>0.36599647580645167</v>
      </c>
      <c r="DX137" s="2">
        <f t="shared" si="433"/>
        <v>0.36610025131627727</v>
      </c>
      <c r="DY137" s="2">
        <f t="shared" si="433"/>
        <v>0.30681776190476201</v>
      </c>
      <c r="EA137" s="2">
        <f t="shared" si="228"/>
        <v>0.27949083424715315</v>
      </c>
      <c r="EB137" s="2">
        <f t="shared" si="290"/>
        <v>0.25499674229194036</v>
      </c>
      <c r="EC137" s="2">
        <f t="shared" si="291"/>
        <v>0.25526587370955234</v>
      </c>
      <c r="ED137" s="2">
        <f t="shared" si="292"/>
        <v>0.26519493494821256</v>
      </c>
      <c r="EE137" s="2">
        <f t="shared" si="293"/>
        <v>0.26599552941405369</v>
      </c>
      <c r="EF137" s="2">
        <f t="shared" si="294"/>
        <v>0.2703304276367649</v>
      </c>
      <c r="EG137" s="2">
        <f t="shared" si="295"/>
        <v>0.27339474035437988</v>
      </c>
      <c r="EH137" s="2">
        <f t="shared" si="296"/>
        <v>0.27001958457860137</v>
      </c>
      <c r="EI137" s="2">
        <f t="shared" si="297"/>
        <v>0.25890396115056397</v>
      </c>
      <c r="EJ137" s="2">
        <f t="shared" si="298"/>
        <v>0.25278679163452261</v>
      </c>
      <c r="EK137" s="2">
        <f t="shared" si="299"/>
        <v>0.25274359774459743</v>
      </c>
      <c r="EL137" s="2">
        <f t="shared" si="300"/>
        <v>0.24961400714698617</v>
      </c>
      <c r="EM137" s="2">
        <f t="shared" si="301"/>
        <v>0.25469599249374475</v>
      </c>
      <c r="EN137" s="2">
        <f t="shared" si="302"/>
        <v>0.2728357077423092</v>
      </c>
      <c r="EO137" s="2">
        <f t="shared" si="303"/>
        <v>0.29906231355315732</v>
      </c>
      <c r="EQ137" s="2">
        <f t="shared" si="304"/>
        <v>0.28026467974070302</v>
      </c>
      <c r="ER137" s="2">
        <f t="shared" si="434"/>
        <v>0.25472458032447753</v>
      </c>
      <c r="ES137" s="2">
        <f t="shared" si="434"/>
        <v>0.25523870379208335</v>
      </c>
      <c r="ET137" s="2">
        <f t="shared" si="434"/>
        <v>0.26569720393348567</v>
      </c>
      <c r="EU137" s="2">
        <f t="shared" si="434"/>
        <v>0.26717261913161872</v>
      </c>
      <c r="EV137" s="2">
        <f t="shared" si="434"/>
        <v>0.27115513923370377</v>
      </c>
      <c r="EW137" s="2">
        <f t="shared" si="434"/>
        <v>0.27425643319019311</v>
      </c>
      <c r="EX137" s="2">
        <f t="shared" si="434"/>
        <v>0.27125266618055777</v>
      </c>
      <c r="EY137" s="2">
        <f t="shared" si="434"/>
        <v>0.25891909243914507</v>
      </c>
      <c r="EZ137" s="2">
        <f t="shared" si="434"/>
        <v>0.25911603768687441</v>
      </c>
      <c r="FA137" s="2">
        <f t="shared" si="434"/>
        <v>0.2570290530787403</v>
      </c>
      <c r="FB137" s="2">
        <f t="shared" si="434"/>
        <v>0.24916191138658114</v>
      </c>
      <c r="FC137" s="2">
        <f t="shared" si="434"/>
        <v>0.25766591685066076</v>
      </c>
      <c r="FD137" s="2">
        <f t="shared" si="434"/>
        <v>0.2728357077423092</v>
      </c>
      <c r="FE137" s="2">
        <f t="shared" si="434"/>
        <v>0.29724323375472228</v>
      </c>
      <c r="FG137" s="2">
        <f t="shared" si="306"/>
        <v>0.99975948975574458</v>
      </c>
      <c r="FH137" s="2">
        <f t="shared" si="435"/>
        <v>0.99761600206992473</v>
      </c>
      <c r="FI137" s="2">
        <f t="shared" si="435"/>
        <v>0.99800707509463871</v>
      </c>
      <c r="FJ137" s="2">
        <f t="shared" si="435"/>
        <v>0.99861240257529582</v>
      </c>
      <c r="FK137" s="2">
        <f t="shared" si="435"/>
        <v>0.99893660832192233</v>
      </c>
      <c r="FL137" s="2">
        <f t="shared" si="435"/>
        <v>0.99936511007338569</v>
      </c>
      <c r="FM137" s="2">
        <f t="shared" si="435"/>
        <v>0.99927608846747107</v>
      </c>
      <c r="FN137" s="2">
        <f t="shared" si="435"/>
        <v>0.99913427496187224</v>
      </c>
      <c r="FO137" s="2">
        <f t="shared" si="435"/>
        <v>0.99927139435840995</v>
      </c>
      <c r="FP137" s="2">
        <f t="shared" si="435"/>
        <v>0.9993371258498378</v>
      </c>
      <c r="FQ137" s="2">
        <f t="shared" si="435"/>
        <v>0.99932744753621849</v>
      </c>
      <c r="FR137" s="2">
        <f t="shared" si="435"/>
        <v>0.99928872527601664</v>
      </c>
      <c r="FS137" s="2">
        <f t="shared" si="435"/>
        <v>0.99928688315552405</v>
      </c>
      <c r="FT137" s="2">
        <f t="shared" si="435"/>
        <v>0.9993459588297412</v>
      </c>
      <c r="FU137" s="2">
        <f t="shared" si="435"/>
        <v>0.99886947835002926</v>
      </c>
      <c r="FW137" s="2">
        <f t="shared" si="324"/>
        <v>1.2435958510563431E-2</v>
      </c>
      <c r="FX137" s="2">
        <f t="shared" si="376"/>
        <v>8.2731398907539919E-3</v>
      </c>
      <c r="FY137" s="2">
        <f t="shared" si="377"/>
        <v>1.0200889332221895E-2</v>
      </c>
      <c r="FZ137" s="2">
        <f t="shared" si="378"/>
        <v>2.1435923929747181E-2</v>
      </c>
      <c r="GA137" s="2">
        <f t="shared" si="379"/>
        <v>2.2785646001789815E-2</v>
      </c>
      <c r="GB137" s="2">
        <f t="shared" si="380"/>
        <v>2.9464705108973973E-2</v>
      </c>
      <c r="GC137" s="2">
        <f t="shared" si="381"/>
        <v>2.9616063040797853E-2</v>
      </c>
      <c r="GD137" s="2">
        <f t="shared" si="382"/>
        <v>3.5423113478675029E-2</v>
      </c>
      <c r="GE137" s="2">
        <f t="shared" si="383"/>
        <v>4.0581699033173477E-2</v>
      </c>
      <c r="GF137" s="2">
        <f t="shared" si="384"/>
        <v>4.0789182931933406E-2</v>
      </c>
      <c r="GG137" s="2">
        <f t="shared" si="385"/>
        <v>3.5860194812715386E-2</v>
      </c>
      <c r="GH137" s="2">
        <f t="shared" si="386"/>
        <v>3.1137445277096144E-2</v>
      </c>
      <c r="GI137" s="2">
        <f t="shared" si="387"/>
        <v>2.4316990347232E-2</v>
      </c>
      <c r="GJ137" s="2">
        <f t="shared" si="388"/>
        <v>2.239562245717041E-2</v>
      </c>
      <c r="GK137" s="2">
        <f t="shared" si="389"/>
        <v>1.4180404925678991E-2</v>
      </c>
      <c r="GM137" s="82">
        <f t="shared" si="325"/>
        <v>1.3107890844232073E-15</v>
      </c>
      <c r="GN137" s="82">
        <f t="shared" si="390"/>
        <v>3.4875647123039236E-46</v>
      </c>
      <c r="GO137" s="82">
        <f t="shared" si="391"/>
        <v>1.784953621450686E-69</v>
      </c>
      <c r="GP137" s="82">
        <f t="shared" si="392"/>
        <v>1.4882113108681836E-68</v>
      </c>
      <c r="GQ137" s="82">
        <f t="shared" si="393"/>
        <v>5.6582254667503441E-176</v>
      </c>
      <c r="GR137" s="82">
        <f t="shared" si="394"/>
        <v>1.196952628391837E-185</v>
      </c>
      <c r="GS137" s="82">
        <f t="shared" si="395"/>
        <v>3.8678011082028444E-121</v>
      </c>
      <c r="GT137" s="82">
        <f t="shared" si="396"/>
        <v>7.5202037250132528E-166</v>
      </c>
      <c r="GU137" s="82">
        <f t="shared" si="397"/>
        <v>1.0705602413466241E-188</v>
      </c>
      <c r="GV137" s="82">
        <f t="shared" si="398"/>
        <v>1.1463151897937837E-175</v>
      </c>
      <c r="GW137" s="82">
        <f t="shared" si="399"/>
        <v>2.6008734524183391E-212</v>
      </c>
      <c r="GX137" s="82">
        <f t="shared" si="400"/>
        <v>1.0343772016924749E-195</v>
      </c>
      <c r="GY137" s="82">
        <f t="shared" si="401"/>
        <v>2.0212136615826608E-143</v>
      </c>
      <c r="GZ137" s="82">
        <f t="shared" si="402"/>
        <v>1.0962340838405107E-179</v>
      </c>
      <c r="HA137" s="82">
        <f t="shared" si="403"/>
        <v>2.8142805479955619E-163</v>
      </c>
      <c r="HC137" s="82">
        <f t="shared" si="326"/>
        <v>5.0498545090069452E-8</v>
      </c>
      <c r="HD137" s="82">
        <f t="shared" si="404"/>
        <v>6.1148151531738596E-10</v>
      </c>
      <c r="HE137" s="82">
        <f t="shared" si="405"/>
        <v>1.2675646735219312E-15</v>
      </c>
      <c r="HF137" s="82">
        <f t="shared" si="406"/>
        <v>4.3923536817560736E-23</v>
      </c>
      <c r="HG137" s="82">
        <f t="shared" si="407"/>
        <v>1.1340821571078727E-46</v>
      </c>
      <c r="HH137" s="82">
        <f t="shared" si="408"/>
        <v>2.7786837056126857E-62</v>
      </c>
      <c r="HI137" s="82">
        <f t="shared" si="409"/>
        <v>2.5948498712405084E-56</v>
      </c>
      <c r="HJ137" s="82">
        <f t="shared" si="410"/>
        <v>4.4710016608502871E-56</v>
      </c>
      <c r="HK137" s="82">
        <f t="shared" si="411"/>
        <v>7.3951528590253883E-94</v>
      </c>
      <c r="HL137" s="82">
        <f t="shared" si="412"/>
        <v>1.689241391137498E-104</v>
      </c>
      <c r="HM137" s="82">
        <f t="shared" si="413"/>
        <v>5.1419818624390363E-85</v>
      </c>
      <c r="HN137" s="82">
        <f t="shared" si="414"/>
        <v>1.2000120942657829E-74</v>
      </c>
      <c r="HO137" s="82">
        <f t="shared" si="415"/>
        <v>2.1037681296920744E-53</v>
      </c>
      <c r="HP137" s="82">
        <f t="shared" si="416"/>
        <v>4.0656901820789042E-47</v>
      </c>
      <c r="HQ137" s="82">
        <f t="shared" si="417"/>
        <v>3.5455486155871442E-76</v>
      </c>
      <c r="HS137" s="82">
        <f t="shared" si="327"/>
        <v>0.1543187062135021</v>
      </c>
      <c r="HT137" s="82">
        <f t="shared" si="418"/>
        <v>6.1912531565378479E-4</v>
      </c>
      <c r="HU137" s="82">
        <f t="shared" si="419"/>
        <v>3.7189715717970595E-3</v>
      </c>
      <c r="HV137" s="82">
        <f t="shared" si="420"/>
        <v>3.7665753608284565E-2</v>
      </c>
      <c r="HW137" s="82">
        <f t="shared" si="421"/>
        <v>5.5401394138815986E-2</v>
      </c>
      <c r="HX137" s="82">
        <f t="shared" si="422"/>
        <v>0.21144789772530567</v>
      </c>
      <c r="HY137" s="82">
        <f t="shared" si="423"/>
        <v>0.18780197711827695</v>
      </c>
      <c r="HZ137" s="82">
        <f t="shared" si="424"/>
        <v>0.18277142075409283</v>
      </c>
      <c r="IA137" s="82">
        <f t="shared" si="425"/>
        <v>0.35833243913979318</v>
      </c>
      <c r="IB137" s="82">
        <f t="shared" si="426"/>
        <v>0.36201488993722519</v>
      </c>
      <c r="IC137" s="82">
        <f t="shared" si="427"/>
        <v>0.31493745783574739</v>
      </c>
      <c r="ID137" s="82">
        <f t="shared" si="428"/>
        <v>0.26501938582274098</v>
      </c>
      <c r="IE137" s="82">
        <f t="shared" si="429"/>
        <v>0.11780682867031053</v>
      </c>
      <c r="IF137" s="82">
        <f t="shared" si="430"/>
        <v>0.1303261426311004</v>
      </c>
      <c r="IG137" s="82">
        <f t="shared" si="431"/>
        <v>0.12008656278317111</v>
      </c>
      <c r="II137" s="82">
        <f t="shared" si="328"/>
        <v>1.9138801825155104E-14</v>
      </c>
      <c r="IJ137" s="82">
        <f t="shared" si="329"/>
        <v>3.261923385758617E-24</v>
      </c>
      <c r="IK137" s="82">
        <f t="shared" si="330"/>
        <v>9.8010530497588112E-21</v>
      </c>
      <c r="IL137" s="82">
        <f t="shared" si="331"/>
        <v>1.5068971509525347E-17</v>
      </c>
      <c r="IM137" s="82">
        <f t="shared" si="332"/>
        <v>1.1575714043728631E-20</v>
      </c>
      <c r="IN137" s="82">
        <f t="shared" si="333"/>
        <v>5.9989786642409302E-15</v>
      </c>
      <c r="IO137" s="82">
        <f t="shared" si="334"/>
        <v>1.5855506320153729E-13</v>
      </c>
      <c r="IP137" s="82">
        <f t="shared" si="335"/>
        <v>6.1274620058739953E-17</v>
      </c>
      <c r="IQ137" s="82">
        <f t="shared" si="336"/>
        <v>4.5785597001520391E-14</v>
      </c>
      <c r="IR137" s="82">
        <f t="shared" si="337"/>
        <v>1.0920311421999162E-12</v>
      </c>
      <c r="IS137" s="82">
        <f t="shared" si="338"/>
        <v>6.6735280347365126E-13</v>
      </c>
      <c r="IT137" s="82">
        <f t="shared" si="339"/>
        <v>9.2731414803639035E-15</v>
      </c>
      <c r="IU137" s="82">
        <f t="shared" si="340"/>
        <v>9.421817692283926E-16</v>
      </c>
      <c r="IV137" s="82">
        <f t="shared" si="341"/>
        <v>6.9162739020595436E-16</v>
      </c>
      <c r="IW137" s="82">
        <f t="shared" si="342"/>
        <v>1.2168027260125038E-12</v>
      </c>
      <c r="IY137" s="82">
        <f t="shared" si="343"/>
        <v>0.15431875671206766</v>
      </c>
      <c r="IZ137" s="82">
        <f t="shared" si="344"/>
        <v>6.1912592713530006E-4</v>
      </c>
      <c r="JA137" s="82">
        <f t="shared" si="345"/>
        <v>3.7189715717983272E-3</v>
      </c>
      <c r="JB137" s="82">
        <f t="shared" si="346"/>
        <v>3.7665753608284579E-2</v>
      </c>
      <c r="JC137" s="82">
        <f t="shared" si="347"/>
        <v>5.5401394138815986E-2</v>
      </c>
      <c r="JD137" s="82">
        <f t="shared" si="348"/>
        <v>0.21144789772531167</v>
      </c>
      <c r="JE137" s="82">
        <f t="shared" si="349"/>
        <v>0.18780197711843552</v>
      </c>
      <c r="JF137" s="82">
        <f t="shared" si="350"/>
        <v>0.18277142075409289</v>
      </c>
      <c r="JG137" s="82">
        <f t="shared" si="351"/>
        <v>0.35833243913983898</v>
      </c>
      <c r="JH137" s="82">
        <f t="shared" si="352"/>
        <v>0.36201488993831721</v>
      </c>
      <c r="JI137" s="82">
        <f t="shared" si="353"/>
        <v>0.31493745783641475</v>
      </c>
      <c r="JJ137" s="82">
        <f t="shared" si="354"/>
        <v>0.26501938582275025</v>
      </c>
      <c r="JK137" s="82">
        <f t="shared" si="355"/>
        <v>0.11780682867031148</v>
      </c>
      <c r="JL137" s="82">
        <f t="shared" si="356"/>
        <v>0.13032614263110109</v>
      </c>
      <c r="JM137" s="82">
        <f t="shared" si="357"/>
        <v>0.12008656278438791</v>
      </c>
    </row>
    <row r="138" spans="2:273" x14ac:dyDescent="0.25">
      <c r="B138" s="2">
        <v>111</v>
      </c>
      <c r="C138" s="37">
        <v>0.28162399999999999</v>
      </c>
      <c r="D138" s="37">
        <v>0.25815500000000002</v>
      </c>
      <c r="E138" s="37">
        <v>0.25273499999999999</v>
      </c>
      <c r="F138" s="37">
        <v>0.26405899999999999</v>
      </c>
      <c r="G138" s="37">
        <v>0.26791599999999999</v>
      </c>
      <c r="H138" s="37">
        <v>0.28477400000000003</v>
      </c>
      <c r="I138" s="37">
        <v>0.280636</v>
      </c>
      <c r="J138" s="37">
        <v>0.28268700000000002</v>
      </c>
      <c r="K138" s="37">
        <v>0.28927799999999998</v>
      </c>
      <c r="L138" s="37">
        <v>0.279196</v>
      </c>
      <c r="M138" s="37">
        <v>0.27569700000000003</v>
      </c>
      <c r="N138" s="37">
        <v>0.27682000000000001</v>
      </c>
      <c r="O138" s="37">
        <v>0.27195399999999997</v>
      </c>
      <c r="P138" s="37">
        <v>0.325492</v>
      </c>
      <c r="Q138" s="37">
        <v>0.38597300000000001</v>
      </c>
      <c r="S138" s="4">
        <f t="shared" si="229"/>
        <v>0.28210329556725366</v>
      </c>
      <c r="T138" s="4">
        <f t="shared" si="230"/>
        <v>0.25484833197827322</v>
      </c>
      <c r="U138" s="4">
        <f t="shared" si="231"/>
        <v>0.25532960396068327</v>
      </c>
      <c r="V138" s="4">
        <f t="shared" si="232"/>
        <v>0.26645084539918096</v>
      </c>
      <c r="W138" s="4">
        <f t="shared" si="233"/>
        <v>0.27110795295065554</v>
      </c>
      <c r="X138" s="4">
        <f t="shared" si="234"/>
        <v>0.2830344621093086</v>
      </c>
      <c r="Y138" s="4">
        <f t="shared" si="235"/>
        <v>0.28583646332290902</v>
      </c>
      <c r="Z138" s="4">
        <f t="shared" si="236"/>
        <v>0.28585673336151635</v>
      </c>
      <c r="AA138" s="4">
        <f t="shared" si="237"/>
        <v>0.2862860700708374</v>
      </c>
      <c r="AB138" s="4">
        <f t="shared" si="238"/>
        <v>0.27493973052309467</v>
      </c>
      <c r="AC138" s="4">
        <f t="shared" si="239"/>
        <v>0.27692632205567008</v>
      </c>
      <c r="AD138" s="4">
        <f t="shared" si="240"/>
        <v>0.27741193104863066</v>
      </c>
      <c r="AE138" s="4">
        <f t="shared" si="241"/>
        <v>0.2732688379062187</v>
      </c>
      <c r="AF138" s="4">
        <f t="shared" si="242"/>
        <v>0.32481888809550918</v>
      </c>
      <c r="AG138" s="4">
        <f t="shared" si="243"/>
        <v>0.38618385622136908</v>
      </c>
      <c r="AI138" s="4">
        <f t="shared" si="244"/>
        <v>-4.7929556725367917E-4</v>
      </c>
      <c r="AJ138" s="4">
        <f t="shared" si="245"/>
        <v>3.3066680217267996E-3</v>
      </c>
      <c r="AK138" s="4">
        <f t="shared" si="246"/>
        <v>-2.5946039606832838E-3</v>
      </c>
      <c r="AL138" s="4">
        <f t="shared" si="247"/>
        <v>-2.3918453991809696E-3</v>
      </c>
      <c r="AM138" s="4">
        <f t="shared" si="248"/>
        <v>-3.1919529506555522E-3</v>
      </c>
      <c r="AN138" s="4">
        <f t="shared" si="249"/>
        <v>1.7395378906914227E-3</v>
      </c>
      <c r="AO138" s="4">
        <f t="shared" si="250"/>
        <v>-5.2004633229090214E-3</v>
      </c>
      <c r="AP138" s="4">
        <f t="shared" si="251"/>
        <v>-3.1697333615163248E-3</v>
      </c>
      <c r="AQ138" s="4">
        <f t="shared" si="252"/>
        <v>2.9919299291625845E-3</v>
      </c>
      <c r="AR138" s="4">
        <f t="shared" si="253"/>
        <v>4.2562694769053278E-3</v>
      </c>
      <c r="AS138" s="4">
        <f t="shared" si="254"/>
        <v>-1.2293220556700568E-3</v>
      </c>
      <c r="AT138" s="4">
        <f t="shared" si="255"/>
        <v>-5.9193104863064505E-4</v>
      </c>
      <c r="AU138" s="4">
        <f t="shared" si="256"/>
        <v>-1.3148379062187243E-3</v>
      </c>
      <c r="AV138" s="4">
        <f t="shared" si="432"/>
        <v>6.7311190449081959E-4</v>
      </c>
      <c r="AW138" s="4">
        <f t="shared" si="432"/>
        <v>-2.1085622136907123E-4</v>
      </c>
      <c r="AY138" s="2">
        <f t="shared" si="308"/>
        <v>0.27912804855833362</v>
      </c>
      <c r="AZ138" s="2">
        <f t="shared" si="359"/>
        <v>0.25478861650190382</v>
      </c>
      <c r="BA138" s="2">
        <f t="shared" si="360"/>
        <v>0.25506814181252835</v>
      </c>
      <c r="BB138" s="2">
        <f t="shared" si="361"/>
        <v>0.26489201085977027</v>
      </c>
      <c r="BC138" s="2">
        <f t="shared" si="362"/>
        <v>0.26563299046563371</v>
      </c>
      <c r="BD138" s="2">
        <f t="shared" si="363"/>
        <v>0.27005801888379244</v>
      </c>
      <c r="BE138" s="2">
        <f t="shared" si="364"/>
        <v>0.27311686124496487</v>
      </c>
      <c r="BF138" s="2">
        <f t="shared" si="365"/>
        <v>0.26967802228896015</v>
      </c>
      <c r="BG138" s="2">
        <f t="shared" si="366"/>
        <v>0.25865304185993221</v>
      </c>
      <c r="BH138" s="2">
        <f t="shared" si="367"/>
        <v>0.25281388117360171</v>
      </c>
      <c r="BI138" s="2">
        <f t="shared" si="368"/>
        <v>0.25276173024534548</v>
      </c>
      <c r="BJ138" s="2">
        <f t="shared" si="369"/>
        <v>0.24941087617316676</v>
      </c>
      <c r="BK138" s="2">
        <f t="shared" si="370"/>
        <v>0.25432376422406899</v>
      </c>
      <c r="BL138" s="2">
        <f t="shared" si="371"/>
        <v>0.2724062575272902</v>
      </c>
      <c r="BM138" s="2">
        <f t="shared" si="372"/>
        <v>0.29861380609028915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>
        <f t="shared" si="310"/>
        <v>0.25815500000000002</v>
      </c>
      <c r="CG138" s="2">
        <f t="shared" si="311"/>
        <v>0.25273499999999999</v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>
        <f t="shared" si="274"/>
        <v>0.25815500000000002</v>
      </c>
      <c r="CW138" s="2">
        <f t="shared" si="275"/>
        <v>0.25273499999999999</v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0.3023715473684212</v>
      </c>
      <c r="DL138" s="2">
        <f t="shared" si="433"/>
        <v>0.35365279654686399</v>
      </c>
      <c r="DM138" s="2">
        <f t="shared" si="433"/>
        <v>0.33875591780784925</v>
      </c>
      <c r="DN138" s="2">
        <f t="shared" si="433"/>
        <v>0.35627844129554659</v>
      </c>
      <c r="DO138" s="2">
        <f t="shared" si="433"/>
        <v>0.36843515462184878</v>
      </c>
      <c r="DP138" s="2">
        <f t="shared" si="433"/>
        <v>0.40397017693733783</v>
      </c>
      <c r="DQ138" s="2">
        <f t="shared" si="433"/>
        <v>0.38262188387096785</v>
      </c>
      <c r="DR138" s="2">
        <f t="shared" si="433"/>
        <v>0.33871799364973276</v>
      </c>
      <c r="DS138" s="2">
        <f t="shared" si="433"/>
        <v>0.34447746451612915</v>
      </c>
      <c r="DT138" s="2">
        <f t="shared" si="433"/>
        <v>0.35404572421208758</v>
      </c>
      <c r="DU138" s="2">
        <f t="shared" si="433"/>
        <v>0.34455456774193555</v>
      </c>
      <c r="DV138" s="2">
        <f t="shared" si="433"/>
        <v>0.34535378064516131</v>
      </c>
      <c r="DW138" s="2">
        <f t="shared" si="433"/>
        <v>0.36668497419354845</v>
      </c>
      <c r="DX138" s="2">
        <f t="shared" si="433"/>
        <v>0.36662607000370778</v>
      </c>
      <c r="DY138" s="2">
        <f t="shared" si="433"/>
        <v>0.30663288275418288</v>
      </c>
      <c r="EA138" s="2">
        <f t="shared" si="228"/>
        <v>0.27911296024884019</v>
      </c>
      <c r="EB138" s="2">
        <f t="shared" si="290"/>
        <v>0.25457479857301085</v>
      </c>
      <c r="EC138" s="2">
        <f t="shared" si="291"/>
        <v>0.25491510605133227</v>
      </c>
      <c r="ED138" s="2">
        <f t="shared" si="292"/>
        <v>0.26476291399933183</v>
      </c>
      <c r="EE138" s="2">
        <f t="shared" si="293"/>
        <v>0.26550104346197617</v>
      </c>
      <c r="EF138" s="2">
        <f t="shared" si="294"/>
        <v>0.26995142826738133</v>
      </c>
      <c r="EG138" s="2">
        <f t="shared" si="295"/>
        <v>0.2730144651110557</v>
      </c>
      <c r="EH138" s="2">
        <f t="shared" si="296"/>
        <v>0.26957219715082692</v>
      </c>
      <c r="EI138" s="2">
        <f t="shared" si="297"/>
        <v>0.25859550766843709</v>
      </c>
      <c r="EJ138" s="2">
        <f t="shared" si="298"/>
        <v>0.25245316005303753</v>
      </c>
      <c r="EK138" s="2">
        <f t="shared" si="299"/>
        <v>0.25252658937331762</v>
      </c>
      <c r="EL138" s="2">
        <f t="shared" si="300"/>
        <v>0.24936497997792842</v>
      </c>
      <c r="EM138" s="2">
        <f t="shared" si="301"/>
        <v>0.25416373574569717</v>
      </c>
      <c r="EN138" s="2">
        <f t="shared" si="302"/>
        <v>0.27235001932081804</v>
      </c>
      <c r="EO138" s="2">
        <f t="shared" si="303"/>
        <v>0.29863515072527724</v>
      </c>
      <c r="EQ138" s="2">
        <f t="shared" si="304"/>
        <v>0.27984621324192149</v>
      </c>
      <c r="ER138" s="2">
        <f t="shared" si="434"/>
        <v>0.25439322287788446</v>
      </c>
      <c r="ES138" s="2">
        <f t="shared" si="434"/>
        <v>0.25497082123612785</v>
      </c>
      <c r="ET138" s="2">
        <f t="shared" si="434"/>
        <v>0.26532864290209712</v>
      </c>
      <c r="EU138" s="2">
        <f t="shared" si="434"/>
        <v>0.26678907773939375</v>
      </c>
      <c r="EV138" s="2">
        <f t="shared" si="434"/>
        <v>0.27085116848207552</v>
      </c>
      <c r="EW138" s="2">
        <f t="shared" si="434"/>
        <v>0.27394177395206665</v>
      </c>
      <c r="EX138" s="2">
        <f t="shared" si="434"/>
        <v>0.27089560226908915</v>
      </c>
      <c r="EY138" s="2">
        <f t="shared" si="434"/>
        <v>0.25860593770970042</v>
      </c>
      <c r="EZ138" s="2">
        <f t="shared" si="434"/>
        <v>0.25917158234472926</v>
      </c>
      <c r="FA138" s="2">
        <f t="shared" si="434"/>
        <v>0.25708682418115547</v>
      </c>
      <c r="FB138" s="2">
        <f t="shared" si="434"/>
        <v>0.24888392675927715</v>
      </c>
      <c r="FC138" s="2">
        <f t="shared" si="434"/>
        <v>0.25742844688408445</v>
      </c>
      <c r="FD138" s="2">
        <f t="shared" si="434"/>
        <v>0.27235001932081804</v>
      </c>
      <c r="FE138" s="2">
        <f t="shared" si="434"/>
        <v>0.29672937358318607</v>
      </c>
      <c r="FG138" s="2">
        <f t="shared" si="306"/>
        <v>0.99978064740825878</v>
      </c>
      <c r="FH138" s="2">
        <f t="shared" si="435"/>
        <v>0.99782531187118961</v>
      </c>
      <c r="FI138" s="2">
        <f t="shared" si="435"/>
        <v>0.99818211210712116</v>
      </c>
      <c r="FJ138" s="2">
        <f t="shared" si="435"/>
        <v>0.99873434157929963</v>
      </c>
      <c r="FK138" s="2">
        <f t="shared" si="435"/>
        <v>0.99903008451108677</v>
      </c>
      <c r="FL138" s="2">
        <f t="shared" si="435"/>
        <v>0.99942094115691571</v>
      </c>
      <c r="FM138" s="2">
        <f t="shared" si="435"/>
        <v>0.99933974277961191</v>
      </c>
      <c r="FN138" s="2">
        <f t="shared" si="435"/>
        <v>0.99921038923318384</v>
      </c>
      <c r="FO138" s="2">
        <f t="shared" si="435"/>
        <v>0.99933546115406813</v>
      </c>
      <c r="FP138" s="2">
        <f t="shared" si="435"/>
        <v>0.99939541632713313</v>
      </c>
      <c r="FQ138" s="2">
        <f t="shared" si="435"/>
        <v>0.99938658856294671</v>
      </c>
      <c r="FR138" s="2">
        <f t="shared" si="435"/>
        <v>0.99935126914149297</v>
      </c>
      <c r="FS138" s="2">
        <f t="shared" si="435"/>
        <v>0.99934958889705616</v>
      </c>
      <c r="FT138" s="2">
        <f t="shared" si="435"/>
        <v>0.99940347303408683</v>
      </c>
      <c r="FU138" s="2">
        <f t="shared" si="435"/>
        <v>0.99896884942878805</v>
      </c>
      <c r="FW138" s="2">
        <f t="shared" si="324"/>
        <v>1.361941679444257E-2</v>
      </c>
      <c r="FX138" s="2">
        <f t="shared" si="376"/>
        <v>9.0640827559151042E-3</v>
      </c>
      <c r="FY138" s="2">
        <f t="shared" si="377"/>
        <v>1.1174055637442554E-2</v>
      </c>
      <c r="FZ138" s="2">
        <f t="shared" si="378"/>
        <v>2.3455514869891964E-2</v>
      </c>
      <c r="GA138" s="2">
        <f t="shared" si="379"/>
        <v>2.4929161800285666E-2</v>
      </c>
      <c r="GB138" s="2">
        <f t="shared" si="380"/>
        <v>3.2215826725638871E-2</v>
      </c>
      <c r="GC138" s="2">
        <f t="shared" si="381"/>
        <v>3.23808454496319E-2</v>
      </c>
      <c r="GD138" s="2">
        <f t="shared" si="382"/>
        <v>3.8708383419957589E-2</v>
      </c>
      <c r="GE138" s="2">
        <f t="shared" si="383"/>
        <v>4.4323410956614247E-2</v>
      </c>
      <c r="GF138" s="2">
        <f t="shared" si="384"/>
        <v>4.4549136984000863E-2</v>
      </c>
      <c r="GG138" s="2">
        <f t="shared" si="385"/>
        <v>3.9184354555726067E-2</v>
      </c>
      <c r="GH138" s="2">
        <f t="shared" si="386"/>
        <v>3.4039272975800984E-2</v>
      </c>
      <c r="GI138" s="2">
        <f t="shared" si="387"/>
        <v>2.6600643023900708E-2</v>
      </c>
      <c r="GJ138" s="2">
        <f t="shared" si="388"/>
        <v>2.4503367550335973E-2</v>
      </c>
      <c r="GK138" s="2">
        <f t="shared" si="389"/>
        <v>1.5527261968131824E-2</v>
      </c>
      <c r="GM138" s="82">
        <f t="shared" si="325"/>
        <v>3.2617204574732975E-16</v>
      </c>
      <c r="GN138" s="82">
        <f t="shared" si="390"/>
        <v>1.7078885669680715E-48</v>
      </c>
      <c r="GO138" s="82">
        <f t="shared" si="391"/>
        <v>9.7087894407864941E-73</v>
      </c>
      <c r="GP138" s="82">
        <f t="shared" si="392"/>
        <v>2.4475660810766672E-71</v>
      </c>
      <c r="GQ138" s="82">
        <f t="shared" si="393"/>
        <v>9.806836642466491E-183</v>
      </c>
      <c r="GR138" s="82">
        <f t="shared" si="394"/>
        <v>3.0304084485962914E-192</v>
      </c>
      <c r="GS138" s="82">
        <f t="shared" si="395"/>
        <v>1.6409507228130386E-125</v>
      </c>
      <c r="GT138" s="82">
        <f t="shared" si="396"/>
        <v>7.3165663122417758E-172</v>
      </c>
      <c r="GU138" s="82">
        <f t="shared" si="397"/>
        <v>2.6276056800153534E-195</v>
      </c>
      <c r="GV138" s="82">
        <f t="shared" si="398"/>
        <v>9.2446316227379408E-182</v>
      </c>
      <c r="GW138" s="82">
        <f t="shared" si="399"/>
        <v>7.3919283215129645E-220</v>
      </c>
      <c r="GX138" s="82">
        <f t="shared" si="400"/>
        <v>1.1897749504257203E-202</v>
      </c>
      <c r="GY138" s="82">
        <f t="shared" si="401"/>
        <v>1.4646691204629238E-148</v>
      </c>
      <c r="GZ138" s="82">
        <f t="shared" si="402"/>
        <v>4.2463076263042472E-186</v>
      </c>
      <c r="HA138" s="82">
        <f t="shared" si="403"/>
        <v>4.26599154577641E-169</v>
      </c>
      <c r="HC138" s="82">
        <f t="shared" si="326"/>
        <v>1.3622801466476871E-8</v>
      </c>
      <c r="HD138" s="82">
        <f t="shared" si="404"/>
        <v>4.2697854954228085E-11</v>
      </c>
      <c r="HE138" s="82">
        <f t="shared" si="405"/>
        <v>3.2489019706805777E-17</v>
      </c>
      <c r="HF138" s="82">
        <f t="shared" si="406"/>
        <v>7.7979658387439171E-25</v>
      </c>
      <c r="HG138" s="82">
        <f t="shared" si="407"/>
        <v>7.4244649401555048E-50</v>
      </c>
      <c r="HH138" s="82">
        <f t="shared" si="408"/>
        <v>4.9092392124721987E-66</v>
      </c>
      <c r="HI138" s="82">
        <f t="shared" si="409"/>
        <v>6.980304122567422E-60</v>
      </c>
      <c r="HJ138" s="82">
        <f t="shared" si="410"/>
        <v>1.6334969368960794E-59</v>
      </c>
      <c r="HK138" s="82">
        <f t="shared" si="411"/>
        <v>2.4882251781726672E-99</v>
      </c>
      <c r="HL138" s="82">
        <f t="shared" si="412"/>
        <v>1.5726828081095715E-110</v>
      </c>
      <c r="HM138" s="82">
        <f t="shared" si="413"/>
        <v>4.2145484475314914E-90</v>
      </c>
      <c r="HN138" s="82">
        <f t="shared" si="414"/>
        <v>3.4619864908976035E-79</v>
      </c>
      <c r="HO138" s="82">
        <f t="shared" si="415"/>
        <v>8.6815817876570911E-57</v>
      </c>
      <c r="HP138" s="82">
        <f t="shared" si="416"/>
        <v>4.4052223745326984E-50</v>
      </c>
      <c r="HQ138" s="82">
        <f t="shared" si="417"/>
        <v>5.1106701872520403E-81</v>
      </c>
      <c r="HS138" s="82">
        <f t="shared" si="327"/>
        <v>0.18962497721459767</v>
      </c>
      <c r="HT138" s="82">
        <f t="shared" si="418"/>
        <v>1.031163386317255E-3</v>
      </c>
      <c r="HU138" s="82">
        <f t="shared" si="419"/>
        <v>5.689393036102771E-3</v>
      </c>
      <c r="HV138" s="82">
        <f t="shared" si="420"/>
        <v>5.3596457875525569E-2</v>
      </c>
      <c r="HW138" s="82">
        <f t="shared" si="421"/>
        <v>7.991934365220997E-2</v>
      </c>
      <c r="HX138" s="82">
        <f t="shared" si="422"/>
        <v>0.26625780311681019</v>
      </c>
      <c r="HY138" s="82">
        <f t="shared" si="423"/>
        <v>0.2364430710666828</v>
      </c>
      <c r="HZ138" s="82">
        <f t="shared" si="424"/>
        <v>0.24084905220881936</v>
      </c>
      <c r="IA138" s="82">
        <f t="shared" si="425"/>
        <v>0.42253177938794506</v>
      </c>
      <c r="IB138" s="82">
        <f t="shared" si="426"/>
        <v>0.42260125119285469</v>
      </c>
      <c r="IC138" s="82">
        <f t="shared" si="427"/>
        <v>0.37515802327283732</v>
      </c>
      <c r="ID138" s="82">
        <f t="shared" si="428"/>
        <v>0.32551116282935005</v>
      </c>
      <c r="IE138" s="82">
        <f t="shared" si="429"/>
        <v>0.15507603342265316</v>
      </c>
      <c r="IF138" s="82">
        <f t="shared" si="430"/>
        <v>0.16772398092643498</v>
      </c>
      <c r="IG138" s="82">
        <f t="shared" si="431"/>
        <v>0.14844105496969334</v>
      </c>
      <c r="II138" s="82">
        <f t="shared" si="328"/>
        <v>6.6252434746013085E-14</v>
      </c>
      <c r="IJ138" s="82">
        <f t="shared" si="329"/>
        <v>2.3696349965523291E-23</v>
      </c>
      <c r="IK138" s="82">
        <f t="shared" si="330"/>
        <v>5.6839191014960711E-20</v>
      </c>
      <c r="IL138" s="82">
        <f t="shared" si="331"/>
        <v>8.7159563191513571E-17</v>
      </c>
      <c r="IM138" s="82">
        <f t="shared" si="332"/>
        <v>9.7113287415908124E-20</v>
      </c>
      <c r="IN138" s="82">
        <f t="shared" si="333"/>
        <v>3.0006523019705036E-14</v>
      </c>
      <c r="IO138" s="82">
        <f t="shared" si="334"/>
        <v>6.7214619972108488E-13</v>
      </c>
      <c r="IP138" s="82">
        <f t="shared" si="335"/>
        <v>4.3054223716165798E-16</v>
      </c>
      <c r="IQ138" s="82">
        <f t="shared" si="336"/>
        <v>2.4113668418794937E-13</v>
      </c>
      <c r="IR138" s="82">
        <f t="shared" si="337"/>
        <v>4.8209235093742448E-12</v>
      </c>
      <c r="IS138" s="82">
        <f t="shared" si="338"/>
        <v>2.8507826939397295E-12</v>
      </c>
      <c r="IT138" s="82">
        <f t="shared" si="339"/>
        <v>4.6552914855040428E-14</v>
      </c>
      <c r="IU138" s="82">
        <f t="shared" si="340"/>
        <v>4.7357940175408922E-15</v>
      </c>
      <c r="IV138" s="82">
        <f t="shared" si="341"/>
        <v>3.3843207484292927E-15</v>
      </c>
      <c r="IW138" s="82">
        <f t="shared" si="342"/>
        <v>3.673528189491826E-12</v>
      </c>
      <c r="IY138" s="82">
        <f t="shared" si="343"/>
        <v>0.18962499083746573</v>
      </c>
      <c r="IZ138" s="82">
        <f t="shared" si="344"/>
        <v>1.03116342901511E-3</v>
      </c>
      <c r="JA138" s="82">
        <f t="shared" si="345"/>
        <v>5.6893930361028031E-3</v>
      </c>
      <c r="JB138" s="82">
        <f t="shared" si="346"/>
        <v>5.3596457875525659E-2</v>
      </c>
      <c r="JC138" s="82">
        <f t="shared" si="347"/>
        <v>7.991934365220997E-2</v>
      </c>
      <c r="JD138" s="82">
        <f t="shared" si="348"/>
        <v>0.26625780311684022</v>
      </c>
      <c r="JE138" s="82">
        <f t="shared" si="349"/>
        <v>0.23644307106735496</v>
      </c>
      <c r="JF138" s="82">
        <f t="shared" si="350"/>
        <v>0.2408490522088198</v>
      </c>
      <c r="JG138" s="82">
        <f t="shared" si="351"/>
        <v>0.4225317793881862</v>
      </c>
      <c r="JH138" s="82">
        <f t="shared" si="352"/>
        <v>0.42260125119767561</v>
      </c>
      <c r="JI138" s="82">
        <f t="shared" si="353"/>
        <v>0.37515802327568809</v>
      </c>
      <c r="JJ138" s="82">
        <f t="shared" si="354"/>
        <v>0.32551116282939663</v>
      </c>
      <c r="JK138" s="82">
        <f t="shared" si="355"/>
        <v>0.15507603342265791</v>
      </c>
      <c r="JL138" s="82">
        <f t="shared" si="356"/>
        <v>0.16772398092643837</v>
      </c>
      <c r="JM138" s="82">
        <f t="shared" si="357"/>
        <v>0.14844105497336688</v>
      </c>
    </row>
    <row r="139" spans="2:273" x14ac:dyDescent="0.25">
      <c r="B139" s="2">
        <v>112</v>
      </c>
      <c r="C139" s="37">
        <v>0.28062500000000001</v>
      </c>
      <c r="D139" s="37">
        <v>0.260826</v>
      </c>
      <c r="E139" s="37">
        <v>0.25165500000000002</v>
      </c>
      <c r="F139" s="37">
        <v>0.26798100000000002</v>
      </c>
      <c r="G139" s="37">
        <v>0.26861800000000002</v>
      </c>
      <c r="H139" s="37">
        <v>0.28429599999999999</v>
      </c>
      <c r="I139" s="37">
        <v>0.28747800000000001</v>
      </c>
      <c r="J139" s="37">
        <v>0.28673100000000001</v>
      </c>
      <c r="K139" s="37">
        <v>0.28909299999999999</v>
      </c>
      <c r="L139" s="37">
        <v>0.27683799999999997</v>
      </c>
      <c r="M139" s="37">
        <v>0.28286</v>
      </c>
      <c r="N139" s="37">
        <v>0.27755999999999997</v>
      </c>
      <c r="O139" s="37">
        <v>0.28108</v>
      </c>
      <c r="P139" s="37">
        <v>0.33180599999999999</v>
      </c>
      <c r="Q139" s="37">
        <v>0.39648600000000001</v>
      </c>
      <c r="S139" s="4">
        <f t="shared" si="229"/>
        <v>0.28215726007288644</v>
      </c>
      <c r="T139" s="4">
        <f t="shared" si="230"/>
        <v>0.25444444957256801</v>
      </c>
      <c r="U139" s="4">
        <f t="shared" si="231"/>
        <v>0.25508368177359531</v>
      </c>
      <c r="V139" s="4">
        <f t="shared" si="232"/>
        <v>0.26650565240530188</v>
      </c>
      <c r="W139" s="4">
        <f t="shared" si="233"/>
        <v>0.272329388591244</v>
      </c>
      <c r="X139" s="4">
        <f t="shared" si="234"/>
        <v>0.28439041540137616</v>
      </c>
      <c r="Y139" s="4">
        <f t="shared" si="235"/>
        <v>0.28730640564480309</v>
      </c>
      <c r="Z139" s="4">
        <f t="shared" si="236"/>
        <v>0.28815081874961801</v>
      </c>
      <c r="AA139" s="4">
        <f t="shared" si="237"/>
        <v>0.28671997562001222</v>
      </c>
      <c r="AB139" s="4">
        <f t="shared" si="238"/>
        <v>0.27524133336484724</v>
      </c>
      <c r="AC139" s="4">
        <f t="shared" si="239"/>
        <v>0.27820130723115749</v>
      </c>
      <c r="AD139" s="4">
        <f t="shared" si="240"/>
        <v>0.27984242781499613</v>
      </c>
      <c r="AE139" s="4">
        <f t="shared" si="241"/>
        <v>0.2766318434355069</v>
      </c>
      <c r="AF139" s="4">
        <f t="shared" si="242"/>
        <v>0.33431347473522544</v>
      </c>
      <c r="AG139" s="4">
        <f t="shared" si="243"/>
        <v>0.40013088805145081</v>
      </c>
      <c r="AI139" s="4">
        <f t="shared" si="244"/>
        <v>-1.5322600728864266E-3</v>
      </c>
      <c r="AJ139" s="4">
        <f t="shared" si="245"/>
        <v>6.3815504274319923E-3</v>
      </c>
      <c r="AK139" s="4">
        <f t="shared" si="246"/>
        <v>-3.4286817735952879E-3</v>
      </c>
      <c r="AL139" s="4">
        <f t="shared" si="247"/>
        <v>1.4753475946981398E-3</v>
      </c>
      <c r="AM139" s="4">
        <f t="shared" si="248"/>
        <v>-3.7113885912439804E-3</v>
      </c>
      <c r="AN139" s="4">
        <f t="shared" si="249"/>
        <v>-9.4415401376168884E-5</v>
      </c>
      <c r="AO139" s="4">
        <f t="shared" si="250"/>
        <v>1.7159435519692456E-4</v>
      </c>
      <c r="AP139" s="4">
        <f t="shared" si="251"/>
        <v>-1.4198187496179959E-3</v>
      </c>
      <c r="AQ139" s="4">
        <f t="shared" si="252"/>
        <v>2.3730243799877648E-3</v>
      </c>
      <c r="AR139" s="4">
        <f t="shared" si="253"/>
        <v>1.5966666351527325E-3</v>
      </c>
      <c r="AS139" s="4">
        <f t="shared" si="254"/>
        <v>4.6586927688425095E-3</v>
      </c>
      <c r="AT139" s="4">
        <f t="shared" si="255"/>
        <v>-2.2824278149961574E-3</v>
      </c>
      <c r="AU139" s="4">
        <f t="shared" si="256"/>
        <v>4.4481565644930998E-3</v>
      </c>
      <c r="AV139" s="4">
        <f t="shared" ref="AV139:AW154" si="436">IF(OR($B139 &lt; P$230, $B139 &gt; P$233), 0, P139-AF139)</f>
        <v>-2.5074747352254456E-3</v>
      </c>
      <c r="AW139" s="4">
        <f t="shared" si="436"/>
        <v>-3.6448880514508009E-3</v>
      </c>
      <c r="AY139" s="2">
        <f t="shared" si="308"/>
        <v>0.27875011836325425</v>
      </c>
      <c r="AZ139" s="2">
        <f t="shared" si="359"/>
        <v>0.25435047160913782</v>
      </c>
      <c r="BA139" s="2">
        <f t="shared" si="360"/>
        <v>0.25470645904749983</v>
      </c>
      <c r="BB139" s="2">
        <f t="shared" si="361"/>
        <v>0.26445385613637795</v>
      </c>
      <c r="BC139" s="2">
        <f t="shared" si="362"/>
        <v>0.26513678024711096</v>
      </c>
      <c r="BD139" s="2">
        <f t="shared" si="363"/>
        <v>0.2696782197333592</v>
      </c>
      <c r="BE139" s="2">
        <f t="shared" si="364"/>
        <v>0.27273597814421846</v>
      </c>
      <c r="BF139" s="2">
        <f t="shared" si="365"/>
        <v>0.26923484019987892</v>
      </c>
      <c r="BG139" s="2">
        <f t="shared" si="366"/>
        <v>0.25833980182956784</v>
      </c>
      <c r="BH139" s="2">
        <f t="shared" si="367"/>
        <v>0.25252174196531069</v>
      </c>
      <c r="BI139" s="2">
        <f t="shared" si="368"/>
        <v>0.2525683966491073</v>
      </c>
      <c r="BJ139" s="2">
        <f t="shared" si="369"/>
        <v>0.24915424919611684</v>
      </c>
      <c r="BK139" s="2">
        <f t="shared" si="370"/>
        <v>0.2538025067650444</v>
      </c>
      <c r="BL139" s="2">
        <f t="shared" si="371"/>
        <v>0.27191617377371485</v>
      </c>
      <c r="BM139" s="2">
        <f t="shared" si="372"/>
        <v>0.2981818659372919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>
        <f t="shared" si="310"/>
        <v>0.260826</v>
      </c>
      <c r="CG139" s="2">
        <f t="shared" si="311"/>
        <v>0.25165500000000002</v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>
        <f t="shared" si="274"/>
        <v>0.260826</v>
      </c>
      <c r="CW139" s="2">
        <f t="shared" si="275"/>
        <v>0.25165500000000002</v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0.30223810175438609</v>
      </c>
      <c r="DL139" s="2">
        <f t="shared" ref="DL139:DY154" si="437">BP$228*$B139+BP$229</f>
        <v>0.35422766222692037</v>
      </c>
      <c r="DM139" s="2">
        <f t="shared" si="437"/>
        <v>0.33924920603408704</v>
      </c>
      <c r="DN139" s="2">
        <f t="shared" si="437"/>
        <v>0.35686012714739035</v>
      </c>
      <c r="DO139" s="2">
        <f t="shared" si="437"/>
        <v>0.3690867210084034</v>
      </c>
      <c r="DP139" s="2">
        <f t="shared" si="437"/>
        <v>0.40488794111976273</v>
      </c>
      <c r="DQ139" s="2">
        <f t="shared" si="437"/>
        <v>0.38330297338709685</v>
      </c>
      <c r="DR139" s="2">
        <f t="shared" si="437"/>
        <v>0.3389000481283424</v>
      </c>
      <c r="DS139" s="2">
        <f t="shared" si="437"/>
        <v>0.3448573100806453</v>
      </c>
      <c r="DT139" s="2">
        <f t="shared" si="437"/>
        <v>0.35460715313311097</v>
      </c>
      <c r="DU139" s="2">
        <f t="shared" si="437"/>
        <v>0.34500949838709682</v>
      </c>
      <c r="DV139" s="2">
        <f t="shared" si="437"/>
        <v>0.34590652701612901</v>
      </c>
      <c r="DW139" s="2">
        <f t="shared" si="437"/>
        <v>0.36737347258064523</v>
      </c>
      <c r="DX139" s="2">
        <f t="shared" si="437"/>
        <v>0.36715188869113824</v>
      </c>
      <c r="DY139" s="2">
        <f t="shared" si="437"/>
        <v>0.30644800360360369</v>
      </c>
      <c r="EA139" s="2">
        <f t="shared" si="228"/>
        <v>0.27873508625052723</v>
      </c>
      <c r="EB139" s="2">
        <f t="shared" si="290"/>
        <v>0.25415285485408134</v>
      </c>
      <c r="EC139" s="2">
        <f t="shared" si="291"/>
        <v>0.25456433839311216</v>
      </c>
      <c r="ED139" s="2">
        <f t="shared" si="292"/>
        <v>0.2643308930504511</v>
      </c>
      <c r="EE139" s="2">
        <f t="shared" si="293"/>
        <v>0.26500655750989865</v>
      </c>
      <c r="EF139" s="2">
        <f t="shared" si="294"/>
        <v>0.26957242889799776</v>
      </c>
      <c r="EG139" s="2">
        <f t="shared" si="295"/>
        <v>0.27263418986773152</v>
      </c>
      <c r="EH139" s="2">
        <f t="shared" si="296"/>
        <v>0.26912480972305242</v>
      </c>
      <c r="EI139" s="2">
        <f t="shared" si="297"/>
        <v>0.25828705418631021</v>
      </c>
      <c r="EJ139" s="2">
        <f t="shared" si="298"/>
        <v>0.2521195284715525</v>
      </c>
      <c r="EK139" s="2">
        <f t="shared" si="299"/>
        <v>0.25230958100203782</v>
      </c>
      <c r="EL139" s="2">
        <f t="shared" si="300"/>
        <v>0.24911595280887067</v>
      </c>
      <c r="EM139" s="2">
        <f t="shared" si="301"/>
        <v>0.25363147899764954</v>
      </c>
      <c r="EN139" s="2">
        <f t="shared" si="302"/>
        <v>0.27186433089932682</v>
      </c>
      <c r="EO139" s="2">
        <f t="shared" si="303"/>
        <v>0.29820798789739711</v>
      </c>
      <c r="EQ139" s="2">
        <f t="shared" si="304"/>
        <v>0.27942774674313992</v>
      </c>
      <c r="ER139" s="2">
        <f t="shared" ref="ER139:FE154" si="438">CV$228*$B139+CV$229</f>
        <v>0.25406186543129133</v>
      </c>
      <c r="ES139" s="2">
        <f t="shared" si="438"/>
        <v>0.25470293868017235</v>
      </c>
      <c r="ET139" s="2">
        <f t="shared" si="438"/>
        <v>0.26496008187070857</v>
      </c>
      <c r="EU139" s="2">
        <f t="shared" si="438"/>
        <v>0.26640553634716879</v>
      </c>
      <c r="EV139" s="2">
        <f t="shared" si="438"/>
        <v>0.27054719773044722</v>
      </c>
      <c r="EW139" s="2">
        <f t="shared" si="438"/>
        <v>0.27362711471394019</v>
      </c>
      <c r="EX139" s="2">
        <f t="shared" si="438"/>
        <v>0.27053853835762054</v>
      </c>
      <c r="EY139" s="2">
        <f t="shared" si="438"/>
        <v>0.25829278298025582</v>
      </c>
      <c r="EZ139" s="2">
        <f t="shared" si="438"/>
        <v>0.25922712700258416</v>
      </c>
      <c r="FA139" s="2">
        <f t="shared" si="438"/>
        <v>0.25714459528357059</v>
      </c>
      <c r="FB139" s="2">
        <f t="shared" si="438"/>
        <v>0.24860594213197315</v>
      </c>
      <c r="FC139" s="2">
        <f t="shared" si="438"/>
        <v>0.25719097691750809</v>
      </c>
      <c r="FD139" s="2">
        <f t="shared" si="438"/>
        <v>0.27186433089932682</v>
      </c>
      <c r="FE139" s="2">
        <f t="shared" si="438"/>
        <v>0.29621551341164976</v>
      </c>
      <c r="FG139" s="2">
        <f t="shared" si="306"/>
        <v>0.99979994419748408</v>
      </c>
      <c r="FH139" s="2">
        <f t="shared" ref="FH139:FU154" si="439">POWER(10,($B139-D$231)/D$229)/(1+POWER(10,($B139-D$231)/D$229))</f>
        <v>0.99801628127174491</v>
      </c>
      <c r="FI139" s="2">
        <f t="shared" si="439"/>
        <v>0.99834180130073313</v>
      </c>
      <c r="FJ139" s="2">
        <f t="shared" si="439"/>
        <v>0.99884557724000655</v>
      </c>
      <c r="FK139" s="2">
        <f t="shared" si="439"/>
        <v>0.99911535106309834</v>
      </c>
      <c r="FL139" s="2">
        <f t="shared" si="439"/>
        <v>0.99947186514953545</v>
      </c>
      <c r="FM139" s="2">
        <f t="shared" si="439"/>
        <v>0.99939780327333605</v>
      </c>
      <c r="FN139" s="2">
        <f t="shared" si="439"/>
        <v>0.99927981638545871</v>
      </c>
      <c r="FO139" s="2">
        <f t="shared" si="439"/>
        <v>0.9993938979292063</v>
      </c>
      <c r="FP139" s="2">
        <f t="shared" si="439"/>
        <v>0.99944858380346524</v>
      </c>
      <c r="FQ139" s="2">
        <f t="shared" si="439"/>
        <v>0.99944053192394022</v>
      </c>
      <c r="FR139" s="2">
        <f t="shared" si="439"/>
        <v>0.9994083166511718</v>
      </c>
      <c r="FS139" s="2">
        <f t="shared" si="439"/>
        <v>0.99940678407484829</v>
      </c>
      <c r="FT139" s="2">
        <f t="shared" si="439"/>
        <v>0.99945593238414865</v>
      </c>
      <c r="FU139" s="2">
        <f t="shared" si="439"/>
        <v>0.99905949416988371</v>
      </c>
      <c r="FW139" s="2">
        <f t="shared" si="324"/>
        <v>1.4913797176327201E-2</v>
      </c>
      <c r="FX139" s="2">
        <f t="shared" si="376"/>
        <v>9.9298855604790931E-3</v>
      </c>
      <c r="FY139" s="2">
        <f t="shared" si="377"/>
        <v>1.2238914174090572E-2</v>
      </c>
      <c r="FZ139" s="2">
        <f t="shared" si="378"/>
        <v>2.5660392557501639E-2</v>
      </c>
      <c r="GA139" s="2">
        <f t="shared" si="379"/>
        <v>2.7268697856229828E-2</v>
      </c>
      <c r="GB139" s="2">
        <f t="shared" si="380"/>
        <v>3.5214500511279251E-2</v>
      </c>
      <c r="GC139" s="2">
        <f t="shared" si="381"/>
        <v>3.5394317547670168E-2</v>
      </c>
      <c r="GD139" s="2">
        <f t="shared" si="382"/>
        <v>4.2284984518636964E-2</v>
      </c>
      <c r="GE139" s="2">
        <f t="shared" si="383"/>
        <v>4.8392714697918809E-2</v>
      </c>
      <c r="GF139" s="2">
        <f t="shared" si="384"/>
        <v>4.8638109773100333E-2</v>
      </c>
      <c r="GG139" s="2">
        <f t="shared" si="385"/>
        <v>4.2802976493706353E-2</v>
      </c>
      <c r="GH139" s="2">
        <f t="shared" si="386"/>
        <v>3.7201150280200747E-2</v>
      </c>
      <c r="GI139" s="2">
        <f t="shared" si="387"/>
        <v>2.9092362960849501E-2</v>
      </c>
      <c r="GJ139" s="2">
        <f t="shared" si="388"/>
        <v>2.6804042403840149E-2</v>
      </c>
      <c r="GK139" s="2">
        <f t="shared" si="389"/>
        <v>1.6999837719126096E-2</v>
      </c>
      <c r="GM139" s="82">
        <f t="shared" si="325"/>
        <v>7.8883768080424353E-17</v>
      </c>
      <c r="GN139" s="82">
        <f t="shared" si="390"/>
        <v>7.3175947836212565E-51</v>
      </c>
      <c r="GO139" s="82">
        <f t="shared" si="391"/>
        <v>4.4280706209306313E-76</v>
      </c>
      <c r="GP139" s="82">
        <f t="shared" si="392"/>
        <v>3.5337837420441196E-74</v>
      </c>
      <c r="GQ139" s="82">
        <f t="shared" si="393"/>
        <v>1.2640246591301437E-189</v>
      </c>
      <c r="GR139" s="82">
        <f t="shared" si="394"/>
        <v>5.8715589821434965E-199</v>
      </c>
      <c r="GS139" s="82">
        <f t="shared" si="395"/>
        <v>5.810628247733439E-130</v>
      </c>
      <c r="GT139" s="82">
        <f t="shared" si="396"/>
        <v>5.5502804892853419E-178</v>
      </c>
      <c r="GU139" s="82">
        <f t="shared" si="397"/>
        <v>4.9514520433280639E-202</v>
      </c>
      <c r="GV139" s="82">
        <f t="shared" si="398"/>
        <v>5.8563729566890893E-188</v>
      </c>
      <c r="GW139" s="82">
        <f t="shared" si="399"/>
        <v>1.54733725229209E-227</v>
      </c>
      <c r="GX139" s="82">
        <f t="shared" si="400"/>
        <v>1.0335953872655064E-209</v>
      </c>
      <c r="GY139" s="82">
        <f t="shared" si="401"/>
        <v>8.597735999449719E-154</v>
      </c>
      <c r="GZ139" s="82">
        <f t="shared" si="402"/>
        <v>1.2667754078947516E-192</v>
      </c>
      <c r="HA139" s="82">
        <f t="shared" si="403"/>
        <v>5.1024061276955632E-175</v>
      </c>
      <c r="HC139" s="82">
        <f t="shared" si="326"/>
        <v>3.4912032149542259E-9</v>
      </c>
      <c r="HD139" s="82">
        <f t="shared" si="404"/>
        <v>2.5285173778144731E-12</v>
      </c>
      <c r="HE139" s="82">
        <f t="shared" si="405"/>
        <v>6.8732859324356107E-19</v>
      </c>
      <c r="HF139" s="82">
        <f t="shared" si="406"/>
        <v>1.1854407491786507E-26</v>
      </c>
      <c r="HG139" s="82">
        <f t="shared" si="407"/>
        <v>3.7896834345415096E-53</v>
      </c>
      <c r="HH139" s="82">
        <f t="shared" si="408"/>
        <v>6.6978524230636365E-70</v>
      </c>
      <c r="HI139" s="82">
        <f t="shared" si="409"/>
        <v>1.4494839756703107E-63</v>
      </c>
      <c r="HJ139" s="82">
        <f t="shared" si="410"/>
        <v>4.6889178572302944E-63</v>
      </c>
      <c r="HK139" s="82">
        <f t="shared" si="411"/>
        <v>5.8250201449345801E-105</v>
      </c>
      <c r="HL139" s="82">
        <f t="shared" si="412"/>
        <v>9.8619854438608395E-117</v>
      </c>
      <c r="HM139" s="82">
        <f t="shared" si="413"/>
        <v>2.4437666506148659E-95</v>
      </c>
      <c r="HN139" s="82">
        <f t="shared" si="414"/>
        <v>7.2925142281008249E-84</v>
      </c>
      <c r="HO139" s="82">
        <f t="shared" si="415"/>
        <v>2.802545473322035E-60</v>
      </c>
      <c r="HP139" s="82">
        <f t="shared" si="416"/>
        <v>3.8524067024616473E-53</v>
      </c>
      <c r="HQ139" s="82">
        <f t="shared" si="417"/>
        <v>5.1918274798285159E-86</v>
      </c>
      <c r="HS139" s="82">
        <f t="shared" si="327"/>
        <v>0.22963826820632927</v>
      </c>
      <c r="HT139" s="82">
        <f t="shared" si="418"/>
        <v>1.6856088532636567E-3</v>
      </c>
      <c r="HU139" s="82">
        <f t="shared" si="419"/>
        <v>8.5569075839840494E-3</v>
      </c>
      <c r="HV139" s="82">
        <f t="shared" si="420"/>
        <v>7.4758928208752295E-2</v>
      </c>
      <c r="HW139" s="82">
        <f t="shared" si="421"/>
        <v>0.11243486774363552</v>
      </c>
      <c r="HX139" s="82">
        <f t="shared" si="422"/>
        <v>0.32625159158084693</v>
      </c>
      <c r="HY139" s="82">
        <f t="shared" si="423"/>
        <v>0.29086678851079817</v>
      </c>
      <c r="HZ139" s="82">
        <f t="shared" si="424"/>
        <v>0.30693701780550947</v>
      </c>
      <c r="IA139" s="82">
        <f t="shared" si="425"/>
        <v>0.47801259272235741</v>
      </c>
      <c r="IB139" s="82">
        <f t="shared" si="426"/>
        <v>0.47539729924469271</v>
      </c>
      <c r="IC139" s="82">
        <f t="shared" si="427"/>
        <v>0.43289327355779672</v>
      </c>
      <c r="ID139" s="82">
        <f t="shared" si="428"/>
        <v>0.38760761416169631</v>
      </c>
      <c r="IE139" s="82">
        <f t="shared" si="429"/>
        <v>0.19983963651298314</v>
      </c>
      <c r="IF139" s="82">
        <f t="shared" si="430"/>
        <v>0.2125468138321899</v>
      </c>
      <c r="IG139" s="82">
        <f t="shared" si="431"/>
        <v>0.18164333779660838</v>
      </c>
      <c r="II139" s="82">
        <f t="shared" si="328"/>
        <v>2.2355605532211045E-13</v>
      </c>
      <c r="IJ139" s="82">
        <f t="shared" si="329"/>
        <v>1.6575819580556222E-22</v>
      </c>
      <c r="IK139" s="82">
        <f t="shared" si="330"/>
        <v>3.1830663874813773E-19</v>
      </c>
      <c r="IL139" s="82">
        <f t="shared" si="331"/>
        <v>4.8355444022911659E-16</v>
      </c>
      <c r="IM139" s="82">
        <f t="shared" si="332"/>
        <v>7.7376698540214224E-19</v>
      </c>
      <c r="IN139" s="82">
        <f t="shared" si="333"/>
        <v>1.4396972026339971E-13</v>
      </c>
      <c r="IO139" s="82">
        <f t="shared" si="334"/>
        <v>2.7450828575010692E-12</v>
      </c>
      <c r="IP139" s="82">
        <f t="shared" si="335"/>
        <v>2.8673555838388032E-15</v>
      </c>
      <c r="IQ139" s="82">
        <f t="shared" si="336"/>
        <v>1.2111449842876836E-12</v>
      </c>
      <c r="IR139" s="82">
        <f t="shared" si="337"/>
        <v>2.0401050249649882E-11</v>
      </c>
      <c r="IS139" s="82">
        <f t="shared" si="338"/>
        <v>1.1704035963474781E-11</v>
      </c>
      <c r="IT139" s="82">
        <f t="shared" si="339"/>
        <v>2.2399952650324005E-13</v>
      </c>
      <c r="IU139" s="82">
        <f t="shared" si="340"/>
        <v>2.2880441752366589E-14</v>
      </c>
      <c r="IV139" s="82">
        <f t="shared" si="341"/>
        <v>1.593556808984746E-14</v>
      </c>
      <c r="IW139" s="82">
        <f t="shared" si="342"/>
        <v>1.0834406564273201E-11</v>
      </c>
      <c r="IY139" s="82">
        <f t="shared" si="343"/>
        <v>0.22963827169775611</v>
      </c>
      <c r="IZ139" s="82">
        <f t="shared" si="344"/>
        <v>1.685608855792174E-3</v>
      </c>
      <c r="JA139" s="82">
        <f t="shared" si="345"/>
        <v>8.5569075839840494E-3</v>
      </c>
      <c r="JB139" s="82">
        <f t="shared" si="346"/>
        <v>7.4758928208752781E-2</v>
      </c>
      <c r="JC139" s="82">
        <f t="shared" si="347"/>
        <v>0.11243486774363552</v>
      </c>
      <c r="JD139" s="82">
        <f t="shared" si="348"/>
        <v>0.32625159158099093</v>
      </c>
      <c r="JE139" s="82">
        <f t="shared" si="349"/>
        <v>0.29086678851354325</v>
      </c>
      <c r="JF139" s="82">
        <f t="shared" si="350"/>
        <v>0.30693701780551236</v>
      </c>
      <c r="JG139" s="82">
        <f t="shared" si="351"/>
        <v>0.47801259272356855</v>
      </c>
      <c r="JH139" s="82">
        <f t="shared" si="352"/>
        <v>0.47539729926509378</v>
      </c>
      <c r="JI139" s="82">
        <f t="shared" si="353"/>
        <v>0.43289327356950075</v>
      </c>
      <c r="JJ139" s="82">
        <f t="shared" si="354"/>
        <v>0.3876076141619203</v>
      </c>
      <c r="JK139" s="82">
        <f t="shared" si="355"/>
        <v>0.19983963651300601</v>
      </c>
      <c r="JL139" s="82">
        <f t="shared" si="356"/>
        <v>0.21254681383220583</v>
      </c>
      <c r="JM139" s="82">
        <f t="shared" si="357"/>
        <v>0.1816433378074428</v>
      </c>
    </row>
    <row r="140" spans="2:273" x14ac:dyDescent="0.25">
      <c r="B140" s="2">
        <v>113</v>
      </c>
      <c r="C140" s="37">
        <v>0.28637099999999999</v>
      </c>
      <c r="D140" s="37">
        <v>0.25313099999999999</v>
      </c>
      <c r="E140" s="37">
        <v>0.248225</v>
      </c>
      <c r="F140" s="37">
        <v>0.26339699999999999</v>
      </c>
      <c r="G140" s="37">
        <v>0.27485799999999999</v>
      </c>
      <c r="H140" s="37">
        <v>0.28634599999999999</v>
      </c>
      <c r="I140" s="37">
        <v>0.28578799999999999</v>
      </c>
      <c r="J140" s="37">
        <v>0.29300199999999998</v>
      </c>
      <c r="K140" s="37">
        <v>0.28848600000000002</v>
      </c>
      <c r="L140" s="37">
        <v>0.27429100000000001</v>
      </c>
      <c r="M140" s="37">
        <v>0.28231400000000001</v>
      </c>
      <c r="N140" s="37">
        <v>0.28358699999999998</v>
      </c>
      <c r="O140" s="37">
        <v>0.28104400000000002</v>
      </c>
      <c r="P140" s="37">
        <v>0.347995</v>
      </c>
      <c r="Q140" s="37">
        <v>0.41073799999999999</v>
      </c>
      <c r="S140" s="4">
        <f t="shared" si="229"/>
        <v>0.28220400668675427</v>
      </c>
      <c r="T140" s="4">
        <f t="shared" si="230"/>
        <v>0.2540587736644232</v>
      </c>
      <c r="U140" s="4">
        <f t="shared" si="231"/>
        <v>0.25488017585211886</v>
      </c>
      <c r="V140" s="4">
        <f t="shared" si="232"/>
        <v>0.26665597248369477</v>
      </c>
      <c r="W140" s="4">
        <f t="shared" si="233"/>
        <v>0.27381317691377011</v>
      </c>
      <c r="X140" s="4">
        <f t="shared" si="234"/>
        <v>0.28540563065831881</v>
      </c>
      <c r="Y140" s="4">
        <f t="shared" si="235"/>
        <v>0.28856175909852949</v>
      </c>
      <c r="Z140" s="4">
        <f t="shared" si="236"/>
        <v>0.28996838923940282</v>
      </c>
      <c r="AA140" s="4">
        <f t="shared" si="237"/>
        <v>0.28567705067811033</v>
      </c>
      <c r="AB140" s="4">
        <f t="shared" si="238"/>
        <v>0.27449694863973023</v>
      </c>
      <c r="AC140" s="4">
        <f t="shared" si="239"/>
        <v>0.27849042832875692</v>
      </c>
      <c r="AD140" s="4">
        <f t="shared" si="240"/>
        <v>0.2812189381529866</v>
      </c>
      <c r="AE140" s="4">
        <f t="shared" si="241"/>
        <v>0.28007383893092092</v>
      </c>
      <c r="AF140" s="4">
        <f t="shared" si="242"/>
        <v>0.34430825851292629</v>
      </c>
      <c r="AG140" s="4">
        <f t="shared" si="243"/>
        <v>0.41502509250930281</v>
      </c>
      <c r="AI140" s="4">
        <f t="shared" si="244"/>
        <v>4.1669933132457149E-3</v>
      </c>
      <c r="AJ140" s="4">
        <f t="shared" si="245"/>
        <v>-9.2777366442320375E-4</v>
      </c>
      <c r="AK140" s="4">
        <f t="shared" si="246"/>
        <v>-6.6551758521188609E-3</v>
      </c>
      <c r="AL140" s="4">
        <f t="shared" si="247"/>
        <v>-3.2589724836947775E-3</v>
      </c>
      <c r="AM140" s="4">
        <f t="shared" si="248"/>
        <v>1.0448230862298846E-3</v>
      </c>
      <c r="AN140" s="4">
        <f t="shared" si="249"/>
        <v>9.403693416811798E-4</v>
      </c>
      <c r="AO140" s="4">
        <f t="shared" si="250"/>
        <v>-2.7737590985295046E-3</v>
      </c>
      <c r="AP140" s="4">
        <f t="shared" si="251"/>
        <v>3.0336107605971607E-3</v>
      </c>
      <c r="AQ140" s="4">
        <f t="shared" si="252"/>
        <v>2.8089493218896866E-3</v>
      </c>
      <c r="AR140" s="4">
        <f t="shared" si="253"/>
        <v>-2.0594863973022459E-4</v>
      </c>
      <c r="AS140" s="4">
        <f t="shared" si="254"/>
        <v>3.8235716712430867E-3</v>
      </c>
      <c r="AT140" s="4">
        <f t="shared" si="255"/>
        <v>2.3680618470133807E-3</v>
      </c>
      <c r="AU140" s="4">
        <f t="shared" si="256"/>
        <v>9.7016106907910071E-4</v>
      </c>
      <c r="AV140" s="4">
        <f t="shared" si="436"/>
        <v>3.6867414870737081E-3</v>
      </c>
      <c r="AW140" s="4">
        <f t="shared" si="436"/>
        <v>-4.2870925093028145E-3</v>
      </c>
      <c r="AY140" s="2">
        <f t="shared" si="308"/>
        <v>0.27837219284364306</v>
      </c>
      <c r="AZ140" s="2">
        <f t="shared" si="359"/>
        <v>0.25391379471055681</v>
      </c>
      <c r="BA140" s="2">
        <f t="shared" si="360"/>
        <v>0.25434590335153606</v>
      </c>
      <c r="BB140" s="2">
        <f t="shared" si="361"/>
        <v>0.26401680870364325</v>
      </c>
      <c r="BC140" s="2">
        <f t="shared" si="362"/>
        <v>0.26464200321269227</v>
      </c>
      <c r="BD140" s="2">
        <f t="shared" si="363"/>
        <v>0.26929963135866508</v>
      </c>
      <c r="BE140" s="2">
        <f t="shared" si="364"/>
        <v>0.27235622239414081</v>
      </c>
      <c r="BF140" s="2">
        <f t="shared" si="365"/>
        <v>0.26879311948349793</v>
      </c>
      <c r="BG140" s="2">
        <f t="shared" si="366"/>
        <v>0.2580268916026261</v>
      </c>
      <c r="BH140" s="2">
        <f t="shared" si="367"/>
        <v>0.25223583066768435</v>
      </c>
      <c r="BI140" s="2">
        <f t="shared" si="368"/>
        <v>0.25237904641342596</v>
      </c>
      <c r="BJ140" s="2">
        <f t="shared" si="369"/>
        <v>0.24889768530105547</v>
      </c>
      <c r="BK140" s="2">
        <f t="shared" si="370"/>
        <v>0.2532840268189594</v>
      </c>
      <c r="BL140" s="2">
        <f t="shared" si="371"/>
        <v>0.27142642793414823</v>
      </c>
      <c r="BM140" s="2">
        <f t="shared" si="372"/>
        <v>0.29774940917454445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>
        <f t="shared" si="310"/>
        <v>0.25313099999999999</v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>
        <f t="shared" si="274"/>
        <v>0.25313099999999999</v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0.30210465614035104</v>
      </c>
      <c r="DL140" s="2">
        <f t="shared" si="437"/>
        <v>0.35480252790697675</v>
      </c>
      <c r="DM140" s="2">
        <f t="shared" si="437"/>
        <v>0.33974249426032477</v>
      </c>
      <c r="DN140" s="2">
        <f t="shared" si="437"/>
        <v>0.35744181299923411</v>
      </c>
      <c r="DO140" s="2">
        <f t="shared" si="437"/>
        <v>0.36973828739495801</v>
      </c>
      <c r="DP140" s="2">
        <f t="shared" si="437"/>
        <v>0.40580570530218762</v>
      </c>
      <c r="DQ140" s="2">
        <f t="shared" si="437"/>
        <v>0.3839840629032259</v>
      </c>
      <c r="DR140" s="2">
        <f t="shared" si="437"/>
        <v>0.33908210260695199</v>
      </c>
      <c r="DS140" s="2">
        <f t="shared" si="437"/>
        <v>0.34523715564516144</v>
      </c>
      <c r="DT140" s="2">
        <f t="shared" si="437"/>
        <v>0.35516858205413432</v>
      </c>
      <c r="DU140" s="2">
        <f t="shared" si="437"/>
        <v>0.34546442903225816</v>
      </c>
      <c r="DV140" s="2">
        <f t="shared" si="437"/>
        <v>0.34645927338709676</v>
      </c>
      <c r="DW140" s="2">
        <f t="shared" si="437"/>
        <v>0.36806197096774201</v>
      </c>
      <c r="DX140" s="2">
        <f t="shared" si="437"/>
        <v>0.3676777073785687</v>
      </c>
      <c r="DY140" s="2">
        <f t="shared" si="437"/>
        <v>0.30626312445302456</v>
      </c>
      <c r="EA140" s="2">
        <f t="shared" si="228"/>
        <v>0.27835721225221427</v>
      </c>
      <c r="EB140" s="2">
        <f t="shared" si="290"/>
        <v>0.25373091113515189</v>
      </c>
      <c r="EC140" s="2">
        <f t="shared" si="291"/>
        <v>0.25421357073489204</v>
      </c>
      <c r="ED140" s="2">
        <f t="shared" si="292"/>
        <v>0.26389887210157037</v>
      </c>
      <c r="EE140" s="2">
        <f t="shared" si="293"/>
        <v>0.26451207155782114</v>
      </c>
      <c r="EF140" s="2">
        <f t="shared" si="294"/>
        <v>0.26919342952861419</v>
      </c>
      <c r="EG140" s="2">
        <f t="shared" si="295"/>
        <v>0.27225391462440734</v>
      </c>
      <c r="EH140" s="2">
        <f t="shared" si="296"/>
        <v>0.26867742229527797</v>
      </c>
      <c r="EI140" s="2">
        <f t="shared" si="297"/>
        <v>0.25797860070418333</v>
      </c>
      <c r="EJ140" s="2">
        <f t="shared" si="298"/>
        <v>0.25178589689006747</v>
      </c>
      <c r="EK140" s="2">
        <f t="shared" si="299"/>
        <v>0.25209257263075807</v>
      </c>
      <c r="EL140" s="2">
        <f t="shared" si="300"/>
        <v>0.24886692563981291</v>
      </c>
      <c r="EM140" s="2">
        <f t="shared" si="301"/>
        <v>0.25309922224960191</v>
      </c>
      <c r="EN140" s="2">
        <f t="shared" si="302"/>
        <v>0.27137864247783566</v>
      </c>
      <c r="EO140" s="2">
        <f t="shared" si="303"/>
        <v>0.29778082506951697</v>
      </c>
      <c r="EQ140" s="2">
        <f t="shared" si="304"/>
        <v>0.27900928024435839</v>
      </c>
      <c r="ER140" s="2">
        <f t="shared" si="438"/>
        <v>0.25373050798469826</v>
      </c>
      <c r="ES140" s="2">
        <f t="shared" si="438"/>
        <v>0.2544350561242168</v>
      </c>
      <c r="ET140" s="2">
        <f t="shared" si="438"/>
        <v>0.26459152083932003</v>
      </c>
      <c r="EU140" s="2">
        <f t="shared" si="438"/>
        <v>0.26602199495494383</v>
      </c>
      <c r="EV140" s="2">
        <f t="shared" si="438"/>
        <v>0.27024322697881897</v>
      </c>
      <c r="EW140" s="2">
        <f t="shared" si="438"/>
        <v>0.27331245547581373</v>
      </c>
      <c r="EX140" s="2">
        <f t="shared" si="438"/>
        <v>0.27018147444615198</v>
      </c>
      <c r="EY140" s="2">
        <f t="shared" si="438"/>
        <v>0.25797962825081117</v>
      </c>
      <c r="EZ140" s="2">
        <f t="shared" si="438"/>
        <v>0.259282671660439</v>
      </c>
      <c r="FA140" s="2">
        <f t="shared" si="438"/>
        <v>0.25720236638598576</v>
      </c>
      <c r="FB140" s="2">
        <f t="shared" si="438"/>
        <v>0.24832795750466916</v>
      </c>
      <c r="FC140" s="2">
        <f t="shared" si="438"/>
        <v>0.25695350695093178</v>
      </c>
      <c r="FD140" s="2">
        <f t="shared" si="438"/>
        <v>0.27137864247783566</v>
      </c>
      <c r="FE140" s="2">
        <f t="shared" si="438"/>
        <v>0.29570165324011349</v>
      </c>
      <c r="FG140" s="2">
        <f t="shared" si="306"/>
        <v>0.99981754372789866</v>
      </c>
      <c r="FH140" s="2">
        <f t="shared" si="439"/>
        <v>0.99819051117902213</v>
      </c>
      <c r="FI140" s="2">
        <f t="shared" si="439"/>
        <v>0.9984874841310859</v>
      </c>
      <c r="FJ140" s="2">
        <f t="shared" si="439"/>
        <v>0.998947046974204</v>
      </c>
      <c r="FK140" s="2">
        <f t="shared" si="439"/>
        <v>0.9991931277739764</v>
      </c>
      <c r="FL140" s="2">
        <f t="shared" si="439"/>
        <v>0.99951831290766702</v>
      </c>
      <c r="FM140" s="2">
        <f t="shared" si="439"/>
        <v>0.99945076095544683</v>
      </c>
      <c r="FN140" s="2">
        <f t="shared" si="439"/>
        <v>0.99934314311327366</v>
      </c>
      <c r="FO140" s="2">
        <f t="shared" si="439"/>
        <v>0.99944719886056732</v>
      </c>
      <c r="FP140" s="2">
        <f t="shared" si="439"/>
        <v>0.99949707805067067</v>
      </c>
      <c r="FQ140" s="2">
        <f t="shared" si="439"/>
        <v>0.99948973393142759</v>
      </c>
      <c r="FR140" s="2">
        <f t="shared" si="439"/>
        <v>0.99946035027730884</v>
      </c>
      <c r="FS140" s="2">
        <f t="shared" si="439"/>
        <v>0.99945895240535376</v>
      </c>
      <c r="FT140" s="2">
        <f t="shared" si="439"/>
        <v>0.99950378068196355</v>
      </c>
      <c r="FU140" s="2">
        <f t="shared" si="439"/>
        <v>0.99914217749994017</v>
      </c>
      <c r="FW140" s="2">
        <f t="shared" si="324"/>
        <v>1.6329158114347282E-2</v>
      </c>
      <c r="FX140" s="2">
        <f t="shared" si="376"/>
        <v>1.0877482189547712E-2</v>
      </c>
      <c r="FY140" s="2">
        <f t="shared" si="377"/>
        <v>1.3403875396280886E-2</v>
      </c>
      <c r="FZ140" s="2">
        <f t="shared" si="378"/>
        <v>2.8066577405381994E-2</v>
      </c>
      <c r="GA140" s="2">
        <f t="shared" si="379"/>
        <v>2.9821078306576158E-2</v>
      </c>
      <c r="GB140" s="2">
        <f t="shared" si="380"/>
        <v>3.8481194775885928E-2</v>
      </c>
      <c r="GC140" s="2">
        <f t="shared" si="381"/>
        <v>3.8677023934052084E-2</v>
      </c>
      <c r="GD140" s="2">
        <f t="shared" si="382"/>
        <v>4.6176184156354015E-2</v>
      </c>
      <c r="GE140" s="2">
        <f t="shared" si="383"/>
        <v>5.2814971769498426E-2</v>
      </c>
      <c r="GF140" s="2">
        <f t="shared" si="384"/>
        <v>5.3081540830063965E-2</v>
      </c>
      <c r="GG140" s="2">
        <f t="shared" si="385"/>
        <v>4.6739517097382152E-2</v>
      </c>
      <c r="GH140" s="2">
        <f t="shared" si="386"/>
        <v>4.0644373438121405E-2</v>
      </c>
      <c r="GI140" s="2">
        <f t="shared" si="387"/>
        <v>3.1809858427769809E-2</v>
      </c>
      <c r="GJ140" s="2">
        <f t="shared" si="388"/>
        <v>2.9314241270450382E-2</v>
      </c>
      <c r="GK140" s="2">
        <f t="shared" si="389"/>
        <v>1.8609429816614703E-2</v>
      </c>
      <c r="GM140" s="82">
        <f t="shared" si="325"/>
        <v>1.8541875481671061E-17</v>
      </c>
      <c r="GN140" s="82">
        <f t="shared" si="390"/>
        <v>2.7430751934260135E-53</v>
      </c>
      <c r="GO140" s="82">
        <f t="shared" si="391"/>
        <v>1.6934227736870799E-79</v>
      </c>
      <c r="GP140" s="82">
        <f t="shared" si="392"/>
        <v>4.4789322028059908E-77</v>
      </c>
      <c r="GQ140" s="82">
        <f t="shared" si="393"/>
        <v>1.2115865685882425E-196</v>
      </c>
      <c r="GR140" s="82">
        <f t="shared" si="394"/>
        <v>8.7062125925483945E-206</v>
      </c>
      <c r="GS140" s="82">
        <f t="shared" si="395"/>
        <v>1.7172837803017619E-134</v>
      </c>
      <c r="GT140" s="82">
        <f t="shared" si="396"/>
        <v>3.2828248375574519E-184</v>
      </c>
      <c r="GU140" s="82">
        <f t="shared" si="397"/>
        <v>7.1634786927525663E-209</v>
      </c>
      <c r="GV140" s="82">
        <f t="shared" si="398"/>
        <v>2.9141856793314594E-194</v>
      </c>
      <c r="GW140" s="82">
        <f t="shared" si="399"/>
        <v>2.385593569957822E-235</v>
      </c>
      <c r="GX140" s="82">
        <f t="shared" si="400"/>
        <v>6.7815929905278815E-217</v>
      </c>
      <c r="GY140" s="82">
        <f t="shared" si="401"/>
        <v>4.0882868318511503E-159</v>
      </c>
      <c r="GZ140" s="82">
        <f t="shared" si="402"/>
        <v>2.9104710181343234E-199</v>
      </c>
      <c r="HA140" s="82">
        <f t="shared" si="403"/>
        <v>4.8153511669412023E-181</v>
      </c>
      <c r="HC140" s="82">
        <f t="shared" si="326"/>
        <v>8.4996165178033798E-10</v>
      </c>
      <c r="HD140" s="82">
        <f t="shared" si="404"/>
        <v>1.2698717665668894E-13</v>
      </c>
      <c r="HE140" s="82">
        <f t="shared" si="405"/>
        <v>1.2001625109515153E-20</v>
      </c>
      <c r="HF140" s="82">
        <f t="shared" si="406"/>
        <v>1.5429708855544552E-28</v>
      </c>
      <c r="HG140" s="82">
        <f t="shared" si="407"/>
        <v>1.5080928864794825E-56</v>
      </c>
      <c r="HH140" s="82">
        <f t="shared" si="408"/>
        <v>7.0563885585546141E-74</v>
      </c>
      <c r="HI140" s="82">
        <f t="shared" si="409"/>
        <v>2.3233037874480264E-67</v>
      </c>
      <c r="HJ140" s="82">
        <f t="shared" si="410"/>
        <v>1.0574156104659209E-66</v>
      </c>
      <c r="HK140" s="82">
        <f t="shared" si="411"/>
        <v>9.4874962716652448E-111</v>
      </c>
      <c r="HL140" s="82">
        <f t="shared" si="412"/>
        <v>4.1652703303314123E-123</v>
      </c>
      <c r="HM140" s="82">
        <f t="shared" si="413"/>
        <v>1.0023893935677649E-100</v>
      </c>
      <c r="HN140" s="82">
        <f t="shared" si="414"/>
        <v>1.1215539548850958E-88</v>
      </c>
      <c r="HO140" s="82">
        <f t="shared" si="415"/>
        <v>7.0767780491451068E-64</v>
      </c>
      <c r="HP140" s="82">
        <f t="shared" si="416"/>
        <v>2.7189646020640404E-56</v>
      </c>
      <c r="HQ140" s="82">
        <f t="shared" si="417"/>
        <v>3.7169481986505954E-91</v>
      </c>
      <c r="HS140" s="82">
        <f t="shared" si="327"/>
        <v>0.27377506717707889</v>
      </c>
      <c r="HT140" s="82">
        <f t="shared" si="418"/>
        <v>2.7045838433242117E-3</v>
      </c>
      <c r="HU140" s="82">
        <f t="shared" si="419"/>
        <v>1.2653624972734518E-2</v>
      </c>
      <c r="HV140" s="82">
        <f t="shared" si="420"/>
        <v>0.10219235252505174</v>
      </c>
      <c r="HW140" s="82">
        <f t="shared" si="421"/>
        <v>0.15412526715546201</v>
      </c>
      <c r="HX140" s="82">
        <f t="shared" si="422"/>
        <v>0.38776858680941567</v>
      </c>
      <c r="HY140" s="82">
        <f t="shared" si="423"/>
        <v>0.34877299796105143</v>
      </c>
      <c r="HZ140" s="82">
        <f t="shared" si="424"/>
        <v>0.37665592990496127</v>
      </c>
      <c r="IA140" s="82">
        <f t="shared" si="425"/>
        <v>0.51638988442533429</v>
      </c>
      <c r="IB140" s="82">
        <f t="shared" si="426"/>
        <v>0.51330171166265426</v>
      </c>
      <c r="IC140" s="82">
        <f t="shared" si="427"/>
        <v>0.48214342066751087</v>
      </c>
      <c r="ID140" s="82">
        <f t="shared" si="428"/>
        <v>0.44580362955979919</v>
      </c>
      <c r="IE140" s="82">
        <f t="shared" si="429"/>
        <v>0.25168053663283807</v>
      </c>
      <c r="IF140" s="82">
        <f t="shared" si="430"/>
        <v>0.26507722780529153</v>
      </c>
      <c r="IG140" s="82">
        <f t="shared" si="431"/>
        <v>0.22005658920050766</v>
      </c>
      <c r="II140" s="82">
        <f t="shared" si="328"/>
        <v>7.3531905381663517E-13</v>
      </c>
      <c r="IJ140" s="82">
        <f t="shared" si="329"/>
        <v>1.1165044123350902E-21</v>
      </c>
      <c r="IK140" s="82">
        <f t="shared" si="330"/>
        <v>1.7213649281668667E-18</v>
      </c>
      <c r="IL140" s="82">
        <f t="shared" si="331"/>
        <v>2.5732746800849501E-15</v>
      </c>
      <c r="IM140" s="82">
        <f t="shared" si="332"/>
        <v>5.8553771329560993E-18</v>
      </c>
      <c r="IN140" s="82">
        <f t="shared" si="333"/>
        <v>6.6261079986855755E-13</v>
      </c>
      <c r="IO140" s="82">
        <f t="shared" si="334"/>
        <v>1.0801140716240137E-11</v>
      </c>
      <c r="IP140" s="82">
        <f t="shared" si="335"/>
        <v>1.8100727031292448E-14</v>
      </c>
      <c r="IQ140" s="82">
        <f t="shared" si="336"/>
        <v>5.8015920586934825E-12</v>
      </c>
      <c r="IR140" s="82">
        <f t="shared" si="337"/>
        <v>8.2760096697859723E-11</v>
      </c>
      <c r="IS140" s="82">
        <f t="shared" si="338"/>
        <v>4.6183518335756214E-11</v>
      </c>
      <c r="IT140" s="82">
        <f t="shared" si="339"/>
        <v>1.0331015333198212E-12</v>
      </c>
      <c r="IU140" s="82">
        <f t="shared" si="340"/>
        <v>1.0625810709742621E-13</v>
      </c>
      <c r="IV140" s="82">
        <f t="shared" si="341"/>
        <v>7.2204449970862133E-14</v>
      </c>
      <c r="IW140" s="82">
        <f t="shared" si="342"/>
        <v>3.1217151601382038E-11</v>
      </c>
      <c r="IY140" s="82">
        <f t="shared" si="343"/>
        <v>0.27377506802777585</v>
      </c>
      <c r="IZ140" s="82">
        <f t="shared" si="344"/>
        <v>2.7045838434511986E-3</v>
      </c>
      <c r="JA140" s="82">
        <f t="shared" si="345"/>
        <v>1.265362497273452E-2</v>
      </c>
      <c r="JB140" s="82">
        <f t="shared" si="346"/>
        <v>0.10219235252505431</v>
      </c>
      <c r="JC140" s="82">
        <f t="shared" si="347"/>
        <v>0.15412526715546201</v>
      </c>
      <c r="JD140" s="82">
        <f t="shared" si="348"/>
        <v>0.38776858681007831</v>
      </c>
      <c r="JE140" s="82">
        <f t="shared" si="349"/>
        <v>0.34877299797185257</v>
      </c>
      <c r="JF140" s="82">
        <f t="shared" si="350"/>
        <v>0.37665592990497937</v>
      </c>
      <c r="JG140" s="82">
        <f t="shared" si="351"/>
        <v>0.51638988443113587</v>
      </c>
      <c r="JH140" s="82">
        <f t="shared" si="352"/>
        <v>0.51330171174541439</v>
      </c>
      <c r="JI140" s="82">
        <f t="shared" si="353"/>
        <v>0.48214342071369437</v>
      </c>
      <c r="JJ140" s="82">
        <f t="shared" si="354"/>
        <v>0.4458036295608323</v>
      </c>
      <c r="JK140" s="82">
        <f t="shared" si="355"/>
        <v>0.25168053663294432</v>
      </c>
      <c r="JL140" s="82">
        <f t="shared" si="356"/>
        <v>0.26507722780536375</v>
      </c>
      <c r="JM140" s="82">
        <f t="shared" si="357"/>
        <v>0.2200565892317248</v>
      </c>
    </row>
    <row r="141" spans="2:273" x14ac:dyDescent="0.25">
      <c r="B141" s="2">
        <v>114</v>
      </c>
      <c r="C141" s="37">
        <v>0.28194599999999997</v>
      </c>
      <c r="D141" s="37">
        <v>0.25249199999999999</v>
      </c>
      <c r="E141" s="37">
        <v>0.25837300000000002</v>
      </c>
      <c r="F141" s="37">
        <v>0.26792700000000003</v>
      </c>
      <c r="G141" s="37">
        <v>0.28175099999999997</v>
      </c>
      <c r="H141" s="37">
        <v>0.28876400000000002</v>
      </c>
      <c r="I141" s="37">
        <v>0.29180699999999998</v>
      </c>
      <c r="J141" s="37">
        <v>0.291078</v>
      </c>
      <c r="K141" s="37">
        <v>0.28041300000000002</v>
      </c>
      <c r="L141" s="37">
        <v>0.27470800000000001</v>
      </c>
      <c r="M141" s="37">
        <v>0.276756</v>
      </c>
      <c r="N141" s="37">
        <v>0.28457199999999999</v>
      </c>
      <c r="O141" s="37">
        <v>0.285854</v>
      </c>
      <c r="P141" s="37">
        <v>0.35364600000000002</v>
      </c>
      <c r="Q141" s="37">
        <v>0.43089100000000002</v>
      </c>
      <c r="S141" s="4">
        <f t="shared" si="229"/>
        <v>0.28222013698444676</v>
      </c>
      <c r="T141" s="4">
        <f t="shared" si="230"/>
        <v>0.25369775141707607</v>
      </c>
      <c r="U141" s="4">
        <f t="shared" si="231"/>
        <v>0.25472927870075696</v>
      </c>
      <c r="V141" s="4">
        <f t="shared" si="232"/>
        <v>0.26689562754358964</v>
      </c>
      <c r="W141" s="4">
        <f t="shared" si="233"/>
        <v>0.27547599913046356</v>
      </c>
      <c r="X141" s="4">
        <f t="shared" si="234"/>
        <v>0.28587868935639771</v>
      </c>
      <c r="Y141" s="4">
        <f t="shared" si="235"/>
        <v>0.28942202157182678</v>
      </c>
      <c r="Z141" s="4">
        <f t="shared" si="236"/>
        <v>0.29091928055045391</v>
      </c>
      <c r="AA141" s="4">
        <f t="shared" si="237"/>
        <v>0.28313617838938471</v>
      </c>
      <c r="AB141" s="4">
        <f t="shared" si="238"/>
        <v>0.27267800790259872</v>
      </c>
      <c r="AC141" s="4">
        <f t="shared" si="239"/>
        <v>0.27763309639373834</v>
      </c>
      <c r="AD141" s="4">
        <f t="shared" si="240"/>
        <v>0.28120985691614431</v>
      </c>
      <c r="AE141" s="4">
        <f t="shared" si="241"/>
        <v>0.28330419087274206</v>
      </c>
      <c r="AF141" s="4">
        <f t="shared" si="242"/>
        <v>0.35432194421575774</v>
      </c>
      <c r="AG141" s="4">
        <f t="shared" si="243"/>
        <v>0.43060809510605896</v>
      </c>
      <c r="AI141" s="4">
        <f t="shared" si="244"/>
        <v>-2.7413698444678225E-4</v>
      </c>
      <c r="AJ141" s="4">
        <f t="shared" si="245"/>
        <v>-1.205751417076073E-3</v>
      </c>
      <c r="AK141" s="4">
        <f t="shared" si="246"/>
        <v>3.6437212992430634E-3</v>
      </c>
      <c r="AL141" s="4">
        <f t="shared" si="247"/>
        <v>1.0313724564103843E-3</v>
      </c>
      <c r="AM141" s="4">
        <f t="shared" si="248"/>
        <v>6.2750008695364179E-3</v>
      </c>
      <c r="AN141" s="4">
        <f t="shared" si="249"/>
        <v>2.8853106436023124E-3</v>
      </c>
      <c r="AO141" s="4">
        <f t="shared" si="250"/>
        <v>2.3849784281732012E-3</v>
      </c>
      <c r="AP141" s="4">
        <f t="shared" si="251"/>
        <v>1.587194495460964E-4</v>
      </c>
      <c r="AQ141" s="4">
        <f t="shared" si="252"/>
        <v>-2.7231783893846839E-3</v>
      </c>
      <c r="AR141" s="4">
        <f t="shared" si="253"/>
        <v>2.0299920974012897E-3</v>
      </c>
      <c r="AS141" s="4">
        <f t="shared" si="254"/>
        <v>-8.7709639373834136E-4</v>
      </c>
      <c r="AT141" s="4">
        <f t="shared" si="255"/>
        <v>3.3621430838556843E-3</v>
      </c>
      <c r="AU141" s="4">
        <f t="shared" si="256"/>
        <v>2.5498091272579404E-3</v>
      </c>
      <c r="AV141" s="4">
        <f t="shared" si="436"/>
        <v>-6.7594421575772889E-4</v>
      </c>
      <c r="AW141" s="4">
        <f t="shared" si="436"/>
        <v>2.8290489394106055E-4</v>
      </c>
      <c r="AY141" s="2">
        <f t="shared" si="308"/>
        <v>0.27799426159831553</v>
      </c>
      <c r="AZ141" s="2">
        <f t="shared" si="359"/>
        <v>0.25347850952889794</v>
      </c>
      <c r="BA141" s="2">
        <f t="shared" si="360"/>
        <v>0.25398643206226967</v>
      </c>
      <c r="BB141" s="2">
        <f t="shared" si="361"/>
        <v>0.26358086869283115</v>
      </c>
      <c r="BC141" s="2">
        <f t="shared" si="362"/>
        <v>0.26414871534268614</v>
      </c>
      <c r="BD141" s="2">
        <f t="shared" si="363"/>
        <v>0.2689223018244058</v>
      </c>
      <c r="BE141" s="2">
        <f t="shared" si="364"/>
        <v>0.27197763731786162</v>
      </c>
      <c r="BF141" s="2">
        <f t="shared" si="365"/>
        <v>0.26835295815602633</v>
      </c>
      <c r="BG141" s="2">
        <f t="shared" si="366"/>
        <v>0.25771427705309885</v>
      </c>
      <c r="BH141" s="2">
        <f t="shared" si="367"/>
        <v>0.25195674200088841</v>
      </c>
      <c r="BI141" s="2">
        <f t="shared" si="368"/>
        <v>0.25219404567992942</v>
      </c>
      <c r="BJ141" s="2">
        <f t="shared" si="369"/>
        <v>0.24864111592653046</v>
      </c>
      <c r="BK141" s="2">
        <f t="shared" si="370"/>
        <v>0.25276856990386437</v>
      </c>
      <c r="BL141" s="2">
        <f t="shared" si="371"/>
        <v>0.27093699459838383</v>
      </c>
      <c r="BM141" s="2">
        <f t="shared" si="372"/>
        <v>0.29731637338023248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>
        <f t="shared" si="310"/>
        <v>0.25249199999999999</v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>
        <f t="shared" si="274"/>
        <v>0.25249199999999999</v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0.30197121052631593</v>
      </c>
      <c r="DL141" s="2">
        <f t="shared" si="437"/>
        <v>0.35537739358703313</v>
      </c>
      <c r="DM141" s="2">
        <f t="shared" si="437"/>
        <v>0.3402357824865625</v>
      </c>
      <c r="DN141" s="2">
        <f t="shared" si="437"/>
        <v>0.35802349885107787</v>
      </c>
      <c r="DO141" s="2">
        <f t="shared" si="437"/>
        <v>0.37038985378151268</v>
      </c>
      <c r="DP141" s="2">
        <f t="shared" si="437"/>
        <v>0.40672346948461258</v>
      </c>
      <c r="DQ141" s="2">
        <f t="shared" si="437"/>
        <v>0.38466515241935495</v>
      </c>
      <c r="DR141" s="2">
        <f t="shared" si="437"/>
        <v>0.33926415708556162</v>
      </c>
      <c r="DS141" s="2">
        <f t="shared" si="437"/>
        <v>0.34561700120967753</v>
      </c>
      <c r="DT141" s="2">
        <f t="shared" si="437"/>
        <v>0.35573001097515766</v>
      </c>
      <c r="DU141" s="2">
        <f t="shared" si="437"/>
        <v>0.34591935967741944</v>
      </c>
      <c r="DV141" s="2">
        <f t="shared" si="437"/>
        <v>0.3470120197580645</v>
      </c>
      <c r="DW141" s="2">
        <f t="shared" si="437"/>
        <v>0.36875046935483879</v>
      </c>
      <c r="DX141" s="2">
        <f t="shared" si="437"/>
        <v>0.36820352606599921</v>
      </c>
      <c r="DY141" s="2">
        <f t="shared" si="437"/>
        <v>0.30607824530244543</v>
      </c>
      <c r="EA141" s="2">
        <f t="shared" si="228"/>
        <v>0.27797933825390131</v>
      </c>
      <c r="EB141" s="2">
        <f t="shared" si="290"/>
        <v>0.25330896741622239</v>
      </c>
      <c r="EC141" s="2">
        <f t="shared" si="291"/>
        <v>0.25386280307667197</v>
      </c>
      <c r="ED141" s="2">
        <f t="shared" si="292"/>
        <v>0.2634668511526897</v>
      </c>
      <c r="EE141" s="2">
        <f t="shared" si="293"/>
        <v>0.26401758560574362</v>
      </c>
      <c r="EF141" s="2">
        <f t="shared" si="294"/>
        <v>0.26881443015923062</v>
      </c>
      <c r="EG141" s="2">
        <f t="shared" si="295"/>
        <v>0.27187363938108317</v>
      </c>
      <c r="EH141" s="2">
        <f t="shared" si="296"/>
        <v>0.26823003486750352</v>
      </c>
      <c r="EI141" s="2">
        <f t="shared" si="297"/>
        <v>0.2576701472220565</v>
      </c>
      <c r="EJ141" s="2">
        <f t="shared" si="298"/>
        <v>0.25145226530858239</v>
      </c>
      <c r="EK141" s="2">
        <f t="shared" si="299"/>
        <v>0.25187556425947827</v>
      </c>
      <c r="EL141" s="2">
        <f t="shared" si="300"/>
        <v>0.24861789847075516</v>
      </c>
      <c r="EM141" s="2">
        <f t="shared" si="301"/>
        <v>0.25256696550155433</v>
      </c>
      <c r="EN141" s="2">
        <f t="shared" si="302"/>
        <v>0.2708929540563445</v>
      </c>
      <c r="EO141" s="2">
        <f t="shared" si="303"/>
        <v>0.29735366224163684</v>
      </c>
      <c r="EQ141" s="2">
        <f t="shared" si="304"/>
        <v>0.27859081374557682</v>
      </c>
      <c r="ER141" s="2">
        <f t="shared" si="438"/>
        <v>0.25339915053810513</v>
      </c>
      <c r="ES141" s="2">
        <f t="shared" si="438"/>
        <v>0.2541671735682613</v>
      </c>
      <c r="ET141" s="2">
        <f t="shared" si="438"/>
        <v>0.26422295980793148</v>
      </c>
      <c r="EU141" s="2">
        <f t="shared" si="438"/>
        <v>0.26563845356271887</v>
      </c>
      <c r="EV141" s="2">
        <f t="shared" si="438"/>
        <v>0.26993925622719073</v>
      </c>
      <c r="EW141" s="2">
        <f t="shared" si="438"/>
        <v>0.27299779623768733</v>
      </c>
      <c r="EX141" s="2">
        <f t="shared" si="438"/>
        <v>0.26982441053468337</v>
      </c>
      <c r="EY141" s="2">
        <f t="shared" si="438"/>
        <v>0.25766647352136651</v>
      </c>
      <c r="EZ141" s="2">
        <f t="shared" si="438"/>
        <v>0.2593382163182939</v>
      </c>
      <c r="FA141" s="2">
        <f t="shared" si="438"/>
        <v>0.25726013748840088</v>
      </c>
      <c r="FB141" s="2">
        <f t="shared" si="438"/>
        <v>0.24804997287736516</v>
      </c>
      <c r="FC141" s="2">
        <f t="shared" si="438"/>
        <v>0.25671603698435547</v>
      </c>
      <c r="FD141" s="2">
        <f t="shared" si="438"/>
        <v>0.2708929540563445</v>
      </c>
      <c r="FE141" s="2">
        <f t="shared" si="438"/>
        <v>0.29518779306857723</v>
      </c>
      <c r="FG141" s="2">
        <f t="shared" si="306"/>
        <v>0.99983359523064397</v>
      </c>
      <c r="FH141" s="2">
        <f t="shared" si="439"/>
        <v>0.99834946379078793</v>
      </c>
      <c r="FI141" s="2">
        <f t="shared" si="439"/>
        <v>0.99862038552685795</v>
      </c>
      <c r="FJ141" s="2">
        <f t="shared" si="439"/>
        <v>0.9990396064481647</v>
      </c>
      <c r="FK141" s="2">
        <f t="shared" si="439"/>
        <v>0.99926407153590668</v>
      </c>
      <c r="FL141" s="2">
        <f t="shared" si="439"/>
        <v>0.99956067753070355</v>
      </c>
      <c r="FM141" s="2">
        <f t="shared" si="439"/>
        <v>0.99949906382918641</v>
      </c>
      <c r="FN141" s="2">
        <f t="shared" si="439"/>
        <v>0.99940090477392085</v>
      </c>
      <c r="FO141" s="2">
        <f t="shared" si="439"/>
        <v>0.99949581484500682</v>
      </c>
      <c r="FP141" s="2">
        <f t="shared" si="439"/>
        <v>0.99954130943303343</v>
      </c>
      <c r="FQ141" s="2">
        <f t="shared" si="439"/>
        <v>0.99953461091952189</v>
      </c>
      <c r="FR141" s="2">
        <f t="shared" si="439"/>
        <v>0.99950781023264301</v>
      </c>
      <c r="FS141" s="2">
        <f t="shared" si="439"/>
        <v>0.99950653523703192</v>
      </c>
      <c r="FT141" s="2">
        <f t="shared" si="439"/>
        <v>0.9995474228428648</v>
      </c>
      <c r="FU141" s="2">
        <f t="shared" si="439"/>
        <v>0.99921759752668171</v>
      </c>
      <c r="FW141" s="2">
        <f t="shared" si="324"/>
        <v>1.7876403210143842E-2</v>
      </c>
      <c r="FX141" s="2">
        <f t="shared" si="376"/>
        <v>1.1914418584001409E-2</v>
      </c>
      <c r="FY141" s="2">
        <f t="shared" si="377"/>
        <v>1.4678075696672807E-2</v>
      </c>
      <c r="FZ141" s="2">
        <f t="shared" si="378"/>
        <v>3.0691283915160548E-2</v>
      </c>
      <c r="GA141" s="2">
        <f t="shared" si="379"/>
        <v>3.2604356680851952E-2</v>
      </c>
      <c r="GB141" s="2">
        <f t="shared" si="380"/>
        <v>4.2037721944138025E-2</v>
      </c>
      <c r="GC141" s="2">
        <f t="shared" si="381"/>
        <v>4.2250854814234094E-2</v>
      </c>
      <c r="GD141" s="2">
        <f t="shared" si="382"/>
        <v>5.040661788032124E-2</v>
      </c>
      <c r="GE141" s="2">
        <f t="shared" si="383"/>
        <v>5.7616878561928403E-2</v>
      </c>
      <c r="GF141" s="2">
        <f t="shared" si="384"/>
        <v>5.7906202240146212E-2</v>
      </c>
      <c r="GG141" s="2">
        <f t="shared" si="385"/>
        <v>5.1018800060389904E-2</v>
      </c>
      <c r="GH141" s="2">
        <f t="shared" si="386"/>
        <v>4.4391596687703837E-2</v>
      </c>
      <c r="GI141" s="2">
        <f t="shared" si="387"/>
        <v>3.4772102075930005E-2</v>
      </c>
      <c r="GJ141" s="2">
        <f t="shared" si="388"/>
        <v>3.2051778027871104E-2</v>
      </c>
      <c r="GK141" s="2">
        <f t="shared" si="389"/>
        <v>2.0368264768057059E-2</v>
      </c>
      <c r="GM141" s="82">
        <f t="shared" si="325"/>
        <v>4.2358710038083626E-18</v>
      </c>
      <c r="GN141" s="82">
        <f t="shared" si="390"/>
        <v>8.9961572163210809E-56</v>
      </c>
      <c r="GO141" s="82">
        <f t="shared" si="391"/>
        <v>5.4301059351766156E-83</v>
      </c>
      <c r="GP141" s="82">
        <f t="shared" si="392"/>
        <v>4.9834674645128861E-80</v>
      </c>
      <c r="GQ141" s="82">
        <f t="shared" si="393"/>
        <v>8.6361532143791115E-204</v>
      </c>
      <c r="GR141" s="82">
        <f t="shared" si="394"/>
        <v>9.8792604827995405E-213</v>
      </c>
      <c r="GS141" s="82">
        <f t="shared" si="395"/>
        <v>4.2359223413262271E-139</v>
      </c>
      <c r="GT141" s="82">
        <f t="shared" si="396"/>
        <v>1.5139137829829019E-190</v>
      </c>
      <c r="GU141" s="82">
        <f t="shared" si="397"/>
        <v>7.9566508314181127E-216</v>
      </c>
      <c r="GV141" s="82">
        <f t="shared" si="398"/>
        <v>1.1390718440192782E-200</v>
      </c>
      <c r="GW141" s="82">
        <f t="shared" si="399"/>
        <v>2.7088684994645029E-243</v>
      </c>
      <c r="GX141" s="82">
        <f t="shared" si="400"/>
        <v>3.3605013600792308E-224</v>
      </c>
      <c r="GY141" s="82">
        <f t="shared" si="401"/>
        <v>1.5747329212472396E-164</v>
      </c>
      <c r="GZ141" s="82">
        <f t="shared" si="402"/>
        <v>5.1498919157555261E-206</v>
      </c>
      <c r="HA141" s="82">
        <f t="shared" si="403"/>
        <v>3.5857046566511929E-187</v>
      </c>
      <c r="HC141" s="82">
        <f t="shared" si="326"/>
        <v>1.9657594659701288E-10</v>
      </c>
      <c r="HD141" s="82">
        <f t="shared" si="404"/>
        <v>5.4085693588802186E-15</v>
      </c>
      <c r="HE141" s="82">
        <f t="shared" si="405"/>
        <v>1.7296017196465485E-22</v>
      </c>
      <c r="HF141" s="82">
        <f t="shared" si="406"/>
        <v>1.7194182347477082E-30</v>
      </c>
      <c r="HG141" s="82">
        <f t="shared" si="407"/>
        <v>4.6785736219450216E-60</v>
      </c>
      <c r="HH141" s="82">
        <f t="shared" si="408"/>
        <v>5.7403159318182485E-78</v>
      </c>
      <c r="HI141" s="82">
        <f t="shared" si="409"/>
        <v>2.8742886445742139E-71</v>
      </c>
      <c r="HJ141" s="82">
        <f t="shared" si="410"/>
        <v>1.8733433784852588E-70</v>
      </c>
      <c r="HK141" s="82">
        <f t="shared" si="411"/>
        <v>1.0750654846187279E-116</v>
      </c>
      <c r="HL141" s="82">
        <f t="shared" si="412"/>
        <v>1.1848431727918127E-129</v>
      </c>
      <c r="HM141" s="82">
        <f t="shared" si="413"/>
        <v>2.9084571659650636E-106</v>
      </c>
      <c r="HN141" s="82">
        <f t="shared" si="414"/>
        <v>1.2593153805991806E-93</v>
      </c>
      <c r="HO141" s="82">
        <f t="shared" si="415"/>
        <v>1.3977377480740968E-67</v>
      </c>
      <c r="HP141" s="82">
        <f t="shared" si="416"/>
        <v>1.5486753230794931E-59</v>
      </c>
      <c r="HQ141" s="82">
        <f t="shared" si="417"/>
        <v>1.8752299739819582E-96</v>
      </c>
      <c r="HS141" s="82">
        <f t="shared" si="327"/>
        <v>0.32089961388908517</v>
      </c>
      <c r="HT141" s="82">
        <f t="shared" si="418"/>
        <v>4.259858817920667E-3</v>
      </c>
      <c r="HU141" s="82">
        <f t="shared" si="419"/>
        <v>1.839927527086772E-2</v>
      </c>
      <c r="HV141" s="82">
        <f t="shared" si="420"/>
        <v>0.13682351042473467</v>
      </c>
      <c r="HW141" s="82">
        <f t="shared" si="421"/>
        <v>0.20552375547045285</v>
      </c>
      <c r="HX141" s="82">
        <f t="shared" si="422"/>
        <v>0.44544316466713768</v>
      </c>
      <c r="HY141" s="82">
        <f t="shared" si="423"/>
        <v>0.40646922483235659</v>
      </c>
      <c r="HZ141" s="82">
        <f t="shared" si="424"/>
        <v>0.44280018259262144</v>
      </c>
      <c r="IA141" s="82">
        <f t="shared" si="425"/>
        <v>0.53026798653067608</v>
      </c>
      <c r="IB141" s="82">
        <f t="shared" si="426"/>
        <v>0.52990486238454249</v>
      </c>
      <c r="IC141" s="82">
        <f t="shared" si="427"/>
        <v>0.51645097780011839</v>
      </c>
      <c r="ID141" s="82">
        <f t="shared" si="428"/>
        <v>0.49329054198468392</v>
      </c>
      <c r="IE141" s="82">
        <f t="shared" si="429"/>
        <v>0.30907583283304529</v>
      </c>
      <c r="IF141" s="82">
        <f t="shared" si="430"/>
        <v>0.32489778722706436</v>
      </c>
      <c r="IG141" s="82">
        <f t="shared" si="431"/>
        <v>0.26395292108164886</v>
      </c>
      <c r="II141" s="82">
        <f t="shared" si="328"/>
        <v>2.3576410802715718E-12</v>
      </c>
      <c r="IJ141" s="82">
        <f t="shared" si="329"/>
        <v>7.2417598284717331E-21</v>
      </c>
      <c r="IK141" s="82">
        <f t="shared" si="330"/>
        <v>8.9895268764751048E-18</v>
      </c>
      <c r="IL141" s="82">
        <f t="shared" si="331"/>
        <v>1.3135593804836577E-14</v>
      </c>
      <c r="IM141" s="82">
        <f t="shared" si="332"/>
        <v>4.2084876717122883E-17</v>
      </c>
      <c r="IN141" s="82">
        <f t="shared" si="333"/>
        <v>2.9254557112884545E-12</v>
      </c>
      <c r="IO141" s="82">
        <f t="shared" si="334"/>
        <v>4.0946953086023123E-11</v>
      </c>
      <c r="IP141" s="82">
        <f t="shared" si="335"/>
        <v>1.0831251508387464E-13</v>
      </c>
      <c r="IQ141" s="82">
        <f t="shared" si="336"/>
        <v>2.6505604832927721E-11</v>
      </c>
      <c r="IR141" s="82">
        <f t="shared" si="337"/>
        <v>3.2185187122396652E-10</v>
      </c>
      <c r="IS141" s="82">
        <f t="shared" si="338"/>
        <v>1.7516053916706983E-10</v>
      </c>
      <c r="IT141" s="82">
        <f t="shared" si="339"/>
        <v>4.5672121518970716E-12</v>
      </c>
      <c r="IU141" s="82">
        <f t="shared" si="340"/>
        <v>4.7435040480850826E-13</v>
      </c>
      <c r="IV141" s="82">
        <f t="shared" si="341"/>
        <v>3.1482198122299258E-13</v>
      </c>
      <c r="IW141" s="82">
        <f t="shared" si="342"/>
        <v>8.7873137037144194E-11</v>
      </c>
      <c r="IY141" s="82">
        <f t="shared" si="343"/>
        <v>0.32089961408801876</v>
      </c>
      <c r="IZ141" s="82">
        <f t="shared" si="344"/>
        <v>4.2598588179260759E-3</v>
      </c>
      <c r="JA141" s="82">
        <f t="shared" si="345"/>
        <v>1.8399275270867731E-2</v>
      </c>
      <c r="JB141" s="82">
        <f t="shared" si="346"/>
        <v>0.1368235104247478</v>
      </c>
      <c r="JC141" s="82">
        <f t="shared" si="347"/>
        <v>0.2055237554704529</v>
      </c>
      <c r="JD141" s="82">
        <f t="shared" si="348"/>
        <v>0.44544316467006312</v>
      </c>
      <c r="JE141" s="82">
        <f t="shared" si="349"/>
        <v>0.40646922487330356</v>
      </c>
      <c r="JF141" s="82">
        <f t="shared" si="350"/>
        <v>0.44280018259272974</v>
      </c>
      <c r="JG141" s="82">
        <f t="shared" si="351"/>
        <v>0.53026798655718166</v>
      </c>
      <c r="JH141" s="82">
        <f t="shared" si="352"/>
        <v>0.52990486270639436</v>
      </c>
      <c r="JI141" s="82">
        <f t="shared" si="353"/>
        <v>0.51645097797527895</v>
      </c>
      <c r="JJ141" s="82">
        <f t="shared" si="354"/>
        <v>0.49329054198925115</v>
      </c>
      <c r="JK141" s="82">
        <f t="shared" si="355"/>
        <v>0.30907583283351964</v>
      </c>
      <c r="JL141" s="82">
        <f t="shared" si="356"/>
        <v>0.32489778722737916</v>
      </c>
      <c r="JM141" s="82">
        <f t="shared" si="357"/>
        <v>0.26395292116952201</v>
      </c>
    </row>
    <row r="142" spans="2:273" x14ac:dyDescent="0.25">
      <c r="B142" s="2">
        <v>115</v>
      </c>
      <c r="C142" s="37">
        <v>0.28117300000000001</v>
      </c>
      <c r="D142" s="37">
        <v>0.254998</v>
      </c>
      <c r="E142" s="37">
        <v>0.250807</v>
      </c>
      <c r="F142" s="37">
        <v>0.26299800000000001</v>
      </c>
      <c r="G142" s="37">
        <v>0.277277</v>
      </c>
      <c r="H142" s="37">
        <v>0.286717</v>
      </c>
      <c r="I142" s="37">
        <v>0.29103800000000002</v>
      </c>
      <c r="J142" s="37">
        <v>0.29370000000000002</v>
      </c>
      <c r="K142" s="37">
        <v>0.28005000000000002</v>
      </c>
      <c r="L142" s="37">
        <v>0.26529599999999998</v>
      </c>
      <c r="M142" s="37">
        <v>0.27719300000000002</v>
      </c>
      <c r="N142" s="37">
        <v>0.279943</v>
      </c>
      <c r="O142" s="37">
        <v>0.28485700000000003</v>
      </c>
      <c r="P142" s="37">
        <v>0.36291099999999998</v>
      </c>
      <c r="Q142" s="37">
        <v>0.44866200000000001</v>
      </c>
      <c r="S142" s="4">
        <f t="shared" si="229"/>
        <v>0.28217855558773547</v>
      </c>
      <c r="T142" s="4">
        <f t="shared" si="230"/>
        <v>0.25336954833976244</v>
      </c>
      <c r="U142" s="4">
        <f t="shared" si="231"/>
        <v>0.2546419146551766</v>
      </c>
      <c r="V142" s="4">
        <f t="shared" si="232"/>
        <v>0.26720624300735313</v>
      </c>
      <c r="W142" s="4">
        <f t="shared" si="233"/>
        <v>0.2771685718005415</v>
      </c>
      <c r="X142" s="4">
        <f t="shared" si="234"/>
        <v>0.2856402595335063</v>
      </c>
      <c r="Y142" s="4">
        <f t="shared" si="235"/>
        <v>0.28971016897557172</v>
      </c>
      <c r="Z142" s="4">
        <f t="shared" si="236"/>
        <v>0.29066637675092738</v>
      </c>
      <c r="AA142" s="4">
        <f t="shared" si="237"/>
        <v>0.27935101855136135</v>
      </c>
      <c r="AB142" s="4">
        <f t="shared" si="238"/>
        <v>0.2699320394491127</v>
      </c>
      <c r="AC142" s="4">
        <f t="shared" si="239"/>
        <v>0.27562255045849077</v>
      </c>
      <c r="AD142" s="4">
        <f t="shared" si="240"/>
        <v>0.27964236744106979</v>
      </c>
      <c r="AE142" s="4">
        <f t="shared" si="241"/>
        <v>0.28595678286175513</v>
      </c>
      <c r="AF142" s="4">
        <f t="shared" si="242"/>
        <v>0.36361346603567535</v>
      </c>
      <c r="AG142" s="4">
        <f t="shared" si="243"/>
        <v>0.44653406175483612</v>
      </c>
      <c r="AI142" s="4">
        <f t="shared" si="244"/>
        <v>-1.0055555877354627E-3</v>
      </c>
      <c r="AJ142" s="4">
        <f t="shared" si="245"/>
        <v>1.628451660237562E-3</v>
      </c>
      <c r="AK142" s="4">
        <f t="shared" si="246"/>
        <v>-3.8349146551766022E-3</v>
      </c>
      <c r="AL142" s="4">
        <f t="shared" si="247"/>
        <v>-4.2082430073531185E-3</v>
      </c>
      <c r="AM142" s="4">
        <f t="shared" si="248"/>
        <v>1.0842819945849902E-4</v>
      </c>
      <c r="AN142" s="4">
        <f t="shared" si="249"/>
        <v>1.0767404664936975E-3</v>
      </c>
      <c r="AO142" s="4">
        <f t="shared" si="250"/>
        <v>1.3278310244282943E-3</v>
      </c>
      <c r="AP142" s="4">
        <f t="shared" si="251"/>
        <v>3.0336232490726367E-3</v>
      </c>
      <c r="AQ142" s="4">
        <f t="shared" si="252"/>
        <v>6.9898144863866918E-4</v>
      </c>
      <c r="AR142" s="4">
        <f t="shared" si="253"/>
        <v>-4.6360394491127277E-3</v>
      </c>
      <c r="AS142" s="4">
        <f t="shared" si="254"/>
        <v>1.5704495415092556E-3</v>
      </c>
      <c r="AT142" s="4">
        <f t="shared" si="255"/>
        <v>3.006325589302028E-4</v>
      </c>
      <c r="AU142" s="4">
        <f t="shared" si="256"/>
        <v>-1.0997828617551053E-3</v>
      </c>
      <c r="AV142" s="4">
        <f t="shared" si="436"/>
        <v>-7.0246603567536425E-4</v>
      </c>
      <c r="AW142" s="4">
        <f t="shared" si="436"/>
        <v>2.1279382451638851E-3</v>
      </c>
      <c r="AY142" s="2">
        <f t="shared" si="308"/>
        <v>0.27761631314296403</v>
      </c>
      <c r="AZ142" s="2">
        <f t="shared" si="359"/>
        <v>0.25304454988566666</v>
      </c>
      <c r="BA142" s="2">
        <f t="shared" si="360"/>
        <v>0.25362801100354043</v>
      </c>
      <c r="BB142" s="2">
        <f t="shared" si="361"/>
        <v>0.26314604529320623</v>
      </c>
      <c r="BC142" s="2">
        <f t="shared" si="362"/>
        <v>0.26365698600514692</v>
      </c>
      <c r="BD142" s="2">
        <f t="shared" si="363"/>
        <v>0.2685462901361183</v>
      </c>
      <c r="BE142" s="2">
        <f t="shared" si="364"/>
        <v>0.27160027617463228</v>
      </c>
      <c r="BF142" s="2">
        <f t="shared" si="365"/>
        <v>0.26791446742369335</v>
      </c>
      <c r="BG142" s="2">
        <f t="shared" si="366"/>
        <v>0.25740192580240351</v>
      </c>
      <c r="BH142" s="2">
        <f t="shared" si="367"/>
        <v>0.25168512525007514</v>
      </c>
      <c r="BI142" s="2">
        <f t="shared" si="368"/>
        <v>0.25201379784366146</v>
      </c>
      <c r="BJ142" s="2">
        <f t="shared" si="369"/>
        <v>0.24838447148458748</v>
      </c>
      <c r="BK142" s="2">
        <f t="shared" si="370"/>
        <v>0.25225641210188671</v>
      </c>
      <c r="BL142" s="2">
        <f t="shared" si="371"/>
        <v>0.27044785020761125</v>
      </c>
      <c r="BM142" s="2">
        <f t="shared" si="372"/>
        <v>0.29688268953743807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>
        <f t="shared" si="310"/>
        <v>0.254998</v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>
        <f t="shared" si="274"/>
        <v>0.254998</v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0.30183776491228081</v>
      </c>
      <c r="DL142" s="2">
        <f t="shared" si="437"/>
        <v>0.35595225926708951</v>
      </c>
      <c r="DM142" s="2">
        <f t="shared" si="437"/>
        <v>0.34072907071280023</v>
      </c>
      <c r="DN142" s="2">
        <f t="shared" si="437"/>
        <v>0.35860518470292158</v>
      </c>
      <c r="DO142" s="2">
        <f t="shared" si="437"/>
        <v>0.37104142016806729</v>
      </c>
      <c r="DP142" s="2">
        <f t="shared" si="437"/>
        <v>0.40764123366703747</v>
      </c>
      <c r="DQ142" s="2">
        <f t="shared" si="437"/>
        <v>0.38534624193548395</v>
      </c>
      <c r="DR142" s="2">
        <f t="shared" si="437"/>
        <v>0.33944621156417126</v>
      </c>
      <c r="DS142" s="2">
        <f t="shared" si="437"/>
        <v>0.34599684677419368</v>
      </c>
      <c r="DT142" s="2">
        <f t="shared" si="437"/>
        <v>0.35629143989618106</v>
      </c>
      <c r="DU142" s="2">
        <f t="shared" si="437"/>
        <v>0.34637429032258071</v>
      </c>
      <c r="DV142" s="2">
        <f t="shared" si="437"/>
        <v>0.34756476612903225</v>
      </c>
      <c r="DW142" s="2">
        <f t="shared" si="437"/>
        <v>0.36943896774193552</v>
      </c>
      <c r="DX142" s="2">
        <f t="shared" si="437"/>
        <v>0.36872934475342967</v>
      </c>
      <c r="DY142" s="2">
        <f t="shared" si="437"/>
        <v>0.30589336615186624</v>
      </c>
      <c r="EA142" s="2">
        <f t="shared" si="228"/>
        <v>0.2776014642555884</v>
      </c>
      <c r="EB142" s="2">
        <f t="shared" si="290"/>
        <v>0.25288702369729288</v>
      </c>
      <c r="EC142" s="2">
        <f t="shared" si="291"/>
        <v>0.25351203541845185</v>
      </c>
      <c r="ED142" s="2">
        <f t="shared" si="292"/>
        <v>0.26303483020380897</v>
      </c>
      <c r="EE142" s="2">
        <f t="shared" si="293"/>
        <v>0.2635230996536661</v>
      </c>
      <c r="EF142" s="2">
        <f t="shared" si="294"/>
        <v>0.26843543078984705</v>
      </c>
      <c r="EG142" s="2">
        <f t="shared" si="295"/>
        <v>0.27149336413775899</v>
      </c>
      <c r="EH142" s="2">
        <f t="shared" si="296"/>
        <v>0.26778264743972907</v>
      </c>
      <c r="EI142" s="2">
        <f t="shared" si="297"/>
        <v>0.25736169373992962</v>
      </c>
      <c r="EJ142" s="2">
        <f t="shared" si="298"/>
        <v>0.25111863372709736</v>
      </c>
      <c r="EK142" s="2">
        <f t="shared" si="299"/>
        <v>0.25165855588819852</v>
      </c>
      <c r="EL142" s="2">
        <f t="shared" si="300"/>
        <v>0.24836887130169741</v>
      </c>
      <c r="EM142" s="2">
        <f t="shared" si="301"/>
        <v>0.2520347087535067</v>
      </c>
      <c r="EN142" s="2">
        <f t="shared" si="302"/>
        <v>0.27040726563485334</v>
      </c>
      <c r="EO142" s="2">
        <f t="shared" si="303"/>
        <v>0.29692649941375676</v>
      </c>
      <c r="EQ142" s="2">
        <f t="shared" si="304"/>
        <v>0.27817234724679529</v>
      </c>
      <c r="ER142" s="2">
        <f t="shared" si="438"/>
        <v>0.25306779309151206</v>
      </c>
      <c r="ES142" s="2">
        <f t="shared" si="438"/>
        <v>0.25389929101230579</v>
      </c>
      <c r="ET142" s="2">
        <f t="shared" si="438"/>
        <v>0.26385439877654293</v>
      </c>
      <c r="EU142" s="2">
        <f t="shared" si="438"/>
        <v>0.26525491217049391</v>
      </c>
      <c r="EV142" s="2">
        <f t="shared" si="438"/>
        <v>0.26963528547556243</v>
      </c>
      <c r="EW142" s="2">
        <f t="shared" si="438"/>
        <v>0.27268313699956087</v>
      </c>
      <c r="EX142" s="2">
        <f t="shared" si="438"/>
        <v>0.26946734662321475</v>
      </c>
      <c r="EY142" s="2">
        <f t="shared" si="438"/>
        <v>0.25735331879192191</v>
      </c>
      <c r="EZ142" s="2">
        <f t="shared" si="438"/>
        <v>0.2593937609761488</v>
      </c>
      <c r="FA142" s="2">
        <f t="shared" si="438"/>
        <v>0.25731790859081605</v>
      </c>
      <c r="FB142" s="2">
        <f t="shared" si="438"/>
        <v>0.24777198825006116</v>
      </c>
      <c r="FC142" s="2">
        <f t="shared" si="438"/>
        <v>0.25647856701777916</v>
      </c>
      <c r="FD142" s="2">
        <f t="shared" si="438"/>
        <v>0.27040726563485334</v>
      </c>
      <c r="FE142" s="2">
        <f t="shared" si="438"/>
        <v>0.29467393289704097</v>
      </c>
      <c r="FG142" s="2">
        <f t="shared" si="306"/>
        <v>0.99984823482450902</v>
      </c>
      <c r="FH142" s="2">
        <f t="shared" si="439"/>
        <v>0.99849447444003248</v>
      </c>
      <c r="FI142" s="2">
        <f t="shared" si="439"/>
        <v>0.99874162389067755</v>
      </c>
      <c r="FJ142" s="2">
        <f t="shared" si="439"/>
        <v>0.9991240366480767</v>
      </c>
      <c r="FK142" s="2">
        <f t="shared" si="439"/>
        <v>0.99932878179987572</v>
      </c>
      <c r="FL142" s="2">
        <f t="shared" si="439"/>
        <v>0.99959931765740651</v>
      </c>
      <c r="FM142" s="2">
        <f t="shared" si="439"/>
        <v>0.99954312064454254</v>
      </c>
      <c r="FN142" s="2">
        <f t="shared" si="439"/>
        <v>0.99945358985660737</v>
      </c>
      <c r="FO142" s="2">
        <f t="shared" si="439"/>
        <v>0.99954015727367984</v>
      </c>
      <c r="FP142" s="2">
        <f t="shared" si="439"/>
        <v>0.99958165234658936</v>
      </c>
      <c r="FQ142" s="2">
        <f t="shared" si="439"/>
        <v>0.99957554273290283</v>
      </c>
      <c r="FR142" s="2">
        <f t="shared" si="439"/>
        <v>0.99955109815639454</v>
      </c>
      <c r="FS142" s="2">
        <f t="shared" si="439"/>
        <v>0.99954993524572366</v>
      </c>
      <c r="FT142" s="2">
        <f t="shared" si="439"/>
        <v>0.99958722828970059</v>
      </c>
      <c r="FU142" s="2">
        <f t="shared" si="439"/>
        <v>0.99928639133667874</v>
      </c>
      <c r="FW142" s="2">
        <f t="shared" si="324"/>
        <v>1.9567338886008475E-2</v>
      </c>
      <c r="FX142" s="2">
        <f t="shared" si="376"/>
        <v>1.3048900725625708E-2</v>
      </c>
      <c r="FY142" s="2">
        <f t="shared" si="377"/>
        <v>1.6071430980053945E-2</v>
      </c>
      <c r="FZ142" s="2">
        <f t="shared" si="378"/>
        <v>3.3552971942322193E-2</v>
      </c>
      <c r="GA142" s="2">
        <f t="shared" si="379"/>
        <v>3.5637863397490394E-2</v>
      </c>
      <c r="GB142" s="2">
        <f t="shared" si="380"/>
        <v>4.5907258376841023E-2</v>
      </c>
      <c r="GC142" s="2">
        <f t="shared" si="381"/>
        <v>4.6139065035458685E-2</v>
      </c>
      <c r="GD142" s="2">
        <f t="shared" si="382"/>
        <v>5.5002273713534729E-2</v>
      </c>
      <c r="GE142" s="2">
        <f t="shared" si="383"/>
        <v>6.2826413333577288E-2</v>
      </c>
      <c r="GF142" s="2">
        <f t="shared" si="384"/>
        <v>6.3140144023064268E-2</v>
      </c>
      <c r="GG142" s="2">
        <f t="shared" si="385"/>
        <v>5.5666997663549656E-2</v>
      </c>
      <c r="GH142" s="2">
        <f t="shared" si="386"/>
        <v>4.8466843038527135E-2</v>
      </c>
      <c r="GI142" s="2">
        <f t="shared" si="387"/>
        <v>3.7999373374487264E-2</v>
      </c>
      <c r="GJ142" s="2">
        <f t="shared" si="388"/>
        <v>3.503573483198627E-2</v>
      </c>
      <c r="GK142" s="2">
        <f t="shared" si="389"/>
        <v>2.2289557148836771E-2</v>
      </c>
      <c r="GM142" s="82">
        <f t="shared" si="325"/>
        <v>9.4048668193694574E-19</v>
      </c>
      <c r="GN142" s="82">
        <f t="shared" si="390"/>
        <v>2.5811679045184878E-58</v>
      </c>
      <c r="GO142" s="82">
        <f t="shared" si="391"/>
        <v>1.459938080900289E-86</v>
      </c>
      <c r="GP142" s="82">
        <f t="shared" si="392"/>
        <v>4.867493461366777E-83</v>
      </c>
      <c r="GQ142" s="82">
        <f t="shared" si="393"/>
        <v>4.5777089602985111E-211</v>
      </c>
      <c r="GR142" s="82">
        <f t="shared" si="394"/>
        <v>8.5789649068110113E-220</v>
      </c>
      <c r="GS142" s="82">
        <f t="shared" si="395"/>
        <v>8.720403834794556E-144</v>
      </c>
      <c r="GT142" s="82">
        <f t="shared" si="396"/>
        <v>5.4434087249771237E-197</v>
      </c>
      <c r="GU142" s="82">
        <f t="shared" si="397"/>
        <v>6.7849659599207725E-223</v>
      </c>
      <c r="GV142" s="82">
        <f t="shared" si="398"/>
        <v>3.4972496559069815E-207</v>
      </c>
      <c r="GW142" s="82">
        <f t="shared" si="399"/>
        <v>2.2654545069822983E-251</v>
      </c>
      <c r="GX142" s="82">
        <f t="shared" si="400"/>
        <v>1.2576610474570902E-231</v>
      </c>
      <c r="GY142" s="82">
        <f t="shared" si="401"/>
        <v>4.9133374513134298E-170</v>
      </c>
      <c r="GZ142" s="82">
        <f t="shared" si="402"/>
        <v>7.0177846375822828E-213</v>
      </c>
      <c r="HA142" s="82">
        <f t="shared" si="403"/>
        <v>2.1067382986959136E-193</v>
      </c>
      <c r="HC142" s="82">
        <f t="shared" si="326"/>
        <v>4.3187408827163731E-11</v>
      </c>
      <c r="HD142" s="82">
        <f t="shared" si="404"/>
        <v>1.9535460102374571E-16</v>
      </c>
      <c r="HE142" s="82">
        <f t="shared" si="405"/>
        <v>2.0571277376855757E-24</v>
      </c>
      <c r="HF142" s="82">
        <f t="shared" si="406"/>
        <v>1.640286790815491E-32</v>
      </c>
      <c r="HG142" s="82">
        <f t="shared" si="407"/>
        <v>1.1314470144134898E-63</v>
      </c>
      <c r="HH142" s="82">
        <f t="shared" si="408"/>
        <v>3.6056024628643758E-82</v>
      </c>
      <c r="HI142" s="82">
        <f t="shared" si="409"/>
        <v>2.7445205102109626E-75</v>
      </c>
      <c r="HJ142" s="82">
        <f t="shared" si="410"/>
        <v>2.6071681446543835E-74</v>
      </c>
      <c r="HK142" s="82">
        <f t="shared" si="411"/>
        <v>8.4748366444298899E-123</v>
      </c>
      <c r="HL142" s="82">
        <f t="shared" si="412"/>
        <v>2.2698746741706539E-136</v>
      </c>
      <c r="HM142" s="82">
        <f t="shared" si="413"/>
        <v>5.9692699473174168E-112</v>
      </c>
      <c r="HN142" s="82">
        <f t="shared" si="414"/>
        <v>1.0322913766240434E-98</v>
      </c>
      <c r="HO142" s="82">
        <f t="shared" si="415"/>
        <v>2.1592495265809639E-71</v>
      </c>
      <c r="HP142" s="82">
        <f t="shared" si="416"/>
        <v>7.1184033215465597E-63</v>
      </c>
      <c r="HQ142" s="82">
        <f t="shared" si="417"/>
        <v>6.6665949830588817E-102</v>
      </c>
      <c r="HS142" s="82">
        <f t="shared" si="327"/>
        <v>0.36923363697020772</v>
      </c>
      <c r="HT142" s="82">
        <f t="shared" si="418"/>
        <v>6.5868965451819743E-3</v>
      </c>
      <c r="HU142" s="82">
        <f t="shared" si="419"/>
        <v>2.6309524553284103E-2</v>
      </c>
      <c r="HV142" s="82">
        <f t="shared" si="420"/>
        <v>0.17925042646580802</v>
      </c>
      <c r="HW142" s="82">
        <f t="shared" si="421"/>
        <v>0.26592844320338843</v>
      </c>
      <c r="HX142" s="82">
        <f t="shared" si="422"/>
        <v>0.49265396665471523</v>
      </c>
      <c r="HY142" s="82">
        <f t="shared" si="423"/>
        <v>0.45896137765140504</v>
      </c>
      <c r="HZ142" s="82">
        <f t="shared" si="424"/>
        <v>0.49593225505471306</v>
      </c>
      <c r="IA142" s="82">
        <f t="shared" si="425"/>
        <v>0.51544388640059924</v>
      </c>
      <c r="IB142" s="82">
        <f t="shared" si="426"/>
        <v>0.52116940361388087</v>
      </c>
      <c r="IC142" s="82">
        <f t="shared" si="427"/>
        <v>0.53018091502014986</v>
      </c>
      <c r="ID142" s="82">
        <f t="shared" si="428"/>
        <v>0.52305705063424512</v>
      </c>
      <c r="IE142" s="82">
        <f t="shared" si="429"/>
        <v>0.36906854092723773</v>
      </c>
      <c r="IF142" s="82">
        <f t="shared" si="430"/>
        <v>0.39028263296275018</v>
      </c>
      <c r="IG142" s="82">
        <f t="shared" si="431"/>
        <v>0.31344901360772176</v>
      </c>
      <c r="II142" s="82">
        <f t="shared" si="328"/>
        <v>7.3688579344424801E-12</v>
      </c>
      <c r="IJ142" s="82">
        <f t="shared" si="329"/>
        <v>4.5230643517440373E-20</v>
      </c>
      <c r="IK142" s="82">
        <f t="shared" si="330"/>
        <v>4.5336184842717532E-17</v>
      </c>
      <c r="IL142" s="82">
        <f t="shared" si="331"/>
        <v>6.4320482728453862E-14</v>
      </c>
      <c r="IM142" s="82">
        <f t="shared" si="332"/>
        <v>2.8730165457507105E-16</v>
      </c>
      <c r="IN142" s="82">
        <f t="shared" si="333"/>
        <v>1.2390623482796968E-11</v>
      </c>
      <c r="IO142" s="82">
        <f t="shared" si="334"/>
        <v>1.4956421629924404E-10</v>
      </c>
      <c r="IP142" s="82">
        <f t="shared" si="335"/>
        <v>6.1439899841926312E-13</v>
      </c>
      <c r="IQ142" s="82">
        <f t="shared" si="336"/>
        <v>1.1550228997686756E-10</v>
      </c>
      <c r="IR142" s="82">
        <f t="shared" si="337"/>
        <v>1.1999947709627862E-9</v>
      </c>
      <c r="IS142" s="82">
        <f t="shared" si="338"/>
        <v>6.3856132993491417E-10</v>
      </c>
      <c r="IT142" s="82">
        <f t="shared" si="339"/>
        <v>1.9354833217407413E-11</v>
      </c>
      <c r="IU142" s="82">
        <f t="shared" si="340"/>
        <v>2.0355905187055749E-12</v>
      </c>
      <c r="IV142" s="82">
        <f t="shared" si="341"/>
        <v>1.320917797886525E-12</v>
      </c>
      <c r="IW142" s="82">
        <f t="shared" si="342"/>
        <v>2.4165875444667542E-10</v>
      </c>
      <c r="IY142" s="82">
        <f t="shared" si="343"/>
        <v>0.36923363702076401</v>
      </c>
      <c r="IZ142" s="82">
        <f t="shared" si="344"/>
        <v>6.5868965451821694E-3</v>
      </c>
      <c r="JA142" s="82">
        <f t="shared" si="345"/>
        <v>2.6309524553284148E-2</v>
      </c>
      <c r="JB142" s="82">
        <f t="shared" si="346"/>
        <v>0.17925042646587233</v>
      </c>
      <c r="JC142" s="82">
        <f t="shared" si="347"/>
        <v>0.26592844320338871</v>
      </c>
      <c r="JD142" s="82">
        <f t="shared" si="348"/>
        <v>0.49265396666710587</v>
      </c>
      <c r="JE142" s="82">
        <f t="shared" si="349"/>
        <v>0.45896137780096924</v>
      </c>
      <c r="JF142" s="82">
        <f t="shared" si="350"/>
        <v>0.49593225505532745</v>
      </c>
      <c r="JG142" s="82">
        <f t="shared" si="351"/>
        <v>0.51544388651610151</v>
      </c>
      <c r="JH142" s="82">
        <f t="shared" si="352"/>
        <v>0.52116940481387564</v>
      </c>
      <c r="JI142" s="82">
        <f t="shared" si="353"/>
        <v>0.53018091565871117</v>
      </c>
      <c r="JJ142" s="82">
        <f t="shared" si="354"/>
        <v>0.52305705065359998</v>
      </c>
      <c r="JK142" s="82">
        <f t="shared" si="355"/>
        <v>0.36906854092927333</v>
      </c>
      <c r="JL142" s="82">
        <f t="shared" si="356"/>
        <v>0.39028263296407112</v>
      </c>
      <c r="JM142" s="82">
        <f t="shared" si="357"/>
        <v>0.31344901384938051</v>
      </c>
    </row>
    <row r="143" spans="2:273" x14ac:dyDescent="0.25">
      <c r="B143" s="2">
        <v>116</v>
      </c>
      <c r="C143" s="37">
        <v>0.28725299999999998</v>
      </c>
      <c r="D143" s="37">
        <v>0.26089499999999999</v>
      </c>
      <c r="E143" s="37">
        <v>0.24654499999999999</v>
      </c>
      <c r="F143" s="37">
        <v>0.26697599999999999</v>
      </c>
      <c r="G143" s="37">
        <v>0.27634500000000001</v>
      </c>
      <c r="H143" s="37">
        <v>0.28740399999999999</v>
      </c>
      <c r="I143" s="37">
        <v>0.28733399999999998</v>
      </c>
      <c r="J143" s="37">
        <v>0.28793299999999999</v>
      </c>
      <c r="K143" s="37">
        <v>0.26851599999999998</v>
      </c>
      <c r="L143" s="37">
        <v>0.26580599999999999</v>
      </c>
      <c r="M143" s="37">
        <v>0.276287</v>
      </c>
      <c r="N143" s="37">
        <v>0.282331</v>
      </c>
      <c r="O143" s="37">
        <v>0.28686299999999998</v>
      </c>
      <c r="P143" s="37">
        <v>0.36793700000000001</v>
      </c>
      <c r="Q143" s="37">
        <v>0.46799200000000002</v>
      </c>
      <c r="S143" s="4">
        <f t="shared" si="229"/>
        <v>0.28205071490140882</v>
      </c>
      <c r="T143" s="4">
        <f t="shared" si="230"/>
        <v>0.25308411503251904</v>
      </c>
      <c r="U143" s="4">
        <f t="shared" si="231"/>
        <v>0.25462903426805505</v>
      </c>
      <c r="V143" s="4">
        <f t="shared" si="232"/>
        <v>0.26755358153356956</v>
      </c>
      <c r="W143" s="4">
        <f t="shared" si="233"/>
        <v>0.27867076495422111</v>
      </c>
      <c r="X143" s="4">
        <f t="shared" si="234"/>
        <v>0.28460100809026523</v>
      </c>
      <c r="Y143" s="4">
        <f t="shared" si="235"/>
        <v>0.28928925614245343</v>
      </c>
      <c r="Z143" s="4">
        <f t="shared" si="236"/>
        <v>0.2890425334730049</v>
      </c>
      <c r="AA143" s="4">
        <f t="shared" si="237"/>
        <v>0.27480697604525811</v>
      </c>
      <c r="AB143" s="4">
        <f t="shared" si="238"/>
        <v>0.26656433860685808</v>
      </c>
      <c r="AC143" s="4">
        <f t="shared" si="239"/>
        <v>0.27263122833948217</v>
      </c>
      <c r="AD143" s="4">
        <f t="shared" si="240"/>
        <v>0.27657735373632253</v>
      </c>
      <c r="AE143" s="4">
        <f t="shared" si="241"/>
        <v>0.287630065589908</v>
      </c>
      <c r="AF143" s="4">
        <f t="shared" si="242"/>
        <v>0.3711129852485045</v>
      </c>
      <c r="AG143" s="4">
        <f t="shared" si="243"/>
        <v>0.46232801515546429</v>
      </c>
      <c r="AI143" s="4">
        <f t="shared" si="244"/>
        <v>5.2022850985911639E-3</v>
      </c>
      <c r="AJ143" s="4">
        <f t="shared" si="245"/>
        <v>7.8108849674809466E-3</v>
      </c>
      <c r="AK143" s="4">
        <f t="shared" si="246"/>
        <v>-8.0840342680550681E-3</v>
      </c>
      <c r="AL143" s="4">
        <f t="shared" si="247"/>
        <v>-5.7758153356957109E-4</v>
      </c>
      <c r="AM143" s="4">
        <f t="shared" si="248"/>
        <v>-2.325764954221099E-3</v>
      </c>
      <c r="AN143" s="4">
        <f t="shared" si="249"/>
        <v>2.8029919097347644E-3</v>
      </c>
      <c r="AO143" s="4">
        <f t="shared" si="250"/>
        <v>-1.9552561424534542E-3</v>
      </c>
      <c r="AP143" s="4">
        <f t="shared" si="251"/>
        <v>-1.1095334730049089E-3</v>
      </c>
      <c r="AQ143" s="4">
        <f t="shared" si="252"/>
        <v>-6.2909760452581343E-3</v>
      </c>
      <c r="AR143" s="4">
        <f t="shared" si="253"/>
        <v>-7.5833860685808885E-4</v>
      </c>
      <c r="AS143" s="4">
        <f t="shared" si="254"/>
        <v>3.655771660517837E-3</v>
      </c>
      <c r="AT143" s="4">
        <f t="shared" si="255"/>
        <v>5.7536462636774699E-3</v>
      </c>
      <c r="AU143" s="4">
        <f t="shared" si="256"/>
        <v>-7.6706558990802254E-4</v>
      </c>
      <c r="AV143" s="4">
        <f t="shared" si="436"/>
        <v>-3.175985248504487E-3</v>
      </c>
      <c r="AW143" s="4">
        <f t="shared" si="436"/>
        <v>5.6639848445357299E-3</v>
      </c>
      <c r="AY143" s="2">
        <f t="shared" si="308"/>
        <v>0.27723833474599058</v>
      </c>
      <c r="AZ143" s="2">
        <f t="shared" si="359"/>
        <v>0.25261185951569903</v>
      </c>
      <c r="BA143" s="2">
        <f t="shared" si="360"/>
        <v>0.25327061447727761</v>
      </c>
      <c r="BB143" s="2">
        <f t="shared" si="361"/>
        <v>0.2627123569409881</v>
      </c>
      <c r="BC143" s="2">
        <f t="shared" si="362"/>
        <v>0.26316689852472624</v>
      </c>
      <c r="BD143" s="2">
        <f t="shared" si="363"/>
        <v>0.26817166655808478</v>
      </c>
      <c r="BE143" s="2">
        <f t="shared" si="364"/>
        <v>0.27122420242664302</v>
      </c>
      <c r="BF143" s="2">
        <f t="shared" si="365"/>
        <v>0.26747777207687046</v>
      </c>
      <c r="BG143" s="2">
        <f t="shared" si="366"/>
        <v>0.25708980701832762</v>
      </c>
      <c r="BH143" s="2">
        <f t="shared" si="367"/>
        <v>0.25142168584297792</v>
      </c>
      <c r="BI143" s="2">
        <f t="shared" si="368"/>
        <v>0.25183874497306669</v>
      </c>
      <c r="BJ143" s="2">
        <f t="shared" si="369"/>
        <v>0.24812768098468585</v>
      </c>
      <c r="BK143" s="2">
        <f t="shared" si="370"/>
        <v>0.25174786197939308</v>
      </c>
      <c r="BL143" s="2">
        <f t="shared" si="371"/>
        <v>0.2699589729259706</v>
      </c>
      <c r="BM143" s="2">
        <f t="shared" si="372"/>
        <v>0.2964482814919458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>
        <f t="shared" si="310"/>
        <v>0.26089499999999999</v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>
        <f t="shared" si="274"/>
        <v>0.26089499999999999</v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0.30170431929824576</v>
      </c>
      <c r="DL143" s="2">
        <f t="shared" si="437"/>
        <v>0.35652712494714589</v>
      </c>
      <c r="DM143" s="2">
        <f t="shared" si="437"/>
        <v>0.34122235893903796</v>
      </c>
      <c r="DN143" s="2">
        <f t="shared" si="437"/>
        <v>0.35918687055476534</v>
      </c>
      <c r="DO143" s="2">
        <f t="shared" si="437"/>
        <v>0.37169298655462191</v>
      </c>
      <c r="DP143" s="2">
        <f t="shared" si="437"/>
        <v>0.40855899784946237</v>
      </c>
      <c r="DQ143" s="2">
        <f t="shared" si="437"/>
        <v>0.386027331451613</v>
      </c>
      <c r="DR143" s="2">
        <f t="shared" si="437"/>
        <v>0.33962826604278085</v>
      </c>
      <c r="DS143" s="2">
        <f t="shared" si="437"/>
        <v>0.34637669233870982</v>
      </c>
      <c r="DT143" s="2">
        <f t="shared" si="437"/>
        <v>0.3568528688172044</v>
      </c>
      <c r="DU143" s="2">
        <f t="shared" si="437"/>
        <v>0.34682922096774199</v>
      </c>
      <c r="DV143" s="2">
        <f t="shared" si="437"/>
        <v>0.3481175125</v>
      </c>
      <c r="DW143" s="2">
        <f t="shared" si="437"/>
        <v>0.3701274661290323</v>
      </c>
      <c r="DX143" s="2">
        <f t="shared" si="437"/>
        <v>0.36925516344086018</v>
      </c>
      <c r="DY143" s="2">
        <f t="shared" si="437"/>
        <v>0.30570848700128711</v>
      </c>
      <c r="EA143" s="2">
        <f t="shared" si="228"/>
        <v>0.27722359025727544</v>
      </c>
      <c r="EB143" s="2">
        <f t="shared" si="290"/>
        <v>0.25246507997836337</v>
      </c>
      <c r="EC143" s="2">
        <f t="shared" si="291"/>
        <v>0.25316126776023173</v>
      </c>
      <c r="ED143" s="2">
        <f t="shared" si="292"/>
        <v>0.26260280925492824</v>
      </c>
      <c r="EE143" s="2">
        <f t="shared" si="293"/>
        <v>0.26302861370158859</v>
      </c>
      <c r="EF143" s="2">
        <f t="shared" si="294"/>
        <v>0.26805643142046348</v>
      </c>
      <c r="EG143" s="2">
        <f t="shared" si="295"/>
        <v>0.27111308889443481</v>
      </c>
      <c r="EH143" s="2">
        <f t="shared" si="296"/>
        <v>0.26733526001195462</v>
      </c>
      <c r="EI143" s="2">
        <f t="shared" si="297"/>
        <v>0.25705324025780274</v>
      </c>
      <c r="EJ143" s="2">
        <f t="shared" si="298"/>
        <v>0.25078500214561228</v>
      </c>
      <c r="EK143" s="2">
        <f t="shared" si="299"/>
        <v>0.25144154751691872</v>
      </c>
      <c r="EL143" s="2">
        <f t="shared" si="300"/>
        <v>0.24811984413263966</v>
      </c>
      <c r="EM143" s="2">
        <f t="shared" si="301"/>
        <v>0.25150245200545907</v>
      </c>
      <c r="EN143" s="2">
        <f t="shared" si="302"/>
        <v>0.26992157721336218</v>
      </c>
      <c r="EO143" s="2">
        <f t="shared" si="303"/>
        <v>0.29649933658587663</v>
      </c>
      <c r="EQ143" s="2">
        <f t="shared" si="304"/>
        <v>0.27775388074801377</v>
      </c>
      <c r="ER143" s="2">
        <f t="shared" si="438"/>
        <v>0.25273643564491899</v>
      </c>
      <c r="ES143" s="2">
        <f t="shared" si="438"/>
        <v>0.25363140845635029</v>
      </c>
      <c r="ET143" s="2">
        <f t="shared" si="438"/>
        <v>0.26348583774515433</v>
      </c>
      <c r="EU143" s="2">
        <f t="shared" si="438"/>
        <v>0.26487137077826894</v>
      </c>
      <c r="EV143" s="2">
        <f t="shared" si="438"/>
        <v>0.26933131472393418</v>
      </c>
      <c r="EW143" s="2">
        <f t="shared" si="438"/>
        <v>0.27236847776143441</v>
      </c>
      <c r="EX143" s="2">
        <f t="shared" si="438"/>
        <v>0.2691102827117462</v>
      </c>
      <c r="EY143" s="2">
        <f t="shared" si="438"/>
        <v>0.25704016406247726</v>
      </c>
      <c r="EZ143" s="2">
        <f t="shared" si="438"/>
        <v>0.25944930563400365</v>
      </c>
      <c r="FA143" s="2">
        <f t="shared" si="438"/>
        <v>0.25737567969323116</v>
      </c>
      <c r="FB143" s="2">
        <f t="shared" si="438"/>
        <v>0.24749400362275717</v>
      </c>
      <c r="FC143" s="2">
        <f t="shared" si="438"/>
        <v>0.25624109705120285</v>
      </c>
      <c r="FD143" s="2">
        <f t="shared" si="438"/>
        <v>0.26992157721336218</v>
      </c>
      <c r="FE143" s="2">
        <f t="shared" si="438"/>
        <v>0.29416007272550471</v>
      </c>
      <c r="FG143" s="2">
        <f t="shared" si="306"/>
        <v>0.99986158666658664</v>
      </c>
      <c r="FH143" s="2">
        <f t="shared" si="439"/>
        <v>0.99862676245770066</v>
      </c>
      <c r="FI143" s="2">
        <f t="shared" si="439"/>
        <v>0.99885222026217024</v>
      </c>
      <c r="FJ143" s="2">
        <f t="shared" si="439"/>
        <v>0.99920105034889928</v>
      </c>
      <c r="FK143" s="2">
        <f t="shared" si="439"/>
        <v>0.99938780556975593</v>
      </c>
      <c r="FL143" s="2">
        <f t="shared" si="439"/>
        <v>0.99963456047658894</v>
      </c>
      <c r="FM143" s="2">
        <f t="shared" si="439"/>
        <v>0.99958330432419917</v>
      </c>
      <c r="FN143" s="2">
        <f t="shared" si="439"/>
        <v>0.9995016440664507</v>
      </c>
      <c r="FO143" s="2">
        <f t="shared" si="439"/>
        <v>0.99958060147983996</v>
      </c>
      <c r="FP143" s="2">
        <f t="shared" si="439"/>
        <v>0.99961844836053204</v>
      </c>
      <c r="FQ143" s="2">
        <f t="shared" si="439"/>
        <v>0.99961287591339354</v>
      </c>
      <c r="FR143" s="2">
        <f t="shared" si="439"/>
        <v>0.99959058048136962</v>
      </c>
      <c r="FS143" s="2">
        <f t="shared" si="439"/>
        <v>0.99958951981033584</v>
      </c>
      <c r="FT143" s="2">
        <f t="shared" si="439"/>
        <v>0.99962353405299642</v>
      </c>
      <c r="FU143" s="2">
        <f t="shared" si="439"/>
        <v>0.99934914029662425</v>
      </c>
      <c r="FW143" s="2">
        <f t="shared" si="324"/>
        <v>2.1414733249942551E-2</v>
      </c>
      <c r="FX143" s="2">
        <f t="shared" si="376"/>
        <v>1.428984515160126E-2</v>
      </c>
      <c r="FY143" s="2">
        <f t="shared" si="377"/>
        <v>1.7594692329220313E-2</v>
      </c>
      <c r="FZ143" s="2">
        <f t="shared" si="378"/>
        <v>3.667139207948171E-2</v>
      </c>
      <c r="GA143" s="2">
        <f t="shared" si="379"/>
        <v>3.8942245952652658E-2</v>
      </c>
      <c r="GB143" s="2">
        <f t="shared" si="380"/>
        <v>5.0114348923971895E-2</v>
      </c>
      <c r="GC143" s="2">
        <f t="shared" si="381"/>
        <v>5.0366277660076758E-2</v>
      </c>
      <c r="GD143" s="2">
        <f t="shared" si="382"/>
        <v>5.9990453315763234E-2</v>
      </c>
      <c r="GE143" s="2">
        <f t="shared" si="383"/>
        <v>6.8472753052764512E-2</v>
      </c>
      <c r="GF143" s="2">
        <f t="shared" si="384"/>
        <v>6.8812609085201704E-2</v>
      </c>
      <c r="GG143" s="2">
        <f t="shared" si="385"/>
        <v>6.07115883983659E-2</v>
      </c>
      <c r="GH143" s="2">
        <f t="shared" si="386"/>
        <v>5.2895497619875685E-2</v>
      </c>
      <c r="GI143" s="2">
        <f t="shared" si="387"/>
        <v>4.1513292035744463E-2</v>
      </c>
      <c r="GJ143" s="2">
        <f t="shared" si="388"/>
        <v>3.8286503882254734E-2</v>
      </c>
      <c r="GK143" s="2">
        <f t="shared" si="389"/>
        <v>2.4387569014773236E-2</v>
      </c>
      <c r="GM143" s="82">
        <f t="shared" si="325"/>
        <v>2.0294628757506619E-19</v>
      </c>
      <c r="GN143" s="82">
        <f t="shared" si="390"/>
        <v>6.478967427382399E-61</v>
      </c>
      <c r="GO143" s="82">
        <f t="shared" si="391"/>
        <v>3.2910576023021852E-90</v>
      </c>
      <c r="GP143" s="82">
        <f t="shared" si="392"/>
        <v>4.1734004341380362E-86</v>
      </c>
      <c r="GQ143" s="82">
        <f t="shared" si="393"/>
        <v>1.8044015642244771E-218</v>
      </c>
      <c r="GR143" s="82">
        <f t="shared" si="394"/>
        <v>5.7010753987368905E-227</v>
      </c>
      <c r="GS143" s="82">
        <f t="shared" si="395"/>
        <v>1.4983174654584379E-148</v>
      </c>
      <c r="GT143" s="82">
        <f t="shared" si="396"/>
        <v>1.5259947679825024E-203</v>
      </c>
      <c r="GU143" s="82">
        <f t="shared" si="397"/>
        <v>4.4419369997136215E-230</v>
      </c>
      <c r="GV143" s="82">
        <f t="shared" si="398"/>
        <v>8.4341277264792248E-214</v>
      </c>
      <c r="GW143" s="82">
        <f t="shared" si="399"/>
        <v>1.3953876657928256E-259</v>
      </c>
      <c r="GX143" s="82">
        <f t="shared" si="400"/>
        <v>3.5547290489707682E-239</v>
      </c>
      <c r="GY143" s="82">
        <f t="shared" si="401"/>
        <v>1.2417851406058399E-175</v>
      </c>
      <c r="GZ143" s="82">
        <f t="shared" si="402"/>
        <v>7.3648711054073009E-220</v>
      </c>
      <c r="HA143" s="82">
        <f t="shared" si="403"/>
        <v>9.7663503931316609E-200</v>
      </c>
      <c r="HC143" s="82">
        <f t="shared" si="326"/>
        <v>9.012943652438124E-12</v>
      </c>
      <c r="HD143" s="82">
        <f t="shared" si="404"/>
        <v>5.9836800761087298E-18</v>
      </c>
      <c r="HE143" s="82">
        <f t="shared" si="405"/>
        <v>2.0191141767009137E-26</v>
      </c>
      <c r="HF143" s="82">
        <f t="shared" si="406"/>
        <v>1.3395013696447324E-34</v>
      </c>
      <c r="HG143" s="82">
        <f t="shared" si="407"/>
        <v>2.132885771381086E-67</v>
      </c>
      <c r="HH143" s="82">
        <f t="shared" si="408"/>
        <v>1.7486073896872656E-86</v>
      </c>
      <c r="HI143" s="82">
        <f t="shared" si="409"/>
        <v>2.022533614041337E-79</v>
      </c>
      <c r="HJ143" s="82">
        <f t="shared" si="410"/>
        <v>2.85025372175464E-78</v>
      </c>
      <c r="HK143" s="82">
        <f t="shared" si="411"/>
        <v>4.6475713381971266E-129</v>
      </c>
      <c r="HL143" s="82">
        <f t="shared" si="412"/>
        <v>2.9285446707892185E-143</v>
      </c>
      <c r="HM143" s="82">
        <f t="shared" si="413"/>
        <v>8.6655523952352251E-118</v>
      </c>
      <c r="HN143" s="82">
        <f t="shared" si="414"/>
        <v>6.1774171623270326E-104</v>
      </c>
      <c r="HO143" s="82">
        <f t="shared" si="415"/>
        <v>2.6088454662589516E-75</v>
      </c>
      <c r="HP143" s="82">
        <f t="shared" si="416"/>
        <v>2.6402906642963074E-66</v>
      </c>
      <c r="HQ143" s="82">
        <f t="shared" si="417"/>
        <v>1.6700000228399028E-107</v>
      </c>
      <c r="HS143" s="82">
        <f t="shared" si="327"/>
        <v>0.4163388073248937</v>
      </c>
      <c r="HT143" s="82">
        <f t="shared" si="418"/>
        <v>9.9999999999883932E-3</v>
      </c>
      <c r="HU143" s="82">
        <f t="shared" si="419"/>
        <v>3.6998487645097687E-2</v>
      </c>
      <c r="HV143" s="82">
        <f t="shared" si="420"/>
        <v>0.22942782572909221</v>
      </c>
      <c r="HW143" s="82">
        <f t="shared" si="421"/>
        <v>0.33270490620415843</v>
      </c>
      <c r="HX143" s="82">
        <f t="shared" si="422"/>
        <v>0.52257393215899028</v>
      </c>
      <c r="HY143" s="82">
        <f t="shared" si="423"/>
        <v>0.50044885931910554</v>
      </c>
      <c r="HZ143" s="82">
        <f t="shared" si="424"/>
        <v>0.52620783297057683</v>
      </c>
      <c r="IA143" s="82">
        <f t="shared" si="425"/>
        <v>0.47255929178466199</v>
      </c>
      <c r="IB143" s="82">
        <f t="shared" si="426"/>
        <v>0.48678979658764104</v>
      </c>
      <c r="IC143" s="82">
        <f t="shared" si="427"/>
        <v>0.51995381561462972</v>
      </c>
      <c r="ID143" s="82">
        <f t="shared" si="428"/>
        <v>0.52947668741450127</v>
      </c>
      <c r="IE143" s="82">
        <f t="shared" si="429"/>
        <v>0.42713542598994747</v>
      </c>
      <c r="IF143" s="82">
        <f t="shared" si="430"/>
        <v>0.45735950941549813</v>
      </c>
      <c r="IG143" s="82">
        <f t="shared" si="431"/>
        <v>0.36835973870276073</v>
      </c>
      <c r="II143" s="82">
        <f t="shared" si="328"/>
        <v>2.2451837285215822E-11</v>
      </c>
      <c r="IJ143" s="82">
        <f t="shared" si="329"/>
        <v>2.7204047537049643E-19</v>
      </c>
      <c r="IK143" s="82">
        <f t="shared" si="330"/>
        <v>2.2080323971509506E-16</v>
      </c>
      <c r="IL143" s="82">
        <f t="shared" si="331"/>
        <v>3.0213363981898123E-13</v>
      </c>
      <c r="IM143" s="82">
        <f t="shared" si="332"/>
        <v>1.8629729146141648E-15</v>
      </c>
      <c r="IN143" s="82">
        <f t="shared" si="333"/>
        <v>5.0347227155876165E-11</v>
      </c>
      <c r="IO143" s="82">
        <f t="shared" si="334"/>
        <v>5.2638716796751186E-10</v>
      </c>
      <c r="IP143" s="82">
        <f t="shared" si="335"/>
        <v>3.3039572362061239E-12</v>
      </c>
      <c r="IQ143" s="82">
        <f t="shared" si="336"/>
        <v>4.8009844952936871E-10</v>
      </c>
      <c r="IR143" s="82">
        <f t="shared" si="337"/>
        <v>4.289570390360374E-9</v>
      </c>
      <c r="IS143" s="82">
        <f t="shared" si="338"/>
        <v>2.2377229709998308E-9</v>
      </c>
      <c r="IT143" s="82">
        <f t="shared" si="339"/>
        <v>7.8627923769952187E-11</v>
      </c>
      <c r="IU143" s="82">
        <f t="shared" si="340"/>
        <v>8.3975178431977464E-12</v>
      </c>
      <c r="IV143" s="82">
        <f t="shared" si="341"/>
        <v>5.3333733497654602E-12</v>
      </c>
      <c r="IW143" s="82">
        <f t="shared" si="342"/>
        <v>6.4929471130897737E-10</v>
      </c>
      <c r="IY143" s="82">
        <f t="shared" si="343"/>
        <v>0.41633880735635848</v>
      </c>
      <c r="IZ143" s="82">
        <f t="shared" si="344"/>
        <v>9.9999999999883984E-3</v>
      </c>
      <c r="JA143" s="82">
        <f t="shared" si="345"/>
        <v>3.6998487645097909E-2</v>
      </c>
      <c r="JB143" s="82">
        <f t="shared" si="346"/>
        <v>0.22942782572939435</v>
      </c>
      <c r="JC143" s="82">
        <f t="shared" si="347"/>
        <v>0.33270490620416032</v>
      </c>
      <c r="JD143" s="82">
        <f t="shared" si="348"/>
        <v>0.52257393220933757</v>
      </c>
      <c r="JE143" s="82">
        <f t="shared" si="349"/>
        <v>0.5004488598454927</v>
      </c>
      <c r="JF143" s="82">
        <f t="shared" si="350"/>
        <v>0.52620783297388074</v>
      </c>
      <c r="JG143" s="82">
        <f t="shared" si="351"/>
        <v>0.47255929226476046</v>
      </c>
      <c r="JH143" s="82">
        <f t="shared" si="352"/>
        <v>0.48678980087721141</v>
      </c>
      <c r="JI143" s="82">
        <f t="shared" si="353"/>
        <v>0.51995381785235273</v>
      </c>
      <c r="JJ143" s="82">
        <f t="shared" si="354"/>
        <v>0.52947668749312915</v>
      </c>
      <c r="JK143" s="82">
        <f t="shared" si="355"/>
        <v>0.42713542599834498</v>
      </c>
      <c r="JL143" s="82">
        <f t="shared" si="356"/>
        <v>0.45735950942083153</v>
      </c>
      <c r="JM143" s="82">
        <f t="shared" si="357"/>
        <v>0.36835973935205546</v>
      </c>
    </row>
    <row r="144" spans="2:273" x14ac:dyDescent="0.25">
      <c r="B144" s="2">
        <v>117</v>
      </c>
      <c r="C144" s="37">
        <v>0.280026</v>
      </c>
      <c r="D144" s="37">
        <v>0.25130799999999998</v>
      </c>
      <c r="E144" s="37">
        <v>0.25616899999999998</v>
      </c>
      <c r="F144" s="37">
        <v>0.26721400000000001</v>
      </c>
      <c r="G144" s="37">
        <v>0.28089900000000001</v>
      </c>
      <c r="H144" s="37">
        <v>0.27934100000000001</v>
      </c>
      <c r="I144" s="37">
        <v>0.28835</v>
      </c>
      <c r="J144" s="37">
        <v>0.290182</v>
      </c>
      <c r="K144" s="37">
        <v>0.271233</v>
      </c>
      <c r="L144" s="37">
        <v>0.25738800000000001</v>
      </c>
      <c r="M144" s="37">
        <v>0.26475199999999999</v>
      </c>
      <c r="N144" s="37">
        <v>0.27139200000000002</v>
      </c>
      <c r="O144" s="37">
        <v>0.28501300000000002</v>
      </c>
      <c r="P144" s="37">
        <v>0.373284</v>
      </c>
      <c r="Q144" s="37">
        <v>0.482601</v>
      </c>
      <c r="S144" s="4">
        <f t="shared" si="229"/>
        <v>0.2818099822767236</v>
      </c>
      <c r="T144" s="4">
        <f t="shared" si="230"/>
        <v>0.25285307071247071</v>
      </c>
      <c r="U144" s="4">
        <f t="shared" si="231"/>
        <v>0.25470058415402552</v>
      </c>
      <c r="V144" s="4">
        <f t="shared" si="232"/>
        <v>0.26788504272289132</v>
      </c>
      <c r="W144" s="4">
        <f t="shared" si="233"/>
        <v>0.27970776442268602</v>
      </c>
      <c r="X144" s="4">
        <f t="shared" si="234"/>
        <v>0.28278941727816675</v>
      </c>
      <c r="Y144" s="4">
        <f t="shared" si="235"/>
        <v>0.288100713797525</v>
      </c>
      <c r="Z144" s="4">
        <f t="shared" si="236"/>
        <v>0.28614117947147644</v>
      </c>
      <c r="AA144" s="4">
        <f t="shared" si="237"/>
        <v>0.27009597938813018</v>
      </c>
      <c r="AB144" s="4">
        <f t="shared" si="238"/>
        <v>0.26296958034480472</v>
      </c>
      <c r="AC144" s="4">
        <f t="shared" si="239"/>
        <v>0.26898745537959917</v>
      </c>
      <c r="AD144" s="4">
        <f t="shared" si="240"/>
        <v>0.27232717468191292</v>
      </c>
      <c r="AE144" s="4">
        <f t="shared" si="241"/>
        <v>0.28795738283642797</v>
      </c>
      <c r="AF144" s="4">
        <f t="shared" si="242"/>
        <v>0.37544692691689657</v>
      </c>
      <c r="AG144" s="4">
        <f t="shared" si="243"/>
        <v>0.47728938818823036</v>
      </c>
      <c r="AI144" s="4">
        <f t="shared" si="244"/>
        <v>-1.7839822767236058E-3</v>
      </c>
      <c r="AJ144" s="4">
        <f t="shared" si="245"/>
        <v>-1.5450707124707308E-3</v>
      </c>
      <c r="AK144" s="4">
        <f t="shared" si="246"/>
        <v>1.4684158459744578E-3</v>
      </c>
      <c r="AL144" s="4">
        <f t="shared" si="247"/>
        <v>-6.7104272289131295E-4</v>
      </c>
      <c r="AM144" s="4">
        <f t="shared" si="248"/>
        <v>1.1912355773139871E-3</v>
      </c>
      <c r="AN144" s="4">
        <f t="shared" si="249"/>
        <v>-3.4484172781667488E-3</v>
      </c>
      <c r="AO144" s="4">
        <f t="shared" si="250"/>
        <v>2.4928620247499644E-4</v>
      </c>
      <c r="AP144" s="4">
        <f t="shared" si="251"/>
        <v>4.0408205285235588E-3</v>
      </c>
      <c r="AQ144" s="4">
        <f t="shared" si="252"/>
        <v>1.1370206118698212E-3</v>
      </c>
      <c r="AR144" s="4">
        <f t="shared" si="253"/>
        <v>-5.5815803448047152E-3</v>
      </c>
      <c r="AS144" s="4">
        <f t="shared" si="254"/>
        <v>-4.2354553795991845E-3</v>
      </c>
      <c r="AT144" s="4">
        <f t="shared" si="255"/>
        <v>-9.351746819128981E-4</v>
      </c>
      <c r="AU144" s="4">
        <f t="shared" si="256"/>
        <v>-2.9443828364279501E-3</v>
      </c>
      <c r="AV144" s="4">
        <f t="shared" si="436"/>
        <v>-2.1629269168965681E-3</v>
      </c>
      <c r="AW144" s="4">
        <f t="shared" si="436"/>
        <v>5.3116118117696454E-3</v>
      </c>
      <c r="AY144" s="2">
        <f t="shared" si="308"/>
        <v>0.27686031225107621</v>
      </c>
      <c r="AZ144" s="2">
        <f t="shared" si="359"/>
        <v>0.25218039194023067</v>
      </c>
      <c r="BA144" s="2">
        <f t="shared" si="360"/>
        <v>0.25291422530618468</v>
      </c>
      <c r="BB144" s="2">
        <f t="shared" si="361"/>
        <v>0.26227983153251044</v>
      </c>
      <c r="BC144" s="2">
        <f t="shared" si="362"/>
        <v>0.26267855077210195</v>
      </c>
      <c r="BD144" s="2">
        <f t="shared" si="363"/>
        <v>0.26779851292146473</v>
      </c>
      <c r="BE144" s="2">
        <f t="shared" si="364"/>
        <v>0.27084948999465486</v>
      </c>
      <c r="BF144" s="2">
        <f t="shared" si="365"/>
        <v>0.26704301082193727</v>
      </c>
      <c r="BG144" s="2">
        <f t="shared" si="366"/>
        <v>0.2567778912295855</v>
      </c>
      <c r="BH144" s="2">
        <f t="shared" si="367"/>
        <v>0.25116718642024216</v>
      </c>
      <c r="BI144" s="2">
        <f t="shared" si="368"/>
        <v>0.25166936899838155</v>
      </c>
      <c r="BJ144" s="2">
        <f t="shared" si="369"/>
        <v>0.24787067168591667</v>
      </c>
      <c r="BK144" s="2">
        <f t="shared" si="370"/>
        <v>0.25124326251771656</v>
      </c>
      <c r="BL144" s="2">
        <f t="shared" si="371"/>
        <v>0.26947034252027935</v>
      </c>
      <c r="BM144" s="2">
        <f t="shared" si="372"/>
        <v>0.29601306537739647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0.30157087368421065</v>
      </c>
      <c r="DL144" s="2">
        <f t="shared" si="437"/>
        <v>0.35710199062720227</v>
      </c>
      <c r="DM144" s="2">
        <f t="shared" si="437"/>
        <v>0.34171564716527575</v>
      </c>
      <c r="DN144" s="2">
        <f t="shared" si="437"/>
        <v>0.3597685564066091</v>
      </c>
      <c r="DO144" s="2">
        <f t="shared" si="437"/>
        <v>0.37234455294117652</v>
      </c>
      <c r="DP144" s="2">
        <f t="shared" si="437"/>
        <v>0.40947676203188732</v>
      </c>
      <c r="DQ144" s="2">
        <f t="shared" si="437"/>
        <v>0.38670842096774205</v>
      </c>
      <c r="DR144" s="2">
        <f t="shared" si="437"/>
        <v>0.33981032052139049</v>
      </c>
      <c r="DS144" s="2">
        <f t="shared" si="437"/>
        <v>0.34675653790322591</v>
      </c>
      <c r="DT144" s="2">
        <f t="shared" si="437"/>
        <v>0.35741429773822775</v>
      </c>
      <c r="DU144" s="2">
        <f t="shared" si="437"/>
        <v>0.34728415161290327</v>
      </c>
      <c r="DV144" s="2">
        <f t="shared" si="437"/>
        <v>0.34867025887096775</v>
      </c>
      <c r="DW144" s="2">
        <f t="shared" si="437"/>
        <v>0.37081596451612908</v>
      </c>
      <c r="DX144" s="2">
        <f t="shared" si="437"/>
        <v>0.36978098212829064</v>
      </c>
      <c r="DY144" s="2">
        <f t="shared" si="437"/>
        <v>0.30552360785070798</v>
      </c>
      <c r="EA144" s="2">
        <f t="shared" si="228"/>
        <v>0.27684571625896248</v>
      </c>
      <c r="EB144" s="2">
        <f t="shared" si="290"/>
        <v>0.25204313625943386</v>
      </c>
      <c r="EC144" s="2">
        <f t="shared" si="291"/>
        <v>0.25281050010201167</v>
      </c>
      <c r="ED144" s="2">
        <f t="shared" si="292"/>
        <v>0.26217078830604751</v>
      </c>
      <c r="EE144" s="2">
        <f t="shared" si="293"/>
        <v>0.26253412774951107</v>
      </c>
      <c r="EF144" s="2">
        <f t="shared" si="294"/>
        <v>0.26767743205107991</v>
      </c>
      <c r="EG144" s="2">
        <f t="shared" si="295"/>
        <v>0.27073281365111063</v>
      </c>
      <c r="EH144" s="2">
        <f t="shared" si="296"/>
        <v>0.26688787258418012</v>
      </c>
      <c r="EI144" s="2">
        <f t="shared" si="297"/>
        <v>0.25674478677567586</v>
      </c>
      <c r="EJ144" s="2">
        <f t="shared" si="298"/>
        <v>0.25045137056412725</v>
      </c>
      <c r="EK144" s="2">
        <f t="shared" si="299"/>
        <v>0.25122453914563891</v>
      </c>
      <c r="EL144" s="2">
        <f t="shared" si="300"/>
        <v>0.2478708169635819</v>
      </c>
      <c r="EM144" s="2">
        <f t="shared" si="301"/>
        <v>0.25097019525741149</v>
      </c>
      <c r="EN144" s="2">
        <f t="shared" si="302"/>
        <v>0.26943588879187103</v>
      </c>
      <c r="EO144" s="2">
        <f t="shared" si="303"/>
        <v>0.29607217375799649</v>
      </c>
      <c r="EQ144" s="2">
        <f t="shared" si="304"/>
        <v>0.27733541424923219</v>
      </c>
      <c r="ER144" s="2">
        <f t="shared" si="438"/>
        <v>0.25240507819832586</v>
      </c>
      <c r="ES144" s="2">
        <f t="shared" si="438"/>
        <v>0.25336352590039479</v>
      </c>
      <c r="ET144" s="2">
        <f t="shared" si="438"/>
        <v>0.26311727671376584</v>
      </c>
      <c r="EU144" s="2">
        <f t="shared" si="438"/>
        <v>0.26448782938604398</v>
      </c>
      <c r="EV144" s="2">
        <f t="shared" si="438"/>
        <v>0.26902734397230588</v>
      </c>
      <c r="EW144" s="2">
        <f t="shared" si="438"/>
        <v>0.27205381852330801</v>
      </c>
      <c r="EX144" s="2">
        <f t="shared" si="438"/>
        <v>0.26875321880027758</v>
      </c>
      <c r="EY144" s="2">
        <f t="shared" si="438"/>
        <v>0.25672700933303266</v>
      </c>
      <c r="EZ144" s="2">
        <f t="shared" si="438"/>
        <v>0.25950485029185855</v>
      </c>
      <c r="FA144" s="2">
        <f t="shared" si="438"/>
        <v>0.25743345079564633</v>
      </c>
      <c r="FB144" s="2">
        <f t="shared" si="438"/>
        <v>0.24721601899545317</v>
      </c>
      <c r="FC144" s="2">
        <f t="shared" si="438"/>
        <v>0.25600362708462654</v>
      </c>
      <c r="FD144" s="2">
        <f t="shared" si="438"/>
        <v>0.26943588879187103</v>
      </c>
      <c r="FE144" s="2">
        <f t="shared" si="438"/>
        <v>0.29364621255396844</v>
      </c>
      <c r="FG144" s="2">
        <f t="shared" si="306"/>
        <v>0.99987376400220351</v>
      </c>
      <c r="FH144" s="2">
        <f t="shared" si="439"/>
        <v>0.99874744112970082</v>
      </c>
      <c r="FI144" s="2">
        <f t="shared" si="439"/>
        <v>0.99895310670987503</v>
      </c>
      <c r="FJ144" s="2">
        <f t="shared" si="439"/>
        <v>0.99927129803114301</v>
      </c>
      <c r="FK144" s="2">
        <f t="shared" si="439"/>
        <v>0.99944164196704555</v>
      </c>
      <c r="FL144" s="2">
        <f t="shared" si="439"/>
        <v>0.99966670447649686</v>
      </c>
      <c r="FM144" s="2">
        <f t="shared" si="439"/>
        <v>0.99961995509272328</v>
      </c>
      <c r="FN144" s="2">
        <f t="shared" si="439"/>
        <v>0.99954547405581928</v>
      </c>
      <c r="FO144" s="2">
        <f t="shared" si="439"/>
        <v>0.99961748988801569</v>
      </c>
      <c r="FP144" s="2">
        <f t="shared" si="439"/>
        <v>0.99965200908613816</v>
      </c>
      <c r="FQ144" s="2">
        <f t="shared" si="439"/>
        <v>0.99964692661019794</v>
      </c>
      <c r="FR144" s="2">
        <f t="shared" si="439"/>
        <v>0.99962659150931854</v>
      </c>
      <c r="FS144" s="2">
        <f t="shared" si="439"/>
        <v>0.9996256240960486</v>
      </c>
      <c r="FT144" s="2">
        <f t="shared" si="439"/>
        <v>0.99965664760216277</v>
      </c>
      <c r="FU144" s="2">
        <f t="shared" si="439"/>
        <v>0.99940637489954354</v>
      </c>
      <c r="FW144" s="2">
        <f t="shared" si="324"/>
        <v>2.3432375512065957E-2</v>
      </c>
      <c r="FX144" s="2">
        <f t="shared" si="376"/>
        <v>1.5646931859645826E-2</v>
      </c>
      <c r="FY144" s="2">
        <f t="shared" si="377"/>
        <v>1.925950341932468E-2</v>
      </c>
      <c r="FZ144" s="2">
        <f t="shared" si="378"/>
        <v>4.006762299758123E-2</v>
      </c>
      <c r="GA144" s="2">
        <f t="shared" si="379"/>
        <v>4.2539499393800223E-2</v>
      </c>
      <c r="GB144" s="2">
        <f t="shared" si="380"/>
        <v>5.468489262574134E-2</v>
      </c>
      <c r="GC144" s="2">
        <f t="shared" si="381"/>
        <v>5.4958468468333958E-2</v>
      </c>
      <c r="GD144" s="2">
        <f t="shared" si="382"/>
        <v>6.5399705536566557E-2</v>
      </c>
      <c r="GE144" s="2">
        <f t="shared" si="383"/>
        <v>7.4586155087133538E-2</v>
      </c>
      <c r="GF144" s="2">
        <f t="shared" si="384"/>
        <v>7.4953912721503521E-2</v>
      </c>
      <c r="GG144" s="2">
        <f t="shared" si="385"/>
        <v>6.618128633627525E-2</v>
      </c>
      <c r="GH144" s="2">
        <f t="shared" si="386"/>
        <v>5.7704279745055848E-2</v>
      </c>
      <c r="GI144" s="2">
        <f t="shared" si="387"/>
        <v>4.5336839742272005E-2</v>
      </c>
      <c r="GJ144" s="2">
        <f t="shared" si="388"/>
        <v>4.1825819962989418E-2</v>
      </c>
      <c r="GK144" s="2">
        <f t="shared" si="389"/>
        <v>2.6677668631009139E-2</v>
      </c>
      <c r="GM144" s="82">
        <f t="shared" si="325"/>
        <v>4.2562358176270515E-20</v>
      </c>
      <c r="GN144" s="82">
        <f t="shared" si="390"/>
        <v>1.4227106231137831E-63</v>
      </c>
      <c r="GO144" s="82">
        <f t="shared" si="391"/>
        <v>6.2201893122087602E-94</v>
      </c>
      <c r="GP144" s="82">
        <f t="shared" si="392"/>
        <v>3.1410893551482622E-89</v>
      </c>
      <c r="GQ144" s="82">
        <f t="shared" si="393"/>
        <v>5.2889670318010426E-226</v>
      </c>
      <c r="GR144" s="82">
        <f t="shared" si="394"/>
        <v>2.8992552487246085E-234</v>
      </c>
      <c r="GS144" s="82">
        <f t="shared" si="395"/>
        <v>2.1485520023097444E-153</v>
      </c>
      <c r="GT144" s="82">
        <f t="shared" si="396"/>
        <v>3.335366527368182E-210</v>
      </c>
      <c r="GU144" s="82">
        <f t="shared" si="397"/>
        <v>2.2325486913041086E-237</v>
      </c>
      <c r="GV144" s="82">
        <f t="shared" si="398"/>
        <v>1.5976744637957865E-220</v>
      </c>
      <c r="GW144" s="82">
        <f t="shared" si="399"/>
        <v>6.3299876905486683E-268</v>
      </c>
      <c r="GX144" s="82">
        <f t="shared" si="400"/>
        <v>7.5880313156246147E-247</v>
      </c>
      <c r="GY144" s="82">
        <f t="shared" si="401"/>
        <v>2.5422176943250085E-181</v>
      </c>
      <c r="GZ144" s="82">
        <f t="shared" si="402"/>
        <v>5.9523676491073481E-227</v>
      </c>
      <c r="HA144" s="82">
        <f t="shared" si="403"/>
        <v>3.5722014796153845E-206</v>
      </c>
      <c r="HC144" s="82">
        <f t="shared" si="326"/>
        <v>1.7866709055840215E-12</v>
      </c>
      <c r="HD144" s="82">
        <f t="shared" si="404"/>
        <v>1.5541614192798952E-19</v>
      </c>
      <c r="HE144" s="82">
        <f t="shared" si="405"/>
        <v>1.6353766316581109E-28</v>
      </c>
      <c r="HF144" s="82">
        <f t="shared" si="406"/>
        <v>9.3632026306041128E-37</v>
      </c>
      <c r="HG144" s="82">
        <f t="shared" si="407"/>
        <v>3.1339547203649085E-71</v>
      </c>
      <c r="HH144" s="82">
        <f t="shared" si="408"/>
        <v>6.5473279807940355E-91</v>
      </c>
      <c r="HI144" s="82">
        <f t="shared" si="409"/>
        <v>1.1502732478956074E-83</v>
      </c>
      <c r="HJ144" s="82">
        <f t="shared" si="410"/>
        <v>2.4476255826835675E-82</v>
      </c>
      <c r="HK144" s="82">
        <f t="shared" si="411"/>
        <v>1.7729863028730527E-135</v>
      </c>
      <c r="HL144" s="82">
        <f t="shared" si="412"/>
        <v>2.544470741179143E-150</v>
      </c>
      <c r="HM144" s="82">
        <f t="shared" si="413"/>
        <v>8.8976043655528908E-124</v>
      </c>
      <c r="HN144" s="82">
        <f t="shared" si="414"/>
        <v>2.6985659203466323E-109</v>
      </c>
      <c r="HO144" s="82">
        <f t="shared" si="415"/>
        <v>2.4651595980596221E-79</v>
      </c>
      <c r="HP144" s="82">
        <f t="shared" si="416"/>
        <v>7.9022504294613113E-70</v>
      </c>
      <c r="HQ144" s="82">
        <f t="shared" si="417"/>
        <v>2.9476409221891725E-113</v>
      </c>
      <c r="HS144" s="82">
        <f t="shared" si="327"/>
        <v>0.45921308188489052</v>
      </c>
      <c r="HT144" s="82">
        <f t="shared" si="418"/>
        <v>1.4907248804311185E-2</v>
      </c>
      <c r="HU144" s="82">
        <f t="shared" si="419"/>
        <v>5.1171690325317598E-2</v>
      </c>
      <c r="HV144" s="82">
        <f t="shared" si="420"/>
        <v>0.28626872083305271</v>
      </c>
      <c r="HW144" s="82">
        <f t="shared" si="421"/>
        <v>0.40071976649387653</v>
      </c>
      <c r="HX144" s="82">
        <f t="shared" si="422"/>
        <v>0.52968367976607411</v>
      </c>
      <c r="HY144" s="82">
        <f t="shared" si="423"/>
        <v>0.52524941379714829</v>
      </c>
      <c r="HZ144" s="82">
        <f t="shared" si="424"/>
        <v>0.52616711357653045</v>
      </c>
      <c r="IA144" s="82">
        <f t="shared" si="425"/>
        <v>0.40738198902163558</v>
      </c>
      <c r="IB144" s="82">
        <f t="shared" si="426"/>
        <v>0.43064265977553196</v>
      </c>
      <c r="IC144" s="82">
        <f t="shared" si="427"/>
        <v>0.4857527780666665</v>
      </c>
      <c r="ID144" s="82">
        <f t="shared" si="428"/>
        <v>0.50993232058153748</v>
      </c>
      <c r="IE144" s="82">
        <f t="shared" si="429"/>
        <v>0.47743567522924762</v>
      </c>
      <c r="IF144" s="82">
        <f t="shared" si="430"/>
        <v>0.51935226153166481</v>
      </c>
      <c r="IG144" s="82">
        <f t="shared" si="431"/>
        <v>0.42786901158591523</v>
      </c>
      <c r="II144" s="82">
        <f t="shared" si="328"/>
        <v>6.6687102475267115E-11</v>
      </c>
      <c r="IJ144" s="82">
        <f t="shared" si="329"/>
        <v>1.5756289671879992E-18</v>
      </c>
      <c r="IK144" s="82">
        <f t="shared" si="330"/>
        <v>1.0385486306981651E-15</v>
      </c>
      <c r="IL144" s="82">
        <f t="shared" si="331"/>
        <v>1.3614894536401775E-12</v>
      </c>
      <c r="IM144" s="82">
        <f t="shared" si="332"/>
        <v>1.1474875090556762E-14</v>
      </c>
      <c r="IN144" s="82">
        <f t="shared" si="333"/>
        <v>1.9627279578900861E-10</v>
      </c>
      <c r="IO144" s="82">
        <f t="shared" si="334"/>
        <v>1.78514165042352E-9</v>
      </c>
      <c r="IP144" s="82">
        <f t="shared" si="335"/>
        <v>1.6844382565140696E-11</v>
      </c>
      <c r="IQ144" s="82">
        <f t="shared" si="336"/>
        <v>1.9036316190448642E-9</v>
      </c>
      <c r="IR144" s="82">
        <f t="shared" si="337"/>
        <v>1.4702230369114076E-8</v>
      </c>
      <c r="IS144" s="82">
        <f t="shared" si="338"/>
        <v>7.5382169840952581E-9</v>
      </c>
      <c r="IT144" s="82">
        <f t="shared" si="339"/>
        <v>3.0622007693318342E-10</v>
      </c>
      <c r="IU144" s="82">
        <f t="shared" si="340"/>
        <v>3.3304071077654037E-11</v>
      </c>
      <c r="IV144" s="82">
        <f t="shared" si="341"/>
        <v>2.0722890424479061E-11</v>
      </c>
      <c r="IW144" s="82">
        <f t="shared" si="342"/>
        <v>1.7044494077981708E-9</v>
      </c>
      <c r="IY144" s="82">
        <f t="shared" si="343"/>
        <v>0.4592130819533643</v>
      </c>
      <c r="IZ144" s="82">
        <f t="shared" si="344"/>
        <v>1.4907248804311187E-2</v>
      </c>
      <c r="JA144" s="82">
        <f t="shared" si="345"/>
        <v>5.1171690325318639E-2</v>
      </c>
      <c r="JB144" s="82">
        <f t="shared" si="346"/>
        <v>0.28626872083441418</v>
      </c>
      <c r="JC144" s="82">
        <f t="shared" si="347"/>
        <v>0.40071976649388802</v>
      </c>
      <c r="JD144" s="82">
        <f t="shared" si="348"/>
        <v>0.52968367996234689</v>
      </c>
      <c r="JE144" s="82">
        <f t="shared" si="349"/>
        <v>0.52524941558228999</v>
      </c>
      <c r="JF144" s="82">
        <f t="shared" si="350"/>
        <v>0.52616711359337487</v>
      </c>
      <c r="JG144" s="82">
        <f t="shared" si="351"/>
        <v>0.40738199092526722</v>
      </c>
      <c r="JH144" s="82">
        <f t="shared" si="352"/>
        <v>0.43064267447776233</v>
      </c>
      <c r="JI144" s="82">
        <f t="shared" si="353"/>
        <v>0.4857527856048835</v>
      </c>
      <c r="JJ144" s="82">
        <f t="shared" si="354"/>
        <v>0.50993232088775753</v>
      </c>
      <c r="JK144" s="82">
        <f t="shared" si="355"/>
        <v>0.47743567526255171</v>
      </c>
      <c r="JL144" s="82">
        <f t="shared" si="356"/>
        <v>0.51935226155238767</v>
      </c>
      <c r="JM144" s="82">
        <f t="shared" si="357"/>
        <v>0.42786901329036464</v>
      </c>
    </row>
    <row r="145" spans="2:273" x14ac:dyDescent="0.25">
      <c r="B145" s="2">
        <v>118</v>
      </c>
      <c r="C145" s="37">
        <v>0.27913199999999999</v>
      </c>
      <c r="D145" s="37">
        <v>0.25583400000000001</v>
      </c>
      <c r="E145" s="37">
        <v>0.25667299999999998</v>
      </c>
      <c r="F145" s="37">
        <v>0.26963100000000001</v>
      </c>
      <c r="G145" s="37">
        <v>0.279225</v>
      </c>
      <c r="H145" s="37">
        <v>0.28269899999999998</v>
      </c>
      <c r="I145" s="37">
        <v>0.28285100000000002</v>
      </c>
      <c r="J145" s="37">
        <v>0.280775</v>
      </c>
      <c r="K145" s="37">
        <v>0.26598899999999998</v>
      </c>
      <c r="L145" s="37">
        <v>0.25340200000000002</v>
      </c>
      <c r="M145" s="37">
        <v>0.26044299999999998</v>
      </c>
      <c r="N145" s="37">
        <v>0.26485799999999998</v>
      </c>
      <c r="O145" s="37">
        <v>0.28906500000000002</v>
      </c>
      <c r="P145" s="37">
        <v>0.37731500000000001</v>
      </c>
      <c r="Q145" s="37">
        <v>0.49038700000000002</v>
      </c>
      <c r="S145" s="4">
        <f t="shared" si="229"/>
        <v>0.28143575771962404</v>
      </c>
      <c r="T145" s="4">
        <f t="shared" si="230"/>
        <v>0.25268932774921532</v>
      </c>
      <c r="U145" s="4">
        <f t="shared" si="231"/>
        <v>0.25486410406645033</v>
      </c>
      <c r="V145" s="4">
        <f t="shared" si="232"/>
        <v>0.26813032078021454</v>
      </c>
      <c r="W145" s="4">
        <f t="shared" si="233"/>
        <v>0.27999692467146775</v>
      </c>
      <c r="X145" s="4">
        <f t="shared" si="234"/>
        <v>0.28036145860277212</v>
      </c>
      <c r="Y145" s="4">
        <f t="shared" si="235"/>
        <v>0.28619113026093163</v>
      </c>
      <c r="Z145" s="4">
        <f t="shared" si="236"/>
        <v>0.28232577208403514</v>
      </c>
      <c r="AA145" s="4">
        <f t="shared" si="237"/>
        <v>0.26575779066501032</v>
      </c>
      <c r="AB145" s="4">
        <f t="shared" si="238"/>
        <v>0.25953629418347607</v>
      </c>
      <c r="AC145" s="4">
        <f t="shared" si="239"/>
        <v>0.26510536563682491</v>
      </c>
      <c r="AD145" s="4">
        <f t="shared" si="240"/>
        <v>0.26739762929563454</v>
      </c>
      <c r="AE145" s="4">
        <f t="shared" si="241"/>
        <v>0.28669638136341036</v>
      </c>
      <c r="AF145" s="4">
        <f t="shared" si="242"/>
        <v>0.37516733241038069</v>
      </c>
      <c r="AG145" s="4">
        <f t="shared" si="243"/>
        <v>0.49032402725986057</v>
      </c>
      <c r="AI145" s="4">
        <f t="shared" si="244"/>
        <v>-2.3037577196240444E-3</v>
      </c>
      <c r="AJ145" s="4">
        <f t="shared" si="245"/>
        <v>3.1446722507846858E-3</v>
      </c>
      <c r="AK145" s="4">
        <f t="shared" si="246"/>
        <v>1.8088959335496591E-3</v>
      </c>
      <c r="AL145" s="4">
        <f t="shared" si="247"/>
        <v>1.5006792197854724E-3</v>
      </c>
      <c r="AM145" s="4">
        <f t="shared" si="248"/>
        <v>-7.7192467146774968E-4</v>
      </c>
      <c r="AN145" s="4">
        <f t="shared" si="249"/>
        <v>2.3375413972278603E-3</v>
      </c>
      <c r="AO145" s="4">
        <f t="shared" si="250"/>
        <v>-3.3401302609316064E-3</v>
      </c>
      <c r="AP145" s="4">
        <f t="shared" si="251"/>
        <v>-1.5507720840351458E-3</v>
      </c>
      <c r="AQ145" s="4">
        <f t="shared" si="252"/>
        <v>2.3120933498965712E-4</v>
      </c>
      <c r="AR145" s="4">
        <f t="shared" si="253"/>
        <v>-6.1342941834760523E-3</v>
      </c>
      <c r="AS145" s="4">
        <f t="shared" si="254"/>
        <v>-4.6623656368249278E-3</v>
      </c>
      <c r="AT145" s="4">
        <f t="shared" si="255"/>
        <v>-2.5396292956345601E-3</v>
      </c>
      <c r="AU145" s="4">
        <f t="shared" si="256"/>
        <v>2.3686186365896589E-3</v>
      </c>
      <c r="AV145" s="4">
        <f t="shared" si="436"/>
        <v>2.1476675896193176E-3</v>
      </c>
      <c r="AW145" s="4">
        <f t="shared" si="436"/>
        <v>6.2972740139444205E-5</v>
      </c>
      <c r="AY145" s="2">
        <f t="shared" si="308"/>
        <v>0.27648222988591881</v>
      </c>
      <c r="AZ145" s="2">
        <f t="shared" si="359"/>
        <v>0.25175011039864176</v>
      </c>
      <c r="BA145" s="2">
        <f t="shared" si="360"/>
        <v>0.25255883492693876</v>
      </c>
      <c r="BB145" s="2">
        <f t="shared" si="361"/>
        <v>0.2618485066548677</v>
      </c>
      <c r="BC145" s="2">
        <f t="shared" si="362"/>
        <v>0.26219205576010313</v>
      </c>
      <c r="BD145" s="2">
        <f t="shared" si="363"/>
        <v>0.26742692290620135</v>
      </c>
      <c r="BE145" s="2">
        <f t="shared" si="364"/>
        <v>0.27047622348732581</v>
      </c>
      <c r="BF145" s="2">
        <f t="shared" si="365"/>
        <v>0.26661033652334182</v>
      </c>
      <c r="BG145" s="2">
        <f t="shared" si="366"/>
        <v>0.25646615015638835</v>
      </c>
      <c r="BH145" s="2">
        <f t="shared" si="367"/>
        <v>0.25092244725141072</v>
      </c>
      <c r="BI145" s="2">
        <f t="shared" si="368"/>
        <v>0.25150619258145895</v>
      </c>
      <c r="BJ145" s="2">
        <f t="shared" si="369"/>
        <v>0.24761336878386728</v>
      </c>
      <c r="BK145" s="2">
        <f t="shared" si="370"/>
        <v>0.250742993013291</v>
      </c>
      <c r="BL145" s="2">
        <f t="shared" si="371"/>
        <v>0.26898194024750444</v>
      </c>
      <c r="BM145" s="2">
        <f t="shared" si="372"/>
        <v>0.29557694901140646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0.30143742807017559</v>
      </c>
      <c r="DL145" s="2">
        <f t="shared" si="437"/>
        <v>0.35767685630725865</v>
      </c>
      <c r="DM145" s="2">
        <f t="shared" si="437"/>
        <v>0.34220893539151348</v>
      </c>
      <c r="DN145" s="2">
        <f t="shared" si="437"/>
        <v>0.3603502422584528</v>
      </c>
      <c r="DO145" s="2">
        <f t="shared" si="437"/>
        <v>0.37299611932773113</v>
      </c>
      <c r="DP145" s="2">
        <f t="shared" si="437"/>
        <v>0.41039452621431222</v>
      </c>
      <c r="DQ145" s="2">
        <f t="shared" si="437"/>
        <v>0.38738951048387105</v>
      </c>
      <c r="DR145" s="2">
        <f t="shared" si="437"/>
        <v>0.33999237500000012</v>
      </c>
      <c r="DS145" s="2">
        <f t="shared" si="437"/>
        <v>0.34713638346774206</v>
      </c>
      <c r="DT145" s="2">
        <f t="shared" si="437"/>
        <v>0.35797572665925109</v>
      </c>
      <c r="DU145" s="2">
        <f t="shared" si="437"/>
        <v>0.3477390822580646</v>
      </c>
      <c r="DV145" s="2">
        <f t="shared" si="437"/>
        <v>0.3492230052419355</v>
      </c>
      <c r="DW145" s="2">
        <f t="shared" si="437"/>
        <v>0.37150446290322586</v>
      </c>
      <c r="DX145" s="2">
        <f t="shared" si="437"/>
        <v>0.37030680081572109</v>
      </c>
      <c r="DY145" s="2">
        <f t="shared" si="437"/>
        <v>0.30533872870012879</v>
      </c>
      <c r="EA145" s="2">
        <f t="shared" si="228"/>
        <v>0.27646784226064952</v>
      </c>
      <c r="EB145" s="2">
        <f t="shared" si="290"/>
        <v>0.25162119254050436</v>
      </c>
      <c r="EC145" s="2">
        <f t="shared" si="291"/>
        <v>0.25245973244379155</v>
      </c>
      <c r="ED145" s="2">
        <f t="shared" si="292"/>
        <v>0.26173876735716678</v>
      </c>
      <c r="EE145" s="2">
        <f t="shared" si="293"/>
        <v>0.26203964179743355</v>
      </c>
      <c r="EF145" s="2">
        <f t="shared" si="294"/>
        <v>0.26729843268169634</v>
      </c>
      <c r="EG145" s="2">
        <f t="shared" si="295"/>
        <v>0.27035253840778645</v>
      </c>
      <c r="EH145" s="2">
        <f t="shared" si="296"/>
        <v>0.26644048515640567</v>
      </c>
      <c r="EI145" s="2">
        <f t="shared" si="297"/>
        <v>0.25643633329354898</v>
      </c>
      <c r="EJ145" s="2">
        <f t="shared" si="298"/>
        <v>0.25011773898264217</v>
      </c>
      <c r="EK145" s="2">
        <f t="shared" si="299"/>
        <v>0.25100753077435917</v>
      </c>
      <c r="EL145" s="2">
        <f t="shared" si="300"/>
        <v>0.24762178979452415</v>
      </c>
      <c r="EM145" s="2">
        <f t="shared" si="301"/>
        <v>0.25043793850936386</v>
      </c>
      <c r="EN145" s="2">
        <f t="shared" si="302"/>
        <v>0.26895020037037987</v>
      </c>
      <c r="EO145" s="2">
        <f t="shared" si="303"/>
        <v>0.29564501093011641</v>
      </c>
      <c r="EQ145" s="2">
        <f t="shared" si="304"/>
        <v>0.27691694775045067</v>
      </c>
      <c r="ER145" s="2">
        <f t="shared" si="438"/>
        <v>0.25207372075173279</v>
      </c>
      <c r="ES145" s="2">
        <f t="shared" si="438"/>
        <v>0.25309564334443929</v>
      </c>
      <c r="ET145" s="2">
        <f t="shared" si="438"/>
        <v>0.26274871568237723</v>
      </c>
      <c r="EU145" s="2">
        <f t="shared" si="438"/>
        <v>0.26410428799381908</v>
      </c>
      <c r="EV145" s="2">
        <f t="shared" si="438"/>
        <v>0.26872337322067763</v>
      </c>
      <c r="EW145" s="2">
        <f t="shared" si="438"/>
        <v>0.27173915928518155</v>
      </c>
      <c r="EX145" s="2">
        <f t="shared" si="438"/>
        <v>0.26839615488880897</v>
      </c>
      <c r="EY145" s="2">
        <f t="shared" si="438"/>
        <v>0.25641385460358801</v>
      </c>
      <c r="EZ145" s="2">
        <f t="shared" si="438"/>
        <v>0.25956039494971339</v>
      </c>
      <c r="FA145" s="2">
        <f t="shared" si="438"/>
        <v>0.25749122189806145</v>
      </c>
      <c r="FB145" s="2">
        <f t="shared" si="438"/>
        <v>0.24693803436814918</v>
      </c>
      <c r="FC145" s="2">
        <f t="shared" si="438"/>
        <v>0.25576615711805017</v>
      </c>
      <c r="FD145" s="2">
        <f t="shared" si="438"/>
        <v>0.26895020037037987</v>
      </c>
      <c r="FE145" s="2">
        <f t="shared" si="438"/>
        <v>0.29313235238243218</v>
      </c>
      <c r="FG145" s="2">
        <f t="shared" si="306"/>
        <v>0.99988487012289906</v>
      </c>
      <c r="FH145" s="2">
        <f t="shared" si="439"/>
        <v>0.99885752681955442</v>
      </c>
      <c r="FI145" s="2">
        <f t="shared" si="439"/>
        <v>0.99904513401402661</v>
      </c>
      <c r="FJ145" s="2">
        <f t="shared" si="439"/>
        <v>0.99933537329129041</v>
      </c>
      <c r="FK145" s="2">
        <f t="shared" si="439"/>
        <v>0.99949074640235258</v>
      </c>
      <c r="FL145" s="2">
        <f t="shared" si="439"/>
        <v>0.99969602195527663</v>
      </c>
      <c r="FM145" s="2">
        <f t="shared" si="439"/>
        <v>0.99965338333431841</v>
      </c>
      <c r="FN145" s="2">
        <f t="shared" si="439"/>
        <v>0.99958545083292616</v>
      </c>
      <c r="FO145" s="2">
        <f t="shared" si="439"/>
        <v>0.99965113489004354</v>
      </c>
      <c r="FP145" s="2">
        <f t="shared" si="439"/>
        <v>0.99968261879652953</v>
      </c>
      <c r="FQ145" s="2">
        <f t="shared" si="439"/>
        <v>0.9996779832374364</v>
      </c>
      <c r="FR145" s="2">
        <f t="shared" si="439"/>
        <v>0.99965943621946163</v>
      </c>
      <c r="FS145" s="2">
        <f t="shared" si="439"/>
        <v>0.99965855387001834</v>
      </c>
      <c r="FT145" s="2">
        <f t="shared" si="439"/>
        <v>0.99968684943077113</v>
      </c>
      <c r="FU145" s="2">
        <f t="shared" si="439"/>
        <v>0.99945857919406744</v>
      </c>
      <c r="FW145" s="2">
        <f t="shared" si="324"/>
        <v>2.5635135141326506E-2</v>
      </c>
      <c r="FX145" s="2">
        <f t="shared" si="376"/>
        <v>1.7130659386891584E-2</v>
      </c>
      <c r="FY145" s="2">
        <f t="shared" si="377"/>
        <v>2.1078459215909087E-2</v>
      </c>
      <c r="FZ145" s="2">
        <f t="shared" si="378"/>
        <v>4.37640982147545E-2</v>
      </c>
      <c r="GA145" s="2">
        <f t="shared" si="379"/>
        <v>4.6452984280234838E-2</v>
      </c>
      <c r="GB145" s="2">
        <f t="shared" si="380"/>
        <v>5.9646105546423439E-2</v>
      </c>
      <c r="GC145" s="2">
        <f t="shared" si="381"/>
        <v>5.9942927350873275E-2</v>
      </c>
      <c r="GD145" s="2">
        <f t="shared" si="382"/>
        <v>7.1259727527463415E-2</v>
      </c>
      <c r="GE145" s="2">
        <f t="shared" si="383"/>
        <v>8.1197798487894934E-2</v>
      </c>
      <c r="GF145" s="2">
        <f t="shared" si="384"/>
        <v>8.1595281404159448E-2</v>
      </c>
      <c r="GG145" s="2">
        <f t="shared" si="385"/>
        <v>7.2105937364010081E-2</v>
      </c>
      <c r="GH145" s="2">
        <f t="shared" si="386"/>
        <v>6.2921189415634363E-2</v>
      </c>
      <c r="GI145" s="2">
        <f t="shared" si="387"/>
        <v>4.949436708032301E-2</v>
      </c>
      <c r="GJ145" s="2">
        <f t="shared" si="388"/>
        <v>4.567678103966237E-2</v>
      </c>
      <c r="GK145" s="2">
        <f t="shared" si="389"/>
        <v>2.917638740252575E-2</v>
      </c>
      <c r="GM145" s="82">
        <f t="shared" si="325"/>
        <v>8.6752869076907529E-21</v>
      </c>
      <c r="GN145" s="82">
        <f t="shared" si="390"/>
        <v>2.7330022349430969E-66</v>
      </c>
      <c r="GO145" s="82">
        <f t="shared" si="391"/>
        <v>9.8566968697102856E-98</v>
      </c>
      <c r="GP145" s="82">
        <f t="shared" si="392"/>
        <v>2.0752526901476853E-92</v>
      </c>
      <c r="GQ145" s="82">
        <f t="shared" si="393"/>
        <v>1.1528077029126012E-233</v>
      </c>
      <c r="GR145" s="82">
        <f t="shared" si="394"/>
        <v>1.128289119276136E-241</v>
      </c>
      <c r="GS145" s="82">
        <f t="shared" si="395"/>
        <v>2.5713370564135603E-158</v>
      </c>
      <c r="GT145" s="82">
        <f t="shared" si="396"/>
        <v>5.6838004011236583E-217</v>
      </c>
      <c r="GU145" s="82">
        <f t="shared" si="397"/>
        <v>8.6144974301911523E-245</v>
      </c>
      <c r="GV145" s="82">
        <f t="shared" si="398"/>
        <v>2.3772109269606994E-227</v>
      </c>
      <c r="GW145" s="82">
        <f t="shared" si="399"/>
        <v>2.1148317076419929E-276</v>
      </c>
      <c r="GX145" s="82">
        <f t="shared" si="400"/>
        <v>1.2232859100721255E-254</v>
      </c>
      <c r="GY145" s="82">
        <f t="shared" si="401"/>
        <v>4.215720778434548E-187</v>
      </c>
      <c r="GZ145" s="82">
        <f t="shared" si="402"/>
        <v>3.7048471309567678E-234</v>
      </c>
      <c r="HA145" s="82">
        <f t="shared" si="403"/>
        <v>1.030903453053195E-212</v>
      </c>
      <c r="HC145" s="82">
        <f t="shared" si="326"/>
        <v>3.3641525600154353E-13</v>
      </c>
      <c r="HD145" s="82">
        <f t="shared" si="404"/>
        <v>3.422803418952745E-21</v>
      </c>
      <c r="HE145" s="82">
        <f t="shared" si="405"/>
        <v>1.0929571682963474E-30</v>
      </c>
      <c r="HF145" s="82">
        <f t="shared" si="406"/>
        <v>5.6019392069089416E-39</v>
      </c>
      <c r="HG145" s="82">
        <f t="shared" si="407"/>
        <v>3.5891398718639452E-75</v>
      </c>
      <c r="HH145" s="82">
        <f t="shared" si="408"/>
        <v>1.8926887621940187E-95</v>
      </c>
      <c r="HI145" s="82">
        <f t="shared" si="409"/>
        <v>5.0485470420225545E-88</v>
      </c>
      <c r="HJ145" s="82">
        <f t="shared" si="410"/>
        <v>1.650968387512489E-86</v>
      </c>
      <c r="HK145" s="82">
        <f t="shared" si="411"/>
        <v>4.7049664936923947E-142</v>
      </c>
      <c r="HL145" s="82">
        <f t="shared" si="412"/>
        <v>1.4887655624586893E-157</v>
      </c>
      <c r="HM145" s="82">
        <f t="shared" si="413"/>
        <v>6.4615709259946309E-130</v>
      </c>
      <c r="HN145" s="82">
        <f t="shared" si="414"/>
        <v>8.6053068806161052E-115</v>
      </c>
      <c r="HO145" s="82">
        <f t="shared" si="415"/>
        <v>1.8217004566792918E-83</v>
      </c>
      <c r="HP145" s="82">
        <f t="shared" si="416"/>
        <v>1.9083761565489028E-73</v>
      </c>
      <c r="HQ145" s="82">
        <f t="shared" si="417"/>
        <v>3.6657471563197933E-119</v>
      </c>
      <c r="HS145" s="82">
        <f t="shared" si="327"/>
        <v>0.49452852193575819</v>
      </c>
      <c r="HT145" s="82">
        <f t="shared" si="418"/>
        <v>2.1823199833107498E-2</v>
      </c>
      <c r="HU145" s="82">
        <f t="shared" si="419"/>
        <v>6.9604164056502951E-2</v>
      </c>
      <c r="HV145" s="82">
        <f t="shared" si="420"/>
        <v>0.34723680495571208</v>
      </c>
      <c r="HW145" s="82">
        <f t="shared" si="421"/>
        <v>0.46230939488558981</v>
      </c>
      <c r="HX145" s="82">
        <f t="shared" si="422"/>
        <v>0.51132934514803485</v>
      </c>
      <c r="HY145" s="82">
        <f t="shared" si="423"/>
        <v>0.52900360651132805</v>
      </c>
      <c r="HZ145" s="82">
        <f t="shared" si="424"/>
        <v>0.49350075458757653</v>
      </c>
      <c r="IA145" s="82">
        <f t="shared" si="425"/>
        <v>0.32943015236373013</v>
      </c>
      <c r="IB145" s="82">
        <f t="shared" si="426"/>
        <v>0.36003862455570113</v>
      </c>
      <c r="IC145" s="82">
        <f t="shared" si="427"/>
        <v>0.43124261287912019</v>
      </c>
      <c r="ID145" s="82">
        <f t="shared" si="428"/>
        <v>0.46586001144836764</v>
      </c>
      <c r="IE145" s="82">
        <f t="shared" si="429"/>
        <v>0.51356687294270942</v>
      </c>
      <c r="IF145" s="82">
        <f t="shared" si="430"/>
        <v>0.56659615608555014</v>
      </c>
      <c r="IG145" s="82">
        <f t="shared" si="431"/>
        <v>0.48989582728152514</v>
      </c>
      <c r="II145" s="82">
        <f t="shared" si="328"/>
        <v>1.9309880736381626E-10</v>
      </c>
      <c r="IJ145" s="82">
        <f t="shared" si="329"/>
        <v>8.7882436644911701E-18</v>
      </c>
      <c r="IK145" s="82">
        <f t="shared" si="330"/>
        <v>4.7175693427411859E-15</v>
      </c>
      <c r="IL145" s="82">
        <f t="shared" si="331"/>
        <v>5.8858772806244105E-12</v>
      </c>
      <c r="IM145" s="82">
        <f t="shared" si="332"/>
        <v>6.7139853418132769E-14</v>
      </c>
      <c r="IN145" s="82">
        <f t="shared" si="333"/>
        <v>7.3412066133218233E-10</v>
      </c>
      <c r="IO145" s="82">
        <f t="shared" si="334"/>
        <v>5.8337666035222628E-9</v>
      </c>
      <c r="IP145" s="82">
        <f t="shared" si="335"/>
        <v>8.1421523731168552E-11</v>
      </c>
      <c r="IQ145" s="82">
        <f t="shared" si="336"/>
        <v>7.2007195905015018E-9</v>
      </c>
      <c r="IR145" s="82">
        <f t="shared" si="337"/>
        <v>4.8318352724278811E-8</v>
      </c>
      <c r="IS145" s="82">
        <f t="shared" si="338"/>
        <v>2.441245992830937E-8</v>
      </c>
      <c r="IT145" s="82">
        <f t="shared" si="339"/>
        <v>1.1433563853597524E-9</v>
      </c>
      <c r="IU145" s="82">
        <f t="shared" si="340"/>
        <v>1.2698347324872297E-10</v>
      </c>
      <c r="IV145" s="82">
        <f t="shared" si="341"/>
        <v>7.7486947846739089E-11</v>
      </c>
      <c r="IW145" s="82">
        <f t="shared" si="342"/>
        <v>4.3715949584490007E-9</v>
      </c>
      <c r="IY145" s="82">
        <f t="shared" si="343"/>
        <v>0.4945285221291934</v>
      </c>
      <c r="IZ145" s="82">
        <f t="shared" si="344"/>
        <v>2.1823199833107508E-2</v>
      </c>
      <c r="JA145" s="82">
        <f t="shared" si="345"/>
        <v>6.960416405650767E-2</v>
      </c>
      <c r="JB145" s="82">
        <f t="shared" si="346"/>
        <v>0.34723680496159798</v>
      </c>
      <c r="JC145" s="82">
        <f t="shared" si="347"/>
        <v>0.46230939488565692</v>
      </c>
      <c r="JD145" s="82">
        <f t="shared" si="348"/>
        <v>0.51132934588215551</v>
      </c>
      <c r="JE145" s="82">
        <f t="shared" si="349"/>
        <v>0.52900361234509463</v>
      </c>
      <c r="JF145" s="82">
        <f t="shared" si="350"/>
        <v>0.49350075466899807</v>
      </c>
      <c r="JG145" s="82">
        <f t="shared" si="351"/>
        <v>0.32943015956444971</v>
      </c>
      <c r="JH145" s="82">
        <f t="shared" si="352"/>
        <v>0.36003867287405383</v>
      </c>
      <c r="JI145" s="82">
        <f t="shared" si="353"/>
        <v>0.43124263729158013</v>
      </c>
      <c r="JJ145" s="82">
        <f t="shared" si="354"/>
        <v>0.46586001259172405</v>
      </c>
      <c r="JK145" s="82">
        <f t="shared" si="355"/>
        <v>0.51356687306969284</v>
      </c>
      <c r="JL145" s="82">
        <f t="shared" si="356"/>
        <v>0.56659615616303705</v>
      </c>
      <c r="JM145" s="82">
        <f t="shared" si="357"/>
        <v>0.48989583165312012</v>
      </c>
    </row>
    <row r="146" spans="2:273" x14ac:dyDescent="0.25">
      <c r="B146" s="2">
        <v>119</v>
      </c>
      <c r="C146" s="37">
        <v>0.280912</v>
      </c>
      <c r="D146" s="37">
        <v>0.25572600000000001</v>
      </c>
      <c r="E146" s="37">
        <v>0.25114500000000001</v>
      </c>
      <c r="F146" s="37">
        <v>0.26871499999999998</v>
      </c>
      <c r="G146" s="37">
        <v>0.27946900000000002</v>
      </c>
      <c r="H146" s="37">
        <v>0.271505</v>
      </c>
      <c r="I146" s="37">
        <v>0.278304</v>
      </c>
      <c r="J146" s="37">
        <v>0.27674500000000002</v>
      </c>
      <c r="K146" s="37">
        <v>0.26242500000000002</v>
      </c>
      <c r="L146" s="37">
        <v>0.25261299999999998</v>
      </c>
      <c r="M146" s="37">
        <v>0.26055299999999998</v>
      </c>
      <c r="N146" s="37">
        <v>0.25995800000000002</v>
      </c>
      <c r="O146" s="37">
        <v>0.28599599999999997</v>
      </c>
      <c r="P146" s="37">
        <v>0.37290899999999999</v>
      </c>
      <c r="Q146" s="37">
        <v>0.50018200000000002</v>
      </c>
      <c r="S146" s="4">
        <f t="shared" si="229"/>
        <v>0.28091758419214974</v>
      </c>
      <c r="T146" s="4">
        <f t="shared" si="230"/>
        <v>0.25260638109604583</v>
      </c>
      <c r="U146" s="4">
        <f t="shared" si="231"/>
        <v>0.2551229028296903</v>
      </c>
      <c r="V146" s="4">
        <f t="shared" si="232"/>
        <v>0.26820753138078113</v>
      </c>
      <c r="W146" s="4">
        <f t="shared" si="233"/>
        <v>0.27932291628030498</v>
      </c>
      <c r="X146" s="4">
        <f t="shared" si="234"/>
        <v>0.27757262750538536</v>
      </c>
      <c r="Y146" s="4">
        <f t="shared" si="235"/>
        <v>0.283714982308021</v>
      </c>
      <c r="Z146" s="4">
        <f t="shared" si="236"/>
        <v>0.27813613326826031</v>
      </c>
      <c r="AA146" s="4">
        <f t="shared" si="237"/>
        <v>0.26215382028430234</v>
      </c>
      <c r="AB146" s="4">
        <f t="shared" si="238"/>
        <v>0.25656008492452104</v>
      </c>
      <c r="AC146" s="4">
        <f t="shared" si="239"/>
        <v>0.26139056612561717</v>
      </c>
      <c r="AD146" s="4">
        <f t="shared" si="240"/>
        <v>0.26236801131724002</v>
      </c>
      <c r="AE146" s="4">
        <f t="shared" si="241"/>
        <v>0.28381122321850033</v>
      </c>
      <c r="AF146" s="4">
        <f t="shared" si="242"/>
        <v>0.3692253164931969</v>
      </c>
      <c r="AG146" s="4">
        <f t="shared" si="243"/>
        <v>0.49975395267251754</v>
      </c>
      <c r="AI146" s="4">
        <f t="shared" si="244"/>
        <v>-5.5841921497434832E-6</v>
      </c>
      <c r="AJ146" s="4">
        <f t="shared" si="245"/>
        <v>3.11961890395418E-3</v>
      </c>
      <c r="AK146" s="4">
        <f t="shared" si="246"/>
        <v>-3.9779028296902941E-3</v>
      </c>
      <c r="AL146" s="4">
        <f t="shared" si="247"/>
        <v>5.0746861921885378E-4</v>
      </c>
      <c r="AM146" s="4">
        <f t="shared" si="248"/>
        <v>1.4608371969504486E-4</v>
      </c>
      <c r="AN146" s="4">
        <f t="shared" si="249"/>
        <v>-6.0676275053853646E-3</v>
      </c>
      <c r="AO146" s="4">
        <f t="shared" si="250"/>
        <v>-5.4109823080210062E-3</v>
      </c>
      <c r="AP146" s="4">
        <f t="shared" si="251"/>
        <v>-1.3911332682602917E-3</v>
      </c>
      <c r="AQ146" s="4">
        <f t="shared" si="252"/>
        <v>2.7117971569767807E-4</v>
      </c>
      <c r="AR146" s="4">
        <f t="shared" si="253"/>
        <v>-3.9470849245210604E-3</v>
      </c>
      <c r="AS146" s="4">
        <f t="shared" si="254"/>
        <v>-8.3756612561719512E-4</v>
      </c>
      <c r="AT146" s="4">
        <f t="shared" si="255"/>
        <v>-2.4100113172400017E-3</v>
      </c>
      <c r="AU146" s="4">
        <f t="shared" si="256"/>
        <v>2.1847767814996422E-3</v>
      </c>
      <c r="AV146" s="4">
        <f t="shared" si="436"/>
        <v>3.6836835068030926E-3</v>
      </c>
      <c r="AW146" s="4">
        <f t="shared" si="436"/>
        <v>4.2804732748247254E-4</v>
      </c>
      <c r="AY146" s="2">
        <f t="shared" si="308"/>
        <v>0.27610407005675286</v>
      </c>
      <c r="AZ146" s="2">
        <f t="shared" si="359"/>
        <v>0.25132098783879314</v>
      </c>
      <c r="BA146" s="2">
        <f t="shared" si="360"/>
        <v>0.25220444353319005</v>
      </c>
      <c r="BB146" s="2">
        <f t="shared" si="361"/>
        <v>0.26141842982559788</v>
      </c>
      <c r="BC146" s="2">
        <f t="shared" si="362"/>
        <v>0.26170754222925807</v>
      </c>
      <c r="BD146" s="2">
        <f t="shared" si="363"/>
        <v>0.26705700227725154</v>
      </c>
      <c r="BE146" s="2">
        <f t="shared" si="364"/>
        <v>0.27010449838642026</v>
      </c>
      <c r="BF146" s="2">
        <f t="shared" si="365"/>
        <v>0.26617991632422106</v>
      </c>
      <c r="BG146" s="2">
        <f t="shared" si="366"/>
        <v>0.25615455655768476</v>
      </c>
      <c r="BH146" s="2">
        <f t="shared" si="367"/>
        <v>0.25068834583214866</v>
      </c>
      <c r="BI146" s="2">
        <f t="shared" si="368"/>
        <v>0.25134977956744387</v>
      </c>
      <c r="BJ146" s="2">
        <f t="shared" si="369"/>
        <v>0.24735569513980188</v>
      </c>
      <c r="BK146" s="2">
        <f t="shared" si="370"/>
        <v>0.25024747089634791</v>
      </c>
      <c r="BL146" s="2">
        <f t="shared" si="371"/>
        <v>0.26849374874955872</v>
      </c>
      <c r="BM146" s="2">
        <f t="shared" si="372"/>
        <v>0.29513983126764715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0.30130398245614048</v>
      </c>
      <c r="DL146" s="2">
        <f t="shared" si="437"/>
        <v>0.35825172198731503</v>
      </c>
      <c r="DM146" s="2">
        <f t="shared" si="437"/>
        <v>0.34270222361775121</v>
      </c>
      <c r="DN146" s="2">
        <f t="shared" si="437"/>
        <v>0.36093192811029656</v>
      </c>
      <c r="DO146" s="2">
        <f t="shared" si="437"/>
        <v>0.37364768571428575</v>
      </c>
      <c r="DP146" s="2">
        <f t="shared" si="437"/>
        <v>0.41131229039673711</v>
      </c>
      <c r="DQ146" s="2">
        <f t="shared" si="437"/>
        <v>0.3880706000000001</v>
      </c>
      <c r="DR146" s="2">
        <f t="shared" si="437"/>
        <v>0.34017442947860976</v>
      </c>
      <c r="DS146" s="2">
        <f t="shared" si="437"/>
        <v>0.34751622903225821</v>
      </c>
      <c r="DT146" s="2">
        <f t="shared" si="437"/>
        <v>0.35853715558027444</v>
      </c>
      <c r="DU146" s="2">
        <f t="shared" si="437"/>
        <v>0.34819401290322588</v>
      </c>
      <c r="DV146" s="2">
        <f t="shared" si="437"/>
        <v>0.34977575161290325</v>
      </c>
      <c r="DW146" s="2">
        <f t="shared" si="437"/>
        <v>0.37219296129032264</v>
      </c>
      <c r="DX146" s="2">
        <f t="shared" si="437"/>
        <v>0.37083261950315161</v>
      </c>
      <c r="DY146" s="2">
        <f t="shared" si="437"/>
        <v>0.30515384954954966</v>
      </c>
      <c r="EA146" s="2">
        <f t="shared" si="228"/>
        <v>0.27608996826233656</v>
      </c>
      <c r="EB146" s="2">
        <f t="shared" si="290"/>
        <v>0.25119924882157485</v>
      </c>
      <c r="EC146" s="2">
        <f t="shared" si="291"/>
        <v>0.25210896478557143</v>
      </c>
      <c r="ED146" s="2">
        <f t="shared" si="292"/>
        <v>0.26130674640828605</v>
      </c>
      <c r="EE146" s="2">
        <f t="shared" si="293"/>
        <v>0.26154515584535604</v>
      </c>
      <c r="EF146" s="2">
        <f t="shared" si="294"/>
        <v>0.26691943331231277</v>
      </c>
      <c r="EG146" s="2">
        <f t="shared" si="295"/>
        <v>0.26997226316446227</v>
      </c>
      <c r="EH146" s="2">
        <f t="shared" si="296"/>
        <v>0.26599309772863122</v>
      </c>
      <c r="EI146" s="2">
        <f t="shared" si="297"/>
        <v>0.2561278798114221</v>
      </c>
      <c r="EJ146" s="2">
        <f t="shared" si="298"/>
        <v>0.24978410740115714</v>
      </c>
      <c r="EK146" s="2">
        <f t="shared" si="299"/>
        <v>0.25079052240307936</v>
      </c>
      <c r="EL146" s="2">
        <f t="shared" si="300"/>
        <v>0.2473727626254664</v>
      </c>
      <c r="EM146" s="2">
        <f t="shared" si="301"/>
        <v>0.24990568176131622</v>
      </c>
      <c r="EN146" s="2">
        <f t="shared" si="302"/>
        <v>0.26846451194888871</v>
      </c>
      <c r="EO146" s="2">
        <f t="shared" si="303"/>
        <v>0.29521784810223628</v>
      </c>
      <c r="EQ146" s="2">
        <f t="shared" si="304"/>
        <v>0.27649848125166909</v>
      </c>
      <c r="ER146" s="2">
        <f t="shared" si="438"/>
        <v>0.25174236330513966</v>
      </c>
      <c r="ES146" s="2">
        <f t="shared" si="438"/>
        <v>0.25282776078848379</v>
      </c>
      <c r="ET146" s="2">
        <f t="shared" si="438"/>
        <v>0.26238015465098868</v>
      </c>
      <c r="EU146" s="2">
        <f t="shared" si="438"/>
        <v>0.26372074660159411</v>
      </c>
      <c r="EV146" s="2">
        <f t="shared" si="438"/>
        <v>0.26841940246904938</v>
      </c>
      <c r="EW146" s="2">
        <f t="shared" si="438"/>
        <v>0.2714245000470551</v>
      </c>
      <c r="EX146" s="2">
        <f t="shared" si="438"/>
        <v>0.26803909097734041</v>
      </c>
      <c r="EY146" s="2">
        <f t="shared" si="438"/>
        <v>0.25610069987414341</v>
      </c>
      <c r="EZ146" s="2">
        <f t="shared" si="438"/>
        <v>0.25961593960756829</v>
      </c>
      <c r="FA146" s="2">
        <f t="shared" si="438"/>
        <v>0.25754899300047662</v>
      </c>
      <c r="FB146" s="2">
        <f t="shared" si="438"/>
        <v>0.24666004974084518</v>
      </c>
      <c r="FC146" s="2">
        <f t="shared" si="438"/>
        <v>0.25552868715147387</v>
      </c>
      <c r="FD146" s="2">
        <f t="shared" si="438"/>
        <v>0.26846451194888871</v>
      </c>
      <c r="FE146" s="2">
        <f t="shared" si="438"/>
        <v>0.29261849221089592</v>
      </c>
      <c r="FG146" s="2">
        <f t="shared" si="306"/>
        <v>0.99989499924047354</v>
      </c>
      <c r="FH146" s="2">
        <f t="shared" si="439"/>
        <v>0.9989579473231478</v>
      </c>
      <c r="FI146" s="2">
        <f t="shared" si="439"/>
        <v>0.99912907869771894</v>
      </c>
      <c r="FJ146" s="2">
        <f t="shared" si="439"/>
        <v>0.99939381778802827</v>
      </c>
      <c r="FK146" s="2">
        <f t="shared" si="439"/>
        <v>0.9995355343868193</v>
      </c>
      <c r="FL146" s="2">
        <f t="shared" si="439"/>
        <v>0.99972276131304583</v>
      </c>
      <c r="FM146" s="2">
        <f t="shared" si="439"/>
        <v>0.99968387220237043</v>
      </c>
      <c r="FN146" s="2">
        <f t="shared" si="439"/>
        <v>0.9996219128751398</v>
      </c>
      <c r="FO146" s="2">
        <f t="shared" si="439"/>
        <v>0.99968182147132767</v>
      </c>
      <c r="FP146" s="2">
        <f t="shared" si="439"/>
        <v>0.99971053681864774</v>
      </c>
      <c r="FQ146" s="2">
        <f t="shared" si="439"/>
        <v>0.9997063089006486</v>
      </c>
      <c r="FR146" s="2">
        <f t="shared" si="439"/>
        <v>0.99968939283302705</v>
      </c>
      <c r="FS146" s="2">
        <f t="shared" si="439"/>
        <v>0.99968858807247818</v>
      </c>
      <c r="FT146" s="2">
        <f t="shared" si="439"/>
        <v>0.99971439541700535</v>
      </c>
      <c r="FU146" s="2">
        <f t="shared" si="439"/>
        <v>0.9995061948318722</v>
      </c>
      <c r="FW146" s="2">
        <f t="shared" si="324"/>
        <v>2.8039019748077605E-2</v>
      </c>
      <c r="FX146" s="2">
        <f t="shared" si="376"/>
        <v>1.8752401750392656E-2</v>
      </c>
      <c r="FY146" s="2">
        <f t="shared" si="377"/>
        <v>2.3065165347901831E-2</v>
      </c>
      <c r="FZ146" s="2">
        <f t="shared" si="378"/>
        <v>4.7784619363892548E-2</v>
      </c>
      <c r="GA146" s="2">
        <f t="shared" si="379"/>
        <v>5.0707428918343914E-2</v>
      </c>
      <c r="GB146" s="2">
        <f t="shared" si="380"/>
        <v>6.5026456308836036E-2</v>
      </c>
      <c r="GC146" s="2">
        <f t="shared" si="381"/>
        <v>6.5348192135862321E-2</v>
      </c>
      <c r="GD146" s="2">
        <f t="shared" si="382"/>
        <v>7.7601228278904685E-2</v>
      </c>
      <c r="GE146" s="2">
        <f t="shared" si="383"/>
        <v>8.8339579505712279E-2</v>
      </c>
      <c r="GF146" s="2">
        <f t="shared" si="384"/>
        <v>8.8768645493639775E-2</v>
      </c>
      <c r="GG146" s="2">
        <f t="shared" si="385"/>
        <v>7.8516377116924871E-2</v>
      </c>
      <c r="GH146" s="2">
        <f t="shared" si="386"/>
        <v>6.8575423593491142E-2</v>
      </c>
      <c r="GI146" s="2">
        <f t="shared" si="387"/>
        <v>5.4011582157427046E-2</v>
      </c>
      <c r="GJ146" s="2">
        <f t="shared" si="388"/>
        <v>4.9863853778976196E-2</v>
      </c>
      <c r="GK146" s="2">
        <f t="shared" si="389"/>
        <v>3.1901473642234834E-2</v>
      </c>
      <c r="GM146" s="82">
        <f t="shared" si="325"/>
        <v>1.7185137834686323E-21</v>
      </c>
      <c r="GN146" s="82">
        <f t="shared" si="390"/>
        <v>4.592698070506705E-69</v>
      </c>
      <c r="GO146" s="82">
        <f t="shared" si="391"/>
        <v>1.3095192962801235E-101</v>
      </c>
      <c r="GP146" s="82">
        <f t="shared" si="392"/>
        <v>1.2035310801587971E-95</v>
      </c>
      <c r="GQ146" s="82">
        <f t="shared" si="393"/>
        <v>1.8684743197676334E-241</v>
      </c>
      <c r="GR146" s="82">
        <f t="shared" si="394"/>
        <v>3.3601239351782614E-249</v>
      </c>
      <c r="GS146" s="82">
        <f t="shared" si="395"/>
        <v>2.5682645634444443E-163</v>
      </c>
      <c r="GT146" s="82">
        <f t="shared" si="396"/>
        <v>7.5515357658474949E-224</v>
      </c>
      <c r="GU146" s="82">
        <f t="shared" si="397"/>
        <v>2.5518562390770816E-252</v>
      </c>
      <c r="GV146" s="82">
        <f t="shared" si="398"/>
        <v>2.7782755398052008E-234</v>
      </c>
      <c r="GW146" s="82">
        <f t="shared" si="399"/>
        <v>5.2036777535402618E-285</v>
      </c>
      <c r="GX146" s="82">
        <f t="shared" si="400"/>
        <v>1.4893602863549784E-262</v>
      </c>
      <c r="GY146" s="82">
        <f t="shared" si="401"/>
        <v>5.66265808060954E-193</v>
      </c>
      <c r="GZ146" s="82">
        <f t="shared" si="402"/>
        <v>1.7758382856515477E-241</v>
      </c>
      <c r="HA146" s="82">
        <f t="shared" si="403"/>
        <v>2.3473350326311625E-219</v>
      </c>
      <c r="HC146" s="82">
        <f t="shared" si="326"/>
        <v>6.0165061840626296E-14</v>
      </c>
      <c r="HD146" s="82">
        <f t="shared" si="404"/>
        <v>6.3914207061183348E-23</v>
      </c>
      <c r="HE146" s="82">
        <f t="shared" si="405"/>
        <v>6.0268067157796985E-33</v>
      </c>
      <c r="HF146" s="82">
        <f t="shared" si="406"/>
        <v>2.8685461136368768E-41</v>
      </c>
      <c r="HG146" s="82">
        <f t="shared" si="407"/>
        <v>3.2036340851336293E-79</v>
      </c>
      <c r="HH146" s="82">
        <f t="shared" si="408"/>
        <v>4.2240069760758422E-100</v>
      </c>
      <c r="HI146" s="82">
        <f t="shared" si="409"/>
        <v>1.7099254947130637E-92</v>
      </c>
      <c r="HJ146" s="82">
        <f t="shared" si="410"/>
        <v>8.7468410614668801E-91</v>
      </c>
      <c r="HK146" s="82">
        <f t="shared" si="411"/>
        <v>8.6849568886042149E-149</v>
      </c>
      <c r="HL146" s="82">
        <f t="shared" si="412"/>
        <v>5.8657949380507812E-165</v>
      </c>
      <c r="HM146" s="82">
        <f t="shared" si="413"/>
        <v>3.3187815976459389E-136</v>
      </c>
      <c r="HN146" s="82">
        <f t="shared" si="414"/>
        <v>2.0030588391770497E-120</v>
      </c>
      <c r="HO146" s="82">
        <f t="shared" si="415"/>
        <v>1.0527600084726938E-87</v>
      </c>
      <c r="HP146" s="82">
        <f t="shared" si="416"/>
        <v>3.7185765368093533E-77</v>
      </c>
      <c r="HQ146" s="82">
        <f t="shared" si="417"/>
        <v>3.2119263715823757E-125</v>
      </c>
      <c r="HS146" s="82">
        <f t="shared" si="327"/>
        <v>0.51900795910917485</v>
      </c>
      <c r="HT146" s="82">
        <f t="shared" si="418"/>
        <v>3.1376455676501332E-2</v>
      </c>
      <c r="HU146" s="82">
        <f t="shared" si="419"/>
        <v>9.3096055879845652E-2</v>
      </c>
      <c r="HV146" s="82">
        <f t="shared" si="420"/>
        <v>0.40808466064679783</v>
      </c>
      <c r="HW146" s="82">
        <f t="shared" si="421"/>
        <v>0.50820417536290585</v>
      </c>
      <c r="HX146" s="82">
        <f t="shared" si="422"/>
        <v>0.46874561652003033</v>
      </c>
      <c r="HY146" s="82">
        <f t="shared" si="423"/>
        <v>0.50983195833721273</v>
      </c>
      <c r="HZ146" s="82">
        <f t="shared" si="424"/>
        <v>0.43244743615386461</v>
      </c>
      <c r="IA146" s="82">
        <f t="shared" si="425"/>
        <v>0.24942196662591123</v>
      </c>
      <c r="IB146" s="82">
        <f t="shared" si="426"/>
        <v>0.28397800975935938</v>
      </c>
      <c r="IC146" s="82">
        <f t="shared" si="427"/>
        <v>0.36309178060879765</v>
      </c>
      <c r="ID146" s="82">
        <f t="shared" si="428"/>
        <v>0.40271256666178068</v>
      </c>
      <c r="IE146" s="82">
        <f t="shared" si="429"/>
        <v>0.52978744860285065</v>
      </c>
      <c r="IF146" s="82">
        <f t="shared" si="430"/>
        <v>0.58813475132558668</v>
      </c>
      <c r="IG146" s="82">
        <f t="shared" si="431"/>
        <v>0.55015227928379873</v>
      </c>
      <c r="II146" s="82">
        <f t="shared" si="328"/>
        <v>5.45098649851537E-10</v>
      </c>
      <c r="IJ146" s="82">
        <f t="shared" si="329"/>
        <v>4.7204831958049724E-17</v>
      </c>
      <c r="IK146" s="82">
        <f t="shared" si="330"/>
        <v>2.0696148275114318E-14</v>
      </c>
      <c r="IL146" s="82">
        <f t="shared" si="331"/>
        <v>2.4412222953493011E-11</v>
      </c>
      <c r="IM146" s="82">
        <f t="shared" si="332"/>
        <v>3.7318418671969153E-13</v>
      </c>
      <c r="IN146" s="82">
        <f t="shared" si="333"/>
        <v>2.6346285027929071E-9</v>
      </c>
      <c r="IO146" s="82">
        <f t="shared" si="334"/>
        <v>1.8371908541796463E-8</v>
      </c>
      <c r="IP146" s="82">
        <f t="shared" si="335"/>
        <v>3.7317758101912981E-10</v>
      </c>
      <c r="IQ146" s="82">
        <f t="shared" si="336"/>
        <v>2.5985905617306579E-8</v>
      </c>
      <c r="IR146" s="82">
        <f t="shared" si="337"/>
        <v>1.5227376769236889E-7</v>
      </c>
      <c r="IS146" s="82">
        <f t="shared" si="338"/>
        <v>7.6007668786826125E-8</v>
      </c>
      <c r="IT146" s="82">
        <f t="shared" si="339"/>
        <v>4.0930165858947534E-9</v>
      </c>
      <c r="IU146" s="82">
        <f t="shared" si="340"/>
        <v>4.6549959183457966E-10</v>
      </c>
      <c r="IV146" s="82">
        <f t="shared" si="341"/>
        <v>2.7883388944731278E-10</v>
      </c>
      <c r="IW146" s="82">
        <f t="shared" si="342"/>
        <v>1.0955207565724075E-8</v>
      </c>
      <c r="IY146" s="82">
        <f t="shared" si="343"/>
        <v>0.51900795965433366</v>
      </c>
      <c r="IZ146" s="82">
        <f t="shared" si="344"/>
        <v>3.137645567650138E-2</v>
      </c>
      <c r="JA146" s="82">
        <f t="shared" si="345"/>
        <v>9.3096055879866343E-2</v>
      </c>
      <c r="JB146" s="82">
        <f t="shared" si="346"/>
        <v>0.40808466067121008</v>
      </c>
      <c r="JC146" s="82">
        <f t="shared" si="347"/>
        <v>0.508204175363279</v>
      </c>
      <c r="JD146" s="82">
        <f t="shared" si="348"/>
        <v>0.46874561915465884</v>
      </c>
      <c r="JE146" s="82">
        <f t="shared" si="349"/>
        <v>0.50983197670912128</v>
      </c>
      <c r="JF146" s="82">
        <f t="shared" si="350"/>
        <v>0.43244743652704221</v>
      </c>
      <c r="JG146" s="82">
        <f t="shared" si="351"/>
        <v>0.24942199261181686</v>
      </c>
      <c r="JH146" s="82">
        <f t="shared" si="352"/>
        <v>0.28397816203312709</v>
      </c>
      <c r="JI146" s="82">
        <f t="shared" si="353"/>
        <v>0.36309185661646642</v>
      </c>
      <c r="JJ146" s="82">
        <f t="shared" si="354"/>
        <v>0.40271257075479727</v>
      </c>
      <c r="JK146" s="82">
        <f t="shared" si="355"/>
        <v>0.52978744906835029</v>
      </c>
      <c r="JL146" s="82">
        <f t="shared" si="356"/>
        <v>0.58813475160442052</v>
      </c>
      <c r="JM146" s="82">
        <f t="shared" si="357"/>
        <v>0.55015229023900625</v>
      </c>
    </row>
    <row r="147" spans="2:273" x14ac:dyDescent="0.25">
      <c r="B147" s="2">
        <v>120</v>
      </c>
      <c r="C147" s="37">
        <v>0.28814600000000001</v>
      </c>
      <c r="D147" s="37">
        <v>0.25452799999999998</v>
      </c>
      <c r="E147" s="37">
        <v>0.24744099999999999</v>
      </c>
      <c r="F147" s="37">
        <v>0.26940199999999997</v>
      </c>
      <c r="G147" s="37">
        <v>0.27849600000000002</v>
      </c>
      <c r="H147" s="37">
        <v>0.27359699999999998</v>
      </c>
      <c r="I147" s="37">
        <v>0.27732200000000001</v>
      </c>
      <c r="J147" s="37">
        <v>0.26864900000000003</v>
      </c>
      <c r="K147" s="37">
        <v>0.26027899999999998</v>
      </c>
      <c r="L147" s="37">
        <v>0.249193</v>
      </c>
      <c r="M147" s="37">
        <v>0.25203399999999998</v>
      </c>
      <c r="N147" s="37">
        <v>0.25486999999999999</v>
      </c>
      <c r="O147" s="37">
        <v>0.27812799999999999</v>
      </c>
      <c r="P147" s="37">
        <v>0.36039199999999999</v>
      </c>
      <c r="Q147" s="37">
        <v>0.49876300000000001</v>
      </c>
      <c r="S147" s="4">
        <f t="shared" si="229"/>
        <v>0.28025823765763891</v>
      </c>
      <c r="T147" s="4">
        <f t="shared" si="230"/>
        <v>0.25261719048043235</v>
      </c>
      <c r="U147" s="4">
        <f t="shared" si="231"/>
        <v>0.25547377987521258</v>
      </c>
      <c r="V147" s="4">
        <f t="shared" si="232"/>
        <v>0.26803616484693232</v>
      </c>
      <c r="W147" s="4">
        <f t="shared" si="233"/>
        <v>0.27761892630209745</v>
      </c>
      <c r="X147" s="4">
        <f t="shared" si="234"/>
        <v>0.27471866757410168</v>
      </c>
      <c r="Y147" s="4">
        <f t="shared" si="235"/>
        <v>0.28090808994993216</v>
      </c>
      <c r="Z147" s="4">
        <f t="shared" si="236"/>
        <v>0.2741259684607279</v>
      </c>
      <c r="AA147" s="4">
        <f t="shared" si="237"/>
        <v>0.25941916723487946</v>
      </c>
      <c r="AB147" s="4">
        <f t="shared" si="238"/>
        <v>0.25419600452192681</v>
      </c>
      <c r="AC147" s="4">
        <f t="shared" si="239"/>
        <v>0.25815495430687357</v>
      </c>
      <c r="AD147" s="4">
        <f t="shared" si="240"/>
        <v>0.2577526612246504</v>
      </c>
      <c r="AE147" s="4">
        <f t="shared" si="241"/>
        <v>0.27951404501778315</v>
      </c>
      <c r="AF147" s="4">
        <f t="shared" si="242"/>
        <v>0.35754363960925928</v>
      </c>
      <c r="AG147" s="4">
        <f t="shared" si="243"/>
        <v>0.50327982170051233</v>
      </c>
      <c r="AI147" s="4">
        <f t="shared" si="244"/>
        <v>7.8877623423611043E-3</v>
      </c>
      <c r="AJ147" s="4">
        <f t="shared" si="245"/>
        <v>1.9108095195676245E-3</v>
      </c>
      <c r="AK147" s="4">
        <f t="shared" si="246"/>
        <v>-8.0327798752125867E-3</v>
      </c>
      <c r="AL147" s="4">
        <f t="shared" si="247"/>
        <v>1.3658351530676516E-3</v>
      </c>
      <c r="AM147" s="4">
        <f t="shared" si="248"/>
        <v>8.7707369790257506E-4</v>
      </c>
      <c r="AN147" s="4">
        <f t="shared" si="249"/>
        <v>-1.1216675741017035E-3</v>
      </c>
      <c r="AO147" s="4">
        <f t="shared" si="250"/>
        <v>-3.5860899499321475E-3</v>
      </c>
      <c r="AP147" s="4">
        <f t="shared" si="251"/>
        <v>-5.4769684607278712E-3</v>
      </c>
      <c r="AQ147" s="4">
        <f t="shared" si="252"/>
        <v>8.5983276512052731E-4</v>
      </c>
      <c r="AR147" s="4">
        <f t="shared" si="253"/>
        <v>-5.0030045219268127E-3</v>
      </c>
      <c r="AS147" s="4">
        <f t="shared" si="254"/>
        <v>-6.1209543068735939E-3</v>
      </c>
      <c r="AT147" s="4">
        <f t="shared" si="255"/>
        <v>-2.882661224650418E-3</v>
      </c>
      <c r="AU147" s="4">
        <f t="shared" si="256"/>
        <v>-1.3860450177831662E-3</v>
      </c>
      <c r="AV147" s="4">
        <f t="shared" si="436"/>
        <v>2.8483603907407118E-3</v>
      </c>
      <c r="AW147" s="4">
        <f t="shared" si="436"/>
        <v>-4.516821700512319E-3</v>
      </c>
      <c r="AY147" s="2">
        <f t="shared" si="308"/>
        <v>0.27572581312851313</v>
      </c>
      <c r="AZ147" s="2">
        <f t="shared" si="359"/>
        <v>0.2508930069655485</v>
      </c>
      <c r="BA147" s="2">
        <f t="shared" si="360"/>
        <v>0.25185106026710857</v>
      </c>
      <c r="BB147" s="2">
        <f t="shared" si="361"/>
        <v>0.26098965873098123</v>
      </c>
      <c r="BC147" s="2">
        <f t="shared" si="362"/>
        <v>0.26122515520165918</v>
      </c>
      <c r="BD147" s="2">
        <f t="shared" si="363"/>
        <v>0.26668886905246786</v>
      </c>
      <c r="BE147" s="2">
        <f t="shared" si="364"/>
        <v>0.26973442116721524</v>
      </c>
      <c r="BF147" s="2">
        <f t="shared" si="365"/>
        <v>0.26575193160986815</v>
      </c>
      <c r="BG147" s="2">
        <f t="shared" si="366"/>
        <v>0.25584308409597639</v>
      </c>
      <c r="BH147" s="2">
        <f t="shared" si="367"/>
        <v>0.25046581548253871</v>
      </c>
      <c r="BI147" s="2">
        <f t="shared" si="368"/>
        <v>0.25120073490622036</v>
      </c>
      <c r="BJ147" s="2">
        <f t="shared" si="369"/>
        <v>0.24709757106120955</v>
      </c>
      <c r="BK147" s="2">
        <f t="shared" si="370"/>
        <v>0.24975715340647564</v>
      </c>
      <c r="BL147" s="2">
        <f t="shared" si="371"/>
        <v>0.26800575195501458</v>
      </c>
      <c r="BM147" s="2">
        <f t="shared" si="372"/>
        <v>0.2947016014305498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0.30117053684210543</v>
      </c>
      <c r="DL147" s="2">
        <f t="shared" si="437"/>
        <v>0.35882658766737141</v>
      </c>
      <c r="DM147" s="2">
        <f t="shared" si="437"/>
        <v>0.34319551184398894</v>
      </c>
      <c r="DN147" s="2">
        <f t="shared" si="437"/>
        <v>0.36151361396214032</v>
      </c>
      <c r="DO147" s="2">
        <f t="shared" si="437"/>
        <v>0.37429925210084036</v>
      </c>
      <c r="DP147" s="2">
        <f t="shared" si="437"/>
        <v>0.41223005457916206</v>
      </c>
      <c r="DQ147" s="2">
        <f t="shared" si="437"/>
        <v>0.38875168951612915</v>
      </c>
      <c r="DR147" s="2">
        <f t="shared" si="437"/>
        <v>0.3403564839572194</v>
      </c>
      <c r="DS147" s="2">
        <f t="shared" si="437"/>
        <v>0.3478960745967743</v>
      </c>
      <c r="DT147" s="2">
        <f t="shared" si="437"/>
        <v>0.35909858450129784</v>
      </c>
      <c r="DU147" s="2">
        <f t="shared" si="437"/>
        <v>0.34864894354838716</v>
      </c>
      <c r="DV147" s="2">
        <f t="shared" si="437"/>
        <v>0.350328497983871</v>
      </c>
      <c r="DW147" s="2">
        <f t="shared" si="437"/>
        <v>0.37288145967741942</v>
      </c>
      <c r="DX147" s="2">
        <f t="shared" si="437"/>
        <v>0.37135843819058206</v>
      </c>
      <c r="DY147" s="2">
        <f t="shared" si="437"/>
        <v>0.30496897039897053</v>
      </c>
      <c r="EA147" s="2">
        <f t="shared" si="228"/>
        <v>0.27571209426402365</v>
      </c>
      <c r="EB147" s="2">
        <f t="shared" si="290"/>
        <v>0.25077730510264534</v>
      </c>
      <c r="EC147" s="2">
        <f t="shared" si="291"/>
        <v>0.25175819712735137</v>
      </c>
      <c r="ED147" s="2">
        <f t="shared" si="292"/>
        <v>0.26087472545940538</v>
      </c>
      <c r="EE147" s="2">
        <f t="shared" si="293"/>
        <v>0.26105066989327852</v>
      </c>
      <c r="EF147" s="2">
        <f t="shared" si="294"/>
        <v>0.26654043394292914</v>
      </c>
      <c r="EG147" s="2">
        <f t="shared" si="295"/>
        <v>0.26959198792113803</v>
      </c>
      <c r="EH147" s="2">
        <f t="shared" si="296"/>
        <v>0.26554571030085677</v>
      </c>
      <c r="EI147" s="2">
        <f t="shared" si="297"/>
        <v>0.25581942632929522</v>
      </c>
      <c r="EJ147" s="2">
        <f t="shared" si="298"/>
        <v>0.24945047581967209</v>
      </c>
      <c r="EK147" s="2">
        <f t="shared" si="299"/>
        <v>0.25057351403179962</v>
      </c>
      <c r="EL147" s="2">
        <f t="shared" si="300"/>
        <v>0.24712373545640864</v>
      </c>
      <c r="EM147" s="2">
        <f t="shared" si="301"/>
        <v>0.24937342501326862</v>
      </c>
      <c r="EN147" s="2">
        <f t="shared" si="302"/>
        <v>0.26797882352739755</v>
      </c>
      <c r="EO147" s="2">
        <f t="shared" si="303"/>
        <v>0.29479068527435615</v>
      </c>
      <c r="EQ147" s="2">
        <f t="shared" si="304"/>
        <v>0.27608001475288757</v>
      </c>
      <c r="ER147" s="2">
        <f t="shared" si="438"/>
        <v>0.25141100585854659</v>
      </c>
      <c r="ES147" s="2">
        <f t="shared" si="438"/>
        <v>0.25255987823252829</v>
      </c>
      <c r="ET147" s="2">
        <f t="shared" si="438"/>
        <v>0.26201159361960014</v>
      </c>
      <c r="EU147" s="2">
        <f t="shared" si="438"/>
        <v>0.26333720520936915</v>
      </c>
      <c r="EV147" s="2">
        <f t="shared" si="438"/>
        <v>0.26811543171742108</v>
      </c>
      <c r="EW147" s="2">
        <f t="shared" si="438"/>
        <v>0.27110984080892864</v>
      </c>
      <c r="EX147" s="2">
        <f t="shared" si="438"/>
        <v>0.2676820270658718</v>
      </c>
      <c r="EY147" s="2">
        <f t="shared" si="438"/>
        <v>0.25578754514469876</v>
      </c>
      <c r="EZ147" s="2">
        <f t="shared" si="438"/>
        <v>0.25967148426542314</v>
      </c>
      <c r="FA147" s="2">
        <f t="shared" si="438"/>
        <v>0.25760676410289174</v>
      </c>
      <c r="FB147" s="2">
        <f t="shared" si="438"/>
        <v>0.24638206511354119</v>
      </c>
      <c r="FC147" s="2">
        <f t="shared" si="438"/>
        <v>0.25529121718489756</v>
      </c>
      <c r="FD147" s="2">
        <f t="shared" si="438"/>
        <v>0.26797882352739755</v>
      </c>
      <c r="FE147" s="2">
        <f t="shared" si="438"/>
        <v>0.29210463203935966</v>
      </c>
      <c r="FG147" s="2">
        <f t="shared" si="306"/>
        <v>0.99990423728442634</v>
      </c>
      <c r="FH147" s="2">
        <f t="shared" si="439"/>
        <v>0.99904954951735314</v>
      </c>
      <c r="FI147" s="2">
        <f t="shared" si="439"/>
        <v>0.99920564945971357</v>
      </c>
      <c r="FJ147" s="2">
        <f t="shared" si="439"/>
        <v>0.99944712576314731</v>
      </c>
      <c r="FK147" s="2">
        <f t="shared" si="439"/>
        <v>0.99957638501399959</v>
      </c>
      <c r="FL147" s="2">
        <f t="shared" si="439"/>
        <v>0.99974714914436535</v>
      </c>
      <c r="FM147" s="2">
        <f t="shared" si="439"/>
        <v>0.99971168000208299</v>
      </c>
      <c r="FN147" s="2">
        <f t="shared" si="439"/>
        <v>0.99965516897221662</v>
      </c>
      <c r="FO147" s="2">
        <f t="shared" si="439"/>
        <v>0.99970980960875444</v>
      </c>
      <c r="FP147" s="2">
        <f t="shared" si="439"/>
        <v>0.99973599971702476</v>
      </c>
      <c r="FQ147" s="2">
        <f t="shared" si="439"/>
        <v>0.99973214361212259</v>
      </c>
      <c r="FR147" s="2">
        <f t="shared" si="439"/>
        <v>0.99971671515474614</v>
      </c>
      <c r="FS147" s="2">
        <f t="shared" si="439"/>
        <v>0.99971598116423099</v>
      </c>
      <c r="FT147" s="2">
        <f t="shared" si="439"/>
        <v>0.99973951897862301</v>
      </c>
      <c r="FU147" s="2">
        <f t="shared" si="439"/>
        <v>0.99954962476555775</v>
      </c>
      <c r="FW147" s="2">
        <f t="shared" si="324"/>
        <v>3.0661230443377898E-2</v>
      </c>
      <c r="FX147" s="2">
        <f t="shared" si="376"/>
        <v>2.0524466822467436E-2</v>
      </c>
      <c r="FY147" s="2">
        <f t="shared" si="377"/>
        <v>2.5234297377181924E-2</v>
      </c>
      <c r="FZ147" s="2">
        <f t="shared" si="378"/>
        <v>5.2154352609401405E-2</v>
      </c>
      <c r="GA147" s="2">
        <f t="shared" si="379"/>
        <v>5.5328912229751344E-2</v>
      </c>
      <c r="GB147" s="2">
        <f t="shared" si="380"/>
        <v>7.0855569519598399E-2</v>
      </c>
      <c r="GC147" s="2">
        <f t="shared" si="381"/>
        <v>7.1203950021014872E-2</v>
      </c>
      <c r="GD147" s="2">
        <f t="shared" si="382"/>
        <v>8.4455749258195989E-2</v>
      </c>
      <c r="GE147" s="2">
        <f t="shared" si="383"/>
        <v>9.6043856051456669E-2</v>
      </c>
      <c r="GF147" s="2">
        <f t="shared" si="384"/>
        <v>9.650638059662639E-2</v>
      </c>
      <c r="GG147" s="2">
        <f t="shared" si="385"/>
        <v>8.5444245271603811E-2</v>
      </c>
      <c r="GH147" s="2">
        <f t="shared" si="386"/>
        <v>7.469725723014857E-2</v>
      </c>
      <c r="GI147" s="2">
        <f t="shared" si="387"/>
        <v>5.8915516949895733E-2</v>
      </c>
      <c r="GJ147" s="2">
        <f t="shared" si="388"/>
        <v>5.4412860433875228E-2</v>
      </c>
      <c r="GK147" s="2">
        <f t="shared" si="389"/>
        <v>3.4871941529380571E-2</v>
      </c>
      <c r="GM147" s="82">
        <f t="shared" si="325"/>
        <v>3.3084956276334331E-22</v>
      </c>
      <c r="GN147" s="82">
        <f t="shared" si="390"/>
        <v>6.7513808063949627E-72</v>
      </c>
      <c r="GO147" s="82">
        <f t="shared" si="391"/>
        <v>1.4586077728672267E-105</v>
      </c>
      <c r="GP147" s="82">
        <f t="shared" si="392"/>
        <v>6.1268137733565492E-99</v>
      </c>
      <c r="GQ147" s="82">
        <f t="shared" si="393"/>
        <v>2.251944888732813E-249</v>
      </c>
      <c r="GR147" s="82">
        <f t="shared" si="394"/>
        <v>7.6575168239318029E-257</v>
      </c>
      <c r="GS147" s="82">
        <f t="shared" si="395"/>
        <v>2.1408428234681968E-168</v>
      </c>
      <c r="GT147" s="82">
        <f t="shared" si="396"/>
        <v>7.8222124370294492E-231</v>
      </c>
      <c r="GU147" s="82">
        <f t="shared" si="397"/>
        <v>5.8033217586322896E-260</v>
      </c>
      <c r="GV147" s="82">
        <f t="shared" si="398"/>
        <v>2.5503987975859704E-241</v>
      </c>
      <c r="GW147" s="82">
        <f t="shared" si="399"/>
        <v>9.4298206216931644E-294</v>
      </c>
      <c r="GX147" s="82">
        <f t="shared" si="400"/>
        <v>1.3694347395549899E-270</v>
      </c>
      <c r="GY147" s="82">
        <f t="shared" si="401"/>
        <v>6.1610533969048351E-199</v>
      </c>
      <c r="GZ147" s="82">
        <f t="shared" si="402"/>
        <v>6.5551992295095241E-249</v>
      </c>
      <c r="HA147" s="82">
        <f t="shared" si="403"/>
        <v>4.2170037902466002E-226</v>
      </c>
      <c r="HC147" s="82">
        <f t="shared" si="326"/>
        <v>1.0219623045393609E-14</v>
      </c>
      <c r="HD147" s="82">
        <f t="shared" si="404"/>
        <v>1.0118395185832013E-24</v>
      </c>
      <c r="HE147" s="82">
        <f t="shared" si="405"/>
        <v>2.7418290457134383E-35</v>
      </c>
      <c r="HF147" s="82">
        <f t="shared" si="406"/>
        <v>1.257110135424071E-43</v>
      </c>
      <c r="HG147" s="82">
        <f t="shared" si="407"/>
        <v>2.2286093691532349E-83</v>
      </c>
      <c r="HH147" s="82">
        <f t="shared" si="408"/>
        <v>7.2776015033761802E-105</v>
      </c>
      <c r="HI147" s="82">
        <f t="shared" si="409"/>
        <v>4.4690961118511883E-97</v>
      </c>
      <c r="HJ147" s="82">
        <f t="shared" si="410"/>
        <v>3.6397350608310249E-95</v>
      </c>
      <c r="HK147" s="82">
        <f t="shared" si="411"/>
        <v>1.1151357070382912E-155</v>
      </c>
      <c r="HL147" s="82">
        <f t="shared" si="412"/>
        <v>1.5562823430629765E-172</v>
      </c>
      <c r="HM147" s="82">
        <f t="shared" si="413"/>
        <v>1.2055437788895624E-142</v>
      </c>
      <c r="HN147" s="82">
        <f t="shared" si="414"/>
        <v>3.4033199127226133E-126</v>
      </c>
      <c r="HO147" s="82">
        <f t="shared" si="415"/>
        <v>4.7576072623967133E-92</v>
      </c>
      <c r="HP147" s="82">
        <f t="shared" si="416"/>
        <v>5.8462243145148655E-81</v>
      </c>
      <c r="HQ147" s="82">
        <f t="shared" si="417"/>
        <v>1.9827601705733166E-131</v>
      </c>
      <c r="HS147" s="82">
        <f t="shared" si="327"/>
        <v>0.52989589997844111</v>
      </c>
      <c r="HT147" s="82">
        <f t="shared" si="418"/>
        <v>4.4308051885942779E-2</v>
      </c>
      <c r="HU147" s="82">
        <f t="shared" si="419"/>
        <v>0.12239529934637579</v>
      </c>
      <c r="HV147" s="82">
        <f t="shared" si="420"/>
        <v>0.46295245222758996</v>
      </c>
      <c r="HW147" s="82">
        <f t="shared" si="421"/>
        <v>0.52953909426892032</v>
      </c>
      <c r="HX147" s="82">
        <f t="shared" si="422"/>
        <v>0.40706670283387275</v>
      </c>
      <c r="HY147" s="82">
        <f t="shared" si="423"/>
        <v>0.46904041398809215</v>
      </c>
      <c r="HZ147" s="82">
        <f t="shared" si="424"/>
        <v>0.35292282836260391</v>
      </c>
      <c r="IA147" s="82">
        <f t="shared" si="425"/>
        <v>0.17657629082397186</v>
      </c>
      <c r="IB147" s="82">
        <f t="shared" si="426"/>
        <v>0.21103641349158134</v>
      </c>
      <c r="IC147" s="82">
        <f t="shared" si="427"/>
        <v>0.28947522283141797</v>
      </c>
      <c r="ID147" s="82">
        <f t="shared" si="428"/>
        <v>0.32874663201162424</v>
      </c>
      <c r="IE147" s="82">
        <f t="shared" si="429"/>
        <v>0.52243231065548101</v>
      </c>
      <c r="IF147" s="82">
        <f t="shared" si="430"/>
        <v>0.57510485508874687</v>
      </c>
      <c r="IG147" s="82">
        <f t="shared" si="431"/>
        <v>0.60126722423718371</v>
      </c>
      <c r="II147" s="82">
        <f t="shared" si="328"/>
        <v>1.5001643155226247E-9</v>
      </c>
      <c r="IJ147" s="82">
        <f t="shared" si="329"/>
        <v>2.4418339626773042E-16</v>
      </c>
      <c r="IK147" s="82">
        <f t="shared" si="330"/>
        <v>8.7690166653836745E-14</v>
      </c>
      <c r="IL147" s="82">
        <f t="shared" si="331"/>
        <v>9.71452025144947E-11</v>
      </c>
      <c r="IM147" s="82">
        <f t="shared" si="332"/>
        <v>1.9705955369970047E-12</v>
      </c>
      <c r="IN147" s="82">
        <f t="shared" si="333"/>
        <v>9.0727464470851717E-9</v>
      </c>
      <c r="IO147" s="82">
        <f t="shared" si="334"/>
        <v>5.575818809150783E-8</v>
      </c>
      <c r="IP147" s="82">
        <f t="shared" si="335"/>
        <v>1.6218654317482715E-9</v>
      </c>
      <c r="IQ147" s="82">
        <f t="shared" si="336"/>
        <v>8.9474220681590593E-8</v>
      </c>
      <c r="IR147" s="82">
        <f t="shared" si="337"/>
        <v>4.6019945503143534E-7</v>
      </c>
      <c r="IS147" s="82">
        <f t="shared" si="338"/>
        <v>2.2752464866106344E-7</v>
      </c>
      <c r="IT147" s="82">
        <f t="shared" si="339"/>
        <v>1.4048925859758039E-8</v>
      </c>
      <c r="IU147" s="82">
        <f t="shared" si="340"/>
        <v>1.6407161859781917E-9</v>
      </c>
      <c r="IV147" s="82">
        <f t="shared" si="341"/>
        <v>9.6563178862974886E-10</v>
      </c>
      <c r="IW147" s="82">
        <f t="shared" si="342"/>
        <v>2.6824911794640378E-8</v>
      </c>
      <c r="IY147" s="82">
        <f t="shared" si="343"/>
        <v>0.52989590147861565</v>
      </c>
      <c r="IZ147" s="82">
        <f t="shared" si="344"/>
        <v>4.4308051885943021E-2</v>
      </c>
      <c r="JA147" s="82">
        <f t="shared" si="345"/>
        <v>0.12239529934646348</v>
      </c>
      <c r="JB147" s="82">
        <f t="shared" si="346"/>
        <v>0.46295245232473514</v>
      </c>
      <c r="JC147" s="82">
        <f t="shared" si="347"/>
        <v>0.52953909427089096</v>
      </c>
      <c r="JD147" s="82">
        <f t="shared" si="348"/>
        <v>0.40706671190661919</v>
      </c>
      <c r="JE147" s="82">
        <f t="shared" si="349"/>
        <v>0.46904046974628022</v>
      </c>
      <c r="JF147" s="82">
        <f t="shared" si="350"/>
        <v>0.35292282998446933</v>
      </c>
      <c r="JG147" s="82">
        <f t="shared" si="351"/>
        <v>0.17657638029819253</v>
      </c>
      <c r="JH147" s="82">
        <f t="shared" si="352"/>
        <v>0.21103687369103638</v>
      </c>
      <c r="JI147" s="82">
        <f t="shared" si="353"/>
        <v>0.28947545035606664</v>
      </c>
      <c r="JJ147" s="82">
        <f t="shared" si="354"/>
        <v>0.3287466460605501</v>
      </c>
      <c r="JK147" s="82">
        <f t="shared" si="355"/>
        <v>0.52243231229619724</v>
      </c>
      <c r="JL147" s="82">
        <f t="shared" si="356"/>
        <v>0.57510485605437867</v>
      </c>
      <c r="JM147" s="82">
        <f t="shared" si="357"/>
        <v>0.60126725106209555</v>
      </c>
    </row>
    <row r="148" spans="2:273" x14ac:dyDescent="0.25">
      <c r="B148" s="2">
        <v>121</v>
      </c>
      <c r="C148" s="37">
        <v>0.28418700000000002</v>
      </c>
      <c r="D148" s="37">
        <v>0.25487599999999999</v>
      </c>
      <c r="E148" s="37">
        <v>0.25646799999999997</v>
      </c>
      <c r="F148" s="37">
        <v>0.26869199999999999</v>
      </c>
      <c r="G148" s="37">
        <v>0.27186900000000003</v>
      </c>
      <c r="H148" s="37">
        <v>0.27234000000000003</v>
      </c>
      <c r="I148" s="37">
        <v>0.27821400000000002</v>
      </c>
      <c r="J148" s="37">
        <v>0.27576699999999998</v>
      </c>
      <c r="K148" s="37">
        <v>0.26338200000000001</v>
      </c>
      <c r="L148" s="37">
        <v>0.24998999999999999</v>
      </c>
      <c r="M148" s="37">
        <v>0.24791299999999999</v>
      </c>
      <c r="N148" s="37">
        <v>0.25367699999999999</v>
      </c>
      <c r="O148" s="37">
        <v>0.27158500000000002</v>
      </c>
      <c r="P148" s="37">
        <v>0.34210200000000002</v>
      </c>
      <c r="Q148" s="37">
        <v>0.49461500000000003</v>
      </c>
      <c r="S148" s="4">
        <f t="shared" si="229"/>
        <v>0.27947481567173393</v>
      </c>
      <c r="T148" s="4">
        <f t="shared" si="230"/>
        <v>0.25273258653439745</v>
      </c>
      <c r="U148" s="4">
        <f t="shared" si="231"/>
        <v>0.25590433045047745</v>
      </c>
      <c r="V148" s="4">
        <f t="shared" si="232"/>
        <v>0.26755558286061609</v>
      </c>
      <c r="W148" s="4">
        <f t="shared" si="233"/>
        <v>0.27501622198979425</v>
      </c>
      <c r="X148" s="4">
        <f t="shared" si="234"/>
        <v>0.27206596312653542</v>
      </c>
      <c r="Y148" s="4">
        <f t="shared" si="235"/>
        <v>0.27803798606230645</v>
      </c>
      <c r="Z148" s="4">
        <f t="shared" si="236"/>
        <v>0.27070649817830916</v>
      </c>
      <c r="AA148" s="4">
        <f t="shared" si="237"/>
        <v>0.25749572660014231</v>
      </c>
      <c r="AB148" s="4">
        <f t="shared" si="238"/>
        <v>0.25246032689054454</v>
      </c>
      <c r="AC148" s="4">
        <f t="shared" si="239"/>
        <v>0.25556877876164447</v>
      </c>
      <c r="AD148" s="4">
        <f t="shared" si="240"/>
        <v>0.25389560625114432</v>
      </c>
      <c r="AE148" s="4">
        <f t="shared" si="241"/>
        <v>0.27424072665486748</v>
      </c>
      <c r="AF148" s="4">
        <f t="shared" si="242"/>
        <v>0.34136063490982815</v>
      </c>
      <c r="AG148" s="4">
        <f t="shared" si="243"/>
        <v>0.49836276957352599</v>
      </c>
      <c r="AI148" s="4">
        <f t="shared" si="244"/>
        <v>4.7121843282660891E-3</v>
      </c>
      <c r="AJ148" s="4">
        <f t="shared" si="245"/>
        <v>2.1434134656025394E-3</v>
      </c>
      <c r="AK148" s="4">
        <f t="shared" si="246"/>
        <v>5.6366954952252746E-4</v>
      </c>
      <c r="AL148" s="4">
        <f t="shared" si="247"/>
        <v>1.136417139383894E-3</v>
      </c>
      <c r="AM148" s="4">
        <f t="shared" si="248"/>
        <v>-3.1472219897942244E-3</v>
      </c>
      <c r="AN148" s="4">
        <f t="shared" si="249"/>
        <v>2.7403687346461147E-4</v>
      </c>
      <c r="AO148" s="4">
        <f t="shared" si="250"/>
        <v>1.7601393769356433E-4</v>
      </c>
      <c r="AP148" s="4">
        <f t="shared" si="251"/>
        <v>5.0605018216908215E-3</v>
      </c>
      <c r="AQ148" s="4">
        <f t="shared" si="252"/>
        <v>5.8862733998576999E-3</v>
      </c>
      <c r="AR148" s="4">
        <f t="shared" si="253"/>
        <v>-2.4703268905445497E-3</v>
      </c>
      <c r="AS148" s="4">
        <f t="shared" si="254"/>
        <v>-7.6557787616444717E-3</v>
      </c>
      <c r="AT148" s="4">
        <f t="shared" si="255"/>
        <v>-2.1860625114433763E-4</v>
      </c>
      <c r="AU148" s="4">
        <f t="shared" si="256"/>
        <v>-2.655726654867463E-3</v>
      </c>
      <c r="AV148" s="4">
        <f t="shared" si="436"/>
        <v>7.4136509017186381E-4</v>
      </c>
      <c r="AW148" s="4">
        <f t="shared" si="436"/>
        <v>-3.7477695735259609E-3</v>
      </c>
      <c r="AY148" s="2">
        <f t="shared" si="308"/>
        <v>0.27534743719081889</v>
      </c>
      <c r="AZ148" s="2">
        <f t="shared" si="359"/>
        <v>0.2504661603466633</v>
      </c>
      <c r="BA148" s="2">
        <f t="shared" si="360"/>
        <v>0.25149870345754544</v>
      </c>
      <c r="BB148" s="2">
        <f t="shared" si="361"/>
        <v>0.26056226145031236</v>
      </c>
      <c r="BC148" s="2">
        <f t="shared" si="362"/>
        <v>0.26074505647777735</v>
      </c>
      <c r="BD148" s="2">
        <f t="shared" si="363"/>
        <v>0.26632265357610924</v>
      </c>
      <c r="BE148" s="2">
        <f t="shared" si="364"/>
        <v>0.26936610933043903</v>
      </c>
      <c r="BF148" s="2">
        <f t="shared" si="365"/>
        <v>0.26532657777444574</v>
      </c>
      <c r="BG148" s="2">
        <f t="shared" si="366"/>
        <v>0.25553170722084906</v>
      </c>
      <c r="BH148" s="2">
        <f t="shared" si="367"/>
        <v>0.25025584275348373</v>
      </c>
      <c r="BI148" s="2">
        <f t="shared" si="368"/>
        <v>0.25105970391983612</v>
      </c>
      <c r="BJ148" s="2">
        <f t="shared" si="369"/>
        <v>0.24683891414417045</v>
      </c>
      <c r="BK148" s="2">
        <f t="shared" si="370"/>
        <v>0.24927253905142169</v>
      </c>
      <c r="BL148" s="2">
        <f t="shared" si="371"/>
        <v>0.26751793498734217</v>
      </c>
      <c r="BM148" s="2">
        <f t="shared" si="372"/>
        <v>0.29426213854128458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0.30103709122807032</v>
      </c>
      <c r="DL148" s="2">
        <f t="shared" si="437"/>
        <v>0.35940145334742779</v>
      </c>
      <c r="DM148" s="2">
        <f t="shared" si="437"/>
        <v>0.34368880007022673</v>
      </c>
      <c r="DN148" s="2">
        <f t="shared" si="437"/>
        <v>0.36209529981398408</v>
      </c>
      <c r="DO148" s="2">
        <f t="shared" si="437"/>
        <v>0.37495081848739498</v>
      </c>
      <c r="DP148" s="2">
        <f t="shared" si="437"/>
        <v>0.41314781876158696</v>
      </c>
      <c r="DQ148" s="2">
        <f t="shared" si="437"/>
        <v>0.38943277903225815</v>
      </c>
      <c r="DR148" s="2">
        <f t="shared" si="437"/>
        <v>0.34053853843582899</v>
      </c>
      <c r="DS148" s="2">
        <f t="shared" si="437"/>
        <v>0.34827592016129044</v>
      </c>
      <c r="DT148" s="2">
        <f t="shared" si="437"/>
        <v>0.35966001342232118</v>
      </c>
      <c r="DU148" s="2">
        <f t="shared" si="437"/>
        <v>0.34910387419354849</v>
      </c>
      <c r="DV148" s="2">
        <f t="shared" si="437"/>
        <v>0.3508812443548387</v>
      </c>
      <c r="DW148" s="2">
        <f t="shared" si="437"/>
        <v>0.37356995806451621</v>
      </c>
      <c r="DX148" s="2">
        <f t="shared" si="437"/>
        <v>0.37188425687801252</v>
      </c>
      <c r="DY148" s="2">
        <f t="shared" si="437"/>
        <v>0.30478409124839134</v>
      </c>
      <c r="EA148" s="2">
        <f t="shared" si="228"/>
        <v>0.27533422026571069</v>
      </c>
      <c r="EB148" s="2">
        <f t="shared" si="290"/>
        <v>0.25035536138371584</v>
      </c>
      <c r="EC148" s="2">
        <f t="shared" si="291"/>
        <v>0.25140742946913125</v>
      </c>
      <c r="ED148" s="2">
        <f t="shared" si="292"/>
        <v>0.26044270451052465</v>
      </c>
      <c r="EE148" s="2">
        <f t="shared" si="293"/>
        <v>0.260556183941201</v>
      </c>
      <c r="EF148" s="2">
        <f t="shared" si="294"/>
        <v>0.26616143457354557</v>
      </c>
      <c r="EG148" s="2">
        <f t="shared" si="295"/>
        <v>0.26921171267781385</v>
      </c>
      <c r="EH148" s="2">
        <f t="shared" si="296"/>
        <v>0.26509832287308233</v>
      </c>
      <c r="EI148" s="2">
        <f t="shared" si="297"/>
        <v>0.25551097284716839</v>
      </c>
      <c r="EJ148" s="2">
        <f t="shared" si="298"/>
        <v>0.24911684423818703</v>
      </c>
      <c r="EK148" s="2">
        <f t="shared" si="299"/>
        <v>0.25035650566051981</v>
      </c>
      <c r="EL148" s="2">
        <f t="shared" si="300"/>
        <v>0.24687470828735086</v>
      </c>
      <c r="EM148" s="2">
        <f t="shared" si="301"/>
        <v>0.24884116826522101</v>
      </c>
      <c r="EN148" s="2">
        <f t="shared" si="302"/>
        <v>0.26749313510590639</v>
      </c>
      <c r="EO148" s="2">
        <f t="shared" si="303"/>
        <v>0.29436352244647601</v>
      </c>
      <c r="EQ148" s="2">
        <f t="shared" si="304"/>
        <v>0.27566154825410599</v>
      </c>
      <c r="ER148" s="2">
        <f t="shared" si="438"/>
        <v>0.25107964841195352</v>
      </c>
      <c r="ES148" s="2">
        <f t="shared" si="438"/>
        <v>0.25229199567657279</v>
      </c>
      <c r="ET148" s="2">
        <f t="shared" si="438"/>
        <v>0.26164303258821159</v>
      </c>
      <c r="EU148" s="2">
        <f t="shared" si="438"/>
        <v>0.26295366381714419</v>
      </c>
      <c r="EV148" s="2">
        <f t="shared" si="438"/>
        <v>0.26781146096579284</v>
      </c>
      <c r="EW148" s="2">
        <f t="shared" si="438"/>
        <v>0.27079518157080223</v>
      </c>
      <c r="EX148" s="2">
        <f t="shared" si="438"/>
        <v>0.26732496315440324</v>
      </c>
      <c r="EY148" s="2">
        <f t="shared" si="438"/>
        <v>0.2554743904152541</v>
      </c>
      <c r="EZ148" s="2">
        <f t="shared" si="438"/>
        <v>0.25972702892327804</v>
      </c>
      <c r="FA148" s="2">
        <f t="shared" si="438"/>
        <v>0.25766453520530685</v>
      </c>
      <c r="FB148" s="2">
        <f t="shared" si="438"/>
        <v>0.24610408048623719</v>
      </c>
      <c r="FC148" s="2">
        <f t="shared" si="438"/>
        <v>0.25505374721832125</v>
      </c>
      <c r="FD148" s="2">
        <f t="shared" si="438"/>
        <v>0.26749313510590639</v>
      </c>
      <c r="FE148" s="2">
        <f t="shared" si="438"/>
        <v>0.2915907718678234</v>
      </c>
      <c r="FG148" s="2">
        <f t="shared" si="306"/>
        <v>0.99991266262947898</v>
      </c>
      <c r="FH148" s="2">
        <f t="shared" si="439"/>
        <v>0.9991331063598119</v>
      </c>
      <c r="FI148" s="2">
        <f t="shared" si="439"/>
        <v>0.99927549305815044</v>
      </c>
      <c r="FJ148" s="2">
        <f t="shared" si="439"/>
        <v>0.99949574817288134</v>
      </c>
      <c r="FK148" s="2">
        <f t="shared" si="439"/>
        <v>0.99961364414020837</v>
      </c>
      <c r="FL148" s="2">
        <f t="shared" si="439"/>
        <v>0.99976939214832627</v>
      </c>
      <c r="FM148" s="2">
        <f t="shared" si="439"/>
        <v>0.99973704236571537</v>
      </c>
      <c r="FN148" s="2">
        <f t="shared" si="439"/>
        <v>0.99968550082257224</v>
      </c>
      <c r="FO148" s="2">
        <f t="shared" si="439"/>
        <v>0.99973533645989177</v>
      </c>
      <c r="FP148" s="2">
        <f t="shared" si="439"/>
        <v>0.99975922328729194</v>
      </c>
      <c r="FQ148" s="2">
        <f t="shared" si="439"/>
        <v>0.9997557063132394</v>
      </c>
      <c r="FR148" s="2">
        <f t="shared" si="439"/>
        <v>0.99974163471049116</v>
      </c>
      <c r="FS148" s="2">
        <f t="shared" si="439"/>
        <v>0.99974096526976952</v>
      </c>
      <c r="FT148" s="2">
        <f t="shared" si="439"/>
        <v>0.99976243304014023</v>
      </c>
      <c r="FU148" s="2">
        <f t="shared" si="439"/>
        <v>0.99958923662662313</v>
      </c>
      <c r="FW148" s="2">
        <f t="shared" si="324"/>
        <v>3.3520213157872833E-2</v>
      </c>
      <c r="FX148" s="2">
        <f t="shared" si="376"/>
        <v>2.2460155577216621E-2</v>
      </c>
      <c r="FY148" s="2">
        <f t="shared" si="377"/>
        <v>2.7601658988191485E-2</v>
      </c>
      <c r="FZ148" s="2">
        <f t="shared" si="378"/>
        <v>5.6899804431945318E-2</v>
      </c>
      <c r="GA148" s="2">
        <f t="shared" si="379"/>
        <v>6.0344823179717469E-2</v>
      </c>
      <c r="GB148" s="2">
        <f t="shared" si="380"/>
        <v>7.7164091967863765E-2</v>
      </c>
      <c r="GC148" s="2">
        <f t="shared" si="381"/>
        <v>7.7540901478480209E-2</v>
      </c>
      <c r="GD148" s="2">
        <f t="shared" si="382"/>
        <v>9.1855436794052794E-2</v>
      </c>
      <c r="GE148" s="2">
        <f t="shared" si="383"/>
        <v>0.10434313613696708</v>
      </c>
      <c r="GF148" s="2">
        <f t="shared" si="384"/>
        <v>0.10484099263335833</v>
      </c>
      <c r="GG148" s="2">
        <f t="shared" si="385"/>
        <v>9.2921750854694382E-2</v>
      </c>
      <c r="GH148" s="2">
        <f t="shared" si="386"/>
        <v>8.1317883797789425E-2</v>
      </c>
      <c r="GI148" s="2">
        <f t="shared" si="387"/>
        <v>6.4234467005669302E-2</v>
      </c>
      <c r="GJ148" s="2">
        <f t="shared" si="388"/>
        <v>5.9350943102767582E-2</v>
      </c>
      <c r="GK148" s="2">
        <f t="shared" si="389"/>
        <v>3.8108113293165671E-2</v>
      </c>
      <c r="GM148" s="82">
        <f t="shared" si="325"/>
        <v>6.1903301348174865E-23</v>
      </c>
      <c r="GN148" s="82">
        <f t="shared" si="390"/>
        <v>8.6817413247212666E-75</v>
      </c>
      <c r="GO148" s="82">
        <f t="shared" si="391"/>
        <v>1.3620876164744476E-109</v>
      </c>
      <c r="GP148" s="82">
        <f t="shared" si="392"/>
        <v>2.7377812202939317E-102</v>
      </c>
      <c r="GQ148" s="82">
        <f t="shared" si="393"/>
        <v>2.0182038792973048E-257</v>
      </c>
      <c r="GR148" s="82">
        <f t="shared" si="394"/>
        <v>1.335412236202843E-264</v>
      </c>
      <c r="GS148" s="82">
        <f t="shared" si="395"/>
        <v>1.4893298469256992E-173</v>
      </c>
      <c r="GT148" s="82">
        <f t="shared" si="396"/>
        <v>6.3171120992731408E-238</v>
      </c>
      <c r="GU148" s="82">
        <f t="shared" si="397"/>
        <v>1.013184071224921E-267</v>
      </c>
      <c r="GV148" s="82">
        <f t="shared" si="398"/>
        <v>1.838921524904722E-248</v>
      </c>
      <c r="GW148" s="82">
        <f t="shared" si="399"/>
        <v>1.2584961440057079E-302</v>
      </c>
      <c r="GX148" s="82">
        <f t="shared" si="400"/>
        <v>9.5093245110451608E-279</v>
      </c>
      <c r="GY148" s="82">
        <f t="shared" si="401"/>
        <v>5.4296598070097835E-205</v>
      </c>
      <c r="GZ148" s="82">
        <f t="shared" si="402"/>
        <v>1.8634367734174145E-256</v>
      </c>
      <c r="HA148" s="82">
        <f t="shared" si="403"/>
        <v>5.9772532693807658E-233</v>
      </c>
      <c r="HC148" s="82">
        <f t="shared" si="326"/>
        <v>1.648662014211333E-15</v>
      </c>
      <c r="HD148" s="82">
        <f t="shared" si="404"/>
        <v>1.3579773775308854E-26</v>
      </c>
      <c r="HE148" s="82">
        <f t="shared" si="405"/>
        <v>1.0290422244445826E-37</v>
      </c>
      <c r="HF148" s="82">
        <f t="shared" si="406"/>
        <v>4.7146895762985589E-46</v>
      </c>
      <c r="HG148" s="82">
        <f t="shared" si="407"/>
        <v>1.2082266577925165E-87</v>
      </c>
      <c r="HH148" s="82">
        <f t="shared" si="408"/>
        <v>9.6796324659029529E-110</v>
      </c>
      <c r="HI148" s="82">
        <f t="shared" si="409"/>
        <v>9.0132460394705028E-102</v>
      </c>
      <c r="HJ148" s="82">
        <f t="shared" si="410"/>
        <v>1.1895497215650235E-99</v>
      </c>
      <c r="HK148" s="82">
        <f t="shared" si="411"/>
        <v>9.9592442173613349E-163</v>
      </c>
      <c r="HL148" s="82">
        <f t="shared" si="412"/>
        <v>2.7803585658067287E-180</v>
      </c>
      <c r="HM148" s="82">
        <f t="shared" si="413"/>
        <v>3.0969919455210997E-149</v>
      </c>
      <c r="HN148" s="82">
        <f t="shared" si="414"/>
        <v>4.2206770414629725E-132</v>
      </c>
      <c r="HO148" s="82">
        <f t="shared" si="415"/>
        <v>1.6812870795272907E-96</v>
      </c>
      <c r="HP148" s="82">
        <f t="shared" si="416"/>
        <v>7.4156230306687254E-85</v>
      </c>
      <c r="HQ148" s="82">
        <f t="shared" si="417"/>
        <v>8.6231049747195607E-138</v>
      </c>
      <c r="HS148" s="82">
        <f t="shared" si="327"/>
        <v>0.52543765546097654</v>
      </c>
      <c r="HT148" s="82">
        <f t="shared" si="418"/>
        <v>6.1454920159218038E-2</v>
      </c>
      <c r="HU148" s="82">
        <f t="shared" si="419"/>
        <v>0.1580747965958994</v>
      </c>
      <c r="HV148" s="82">
        <f t="shared" si="420"/>
        <v>0.50501714049892477</v>
      </c>
      <c r="HW148" s="82">
        <f t="shared" si="421"/>
        <v>0.52050104519788409</v>
      </c>
      <c r="HX148" s="82">
        <f t="shared" si="422"/>
        <v>0.33421647563426299</v>
      </c>
      <c r="HY148" s="82">
        <f t="shared" si="423"/>
        <v>0.41106549290920114</v>
      </c>
      <c r="HZ148" s="82">
        <f t="shared" si="424"/>
        <v>0.26759017694243903</v>
      </c>
      <c r="IA148" s="82">
        <f t="shared" si="425"/>
        <v>0.11677903729390962</v>
      </c>
      <c r="IB148" s="82">
        <f t="shared" si="426"/>
        <v>0.14762670706288175</v>
      </c>
      <c r="IC148" s="82">
        <f t="shared" si="427"/>
        <v>0.21826453197786028</v>
      </c>
      <c r="ID148" s="82">
        <f t="shared" si="428"/>
        <v>0.25303501332456785</v>
      </c>
      <c r="IE148" s="82">
        <f t="shared" si="429"/>
        <v>0.49106410647524973</v>
      </c>
      <c r="IF148" s="82">
        <f t="shared" si="430"/>
        <v>0.52480650911970983</v>
      </c>
      <c r="IG148" s="82">
        <f t="shared" si="431"/>
        <v>0.63288142278461956</v>
      </c>
      <c r="II148" s="82">
        <f t="shared" si="328"/>
        <v>4.0251457621212646E-9</v>
      </c>
      <c r="IJ148" s="82">
        <f t="shared" si="329"/>
        <v>1.2164682407285398E-15</v>
      </c>
      <c r="IK148" s="82">
        <f t="shared" si="330"/>
        <v>3.5885039820911637E-13</v>
      </c>
      <c r="IL148" s="82">
        <f t="shared" si="331"/>
        <v>3.7091401160804587E-10</v>
      </c>
      <c r="IM148" s="82">
        <f t="shared" si="332"/>
        <v>9.8861197633225792E-12</v>
      </c>
      <c r="IN148" s="82">
        <f t="shared" si="333"/>
        <v>2.9981214841348672E-8</v>
      </c>
      <c r="IO148" s="82">
        <f t="shared" si="334"/>
        <v>1.6309193113850225E-7</v>
      </c>
      <c r="IP148" s="82">
        <f t="shared" si="335"/>
        <v>6.6845111216126946E-9</v>
      </c>
      <c r="IQ148" s="82">
        <f t="shared" si="336"/>
        <v>2.9395778410128759E-7</v>
      </c>
      <c r="IR148" s="82">
        <f t="shared" si="337"/>
        <v>1.3338205686855289E-6</v>
      </c>
      <c r="IS148" s="82">
        <f t="shared" si="338"/>
        <v>6.5485625362761752E-7</v>
      </c>
      <c r="IT148" s="82">
        <f t="shared" si="339"/>
        <v>4.6238627998022054E-8</v>
      </c>
      <c r="IU148" s="82">
        <f t="shared" si="340"/>
        <v>5.5604571241098862E-9</v>
      </c>
      <c r="IV148" s="82">
        <f t="shared" si="341"/>
        <v>3.2183869190302325E-9</v>
      </c>
      <c r="IW148" s="82">
        <f t="shared" si="342"/>
        <v>6.418091897919713E-8</v>
      </c>
      <c r="IY148" s="82">
        <f t="shared" si="343"/>
        <v>0.52543765948612398</v>
      </c>
      <c r="IZ148" s="82">
        <f t="shared" si="344"/>
        <v>6.1454920159219252E-2</v>
      </c>
      <c r="JA148" s="82">
        <f t="shared" si="345"/>
        <v>0.15807479659625825</v>
      </c>
      <c r="JB148" s="82">
        <f t="shared" si="346"/>
        <v>0.50501714086983873</v>
      </c>
      <c r="JC148" s="82">
        <f t="shared" si="347"/>
        <v>0.52050104520777019</v>
      </c>
      <c r="JD148" s="82">
        <f t="shared" si="348"/>
        <v>0.33421650561547783</v>
      </c>
      <c r="JE148" s="82">
        <f t="shared" si="349"/>
        <v>0.41106565600113226</v>
      </c>
      <c r="JF148" s="82">
        <f t="shared" si="350"/>
        <v>0.26759018362695014</v>
      </c>
      <c r="JG148" s="82">
        <f t="shared" si="351"/>
        <v>0.11677933125169372</v>
      </c>
      <c r="JH148" s="82">
        <f t="shared" si="352"/>
        <v>0.14762804088345044</v>
      </c>
      <c r="JI148" s="82">
        <f t="shared" si="353"/>
        <v>0.21826518683411392</v>
      </c>
      <c r="JJ148" s="82">
        <f t="shared" si="354"/>
        <v>0.25303505956319583</v>
      </c>
      <c r="JK148" s="82">
        <f t="shared" si="355"/>
        <v>0.49106411203570688</v>
      </c>
      <c r="JL148" s="82">
        <f t="shared" si="356"/>
        <v>0.52480651233809672</v>
      </c>
      <c r="JM148" s="82">
        <f t="shared" si="357"/>
        <v>0.63288148696553859</v>
      </c>
    </row>
    <row r="149" spans="2:273" x14ac:dyDescent="0.25">
      <c r="B149" s="2">
        <v>122</v>
      </c>
      <c r="C149" s="37">
        <v>0.28440500000000002</v>
      </c>
      <c r="D149" s="37">
        <v>0.26085999999999998</v>
      </c>
      <c r="E149" s="37">
        <v>0.25289</v>
      </c>
      <c r="F149" s="37">
        <v>0.26828200000000002</v>
      </c>
      <c r="G149" s="37">
        <v>0.27479900000000002</v>
      </c>
      <c r="H149" s="37">
        <v>0.26836599999999999</v>
      </c>
      <c r="I149" s="37">
        <v>0.27304499999999998</v>
      </c>
      <c r="J149" s="37">
        <v>0.26871499999999998</v>
      </c>
      <c r="K149" s="37">
        <v>0.25765900000000003</v>
      </c>
      <c r="L149" s="37">
        <v>0.246671</v>
      </c>
      <c r="M149" s="37">
        <v>0.25093100000000002</v>
      </c>
      <c r="N149" s="37">
        <v>0.24979599999999999</v>
      </c>
      <c r="O149" s="37">
        <v>0.26972099999999999</v>
      </c>
      <c r="P149" s="37">
        <v>0.32981199999999999</v>
      </c>
      <c r="Q149" s="37">
        <v>0.476491</v>
      </c>
      <c r="S149" s="4">
        <f t="shared" si="229"/>
        <v>0.27859723144739257</v>
      </c>
      <c r="T149" s="4">
        <f t="shared" si="230"/>
        <v>0.2529591315529322</v>
      </c>
      <c r="U149" s="4">
        <f t="shared" si="231"/>
        <v>0.25639006227465544</v>
      </c>
      <c r="V149" s="4">
        <f t="shared" si="232"/>
        <v>0.26674417232338288</v>
      </c>
      <c r="W149" s="4">
        <f t="shared" si="233"/>
        <v>0.27182892955754989</v>
      </c>
      <c r="X149" s="4">
        <f t="shared" si="234"/>
        <v>0.26979715374668339</v>
      </c>
      <c r="Y149" s="4">
        <f t="shared" si="235"/>
        <v>0.27534721988727462</v>
      </c>
      <c r="Z149" s="4">
        <f t="shared" si="236"/>
        <v>0.26806489221702701</v>
      </c>
      <c r="AA149" s="4">
        <f t="shared" si="237"/>
        <v>0.25621263338149297</v>
      </c>
      <c r="AB149" s="4">
        <f t="shared" si="238"/>
        <v>0.25126989840937258</v>
      </c>
      <c r="AC149" s="4">
        <f t="shared" si="239"/>
        <v>0.25365993561392025</v>
      </c>
      <c r="AD149" s="4">
        <f t="shared" si="240"/>
        <v>0.25093165440805437</v>
      </c>
      <c r="AE149" s="4">
        <f t="shared" si="241"/>
        <v>0.26856027598207027</v>
      </c>
      <c r="AF149" s="4">
        <f t="shared" si="242"/>
        <v>0.32303725648969667</v>
      </c>
      <c r="AG149" s="4">
        <f t="shared" si="243"/>
        <v>0.48316463365005419</v>
      </c>
      <c r="AI149" s="4">
        <f t="shared" si="244"/>
        <v>5.8077685526074507E-3</v>
      </c>
      <c r="AJ149" s="4">
        <f t="shared" si="245"/>
        <v>7.900868447067777E-3</v>
      </c>
      <c r="AK149" s="4">
        <f t="shared" si="246"/>
        <v>-3.5000622746554355E-3</v>
      </c>
      <c r="AL149" s="4">
        <f t="shared" si="247"/>
        <v>1.5378276766171428E-3</v>
      </c>
      <c r="AM149" s="4">
        <f t="shared" si="248"/>
        <v>2.9700704424501234E-3</v>
      </c>
      <c r="AN149" s="4">
        <f t="shared" si="249"/>
        <v>-1.4311537466834001E-3</v>
      </c>
      <c r="AO149" s="4">
        <f t="shared" si="250"/>
        <v>-2.3022198872746369E-3</v>
      </c>
      <c r="AP149" s="4">
        <f t="shared" si="251"/>
        <v>6.5010778297297511E-4</v>
      </c>
      <c r="AQ149" s="4">
        <f t="shared" si="252"/>
        <v>1.4463666185070556E-3</v>
      </c>
      <c r="AR149" s="4">
        <f t="shared" si="253"/>
        <v>-4.5988984093725815E-3</v>
      </c>
      <c r="AS149" s="4">
        <f t="shared" si="254"/>
        <v>-2.7289356139202359E-3</v>
      </c>
      <c r="AT149" s="4">
        <f t="shared" si="255"/>
        <v>-1.1356544080543818E-3</v>
      </c>
      <c r="AU149" s="4">
        <f t="shared" si="256"/>
        <v>1.1607240179297151E-3</v>
      </c>
      <c r="AV149" s="4">
        <f t="shared" si="436"/>
        <v>6.7747435103033271E-3</v>
      </c>
      <c r="AW149" s="4">
        <f t="shared" si="436"/>
        <v>-6.6736336500541893E-3</v>
      </c>
      <c r="AY149" s="2">
        <f t="shared" si="308"/>
        <v>0.2749689178103692</v>
      </c>
      <c r="AZ149" s="2">
        <f t="shared" si="359"/>
        <v>0.25004045057469054</v>
      </c>
      <c r="BA149" s="2">
        <f t="shared" si="360"/>
        <v>0.25114740090202264</v>
      </c>
      <c r="BB149" s="2">
        <f t="shared" si="361"/>
        <v>0.26013631665104786</v>
      </c>
      <c r="BC149" s="2">
        <f t="shared" si="362"/>
        <v>0.26026742504621864</v>
      </c>
      <c r="BD149" s="2">
        <f t="shared" si="363"/>
        <v>0.26595849846857644</v>
      </c>
      <c r="BE149" s="2">
        <f t="shared" si="364"/>
        <v>0.26899969131910062</v>
      </c>
      <c r="BF149" s="2">
        <f t="shared" si="365"/>
        <v>0.26490406374793152</v>
      </c>
      <c r="BG149" s="2">
        <f t="shared" si="366"/>
        <v>0.25522040107256744</v>
      </c>
      <c r="BH149" s="2">
        <f t="shared" si="367"/>
        <v>0.25005946344007518</v>
      </c>
      <c r="BI149" s="2">
        <f t="shared" si="368"/>
        <v>0.25092737078207339</v>
      </c>
      <c r="BJ149" s="2">
        <f t="shared" si="369"/>
        <v>0.24657963918934028</v>
      </c>
      <c r="BK149" s="2">
        <f t="shared" si="370"/>
        <v>0.2487941687627119</v>
      </c>
      <c r="BL149" s="2">
        <f t="shared" si="371"/>
        <v>0.2670302840792913</v>
      </c>
      <c r="BM149" s="2">
        <f t="shared" si="372"/>
        <v>0.29382131074600415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 t="str">
        <f t="shared" si="317"/>
        <v/>
      </c>
      <c r="CN149" s="2" t="str">
        <f t="shared" si="318"/>
        <v/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 t="str">
        <f t="shared" si="281"/>
        <v/>
      </c>
      <c r="DD149" s="2" t="str">
        <f t="shared" si="282"/>
        <v/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0.30090364561403521</v>
      </c>
      <c r="DL149" s="2">
        <f t="shared" si="437"/>
        <v>0.35997631902748417</v>
      </c>
      <c r="DM149" s="2">
        <f t="shared" si="437"/>
        <v>0.34418208829646446</v>
      </c>
      <c r="DN149" s="2">
        <f t="shared" si="437"/>
        <v>0.36267698566582784</v>
      </c>
      <c r="DO149" s="2">
        <f t="shared" si="437"/>
        <v>0.37560238487394965</v>
      </c>
      <c r="DP149" s="2">
        <f t="shared" si="437"/>
        <v>0.41406558294401186</v>
      </c>
      <c r="DQ149" s="2">
        <f t="shared" si="437"/>
        <v>0.3901138685483872</v>
      </c>
      <c r="DR149" s="2">
        <f t="shared" si="437"/>
        <v>0.34072059291443862</v>
      </c>
      <c r="DS149" s="2">
        <f t="shared" si="437"/>
        <v>0.34865576572580659</v>
      </c>
      <c r="DT149" s="2">
        <f t="shared" si="437"/>
        <v>0.36022144234334452</v>
      </c>
      <c r="DU149" s="2">
        <f t="shared" si="437"/>
        <v>0.34955880483870977</v>
      </c>
      <c r="DV149" s="2">
        <f t="shared" si="437"/>
        <v>0.35143399072580644</v>
      </c>
      <c r="DW149" s="2">
        <f t="shared" si="437"/>
        <v>0.37425845645161299</v>
      </c>
      <c r="DX149" s="2">
        <f t="shared" si="437"/>
        <v>0.37241007556544303</v>
      </c>
      <c r="DY149" s="2">
        <f t="shared" si="437"/>
        <v>0.30459921209781221</v>
      </c>
      <c r="EA149" s="2">
        <f t="shared" ref="EA149:EA212" si="440">CE$228*$B149+CE$229</f>
        <v>0.27495634626739773</v>
      </c>
      <c r="EB149" s="2">
        <f t="shared" si="290"/>
        <v>0.24993341766478636</v>
      </c>
      <c r="EC149" s="2">
        <f t="shared" si="291"/>
        <v>0.25105666181091113</v>
      </c>
      <c r="ED149" s="2">
        <f t="shared" si="292"/>
        <v>0.26001068356164392</v>
      </c>
      <c r="EE149" s="2">
        <f t="shared" si="293"/>
        <v>0.26006169798912349</v>
      </c>
      <c r="EF149" s="2">
        <f t="shared" si="294"/>
        <v>0.265782435204162</v>
      </c>
      <c r="EG149" s="2">
        <f t="shared" si="295"/>
        <v>0.26883143743448967</v>
      </c>
      <c r="EH149" s="2">
        <f t="shared" si="296"/>
        <v>0.26465093544530788</v>
      </c>
      <c r="EI149" s="2">
        <f t="shared" si="297"/>
        <v>0.25520251936504151</v>
      </c>
      <c r="EJ149" s="2">
        <f t="shared" si="298"/>
        <v>0.24878321265670197</v>
      </c>
      <c r="EK149" s="2">
        <f t="shared" si="299"/>
        <v>0.25013949728924001</v>
      </c>
      <c r="EL149" s="2">
        <f t="shared" si="300"/>
        <v>0.24662568111829314</v>
      </c>
      <c r="EM149" s="2">
        <f t="shared" si="301"/>
        <v>0.24830891151717338</v>
      </c>
      <c r="EN149" s="2">
        <f t="shared" si="302"/>
        <v>0.26700744668441523</v>
      </c>
      <c r="EO149" s="2">
        <f t="shared" si="303"/>
        <v>0.29393635961859593</v>
      </c>
      <c r="EQ149" s="2">
        <f t="shared" si="304"/>
        <v>0.27524308175532447</v>
      </c>
      <c r="ER149" s="2">
        <f t="shared" si="438"/>
        <v>0.25074829096536039</v>
      </c>
      <c r="ES149" s="2">
        <f t="shared" si="438"/>
        <v>0.25202411312061723</v>
      </c>
      <c r="ET149" s="2">
        <f t="shared" si="438"/>
        <v>0.26127447155682304</v>
      </c>
      <c r="EU149" s="2">
        <f t="shared" si="438"/>
        <v>0.26257012242491923</v>
      </c>
      <c r="EV149" s="2">
        <f t="shared" si="438"/>
        <v>0.26750749021416453</v>
      </c>
      <c r="EW149" s="2">
        <f t="shared" si="438"/>
        <v>0.27048052233267578</v>
      </c>
      <c r="EX149" s="2">
        <f t="shared" si="438"/>
        <v>0.26696789924293463</v>
      </c>
      <c r="EY149" s="2">
        <f t="shared" si="438"/>
        <v>0.25516123568580951</v>
      </c>
      <c r="EZ149" s="2">
        <f t="shared" si="438"/>
        <v>0.25978257358113294</v>
      </c>
      <c r="FA149" s="2">
        <f t="shared" si="438"/>
        <v>0.25772230630772203</v>
      </c>
      <c r="FB149" s="2">
        <f t="shared" si="438"/>
        <v>0.2458260958589332</v>
      </c>
      <c r="FC149" s="2">
        <f t="shared" si="438"/>
        <v>0.25481627725174494</v>
      </c>
      <c r="FD149" s="2">
        <f t="shared" si="438"/>
        <v>0.26700744668441523</v>
      </c>
      <c r="FE149" s="2">
        <f t="shared" si="438"/>
        <v>0.29107691169628713</v>
      </c>
      <c r="FG149" s="2">
        <f t="shared" si="306"/>
        <v>0.99992034675928931</v>
      </c>
      <c r="FH149" s="2">
        <f t="shared" si="439"/>
        <v>0.99920932329293977</v>
      </c>
      <c r="FI149" s="2">
        <f t="shared" si="439"/>
        <v>0.99933919969064577</v>
      </c>
      <c r="FJ149" s="2">
        <f t="shared" si="439"/>
        <v>0.99954009646258291</v>
      </c>
      <c r="FK149" s="2">
        <f t="shared" si="439"/>
        <v>0.99964762728906609</v>
      </c>
      <c r="FL149" s="2">
        <f t="shared" si="439"/>
        <v>0.99978967887200876</v>
      </c>
      <c r="FM149" s="2">
        <f t="shared" si="439"/>
        <v>0.99976017423829122</v>
      </c>
      <c r="FN149" s="2">
        <f t="shared" si="439"/>
        <v>0.99971316540378163</v>
      </c>
      <c r="FO149" s="2">
        <f t="shared" si="439"/>
        <v>0.99975861836145852</v>
      </c>
      <c r="FP149" s="2">
        <f t="shared" si="439"/>
        <v>0.99978040437584981</v>
      </c>
      <c r="FQ149" s="2">
        <f t="shared" si="439"/>
        <v>0.99977719672048782</v>
      </c>
      <c r="FR149" s="2">
        <f t="shared" si="439"/>
        <v>0.99976436269863045</v>
      </c>
      <c r="FS149" s="2">
        <f t="shared" si="439"/>
        <v>0.9997637521336401</v>
      </c>
      <c r="FT149" s="2">
        <f t="shared" si="439"/>
        <v>0.99978333182845147</v>
      </c>
      <c r="FU149" s="2">
        <f t="shared" si="439"/>
        <v>0.99962536581076966</v>
      </c>
      <c r="FW149" s="2">
        <f t="shared" si="324"/>
        <v>3.6635704100686756E-2</v>
      </c>
      <c r="FX149" s="2">
        <f t="shared" si="376"/>
        <v>2.4573821482769615E-2</v>
      </c>
      <c r="FY149" s="2">
        <f t="shared" si="377"/>
        <v>3.0184237892021171E-2</v>
      </c>
      <c r="FZ149" s="2">
        <f t="shared" si="378"/>
        <v>6.2048772572454704E-2</v>
      </c>
      <c r="GA149" s="2">
        <f t="shared" si="379"/>
        <v>6.5783792279966863E-2</v>
      </c>
      <c r="GB149" s="2">
        <f t="shared" si="380"/>
        <v>8.3983516281894391E-2</v>
      </c>
      <c r="GC149" s="2">
        <f t="shared" si="381"/>
        <v>8.4390581309835441E-2</v>
      </c>
      <c r="GD149" s="2">
        <f t="shared" si="382"/>
        <v>9.9832761036632051E-2</v>
      </c>
      <c r="GE149" s="2">
        <f t="shared" si="383"/>
        <v>0.11326970596163206</v>
      </c>
      <c r="GF149" s="2">
        <f t="shared" si="384"/>
        <v>0.1138047423274029</v>
      </c>
      <c r="GG149" s="2">
        <f t="shared" si="385"/>
        <v>0.10098138344222926</v>
      </c>
      <c r="GH149" s="2">
        <f t="shared" si="386"/>
        <v>8.8469209958304068E-2</v>
      </c>
      <c r="GI149" s="2">
        <f t="shared" si="387"/>
        <v>6.9997899742877401E-2</v>
      </c>
      <c r="GJ149" s="2">
        <f t="shared" si="388"/>
        <v>6.4706500953921761E-2</v>
      </c>
      <c r="GK149" s="2">
        <f t="shared" si="389"/>
        <v>4.1631652304778374E-2</v>
      </c>
      <c r="GM149" s="82">
        <f t="shared" si="325"/>
        <v>1.1256414223216063E-23</v>
      </c>
      <c r="GN149" s="82">
        <f t="shared" si="390"/>
        <v>9.7657079365237199E-78</v>
      </c>
      <c r="GO149" s="82">
        <f t="shared" si="391"/>
        <v>1.0663642700798901E-113</v>
      </c>
      <c r="GP149" s="82">
        <f t="shared" si="392"/>
        <v>1.0738542730091225E-105</v>
      </c>
      <c r="GQ149" s="82">
        <f t="shared" si="393"/>
        <v>1.3449478236373172E-265</v>
      </c>
      <c r="GR149" s="82">
        <f t="shared" si="394"/>
        <v>1.782110242121153E-272</v>
      </c>
      <c r="GS149" s="82">
        <f t="shared" si="395"/>
        <v>8.6467926255583979E-179</v>
      </c>
      <c r="GT149" s="82">
        <f t="shared" si="396"/>
        <v>3.9773989603377352E-245</v>
      </c>
      <c r="GU149" s="82">
        <f t="shared" si="397"/>
        <v>1.3579647973111586E-275</v>
      </c>
      <c r="GV149" s="82">
        <f t="shared" si="398"/>
        <v>1.041448701175455E-255</v>
      </c>
      <c r="GW149" s="82">
        <f t="shared" si="399"/>
        <v>0</v>
      </c>
      <c r="GX149" s="82">
        <f t="shared" si="400"/>
        <v>4.9867990079404763E-287</v>
      </c>
      <c r="GY149" s="82">
        <f t="shared" si="401"/>
        <v>3.8758797944414383E-211</v>
      </c>
      <c r="GZ149" s="82">
        <f t="shared" si="402"/>
        <v>4.0793106157192397E-264</v>
      </c>
      <c r="HA149" s="82">
        <f t="shared" si="403"/>
        <v>6.6844418209806983E-240</v>
      </c>
      <c r="HC149" s="82">
        <f t="shared" si="326"/>
        <v>2.5259190040044644E-16</v>
      </c>
      <c r="HD149" s="82">
        <f t="shared" si="404"/>
        <v>1.5449258565043382E-28</v>
      </c>
      <c r="HE149" s="82">
        <f t="shared" si="405"/>
        <v>3.1859386644652396E-40</v>
      </c>
      <c r="HF149" s="82">
        <f t="shared" si="406"/>
        <v>1.5131532571089942E-48</v>
      </c>
      <c r="HG149" s="82">
        <f t="shared" si="407"/>
        <v>5.1047242478091579E-92</v>
      </c>
      <c r="HH149" s="82">
        <f t="shared" si="408"/>
        <v>9.9386156950885609E-115</v>
      </c>
      <c r="HI149" s="82">
        <f t="shared" si="409"/>
        <v>1.4026520747503628E-106</v>
      </c>
      <c r="HJ149" s="82">
        <f t="shared" si="410"/>
        <v>3.0533651524737732E-104</v>
      </c>
      <c r="HK149" s="82">
        <f t="shared" si="411"/>
        <v>6.186627953776975E-170</v>
      </c>
      <c r="HL149" s="82">
        <f t="shared" si="412"/>
        <v>3.3446812132389882E-188</v>
      </c>
      <c r="HM149" s="82">
        <f t="shared" si="413"/>
        <v>5.6265177311177226E-156</v>
      </c>
      <c r="HN149" s="82">
        <f t="shared" si="414"/>
        <v>3.8205076409260272E-138</v>
      </c>
      <c r="HO149" s="82">
        <f t="shared" si="415"/>
        <v>4.645980686163302E-101</v>
      </c>
      <c r="HP149" s="82">
        <f t="shared" si="416"/>
        <v>7.5889469049614207E-89</v>
      </c>
      <c r="HQ149" s="82">
        <f t="shared" si="417"/>
        <v>2.642008867908589E-144</v>
      </c>
      <c r="HS149" s="82">
        <f t="shared" si="327"/>
        <v>0.5052563706174098</v>
      </c>
      <c r="HT149" s="82">
        <f t="shared" si="418"/>
        <v>8.3710097500469677E-2</v>
      </c>
      <c r="HU149" s="82">
        <f t="shared" si="419"/>
        <v>0.20035328787242912</v>
      </c>
      <c r="HV149" s="82">
        <f t="shared" si="420"/>
        <v>0.52772520512969323</v>
      </c>
      <c r="HW149" s="82">
        <f t="shared" si="421"/>
        <v>0.48059069518427006</v>
      </c>
      <c r="HX149" s="82">
        <f t="shared" si="422"/>
        <v>0.25903423346273757</v>
      </c>
      <c r="HY149" s="82">
        <f t="shared" si="423"/>
        <v>0.34260622731926305</v>
      </c>
      <c r="HZ149" s="82">
        <f t="shared" si="424"/>
        <v>0.18816565534308163</v>
      </c>
      <c r="IA149" s="82">
        <f t="shared" si="425"/>
        <v>7.2110807601345778E-2</v>
      </c>
      <c r="IB149" s="82">
        <f t="shared" si="426"/>
        <v>9.7150554416501E-2</v>
      </c>
      <c r="IC149" s="82">
        <f t="shared" si="427"/>
        <v>0.1555085598360765</v>
      </c>
      <c r="ID149" s="82">
        <f t="shared" si="428"/>
        <v>0.18342455613974379</v>
      </c>
      <c r="IE149" s="82">
        <f t="shared" si="429"/>
        <v>0.43889464052627686</v>
      </c>
      <c r="IF149" s="82">
        <f t="shared" si="430"/>
        <v>0.44321986209337194</v>
      </c>
      <c r="IG149" s="82">
        <f t="shared" si="431"/>
        <v>0.63377259222216542</v>
      </c>
      <c r="II149" s="82">
        <f t="shared" si="328"/>
        <v>1.0529667132306879E-8</v>
      </c>
      <c r="IJ149" s="82">
        <f t="shared" si="329"/>
        <v>5.8364758367950598E-15</v>
      </c>
      <c r="IK149" s="82">
        <f t="shared" si="330"/>
        <v>1.4183679311463574E-12</v>
      </c>
      <c r="IL149" s="82">
        <f t="shared" si="331"/>
        <v>1.3588894792294277E-9</v>
      </c>
      <c r="IM149" s="82">
        <f t="shared" si="332"/>
        <v>4.7122990926908055E-11</v>
      </c>
      <c r="IN149" s="82">
        <f t="shared" si="333"/>
        <v>9.5076830360069713E-8</v>
      </c>
      <c r="IO149" s="82">
        <f t="shared" si="334"/>
        <v>4.5977510102137596E-7</v>
      </c>
      <c r="IP149" s="82">
        <f t="shared" si="335"/>
        <v>2.6128477397041411E-8</v>
      </c>
      <c r="IQ149" s="82">
        <f t="shared" si="336"/>
        <v>9.2156585467368353E-7</v>
      </c>
      <c r="IR149" s="82">
        <f t="shared" si="337"/>
        <v>3.7076461736069651E-6</v>
      </c>
      <c r="IS149" s="82">
        <f t="shared" si="338"/>
        <v>1.8122972920165706E-6</v>
      </c>
      <c r="IT149" s="82">
        <f t="shared" si="339"/>
        <v>1.4593301868739813E-7</v>
      </c>
      <c r="IU149" s="82">
        <f t="shared" si="340"/>
        <v>1.8120577085255843E-8</v>
      </c>
      <c r="IV149" s="82">
        <f t="shared" si="341"/>
        <v>1.0323787196914941E-8</v>
      </c>
      <c r="IW149" s="82">
        <f t="shared" si="342"/>
        <v>1.5005046370558706E-7</v>
      </c>
      <c r="IY149" s="82">
        <f t="shared" si="343"/>
        <v>0.50525638114707716</v>
      </c>
      <c r="IZ149" s="82">
        <f t="shared" si="344"/>
        <v>8.3710097500475519E-2</v>
      </c>
      <c r="JA149" s="82">
        <f t="shared" si="345"/>
        <v>0.20035328787384749</v>
      </c>
      <c r="JB149" s="82">
        <f t="shared" si="346"/>
        <v>0.52772520648858268</v>
      </c>
      <c r="JC149" s="82">
        <f t="shared" si="347"/>
        <v>0.48059069523139303</v>
      </c>
      <c r="JD149" s="82">
        <f t="shared" si="348"/>
        <v>0.25903432853956793</v>
      </c>
      <c r="JE149" s="82">
        <f t="shared" si="349"/>
        <v>0.34260668709436409</v>
      </c>
      <c r="JF149" s="82">
        <f t="shared" si="350"/>
        <v>0.18816568147155904</v>
      </c>
      <c r="JG149" s="82">
        <f t="shared" si="351"/>
        <v>7.2111729167200447E-2</v>
      </c>
      <c r="JH149" s="82">
        <f t="shared" si="352"/>
        <v>9.7154262062674607E-2</v>
      </c>
      <c r="JI149" s="82">
        <f t="shared" si="353"/>
        <v>0.15551037213336852</v>
      </c>
      <c r="JJ149" s="82">
        <f t="shared" si="354"/>
        <v>0.18342470207276249</v>
      </c>
      <c r="JK149" s="82">
        <f t="shared" si="355"/>
        <v>0.43889465864685395</v>
      </c>
      <c r="JL149" s="82">
        <f t="shared" si="356"/>
        <v>0.44321987241715916</v>
      </c>
      <c r="JM149" s="82">
        <f t="shared" si="357"/>
        <v>0.63377274227262914</v>
      </c>
    </row>
    <row r="150" spans="2:273" x14ac:dyDescent="0.25">
      <c r="B150" s="2">
        <v>123</v>
      </c>
      <c r="C150" s="37">
        <v>0.27902900000000003</v>
      </c>
      <c r="D150" s="37">
        <v>0.25716299999999997</v>
      </c>
      <c r="E150" s="37">
        <v>0.25248399999999999</v>
      </c>
      <c r="F150" s="37">
        <v>0.25980399999999998</v>
      </c>
      <c r="G150" s="37">
        <v>0.26794000000000001</v>
      </c>
      <c r="H150" s="37">
        <v>0.268731</v>
      </c>
      <c r="I150" s="37">
        <v>0.26905499999999999</v>
      </c>
      <c r="J150" s="37">
        <v>0.26226500000000003</v>
      </c>
      <c r="K150" s="37">
        <v>0.25621899999999997</v>
      </c>
      <c r="L150" s="37">
        <v>0.246893</v>
      </c>
      <c r="M150" s="37">
        <v>0.24606700000000001</v>
      </c>
      <c r="N150" s="37">
        <v>0.25182399999999999</v>
      </c>
      <c r="O150" s="37">
        <v>0.26180700000000001</v>
      </c>
      <c r="P150" s="37">
        <v>0.31195699999999998</v>
      </c>
      <c r="Q150" s="37">
        <v>0.46121600000000001</v>
      </c>
      <c r="S150" s="4">
        <f t="shared" si="229"/>
        <v>0.27766418828129613</v>
      </c>
      <c r="T150" s="4">
        <f t="shared" si="230"/>
        <v>0.2532963729132896</v>
      </c>
      <c r="U150" s="4">
        <f t="shared" si="231"/>
        <v>0.25689190727079314</v>
      </c>
      <c r="V150" s="4">
        <f t="shared" si="232"/>
        <v>0.26563171426161702</v>
      </c>
      <c r="W150" s="4">
        <f t="shared" si="233"/>
        <v>0.268469834637455</v>
      </c>
      <c r="X150" s="4">
        <f t="shared" si="234"/>
        <v>0.26798921281559435</v>
      </c>
      <c r="Y150" s="4">
        <f t="shared" si="235"/>
        <v>0.27300839761726148</v>
      </c>
      <c r="Z150" s="4">
        <f t="shared" si="236"/>
        <v>0.26617863704372546</v>
      </c>
      <c r="AA150" s="4">
        <f t="shared" si="237"/>
        <v>0.25536986049488641</v>
      </c>
      <c r="AB150" s="4">
        <f t="shared" si="238"/>
        <v>0.25049537857157994</v>
      </c>
      <c r="AC150" s="4">
        <f t="shared" si="239"/>
        <v>0.25235044402409446</v>
      </c>
      <c r="AD150" s="4">
        <f t="shared" si="240"/>
        <v>0.24881470243110748</v>
      </c>
      <c r="AE150" s="4">
        <f t="shared" si="241"/>
        <v>0.26304591466591648</v>
      </c>
      <c r="AF150" s="4">
        <f t="shared" si="242"/>
        <v>0.30531692257801707</v>
      </c>
      <c r="AG150" s="4">
        <f t="shared" si="243"/>
        <v>0.45775547372730019</v>
      </c>
      <c r="AI150" s="4">
        <f t="shared" si="244"/>
        <v>1.3648117187038955E-3</v>
      </c>
      <c r="AJ150" s="4">
        <f t="shared" si="245"/>
        <v>3.8666270867103725E-3</v>
      </c>
      <c r="AK150" s="4">
        <f t="shared" si="246"/>
        <v>-4.4079072707931544E-3</v>
      </c>
      <c r="AL150" s="4">
        <f t="shared" si="247"/>
        <v>-5.8277142616170452E-3</v>
      </c>
      <c r="AM150" s="4">
        <f t="shared" si="248"/>
        <v>-5.2983463745498449E-4</v>
      </c>
      <c r="AN150" s="4">
        <f t="shared" si="249"/>
        <v>7.4178718440565117E-4</v>
      </c>
      <c r="AO150" s="4">
        <f t="shared" si="250"/>
        <v>-3.9533976172614893E-3</v>
      </c>
      <c r="AP150" s="4">
        <f t="shared" si="251"/>
        <v>-3.9136370437254375E-3</v>
      </c>
      <c r="AQ150" s="4">
        <f t="shared" si="252"/>
        <v>8.4913950511356084E-4</v>
      </c>
      <c r="AR150" s="4">
        <f t="shared" si="253"/>
        <v>-3.6023785715799395E-3</v>
      </c>
      <c r="AS150" s="4">
        <f t="shared" si="254"/>
        <v>-6.2834440240944478E-3</v>
      </c>
      <c r="AT150" s="4">
        <f t="shared" si="255"/>
        <v>3.0092975688925105E-3</v>
      </c>
      <c r="AU150" s="4">
        <f t="shared" si="256"/>
        <v>-1.2389146659164685E-3</v>
      </c>
      <c r="AV150" s="4">
        <f t="shared" si="436"/>
        <v>6.6400774219829151E-3</v>
      </c>
      <c r="AW150" s="4">
        <f t="shared" si="436"/>
        <v>3.4605262726998265E-3</v>
      </c>
      <c r="AY150" s="2">
        <f t="shared" si="308"/>
        <v>0.27459022777084324</v>
      </c>
      <c r="AZ150" s="2">
        <f t="shared" si="359"/>
        <v>0.24961589048287669</v>
      </c>
      <c r="BA150" s="2">
        <f t="shared" si="360"/>
        <v>0.25079719018871804</v>
      </c>
      <c r="BB150" s="2">
        <f t="shared" si="361"/>
        <v>0.25971191373707109</v>
      </c>
      <c r="BC150" s="2">
        <f t="shared" si="362"/>
        <v>0.25979245737147399</v>
      </c>
      <c r="BD150" s="2">
        <f t="shared" si="363"/>
        <v>0.26559655841974011</v>
      </c>
      <c r="BE150" s="2">
        <f t="shared" si="364"/>
        <v>0.26863530629075194</v>
      </c>
      <c r="BF150" s="2">
        <f t="shared" si="365"/>
        <v>0.26448461123767619</v>
      </c>
      <c r="BG150" s="2">
        <f t="shared" si="366"/>
        <v>0.25490914140724213</v>
      </c>
      <c r="BH150" s="2">
        <f t="shared" si="367"/>
        <v>0.24987775699919035</v>
      </c>
      <c r="BI150" s="2">
        <f t="shared" si="368"/>
        <v>0.250804456069048</v>
      </c>
      <c r="BJ150" s="2">
        <f t="shared" si="369"/>
        <v>0.24631965820457261</v>
      </c>
      <c r="BK150" s="2">
        <f t="shared" si="370"/>
        <v>0.24832262664827809</v>
      </c>
      <c r="BL150" s="2">
        <f t="shared" si="371"/>
        <v>0.26654278649305385</v>
      </c>
      <c r="BM150" s="2">
        <f t="shared" si="372"/>
        <v>0.29337897466004592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 t="str">
        <f t="shared" si="316"/>
        <v/>
      </c>
      <c r="CM150" s="2" t="str">
        <f t="shared" si="317"/>
        <v/>
      </c>
      <c r="CN150" s="2" t="str">
        <f t="shared" si="318"/>
        <v/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 t="str">
        <f t="shared" si="280"/>
        <v/>
      </c>
      <c r="DC150" s="2" t="str">
        <f t="shared" si="281"/>
        <v/>
      </c>
      <c r="DD150" s="2" t="str">
        <f t="shared" si="282"/>
        <v/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0.30077020000000015</v>
      </c>
      <c r="DL150" s="2">
        <f t="shared" si="437"/>
        <v>0.36055118470754055</v>
      </c>
      <c r="DM150" s="2">
        <f t="shared" si="437"/>
        <v>0.34467537652270219</v>
      </c>
      <c r="DN150" s="2">
        <f t="shared" si="437"/>
        <v>0.36325867151767155</v>
      </c>
      <c r="DO150" s="2">
        <f t="shared" si="437"/>
        <v>0.37625395126050426</v>
      </c>
      <c r="DP150" s="2">
        <f t="shared" si="437"/>
        <v>0.41498334712643681</v>
      </c>
      <c r="DQ150" s="2">
        <f t="shared" si="437"/>
        <v>0.39079495806451625</v>
      </c>
      <c r="DR150" s="2">
        <f t="shared" si="437"/>
        <v>0.34090264739304826</v>
      </c>
      <c r="DS150" s="2">
        <f t="shared" si="437"/>
        <v>0.34903561129032273</v>
      </c>
      <c r="DT150" s="2">
        <f t="shared" si="437"/>
        <v>0.36078287126436792</v>
      </c>
      <c r="DU150" s="2">
        <f t="shared" si="437"/>
        <v>0.35001373548387105</v>
      </c>
      <c r="DV150" s="2">
        <f t="shared" si="437"/>
        <v>0.35198673709677419</v>
      </c>
      <c r="DW150" s="2">
        <f t="shared" si="437"/>
        <v>0.37494695483870977</v>
      </c>
      <c r="DX150" s="2">
        <f t="shared" si="437"/>
        <v>0.37293589425287349</v>
      </c>
      <c r="DY150" s="2">
        <f t="shared" si="437"/>
        <v>0.30441433294723308</v>
      </c>
      <c r="EA150" s="2">
        <f t="shared" si="440"/>
        <v>0.27457847226908477</v>
      </c>
      <c r="EB150" s="2">
        <f t="shared" si="290"/>
        <v>0.24951147394585688</v>
      </c>
      <c r="EC150" s="2">
        <f t="shared" si="291"/>
        <v>0.25070589415269107</v>
      </c>
      <c r="ED150" s="2">
        <f t="shared" si="292"/>
        <v>0.25957866261276319</v>
      </c>
      <c r="EE150" s="2">
        <f t="shared" si="293"/>
        <v>0.25956721203704597</v>
      </c>
      <c r="EF150" s="2">
        <f t="shared" si="294"/>
        <v>0.26540343583477843</v>
      </c>
      <c r="EG150" s="2">
        <f t="shared" si="295"/>
        <v>0.26845116219116549</v>
      </c>
      <c r="EH150" s="2">
        <f t="shared" si="296"/>
        <v>0.26420354801753343</v>
      </c>
      <c r="EI150" s="2">
        <f t="shared" si="297"/>
        <v>0.25489406588291463</v>
      </c>
      <c r="EJ150" s="2">
        <f t="shared" si="298"/>
        <v>0.24844958107521692</v>
      </c>
      <c r="EK150" s="2">
        <f t="shared" si="299"/>
        <v>0.24992248891796026</v>
      </c>
      <c r="EL150" s="2">
        <f t="shared" si="300"/>
        <v>0.24637665394923536</v>
      </c>
      <c r="EM150" s="2">
        <f t="shared" si="301"/>
        <v>0.24777665476912578</v>
      </c>
      <c r="EN150" s="2">
        <f t="shared" si="302"/>
        <v>0.26652175826292401</v>
      </c>
      <c r="EO150" s="2">
        <f t="shared" si="303"/>
        <v>0.2935091967907158</v>
      </c>
      <c r="EQ150" s="2">
        <f t="shared" si="304"/>
        <v>0.27482461525654289</v>
      </c>
      <c r="ER150" s="2">
        <f t="shared" si="438"/>
        <v>0.25041693351876732</v>
      </c>
      <c r="ES150" s="2">
        <f t="shared" si="438"/>
        <v>0.25175623056466173</v>
      </c>
      <c r="ET150" s="2">
        <f t="shared" si="438"/>
        <v>0.26090591052543449</v>
      </c>
      <c r="EU150" s="2">
        <f t="shared" si="438"/>
        <v>0.26218658103269427</v>
      </c>
      <c r="EV150" s="2">
        <f t="shared" si="438"/>
        <v>0.26720351946253629</v>
      </c>
      <c r="EW150" s="2">
        <f t="shared" si="438"/>
        <v>0.27016586309454932</v>
      </c>
      <c r="EX150" s="2">
        <f t="shared" si="438"/>
        <v>0.26661083533146601</v>
      </c>
      <c r="EY150" s="2">
        <f t="shared" si="438"/>
        <v>0.25484808095636485</v>
      </c>
      <c r="EZ150" s="2">
        <f t="shared" si="438"/>
        <v>0.25983811823898778</v>
      </c>
      <c r="FA150" s="2">
        <f t="shared" si="438"/>
        <v>0.25778007741013714</v>
      </c>
      <c r="FB150" s="2">
        <f t="shared" si="438"/>
        <v>0.2455481112316292</v>
      </c>
      <c r="FC150" s="2">
        <f t="shared" si="438"/>
        <v>0.25457880728516863</v>
      </c>
      <c r="FD150" s="2">
        <f t="shared" si="438"/>
        <v>0.26652175826292401</v>
      </c>
      <c r="FE150" s="2">
        <f t="shared" si="438"/>
        <v>0.29056305152475087</v>
      </c>
      <c r="FG150" s="2">
        <f t="shared" si="306"/>
        <v>0.99992735487193984</v>
      </c>
      <c r="FH150" s="2">
        <f t="shared" si="439"/>
        <v>0.99927884410121237</v>
      </c>
      <c r="FI150" s="2">
        <f t="shared" si="439"/>
        <v>0.99939730791273373</v>
      </c>
      <c r="FJ150" s="2">
        <f t="shared" si="439"/>
        <v>0.99958054601497182</v>
      </c>
      <c r="FK150" s="2">
        <f t="shared" si="439"/>
        <v>0.99967862230382631</v>
      </c>
      <c r="FL150" s="2">
        <f t="shared" si="439"/>
        <v>0.99980818130173355</v>
      </c>
      <c r="FM150" s="2">
        <f t="shared" si="439"/>
        <v>0.9997812716901453</v>
      </c>
      <c r="FN150" s="2">
        <f t="shared" si="439"/>
        <v>0.99973839713672585</v>
      </c>
      <c r="FO150" s="2">
        <f t="shared" si="439"/>
        <v>0.99977985265352631</v>
      </c>
      <c r="FP150" s="2">
        <f t="shared" si="439"/>
        <v>0.99979972254073191</v>
      </c>
      <c r="FQ150" s="2">
        <f t="shared" si="439"/>
        <v>0.99979679701039392</v>
      </c>
      <c r="FR150" s="2">
        <f t="shared" si="439"/>
        <v>0.99978509177118857</v>
      </c>
      <c r="FS150" s="2">
        <f t="shared" si="439"/>
        <v>0.99978453490617802</v>
      </c>
      <c r="FT150" s="2">
        <f t="shared" si="439"/>
        <v>0.9998023925117262</v>
      </c>
      <c r="FU150" s="2">
        <f t="shared" si="439"/>
        <v>0.9996583182955191</v>
      </c>
      <c r="FW150" s="2">
        <f t="shared" si="324"/>
        <v>4.0028767201896728E-2</v>
      </c>
      <c r="FX150" s="2">
        <f t="shared" si="376"/>
        <v>2.6880929124361783E-2</v>
      </c>
      <c r="FY150" s="2">
        <f t="shared" si="377"/>
        <v>3.3000257977354217E-2</v>
      </c>
      <c r="FZ150" s="2">
        <f t="shared" si="378"/>
        <v>6.7630267524252982E-2</v>
      </c>
      <c r="GA150" s="2">
        <f t="shared" si="379"/>
        <v>7.1675590309847034E-2</v>
      </c>
      <c r="GB150" s="2">
        <f t="shared" si="380"/>
        <v>9.1345956685198584E-2</v>
      </c>
      <c r="GC150" s="2">
        <f t="shared" si="381"/>
        <v>9.1785131496262495E-2</v>
      </c>
      <c r="GD150" s="2">
        <f t="shared" si="382"/>
        <v>0.10842017677949402</v>
      </c>
      <c r="GE150" s="2">
        <f t="shared" si="383"/>
        <v>0.12285519431545254</v>
      </c>
      <c r="GF150" s="2">
        <f t="shared" si="384"/>
        <v>0.12342920585927884</v>
      </c>
      <c r="GG150" s="2">
        <f t="shared" si="385"/>
        <v>0.1096555656242362</v>
      </c>
      <c r="GH150" s="2">
        <f t="shared" si="386"/>
        <v>9.6183599086930666E-2</v>
      </c>
      <c r="GI150" s="2">
        <f t="shared" si="387"/>
        <v>7.623632626487048E-2</v>
      </c>
      <c r="GJ150" s="2">
        <f t="shared" si="388"/>
        <v>7.0509095625229598E-2</v>
      </c>
      <c r="GK150" s="2">
        <f t="shared" si="389"/>
        <v>4.5465584377941896E-2</v>
      </c>
      <c r="GM150" s="82">
        <f t="shared" si="325"/>
        <v>1.9892374858935441E-24</v>
      </c>
      <c r="GN150" s="82">
        <f t="shared" si="390"/>
        <v>9.6089686184482838E-81</v>
      </c>
      <c r="GO150" s="82">
        <f t="shared" si="391"/>
        <v>6.9989772457749036E-118</v>
      </c>
      <c r="GP150" s="82">
        <f t="shared" si="392"/>
        <v>3.6971797705844275E-109</v>
      </c>
      <c r="GQ150" s="82">
        <f t="shared" si="393"/>
        <v>6.664623008407435E-274</v>
      </c>
      <c r="GR150" s="82">
        <f t="shared" si="394"/>
        <v>1.8198803065735592E-280</v>
      </c>
      <c r="GS150" s="82">
        <f t="shared" si="395"/>
        <v>4.1896170056727822E-184</v>
      </c>
      <c r="GT150" s="82">
        <f t="shared" si="396"/>
        <v>1.9523982001100783E-252</v>
      </c>
      <c r="GU150" s="82">
        <f t="shared" si="397"/>
        <v>1.3972510462607602E-283</v>
      </c>
      <c r="GV150" s="82">
        <f t="shared" si="398"/>
        <v>4.6326504655534124E-263</v>
      </c>
      <c r="GW150" s="82">
        <f t="shared" si="399"/>
        <v>0</v>
      </c>
      <c r="GX150" s="82">
        <f t="shared" si="400"/>
        <v>1.9749457362970018E-295</v>
      </c>
      <c r="GY150" s="82">
        <f t="shared" si="401"/>
        <v>2.2410170509234671E-217</v>
      </c>
      <c r="GZ150" s="82">
        <f t="shared" si="402"/>
        <v>6.8770063856393956E-272</v>
      </c>
      <c r="HA150" s="82">
        <f t="shared" si="403"/>
        <v>5.8978219045106889E-247</v>
      </c>
      <c r="HC150" s="82">
        <f t="shared" si="326"/>
        <v>3.6752217215260947E-17</v>
      </c>
      <c r="HD150" s="82">
        <f t="shared" si="404"/>
        <v>1.4897895631821124E-30</v>
      </c>
      <c r="HE150" s="82">
        <f t="shared" si="405"/>
        <v>8.1362815028125678E-43</v>
      </c>
      <c r="HF150" s="82">
        <f t="shared" si="406"/>
        <v>4.1557164444955435E-51</v>
      </c>
      <c r="HG150" s="82">
        <f t="shared" si="407"/>
        <v>1.6807091668976219E-96</v>
      </c>
      <c r="HH150" s="82">
        <f t="shared" si="408"/>
        <v>7.8773389299400624E-120</v>
      </c>
      <c r="HI150" s="82">
        <f t="shared" si="409"/>
        <v>1.6842822290514134E-111</v>
      </c>
      <c r="HJ150" s="82">
        <f t="shared" si="410"/>
        <v>6.1552820905253149E-109</v>
      </c>
      <c r="HK150" s="82">
        <f t="shared" si="411"/>
        <v>2.6730159032849072E-177</v>
      </c>
      <c r="HL150" s="82">
        <f t="shared" si="412"/>
        <v>2.7092017957262095E-196</v>
      </c>
      <c r="HM150" s="82">
        <f t="shared" si="413"/>
        <v>7.2289005391650812E-163</v>
      </c>
      <c r="HN150" s="82">
        <f t="shared" si="414"/>
        <v>2.5241179930469165E-144</v>
      </c>
      <c r="HO150" s="82">
        <f t="shared" si="415"/>
        <v>1.0038853674614298E-105</v>
      </c>
      <c r="HP150" s="82">
        <f t="shared" si="416"/>
        <v>6.2656503467312791E-93</v>
      </c>
      <c r="HQ150" s="82">
        <f t="shared" si="417"/>
        <v>5.7025750289617748E-151</v>
      </c>
      <c r="HS150" s="82">
        <f t="shared" si="327"/>
        <v>0.47052430528759059</v>
      </c>
      <c r="HT150" s="82">
        <f t="shared" si="418"/>
        <v>0.11194777392773</v>
      </c>
      <c r="HU150" s="82">
        <f t="shared" si="419"/>
        <v>0.24885947340988357</v>
      </c>
      <c r="HV150" s="82">
        <f t="shared" si="420"/>
        <v>0.52637462379401345</v>
      </c>
      <c r="HW150" s="82">
        <f t="shared" si="421"/>
        <v>0.41536182161460605</v>
      </c>
      <c r="HX150" s="82">
        <f t="shared" si="422"/>
        <v>0.18930374295067023</v>
      </c>
      <c r="HY150" s="82">
        <f t="shared" si="423"/>
        <v>0.27119608923363547</v>
      </c>
      <c r="HZ150" s="82">
        <f t="shared" si="424"/>
        <v>0.12256848525248636</v>
      </c>
      <c r="IA150" s="82">
        <f t="shared" si="425"/>
        <v>4.1565669453121824E-2</v>
      </c>
      <c r="IB150" s="82">
        <f t="shared" si="426"/>
        <v>6.0124605592841468E-2</v>
      </c>
      <c r="IC150" s="82">
        <f t="shared" si="427"/>
        <v>0.10463401652442594</v>
      </c>
      <c r="ID150" s="82">
        <f t="shared" si="428"/>
        <v>0.12512688740278363</v>
      </c>
      <c r="IE150" s="82">
        <f t="shared" si="429"/>
        <v>0.37223286883165613</v>
      </c>
      <c r="IF150" s="82">
        <f t="shared" si="430"/>
        <v>0.34400589567521656</v>
      </c>
      <c r="IG150" s="82">
        <f t="shared" si="431"/>
        <v>0.59615489434601199</v>
      </c>
      <c r="II150" s="82">
        <f t="shared" si="328"/>
        <v>2.68564966348453E-8</v>
      </c>
      <c r="IJ150" s="82">
        <f t="shared" si="329"/>
        <v>2.6969746939727728E-14</v>
      </c>
      <c r="IK150" s="82">
        <f t="shared" si="330"/>
        <v>5.4148926458746436E-12</v>
      </c>
      <c r="IL150" s="82">
        <f t="shared" si="331"/>
        <v>4.7772320101368617E-9</v>
      </c>
      <c r="IM150" s="82">
        <f t="shared" si="332"/>
        <v>2.1342476516750795E-10</v>
      </c>
      <c r="IN150" s="82">
        <f t="shared" si="333"/>
        <v>2.8936022457724492E-7</v>
      </c>
      <c r="IO150" s="82">
        <f t="shared" si="334"/>
        <v>1.2492976473030124E-6</v>
      </c>
      <c r="IP150" s="82">
        <f t="shared" si="335"/>
        <v>9.6868590161177877E-8</v>
      </c>
      <c r="IQ150" s="82">
        <f t="shared" si="336"/>
        <v>2.7570617759885719E-6</v>
      </c>
      <c r="IR150" s="82">
        <f t="shared" si="337"/>
        <v>9.8846964807474468E-6</v>
      </c>
      <c r="IS150" s="82">
        <f t="shared" si="338"/>
        <v>4.822755008594923E-6</v>
      </c>
      <c r="IT150" s="82">
        <f t="shared" si="339"/>
        <v>4.4168534659793341E-7</v>
      </c>
      <c r="IU150" s="82">
        <f t="shared" si="340"/>
        <v>5.6785851879984043E-8</v>
      </c>
      <c r="IV150" s="82">
        <f t="shared" si="341"/>
        <v>3.1873459479964835E-8</v>
      </c>
      <c r="IW150" s="82">
        <f t="shared" si="342"/>
        <v>3.4280517473199624E-7</v>
      </c>
      <c r="IY150" s="82">
        <f t="shared" si="343"/>
        <v>0.47052433214408729</v>
      </c>
      <c r="IZ150" s="82">
        <f t="shared" si="344"/>
        <v>0.11194777392775697</v>
      </c>
      <c r="JA150" s="82">
        <f t="shared" si="345"/>
        <v>0.24885947341529846</v>
      </c>
      <c r="JB150" s="82">
        <f t="shared" si="346"/>
        <v>0.52637462857124551</v>
      </c>
      <c r="JC150" s="82">
        <f t="shared" si="347"/>
        <v>0.41536182182803083</v>
      </c>
      <c r="JD150" s="82">
        <f t="shared" si="348"/>
        <v>0.18930403231089482</v>
      </c>
      <c r="JE150" s="82">
        <f t="shared" si="349"/>
        <v>0.27119733853128275</v>
      </c>
      <c r="JF150" s="82">
        <f t="shared" si="350"/>
        <v>0.12256858212107652</v>
      </c>
      <c r="JG150" s="82">
        <f t="shared" si="351"/>
        <v>4.156842651489781E-2</v>
      </c>
      <c r="JH150" s="82">
        <f t="shared" si="352"/>
        <v>6.0134490289322218E-2</v>
      </c>
      <c r="JI150" s="82">
        <f t="shared" si="353"/>
        <v>0.10463883927943454</v>
      </c>
      <c r="JJ150" s="82">
        <f t="shared" si="354"/>
        <v>0.12512732908813023</v>
      </c>
      <c r="JK150" s="82">
        <f t="shared" si="355"/>
        <v>0.37223292561750798</v>
      </c>
      <c r="JL150" s="82">
        <f t="shared" si="356"/>
        <v>0.34400592754867604</v>
      </c>
      <c r="JM150" s="82">
        <f t="shared" si="357"/>
        <v>0.59615523715118668</v>
      </c>
    </row>
    <row r="151" spans="2:273" x14ac:dyDescent="0.25">
      <c r="B151" s="2">
        <v>124</v>
      </c>
      <c r="C151" s="37">
        <v>0.27620400000000001</v>
      </c>
      <c r="D151" s="37">
        <v>0.25721699999999997</v>
      </c>
      <c r="E151" s="37">
        <v>0.25401600000000002</v>
      </c>
      <c r="F151" s="37">
        <v>0.264567</v>
      </c>
      <c r="G151" s="37">
        <v>0.26597799999999999</v>
      </c>
      <c r="H151" s="37">
        <v>0.26989000000000002</v>
      </c>
      <c r="I151" s="37">
        <v>0.27056400000000003</v>
      </c>
      <c r="J151" s="37">
        <v>0.26244099999999998</v>
      </c>
      <c r="K151" s="37">
        <v>0.25873200000000002</v>
      </c>
      <c r="L151" s="37">
        <v>0.24369399999999999</v>
      </c>
      <c r="M151" s="37">
        <v>0.25028699999999998</v>
      </c>
      <c r="N151" s="37">
        <v>0.243281</v>
      </c>
      <c r="O151" s="37">
        <v>0.25981599999999999</v>
      </c>
      <c r="P151" s="37">
        <v>0.29415799999999998</v>
      </c>
      <c r="Q151" s="37">
        <v>0.42943199999999998</v>
      </c>
      <c r="S151" s="4">
        <f t="shared" si="229"/>
        <v>0.27671743927964421</v>
      </c>
      <c r="T151" s="4">
        <f t="shared" si="230"/>
        <v>0.25373348744120844</v>
      </c>
      <c r="U151" s="4">
        <f t="shared" si="231"/>
        <v>0.2573551934101419</v>
      </c>
      <c r="V151" s="4">
        <f t="shared" si="232"/>
        <v>0.26429828692388174</v>
      </c>
      <c r="W151" s="4">
        <f t="shared" si="233"/>
        <v>0.26533071007246167</v>
      </c>
      <c r="X151" s="4">
        <f t="shared" si="234"/>
        <v>0.26662544874935762</v>
      </c>
      <c r="Y151" s="4">
        <f t="shared" si="235"/>
        <v>0.27110395967920659</v>
      </c>
      <c r="Z151" s="4">
        <f t="shared" si="236"/>
        <v>0.26489496295826842</v>
      </c>
      <c r="AA151" s="4">
        <f t="shared" si="237"/>
        <v>0.25479500198838806</v>
      </c>
      <c r="AB151" s="4">
        <f t="shared" si="238"/>
        <v>0.2500067288371306</v>
      </c>
      <c r="AC151" s="4">
        <f t="shared" si="239"/>
        <v>0.25150854434242759</v>
      </c>
      <c r="AD151" s="4">
        <f t="shared" si="240"/>
        <v>0.2473867895026037</v>
      </c>
      <c r="AE151" s="4">
        <f t="shared" si="241"/>
        <v>0.25815316488292267</v>
      </c>
      <c r="AF151" s="4">
        <f t="shared" si="242"/>
        <v>0.29040554670279034</v>
      </c>
      <c r="AG151" s="4">
        <f t="shared" si="243"/>
        <v>0.42483582864565861</v>
      </c>
      <c r="AI151" s="4">
        <f t="shared" si="244"/>
        <v>-5.1343927964420111E-4</v>
      </c>
      <c r="AJ151" s="4">
        <f t="shared" si="245"/>
        <v>3.483512558791535E-3</v>
      </c>
      <c r="AK151" s="4">
        <f t="shared" si="246"/>
        <v>-3.339193410141883E-3</v>
      </c>
      <c r="AL151" s="4">
        <f t="shared" si="247"/>
        <v>2.6871307611825435E-4</v>
      </c>
      <c r="AM151" s="4">
        <f t="shared" si="248"/>
        <v>6.4728992753831927E-4</v>
      </c>
      <c r="AN151" s="4">
        <f t="shared" si="249"/>
        <v>3.2645512506424001E-3</v>
      </c>
      <c r="AO151" s="4">
        <f t="shared" si="250"/>
        <v>-5.3995967920655863E-4</v>
      </c>
      <c r="AP151" s="4">
        <f t="shared" si="251"/>
        <v>-2.4539629582684408E-3</v>
      </c>
      <c r="AQ151" s="4">
        <f t="shared" si="252"/>
        <v>3.9369980116119585E-3</v>
      </c>
      <c r="AR151" s="4">
        <f t="shared" si="253"/>
        <v>-6.3127288371306045E-3</v>
      </c>
      <c r="AS151" s="4">
        <f t="shared" si="254"/>
        <v>-1.2215443424276051E-3</v>
      </c>
      <c r="AT151" s="4">
        <f t="shared" si="255"/>
        <v>-4.1057895026037072E-3</v>
      </c>
      <c r="AU151" s="4">
        <f t="shared" si="256"/>
        <v>1.6628351170773215E-3</v>
      </c>
      <c r="AV151" s="4">
        <f t="shared" si="436"/>
        <v>3.7524532972096347E-3</v>
      </c>
      <c r="AW151" s="4">
        <f t="shared" si="436"/>
        <v>4.5961713543413718E-3</v>
      </c>
      <c r="AY151" s="2">
        <f t="shared" si="308"/>
        <v>0.27421133680203225</v>
      </c>
      <c r="AZ151" s="2">
        <f t="shared" si="359"/>
        <v>0.24919250341217003</v>
      </c>
      <c r="BA151" s="2">
        <f t="shared" si="360"/>
        <v>0.25044811905333003</v>
      </c>
      <c r="BB151" s="2">
        <f t="shared" si="361"/>
        <v>0.25928915292950089</v>
      </c>
      <c r="BC151" s="2">
        <f t="shared" si="362"/>
        <v>0.25932036751961524</v>
      </c>
      <c r="BD151" s="2">
        <f t="shared" si="363"/>
        <v>0.26523699979036147</v>
      </c>
      <c r="BE151" s="2">
        <f t="shared" si="364"/>
        <v>0.26827310371327018</v>
      </c>
      <c r="BF151" s="2">
        <f t="shared" si="365"/>
        <v>0.26406845363756715</v>
      </c>
      <c r="BG151" s="2">
        <f t="shared" si="366"/>
        <v>0.25459790454516951</v>
      </c>
      <c r="BH151" s="2">
        <f t="shared" si="367"/>
        <v>0.24971183917577272</v>
      </c>
      <c r="BI151" s="2">
        <f t="shared" si="368"/>
        <v>0.2506917132365043</v>
      </c>
      <c r="BJ151" s="2">
        <f t="shared" si="369"/>
        <v>0.2460588805081865</v>
      </c>
      <c r="BK151" s="2">
        <f t="shared" si="370"/>
        <v>0.24785854022878939</v>
      </c>
      <c r="BL151" s="2">
        <f t="shared" si="371"/>
        <v>0.26605543044585711</v>
      </c>
      <c r="BM151" s="2">
        <f t="shared" si="372"/>
        <v>0.29293497476487879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 t="str">
        <f t="shared" si="311"/>
        <v/>
      </c>
      <c r="CH151" s="2" t="str">
        <f t="shared" si="312"/>
        <v/>
      </c>
      <c r="CI151" s="2" t="str">
        <f t="shared" si="313"/>
        <v/>
      </c>
      <c r="CJ151" s="2" t="str">
        <f t="shared" si="314"/>
        <v/>
      </c>
      <c r="CK151" s="2" t="str">
        <f t="shared" si="315"/>
        <v/>
      </c>
      <c r="CL151" s="2" t="str">
        <f t="shared" si="316"/>
        <v/>
      </c>
      <c r="CM151" s="2" t="str">
        <f t="shared" si="317"/>
        <v/>
      </c>
      <c r="CN151" s="2" t="str">
        <f t="shared" si="318"/>
        <v/>
      </c>
      <c r="CO151" s="2" t="str">
        <f t="shared" si="319"/>
        <v/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 t="str">
        <f t="shared" si="275"/>
        <v/>
      </c>
      <c r="CX151" s="2" t="str">
        <f t="shared" si="276"/>
        <v/>
      </c>
      <c r="CY151" s="2" t="str">
        <f t="shared" si="277"/>
        <v/>
      </c>
      <c r="CZ151" s="2" t="str">
        <f t="shared" si="278"/>
        <v/>
      </c>
      <c r="DA151" s="2" t="str">
        <f t="shared" si="279"/>
        <v/>
      </c>
      <c r="DB151" s="2" t="str">
        <f t="shared" si="280"/>
        <v/>
      </c>
      <c r="DC151" s="2" t="str">
        <f t="shared" si="281"/>
        <v/>
      </c>
      <c r="DD151" s="2" t="str">
        <f t="shared" si="282"/>
        <v/>
      </c>
      <c r="DE151" s="2" t="str">
        <f t="shared" si="283"/>
        <v/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0.30063675438596504</v>
      </c>
      <c r="DL151" s="2">
        <f t="shared" si="437"/>
        <v>0.36112605038759693</v>
      </c>
      <c r="DM151" s="2">
        <f t="shared" si="437"/>
        <v>0.34516866474893992</v>
      </c>
      <c r="DN151" s="2">
        <f t="shared" si="437"/>
        <v>0.36384035736951531</v>
      </c>
      <c r="DO151" s="2">
        <f t="shared" si="437"/>
        <v>0.37690551764705887</v>
      </c>
      <c r="DP151" s="2">
        <f t="shared" si="437"/>
        <v>0.4159011113088617</v>
      </c>
      <c r="DQ151" s="2">
        <f t="shared" si="437"/>
        <v>0.39147604758064525</v>
      </c>
      <c r="DR151" s="2">
        <f t="shared" si="437"/>
        <v>0.3410847018716579</v>
      </c>
      <c r="DS151" s="2">
        <f t="shared" si="437"/>
        <v>0.34941545685483882</v>
      </c>
      <c r="DT151" s="2">
        <f t="shared" si="437"/>
        <v>0.36134430018539127</v>
      </c>
      <c r="DU151" s="2">
        <f t="shared" si="437"/>
        <v>0.35046866612903232</v>
      </c>
      <c r="DV151" s="2">
        <f t="shared" si="437"/>
        <v>0.35253948346774194</v>
      </c>
      <c r="DW151" s="2">
        <f t="shared" si="437"/>
        <v>0.37563545322580649</v>
      </c>
      <c r="DX151" s="2">
        <f t="shared" si="437"/>
        <v>0.37346171294030395</v>
      </c>
      <c r="DY151" s="2">
        <f t="shared" si="437"/>
        <v>0.30422945379665389</v>
      </c>
      <c r="EA151" s="2">
        <f t="shared" si="440"/>
        <v>0.27420059827077187</v>
      </c>
      <c r="EB151" s="2">
        <f t="shared" si="290"/>
        <v>0.24908953022692737</v>
      </c>
      <c r="EC151" s="2">
        <f t="shared" si="291"/>
        <v>0.25035512649447095</v>
      </c>
      <c r="ED151" s="2">
        <f t="shared" si="292"/>
        <v>0.25914664166388246</v>
      </c>
      <c r="EE151" s="2">
        <f t="shared" si="293"/>
        <v>0.25907272608496845</v>
      </c>
      <c r="EF151" s="2">
        <f t="shared" si="294"/>
        <v>0.26502443646539486</v>
      </c>
      <c r="EG151" s="2">
        <f t="shared" si="295"/>
        <v>0.26807088694784131</v>
      </c>
      <c r="EH151" s="2">
        <f t="shared" si="296"/>
        <v>0.26375616058975893</v>
      </c>
      <c r="EI151" s="2">
        <f t="shared" si="297"/>
        <v>0.25458561240078775</v>
      </c>
      <c r="EJ151" s="2">
        <f t="shared" si="298"/>
        <v>0.24811594949373186</v>
      </c>
      <c r="EK151" s="2">
        <f t="shared" si="299"/>
        <v>0.24970548054668046</v>
      </c>
      <c r="EL151" s="2">
        <f t="shared" si="300"/>
        <v>0.24612762678017761</v>
      </c>
      <c r="EM151" s="2">
        <f t="shared" si="301"/>
        <v>0.24724439802107817</v>
      </c>
      <c r="EN151" s="2">
        <f t="shared" si="302"/>
        <v>0.26603606984143291</v>
      </c>
      <c r="EO151" s="2">
        <f t="shared" si="303"/>
        <v>0.29308203396283566</v>
      </c>
      <c r="EQ151" s="2">
        <f t="shared" si="304"/>
        <v>0.27440614875776137</v>
      </c>
      <c r="ER151" s="2">
        <f t="shared" si="438"/>
        <v>0.25008557607217419</v>
      </c>
      <c r="ES151" s="2">
        <f t="shared" si="438"/>
        <v>0.25148834800870623</v>
      </c>
      <c r="ET151" s="2">
        <f t="shared" si="438"/>
        <v>0.26053734949404594</v>
      </c>
      <c r="EU151" s="2">
        <f t="shared" si="438"/>
        <v>0.2618030396404693</v>
      </c>
      <c r="EV151" s="2">
        <f t="shared" si="438"/>
        <v>0.26689954871090804</v>
      </c>
      <c r="EW151" s="2">
        <f t="shared" si="438"/>
        <v>0.26985120385642292</v>
      </c>
      <c r="EX151" s="2">
        <f t="shared" si="438"/>
        <v>0.2662537714199974</v>
      </c>
      <c r="EY151" s="2">
        <f t="shared" si="438"/>
        <v>0.25453492622692026</v>
      </c>
      <c r="EZ151" s="2">
        <f t="shared" si="438"/>
        <v>0.25989366289684268</v>
      </c>
      <c r="FA151" s="2">
        <f t="shared" si="438"/>
        <v>0.25783784851255231</v>
      </c>
      <c r="FB151" s="2">
        <f t="shared" si="438"/>
        <v>0.24527012660432521</v>
      </c>
      <c r="FC151" s="2">
        <f t="shared" si="438"/>
        <v>0.25434133731859232</v>
      </c>
      <c r="FD151" s="2">
        <f t="shared" si="438"/>
        <v>0.26603606984143291</v>
      </c>
      <c r="FE151" s="2">
        <f t="shared" si="438"/>
        <v>0.29004919135321461</v>
      </c>
      <c r="FG151" s="2">
        <f t="shared" si="306"/>
        <v>0.99993374643229105</v>
      </c>
      <c r="FH151" s="2">
        <f t="shared" si="439"/>
        <v>0.99934225626703377</v>
      </c>
      <c r="FI151" s="2">
        <f t="shared" si="439"/>
        <v>0.99945030913330857</v>
      </c>
      <c r="FJ151" s="2">
        <f t="shared" si="439"/>
        <v>0.99961743929972091</v>
      </c>
      <c r="FK151" s="2">
        <f t="shared" si="439"/>
        <v>0.99970689176911998</v>
      </c>
      <c r="FL151" s="2">
        <f t="shared" si="439"/>
        <v>0.99982505631529628</v>
      </c>
      <c r="FM151" s="2">
        <f t="shared" si="439"/>
        <v>0.99980051357127842</v>
      </c>
      <c r="FN151" s="2">
        <f t="shared" si="439"/>
        <v>0.99976140986116802</v>
      </c>
      <c r="FO151" s="2">
        <f t="shared" si="439"/>
        <v>0.99979921934452276</v>
      </c>
      <c r="FP151" s="2">
        <f t="shared" si="439"/>
        <v>0.99981734156741708</v>
      </c>
      <c r="FQ151" s="2">
        <f t="shared" si="439"/>
        <v>0.99981467335731222</v>
      </c>
      <c r="FR151" s="2">
        <f t="shared" si="439"/>
        <v>0.99980399765953243</v>
      </c>
      <c r="FS151" s="2">
        <f t="shared" si="439"/>
        <v>0.99980348977337419</v>
      </c>
      <c r="FT151" s="2">
        <f t="shared" si="439"/>
        <v>0.99981977669515665</v>
      </c>
      <c r="FU151" s="2">
        <f t="shared" si="439"/>
        <v>0.99968837321306681</v>
      </c>
      <c r="FW151" s="2">
        <f t="shared" si="324"/>
        <v>4.3721821012555007E-2</v>
      </c>
      <c r="FX151" s="2">
        <f t="shared" si="376"/>
        <v>2.9398110923662478E-2</v>
      </c>
      <c r="FY151" s="2">
        <f t="shared" si="377"/>
        <v>3.6069225944307504E-2</v>
      </c>
      <c r="FZ151" s="2">
        <f t="shared" si="378"/>
        <v>7.3674399612190911E-2</v>
      </c>
      <c r="GA151" s="2">
        <f t="shared" si="379"/>
        <v>7.8050989104541682E-2</v>
      </c>
      <c r="GB151" s="2">
        <f t="shared" si="380"/>
        <v>9.9283871661079312E-2</v>
      </c>
      <c r="GC151" s="2">
        <f t="shared" si="381"/>
        <v>9.9757020669929253E-2</v>
      </c>
      <c r="GD151" s="2">
        <f t="shared" si="382"/>
        <v>0.1176497222267593</v>
      </c>
      <c r="GE151" s="2">
        <f t="shared" si="383"/>
        <v>0.13313007141115099</v>
      </c>
      <c r="GF151" s="2">
        <f t="shared" si="384"/>
        <v>0.13374476989425788</v>
      </c>
      <c r="GG151" s="2">
        <f t="shared" si="385"/>
        <v>0.11897624295823585</v>
      </c>
      <c r="GH151" s="2">
        <f t="shared" si="386"/>
        <v>0.104493558693802</v>
      </c>
      <c r="GI151" s="2">
        <f t="shared" si="387"/>
        <v>8.2981131395968591E-2</v>
      </c>
      <c r="GJ151" s="2">
        <f t="shared" si="388"/>
        <v>7.6789319697100206E-2</v>
      </c>
      <c r="GK151" s="2">
        <f t="shared" si="389"/>
        <v>4.9634304168884355E-2</v>
      </c>
      <c r="GM151" s="82">
        <f t="shared" si="325"/>
        <v>3.4164166250400145E-25</v>
      </c>
      <c r="GN151" s="82">
        <f t="shared" si="390"/>
        <v>8.2702725983767382E-84</v>
      </c>
      <c r="GO151" s="82">
        <f t="shared" si="391"/>
        <v>3.8511174666414283E-122</v>
      </c>
      <c r="GP151" s="82">
        <f t="shared" si="392"/>
        <v>1.1173021726720754E-112</v>
      </c>
      <c r="GQ151" s="82">
        <f t="shared" si="393"/>
        <v>2.4556828402533413E-282</v>
      </c>
      <c r="GR151" s="82">
        <f t="shared" si="394"/>
        <v>1.4221240108557267E-288</v>
      </c>
      <c r="GS151" s="82">
        <f t="shared" si="395"/>
        <v>1.6941269413557046E-189</v>
      </c>
      <c r="GT151" s="82">
        <f t="shared" si="396"/>
        <v>7.4717703422398839E-260</v>
      </c>
      <c r="GU151" s="82">
        <f t="shared" si="397"/>
        <v>1.1036810350080641E-291</v>
      </c>
      <c r="GV151" s="82">
        <f t="shared" si="398"/>
        <v>1.6185854778812618E-270</v>
      </c>
      <c r="GW151" s="82">
        <f t="shared" si="399"/>
        <v>0</v>
      </c>
      <c r="GX151" s="82">
        <f t="shared" si="400"/>
        <v>5.9067274679889819E-304</v>
      </c>
      <c r="GY151" s="82">
        <f t="shared" si="401"/>
        <v>1.0495290802478845E-223</v>
      </c>
      <c r="GZ151" s="82">
        <f t="shared" si="402"/>
        <v>8.9279125754209598E-280</v>
      </c>
      <c r="HA151" s="82">
        <f t="shared" si="403"/>
        <v>4.1056175602727918E-254</v>
      </c>
      <c r="HC151" s="82">
        <f t="shared" si="326"/>
        <v>5.0782013444429409E-18</v>
      </c>
      <c r="HD151" s="82">
        <f t="shared" si="404"/>
        <v>1.2176244608740622E-32</v>
      </c>
      <c r="HE151" s="82">
        <f t="shared" si="405"/>
        <v>1.7138518320994313E-45</v>
      </c>
      <c r="HF151" s="82">
        <f t="shared" si="406"/>
        <v>9.7662191657554801E-54</v>
      </c>
      <c r="HG151" s="82">
        <f t="shared" si="407"/>
        <v>4.3121828112219725E-101</v>
      </c>
      <c r="HH151" s="82">
        <f t="shared" si="408"/>
        <v>4.8195952615185054E-125</v>
      </c>
      <c r="HI151" s="82">
        <f t="shared" si="409"/>
        <v>1.5605067671770318E-116</v>
      </c>
      <c r="HJ151" s="82">
        <f t="shared" si="410"/>
        <v>9.7449735784427059E-114</v>
      </c>
      <c r="HK151" s="82">
        <f t="shared" si="411"/>
        <v>8.0326814237769631E-185</v>
      </c>
      <c r="HL151" s="82">
        <f t="shared" si="412"/>
        <v>1.477584820960951E-204</v>
      </c>
      <c r="HM151" s="82">
        <f t="shared" si="413"/>
        <v>6.5679339016755776E-170</v>
      </c>
      <c r="HN151" s="82">
        <f t="shared" si="414"/>
        <v>1.2171343809088028E-150</v>
      </c>
      <c r="HO151" s="82">
        <f t="shared" si="415"/>
        <v>1.6961011206360628E-110</v>
      </c>
      <c r="HP151" s="82">
        <f t="shared" si="416"/>
        <v>4.1734129663138474E-97</v>
      </c>
      <c r="HQ151" s="82">
        <f t="shared" si="417"/>
        <v>8.670889273961642E-158</v>
      </c>
      <c r="HS151" s="82">
        <f t="shared" si="327"/>
        <v>0.42386626918007336</v>
      </c>
      <c r="HT151" s="82">
        <f t="shared" si="418"/>
        <v>0.14689769337771352</v>
      </c>
      <c r="HU151" s="82">
        <f t="shared" si="419"/>
        <v>0.30236262492459448</v>
      </c>
      <c r="HV151" s="82">
        <f t="shared" si="420"/>
        <v>0.49955310355016969</v>
      </c>
      <c r="HW151" s="82">
        <f t="shared" si="421"/>
        <v>0.33508242423511375</v>
      </c>
      <c r="HX151" s="82">
        <f t="shared" si="422"/>
        <v>0.13034376765349731</v>
      </c>
      <c r="HY151" s="82">
        <f t="shared" si="423"/>
        <v>0.20367453218645198</v>
      </c>
      <c r="HZ151" s="82">
        <f t="shared" si="424"/>
        <v>7.3906655925510198E-2</v>
      </c>
      <c r="IA151" s="82">
        <f t="shared" si="425"/>
        <v>2.2364625014061473E-2</v>
      </c>
      <c r="IB151" s="82">
        <f t="shared" si="426"/>
        <v>3.4989019610884138E-2</v>
      </c>
      <c r="IC151" s="82">
        <f t="shared" si="427"/>
        <v>6.6464817556905878E-2</v>
      </c>
      <c r="ID151" s="82">
        <f t="shared" si="428"/>
        <v>8.0287679986668581E-2</v>
      </c>
      <c r="IE151" s="82">
        <f t="shared" si="429"/>
        <v>0.29908756907949718</v>
      </c>
      <c r="IF151" s="82">
        <f t="shared" si="430"/>
        <v>0.24399161408676215</v>
      </c>
      <c r="IG151" s="82">
        <f t="shared" si="431"/>
        <v>0.52040833266943631</v>
      </c>
      <c r="II151" s="82">
        <f t="shared" si="328"/>
        <v>6.678782614076415E-8</v>
      </c>
      <c r="IJ151" s="82">
        <f t="shared" si="329"/>
        <v>1.2003034391855185E-13</v>
      </c>
      <c r="IK151" s="82">
        <f t="shared" si="330"/>
        <v>1.9967773310880909E-11</v>
      </c>
      <c r="IL151" s="82">
        <f t="shared" si="331"/>
        <v>1.6116585581206144E-8</v>
      </c>
      <c r="IM151" s="82">
        <f t="shared" si="332"/>
        <v>9.185229746835737E-10</v>
      </c>
      <c r="IN151" s="82">
        <f t="shared" si="333"/>
        <v>8.4520901269680281E-7</v>
      </c>
      <c r="IO151" s="82">
        <f t="shared" si="334"/>
        <v>3.2719745465569135E-6</v>
      </c>
      <c r="IP151" s="82">
        <f t="shared" si="335"/>
        <v>3.4065182195520134E-7</v>
      </c>
      <c r="IQ151" s="82">
        <f t="shared" si="336"/>
        <v>7.8716289720079822E-6</v>
      </c>
      <c r="IR151" s="82">
        <f t="shared" si="337"/>
        <v>2.5275554808221955E-5</v>
      </c>
      <c r="IS151" s="82">
        <f t="shared" si="338"/>
        <v>1.2341134286624015E-5</v>
      </c>
      <c r="IT151" s="82">
        <f t="shared" si="339"/>
        <v>1.2820517767472406E-6</v>
      </c>
      <c r="IU151" s="82">
        <f t="shared" si="340"/>
        <v>1.7113425873132704E-7</v>
      </c>
      <c r="IV151" s="82">
        <f t="shared" si="341"/>
        <v>9.471661054693709E-8</v>
      </c>
      <c r="IW151" s="82">
        <f t="shared" si="342"/>
        <v>7.6533562303978254E-7</v>
      </c>
      <c r="IY151" s="82">
        <f t="shared" si="343"/>
        <v>0.42386633596789952</v>
      </c>
      <c r="IZ151" s="82">
        <f t="shared" si="344"/>
        <v>0.14689769337783357</v>
      </c>
      <c r="JA151" s="82">
        <f t="shared" si="345"/>
        <v>0.30236262494456223</v>
      </c>
      <c r="JB151" s="82">
        <f t="shared" si="346"/>
        <v>0.49955311966675525</v>
      </c>
      <c r="JC151" s="82">
        <f t="shared" si="347"/>
        <v>0.33508242515363673</v>
      </c>
      <c r="JD151" s="82">
        <f t="shared" si="348"/>
        <v>0.13034461286251001</v>
      </c>
      <c r="JE151" s="82">
        <f t="shared" si="349"/>
        <v>0.20367780416099854</v>
      </c>
      <c r="JF151" s="82">
        <f t="shared" si="350"/>
        <v>7.3906996577332157E-2</v>
      </c>
      <c r="JG151" s="82">
        <f t="shared" si="351"/>
        <v>2.2372496643033483E-2</v>
      </c>
      <c r="JH151" s="82">
        <f t="shared" si="352"/>
        <v>3.5014295165692363E-2</v>
      </c>
      <c r="JI151" s="82">
        <f t="shared" si="353"/>
        <v>6.6477158691192501E-2</v>
      </c>
      <c r="JJ151" s="82">
        <f t="shared" si="354"/>
        <v>8.0288962038445322E-2</v>
      </c>
      <c r="JK151" s="82">
        <f t="shared" si="355"/>
        <v>0.29908774021375589</v>
      </c>
      <c r="JL151" s="82">
        <f t="shared" si="356"/>
        <v>0.2439917088033727</v>
      </c>
      <c r="JM151" s="82">
        <f t="shared" si="357"/>
        <v>0.5204090980050593</v>
      </c>
    </row>
    <row r="152" spans="2:273" x14ac:dyDescent="0.25">
      <c r="B152" s="2">
        <v>125</v>
      </c>
      <c r="C152" s="37">
        <v>0.27748899999999999</v>
      </c>
      <c r="D152" s="37">
        <v>0.255635</v>
      </c>
      <c r="E152" s="37">
        <v>0.26666800000000002</v>
      </c>
      <c r="F152" s="37">
        <v>0.27060600000000001</v>
      </c>
      <c r="G152" s="37">
        <v>0.26284999999999997</v>
      </c>
      <c r="H152" s="37">
        <v>0.272177</v>
      </c>
      <c r="I152" s="37">
        <v>0.271368</v>
      </c>
      <c r="J152" s="37">
        <v>0.262299</v>
      </c>
      <c r="K152" s="37">
        <v>0.25566699999999998</v>
      </c>
      <c r="L152" s="37">
        <v>0.244366</v>
      </c>
      <c r="M152" s="37">
        <v>0.249723</v>
      </c>
      <c r="N152" s="37">
        <v>0.24373500000000001</v>
      </c>
      <c r="O152" s="37">
        <v>0.25660699999999997</v>
      </c>
      <c r="P152" s="37">
        <v>0.28317700000000001</v>
      </c>
      <c r="Q152" s="37">
        <v>0.39145200000000002</v>
      </c>
      <c r="S152" s="4">
        <f t="shared" si="229"/>
        <v>0.27579565437762738</v>
      </c>
      <c r="T152" s="4">
        <f t="shared" si="230"/>
        <v>0.25424551466527062</v>
      </c>
      <c r="U152" s="4">
        <f t="shared" si="231"/>
        <v>0.25771154094686749</v>
      </c>
      <c r="V152" s="4">
        <f t="shared" si="232"/>
        <v>0.26285780145602228</v>
      </c>
      <c r="W152" s="4">
        <f t="shared" si="233"/>
        <v>0.26268071043714519</v>
      </c>
      <c r="X152" s="4">
        <f t="shared" si="234"/>
        <v>0.26562911022406449</v>
      </c>
      <c r="Y152" s="4">
        <f t="shared" si="235"/>
        <v>0.26963273830732803</v>
      </c>
      <c r="Z152" s="4">
        <f t="shared" si="236"/>
        <v>0.26402241927524106</v>
      </c>
      <c r="AA152" s="4">
        <f t="shared" si="237"/>
        <v>0.25436617738300099</v>
      </c>
      <c r="AB152" s="4">
        <f t="shared" si="238"/>
        <v>0.24970011094004282</v>
      </c>
      <c r="AC152" s="4">
        <f t="shared" si="239"/>
        <v>0.25099560213720229</v>
      </c>
      <c r="AD152" s="4">
        <f t="shared" si="240"/>
        <v>0.24645282562683088</v>
      </c>
      <c r="AE152" s="4">
        <f t="shared" si="241"/>
        <v>0.25414564912095833</v>
      </c>
      <c r="AF152" s="4">
        <f t="shared" si="242"/>
        <v>0.2793695958073118</v>
      </c>
      <c r="AG152" s="4">
        <f t="shared" si="243"/>
        <v>0.38925606044060801</v>
      </c>
      <c r="AI152" s="4">
        <f t="shared" si="244"/>
        <v>1.6933456223726107E-3</v>
      </c>
      <c r="AJ152" s="4">
        <f t="shared" si="245"/>
        <v>1.389485334729379E-3</v>
      </c>
      <c r="AK152" s="4">
        <f t="shared" si="246"/>
        <v>8.9564590531325261E-3</v>
      </c>
      <c r="AL152" s="4">
        <f t="shared" si="247"/>
        <v>7.7481985439777357E-3</v>
      </c>
      <c r="AM152" s="4">
        <f t="shared" si="248"/>
        <v>1.692895628547797E-4</v>
      </c>
      <c r="AN152" s="4">
        <f t="shared" si="249"/>
        <v>6.5478897759355115E-3</v>
      </c>
      <c r="AO152" s="4">
        <f t="shared" si="250"/>
        <v>1.7352616926719633E-3</v>
      </c>
      <c r="AP152" s="4">
        <f t="shared" si="251"/>
        <v>-1.723419275241056E-3</v>
      </c>
      <c r="AQ152" s="4">
        <f t="shared" si="252"/>
        <v>1.3008226169989867E-3</v>
      </c>
      <c r="AR152" s="4">
        <f t="shared" si="253"/>
        <v>-5.3341109400428244E-3</v>
      </c>
      <c r="AS152" s="4">
        <f t="shared" si="254"/>
        <v>-1.2726021372022889E-3</v>
      </c>
      <c r="AT152" s="4">
        <f t="shared" si="255"/>
        <v>-2.717825626830872E-3</v>
      </c>
      <c r="AU152" s="4">
        <f t="shared" si="256"/>
        <v>2.4613508790416461E-3</v>
      </c>
      <c r="AV152" s="4">
        <f t="shared" si="436"/>
        <v>3.807404192688213E-3</v>
      </c>
      <c r="AW152" s="4">
        <f t="shared" si="436"/>
        <v>2.1959395593920128E-3</v>
      </c>
      <c r="AY152" s="2">
        <f t="shared" si="308"/>
        <v>0.27383221130068097</v>
      </c>
      <c r="AZ152" s="2">
        <f t="shared" si="359"/>
        <v>0.24877032352540185</v>
      </c>
      <c r="BA152" s="2">
        <f t="shared" si="360"/>
        <v>0.25010024576417084</v>
      </c>
      <c r="BB152" s="2">
        <f t="shared" si="361"/>
        <v>0.25886814525658614</v>
      </c>
      <c r="BC152" s="2">
        <f t="shared" si="362"/>
        <v>0.25885138707681976</v>
      </c>
      <c r="BD152" s="2">
        <f t="shared" si="363"/>
        <v>0.26487999998387729</v>
      </c>
      <c r="BE152" s="2">
        <f t="shared" si="364"/>
        <v>0.26791324275040085</v>
      </c>
      <c r="BF152" s="2">
        <f t="shared" si="365"/>
        <v>0.26365583455809521</v>
      </c>
      <c r="BG152" s="2">
        <f t="shared" si="366"/>
        <v>0.25428666734395139</v>
      </c>
      <c r="BH152" s="2">
        <f t="shared" si="367"/>
        <v>0.24956285266059297</v>
      </c>
      <c r="BI152" s="2">
        <f t="shared" si="368"/>
        <v>0.25058992388182505</v>
      </c>
      <c r="BJ152" s="2">
        <f t="shared" si="369"/>
        <v>0.24579721294750806</v>
      </c>
      <c r="BK152" s="2">
        <f t="shared" si="370"/>
        <v>0.2474025800314113</v>
      </c>
      <c r="BL152" s="2">
        <f t="shared" si="371"/>
        <v>0.26556820504065509</v>
      </c>
      <c r="BM152" s="2">
        <f t="shared" si="372"/>
        <v>0.29248914285804206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 t="str">
        <f t="shared" si="310"/>
        <v/>
      </c>
      <c r="CG152" s="2" t="str">
        <f t="shared" si="311"/>
        <v/>
      </c>
      <c r="CH152" s="2" t="str">
        <f t="shared" si="312"/>
        <v/>
      </c>
      <c r="CI152" s="2" t="str">
        <f t="shared" si="313"/>
        <v/>
      </c>
      <c r="CJ152" s="2" t="str">
        <f t="shared" si="314"/>
        <v/>
      </c>
      <c r="CK152" s="2" t="str">
        <f t="shared" si="315"/>
        <v/>
      </c>
      <c r="CL152" s="2" t="str">
        <f t="shared" si="316"/>
        <v/>
      </c>
      <c r="CM152" s="2" t="str">
        <f t="shared" si="317"/>
        <v/>
      </c>
      <c r="CN152" s="2" t="str">
        <f t="shared" si="318"/>
        <v/>
      </c>
      <c r="CO152" s="2" t="str">
        <f t="shared" si="319"/>
        <v/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 t="str">
        <f t="shared" si="274"/>
        <v/>
      </c>
      <c r="CW152" s="2" t="str">
        <f t="shared" si="275"/>
        <v/>
      </c>
      <c r="CX152" s="2" t="str">
        <f t="shared" si="276"/>
        <v/>
      </c>
      <c r="CY152" s="2" t="str">
        <f t="shared" si="277"/>
        <v/>
      </c>
      <c r="CZ152" s="2" t="str">
        <f t="shared" si="278"/>
        <v/>
      </c>
      <c r="DA152" s="2" t="str">
        <f t="shared" si="279"/>
        <v/>
      </c>
      <c r="DB152" s="2" t="str">
        <f t="shared" si="280"/>
        <v/>
      </c>
      <c r="DC152" s="2" t="str">
        <f t="shared" si="281"/>
        <v/>
      </c>
      <c r="DD152" s="2" t="str">
        <f t="shared" si="282"/>
        <v/>
      </c>
      <c r="DE152" s="2" t="str">
        <f t="shared" si="283"/>
        <v/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0.30050330877192999</v>
      </c>
      <c r="DL152" s="2">
        <f t="shared" si="437"/>
        <v>0.36170091606765331</v>
      </c>
      <c r="DM152" s="2">
        <f t="shared" si="437"/>
        <v>0.34566195297517766</v>
      </c>
      <c r="DN152" s="2">
        <f t="shared" si="437"/>
        <v>0.36442204322135907</v>
      </c>
      <c r="DO152" s="2">
        <f t="shared" si="437"/>
        <v>0.37755708403361349</v>
      </c>
      <c r="DP152" s="2">
        <f t="shared" si="437"/>
        <v>0.41681887549128666</v>
      </c>
      <c r="DQ152" s="2">
        <f t="shared" si="437"/>
        <v>0.3921571370967743</v>
      </c>
      <c r="DR152" s="2">
        <f t="shared" si="437"/>
        <v>0.34126675635026749</v>
      </c>
      <c r="DS152" s="2">
        <f t="shared" si="437"/>
        <v>0.34979530241935497</v>
      </c>
      <c r="DT152" s="2">
        <f t="shared" si="437"/>
        <v>0.36190572910641461</v>
      </c>
      <c r="DU152" s="2">
        <f t="shared" si="437"/>
        <v>0.3509235967741936</v>
      </c>
      <c r="DV152" s="2">
        <f t="shared" si="437"/>
        <v>0.35309222983870969</v>
      </c>
      <c r="DW152" s="2">
        <f t="shared" si="437"/>
        <v>0.37632395161290327</v>
      </c>
      <c r="DX152" s="2">
        <f t="shared" si="437"/>
        <v>0.37398753162773446</v>
      </c>
      <c r="DY152" s="2">
        <f t="shared" si="437"/>
        <v>0.30404457464607476</v>
      </c>
      <c r="EA152" s="2">
        <f t="shared" si="440"/>
        <v>0.27382272427245891</v>
      </c>
      <c r="EB152" s="2">
        <f t="shared" si="290"/>
        <v>0.24866758650799786</v>
      </c>
      <c r="EC152" s="2">
        <f t="shared" si="291"/>
        <v>0.25000435883625083</v>
      </c>
      <c r="ED152" s="2">
        <f t="shared" si="292"/>
        <v>0.25871462071500173</v>
      </c>
      <c r="EE152" s="2">
        <f t="shared" si="293"/>
        <v>0.25857824013289094</v>
      </c>
      <c r="EF152" s="2">
        <f t="shared" si="294"/>
        <v>0.26464543709601129</v>
      </c>
      <c r="EG152" s="2">
        <f t="shared" si="295"/>
        <v>0.26769061170451713</v>
      </c>
      <c r="EH152" s="2">
        <f t="shared" si="296"/>
        <v>0.26330877316198448</v>
      </c>
      <c r="EI152" s="2">
        <f t="shared" si="297"/>
        <v>0.25427715891866087</v>
      </c>
      <c r="EJ152" s="2">
        <f t="shared" si="298"/>
        <v>0.24778231791224681</v>
      </c>
      <c r="EK152" s="2">
        <f t="shared" si="299"/>
        <v>0.24948847217540068</v>
      </c>
      <c r="EL152" s="2">
        <f t="shared" si="300"/>
        <v>0.24587859961111985</v>
      </c>
      <c r="EM152" s="2">
        <f t="shared" si="301"/>
        <v>0.24671214127303054</v>
      </c>
      <c r="EN152" s="2">
        <f t="shared" si="302"/>
        <v>0.26555038141994169</v>
      </c>
      <c r="EO152" s="2">
        <f t="shared" si="303"/>
        <v>0.29265487113495559</v>
      </c>
      <c r="EQ152" s="2">
        <f t="shared" si="304"/>
        <v>0.27398768225897985</v>
      </c>
      <c r="ER152" s="2">
        <f t="shared" si="438"/>
        <v>0.24975421862558111</v>
      </c>
      <c r="ES152" s="2">
        <f t="shared" si="438"/>
        <v>0.25122046545275073</v>
      </c>
      <c r="ET152" s="2">
        <f t="shared" si="438"/>
        <v>0.2601687884626574</v>
      </c>
      <c r="EU152" s="2">
        <f t="shared" si="438"/>
        <v>0.26141949824824434</v>
      </c>
      <c r="EV152" s="2">
        <f t="shared" si="438"/>
        <v>0.26659557795927974</v>
      </c>
      <c r="EW152" s="2">
        <f t="shared" si="438"/>
        <v>0.26953654461829646</v>
      </c>
      <c r="EX152" s="2">
        <f t="shared" si="438"/>
        <v>0.26589670750852884</v>
      </c>
      <c r="EY152" s="2">
        <f t="shared" si="438"/>
        <v>0.2542217714974756</v>
      </c>
      <c r="EZ152" s="2">
        <f t="shared" si="438"/>
        <v>0.25994920755469753</v>
      </c>
      <c r="FA152" s="2">
        <f t="shared" si="438"/>
        <v>0.25789561961496743</v>
      </c>
      <c r="FB152" s="2">
        <f t="shared" si="438"/>
        <v>0.24499214197702121</v>
      </c>
      <c r="FC152" s="2">
        <f t="shared" si="438"/>
        <v>0.25410386735201596</v>
      </c>
      <c r="FD152" s="2">
        <f t="shared" si="438"/>
        <v>0.26555038141994169</v>
      </c>
      <c r="FE152" s="2">
        <f t="shared" si="438"/>
        <v>0.28953533118167835</v>
      </c>
      <c r="FG152" s="2">
        <f t="shared" si="306"/>
        <v>0.99993957567585401</v>
      </c>
      <c r="FH152" s="2">
        <f t="shared" si="439"/>
        <v>0.9994000958669732</v>
      </c>
      <c r="FI152" s="2">
        <f t="shared" si="439"/>
        <v>0.99949865172265162</v>
      </c>
      <c r="FJ152" s="2">
        <f t="shared" si="439"/>
        <v>0.9996510887498643</v>
      </c>
      <c r="FK152" s="2">
        <f t="shared" si="439"/>
        <v>0.9997326752219341</v>
      </c>
      <c r="FL152" s="2">
        <f t="shared" si="439"/>
        <v>0.9998404470072505</v>
      </c>
      <c r="FM152" s="2">
        <f t="shared" si="439"/>
        <v>0.99981806302122667</v>
      </c>
      <c r="FN152" s="2">
        <f t="shared" si="439"/>
        <v>0.99978239863904106</v>
      </c>
      <c r="FO152" s="2">
        <f t="shared" si="439"/>
        <v>0.99981688263082491</v>
      </c>
      <c r="FP152" s="2">
        <f t="shared" si="439"/>
        <v>0.99983341085217015</v>
      </c>
      <c r="FQ152" s="2">
        <f t="shared" si="439"/>
        <v>0.99983097733683945</v>
      </c>
      <c r="FR152" s="2">
        <f t="shared" si="439"/>
        <v>0.99982124065805622</v>
      </c>
      <c r="FS152" s="2">
        <f t="shared" si="439"/>
        <v>0.99982077744437692</v>
      </c>
      <c r="FT152" s="2">
        <f t="shared" si="439"/>
        <v>0.9998356317859769</v>
      </c>
      <c r="FU152" s="2">
        <f t="shared" si="439"/>
        <v>0.99971578519937621</v>
      </c>
      <c r="FW152" s="2">
        <f t="shared" si="324"/>
        <v>4.7738652137804607E-2</v>
      </c>
      <c r="FX152" s="2">
        <f t="shared" si="376"/>
        <v>3.2143220567652175E-2</v>
      </c>
      <c r="FY152" s="2">
        <f t="shared" si="377"/>
        <v>3.9411970326327962E-2</v>
      </c>
      <c r="FZ152" s="2">
        <f t="shared" si="378"/>
        <v>8.0212226434780196E-2</v>
      </c>
      <c r="GA152" s="2">
        <f t="shared" si="379"/>
        <v>8.494157907878909E-2</v>
      </c>
      <c r="GB152" s="2">
        <f t="shared" si="380"/>
        <v>0.10782972877182725</v>
      </c>
      <c r="GC152" s="2">
        <f t="shared" si="381"/>
        <v>0.10833870548740178</v>
      </c>
      <c r="GD152" s="2">
        <f t="shared" si="382"/>
        <v>0.1275525529896554</v>
      </c>
      <c r="GE152" s="2">
        <f t="shared" si="383"/>
        <v>0.14412308219082537</v>
      </c>
      <c r="GF152" s="2">
        <f t="shared" si="384"/>
        <v>0.14478006115727995</v>
      </c>
      <c r="GG152" s="2">
        <f t="shared" si="385"/>
        <v>0.12897440889683603</v>
      </c>
      <c r="GH152" s="2">
        <f t="shared" si="386"/>
        <v>0.1134313674233627</v>
      </c>
      <c r="GI152" s="2">
        <f t="shared" si="387"/>
        <v>9.0264356574248916E-2</v>
      </c>
      <c r="GJ152" s="2">
        <f t="shared" si="388"/>
        <v>8.3578622930486526E-2</v>
      </c>
      <c r="GK152" s="2">
        <f t="shared" si="389"/>
        <v>5.4163563139684311E-2</v>
      </c>
      <c r="GM152" s="82">
        <f t="shared" si="325"/>
        <v>5.7022988053563279E-26</v>
      </c>
      <c r="GN152" s="82">
        <f t="shared" si="390"/>
        <v>6.2262572931528522E-87</v>
      </c>
      <c r="GO152" s="82">
        <f t="shared" si="391"/>
        <v>1.7764669979417087E-126</v>
      </c>
      <c r="GP152" s="82">
        <f t="shared" si="392"/>
        <v>2.9637529480771414E-116</v>
      </c>
      <c r="GQ152" s="82">
        <f t="shared" si="393"/>
        <v>6.7280998331469397E-291</v>
      </c>
      <c r="GR152" s="82">
        <f t="shared" si="394"/>
        <v>8.5038570168279782E-297</v>
      </c>
      <c r="GS152" s="82">
        <f t="shared" si="395"/>
        <v>5.7169876474056793E-195</v>
      </c>
      <c r="GT152" s="82">
        <f t="shared" si="396"/>
        <v>2.229265662822762E-267</v>
      </c>
      <c r="GU152" s="82">
        <f t="shared" si="397"/>
        <v>6.6925782852922156E-300</v>
      </c>
      <c r="GV152" s="82">
        <f t="shared" si="398"/>
        <v>4.4417467532745251E-278</v>
      </c>
      <c r="GW152" s="82">
        <f t="shared" si="399"/>
        <v>0</v>
      </c>
      <c r="GX152" s="82">
        <f t="shared" si="400"/>
        <v>0</v>
      </c>
      <c r="GY152" s="82">
        <f t="shared" si="401"/>
        <v>3.9812150255351722E-230</v>
      </c>
      <c r="GZ152" s="82">
        <f t="shared" si="402"/>
        <v>8.9255647389199118E-288</v>
      </c>
      <c r="HA152" s="82">
        <f t="shared" si="403"/>
        <v>2.2548782135930471E-261</v>
      </c>
      <c r="HC152" s="82">
        <f t="shared" si="326"/>
        <v>6.6632347406502336E-19</v>
      </c>
      <c r="HD152" s="82">
        <f t="shared" si="404"/>
        <v>8.4341888276396623E-35</v>
      </c>
      <c r="HE152" s="82">
        <f t="shared" si="405"/>
        <v>2.9775242176328529E-48</v>
      </c>
      <c r="HF152" s="82">
        <f t="shared" si="406"/>
        <v>1.9638582071089098E-56</v>
      </c>
      <c r="HG152" s="82">
        <f t="shared" si="407"/>
        <v>8.6213406070491037E-106</v>
      </c>
      <c r="HH152" s="82">
        <f t="shared" si="408"/>
        <v>2.276199816298604E-130</v>
      </c>
      <c r="HI152" s="82">
        <f t="shared" si="409"/>
        <v>1.1155594053645713E-121</v>
      </c>
      <c r="HJ152" s="82">
        <f t="shared" si="410"/>
        <v>1.2116240495667516E-118</v>
      </c>
      <c r="HK152" s="82">
        <f t="shared" si="411"/>
        <v>1.6788931265581598E-192</v>
      </c>
      <c r="HL152" s="82">
        <f t="shared" si="412"/>
        <v>5.4260047795516633E-213</v>
      </c>
      <c r="HM152" s="82">
        <f t="shared" si="413"/>
        <v>4.2198872548960622E-177</v>
      </c>
      <c r="HN152" s="82">
        <f t="shared" si="414"/>
        <v>4.2835018780433631E-157</v>
      </c>
      <c r="HO152" s="82">
        <f t="shared" si="415"/>
        <v>2.2406324108510758E-115</v>
      </c>
      <c r="HP152" s="82">
        <f t="shared" si="416"/>
        <v>2.2425781360425056E-101</v>
      </c>
      <c r="HQ152" s="82">
        <f t="shared" si="417"/>
        <v>9.2875804705368718E-165</v>
      </c>
      <c r="HS152" s="82">
        <f t="shared" si="327"/>
        <v>0.36899955918438443</v>
      </c>
      <c r="HT152" s="82">
        <f t="shared" si="418"/>
        <v>0.18895310208195584</v>
      </c>
      <c r="HU152" s="82">
        <f t="shared" si="419"/>
        <v>0.3585297850547845</v>
      </c>
      <c r="HV152" s="82">
        <f t="shared" si="420"/>
        <v>0.44985725183047276</v>
      </c>
      <c r="HW152" s="82">
        <f t="shared" si="421"/>
        <v>0.25177922629445515</v>
      </c>
      <c r="HX152" s="82">
        <f t="shared" si="422"/>
        <v>8.4515052586168551E-2</v>
      </c>
      <c r="HY152" s="82">
        <f t="shared" si="423"/>
        <v>0.14502422724356256</v>
      </c>
      <c r="HZ152" s="82">
        <f t="shared" si="424"/>
        <v>4.1240036212668779E-2</v>
      </c>
      <c r="IA152" s="82">
        <f t="shared" si="425"/>
        <v>1.1234240405889528E-2</v>
      </c>
      <c r="IB152" s="82">
        <f t="shared" si="426"/>
        <v>1.9146954052613449E-2</v>
      </c>
      <c r="IC152" s="82">
        <f t="shared" si="427"/>
        <v>3.9851841067607738E-2</v>
      </c>
      <c r="ID152" s="82">
        <f t="shared" si="428"/>
        <v>4.8444777263791913E-2</v>
      </c>
      <c r="IE152" s="82">
        <f t="shared" si="429"/>
        <v>0.22739074354881389</v>
      </c>
      <c r="IF152" s="82">
        <f t="shared" si="430"/>
        <v>0.1574364869305297</v>
      </c>
      <c r="IG152" s="82">
        <f t="shared" si="431"/>
        <v>0.41711736963225754</v>
      </c>
      <c r="II152" s="82">
        <f t="shared" si="328"/>
        <v>1.6194589816256115E-7</v>
      </c>
      <c r="IJ152" s="82">
        <f t="shared" si="329"/>
        <v>5.145241574817938E-13</v>
      </c>
      <c r="IK152" s="82">
        <f t="shared" si="330"/>
        <v>7.112503289870933E-11</v>
      </c>
      <c r="IL152" s="82">
        <f t="shared" si="331"/>
        <v>5.217927499983406E-8</v>
      </c>
      <c r="IM152" s="82">
        <f t="shared" si="332"/>
        <v>3.7566309023068404E-9</v>
      </c>
      <c r="IN152" s="82">
        <f t="shared" si="333"/>
        <v>2.3695763742640077E-6</v>
      </c>
      <c r="IO152" s="82">
        <f t="shared" si="334"/>
        <v>8.260188362344518E-6</v>
      </c>
      <c r="IP152" s="82">
        <f t="shared" si="335"/>
        <v>1.1363961765836643E-6</v>
      </c>
      <c r="IQ152" s="82">
        <f t="shared" si="336"/>
        <v>2.1448285244241986E-5</v>
      </c>
      <c r="IR152" s="82">
        <f t="shared" si="337"/>
        <v>6.1988330760258352E-5</v>
      </c>
      <c r="IS152" s="82">
        <f t="shared" si="338"/>
        <v>3.0367896575659221E-5</v>
      </c>
      <c r="IT152" s="82">
        <f t="shared" si="339"/>
        <v>3.5690339618355687E-6</v>
      </c>
      <c r="IU152" s="82">
        <f t="shared" si="340"/>
        <v>4.9600252889799877E-7</v>
      </c>
      <c r="IV152" s="82">
        <f t="shared" si="341"/>
        <v>2.7092538570165726E-7</v>
      </c>
      <c r="IW152" s="82">
        <f t="shared" si="342"/>
        <v>1.6698140741402491E-6</v>
      </c>
      <c r="IY152" s="82">
        <f t="shared" si="343"/>
        <v>0.36899972113028257</v>
      </c>
      <c r="IZ152" s="82">
        <f t="shared" si="344"/>
        <v>0.18895310208247038</v>
      </c>
      <c r="JA152" s="82">
        <f t="shared" si="345"/>
        <v>0.35852978512590955</v>
      </c>
      <c r="JB152" s="82">
        <f t="shared" si="346"/>
        <v>0.44985730400974777</v>
      </c>
      <c r="JC152" s="82">
        <f t="shared" si="347"/>
        <v>0.25177923005108604</v>
      </c>
      <c r="JD152" s="82">
        <f t="shared" si="348"/>
        <v>8.4517422162542821E-2</v>
      </c>
      <c r="JE152" s="82">
        <f t="shared" si="349"/>
        <v>0.1450324874319249</v>
      </c>
      <c r="JF152" s="82">
        <f t="shared" si="350"/>
        <v>4.1241172608845363E-2</v>
      </c>
      <c r="JG152" s="82">
        <f t="shared" si="351"/>
        <v>1.125568869113377E-2</v>
      </c>
      <c r="JH152" s="82">
        <f t="shared" si="352"/>
        <v>1.9208942383373707E-2</v>
      </c>
      <c r="JI152" s="82">
        <f t="shared" si="353"/>
        <v>3.9882208964183395E-2</v>
      </c>
      <c r="JJ152" s="82">
        <f t="shared" si="354"/>
        <v>4.8448346297753749E-2</v>
      </c>
      <c r="JK152" s="82">
        <f t="shared" si="355"/>
        <v>0.2273912395513428</v>
      </c>
      <c r="JL152" s="82">
        <f t="shared" si="356"/>
        <v>0.1574367578559154</v>
      </c>
      <c r="JM152" s="82">
        <f t="shared" si="357"/>
        <v>0.41711903944633166</v>
      </c>
    </row>
    <row r="153" spans="2:273" x14ac:dyDescent="0.25">
      <c r="B153" s="2">
        <v>126</v>
      </c>
      <c r="C153" s="37">
        <v>0.27443899999999999</v>
      </c>
      <c r="D153" s="37">
        <v>0.25883299999999998</v>
      </c>
      <c r="E153" s="37">
        <v>0.261438</v>
      </c>
      <c r="F153" s="37">
        <v>0.26277600000000001</v>
      </c>
      <c r="G153" s="37">
        <v>0.26075199999999998</v>
      </c>
      <c r="H153" s="37">
        <v>0.26807300000000001</v>
      </c>
      <c r="I153" s="37">
        <v>0.27057500000000001</v>
      </c>
      <c r="J153" s="37">
        <v>0.26226300000000002</v>
      </c>
      <c r="K153" s="37">
        <v>0.25672400000000001</v>
      </c>
      <c r="L153" s="37">
        <v>0.24226600000000001</v>
      </c>
      <c r="M153" s="37">
        <v>0.249</v>
      </c>
      <c r="N153" s="37">
        <v>0.247083</v>
      </c>
      <c r="O153" s="37">
        <v>0.25355699999999998</v>
      </c>
      <c r="P153" s="37">
        <v>0.27273199999999997</v>
      </c>
      <c r="Q153" s="37">
        <v>0.36005500000000001</v>
      </c>
      <c r="S153" s="4">
        <f t="shared" si="229"/>
        <v>0.27492931426983974</v>
      </c>
      <c r="T153" s="4">
        <f t="shared" si="230"/>
        <v>0.25478980973891807</v>
      </c>
      <c r="U153" s="4">
        <f t="shared" si="231"/>
        <v>0.25788508850033559</v>
      </c>
      <c r="V153" s="4">
        <f t="shared" si="232"/>
        <v>0.26143105291289626</v>
      </c>
      <c r="W153" s="4">
        <f t="shared" si="233"/>
        <v>0.26062378408025139</v>
      </c>
      <c r="X153" s="4">
        <f t="shared" si="234"/>
        <v>0.26490127116428358</v>
      </c>
      <c r="Y153" s="4">
        <f t="shared" si="235"/>
        <v>0.26853524077161961</v>
      </c>
      <c r="Z153" s="4">
        <f t="shared" si="236"/>
        <v>0.263394963037267</v>
      </c>
      <c r="AA153" s="4">
        <f t="shared" si="237"/>
        <v>0.25401036299113033</v>
      </c>
      <c r="AB153" s="4">
        <f t="shared" si="238"/>
        <v>0.24950665220601331</v>
      </c>
      <c r="AC153" s="4">
        <f t="shared" si="239"/>
        <v>0.25069615443318455</v>
      </c>
      <c r="AD153" s="4">
        <f t="shared" si="240"/>
        <v>0.24583540468980569</v>
      </c>
      <c r="AE153" s="4">
        <f t="shared" si="241"/>
        <v>0.25108596234046721</v>
      </c>
      <c r="AF153" s="4">
        <f t="shared" si="242"/>
        <v>0.27211273171543815</v>
      </c>
      <c r="AG153" s="4">
        <f t="shared" si="243"/>
        <v>0.35635349673505007</v>
      </c>
      <c r="AI153" s="4">
        <f t="shared" si="244"/>
        <v>-4.9031426983975335E-4</v>
      </c>
      <c r="AJ153" s="4">
        <f t="shared" si="245"/>
        <v>4.0431902610819082E-3</v>
      </c>
      <c r="AK153" s="4">
        <f t="shared" si="246"/>
        <v>3.5529114996644129E-3</v>
      </c>
      <c r="AL153" s="4">
        <f t="shared" si="247"/>
        <v>1.3449470871037539E-3</v>
      </c>
      <c r="AM153" s="4">
        <f t="shared" si="248"/>
        <v>1.282159197485977E-4</v>
      </c>
      <c r="AN153" s="4">
        <f t="shared" si="249"/>
        <v>3.1717288357164253E-3</v>
      </c>
      <c r="AO153" s="4">
        <f t="shared" si="250"/>
        <v>2.0397592283804E-3</v>
      </c>
      <c r="AP153" s="4">
        <f t="shared" si="251"/>
        <v>-1.1319630372669809E-3</v>
      </c>
      <c r="AQ153" s="4">
        <f t="shared" si="252"/>
        <v>2.7136370088696737E-3</v>
      </c>
      <c r="AR153" s="4">
        <f t="shared" si="253"/>
        <v>-7.2406522060133038E-3</v>
      </c>
      <c r="AS153" s="4">
        <f t="shared" si="254"/>
        <v>-1.6961544331845491E-3</v>
      </c>
      <c r="AT153" s="4">
        <f t="shared" si="255"/>
        <v>1.2475953101943049E-3</v>
      </c>
      <c r="AU153" s="4">
        <f t="shared" si="256"/>
        <v>2.471037659532771E-3</v>
      </c>
      <c r="AV153" s="4">
        <f t="shared" si="436"/>
        <v>6.192682845618247E-4</v>
      </c>
      <c r="AW153" s="4">
        <f t="shared" si="436"/>
        <v>3.7015032649499457E-3</v>
      </c>
      <c r="AY153" s="2">
        <f t="shared" si="308"/>
        <v>0.2734528140464198</v>
      </c>
      <c r="AZ153" s="2">
        <f t="shared" si="359"/>
        <v>0.24834939616340335</v>
      </c>
      <c r="BA153" s="2">
        <f t="shared" si="360"/>
        <v>0.24975363952700644</v>
      </c>
      <c r="BB153" s="2">
        <f t="shared" si="361"/>
        <v>0.25844901242639207</v>
      </c>
      <c r="BC153" s="2">
        <f t="shared" si="362"/>
        <v>0.25838576481084347</v>
      </c>
      <c r="BD153" s="2">
        <f t="shared" si="363"/>
        <v>0.26452574654956512</v>
      </c>
      <c r="BE153" s="2">
        <f t="shared" si="364"/>
        <v>0.26755589140237235</v>
      </c>
      <c r="BF153" s="2">
        <f t="shared" si="365"/>
        <v>0.26324700593314593</v>
      </c>
      <c r="BG153" s="2">
        <f t="shared" si="366"/>
        <v>0.25397540719788703</v>
      </c>
      <c r="BH153" s="2">
        <f t="shared" si="367"/>
        <v>0.24943195563414777</v>
      </c>
      <c r="BI153" s="2">
        <f t="shared" si="368"/>
        <v>0.25049989165833231</v>
      </c>
      <c r="BJ153" s="2">
        <f t="shared" si="369"/>
        <v>0.24553456024742898</v>
      </c>
      <c r="BK153" s="2">
        <f t="shared" si="370"/>
        <v>0.24695545840311184</v>
      </c>
      <c r="BL153" s="2">
        <f t="shared" si="371"/>
        <v>0.26508110020160169</v>
      </c>
      <c r="BM153" s="2">
        <f t="shared" si="372"/>
        <v>0.29204129758014491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 t="str">
        <f t="shared" si="310"/>
        <v/>
      </c>
      <c r="CG153" s="2" t="str">
        <f t="shared" si="311"/>
        <v/>
      </c>
      <c r="CH153" s="2" t="str">
        <f t="shared" si="312"/>
        <v/>
      </c>
      <c r="CI153" s="2" t="str">
        <f t="shared" si="313"/>
        <v/>
      </c>
      <c r="CJ153" s="2" t="str">
        <f t="shared" si="314"/>
        <v/>
      </c>
      <c r="CK153" s="2" t="str">
        <f t="shared" si="315"/>
        <v/>
      </c>
      <c r="CL153" s="2" t="str">
        <f t="shared" si="316"/>
        <v/>
      </c>
      <c r="CM153" s="2">
        <f t="shared" si="317"/>
        <v>0.25672400000000001</v>
      </c>
      <c r="CN153" s="2" t="str">
        <f t="shared" si="318"/>
        <v/>
      </c>
      <c r="CO153" s="2" t="str">
        <f t="shared" si="319"/>
        <v/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 t="str">
        <f t="shared" si="274"/>
        <v/>
      </c>
      <c r="CW153" s="2" t="str">
        <f t="shared" si="275"/>
        <v/>
      </c>
      <c r="CX153" s="2" t="str">
        <f t="shared" si="276"/>
        <v/>
      </c>
      <c r="CY153" s="2" t="str">
        <f t="shared" si="277"/>
        <v/>
      </c>
      <c r="CZ153" s="2" t="str">
        <f t="shared" si="278"/>
        <v/>
      </c>
      <c r="DA153" s="2" t="str">
        <f t="shared" si="279"/>
        <v/>
      </c>
      <c r="DB153" s="2" t="str">
        <f t="shared" si="280"/>
        <v/>
      </c>
      <c r="DC153" s="2">
        <f t="shared" si="281"/>
        <v>0.25672400000000001</v>
      </c>
      <c r="DD153" s="2" t="str">
        <f t="shared" si="282"/>
        <v/>
      </c>
      <c r="DE153" s="2" t="str">
        <f t="shared" si="283"/>
        <v/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0.30036986315789488</v>
      </c>
      <c r="DL153" s="2">
        <f t="shared" si="437"/>
        <v>0.36227578174770964</v>
      </c>
      <c r="DM153" s="2">
        <f t="shared" si="437"/>
        <v>0.34615524120141544</v>
      </c>
      <c r="DN153" s="2">
        <f t="shared" si="437"/>
        <v>0.36500372907320278</v>
      </c>
      <c r="DO153" s="2">
        <f t="shared" si="437"/>
        <v>0.3782086504201681</v>
      </c>
      <c r="DP153" s="2">
        <f t="shared" si="437"/>
        <v>0.41773663967371155</v>
      </c>
      <c r="DQ153" s="2">
        <f t="shared" si="437"/>
        <v>0.39283822661290335</v>
      </c>
      <c r="DR153" s="2">
        <f t="shared" si="437"/>
        <v>0.34144881082887713</v>
      </c>
      <c r="DS153" s="2">
        <f t="shared" si="437"/>
        <v>0.35017514798387112</v>
      </c>
      <c r="DT153" s="2">
        <f t="shared" si="437"/>
        <v>0.36246715802743801</v>
      </c>
      <c r="DU153" s="2">
        <f t="shared" si="437"/>
        <v>0.35137852741935494</v>
      </c>
      <c r="DV153" s="2">
        <f t="shared" si="437"/>
        <v>0.35364497620967744</v>
      </c>
      <c r="DW153" s="2">
        <f t="shared" si="437"/>
        <v>0.37701245000000005</v>
      </c>
      <c r="DX153" s="2">
        <f t="shared" si="437"/>
        <v>0.37451335031516492</v>
      </c>
      <c r="DY153" s="2">
        <f t="shared" si="437"/>
        <v>0.30385969549549563</v>
      </c>
      <c r="EA153" s="2">
        <f t="shared" si="440"/>
        <v>0.27344485027414595</v>
      </c>
      <c r="EB153" s="2">
        <f t="shared" si="290"/>
        <v>0.24824564278906835</v>
      </c>
      <c r="EC153" s="2">
        <f t="shared" si="291"/>
        <v>0.24965359117803076</v>
      </c>
      <c r="ED153" s="2">
        <f t="shared" si="292"/>
        <v>0.258282599766121</v>
      </c>
      <c r="EE153" s="2">
        <f t="shared" si="293"/>
        <v>0.25808375418081342</v>
      </c>
      <c r="EF153" s="2">
        <f t="shared" si="294"/>
        <v>0.26426643772662772</v>
      </c>
      <c r="EG153" s="2">
        <f t="shared" si="295"/>
        <v>0.26731033646119295</v>
      </c>
      <c r="EH153" s="2">
        <f t="shared" si="296"/>
        <v>0.26286138573421003</v>
      </c>
      <c r="EI153" s="2">
        <f t="shared" si="297"/>
        <v>0.25396870543653399</v>
      </c>
      <c r="EJ153" s="2">
        <f t="shared" si="298"/>
        <v>0.24744868633076175</v>
      </c>
      <c r="EK153" s="2">
        <f t="shared" si="299"/>
        <v>0.24927146380412091</v>
      </c>
      <c r="EL153" s="2">
        <f t="shared" si="300"/>
        <v>0.2456295724420621</v>
      </c>
      <c r="EM153" s="2">
        <f t="shared" si="301"/>
        <v>0.24617988452498293</v>
      </c>
      <c r="EN153" s="2">
        <f t="shared" si="302"/>
        <v>0.26506469299845054</v>
      </c>
      <c r="EO153" s="2">
        <f t="shared" si="303"/>
        <v>0.29222770830707545</v>
      </c>
      <c r="EQ153" s="2">
        <f t="shared" si="304"/>
        <v>0.27356921576019827</v>
      </c>
      <c r="ER153" s="2">
        <f t="shared" si="438"/>
        <v>0.24942286117898801</v>
      </c>
      <c r="ES153" s="2">
        <f t="shared" si="438"/>
        <v>0.25095258289679523</v>
      </c>
      <c r="ET153" s="2">
        <f t="shared" si="438"/>
        <v>0.25980022743126885</v>
      </c>
      <c r="EU153" s="2">
        <f t="shared" si="438"/>
        <v>0.26103595685601938</v>
      </c>
      <c r="EV153" s="2">
        <f t="shared" si="438"/>
        <v>0.26629160720765149</v>
      </c>
      <c r="EW153" s="2">
        <f t="shared" si="438"/>
        <v>0.26922188538017</v>
      </c>
      <c r="EX153" s="2">
        <f t="shared" si="438"/>
        <v>0.26553964359706023</v>
      </c>
      <c r="EY153" s="2">
        <f t="shared" si="438"/>
        <v>0.25390861676803095</v>
      </c>
      <c r="EZ153" s="2">
        <f t="shared" si="438"/>
        <v>0.26000475221255243</v>
      </c>
      <c r="FA153" s="2">
        <f t="shared" si="438"/>
        <v>0.2579533907173826</v>
      </c>
      <c r="FB153" s="2">
        <f t="shared" si="438"/>
        <v>0.24471415734971722</v>
      </c>
      <c r="FC153" s="2">
        <f t="shared" si="438"/>
        <v>0.25386639738543965</v>
      </c>
      <c r="FD153" s="2">
        <f t="shared" si="438"/>
        <v>0.26506469299845054</v>
      </c>
      <c r="FE153" s="2">
        <f t="shared" si="438"/>
        <v>0.28902147101014208</v>
      </c>
      <c r="FG153" s="2">
        <f t="shared" si="306"/>
        <v>0.99994489206842652</v>
      </c>
      <c r="FH153" s="2">
        <f t="shared" si="439"/>
        <v>0.99945285204686696</v>
      </c>
      <c r="FI153" s="2">
        <f t="shared" si="439"/>
        <v>0.99954274476576777</v>
      </c>
      <c r="FJ153" s="2">
        <f t="shared" si="439"/>
        <v>0.99968177938840042</v>
      </c>
      <c r="FK153" s="2">
        <f t="shared" si="439"/>
        <v>0.99975619116998149</v>
      </c>
      <c r="FL153" s="2">
        <f t="shared" si="439"/>
        <v>0.99985448389826981</v>
      </c>
      <c r="FM153" s="2">
        <f t="shared" si="439"/>
        <v>0.99983406884697312</v>
      </c>
      <c r="FN153" s="2">
        <f t="shared" si="439"/>
        <v>0.99980154140034716</v>
      </c>
      <c r="FO153" s="2">
        <f t="shared" si="439"/>
        <v>0.99983299228355227</v>
      </c>
      <c r="FP153" s="2">
        <f t="shared" si="439"/>
        <v>0.99984806666441528</v>
      </c>
      <c r="FQ153" s="2">
        <f t="shared" si="439"/>
        <v>0.99984584720651537</v>
      </c>
      <c r="FR153" s="2">
        <f t="shared" si="439"/>
        <v>0.99983696697818358</v>
      </c>
      <c r="FS153" s="2">
        <f t="shared" si="439"/>
        <v>0.99983654450898007</v>
      </c>
      <c r="FT153" s="2">
        <f t="shared" si="439"/>
        <v>0.99985009223910626</v>
      </c>
      <c r="FU153" s="2">
        <f t="shared" si="439"/>
        <v>0.99974078653876164</v>
      </c>
      <c r="FW153" s="2">
        <f t="shared" si="324"/>
        <v>5.2104411858277369E-2</v>
      </c>
      <c r="FX153" s="2">
        <f t="shared" si="376"/>
        <v>3.5135381474211816E-2</v>
      </c>
      <c r="FY153" s="2">
        <f t="shared" si="377"/>
        <v>4.305067044123579E-2</v>
      </c>
      <c r="FZ153" s="2">
        <f t="shared" si="378"/>
        <v>8.7275555311816244E-2</v>
      </c>
      <c r="GA153" s="2">
        <f t="shared" si="379"/>
        <v>9.2379538136822634E-2</v>
      </c>
      <c r="GB153" s="2">
        <f t="shared" si="380"/>
        <v>0.11701560765101618</v>
      </c>
      <c r="GC153" s="2">
        <f t="shared" si="381"/>
        <v>0.11756222997932284</v>
      </c>
      <c r="GD153" s="2">
        <f t="shared" si="382"/>
        <v>0.13815841026133299</v>
      </c>
      <c r="GE153" s="2">
        <f t="shared" si="383"/>
        <v>0.15586061661343545</v>
      </c>
      <c r="GF153" s="2">
        <f t="shared" si="384"/>
        <v>0.15656131321978578</v>
      </c>
      <c r="GG153" s="2">
        <f t="shared" si="385"/>
        <v>0.13967956390743339</v>
      </c>
      <c r="GH153" s="2">
        <f t="shared" si="386"/>
        <v>0.12302863832357488</v>
      </c>
      <c r="GI153" s="2">
        <f t="shared" si="387"/>
        <v>9.8118430371424467E-2</v>
      </c>
      <c r="GJ153" s="2">
        <f t="shared" si="388"/>
        <v>9.0909090909090912E-2</v>
      </c>
      <c r="GK153" s="2">
        <f t="shared" si="389"/>
        <v>5.9080435116875246E-2</v>
      </c>
      <c r="GM153" s="82">
        <f t="shared" si="325"/>
        <v>9.2495674742216236E-27</v>
      </c>
      <c r="GN153" s="82">
        <f t="shared" si="390"/>
        <v>4.1000861595413815E-90</v>
      </c>
      <c r="GO153" s="82">
        <f t="shared" si="391"/>
        <v>6.8697507384197801E-131</v>
      </c>
      <c r="GP153" s="82">
        <f t="shared" si="392"/>
        <v>6.9005105531080421E-120</v>
      </c>
      <c r="GQ153" s="82">
        <f t="shared" si="393"/>
        <v>1.3706706293567599E-299</v>
      </c>
      <c r="GR153" s="82">
        <f t="shared" si="394"/>
        <v>3.8911307555259639E-305</v>
      </c>
      <c r="GS153" s="82">
        <f t="shared" si="395"/>
        <v>1.6100363640224567E-200</v>
      </c>
      <c r="GT153" s="82">
        <f t="shared" si="396"/>
        <v>5.1853821778672246E-275</v>
      </c>
      <c r="GU153" s="82">
        <f t="shared" si="397"/>
        <v>0</v>
      </c>
      <c r="GV153" s="82">
        <f t="shared" si="398"/>
        <v>9.5737413020806587E-286</v>
      </c>
      <c r="GW153" s="82">
        <f t="shared" si="399"/>
        <v>0</v>
      </c>
      <c r="GX153" s="82">
        <f t="shared" si="400"/>
        <v>0</v>
      </c>
      <c r="GY153" s="82">
        <f t="shared" si="401"/>
        <v>1.2232243921234598E-236</v>
      </c>
      <c r="GZ153" s="82">
        <f t="shared" si="402"/>
        <v>6.8715432853343879E-296</v>
      </c>
      <c r="HA153" s="82">
        <f t="shared" si="403"/>
        <v>9.7706393865438348E-269</v>
      </c>
      <c r="HC153" s="82">
        <f t="shared" si="326"/>
        <v>8.3022615085423981E-20</v>
      </c>
      <c r="HD153" s="82">
        <f t="shared" si="404"/>
        <v>4.9509301759935162E-37</v>
      </c>
      <c r="HE153" s="82">
        <f t="shared" si="405"/>
        <v>4.266282487889148E-51</v>
      </c>
      <c r="HF153" s="82">
        <f t="shared" si="406"/>
        <v>3.3789631864725146E-59</v>
      </c>
      <c r="HG153" s="82">
        <f t="shared" si="407"/>
        <v>1.3431204739567604E-110</v>
      </c>
      <c r="HH153" s="82">
        <f t="shared" si="408"/>
        <v>8.297951318042677E-136</v>
      </c>
      <c r="HI153" s="82">
        <f t="shared" si="409"/>
        <v>6.1530010528090515E-127</v>
      </c>
      <c r="HJ153" s="82">
        <f t="shared" si="410"/>
        <v>1.1830448291143811E-123</v>
      </c>
      <c r="HK153" s="82">
        <f t="shared" si="411"/>
        <v>2.4405156273619891E-200</v>
      </c>
      <c r="HL153" s="82">
        <f t="shared" si="412"/>
        <v>1.3415822757200658E-221</v>
      </c>
      <c r="HM153" s="82">
        <f t="shared" si="413"/>
        <v>1.9172580502106268E-184</v>
      </c>
      <c r="HN153" s="82">
        <f t="shared" si="414"/>
        <v>1.1002281256950321E-163</v>
      </c>
      <c r="HO153" s="82">
        <f t="shared" si="415"/>
        <v>2.3143642767653557E-120</v>
      </c>
      <c r="HP153" s="82">
        <f t="shared" si="416"/>
        <v>9.7213343622238473E-106</v>
      </c>
      <c r="HQ153" s="82">
        <f t="shared" si="417"/>
        <v>7.0077546210898867E-172</v>
      </c>
      <c r="HS153" s="82">
        <f t="shared" si="327"/>
        <v>0.31018469292936685</v>
      </c>
      <c r="HT153" s="82">
        <f t="shared" si="418"/>
        <v>0.23790552149254035</v>
      </c>
      <c r="HU153" s="82">
        <f t="shared" si="419"/>
        <v>0.41380942331998222</v>
      </c>
      <c r="HV153" s="82">
        <f t="shared" si="420"/>
        <v>0.38351678689055518</v>
      </c>
      <c r="HW153" s="82">
        <f t="shared" si="421"/>
        <v>0.17593944562242139</v>
      </c>
      <c r="HX153" s="82">
        <f t="shared" si="422"/>
        <v>5.1591549408514834E-2</v>
      </c>
      <c r="HY153" s="82">
        <f t="shared" si="423"/>
        <v>9.7855869776905163E-2</v>
      </c>
      <c r="HZ153" s="82">
        <f t="shared" si="424"/>
        <v>2.1294881687300461E-2</v>
      </c>
      <c r="IA153" s="82">
        <f t="shared" si="425"/>
        <v>5.269724459309095E-3</v>
      </c>
      <c r="IB153" s="82">
        <f t="shared" si="426"/>
        <v>9.8541925858034018E-3</v>
      </c>
      <c r="IC153" s="82">
        <f t="shared" si="427"/>
        <v>2.2555120574171066E-2</v>
      </c>
      <c r="ID153" s="82">
        <f t="shared" si="428"/>
        <v>2.7486676498064945E-2</v>
      </c>
      <c r="IE153" s="82">
        <f t="shared" si="429"/>
        <v>0.16343544064067742</v>
      </c>
      <c r="IF153" s="82">
        <f t="shared" si="430"/>
        <v>9.210066251773133E-2</v>
      </c>
      <c r="IG153" s="82">
        <f t="shared" si="431"/>
        <v>0.30425235096668546</v>
      </c>
      <c r="II153" s="82">
        <f t="shared" si="328"/>
        <v>3.8289388784169968E-7</v>
      </c>
      <c r="IJ153" s="82">
        <f t="shared" si="329"/>
        <v>2.1243909135743963E-12</v>
      </c>
      <c r="IK153" s="82">
        <f t="shared" si="330"/>
        <v>2.4472789024200084E-10</v>
      </c>
      <c r="IL153" s="82">
        <f t="shared" si="331"/>
        <v>1.6213440806180949E-7</v>
      </c>
      <c r="IM153" s="82">
        <f t="shared" si="332"/>
        <v>1.4601648078477921E-8</v>
      </c>
      <c r="IN153" s="82">
        <f t="shared" si="333"/>
        <v>6.376392056003458E-6</v>
      </c>
      <c r="IO153" s="82">
        <f t="shared" si="334"/>
        <v>2.0100816386463877E-5</v>
      </c>
      <c r="IP153" s="82">
        <f t="shared" si="335"/>
        <v>3.5964033563633372E-6</v>
      </c>
      <c r="IQ153" s="82">
        <f t="shared" si="336"/>
        <v>5.5774045256724114E-5</v>
      </c>
      <c r="IR153" s="82">
        <f t="shared" si="337"/>
        <v>1.4580757243720462E-4</v>
      </c>
      <c r="IS153" s="82">
        <f t="shared" si="338"/>
        <v>7.1857451577550554E-5</v>
      </c>
      <c r="IT153" s="82">
        <f t="shared" si="339"/>
        <v>9.5293475353012605E-6</v>
      </c>
      <c r="IU153" s="82">
        <f t="shared" si="340"/>
        <v>1.382613535110822E-6</v>
      </c>
      <c r="IV153" s="82">
        <f t="shared" si="341"/>
        <v>7.4597177519202569E-7</v>
      </c>
      <c r="IW153" s="82">
        <f t="shared" si="342"/>
        <v>3.5605273709703724E-6</v>
      </c>
      <c r="IY153" s="82">
        <f t="shared" si="343"/>
        <v>0.31018507582325466</v>
      </c>
      <c r="IZ153" s="82">
        <f t="shared" si="344"/>
        <v>0.23790552149466473</v>
      </c>
      <c r="JA153" s="82">
        <f t="shared" si="345"/>
        <v>0.41380942356471012</v>
      </c>
      <c r="JB153" s="82">
        <f t="shared" si="346"/>
        <v>0.38351694902496325</v>
      </c>
      <c r="JC153" s="82">
        <f t="shared" si="347"/>
        <v>0.17593946022406948</v>
      </c>
      <c r="JD153" s="82">
        <f t="shared" si="348"/>
        <v>5.1597925800570835E-2</v>
      </c>
      <c r="JE153" s="82">
        <f t="shared" si="349"/>
        <v>9.7875970593291631E-2</v>
      </c>
      <c r="JF153" s="82">
        <f t="shared" si="350"/>
        <v>2.1298478090656825E-2</v>
      </c>
      <c r="JG153" s="82">
        <f t="shared" si="351"/>
        <v>5.3254985045658194E-3</v>
      </c>
      <c r="JH153" s="82">
        <f t="shared" si="352"/>
        <v>1.0000000158240607E-2</v>
      </c>
      <c r="JI153" s="82">
        <f t="shared" si="353"/>
        <v>2.2626978025748617E-2</v>
      </c>
      <c r="JJ153" s="82">
        <f t="shared" si="354"/>
        <v>2.7496205845600245E-2</v>
      </c>
      <c r="JK153" s="82">
        <f t="shared" si="355"/>
        <v>0.16343682325421252</v>
      </c>
      <c r="JL153" s="82">
        <f t="shared" si="356"/>
        <v>9.2101408489506528E-2</v>
      </c>
      <c r="JM153" s="82">
        <f t="shared" si="357"/>
        <v>0.30425591149405645</v>
      </c>
    </row>
    <row r="154" spans="2:273" x14ac:dyDescent="0.25">
      <c r="B154" s="2">
        <v>127</v>
      </c>
      <c r="C154" s="37">
        <v>0.27099200000000001</v>
      </c>
      <c r="D154" s="37">
        <v>0.25389600000000001</v>
      </c>
      <c r="E154" s="37">
        <v>0.25869900000000001</v>
      </c>
      <c r="F154" s="37">
        <v>0.26205000000000001</v>
      </c>
      <c r="G154" s="37">
        <v>0.25855400000000001</v>
      </c>
      <c r="H154" s="37">
        <v>0.26067699999999999</v>
      </c>
      <c r="I154" s="37">
        <v>0.27144499999999999</v>
      </c>
      <c r="J154" s="37">
        <v>0.26205699999999998</v>
      </c>
      <c r="K154" s="37">
        <v>0.25313999999999998</v>
      </c>
      <c r="L154" s="37">
        <v>0.24479699999999999</v>
      </c>
      <c r="M154" s="37">
        <v>0.24449699999999999</v>
      </c>
      <c r="N154" s="37">
        <v>0.24549000000000001</v>
      </c>
      <c r="O154" s="37">
        <v>0.24882599999999999</v>
      </c>
      <c r="P154" s="37">
        <v>0.26872800000000002</v>
      </c>
      <c r="Q154" s="37">
        <v>0.33040399999999998</v>
      </c>
      <c r="S154" s="4">
        <f t="shared" si="229"/>
        <v>0.27413769214048983</v>
      </c>
      <c r="T154" s="4">
        <f t="shared" si="230"/>
        <v>0.25530401217920912</v>
      </c>
      <c r="U154" s="4">
        <f t="shared" si="231"/>
        <v>0.2578035569469922</v>
      </c>
      <c r="V154" s="4">
        <f t="shared" si="232"/>
        <v>0.26011811741064383</v>
      </c>
      <c r="W154" s="4">
        <f t="shared" si="233"/>
        <v>0.25912087262527983</v>
      </c>
      <c r="X154" s="4">
        <f t="shared" si="234"/>
        <v>0.26434969389070956</v>
      </c>
      <c r="Y154" s="4">
        <f t="shared" si="235"/>
        <v>0.26772501548590233</v>
      </c>
      <c r="Z154" s="4">
        <f t="shared" si="236"/>
        <v>0.26289754996377496</v>
      </c>
      <c r="AA154" s="4">
        <f t="shared" si="237"/>
        <v>0.25369109810889101</v>
      </c>
      <c r="AB154" s="4">
        <f t="shared" si="238"/>
        <v>0.24938986849571998</v>
      </c>
      <c r="AC154" s="4">
        <f t="shared" si="239"/>
        <v>0.25052997332797688</v>
      </c>
      <c r="AD154" s="4">
        <f t="shared" si="240"/>
        <v>0.24540123382779236</v>
      </c>
      <c r="AE154" s="4">
        <f t="shared" si="241"/>
        <v>0.24888088065225375</v>
      </c>
      <c r="AF154" s="4">
        <f t="shared" si="242"/>
        <v>0.26780462466063681</v>
      </c>
      <c r="AG154" s="4">
        <f t="shared" si="243"/>
        <v>0.33002697231077754</v>
      </c>
      <c r="AI154" s="4">
        <f t="shared" si="244"/>
        <v>-3.1456921404898197E-3</v>
      </c>
      <c r="AJ154" s="4">
        <f t="shared" si="245"/>
        <v>-1.408012179209106E-3</v>
      </c>
      <c r="AK154" s="4">
        <f t="shared" si="246"/>
        <v>8.9544305300781613E-4</v>
      </c>
      <c r="AL154" s="4">
        <f t="shared" si="247"/>
        <v>1.9318825893561709E-3</v>
      </c>
      <c r="AM154" s="4">
        <f t="shared" si="248"/>
        <v>-5.6687262527982396E-4</v>
      </c>
      <c r="AN154" s="4">
        <f t="shared" si="249"/>
        <v>-3.6726938907095663E-3</v>
      </c>
      <c r="AO154" s="4">
        <f t="shared" si="250"/>
        <v>3.7199845140976628E-3</v>
      </c>
      <c r="AP154" s="4">
        <f t="shared" si="251"/>
        <v>-8.4054996377497249E-4</v>
      </c>
      <c r="AQ154" s="4">
        <f t="shared" si="252"/>
        <v>-5.5109810889103494E-4</v>
      </c>
      <c r="AR154" s="4">
        <f t="shared" si="253"/>
        <v>-4.5928684957199928E-3</v>
      </c>
      <c r="AS154" s="4">
        <f t="shared" si="254"/>
        <v>-6.0329733279768927E-3</v>
      </c>
      <c r="AT154" s="4">
        <f t="shared" si="255"/>
        <v>8.8766172207654925E-5</v>
      </c>
      <c r="AU154" s="4">
        <f t="shared" si="256"/>
        <v>-5.4880652253758155E-5</v>
      </c>
      <c r="AV154" s="4">
        <f t="shared" si="436"/>
        <v>9.2337533936320826E-4</v>
      </c>
      <c r="AW154" s="4">
        <f t="shared" si="436"/>
        <v>3.7702768922243113E-4</v>
      </c>
      <c r="AY154" s="2">
        <f t="shared" si="308"/>
        <v>0.27307310391721606</v>
      </c>
      <c r="AZ154" s="2">
        <f t="shared" si="359"/>
        <v>0.24792977823624487</v>
      </c>
      <c r="BA154" s="2">
        <f t="shared" si="360"/>
        <v>0.24940838089902773</v>
      </c>
      <c r="BB154" s="2">
        <f t="shared" si="361"/>
        <v>0.25803188655335657</v>
      </c>
      <c r="BC154" s="2">
        <f t="shared" si="362"/>
        <v>0.25792376602144246</v>
      </c>
      <c r="BD154" s="2">
        <f t="shared" si="363"/>
        <v>0.26417443597820756</v>
      </c>
      <c r="BE154" s="2">
        <f t="shared" si="364"/>
        <v>0.26720122536722801</v>
      </c>
      <c r="BF154" s="2">
        <f t="shared" si="365"/>
        <v>0.26284222566462528</v>
      </c>
      <c r="BG154" s="2">
        <f t="shared" si="366"/>
        <v>0.25366410206487672</v>
      </c>
      <c r="BH154" s="2">
        <f t="shared" si="367"/>
        <v>0.24932030809889402</v>
      </c>
      <c r="BI154" s="2">
        <f t="shared" si="368"/>
        <v>0.25042243472791914</v>
      </c>
      <c r="BJ154" s="2">
        <f t="shared" si="369"/>
        <v>0.24527082550315696</v>
      </c>
      <c r="BK154" s="2">
        <f t="shared" si="370"/>
        <v>0.24651792739647493</v>
      </c>
      <c r="BL154" s="2">
        <f t="shared" si="371"/>
        <v>0.26459410661400257</v>
      </c>
      <c r="BM154" s="2">
        <f t="shared" si="372"/>
        <v>0.29159124404710873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 t="str">
        <f t="shared" si="310"/>
        <v/>
      </c>
      <c r="CG154" s="2" t="str">
        <f t="shared" si="311"/>
        <v/>
      </c>
      <c r="CH154" s="2" t="str">
        <f t="shared" si="312"/>
        <v/>
      </c>
      <c r="CI154" s="2" t="str">
        <f t="shared" si="313"/>
        <v/>
      </c>
      <c r="CJ154" s="2" t="str">
        <f t="shared" si="314"/>
        <v/>
      </c>
      <c r="CK154" s="2" t="str">
        <f t="shared" si="315"/>
        <v/>
      </c>
      <c r="CL154" s="2" t="str">
        <f t="shared" si="316"/>
        <v/>
      </c>
      <c r="CM154" s="2">
        <f t="shared" si="317"/>
        <v>0.25313999999999998</v>
      </c>
      <c r="CN154" s="2">
        <f t="shared" si="318"/>
        <v>0.24479699999999999</v>
      </c>
      <c r="CO154" s="2" t="str">
        <f t="shared" si="319"/>
        <v/>
      </c>
      <c r="CP154" s="2" t="str">
        <f t="shared" si="320"/>
        <v/>
      </c>
      <c r="CQ154" s="2" t="str">
        <f t="shared" si="321"/>
        <v/>
      </c>
      <c r="CR154" s="2" t="str">
        <f t="shared" si="322"/>
        <v/>
      </c>
      <c r="CS154" s="2" t="str">
        <f t="shared" si="323"/>
        <v/>
      </c>
      <c r="CU154" s="2" t="str">
        <f t="shared" si="273"/>
        <v/>
      </c>
      <c r="CV154" s="2" t="str">
        <f t="shared" si="274"/>
        <v/>
      </c>
      <c r="CW154" s="2" t="str">
        <f t="shared" si="275"/>
        <v/>
      </c>
      <c r="CX154" s="2" t="str">
        <f t="shared" si="276"/>
        <v/>
      </c>
      <c r="CY154" s="2" t="str">
        <f t="shared" si="277"/>
        <v/>
      </c>
      <c r="CZ154" s="2" t="str">
        <f t="shared" si="278"/>
        <v/>
      </c>
      <c r="DA154" s="2" t="str">
        <f t="shared" si="279"/>
        <v/>
      </c>
      <c r="DB154" s="2" t="str">
        <f t="shared" si="280"/>
        <v/>
      </c>
      <c r="DC154" s="2">
        <f t="shared" si="281"/>
        <v>0.25313999999999998</v>
      </c>
      <c r="DD154" s="2">
        <f t="shared" si="282"/>
        <v>0.24479699999999999</v>
      </c>
      <c r="DE154" s="2" t="str">
        <f t="shared" si="283"/>
        <v/>
      </c>
      <c r="DF154" s="2" t="str">
        <f t="shared" si="284"/>
        <v/>
      </c>
      <c r="DG154" s="2" t="str">
        <f t="shared" si="285"/>
        <v/>
      </c>
      <c r="DH154" s="2" t="str">
        <f t="shared" si="286"/>
        <v/>
      </c>
      <c r="DI154" s="2" t="str">
        <f t="shared" si="287"/>
        <v/>
      </c>
      <c r="DK154" s="2">
        <f t="shared" si="288"/>
        <v>0.30023641754385982</v>
      </c>
      <c r="DL154" s="2">
        <f t="shared" si="437"/>
        <v>0.36285064742776602</v>
      </c>
      <c r="DM154" s="2">
        <f t="shared" si="437"/>
        <v>0.34664852942765317</v>
      </c>
      <c r="DN154" s="2">
        <f t="shared" si="437"/>
        <v>0.36558541492504654</v>
      </c>
      <c r="DO154" s="2">
        <f t="shared" si="437"/>
        <v>0.37886021680672272</v>
      </c>
      <c r="DP154" s="2">
        <f t="shared" si="437"/>
        <v>0.4186544038561365</v>
      </c>
      <c r="DQ154" s="2">
        <f t="shared" si="437"/>
        <v>0.39351931612903235</v>
      </c>
      <c r="DR154" s="2">
        <f t="shared" si="437"/>
        <v>0.34163086530748676</v>
      </c>
      <c r="DS154" s="2">
        <f t="shared" si="437"/>
        <v>0.35055499354838726</v>
      </c>
      <c r="DT154" s="2">
        <f t="shared" si="437"/>
        <v>0.36302858694846135</v>
      </c>
      <c r="DU154" s="2">
        <f t="shared" si="437"/>
        <v>0.35183345806451621</v>
      </c>
      <c r="DV154" s="2">
        <f t="shared" si="437"/>
        <v>0.35419772258064519</v>
      </c>
      <c r="DW154" s="2">
        <f t="shared" si="437"/>
        <v>0.37770094838709684</v>
      </c>
      <c r="DX154" s="2">
        <f t="shared" si="437"/>
        <v>0.37503916900259537</v>
      </c>
      <c r="DY154" s="2">
        <f t="shared" si="437"/>
        <v>0.30367481634491644</v>
      </c>
      <c r="EA154" s="2">
        <f t="shared" si="440"/>
        <v>0.27306697627583298</v>
      </c>
      <c r="EB154" s="2">
        <f t="shared" si="290"/>
        <v>0.24782369907013885</v>
      </c>
      <c r="EC154" s="2">
        <f t="shared" si="291"/>
        <v>0.24930282351981065</v>
      </c>
      <c r="ED154" s="2">
        <f t="shared" si="292"/>
        <v>0.25785057881724027</v>
      </c>
      <c r="EE154" s="2">
        <f t="shared" si="293"/>
        <v>0.2575892682287359</v>
      </c>
      <c r="EF154" s="2">
        <f t="shared" si="294"/>
        <v>0.26388743835724415</v>
      </c>
      <c r="EG154" s="2">
        <f t="shared" si="295"/>
        <v>0.26693006121786877</v>
      </c>
      <c r="EH154" s="2">
        <f t="shared" si="296"/>
        <v>0.26241399830643558</v>
      </c>
      <c r="EI154" s="2">
        <f t="shared" si="297"/>
        <v>0.25366025195440711</v>
      </c>
      <c r="EJ154" s="2">
        <f t="shared" si="298"/>
        <v>0.2471150547492767</v>
      </c>
      <c r="EK154" s="2">
        <f t="shared" si="299"/>
        <v>0.24905445543284113</v>
      </c>
      <c r="EL154" s="2">
        <f t="shared" si="300"/>
        <v>0.24538054527300435</v>
      </c>
      <c r="EM154" s="2">
        <f t="shared" si="301"/>
        <v>0.24564762777693533</v>
      </c>
      <c r="EN154" s="2">
        <f t="shared" si="302"/>
        <v>0.26457900457695938</v>
      </c>
      <c r="EO154" s="2">
        <f t="shared" si="303"/>
        <v>0.29180054547919532</v>
      </c>
      <c r="EQ154" s="2">
        <f t="shared" si="304"/>
        <v>0.27315074926141675</v>
      </c>
      <c r="ER154" s="2">
        <f t="shared" si="438"/>
        <v>0.24909150373239491</v>
      </c>
      <c r="ES154" s="2">
        <f t="shared" si="438"/>
        <v>0.25068470034083973</v>
      </c>
      <c r="ET154" s="2">
        <f t="shared" si="438"/>
        <v>0.25943166639988025</v>
      </c>
      <c r="EU154" s="2">
        <f t="shared" si="438"/>
        <v>0.26065241546379442</v>
      </c>
      <c r="EV154" s="2">
        <f t="shared" si="438"/>
        <v>0.26598763645602319</v>
      </c>
      <c r="EW154" s="2">
        <f t="shared" si="438"/>
        <v>0.26890722614204354</v>
      </c>
      <c r="EX154" s="2">
        <f t="shared" si="438"/>
        <v>0.26518257968559167</v>
      </c>
      <c r="EY154" s="2">
        <f t="shared" si="438"/>
        <v>0.25359546203858635</v>
      </c>
      <c r="EZ154" s="2">
        <f t="shared" si="438"/>
        <v>0.26006029687040727</v>
      </c>
      <c r="FA154" s="2">
        <f t="shared" si="438"/>
        <v>0.25801116181979772</v>
      </c>
      <c r="FB154" s="2">
        <f t="shared" si="438"/>
        <v>0.24443617272241322</v>
      </c>
      <c r="FC154" s="2">
        <f t="shared" si="438"/>
        <v>0.25362892741886334</v>
      </c>
      <c r="FD154" s="2">
        <f t="shared" si="438"/>
        <v>0.26457900457695938</v>
      </c>
      <c r="FE154" s="2">
        <f t="shared" si="438"/>
        <v>0.28850761083860577</v>
      </c>
      <c r="FG154" s="2">
        <f t="shared" si="306"/>
        <v>0.99994974072536835</v>
      </c>
      <c r="FH154" s="2">
        <f t="shared" si="439"/>
        <v>0.99950097111121905</v>
      </c>
      <c r="FI154" s="2">
        <f t="shared" si="439"/>
        <v>0.99958296149110737</v>
      </c>
      <c r="FJ154" s="2">
        <f t="shared" si="439"/>
        <v>0.99970977122651938</v>
      </c>
      <c r="FK154" s="2">
        <f t="shared" si="439"/>
        <v>0.99977763893408411</v>
      </c>
      <c r="FL154" s="2">
        <f t="shared" si="439"/>
        <v>0.99986728603867303</v>
      </c>
      <c r="FM154" s="2">
        <f t="shared" si="439"/>
        <v>0.9998486667803661</v>
      </c>
      <c r="FN154" s="2">
        <f t="shared" si="439"/>
        <v>0.99981900044530181</v>
      </c>
      <c r="FO154" s="2">
        <f t="shared" si="439"/>
        <v>0.99984768491409337</v>
      </c>
      <c r="FP154" s="2">
        <f t="shared" si="439"/>
        <v>0.99986143329866017</v>
      </c>
      <c r="FQ154" s="2">
        <f t="shared" si="439"/>
        <v>0.99985940907448134</v>
      </c>
      <c r="FR154" s="2">
        <f t="shared" si="439"/>
        <v>0.99985130998395155</v>
      </c>
      <c r="FS154" s="2">
        <f t="shared" si="439"/>
        <v>0.99985092467638992</v>
      </c>
      <c r="FT154" s="2">
        <f t="shared" si="439"/>
        <v>0.99986328069379837</v>
      </c>
      <c r="FU154" s="2">
        <f t="shared" si="439"/>
        <v>0.99976358912159025</v>
      </c>
      <c r="FW154" s="2">
        <f t="shared" si="324"/>
        <v>5.6845592163314987E-2</v>
      </c>
      <c r="FX154" s="2">
        <f t="shared" si="376"/>
        <v>3.8395028300846699E-2</v>
      </c>
      <c r="FY154" s="2">
        <f t="shared" si="377"/>
        <v>4.7008872418738738E-2</v>
      </c>
      <c r="FZ154" s="2">
        <f t="shared" si="378"/>
        <v>9.4896695425975966E-2</v>
      </c>
      <c r="GA154" s="2">
        <f t="shared" si="379"/>
        <v>0.10039734681909561</v>
      </c>
      <c r="GB154" s="2">
        <f t="shared" si="380"/>
        <v>0.12687273835947699</v>
      </c>
      <c r="GC154" s="2">
        <f t="shared" si="381"/>
        <v>0.12745876014753865</v>
      </c>
      <c r="GD154" s="2">
        <f t="shared" si="382"/>
        <v>0.14949502429439931</v>
      </c>
      <c r="GE154" s="2">
        <f t="shared" si="383"/>
        <v>0.16836602242786991</v>
      </c>
      <c r="GF154" s="2">
        <f t="shared" si="384"/>
        <v>0.16911167619232062</v>
      </c>
      <c r="GG154" s="2">
        <f t="shared" si="385"/>
        <v>0.15111911025075303</v>
      </c>
      <c r="GH154" s="2">
        <f t="shared" si="386"/>
        <v>0.13331581652688568</v>
      </c>
      <c r="GI154" s="2">
        <f t="shared" si="387"/>
        <v>0.10657584180493081</v>
      </c>
      <c r="GJ154" s="2">
        <f t="shared" si="388"/>
        <v>9.8813170878332288E-2</v>
      </c>
      <c r="GK154" s="2">
        <f t="shared" si="389"/>
        <v>6.4413255057626045E-2</v>
      </c>
      <c r="GM154" s="82">
        <f t="shared" si="325"/>
        <v>1.4580841256267005E-27</v>
      </c>
      <c r="GN154" s="82">
        <f t="shared" si="390"/>
        <v>2.3616327574363687E-93</v>
      </c>
      <c r="GO154" s="82">
        <f t="shared" si="391"/>
        <v>2.2270695256418275E-135</v>
      </c>
      <c r="GP154" s="82">
        <f t="shared" si="392"/>
        <v>1.4102141370220323E-123</v>
      </c>
      <c r="GQ154" s="82">
        <f t="shared" si="393"/>
        <v>0</v>
      </c>
      <c r="GR154" s="82">
        <f t="shared" si="394"/>
        <v>0</v>
      </c>
      <c r="GS154" s="82">
        <f t="shared" si="395"/>
        <v>3.7839796808367519E-206</v>
      </c>
      <c r="GT154" s="82">
        <f t="shared" si="396"/>
        <v>9.4032479833191355E-283</v>
      </c>
      <c r="GU154" s="82">
        <f t="shared" si="397"/>
        <v>0</v>
      </c>
      <c r="GV154" s="82">
        <f t="shared" si="398"/>
        <v>1.6207540213319937E-293</v>
      </c>
      <c r="GW154" s="82">
        <f t="shared" si="399"/>
        <v>0</v>
      </c>
      <c r="GX154" s="82">
        <f t="shared" si="400"/>
        <v>0</v>
      </c>
      <c r="GY154" s="82">
        <f t="shared" si="401"/>
        <v>3.0441326443784918E-243</v>
      </c>
      <c r="GZ154" s="82">
        <f t="shared" si="402"/>
        <v>4.0738338233099826E-304</v>
      </c>
      <c r="HA154" s="82">
        <f t="shared" si="403"/>
        <v>3.3402256904055968E-276</v>
      </c>
      <c r="HC154" s="82">
        <f t="shared" si="326"/>
        <v>9.8227201803564384E-21</v>
      </c>
      <c r="HD154" s="82">
        <f t="shared" si="404"/>
        <v>2.4627343716828652E-39</v>
      </c>
      <c r="HE154" s="82">
        <f t="shared" si="405"/>
        <v>5.0412159131898078E-54</v>
      </c>
      <c r="HF154" s="82">
        <f t="shared" si="406"/>
        <v>4.9743228728329655E-62</v>
      </c>
      <c r="HG154" s="82">
        <f t="shared" si="407"/>
        <v>1.6304513041752366E-115</v>
      </c>
      <c r="HH154" s="82">
        <f t="shared" si="408"/>
        <v>2.3349869464487654E-141</v>
      </c>
      <c r="HI154" s="82">
        <f t="shared" si="409"/>
        <v>2.6184245545921418E-132</v>
      </c>
      <c r="HJ154" s="82">
        <f t="shared" si="410"/>
        <v>9.0713664594487057E-129</v>
      </c>
      <c r="HK154" s="82">
        <f t="shared" si="411"/>
        <v>2.4673407675572183E-208</v>
      </c>
      <c r="HL154" s="82">
        <f t="shared" si="412"/>
        <v>2.2333509362835427E-230</v>
      </c>
      <c r="HM154" s="82">
        <f t="shared" si="413"/>
        <v>6.1597134639545491E-192</v>
      </c>
      <c r="HN154" s="82">
        <f t="shared" si="414"/>
        <v>2.0624440055318475E-170</v>
      </c>
      <c r="HO154" s="82">
        <f t="shared" si="415"/>
        <v>1.8690743963143348E-125</v>
      </c>
      <c r="HP154" s="82">
        <f t="shared" si="416"/>
        <v>3.3995220645476096E-110</v>
      </c>
      <c r="HQ154" s="82">
        <f t="shared" si="417"/>
        <v>3.7246384313296082E-179</v>
      </c>
      <c r="HS154" s="82">
        <f t="shared" si="327"/>
        <v>0.25161031384766674</v>
      </c>
      <c r="HT154" s="82">
        <f t="shared" si="418"/>
        <v>0.29262541279499082</v>
      </c>
      <c r="HU154" s="82">
        <f t="shared" si="419"/>
        <v>0.46356164901598595</v>
      </c>
      <c r="HV154" s="82">
        <f t="shared" si="420"/>
        <v>0.30897265713346028</v>
      </c>
      <c r="HW154" s="82">
        <f t="shared" si="421"/>
        <v>0.11421917861842837</v>
      </c>
      <c r="HX154" s="82">
        <f t="shared" si="422"/>
        <v>2.9647893113174818E-2</v>
      </c>
      <c r="HY154" s="82">
        <f t="shared" si="423"/>
        <v>6.2554206072581858E-2</v>
      </c>
      <c r="HZ154" s="82">
        <f t="shared" si="424"/>
        <v>1.0177231905418162E-2</v>
      </c>
      <c r="IA154" s="82">
        <f t="shared" si="425"/>
        <v>2.3089954455525093E-3</v>
      </c>
      <c r="IB154" s="82">
        <f t="shared" si="426"/>
        <v>4.7708041084423116E-3</v>
      </c>
      <c r="IC154" s="82">
        <f t="shared" si="427"/>
        <v>1.2051245968673472E-2</v>
      </c>
      <c r="ID154" s="82">
        <f t="shared" si="428"/>
        <v>1.466605183482049E-2</v>
      </c>
      <c r="IE154" s="82">
        <f t="shared" si="429"/>
        <v>0.11098228817157227</v>
      </c>
      <c r="IF154" s="82">
        <f t="shared" si="430"/>
        <v>4.8721240072302129E-2</v>
      </c>
      <c r="IG154" s="82">
        <f t="shared" si="431"/>
        <v>0.200520672240971</v>
      </c>
      <c r="II154" s="82">
        <f t="shared" si="328"/>
        <v>8.8274093046215734E-7</v>
      </c>
      <c r="IJ154" s="82">
        <f t="shared" si="329"/>
        <v>8.4487288056326123E-12</v>
      </c>
      <c r="IK154" s="82">
        <f t="shared" si="330"/>
        <v>8.1344565661791637E-10</v>
      </c>
      <c r="IL154" s="82">
        <f t="shared" si="331"/>
        <v>4.8353471445166533E-7</v>
      </c>
      <c r="IM154" s="82">
        <f t="shared" si="332"/>
        <v>5.3942693440463148E-8</v>
      </c>
      <c r="IN154" s="82">
        <f t="shared" si="333"/>
        <v>1.6469787134155349E-5</v>
      </c>
      <c r="IO154" s="82">
        <f t="shared" si="334"/>
        <v>4.715008833393755E-5</v>
      </c>
      <c r="IP154" s="82">
        <f t="shared" si="335"/>
        <v>1.0798114326087528E-5</v>
      </c>
      <c r="IQ154" s="82">
        <f t="shared" si="336"/>
        <v>1.3841153524728604E-4</v>
      </c>
      <c r="IR154" s="82">
        <f t="shared" si="337"/>
        <v>3.2891804143979597E-4</v>
      </c>
      <c r="IS154" s="82">
        <f t="shared" si="338"/>
        <v>1.6349874923881618E-4</v>
      </c>
      <c r="IT154" s="82">
        <f t="shared" si="339"/>
        <v>2.4403460798865787E-5</v>
      </c>
      <c r="IU154" s="82">
        <f t="shared" si="340"/>
        <v>3.7068486605666377E-6</v>
      </c>
      <c r="IV154" s="82">
        <f t="shared" si="341"/>
        <v>1.9772875641357357E-6</v>
      </c>
      <c r="IW154" s="82">
        <f t="shared" si="342"/>
        <v>7.4201105690185068E-6</v>
      </c>
      <c r="IY154" s="82">
        <f t="shared" si="343"/>
        <v>0.25161119658859721</v>
      </c>
      <c r="IZ154" s="82">
        <f t="shared" si="344"/>
        <v>0.29262541280343957</v>
      </c>
      <c r="JA154" s="82">
        <f t="shared" si="345"/>
        <v>0.4635616498294316</v>
      </c>
      <c r="JB154" s="82">
        <f t="shared" si="346"/>
        <v>0.30897314066817472</v>
      </c>
      <c r="JC154" s="82">
        <f t="shared" si="347"/>
        <v>0.11421923256112181</v>
      </c>
      <c r="JD154" s="82">
        <f t="shared" si="348"/>
        <v>2.9664362900308973E-2</v>
      </c>
      <c r="JE154" s="82">
        <f t="shared" si="349"/>
        <v>6.2601356160915791E-2</v>
      </c>
      <c r="JF154" s="82">
        <f t="shared" si="350"/>
        <v>1.018803001974425E-2</v>
      </c>
      <c r="JG154" s="82">
        <f t="shared" si="351"/>
        <v>2.4474069807997952E-3</v>
      </c>
      <c r="JH154" s="82">
        <f t="shared" si="352"/>
        <v>5.0997221498821077E-3</v>
      </c>
      <c r="JI154" s="82">
        <f t="shared" si="353"/>
        <v>1.2214744717912288E-2</v>
      </c>
      <c r="JJ154" s="82">
        <f t="shared" si="354"/>
        <v>1.4690455295619355E-2</v>
      </c>
      <c r="JK154" s="82">
        <f t="shared" si="355"/>
        <v>0.11098599502023283</v>
      </c>
      <c r="JL154" s="82">
        <f t="shared" si="356"/>
        <v>4.8723217359866261E-2</v>
      </c>
      <c r="JM154" s="82">
        <f t="shared" si="357"/>
        <v>0.20052809235154001</v>
      </c>
    </row>
    <row r="155" spans="2:273" x14ac:dyDescent="0.25">
      <c r="B155" s="2">
        <v>128</v>
      </c>
      <c r="C155" s="37">
        <v>0.27048</v>
      </c>
      <c r="D155" s="37">
        <v>0.256353</v>
      </c>
      <c r="E155" s="37">
        <v>0.26192900000000002</v>
      </c>
      <c r="F155" s="37">
        <v>0.25867499999999999</v>
      </c>
      <c r="G155" s="37">
        <v>0.256216</v>
      </c>
      <c r="H155" s="37">
        <v>0.26051299999999999</v>
      </c>
      <c r="I155" s="37">
        <v>0.26541500000000001</v>
      </c>
      <c r="J155" s="37">
        <v>0.26282299999999997</v>
      </c>
      <c r="K155" s="37">
        <v>0.25215199999999999</v>
      </c>
      <c r="L155" s="37">
        <v>0.24764900000000001</v>
      </c>
      <c r="M155" s="37">
        <v>0.24662200000000001</v>
      </c>
      <c r="N155" s="37">
        <v>0.24700900000000001</v>
      </c>
      <c r="O155" s="37">
        <v>0.24431900000000001</v>
      </c>
      <c r="P155" s="37">
        <v>0.26103199999999999</v>
      </c>
      <c r="Q155" s="37">
        <v>0.306869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0.27342831962003017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0.25570748861762926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0.25741285649724444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0.25897998160326741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0.25805061918624905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0.26390364083718598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0.26711518956439362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0.26246376669777377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0.25339599809352609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0.24933923413522779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0.25045171792829851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0.24506451085718087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0.2473523245711477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0.2654191005040471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0.31167891288283089</v>
      </c>
      <c r="AI155" s="4">
        <f t="shared" ref="AI155:AI218" si="456">IF(OR($B155 &lt; C$230, $B155 &gt; C$233), 0, C155-S155)</f>
        <v>-2.9483196200301709E-3</v>
      </c>
      <c r="AJ155" s="4">
        <f t="shared" ref="AJ155:AJ218" si="457">IF(OR($B155 &lt; D$230, $B155 &gt; D$233), 0, D155-T155)</f>
        <v>6.4551138237073369E-4</v>
      </c>
      <c r="AK155" s="4">
        <f t="shared" ref="AK155:AK218" si="458">IF(OR($B155 &lt; E$230, $B155 &gt; E$233), 0, E155-U155)</f>
        <v>4.5161435027555874E-3</v>
      </c>
      <c r="AL155" s="4">
        <f t="shared" ref="AL155:AL218" si="459">IF(OR($B155 &lt; F$230, $B155 &gt; F$233), 0, F155-V155)</f>
        <v>-3.0498160326741797E-4</v>
      </c>
      <c r="AM155" s="4">
        <f t="shared" ref="AM155:AM218" si="460">IF(OR($B155 &lt; G$230, $B155 &gt; G$233), 0, G155-W155)</f>
        <v>-1.8346191862490535E-3</v>
      </c>
      <c r="AN155" s="4">
        <f t="shared" ref="AN155:AN218" si="461">IF(OR($B155 &lt; H$230, $B155 &gt; H$233), 0, H155-X155)</f>
        <v>-3.3906408371859875E-3</v>
      </c>
      <c r="AO155" s="4">
        <f t="shared" ref="AO155:AO218" si="462">IF(OR($B155 &lt; I$230, $B155 &gt; I$233), 0, I155-Y155)</f>
        <v>-1.700189564393606E-3</v>
      </c>
      <c r="AP155" s="4">
        <f t="shared" ref="AP155:AP218" si="463">IF(OR($B155 &lt; J$230, $B155 &gt; J$233), 0, J155-Z155)</f>
        <v>3.5923330222620287E-4</v>
      </c>
      <c r="AQ155" s="4">
        <f t="shared" ref="AQ155:AQ218" si="464">IF(OR($B155 &lt; K$230, $B155 &gt; K$233), 0, K155-AA155)</f>
        <v>-1.2439980935260997E-3</v>
      </c>
      <c r="AR155" s="4">
        <f t="shared" ref="AR155:AR218" si="465">IF(OR($B155 &lt; L$230, $B155 &gt; L$233), 0, L155-AB155)</f>
        <v>-1.6902341352277861E-3</v>
      </c>
      <c r="AS155" s="4">
        <f t="shared" ref="AS155:AS218" si="466">IF(OR($B155 &lt; M$230, $B155 &gt; M$233), 0, M155-AC155)</f>
        <v>-3.8297179282985039E-3</v>
      </c>
      <c r="AT155" s="4">
        <f t="shared" ref="AT155:AT218" si="467">IF(OR($B155 &lt; N$230, $B155 &gt; N$233), 0, N155-AD155)</f>
        <v>1.9444891428191391E-3</v>
      </c>
      <c r="AU155" s="4">
        <f t="shared" ref="AU155:AU218" si="468">IF(OR($B155 &lt; O$230, $B155 &gt; O$233), 0, O155-AE155)</f>
        <v>-3.0333245711476886E-3</v>
      </c>
      <c r="AV155" s="4">
        <f t="shared" ref="AV155:AW170" si="469">IF(OR($B155 &lt; P$230, $B155 &gt; P$233), 0, P155-AF155)</f>
        <v>-4.3871005040471145E-3</v>
      </c>
      <c r="AW155" s="4">
        <f t="shared" si="469"/>
        <v>-4.8099128828308912E-3</v>
      </c>
      <c r="AY155" s="2">
        <f t="shared" si="308"/>
        <v>0.27269303560998798</v>
      </c>
      <c r="AZ155" s="2">
        <f t="shared" si="359"/>
        <v>0.24751153864090825</v>
      </c>
      <c r="BA155" s="2">
        <f t="shared" si="360"/>
        <v>0.24906456219887102</v>
      </c>
      <c r="BB155" s="2">
        <f t="shared" si="361"/>
        <v>0.25761690970758538</v>
      </c>
      <c r="BC155" s="2">
        <f t="shared" si="362"/>
        <v>0.2574656715227151</v>
      </c>
      <c r="BD155" s="2">
        <f t="shared" si="363"/>
        <v>0.2638262721532722</v>
      </c>
      <c r="BE155" s="2">
        <f t="shared" si="364"/>
        <v>0.26684942659050964</v>
      </c>
      <c r="BF155" s="2">
        <f t="shared" si="365"/>
        <v>0.26244175477461934</v>
      </c>
      <c r="BG155" s="2">
        <f t="shared" si="366"/>
        <v>0.25335273052165952</v>
      </c>
      <c r="BH155" s="2">
        <f t="shared" si="367"/>
        <v>0.24922905596691702</v>
      </c>
      <c r="BI155" s="2">
        <f t="shared" si="368"/>
        <v>0.25035837666703586</v>
      </c>
      <c r="BJ155" s="2">
        <f t="shared" si="369"/>
        <v>0.24500591082990592</v>
      </c>
      <c r="BK155" s="2">
        <f t="shared" si="370"/>
        <v>0.24609077557556025</v>
      </c>
      <c r="BL155" s="2">
        <f t="shared" si="371"/>
        <v>0.26410721566846129</v>
      </c>
      <c r="BM155" s="2">
        <f t="shared" si="372"/>
        <v>0.29113877362015911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 t="str">
        <f t="shared" si="310"/>
        <v/>
      </c>
      <c r="CG155" s="2" t="str">
        <f t="shared" si="311"/>
        <v/>
      </c>
      <c r="CH155" s="2" t="str">
        <f t="shared" si="312"/>
        <v/>
      </c>
      <c r="CI155" s="2" t="str">
        <f t="shared" si="313"/>
        <v/>
      </c>
      <c r="CJ155" s="2" t="str">
        <f t="shared" si="314"/>
        <v/>
      </c>
      <c r="CK155" s="2" t="str">
        <f t="shared" si="315"/>
        <v/>
      </c>
      <c r="CL155" s="2">
        <f t="shared" si="316"/>
        <v>0.26282299999999997</v>
      </c>
      <c r="CM155" s="2">
        <f t="shared" si="317"/>
        <v>0.25215199999999999</v>
      </c>
      <c r="CN155" s="2">
        <f t="shared" si="318"/>
        <v>0.24764900000000001</v>
      </c>
      <c r="CO155" s="2">
        <f t="shared" si="319"/>
        <v>0.24662200000000001</v>
      </c>
      <c r="CP155" s="2">
        <f t="shared" si="320"/>
        <v>0.24700900000000001</v>
      </c>
      <c r="CQ155" s="2" t="str">
        <f t="shared" si="321"/>
        <v/>
      </c>
      <c r="CR155" s="2" t="str">
        <f t="shared" si="322"/>
        <v/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 t="str">
        <f t="shared" ref="CV155:CV218" si="486">IF(AND(IZ155 &lt; $DI$22, $B155 &gt; D$7, $B155 &lt; D$233), D155, "")</f>
        <v/>
      </c>
      <c r="CW155" s="2" t="str">
        <f t="shared" ref="CW155:CW218" si="487">IF(AND(JA155 &lt; $DI$22, $B155 &gt; E$7, $B155 &lt; E$233), E155, "")</f>
        <v/>
      </c>
      <c r="CX155" s="2" t="str">
        <f t="shared" ref="CX155:CX218" si="488">IF(AND(JB155 &lt; $DI$22, $B155 &gt; F$7, $B155 &lt; F$233), F155, "")</f>
        <v/>
      </c>
      <c r="CY155" s="2" t="str">
        <f t="shared" ref="CY155:CY218" si="489">IF(AND(JC155 &lt; $DI$22, $B155 &gt; G$7, $B155 &lt; G$233), G155, "")</f>
        <v/>
      </c>
      <c r="CZ155" s="2" t="str">
        <f t="shared" ref="CZ155:CZ218" si="490">IF(AND(JD155 &lt; $DI$22, $B155 &gt; H$7, $B155 &lt; H$233), H155, "")</f>
        <v/>
      </c>
      <c r="DA155" s="2" t="str">
        <f t="shared" ref="DA155:DA218" si="491">IF(AND(JE155 &lt; $DI$22, $B155 &gt; I$7, $B155 &lt; I$233), I155, "")</f>
        <v/>
      </c>
      <c r="DB155" s="2">
        <f t="shared" ref="DB155:DB218" si="492">IF(AND(JF155 &lt; $DI$22, $B155 &gt; J$7, $B155 &lt; J$233), J155, "")</f>
        <v>0.26282299999999997</v>
      </c>
      <c r="DC155" s="2">
        <f t="shared" ref="DC155:DC218" si="493">IF(AND(JG155 &lt; $DI$22, $B155 &gt; K$7, $B155 &lt; K$233), K155, "")</f>
        <v>0.25215199999999999</v>
      </c>
      <c r="DD155" s="2">
        <f t="shared" ref="DD155:DD218" si="494">IF(AND(JH155 &lt; $DI$22, $B155 &gt; L$7, $B155 &lt; L$233), L155, "")</f>
        <v>0.24764900000000001</v>
      </c>
      <c r="DE155" s="2">
        <f t="shared" ref="DE155:DE218" si="495">IF(AND(JI155 &lt; $DI$22, $B155 &gt; M$7, $B155 &lt; M$233), M155, "")</f>
        <v>0.24662200000000001</v>
      </c>
      <c r="DF155" s="2">
        <f t="shared" ref="DF155:DF218" si="496">IF(AND(JJ155 &lt; $DI$22, $B155 &gt; N$7, $B155 &lt; N$233), N155, "")</f>
        <v>0.24700900000000001</v>
      </c>
      <c r="DG155" s="2" t="str">
        <f t="shared" ref="DG155:DG218" si="497">IF(AND(JK155 &lt; $DI$22, $B155 &gt; O$7, $B155 &lt; O$233), O155, "")</f>
        <v/>
      </c>
      <c r="DH155" s="2" t="str">
        <f t="shared" ref="DH155:DH218" si="498">IF(AND(JL155 &lt; $DI$22, $B155 &gt; P$7, $B155 &lt; P$233), P155, "")</f>
        <v/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0.30010297192982471</v>
      </c>
      <c r="DL155" s="2">
        <f t="shared" ref="DL155:DY170" si="501">BP$228*$B155+BP$229</f>
        <v>0.3634255131078224</v>
      </c>
      <c r="DM155" s="2">
        <f t="shared" si="501"/>
        <v>0.34714181765389091</v>
      </c>
      <c r="DN155" s="2">
        <f t="shared" si="501"/>
        <v>0.3661671007768903</v>
      </c>
      <c r="DO155" s="2">
        <f t="shared" si="501"/>
        <v>0.37951178319327739</v>
      </c>
      <c r="DP155" s="2">
        <f t="shared" si="501"/>
        <v>0.4195721680385614</v>
      </c>
      <c r="DQ155" s="2">
        <f t="shared" si="501"/>
        <v>0.3942004056451614</v>
      </c>
      <c r="DR155" s="2">
        <f t="shared" si="501"/>
        <v>0.3418129197860964</v>
      </c>
      <c r="DS155" s="2">
        <f t="shared" si="501"/>
        <v>0.35093483911290335</v>
      </c>
      <c r="DT155" s="2">
        <f t="shared" si="501"/>
        <v>0.3635900158694847</v>
      </c>
      <c r="DU155" s="2">
        <f t="shared" si="501"/>
        <v>0.35228838870967749</v>
      </c>
      <c r="DV155" s="2">
        <f t="shared" si="501"/>
        <v>0.35475046895161289</v>
      </c>
      <c r="DW155" s="2">
        <f t="shared" si="501"/>
        <v>0.37838944677419362</v>
      </c>
      <c r="DX155" s="2">
        <f t="shared" si="501"/>
        <v>0.37556498769002589</v>
      </c>
      <c r="DY155" s="2">
        <f t="shared" si="501"/>
        <v>0.30348993719433731</v>
      </c>
      <c r="EA155" s="2">
        <f t="shared" si="440"/>
        <v>0.27268910227752008</v>
      </c>
      <c r="EB155" s="2">
        <f t="shared" ref="EB155:EB218" si="502">CF$228*$B155+CF$229</f>
        <v>0.24740175535120937</v>
      </c>
      <c r="EC155" s="2">
        <f t="shared" ref="EC155:EC218" si="503">CG$228*$B155+CG$229</f>
        <v>0.24895205586159055</v>
      </c>
      <c r="ED155" s="2">
        <f t="shared" ref="ED155:ED218" si="504">CH$228*$B155+CH$229</f>
        <v>0.2574185578683596</v>
      </c>
      <c r="EE155" s="2">
        <f t="shared" ref="EE155:EE218" si="505">CI$228*$B155+CI$229</f>
        <v>0.25709478227665838</v>
      </c>
      <c r="EF155" s="2">
        <f t="shared" ref="EF155:EF218" si="506">CJ$228*$B155+CJ$229</f>
        <v>0.26350843898786058</v>
      </c>
      <c r="EG155" s="2">
        <f t="shared" ref="EG155:EG218" si="507">CK$228*$B155+CK$229</f>
        <v>0.2665497859745446</v>
      </c>
      <c r="EH155" s="2">
        <f t="shared" ref="EH155:EH218" si="508">CL$228*$B155+CL$229</f>
        <v>0.26196661087866113</v>
      </c>
      <c r="EI155" s="2">
        <f t="shared" ref="EI155:EI218" si="509">CM$228*$B155+CM$229</f>
        <v>0.25335179847228029</v>
      </c>
      <c r="EJ155" s="2">
        <f t="shared" ref="EJ155:EJ218" si="510">CN$228*$B155+CN$229</f>
        <v>0.24678142316779167</v>
      </c>
      <c r="EK155" s="2">
        <f t="shared" ref="EK155:EK218" si="511">CO$228*$B155+CO$229</f>
        <v>0.24883744706156136</v>
      </c>
      <c r="EL155" s="2">
        <f t="shared" ref="EL155:EL218" si="512">CP$228*$B155+CP$229</f>
        <v>0.24513151810394659</v>
      </c>
      <c r="EM155" s="2">
        <f t="shared" ref="EM155:EM218" si="513">CQ$228*$B155+CQ$229</f>
        <v>0.2451153710288877</v>
      </c>
      <c r="EN155" s="2">
        <f t="shared" ref="EN155:EN218" si="514">CR$228*$B155+CR$229</f>
        <v>0.26409331615546822</v>
      </c>
      <c r="EO155" s="2">
        <f t="shared" ref="EO155:EO218" si="515">CS$228*$B155+CS$229</f>
        <v>0.29137338265131518</v>
      </c>
      <c r="EQ155" s="2">
        <f t="shared" ref="EQ155:EQ218" si="516">CU$228*$B155+CU$229</f>
        <v>0.27273228276263517</v>
      </c>
      <c r="ER155" s="2">
        <f t="shared" ref="ER155:FE170" si="517">CV$228*$B155+CV$229</f>
        <v>0.24876014628580184</v>
      </c>
      <c r="ES155" s="2">
        <f t="shared" si="517"/>
        <v>0.25041681778488423</v>
      </c>
      <c r="ET155" s="2">
        <f t="shared" si="517"/>
        <v>0.2590631053684917</v>
      </c>
      <c r="EU155" s="2">
        <f t="shared" si="517"/>
        <v>0.26026887407156946</v>
      </c>
      <c r="EV155" s="2">
        <f t="shared" si="517"/>
        <v>0.26568366570439494</v>
      </c>
      <c r="EW155" s="2">
        <f t="shared" si="517"/>
        <v>0.26859256690391714</v>
      </c>
      <c r="EX155" s="2">
        <f t="shared" si="517"/>
        <v>0.26482551577412305</v>
      </c>
      <c r="EY155" s="2">
        <f t="shared" si="517"/>
        <v>0.2532823073091417</v>
      </c>
      <c r="EZ155" s="2">
        <f t="shared" si="517"/>
        <v>0.26011584152826217</v>
      </c>
      <c r="FA155" s="2">
        <f t="shared" si="517"/>
        <v>0.25806893292221289</v>
      </c>
      <c r="FB155" s="2">
        <f t="shared" si="517"/>
        <v>0.24415818809510922</v>
      </c>
      <c r="FC155" s="2">
        <f t="shared" si="517"/>
        <v>0.25339145745228703</v>
      </c>
      <c r="FD155" s="2">
        <f t="shared" si="517"/>
        <v>0.26409331615546822</v>
      </c>
      <c r="FE155" s="2">
        <f t="shared" si="517"/>
        <v>0.28799375066706956</v>
      </c>
      <c r="FG155" s="2">
        <f t="shared" ref="FG155:FG218" si="518">POWER(10,($B155-C$231)/C$229)/(1+POWER(10,($B155-C$231)/C$229))</f>
        <v>0.99995416279405314</v>
      </c>
      <c r="FH155" s="2">
        <f t="shared" ref="FH155:FU170" si="519">POWER(10,($B155-D$231)/D$229)/(1+POWER(10,($B155-D$231)/D$229))</f>
        <v>0.99954486025948863</v>
      </c>
      <c r="FI155" s="2">
        <f t="shared" si="519"/>
        <v>0.99961964240228907</v>
      </c>
      <c r="FJ155" s="2">
        <f t="shared" si="519"/>
        <v>0.99973530145308953</v>
      </c>
      <c r="FK155" s="2">
        <f t="shared" si="519"/>
        <v>0.9997972003297847</v>
      </c>
      <c r="FL155" s="2">
        <f t="shared" si="519"/>
        <v>0.99987896201532811</v>
      </c>
      <c r="FM155" s="2">
        <f t="shared" si="519"/>
        <v>0.99986198062551701</v>
      </c>
      <c r="FN155" s="2">
        <f t="shared" si="519"/>
        <v>0.99983492381519345</v>
      </c>
      <c r="FO155" s="2">
        <f t="shared" si="519"/>
        <v>0.99986108512890792</v>
      </c>
      <c r="FP155" s="2">
        <f t="shared" si="519"/>
        <v>0.99987362412558312</v>
      </c>
      <c r="FQ155" s="2">
        <f t="shared" si="519"/>
        <v>0.99987177796584414</v>
      </c>
      <c r="FR155" s="2">
        <f t="shared" si="519"/>
        <v>0.99986439131947658</v>
      </c>
      <c r="FS155" s="2">
        <f t="shared" si="519"/>
        <v>0.9998640399055968</v>
      </c>
      <c r="FT155" s="2">
        <f t="shared" si="519"/>
        <v>0.99987530901078514</v>
      </c>
      <c r="FU155" s="2">
        <f t="shared" si="519"/>
        <v>0.99978438623123844</v>
      </c>
      <c r="FW155" s="2">
        <f t="shared" si="324"/>
        <v>6.1989976991891765E-2</v>
      </c>
      <c r="FX155" s="2">
        <f t="shared" si="376"/>
        <v>4.1943939148446338E-2</v>
      </c>
      <c r="FY155" s="2">
        <f t="shared" si="377"/>
        <v>5.1311489034584559E-2</v>
      </c>
      <c r="FZ155" s="2">
        <f t="shared" si="378"/>
        <v>0.10310815462957409</v>
      </c>
      <c r="GA155" s="2">
        <f t="shared" si="379"/>
        <v>0.1090274450149622</v>
      </c>
      <c r="GB155" s="2">
        <f t="shared" si="380"/>
        <v>0.13743097392774251</v>
      </c>
      <c r="GC155" s="2">
        <f t="shared" si="381"/>
        <v>0.13805805274105851</v>
      </c>
      <c r="GD155" s="2">
        <f t="shared" si="382"/>
        <v>0.16158745701761743</v>
      </c>
      <c r="GE155" s="2">
        <f t="shared" si="383"/>
        <v>0.18165886944422524</v>
      </c>
      <c r="GF155" s="2">
        <f t="shared" si="384"/>
        <v>0.18245047855221211</v>
      </c>
      <c r="GG155" s="2">
        <f t="shared" si="385"/>
        <v>0.16331768667137289</v>
      </c>
      <c r="GH155" s="2">
        <f t="shared" si="386"/>
        <v>0.14432161142682765</v>
      </c>
      <c r="GI155" s="2">
        <f t="shared" si="387"/>
        <v>0.1156687523279273</v>
      </c>
      <c r="GJ155" s="2">
        <f t="shared" si="388"/>
        <v>0.10732333999384593</v>
      </c>
      <c r="GK155" s="2">
        <f t="shared" si="389"/>
        <v>7.0191526252358583E-2</v>
      </c>
      <c r="GM155" s="82">
        <f t="shared" si="325"/>
        <v>2.2337310384060674E-28</v>
      </c>
      <c r="GN155" s="82">
        <f t="shared" si="390"/>
        <v>1.1898172387519453E-96</v>
      </c>
      <c r="GO155" s="82">
        <f t="shared" si="391"/>
        <v>6.0524506642966695E-140</v>
      </c>
      <c r="GP155" s="82">
        <f t="shared" si="392"/>
        <v>2.529591589438096E-127</v>
      </c>
      <c r="GQ155" s="82">
        <f t="shared" si="393"/>
        <v>0</v>
      </c>
      <c r="GR155" s="82">
        <f t="shared" si="394"/>
        <v>0</v>
      </c>
      <c r="GS155" s="82">
        <f t="shared" si="395"/>
        <v>7.4217144203658927E-212</v>
      </c>
      <c r="GT155" s="82">
        <f t="shared" si="396"/>
        <v>1.3293851621492074E-290</v>
      </c>
      <c r="GU155" s="82">
        <f t="shared" si="397"/>
        <v>0</v>
      </c>
      <c r="GV155" s="82">
        <f t="shared" si="398"/>
        <v>2.1550528557762122E-301</v>
      </c>
      <c r="GW155" s="82">
        <f t="shared" si="399"/>
        <v>0</v>
      </c>
      <c r="GX155" s="82">
        <f t="shared" si="400"/>
        <v>0</v>
      </c>
      <c r="GY155" s="82">
        <f t="shared" si="401"/>
        <v>6.1360042621982413E-250</v>
      </c>
      <c r="GZ155" s="82">
        <f t="shared" si="402"/>
        <v>0</v>
      </c>
      <c r="HA155" s="82">
        <f t="shared" si="403"/>
        <v>9.0090563932173462E-284</v>
      </c>
      <c r="HC155" s="82">
        <f t="shared" si="326"/>
        <v>1.1035191119751368E-21</v>
      </c>
      <c r="HD155" s="82">
        <f t="shared" si="404"/>
        <v>1.0380330424869299E-41</v>
      </c>
      <c r="HE155" s="82">
        <f t="shared" si="405"/>
        <v>4.9123914701030725E-57</v>
      </c>
      <c r="HF155" s="82">
        <f t="shared" si="406"/>
        <v>6.2654176282352126E-65</v>
      </c>
      <c r="HG155" s="82">
        <f t="shared" si="407"/>
        <v>1.5422124037147242E-120</v>
      </c>
      <c r="HH155" s="82">
        <f t="shared" si="408"/>
        <v>5.0715878015420942E-147</v>
      </c>
      <c r="HI155" s="82">
        <f t="shared" si="409"/>
        <v>8.5969418948272635E-138</v>
      </c>
      <c r="HJ155" s="82">
        <f t="shared" si="410"/>
        <v>5.4622928843453113E-134</v>
      </c>
      <c r="HK155" s="82">
        <f t="shared" si="411"/>
        <v>1.7348384847083257E-216</v>
      </c>
      <c r="HL155" s="82">
        <f t="shared" si="412"/>
        <v>2.5031834147899631E-239</v>
      </c>
      <c r="HM155" s="82">
        <f t="shared" si="413"/>
        <v>1.3993735948975227E-199</v>
      </c>
      <c r="HN155" s="82">
        <f t="shared" si="414"/>
        <v>2.8215644990432107E-177</v>
      </c>
      <c r="HO155" s="82">
        <f t="shared" si="415"/>
        <v>1.1801773642416449E-130</v>
      </c>
      <c r="HP155" s="82">
        <f t="shared" si="416"/>
        <v>9.5899348337085165E-115</v>
      </c>
      <c r="HQ155" s="82">
        <f t="shared" si="417"/>
        <v>1.3944739093709487E-186</v>
      </c>
      <c r="HS155" s="82">
        <f t="shared" si="327"/>
        <v>0.19684697609180601</v>
      </c>
      <c r="HT155" s="82">
        <f t="shared" si="418"/>
        <v>0.35075309662340476</v>
      </c>
      <c r="HU155" s="82">
        <f t="shared" si="419"/>
        <v>0.50252808876153865</v>
      </c>
      <c r="HV155" s="82">
        <f t="shared" si="420"/>
        <v>0.23489625227969885</v>
      </c>
      <c r="HW155" s="82">
        <f t="shared" si="421"/>
        <v>6.8847957624213002E-2</v>
      </c>
      <c r="HX155" s="82">
        <f t="shared" si="422"/>
        <v>1.6040249777311166E-2</v>
      </c>
      <c r="HY155" s="82">
        <f t="shared" si="423"/>
        <v>3.7879302179593684E-2</v>
      </c>
      <c r="HZ155" s="82">
        <f t="shared" si="424"/>
        <v>4.5031205638038996E-3</v>
      </c>
      <c r="IA155" s="82">
        <f t="shared" si="425"/>
        <v>9.4532681771290089E-4</v>
      </c>
      <c r="IB155" s="82">
        <f t="shared" si="426"/>
        <v>2.1733103774868715E-3</v>
      </c>
      <c r="IC155" s="82">
        <f t="shared" si="427"/>
        <v>6.0798055357385887E-3</v>
      </c>
      <c r="ID155" s="82">
        <f t="shared" si="428"/>
        <v>7.3603712286596677E-3</v>
      </c>
      <c r="IE155" s="82">
        <f t="shared" si="429"/>
        <v>7.1176435839458194E-2</v>
      </c>
      <c r="IF155" s="82">
        <f t="shared" si="430"/>
        <v>2.3261419530739881E-2</v>
      </c>
      <c r="IG155" s="82">
        <f t="shared" si="431"/>
        <v>0.11873808668516485</v>
      </c>
      <c r="II155" s="82">
        <f t="shared" si="328"/>
        <v>1.9844673500232872E-6</v>
      </c>
      <c r="IJ155" s="82">
        <f t="shared" si="329"/>
        <v>3.2366211542366311E-11</v>
      </c>
      <c r="IK155" s="82">
        <f t="shared" si="330"/>
        <v>2.6120078576256392E-9</v>
      </c>
      <c r="IL155" s="82">
        <f t="shared" si="331"/>
        <v>1.3841301765016997E-6</v>
      </c>
      <c r="IM155" s="82">
        <f t="shared" si="332"/>
        <v>1.8941897844034666E-7</v>
      </c>
      <c r="IN155" s="82">
        <f t="shared" si="333"/>
        <v>4.0833186652846018E-5</v>
      </c>
      <c r="IO155" s="82">
        <f t="shared" si="334"/>
        <v>1.0660803574638855E-4</v>
      </c>
      <c r="IP155" s="82">
        <f t="shared" si="335"/>
        <v>3.0759509638811012E-5</v>
      </c>
      <c r="IQ155" s="82">
        <f t="shared" si="336"/>
        <v>3.2778318512320643E-4</v>
      </c>
      <c r="IR155" s="82">
        <f t="shared" si="337"/>
        <v>7.115338198067664E-4</v>
      </c>
      <c r="IS155" s="82">
        <f t="shared" si="338"/>
        <v>3.5770043479677255E-4</v>
      </c>
      <c r="IT155" s="82">
        <f t="shared" si="339"/>
        <v>5.9939814034511351E-5</v>
      </c>
      <c r="IU155" s="82">
        <f t="shared" si="340"/>
        <v>9.5589266233468623E-6</v>
      </c>
      <c r="IV155" s="82">
        <f t="shared" si="341"/>
        <v>5.045696001096356E-6</v>
      </c>
      <c r="IW155" s="82">
        <f t="shared" si="342"/>
        <v>1.5113938047093916E-5</v>
      </c>
      <c r="IY155" s="82">
        <f t="shared" si="343"/>
        <v>0.19684896055915604</v>
      </c>
      <c r="IZ155" s="82">
        <f t="shared" si="344"/>
        <v>0.35075309665577098</v>
      </c>
      <c r="JA155" s="82">
        <f t="shared" si="345"/>
        <v>0.50252809137354648</v>
      </c>
      <c r="JB155" s="82">
        <f t="shared" si="346"/>
        <v>0.23489763640987535</v>
      </c>
      <c r="JC155" s="82">
        <f t="shared" si="347"/>
        <v>6.8848147043191449E-2</v>
      </c>
      <c r="JD155" s="82">
        <f t="shared" si="348"/>
        <v>1.6081082963964013E-2</v>
      </c>
      <c r="JE155" s="82">
        <f t="shared" si="349"/>
        <v>3.798591021534007E-2</v>
      </c>
      <c r="JF155" s="82">
        <f t="shared" si="350"/>
        <v>4.5338800734427108E-3</v>
      </c>
      <c r="JG155" s="82">
        <f t="shared" si="351"/>
        <v>1.2731100028361073E-3</v>
      </c>
      <c r="JH155" s="82">
        <f t="shared" si="352"/>
        <v>2.8848441972936381E-3</v>
      </c>
      <c r="JI155" s="82">
        <f t="shared" si="353"/>
        <v>6.4375059705353609E-3</v>
      </c>
      <c r="JJ155" s="82">
        <f t="shared" si="354"/>
        <v>7.4203110426941787E-3</v>
      </c>
      <c r="JK155" s="82">
        <f t="shared" si="355"/>
        <v>7.1185994766081534E-2</v>
      </c>
      <c r="JL155" s="82">
        <f t="shared" si="356"/>
        <v>2.3266465226740977E-2</v>
      </c>
      <c r="JM155" s="82">
        <f t="shared" si="357"/>
        <v>0.11875320062321194</v>
      </c>
    </row>
    <row r="156" spans="2:273" x14ac:dyDescent="0.25">
      <c r="B156" s="2">
        <v>129</v>
      </c>
      <c r="C156" s="37">
        <v>0.273449</v>
      </c>
      <c r="D156" s="37">
        <v>0.25178800000000001</v>
      </c>
      <c r="E156" s="37">
        <v>0.25878200000000001</v>
      </c>
      <c r="F156" s="37">
        <v>0.254913</v>
      </c>
      <c r="G156" s="37">
        <v>0.26044800000000001</v>
      </c>
      <c r="H156" s="37">
        <v>0.263181</v>
      </c>
      <c r="I156" s="37">
        <v>0.26179000000000002</v>
      </c>
      <c r="J156" s="37">
        <v>0.26522600000000002</v>
      </c>
      <c r="K156" s="37">
        <v>0.24809</v>
      </c>
      <c r="L156" s="37">
        <v>0.24398300000000001</v>
      </c>
      <c r="M156" s="37">
        <v>0.249859</v>
      </c>
      <c r="N156" s="37">
        <v>0.24237900000000001</v>
      </c>
      <c r="O156" s="37">
        <v>0.24620600000000001</v>
      </c>
      <c r="P156" s="37">
        <v>0.256658</v>
      </c>
      <c r="Q156" s="37">
        <v>0.29033700000000001</v>
      </c>
      <c r="S156" s="4">
        <f t="shared" si="441"/>
        <v>0.27279862603768018</v>
      </c>
      <c r="T156" s="4">
        <f t="shared" si="442"/>
        <v>0.25590833674872532</v>
      </c>
      <c r="U156" s="4">
        <f t="shared" si="443"/>
        <v>0.25669177208269406</v>
      </c>
      <c r="V156" s="4">
        <f t="shared" si="444"/>
        <v>0.2580344720163717</v>
      </c>
      <c r="W156" s="4">
        <f t="shared" si="445"/>
        <v>0.25727252745784757</v>
      </c>
      <c r="X156" s="4">
        <f t="shared" si="446"/>
        <v>0.26351669651598653</v>
      </c>
      <c r="Y156" s="4">
        <f t="shared" si="447"/>
        <v>0.26663471250325549</v>
      </c>
      <c r="Z156" s="4">
        <f t="shared" si="448"/>
        <v>0.2620620968473098</v>
      </c>
      <c r="AA156" s="4">
        <f t="shared" si="449"/>
        <v>0.25312879346441625</v>
      </c>
      <c r="AB156" s="4">
        <f t="shared" si="450"/>
        <v>0.24936479857316585</v>
      </c>
      <c r="AC156" s="4">
        <f t="shared" si="451"/>
        <v>0.25044531710356011</v>
      </c>
      <c r="AD156" s="4">
        <f t="shared" si="452"/>
        <v>0.24477813265906484</v>
      </c>
      <c r="AE156" s="4">
        <f t="shared" si="453"/>
        <v>0.24630437846049413</v>
      </c>
      <c r="AF156" s="4">
        <f t="shared" si="454"/>
        <v>0.26410321946425885</v>
      </c>
      <c r="AG156" s="4">
        <f t="shared" si="455"/>
        <v>0.3004663805154959</v>
      </c>
      <c r="AI156" s="4">
        <f t="shared" si="456"/>
        <v>6.5037396231981681E-4</v>
      </c>
      <c r="AJ156" s="4">
        <f t="shared" si="457"/>
        <v>-4.1203367487253062E-3</v>
      </c>
      <c r="AK156" s="4">
        <f t="shared" si="458"/>
        <v>2.0902279173059535E-3</v>
      </c>
      <c r="AL156" s="4">
        <f t="shared" si="459"/>
        <v>-3.1214720163716958E-3</v>
      </c>
      <c r="AM156" s="4">
        <f t="shared" si="460"/>
        <v>3.1754725421524466E-3</v>
      </c>
      <c r="AN156" s="4">
        <f t="shared" si="461"/>
        <v>-3.3569651598652772E-4</v>
      </c>
      <c r="AO156" s="4">
        <f t="shared" si="462"/>
        <v>-4.8447125032554661E-3</v>
      </c>
      <c r="AP156" s="4">
        <f t="shared" si="463"/>
        <v>3.1639031526902173E-3</v>
      </c>
      <c r="AQ156" s="4">
        <f t="shared" si="464"/>
        <v>-5.0387934644162413E-3</v>
      </c>
      <c r="AR156" s="4">
        <f t="shared" si="465"/>
        <v>-5.3817985731658413E-3</v>
      </c>
      <c r="AS156" s="4">
        <f t="shared" si="466"/>
        <v>-5.863171035601078E-4</v>
      </c>
      <c r="AT156" s="4">
        <f t="shared" si="467"/>
        <v>-2.3991326590648288E-3</v>
      </c>
      <c r="AU156" s="4">
        <f t="shared" si="468"/>
        <v>-9.8378460494125131E-5</v>
      </c>
      <c r="AV156" s="4">
        <f t="shared" si="469"/>
        <v>-7.4452194642588565E-3</v>
      </c>
      <c r="AW156" s="4">
        <f t="shared" si="469"/>
        <v>-1.0129380515495889E-2</v>
      </c>
      <c r="AY156" s="2">
        <f t="shared" ref="AY156:AY219" si="520">IF(OR($B156 &lt; C$230, $B156 &gt; C$233), #N/A, ((1-FG156)*DK156) + (FG156 - FW156)*EA156 + (FW156*EQ156))</f>
        <v>0.27231255937338489</v>
      </c>
      <c r="AZ156" s="2">
        <f t="shared" si="359"/>
        <v>0.2470947586944888</v>
      </c>
      <c r="BA156" s="2">
        <f t="shared" si="360"/>
        <v>0.2487222878968097</v>
      </c>
      <c r="BB156" s="2">
        <f t="shared" si="361"/>
        <v>0.25720423325421665</v>
      </c>
      <c r="BC156" s="2">
        <f t="shared" si="362"/>
        <v>0.25701177619890986</v>
      </c>
      <c r="BD156" s="2">
        <f t="shared" si="363"/>
        <v>0.26348146442475956</v>
      </c>
      <c r="BE156" s="2">
        <f t="shared" si="364"/>
        <v>0.2665006814749673</v>
      </c>
      <c r="BF156" s="2">
        <f t="shared" si="365"/>
        <v>0.26204585404714453</v>
      </c>
      <c r="BG156" s="2">
        <f t="shared" si="366"/>
        <v>0.25304127184760605</v>
      </c>
      <c r="BH156" s="2">
        <f t="shared" si="367"/>
        <v>0.24915931295325483</v>
      </c>
      <c r="BI156" s="2">
        <f t="shared" si="368"/>
        <v>0.25030853578192708</v>
      </c>
      <c r="BJ156" s="2">
        <f t="shared" si="369"/>
        <v>0.24473971817981341</v>
      </c>
      <c r="BK156" s="2">
        <f t="shared" si="370"/>
        <v>0.24567482358918999</v>
      </c>
      <c r="BL156" s="2">
        <f t="shared" si="371"/>
        <v>0.26362041940894859</v>
      </c>
      <c r="BM156" s="2">
        <f t="shared" si="372"/>
        <v>0.29068366385046485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 t="str">
        <f t="shared" ref="CH156:CH219" si="524">IF(AND(JB156 &lt; $CS$22, $B156 &gt; F$231, $B156 &lt; F$232), F156, "")</f>
        <v/>
      </c>
      <c r="CI156" s="2" t="str">
        <f t="shared" ref="CI156:CI219" si="525">IF(AND(JC156 &lt; $CS$22, $B156 &gt; G$231, $B156 &lt; G$232), G156, "")</f>
        <v/>
      </c>
      <c r="CJ156" s="2">
        <f t="shared" ref="CJ156:CJ219" si="526">IF(AND(JD156 &lt; $CS$22, $B156 &gt; H$231, $B156 &lt; H$232), H156, "")</f>
        <v>0.263181</v>
      </c>
      <c r="CK156" s="2" t="str">
        <f t="shared" ref="CK156:CK219" si="527">IF(AND(JE156 &lt; $CS$22, $B156 &gt; I$231, $B156 &lt; I$232), I156, "")</f>
        <v/>
      </c>
      <c r="CL156" s="2">
        <f t="shared" ref="CL156:CL219" si="528">IF(AND(JF156 &lt; $CS$22, $B156 &gt; J$231, $B156 &lt; J$232), J156, "")</f>
        <v>0.26522600000000002</v>
      </c>
      <c r="CM156" s="2">
        <f t="shared" ref="CM156:CM219" si="529">IF(AND(JG156 &lt; $CS$22, $B156 &gt; K$231, $B156 &lt; K$232), K156, "")</f>
        <v>0.24809</v>
      </c>
      <c r="CN156" s="2">
        <f t="shared" ref="CN156:CN219" si="530">IF(AND(JH156 &lt; $CS$22, $B156 &gt; L$231, $B156 &lt; L$232), L156, "")</f>
        <v>0.24398300000000001</v>
      </c>
      <c r="CO156" s="2">
        <f t="shared" ref="CO156:CO219" si="531">IF(AND(JI156 &lt; $CS$22, $B156 &gt; M$231, $B156 &lt; M$232), M156, "")</f>
        <v>0.249859</v>
      </c>
      <c r="CP156" s="2">
        <f t="shared" ref="CP156:CP219" si="532">IF(AND(JJ156 &lt; $CS$22, $B156 &gt; N$231, $B156 &lt; N$232), N156, "")</f>
        <v>0.24237900000000001</v>
      </c>
      <c r="CQ156" s="2" t="str">
        <f t="shared" ref="CQ156:CQ219" si="533">IF(AND(JK156 &lt; $CS$22, $B156 &gt; O$231, $B156 &lt; O$232), O156, "")</f>
        <v/>
      </c>
      <c r="CR156" s="2" t="str">
        <f t="shared" ref="CR156:CR219" si="534">IF(AND(JL156 &lt; $CS$22, $B156 &gt; P$231, $B156 &lt; P$232), P156, "")</f>
        <v/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 t="str">
        <f t="shared" si="488"/>
        <v/>
      </c>
      <c r="CY156" s="2" t="str">
        <f t="shared" si="489"/>
        <v/>
      </c>
      <c r="CZ156" s="2">
        <f t="shared" si="490"/>
        <v>0.263181</v>
      </c>
      <c r="DA156" s="2" t="str">
        <f t="shared" si="491"/>
        <v/>
      </c>
      <c r="DB156" s="2">
        <f t="shared" si="492"/>
        <v>0.26522600000000002</v>
      </c>
      <c r="DC156" s="2">
        <f t="shared" si="493"/>
        <v>0.24809</v>
      </c>
      <c r="DD156" s="2">
        <f t="shared" si="494"/>
        <v>0.24398300000000001</v>
      </c>
      <c r="DE156" s="2">
        <f t="shared" si="495"/>
        <v>0.249859</v>
      </c>
      <c r="DF156" s="2">
        <f t="shared" si="496"/>
        <v>0.24237900000000001</v>
      </c>
      <c r="DG156" s="2" t="str">
        <f t="shared" si="497"/>
        <v/>
      </c>
      <c r="DH156" s="2" t="str">
        <f t="shared" si="498"/>
        <v/>
      </c>
      <c r="DI156" s="2" t="str">
        <f t="shared" si="499"/>
        <v/>
      </c>
      <c r="DK156" s="2">
        <f t="shared" si="500"/>
        <v>0.2999695263157896</v>
      </c>
      <c r="DL156" s="2">
        <f t="shared" si="501"/>
        <v>0.36400037878787878</v>
      </c>
      <c r="DM156" s="2">
        <f t="shared" si="501"/>
        <v>0.34763510588012869</v>
      </c>
      <c r="DN156" s="2">
        <f t="shared" si="501"/>
        <v>0.36674878662873406</v>
      </c>
      <c r="DO156" s="2">
        <f t="shared" si="501"/>
        <v>0.380163349579832</v>
      </c>
      <c r="DP156" s="2">
        <f t="shared" si="501"/>
        <v>0.4204899322209863</v>
      </c>
      <c r="DQ156" s="2">
        <f t="shared" si="501"/>
        <v>0.39488149516129045</v>
      </c>
      <c r="DR156" s="2">
        <f t="shared" si="501"/>
        <v>0.34199497426470599</v>
      </c>
      <c r="DS156" s="2">
        <f t="shared" si="501"/>
        <v>0.3513146846774195</v>
      </c>
      <c r="DT156" s="2">
        <f t="shared" si="501"/>
        <v>0.36415144479050804</v>
      </c>
      <c r="DU156" s="2">
        <f t="shared" si="501"/>
        <v>0.35274331935483877</v>
      </c>
      <c r="DV156" s="2">
        <f t="shared" si="501"/>
        <v>0.35530321532258063</v>
      </c>
      <c r="DW156" s="2">
        <f t="shared" si="501"/>
        <v>0.3790779451612904</v>
      </c>
      <c r="DX156" s="2">
        <f t="shared" si="501"/>
        <v>0.3760908063774564</v>
      </c>
      <c r="DY156" s="2">
        <f t="shared" si="501"/>
        <v>0.30330505804375812</v>
      </c>
      <c r="EA156" s="2">
        <f t="shared" si="440"/>
        <v>0.27231122827920712</v>
      </c>
      <c r="EB156" s="2">
        <f t="shared" si="502"/>
        <v>0.24697981163227986</v>
      </c>
      <c r="EC156" s="2">
        <f t="shared" si="503"/>
        <v>0.24860128820337046</v>
      </c>
      <c r="ED156" s="2">
        <f t="shared" si="504"/>
        <v>0.25698653691947887</v>
      </c>
      <c r="EE156" s="2">
        <f t="shared" si="505"/>
        <v>0.25660029632458087</v>
      </c>
      <c r="EF156" s="2">
        <f t="shared" si="506"/>
        <v>0.26312943961847701</v>
      </c>
      <c r="EG156" s="2">
        <f t="shared" si="507"/>
        <v>0.26616951073122042</v>
      </c>
      <c r="EH156" s="2">
        <f t="shared" si="508"/>
        <v>0.26151922345088668</v>
      </c>
      <c r="EI156" s="2">
        <f t="shared" si="509"/>
        <v>0.25304334499015341</v>
      </c>
      <c r="EJ156" s="2">
        <f t="shared" si="510"/>
        <v>0.24644779158630659</v>
      </c>
      <c r="EK156" s="2">
        <f t="shared" si="511"/>
        <v>0.24862043869028155</v>
      </c>
      <c r="EL156" s="2">
        <f t="shared" si="512"/>
        <v>0.24488249093488884</v>
      </c>
      <c r="EM156" s="2">
        <f t="shared" si="513"/>
        <v>0.24458311428084006</v>
      </c>
      <c r="EN156" s="2">
        <f t="shared" si="514"/>
        <v>0.26360762773397706</v>
      </c>
      <c r="EO156" s="2">
        <f t="shared" si="515"/>
        <v>0.2909462198234351</v>
      </c>
      <c r="EQ156" s="2">
        <f t="shared" si="516"/>
        <v>0.27231381626385365</v>
      </c>
      <c r="ER156" s="2">
        <f t="shared" si="517"/>
        <v>0.24842878883920874</v>
      </c>
      <c r="ES156" s="2">
        <f t="shared" si="517"/>
        <v>0.25014893522892873</v>
      </c>
      <c r="ET156" s="2">
        <f t="shared" si="517"/>
        <v>0.25869454433710315</v>
      </c>
      <c r="EU156" s="2">
        <f t="shared" si="517"/>
        <v>0.25988533267934449</v>
      </c>
      <c r="EV156" s="2">
        <f t="shared" si="517"/>
        <v>0.2653796949527667</v>
      </c>
      <c r="EW156" s="2">
        <f t="shared" si="517"/>
        <v>0.26827790766579068</v>
      </c>
      <c r="EX156" s="2">
        <f t="shared" si="517"/>
        <v>0.26446845186265444</v>
      </c>
      <c r="EY156" s="2">
        <f t="shared" si="517"/>
        <v>0.2529691525796971</v>
      </c>
      <c r="EZ156" s="2">
        <f t="shared" si="517"/>
        <v>0.26017138618611702</v>
      </c>
      <c r="FA156" s="2">
        <f t="shared" si="517"/>
        <v>0.25812670402462801</v>
      </c>
      <c r="FB156" s="2">
        <f t="shared" si="517"/>
        <v>0.24388020346780523</v>
      </c>
      <c r="FC156" s="2">
        <f t="shared" si="517"/>
        <v>0.25315398748571072</v>
      </c>
      <c r="FD156" s="2">
        <f t="shared" si="517"/>
        <v>0.26360762773397706</v>
      </c>
      <c r="FE156" s="2">
        <f t="shared" si="517"/>
        <v>0.28747989049553324</v>
      </c>
      <c r="FG156" s="2">
        <f t="shared" si="518"/>
        <v>0.99995819580272693</v>
      </c>
      <c r="FH156" s="2">
        <f t="shared" si="519"/>
        <v>0.99958489099921077</v>
      </c>
      <c r="FI156" s="2">
        <f t="shared" si="519"/>
        <v>0.99965309813817171</v>
      </c>
      <c r="FJ156" s="2">
        <f t="shared" si="519"/>
        <v>0.99975858643338833</v>
      </c>
      <c r="FK156" s="2">
        <f t="shared" si="519"/>
        <v>0.99981504120210907</v>
      </c>
      <c r="FL156" s="2">
        <f t="shared" si="519"/>
        <v>0.99988961087035788</v>
      </c>
      <c r="FM156" s="2">
        <f t="shared" si="519"/>
        <v>0.99987412330575753</v>
      </c>
      <c r="FN156" s="2">
        <f t="shared" si="519"/>
        <v>0.99984944654336083</v>
      </c>
      <c r="FO156" s="2">
        <f t="shared" si="519"/>
        <v>0.99987330658324236</v>
      </c>
      <c r="FP156" s="2">
        <f t="shared" si="519"/>
        <v>0.99988474255106963</v>
      </c>
      <c r="FQ156" s="2">
        <f t="shared" si="519"/>
        <v>0.99988305879565753</v>
      </c>
      <c r="FR156" s="2">
        <f t="shared" si="519"/>
        <v>0.9998763219377137</v>
      </c>
      <c r="FS156" s="2">
        <f t="shared" si="519"/>
        <v>0.99987600143678779</v>
      </c>
      <c r="FT156" s="2">
        <f t="shared" si="519"/>
        <v>0.99988627921858353</v>
      </c>
      <c r="FU156" s="2">
        <f t="shared" si="519"/>
        <v>0.99980335417507449</v>
      </c>
      <c r="FW156" s="2">
        <f t="shared" ref="FW156:FW219" si="536">POWER(10,($B156-C$232)/C$229)/(1+POWER(10,($B156-C$232)/C$229))</f>
        <v>6.756656407428048E-2</v>
      </c>
      <c r="FX156" s="2">
        <f t="shared" si="376"/>
        <v>4.5805255726469277E-2</v>
      </c>
      <c r="FY156" s="2">
        <f t="shared" si="377"/>
        <v>5.5984779650890937E-2</v>
      </c>
      <c r="FZ156" s="2">
        <f t="shared" si="378"/>
        <v>0.11194227646977398</v>
      </c>
      <c r="GA156" s="2">
        <f t="shared" si="379"/>
        <v>0.11830182639276388</v>
      </c>
      <c r="GB156" s="2">
        <f t="shared" si="380"/>
        <v>0.14871819804827152</v>
      </c>
      <c r="GC156" s="2">
        <f t="shared" si="381"/>
        <v>0.14938785931296333</v>
      </c>
      <c r="GD156" s="2">
        <f t="shared" si="382"/>
        <v>0.17445739087017204</v>
      </c>
      <c r="GE156" s="2">
        <f t="shared" si="383"/>
        <v>0.19575417825568481</v>
      </c>
      <c r="GF156" s="2">
        <f t="shared" si="384"/>
        <v>0.19659245429673505</v>
      </c>
      <c r="GG156" s="2">
        <f t="shared" si="385"/>
        <v>0.17629645056569759</v>
      </c>
      <c r="GH156" s="2">
        <f t="shared" si="386"/>
        <v>0.15607236590431542</v>
      </c>
      <c r="GI156" s="2">
        <f t="shared" si="387"/>
        <v>0.12542854349430363</v>
      </c>
      <c r="GJ156" s="2">
        <f t="shared" si="388"/>
        <v>0.11647171194356074</v>
      </c>
      <c r="GK156" s="2">
        <f t="shared" si="389"/>
        <v>7.6445790875743366E-2</v>
      </c>
      <c r="GM156" s="82">
        <f t="shared" ref="GM156:GM219" si="537" xml:space="preserve"> _xlfn.NORM.DIST($B156, C$7, ABS(C$11), TRUE) * _xlfn.NORM.DIST(($B156 - C$7)*C$15, 0, ABS(C$11), TRUE) * 2</f>
        <v>3.3255524595002503E-29</v>
      </c>
      <c r="GN156" s="82">
        <f t="shared" si="390"/>
        <v>5.243146157532883E-100</v>
      </c>
      <c r="GO156" s="82">
        <f t="shared" si="391"/>
        <v>1.3788891806979441E-144</v>
      </c>
      <c r="GP156" s="82">
        <f t="shared" si="392"/>
        <v>3.9826696658248156E-131</v>
      </c>
      <c r="GQ156" s="82">
        <f t="shared" si="393"/>
        <v>0</v>
      </c>
      <c r="GR156" s="82">
        <f t="shared" si="394"/>
        <v>0</v>
      </c>
      <c r="GS156" s="82">
        <f t="shared" si="395"/>
        <v>1.2147859601422667E-217</v>
      </c>
      <c r="GT156" s="82">
        <f t="shared" si="396"/>
        <v>1.4652013934902722E-298</v>
      </c>
      <c r="GU156" s="82">
        <f t="shared" si="397"/>
        <v>0</v>
      </c>
      <c r="GV156" s="82">
        <f t="shared" si="398"/>
        <v>0</v>
      </c>
      <c r="GW156" s="82">
        <f t="shared" si="399"/>
        <v>0</v>
      </c>
      <c r="GX156" s="82">
        <f t="shared" si="400"/>
        <v>0</v>
      </c>
      <c r="GY156" s="82">
        <f t="shared" si="401"/>
        <v>1.0017749441328132E-256</v>
      </c>
      <c r="GZ156" s="82">
        <f t="shared" si="402"/>
        <v>0</v>
      </c>
      <c r="HA156" s="82">
        <f t="shared" si="403"/>
        <v>1.9170405049579505E-291</v>
      </c>
      <c r="HC156" s="82">
        <f t="shared" ref="HC156:HC219" si="538" xml:space="preserve"> _xlfn.NORM.DIST($B156, C$8, ABS(C$12), TRUE) * _xlfn.NORM.DIST(($B156 - C$8)*C$16, 0, ABS(C$12), TRUE) * 2</f>
        <v>1.1771450617566036E-22</v>
      </c>
      <c r="HD156" s="82">
        <f t="shared" si="404"/>
        <v>3.7071905966611517E-44</v>
      </c>
      <c r="HE156" s="82">
        <f t="shared" si="405"/>
        <v>3.9473407446906208E-60</v>
      </c>
      <c r="HF156" s="82">
        <f t="shared" si="406"/>
        <v>6.7518186046020486E-68</v>
      </c>
      <c r="HG156" s="82">
        <f t="shared" si="407"/>
        <v>1.1366203376872543E-125</v>
      </c>
      <c r="HH156" s="82">
        <f t="shared" si="408"/>
        <v>8.5024211517294496E-153</v>
      </c>
      <c r="HI156" s="82">
        <f t="shared" si="409"/>
        <v>2.1776661788019543E-143</v>
      </c>
      <c r="HJ156" s="82">
        <f t="shared" si="410"/>
        <v>2.5828609058782768E-139</v>
      </c>
      <c r="HK156" s="82">
        <f t="shared" si="411"/>
        <v>8.4833049539252179E-225</v>
      </c>
      <c r="HL156" s="82">
        <f t="shared" si="412"/>
        <v>1.8889406132049696E-248</v>
      </c>
      <c r="HM156" s="82">
        <f t="shared" si="413"/>
        <v>2.2479853291676938E-207</v>
      </c>
      <c r="HN156" s="82">
        <f t="shared" si="414"/>
        <v>2.8170811808767808E-184</v>
      </c>
      <c r="HO156" s="82">
        <f t="shared" si="415"/>
        <v>5.8262125309374252E-136</v>
      </c>
      <c r="HP156" s="82">
        <f t="shared" si="416"/>
        <v>2.1822869087770188E-119</v>
      </c>
      <c r="HQ156" s="82">
        <f t="shared" si="417"/>
        <v>3.677479668354595E-194</v>
      </c>
      <c r="HS156" s="82">
        <f t="shared" ref="HS156:HS219" si="539" xml:space="preserve"> _xlfn.NORM.DIST($B156, C$9, ABS(C$13), TRUE) * _xlfn.NORM.DIST(($B156 - C$9)*C$17, 0, ABS(C$13), TRUE) * 2</f>
        <v>0.14847588463166519</v>
      </c>
      <c r="HT156" s="82">
        <f t="shared" si="418"/>
        <v>0.40851889874689118</v>
      </c>
      <c r="HU156" s="82">
        <f t="shared" si="419"/>
        <v>0.52564452558107722</v>
      </c>
      <c r="HV156" s="82">
        <f t="shared" si="420"/>
        <v>0.16834951853084534</v>
      </c>
      <c r="HW156" s="82">
        <f t="shared" si="421"/>
        <v>3.8522164612498758E-2</v>
      </c>
      <c r="HX156" s="82">
        <f t="shared" si="422"/>
        <v>8.1715379269666349E-3</v>
      </c>
      <c r="HY156" s="82">
        <f t="shared" si="423"/>
        <v>2.1728569305408708E-2</v>
      </c>
      <c r="HZ156" s="82">
        <f t="shared" si="424"/>
        <v>1.8453670885310806E-3</v>
      </c>
      <c r="IA156" s="82">
        <f t="shared" si="425"/>
        <v>3.6173237114882513E-4</v>
      </c>
      <c r="IB156" s="82">
        <f t="shared" si="426"/>
        <v>9.3180161897291622E-4</v>
      </c>
      <c r="IC156" s="82">
        <f t="shared" si="427"/>
        <v>2.8967836230755898E-3</v>
      </c>
      <c r="ID156" s="82">
        <f t="shared" si="428"/>
        <v>3.4752441064085922E-3</v>
      </c>
      <c r="IE156" s="82">
        <f t="shared" si="429"/>
        <v>4.3104361437238913E-2</v>
      </c>
      <c r="IF156" s="82">
        <f t="shared" si="430"/>
        <v>1.0009463127535355E-2</v>
      </c>
      <c r="IG156" s="82">
        <f t="shared" si="431"/>
        <v>6.2898022916650739E-2</v>
      </c>
      <c r="II156" s="82">
        <f t="shared" ref="II156:II219" si="540" xml:space="preserve"> _xlfn.NORM.DIST($B156, C$10, ABS(C$14), TRUE) * _xlfn.NORM.DIST(($B156 - C$10)*C$18, 0, ABS(C$14), TRUE) * 2</f>
        <v>4.3502938709507171E-6</v>
      </c>
      <c r="IJ156" s="82">
        <f t="shared" ref="IJ156:IJ219" si="541" xml:space="preserve"> _xlfn.NORM.DIST($B156, D$10, ABS(D$14), TRUE) * _xlfn.NORM.DIST(($B156 - D$10)*D$18, 0, ABS(D$14), TRUE) * 2</f>
        <v>1.1944066924185491E-10</v>
      </c>
      <c r="IK156" s="82">
        <f t="shared" ref="IK156:IK219" si="542" xml:space="preserve"> _xlfn.NORM.DIST($B156, E$10, ABS(E$14), TRUE) * _xlfn.NORM.DIST(($B156 - E$10)*E$18, 0, ABS(E$14), TRUE) * 2</f>
        <v>8.1028676798193084E-9</v>
      </c>
      <c r="IL156" s="82">
        <f t="shared" ref="IL156:IL219" si="543" xml:space="preserve"> _xlfn.NORM.DIST($B156, F$10, ABS(F$14), TRUE) * _xlfn.NORM.DIST(($B156 - F$10)*F$18, 0, ABS(F$14), TRUE) * 2</f>
        <v>3.8031333945407986E-6</v>
      </c>
      <c r="IM156" s="82">
        <f t="shared" ref="IM156:IM219" si="544" xml:space="preserve"> _xlfn.NORM.DIST($B156, G$10, ABS(G$14), TRUE) * _xlfn.NORM.DIST(($B156 - G$10)*G$18, 0, ABS(G$14), TRUE) * 2</f>
        <v>6.3227510870857565E-7</v>
      </c>
      <c r="IN156" s="82">
        <f t="shared" ref="IN156:IN219" si="545" xml:space="preserve"> _xlfn.NORM.DIST($B156, H$10, ABS(H$14), TRUE) * _xlfn.NORM.DIST(($B156 - H$10)*H$18, 0, ABS(H$14), TRUE) * 2</f>
        <v>9.7172914716436138E-5</v>
      </c>
      <c r="IO156" s="82">
        <f t="shared" ref="IO156:IO219" si="546" xml:space="preserve"> _xlfn.NORM.DIST($B156, I$10, ABS(I$14), TRUE) * _xlfn.NORM.DIST(($B156 - I$10)*I$18, 0, ABS(I$14), TRUE) * 2</f>
        <v>2.3233804143139787E-4</v>
      </c>
      <c r="IP156" s="82">
        <f t="shared" ref="IP156:IP219" si="547" xml:space="preserve"> _xlfn.NORM.DIST($B156, J$10, ABS(J$14), TRUE) * _xlfn.NORM.DIST(($B156 - J$10)*J$18, 0, ABS(J$14), TRUE) * 2</f>
        <v>8.3130435429240108E-5</v>
      </c>
      <c r="IQ156" s="82">
        <f t="shared" ref="IQ156:IQ219" si="548" xml:space="preserve"> _xlfn.NORM.DIST($B156, K$10, ABS(K$14), TRUE) * _xlfn.NORM.DIST(($B156 - K$10)*K$18, 0, ABS(K$14), TRUE) * 2</f>
        <v>7.4068193841794674E-4</v>
      </c>
      <c r="IR156" s="82">
        <f t="shared" ref="IR156:IR219" si="549" xml:space="preserve"> _xlfn.NORM.DIST($B156, L$10, ABS(L$14), TRUE) * _xlfn.NORM.DIST(($B156 - L$10)*L$18, 0, ABS(L$14), TRUE) * 2</f>
        <v>1.4758828127506868E-3</v>
      </c>
      <c r="IS156" s="82">
        <f t="shared" ref="IS156:IS219" si="550" xml:space="preserve"> _xlfn.NORM.DIST($B156, M$10, ABS(M$14), TRUE) * _xlfn.NORM.DIST(($B156 - M$10)*M$18, 0, ABS(M$14), TRUE) * 2</f>
        <v>7.524047011375917E-4</v>
      </c>
      <c r="IT156" s="82">
        <f t="shared" ref="IT156:IT219" si="551" xml:space="preserve"> _xlfn.NORM.DIST($B156, N$10, ABS(N$14), TRUE) * _xlfn.NORM.DIST(($B156 - N$10)*N$18, 0, ABS(N$14), TRUE) * 2</f>
        <v>1.4120319691397307E-4</v>
      </c>
      <c r="IU156" s="82">
        <f t="shared" ref="IU156:IU219" si="552" xml:space="preserve"> _xlfn.NORM.DIST($B156, O$10, ABS(O$14), TRUE) * _xlfn.NORM.DIST(($B156 - O$10)*O$18, 0, ABS(O$14), TRUE) * 2</f>
        <v>2.3709426958682967E-5</v>
      </c>
      <c r="IV156" s="82">
        <f t="shared" ref="IV156:IV219" si="553" xml:space="preserve"> _xlfn.NORM.DIST($B156, P$10, ABS(P$14), TRUE) * _xlfn.NORM.DIST(($B156 - P$10)*P$18, 0, ABS(P$14), TRUE) * 2</f>
        <v>1.2396786301376433E-5</v>
      </c>
      <c r="IW156" s="82">
        <f t="shared" ref="IW156:IW219" si="554" xml:space="preserve"> _xlfn.NORM.DIST($B156, Q$10, ABS(Q$14), TRUE) * _xlfn.NORM.DIST(($B156 - Q$10)*Q$18, 0, ABS(Q$14), TRUE) * 2</f>
        <v>3.0091179134028615E-5</v>
      </c>
      <c r="IY156" s="82">
        <f t="shared" ref="IY156:IY219" si="555">GM156+HC156+HS156+II156</f>
        <v>0.14848023492553614</v>
      </c>
      <c r="IZ156" s="82">
        <f t="shared" ref="IZ156:IZ219" si="556">GN156+HD156+HT156+IJ156</f>
        <v>0.40851889886633186</v>
      </c>
      <c r="JA156" s="82">
        <f t="shared" ref="JA156:JA219" si="557">GO156+HE156+HU156+IK156</f>
        <v>0.52564453368394493</v>
      </c>
      <c r="JB156" s="82">
        <f t="shared" ref="JB156:JB219" si="558">GP156+HF156+HV156+IL156</f>
        <v>0.16835332166423989</v>
      </c>
      <c r="JC156" s="82">
        <f t="shared" ref="JC156:JC219" si="559">GQ156+HG156+HW156+IM156</f>
        <v>3.8522796887607465E-2</v>
      </c>
      <c r="JD156" s="82">
        <f t="shared" ref="JD156:JD219" si="560">GR156+HH156+HX156+IN156</f>
        <v>8.2687108416830708E-3</v>
      </c>
      <c r="JE156" s="82">
        <f t="shared" ref="JE156:JE219" si="561">GS156+HI156+HY156+IO156</f>
        <v>2.1960907346840107E-2</v>
      </c>
      <c r="JF156" s="82">
        <f t="shared" ref="JF156:JF219" si="562">GT156+HJ156+HZ156+IP156</f>
        <v>1.9284975239603206E-3</v>
      </c>
      <c r="JG156" s="82">
        <f t="shared" ref="JG156:JG219" si="563">GU156+HK156+IA156+IQ156</f>
        <v>1.1024143095667719E-3</v>
      </c>
      <c r="JH156" s="82">
        <f t="shared" ref="JH156:JH219" si="564">GV156+HL156+IB156+IR156</f>
        <v>2.4076844317236033E-3</v>
      </c>
      <c r="JI156" s="82">
        <f t="shared" ref="JI156:JI219" si="565">GW156+HM156+IC156+IS156</f>
        <v>3.6491883242131817E-3</v>
      </c>
      <c r="JJ156" s="82">
        <f t="shared" ref="JJ156:JJ219" si="566">GX156+HN156+ID156+IT156</f>
        <v>3.616447303322565E-3</v>
      </c>
      <c r="JK156" s="82">
        <f t="shared" ref="JK156:JK219" si="567">GY156+HO156+IE156+IU156</f>
        <v>4.3128070864197593E-2</v>
      </c>
      <c r="JL156" s="82">
        <f t="shared" ref="JL156:JL219" si="568">GZ156+HP156+IF156+IV156</f>
        <v>1.0021859913836731E-2</v>
      </c>
      <c r="JM156" s="82">
        <f t="shared" ref="JM156:JM219" si="569">HA156+HQ156+IG156+IW156</f>
        <v>6.2928114095784762E-2</v>
      </c>
    </row>
    <row r="157" spans="2:273" x14ac:dyDescent="0.25">
      <c r="B157" s="2">
        <v>130</v>
      </c>
      <c r="C157" s="37">
        <v>0.27141399999999999</v>
      </c>
      <c r="D157" s="37">
        <v>0.25445000000000001</v>
      </c>
      <c r="E157" s="37">
        <v>0.25459999999999999</v>
      </c>
      <c r="F157" s="37">
        <v>0.25355100000000003</v>
      </c>
      <c r="G157" s="37">
        <v>0.25940099999999999</v>
      </c>
      <c r="H157" s="37">
        <v>0.26150200000000001</v>
      </c>
      <c r="I157" s="37">
        <v>0.26416400000000001</v>
      </c>
      <c r="J157" s="37">
        <v>0.25722</v>
      </c>
      <c r="K157" s="37">
        <v>0.25467499999999998</v>
      </c>
      <c r="L157" s="37">
        <v>0.246471</v>
      </c>
      <c r="M157" s="37">
        <v>0.25341799999999998</v>
      </c>
      <c r="N157" s="37">
        <v>0.24210000000000001</v>
      </c>
      <c r="O157" s="37">
        <v>0.24266499999999999</v>
      </c>
      <c r="P157" s="37">
        <v>0.25817400000000001</v>
      </c>
      <c r="Q157" s="37">
        <v>0.28978399999999999</v>
      </c>
      <c r="S157" s="4">
        <f t="shared" si="441"/>
        <v>0.27223893997716131</v>
      </c>
      <c r="T157" s="4">
        <f t="shared" si="442"/>
        <v>0.25581700180665312</v>
      </c>
      <c r="U157" s="4">
        <f t="shared" si="443"/>
        <v>0.25566182909116469</v>
      </c>
      <c r="V157" s="4">
        <f t="shared" si="444"/>
        <v>0.25726492663812156</v>
      </c>
      <c r="W157" s="4">
        <f t="shared" si="445"/>
        <v>0.25666846259434822</v>
      </c>
      <c r="X157" s="4">
        <f t="shared" si="446"/>
        <v>0.26316284063215811</v>
      </c>
      <c r="Y157" s="4">
        <f t="shared" si="447"/>
        <v>0.26623437652659859</v>
      </c>
      <c r="Z157" s="4">
        <f t="shared" si="448"/>
        <v>0.26168277305615051</v>
      </c>
      <c r="AA157" s="4">
        <f t="shared" si="449"/>
        <v>0.25290638698333218</v>
      </c>
      <c r="AB157" s="4">
        <f t="shared" si="450"/>
        <v>0.24949450251844993</v>
      </c>
      <c r="AC157" s="4">
        <f t="shared" si="451"/>
        <v>0.25051832165659565</v>
      </c>
      <c r="AD157" s="4">
        <f t="shared" si="452"/>
        <v>0.2445222874592132</v>
      </c>
      <c r="AE157" s="4">
        <f t="shared" si="453"/>
        <v>0.2455681809652589</v>
      </c>
      <c r="AF157" s="4">
        <f t="shared" si="454"/>
        <v>0.26330296402531039</v>
      </c>
      <c r="AG157" s="4">
        <f t="shared" si="455"/>
        <v>0.29439030615394091</v>
      </c>
      <c r="AI157" s="4">
        <f t="shared" si="456"/>
        <v>-8.2493997716132084E-4</v>
      </c>
      <c r="AJ157" s="4">
        <f t="shared" si="457"/>
        <v>-1.367001806653112E-3</v>
      </c>
      <c r="AK157" s="4">
        <f t="shared" si="458"/>
        <v>-1.061829091164701E-3</v>
      </c>
      <c r="AL157" s="4">
        <f t="shared" si="459"/>
        <v>-3.7139266381215341E-3</v>
      </c>
      <c r="AM157" s="4">
        <f t="shared" si="460"/>
        <v>2.7325374056517693E-3</v>
      </c>
      <c r="AN157" s="4">
        <f t="shared" si="461"/>
        <v>-1.6608406321581004E-3</v>
      </c>
      <c r="AO157" s="4">
        <f t="shared" si="462"/>
        <v>-2.070376526598583E-3</v>
      </c>
      <c r="AP157" s="4">
        <f t="shared" si="463"/>
        <v>-4.4627730561505041E-3</v>
      </c>
      <c r="AQ157" s="4">
        <f t="shared" si="464"/>
        <v>1.7686130166678082E-3</v>
      </c>
      <c r="AR157" s="4">
        <f t="shared" si="465"/>
        <v>-3.0235025184499331E-3</v>
      </c>
      <c r="AS157" s="4">
        <f t="shared" si="466"/>
        <v>2.8996783434043216E-3</v>
      </c>
      <c r="AT157" s="4">
        <f t="shared" si="467"/>
        <v>-2.4222874592131904E-3</v>
      </c>
      <c r="AU157" s="4">
        <f t="shared" si="468"/>
        <v>-2.9031809652589058E-3</v>
      </c>
      <c r="AV157" s="4">
        <f t="shared" si="469"/>
        <v>-5.1289640253103785E-3</v>
      </c>
      <c r="AW157" s="4">
        <f t="shared" si="469"/>
        <v>-4.60630615394092E-3</v>
      </c>
      <c r="AY157" s="2">
        <f t="shared" si="520"/>
        <v>0.27193162076125454</v>
      </c>
      <c r="AZ157" s="2">
        <f t="shared" si="359"/>
        <v>0.24667953256946382</v>
      </c>
      <c r="BA157" s="2">
        <f t="shared" si="360"/>
        <v>0.24838167496612412</v>
      </c>
      <c r="BB157" s="2">
        <f t="shared" si="361"/>
        <v>0.25679401694962878</v>
      </c>
      <c r="BC157" s="2">
        <f t="shared" si="362"/>
        <v>0.25656238707602963</v>
      </c>
      <c r="BD157" s="2">
        <f t="shared" si="363"/>
        <v>0.26314022527970299</v>
      </c>
      <c r="BE157" s="2">
        <f t="shared" si="364"/>
        <v>0.26615517872846273</v>
      </c>
      <c r="BF157" s="2">
        <f t="shared" si="365"/>
        <v>0.2616547801579952</v>
      </c>
      <c r="BG157" s="2">
        <f t="shared" si="366"/>
        <v>0.25272970613649665</v>
      </c>
      <c r="BH157" s="2">
        <f t="shared" si="367"/>
        <v>0.24911214042612037</v>
      </c>
      <c r="BI157" s="2">
        <f t="shared" si="368"/>
        <v>0.25027371284266481</v>
      </c>
      <c r="BJ157" s="2">
        <f t="shared" si="369"/>
        <v>0.24447215033270484</v>
      </c>
      <c r="BK157" s="2">
        <f t="shared" si="370"/>
        <v>0.24527091836584236</v>
      </c>
      <c r="BL157" s="2">
        <f t="shared" si="371"/>
        <v>0.26313371048453849</v>
      </c>
      <c r="BM157" s="2">
        <f t="shared" si="372"/>
        <v>0.29022567863959653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>
        <f t="shared" si="526"/>
        <v>0.26150200000000001</v>
      </c>
      <c r="CK157" s="2" t="str">
        <f t="shared" si="527"/>
        <v/>
      </c>
      <c r="CL157" s="2">
        <f t="shared" si="528"/>
        <v>0.25722</v>
      </c>
      <c r="CM157" s="2">
        <f t="shared" si="529"/>
        <v>0.25467499999999998</v>
      </c>
      <c r="CN157" s="2">
        <f t="shared" si="530"/>
        <v>0.246471</v>
      </c>
      <c r="CO157" s="2">
        <f t="shared" si="531"/>
        <v>0.25341799999999998</v>
      </c>
      <c r="CP157" s="2">
        <f t="shared" si="532"/>
        <v>0.24210000000000001</v>
      </c>
      <c r="CQ157" s="2" t="str">
        <f t="shared" si="533"/>
        <v/>
      </c>
      <c r="CR157" s="2">
        <f t="shared" si="534"/>
        <v>0.25817400000000001</v>
      </c>
      <c r="CS157" s="2" t="str">
        <f t="shared" si="535"/>
        <v/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>
        <f t="shared" si="490"/>
        <v>0.26150200000000001</v>
      </c>
      <c r="DA157" s="2" t="str">
        <f t="shared" si="491"/>
        <v/>
      </c>
      <c r="DB157" s="2">
        <f t="shared" si="492"/>
        <v>0.25722</v>
      </c>
      <c r="DC157" s="2">
        <f t="shared" si="493"/>
        <v>0.25467499999999998</v>
      </c>
      <c r="DD157" s="2">
        <f t="shared" si="494"/>
        <v>0.246471</v>
      </c>
      <c r="DE157" s="2">
        <f t="shared" si="495"/>
        <v>0.25341799999999998</v>
      </c>
      <c r="DF157" s="2">
        <f t="shared" si="496"/>
        <v>0.24210000000000001</v>
      </c>
      <c r="DG157" s="2" t="str">
        <f t="shared" si="497"/>
        <v/>
      </c>
      <c r="DH157" s="2">
        <f t="shared" si="498"/>
        <v>0.25817400000000001</v>
      </c>
      <c r="DI157" s="2" t="str">
        <f t="shared" si="499"/>
        <v/>
      </c>
      <c r="DK157" s="2">
        <f t="shared" si="500"/>
        <v>0.29983608070175455</v>
      </c>
      <c r="DL157" s="2">
        <f t="shared" si="501"/>
        <v>0.36457524446793516</v>
      </c>
      <c r="DM157" s="2">
        <f t="shared" si="501"/>
        <v>0.34812839410636642</v>
      </c>
      <c r="DN157" s="2">
        <f t="shared" si="501"/>
        <v>0.36733047248057782</v>
      </c>
      <c r="DO157" s="2">
        <f t="shared" si="501"/>
        <v>0.38081491596638661</v>
      </c>
      <c r="DP157" s="2">
        <f t="shared" si="501"/>
        <v>0.42140769640341125</v>
      </c>
      <c r="DQ157" s="2">
        <f t="shared" si="501"/>
        <v>0.39556258467741945</v>
      </c>
      <c r="DR157" s="2">
        <f t="shared" si="501"/>
        <v>0.34217702874331563</v>
      </c>
      <c r="DS157" s="2">
        <f t="shared" si="501"/>
        <v>0.35169453024193564</v>
      </c>
      <c r="DT157" s="2">
        <f t="shared" si="501"/>
        <v>0.36471287371153138</v>
      </c>
      <c r="DU157" s="2">
        <f t="shared" si="501"/>
        <v>0.3531982500000001</v>
      </c>
      <c r="DV157" s="2">
        <f t="shared" si="501"/>
        <v>0.35585596169354838</v>
      </c>
      <c r="DW157" s="2">
        <f t="shared" si="501"/>
        <v>0.37976644354838718</v>
      </c>
      <c r="DX157" s="2">
        <f t="shared" si="501"/>
        <v>0.37661662506488686</v>
      </c>
      <c r="DY157" s="2">
        <f t="shared" si="501"/>
        <v>0.30312017889317899</v>
      </c>
      <c r="EA157" s="2">
        <f t="shared" si="440"/>
        <v>0.27193335428089416</v>
      </c>
      <c r="EB157" s="2">
        <f t="shared" si="502"/>
        <v>0.24655786791335035</v>
      </c>
      <c r="EC157" s="2">
        <f t="shared" si="503"/>
        <v>0.24825052054515034</v>
      </c>
      <c r="ED157" s="2">
        <f t="shared" si="504"/>
        <v>0.25655451597059814</v>
      </c>
      <c r="EE157" s="2">
        <f t="shared" si="505"/>
        <v>0.25610581037250335</v>
      </c>
      <c r="EF157" s="2">
        <f t="shared" si="506"/>
        <v>0.26275044024909344</v>
      </c>
      <c r="EG157" s="2">
        <f t="shared" si="507"/>
        <v>0.26578923548789624</v>
      </c>
      <c r="EH157" s="2">
        <f t="shared" si="508"/>
        <v>0.26107183602311218</v>
      </c>
      <c r="EI157" s="2">
        <f t="shared" si="509"/>
        <v>0.25273489150802653</v>
      </c>
      <c r="EJ157" s="2">
        <f t="shared" si="510"/>
        <v>0.24611416000482156</v>
      </c>
      <c r="EK157" s="2">
        <f t="shared" si="511"/>
        <v>0.24840343031900178</v>
      </c>
      <c r="EL157" s="2">
        <f t="shared" si="512"/>
        <v>0.24463346376583109</v>
      </c>
      <c r="EM157" s="2">
        <f t="shared" si="513"/>
        <v>0.24405085753279246</v>
      </c>
      <c r="EN157" s="2">
        <f t="shared" si="514"/>
        <v>0.2631219393124859</v>
      </c>
      <c r="EO157" s="2">
        <f t="shared" si="515"/>
        <v>0.29051905699555497</v>
      </c>
      <c r="EQ157" s="2">
        <f t="shared" si="516"/>
        <v>0.27189534976507213</v>
      </c>
      <c r="ER157" s="2">
        <f t="shared" si="517"/>
        <v>0.24809743139261564</v>
      </c>
      <c r="ES157" s="2">
        <f t="shared" si="517"/>
        <v>0.2498810526729732</v>
      </c>
      <c r="ET157" s="2">
        <f t="shared" si="517"/>
        <v>0.2583259833057146</v>
      </c>
      <c r="EU157" s="2">
        <f t="shared" si="517"/>
        <v>0.25950179128711953</v>
      </c>
      <c r="EV157" s="2">
        <f t="shared" si="517"/>
        <v>0.2650757242011384</v>
      </c>
      <c r="EW157" s="2">
        <f t="shared" si="517"/>
        <v>0.26796324842766422</v>
      </c>
      <c r="EX157" s="2">
        <f t="shared" si="517"/>
        <v>0.26411138795118583</v>
      </c>
      <c r="EY157" s="2">
        <f t="shared" si="517"/>
        <v>0.25265599785025245</v>
      </c>
      <c r="EZ157" s="2">
        <f t="shared" si="517"/>
        <v>0.26022693084397192</v>
      </c>
      <c r="FA157" s="2">
        <f t="shared" si="517"/>
        <v>0.25818447512704318</v>
      </c>
      <c r="FB157" s="2">
        <f t="shared" si="517"/>
        <v>0.24360221884050123</v>
      </c>
      <c r="FC157" s="2">
        <f t="shared" si="517"/>
        <v>0.25291651751913441</v>
      </c>
      <c r="FD157" s="2">
        <f t="shared" si="517"/>
        <v>0.2631219393124859</v>
      </c>
      <c r="FE157" s="2">
        <f t="shared" si="517"/>
        <v>0.28696603032399703</v>
      </c>
      <c r="FG157" s="2">
        <f t="shared" si="518"/>
        <v>0.99996187397871683</v>
      </c>
      <c r="FH157" s="2">
        <f t="shared" si="519"/>
        <v>0.99962140226344864</v>
      </c>
      <c r="FI157" s="2">
        <f t="shared" si="519"/>
        <v>0.9996836120845205</v>
      </c>
      <c r="FJ157" s="2">
        <f t="shared" si="519"/>
        <v>0.99977982353354322</v>
      </c>
      <c r="FK157" s="2">
        <f t="shared" si="519"/>
        <v>0.99983131282621185</v>
      </c>
      <c r="FL157" s="2">
        <f t="shared" si="519"/>
        <v>0.99989932293933825</v>
      </c>
      <c r="FM157" s="2">
        <f t="shared" si="519"/>
        <v>0.99988519781890428</v>
      </c>
      <c r="FN157" s="2">
        <f t="shared" si="519"/>
        <v>0.99986269179671083</v>
      </c>
      <c r="FO157" s="2">
        <f t="shared" si="519"/>
        <v>0.99988445294256412</v>
      </c>
      <c r="FP157" s="2">
        <f t="shared" si="519"/>
        <v>0.99989488289122375</v>
      </c>
      <c r="FQ157" s="2">
        <f t="shared" si="519"/>
        <v>0.99989334725666268</v>
      </c>
      <c r="FR157" s="2">
        <f t="shared" si="519"/>
        <v>0.99988720303911072</v>
      </c>
      <c r="FS157" s="2">
        <f t="shared" si="519"/>
        <v>0.9998869107324222</v>
      </c>
      <c r="FT157" s="2">
        <f t="shared" si="519"/>
        <v>0.99989628437688927</v>
      </c>
      <c r="FU157" s="2">
        <f t="shared" si="519"/>
        <v>0.99982065377297968</v>
      </c>
      <c r="FW157" s="2">
        <f t="shared" si="536"/>
        <v>7.3605452416788578E-2</v>
      </c>
      <c r="FX157" s="2">
        <f t="shared" si="376"/>
        <v>5.000348833483919E-2</v>
      </c>
      <c r="FY157" s="2">
        <f t="shared" si="377"/>
        <v>6.1056306132491328E-2</v>
      </c>
      <c r="FZ157" s="2">
        <f t="shared" si="378"/>
        <v>0.12143081393242691</v>
      </c>
      <c r="GA157" s="2">
        <f t="shared" si="379"/>
        <v>0.1282515679294583</v>
      </c>
      <c r="GB157" s="2">
        <f t="shared" si="380"/>
        <v>0.1607596715568925</v>
      </c>
      <c r="GC157" s="2">
        <f t="shared" si="381"/>
        <v>0.1614732693674463</v>
      </c>
      <c r="GD157" s="2">
        <f t="shared" si="382"/>
        <v>0.18812237465395296</v>
      </c>
      <c r="GE157" s="2">
        <f t="shared" si="383"/>
        <v>0.21066163059801465</v>
      </c>
      <c r="GF157" s="2">
        <f t="shared" si="384"/>
        <v>0.21154695285827502</v>
      </c>
      <c r="GG157" s="2">
        <f t="shared" si="385"/>
        <v>0.19007231897435353</v>
      </c>
      <c r="GH157" s="2">
        <f t="shared" si="386"/>
        <v>0.16859136816542572</v>
      </c>
      <c r="GI157" s="2">
        <f t="shared" si="387"/>
        <v>0.13588529885924322</v>
      </c>
      <c r="GJ157" s="2">
        <f t="shared" si="388"/>
        <v>0.12628957905491861</v>
      </c>
      <c r="GK157" s="2">
        <f t="shared" si="389"/>
        <v>8.3207458585545305E-2</v>
      </c>
      <c r="GM157" s="82">
        <f t="shared" si="537"/>
        <v>4.8114823320053976E-30</v>
      </c>
      <c r="GN157" s="82">
        <f t="shared" si="390"/>
        <v>2.0208916278993356E-103</v>
      </c>
      <c r="GO157" s="82">
        <f t="shared" si="391"/>
        <v>2.6334448347316864E-149</v>
      </c>
      <c r="GP157" s="82">
        <f t="shared" si="392"/>
        <v>5.5036886158148942E-135</v>
      </c>
      <c r="GQ157" s="82">
        <f t="shared" si="393"/>
        <v>0</v>
      </c>
      <c r="GR157" s="82">
        <f t="shared" si="394"/>
        <v>0</v>
      </c>
      <c r="GS157" s="82">
        <f t="shared" si="395"/>
        <v>1.6593316936281505E-223</v>
      </c>
      <c r="GT157" s="82">
        <f t="shared" si="396"/>
        <v>1.2589694953109485E-306</v>
      </c>
      <c r="GU157" s="82">
        <f t="shared" si="397"/>
        <v>0</v>
      </c>
      <c r="GV157" s="82">
        <f t="shared" si="398"/>
        <v>0</v>
      </c>
      <c r="GW157" s="82">
        <f t="shared" si="399"/>
        <v>0</v>
      </c>
      <c r="GX157" s="82">
        <f t="shared" si="400"/>
        <v>0</v>
      </c>
      <c r="GY157" s="82">
        <f t="shared" si="401"/>
        <v>1.324692231336296E-263</v>
      </c>
      <c r="GZ157" s="82">
        <f t="shared" si="402"/>
        <v>0</v>
      </c>
      <c r="HA157" s="82">
        <f t="shared" si="403"/>
        <v>3.2183233269225873E-299</v>
      </c>
      <c r="HC157" s="82">
        <f t="shared" si="538"/>
        <v>1.1922630831671616E-23</v>
      </c>
      <c r="HD157" s="82">
        <f t="shared" si="404"/>
        <v>1.1217543052684183E-46</v>
      </c>
      <c r="HE157" s="82">
        <f t="shared" si="405"/>
        <v>2.6154929274137333E-63</v>
      </c>
      <c r="HF157" s="82">
        <f t="shared" si="406"/>
        <v>6.2249526505218122E-71</v>
      </c>
      <c r="HG157" s="82">
        <f t="shared" si="407"/>
        <v>6.5269972580806279E-131</v>
      </c>
      <c r="HH157" s="82">
        <f t="shared" si="408"/>
        <v>1.1002062043282356E-158</v>
      </c>
      <c r="HI157" s="82">
        <f t="shared" si="409"/>
        <v>4.2557389911788779E-149</v>
      </c>
      <c r="HJ157" s="82">
        <f t="shared" si="410"/>
        <v>9.5905656919579015E-145</v>
      </c>
      <c r="HK157" s="82">
        <f t="shared" si="411"/>
        <v>2.8849701423713251E-233</v>
      </c>
      <c r="HL157" s="82">
        <f t="shared" si="412"/>
        <v>9.5968363816015476E-258</v>
      </c>
      <c r="HM157" s="82">
        <f t="shared" si="413"/>
        <v>2.5534871963653327E-215</v>
      </c>
      <c r="HN157" s="82">
        <f t="shared" si="414"/>
        <v>2.0525978426255294E-191</v>
      </c>
      <c r="HO157" s="82">
        <f t="shared" si="415"/>
        <v>2.2487267306641537E-141</v>
      </c>
      <c r="HP157" s="82">
        <f t="shared" si="416"/>
        <v>4.0058940893877245E-124</v>
      </c>
      <c r="HQ157" s="82">
        <f t="shared" si="417"/>
        <v>6.8311967283965994E-202</v>
      </c>
      <c r="HS157" s="82">
        <f t="shared" si="539"/>
        <v>0.10794279705579896</v>
      </c>
      <c r="HT157" s="82">
        <f t="shared" si="418"/>
        <v>0.46084688506812405</v>
      </c>
      <c r="HU157" s="82">
        <f t="shared" si="419"/>
        <v>0.52906202789483603</v>
      </c>
      <c r="HV157" s="82">
        <f t="shared" si="420"/>
        <v>0.11366567183270766</v>
      </c>
      <c r="HW157" s="82">
        <f t="shared" si="421"/>
        <v>2.0007840780328693E-2</v>
      </c>
      <c r="HX157" s="82">
        <f t="shared" si="422"/>
        <v>3.9207601684963667E-3</v>
      </c>
      <c r="HY157" s="82">
        <f t="shared" si="423"/>
        <v>1.1808429464897014E-2</v>
      </c>
      <c r="HZ157" s="82">
        <f t="shared" si="424"/>
        <v>7.0063886578851386E-4</v>
      </c>
      <c r="IA157" s="82">
        <f t="shared" si="425"/>
        <v>1.2940245922036386E-4</v>
      </c>
      <c r="IB157" s="82">
        <f t="shared" si="426"/>
        <v>3.7609704505189428E-4</v>
      </c>
      <c r="IC157" s="82">
        <f t="shared" si="427"/>
        <v>1.3038075673000615E-3</v>
      </c>
      <c r="ID157" s="82">
        <f t="shared" si="428"/>
        <v>1.5441249795025444E-3</v>
      </c>
      <c r="IE157" s="82">
        <f t="shared" si="429"/>
        <v>2.464920544766256E-2</v>
      </c>
      <c r="IF157" s="82">
        <f t="shared" si="430"/>
        <v>3.8780663399252198E-3</v>
      </c>
      <c r="IG157" s="82">
        <f t="shared" si="431"/>
        <v>2.9706599075183575E-2</v>
      </c>
      <c r="II157" s="82">
        <f t="shared" si="540"/>
        <v>9.2995798377163717E-6</v>
      </c>
      <c r="IJ157" s="82">
        <f t="shared" si="541"/>
        <v>4.2460955448434473E-10</v>
      </c>
      <c r="IK157" s="82">
        <f t="shared" si="542"/>
        <v>2.4285070295561468E-8</v>
      </c>
      <c r="IL157" s="82">
        <f t="shared" si="543"/>
        <v>1.0030799448074299E-5</v>
      </c>
      <c r="IM157" s="82">
        <f t="shared" si="544"/>
        <v>2.0063615988199196E-6</v>
      </c>
      <c r="IN157" s="82">
        <f t="shared" si="545"/>
        <v>2.219560793742336E-4</v>
      </c>
      <c r="IO157" s="82">
        <f t="shared" si="546"/>
        <v>4.8803123934233495E-4</v>
      </c>
      <c r="IP157" s="82">
        <f t="shared" si="547"/>
        <v>2.1314228273442115E-4</v>
      </c>
      <c r="IQ157" s="82">
        <f t="shared" si="548"/>
        <v>1.5967827504054901E-3</v>
      </c>
      <c r="IR157" s="82">
        <f t="shared" si="549"/>
        <v>2.934882392972515E-3</v>
      </c>
      <c r="IS157" s="82">
        <f t="shared" si="550"/>
        <v>1.5214662623419368E-3</v>
      </c>
      <c r="IT157" s="82">
        <f t="shared" si="551"/>
        <v>3.1901854774213779E-4</v>
      </c>
      <c r="IU157" s="82">
        <f t="shared" si="552"/>
        <v>5.6564080553786964E-5</v>
      </c>
      <c r="IV157" s="82">
        <f t="shared" si="553"/>
        <v>2.932725096767567E-5</v>
      </c>
      <c r="IW157" s="82">
        <f t="shared" si="554"/>
        <v>5.8562562505621908E-5</v>
      </c>
      <c r="IY157" s="82">
        <f t="shared" si="555"/>
        <v>0.10795209663563667</v>
      </c>
      <c r="IZ157" s="82">
        <f t="shared" si="556"/>
        <v>0.46084688549273362</v>
      </c>
      <c r="JA157" s="82">
        <f t="shared" si="557"/>
        <v>0.52906205217990632</v>
      </c>
      <c r="JB157" s="82">
        <f t="shared" si="558"/>
        <v>0.11367570263215573</v>
      </c>
      <c r="JC157" s="82">
        <f t="shared" si="559"/>
        <v>2.0009847141927512E-2</v>
      </c>
      <c r="JD157" s="82">
        <f t="shared" si="560"/>
        <v>4.1427162478706002E-3</v>
      </c>
      <c r="JE157" s="82">
        <f t="shared" si="561"/>
        <v>1.229646070423935E-2</v>
      </c>
      <c r="JF157" s="82">
        <f t="shared" si="562"/>
        <v>9.1378114852293506E-4</v>
      </c>
      <c r="JG157" s="82">
        <f t="shared" si="563"/>
        <v>1.7261852096258539E-3</v>
      </c>
      <c r="JH157" s="82">
        <f t="shared" si="564"/>
        <v>3.3109794380244092E-3</v>
      </c>
      <c r="JI157" s="82">
        <f t="shared" si="565"/>
        <v>2.825273829641998E-3</v>
      </c>
      <c r="JJ157" s="82">
        <f t="shared" si="566"/>
        <v>1.8631435272446822E-3</v>
      </c>
      <c r="JK157" s="82">
        <f t="shared" si="567"/>
        <v>2.4705769528216348E-2</v>
      </c>
      <c r="JL157" s="82">
        <f t="shared" si="568"/>
        <v>3.9073935908928957E-3</v>
      </c>
      <c r="JM157" s="82">
        <f t="shared" si="569"/>
        <v>2.9765161637689198E-2</v>
      </c>
    </row>
    <row r="158" spans="2:273" x14ac:dyDescent="0.25">
      <c r="B158" s="2">
        <v>131</v>
      </c>
      <c r="C158" s="37">
        <v>0.26734799999999997</v>
      </c>
      <c r="D158" s="37">
        <v>0.25160900000000003</v>
      </c>
      <c r="E158" s="37">
        <v>0.25391000000000002</v>
      </c>
      <c r="F158" s="37">
        <v>0.25551699999999999</v>
      </c>
      <c r="G158" s="37">
        <v>0.256967</v>
      </c>
      <c r="H158" s="37">
        <v>0.25932100000000002</v>
      </c>
      <c r="I158" s="37">
        <v>0.26408700000000002</v>
      </c>
      <c r="J158" s="37">
        <v>0.26303300000000002</v>
      </c>
      <c r="K158" s="37">
        <v>0.24901899999999999</v>
      </c>
      <c r="L158" s="37">
        <v>0.249443</v>
      </c>
      <c r="M158" s="37">
        <v>0.24601899999999999</v>
      </c>
      <c r="N158" s="37">
        <v>0.244862</v>
      </c>
      <c r="O158" s="37">
        <v>0.246256</v>
      </c>
      <c r="P158" s="37">
        <v>0.25646400000000003</v>
      </c>
      <c r="Q158" s="37">
        <v>0.28204899999999999</v>
      </c>
      <c r="S158" s="4">
        <f t="shared" si="441"/>
        <v>0.2717358815784357</v>
      </c>
      <c r="T158" s="4">
        <f t="shared" si="442"/>
        <v>0.25536511229213288</v>
      </c>
      <c r="U158" s="4">
        <f t="shared" si="443"/>
        <v>0.25438788816263369</v>
      </c>
      <c r="V158" s="4">
        <f t="shared" si="444"/>
        <v>0.25663542042144172</v>
      </c>
      <c r="W158" s="4">
        <f t="shared" si="445"/>
        <v>0.25615767693035035</v>
      </c>
      <c r="X158" s="4">
        <f t="shared" si="446"/>
        <v>0.2628306645512351</v>
      </c>
      <c r="Y158" s="4">
        <f t="shared" si="447"/>
        <v>0.26588592684581158</v>
      </c>
      <c r="Z158" s="4">
        <f t="shared" si="448"/>
        <v>0.26133012195998667</v>
      </c>
      <c r="AA158" s="4">
        <f t="shared" si="449"/>
        <v>0.25275933027122016</v>
      </c>
      <c r="AB158" s="4">
        <f t="shared" si="450"/>
        <v>0.24977335954946878</v>
      </c>
      <c r="AC158" s="4">
        <f t="shared" si="451"/>
        <v>0.25069844235617661</v>
      </c>
      <c r="AD158" s="4">
        <f t="shared" si="452"/>
        <v>0.24429579184024247</v>
      </c>
      <c r="AE158" s="4">
        <f t="shared" si="453"/>
        <v>0.24502120847145922</v>
      </c>
      <c r="AF158" s="4">
        <f t="shared" si="454"/>
        <v>0.26272431196241508</v>
      </c>
      <c r="AG158" s="4">
        <f t="shared" si="455"/>
        <v>0.29139879908799526</v>
      </c>
      <c r="AI158" s="4">
        <f t="shared" si="456"/>
        <v>-4.3878815784357261E-3</v>
      </c>
      <c r="AJ158" s="4">
        <f t="shared" si="457"/>
        <v>-3.7561122921328516E-3</v>
      </c>
      <c r="AK158" s="4">
        <f t="shared" si="458"/>
        <v>-4.7788816263366618E-4</v>
      </c>
      <c r="AL158" s="4">
        <f t="shared" si="459"/>
        <v>-1.1184204214417237E-3</v>
      </c>
      <c r="AM158" s="4">
        <f t="shared" si="460"/>
        <v>8.0932306964964784E-4</v>
      </c>
      <c r="AN158" s="4">
        <f t="shared" si="461"/>
        <v>-3.509664551235081E-3</v>
      </c>
      <c r="AO158" s="4">
        <f t="shared" si="462"/>
        <v>-1.7989268458115659E-3</v>
      </c>
      <c r="AP158" s="4">
        <f t="shared" si="463"/>
        <v>1.7028780400133448E-3</v>
      </c>
      <c r="AQ158" s="4">
        <f t="shared" si="464"/>
        <v>-3.7403302712201714E-3</v>
      </c>
      <c r="AR158" s="4">
        <f t="shared" si="465"/>
        <v>-3.3035954946877832E-4</v>
      </c>
      <c r="AS158" s="4">
        <f t="shared" si="466"/>
        <v>-4.6794423561766219E-3</v>
      </c>
      <c r="AT158" s="4">
        <f t="shared" si="467"/>
        <v>5.6620815975752525E-4</v>
      </c>
      <c r="AU158" s="4">
        <f t="shared" si="468"/>
        <v>1.2347915285407796E-3</v>
      </c>
      <c r="AV158" s="4">
        <f t="shared" si="469"/>
        <v>-6.2603119624150549E-3</v>
      </c>
      <c r="AW158" s="4">
        <f t="shared" si="469"/>
        <v>-9.3497990879952697E-3</v>
      </c>
      <c r="AY158" s="2">
        <f t="shared" si="520"/>
        <v>0.27155016041694297</v>
      </c>
      <c r="AZ158" s="2">
        <f t="shared" si="359"/>
        <v>0.24626596771463283</v>
      </c>
      <c r="BA158" s="2">
        <f t="shared" si="360"/>
        <v>0.2480428531732545</v>
      </c>
      <c r="BB158" s="2">
        <f t="shared" si="361"/>
        <v>0.25638642776203507</v>
      </c>
      <c r="BC158" s="2">
        <f t="shared" si="362"/>
        <v>0.25611782085521595</v>
      </c>
      <c r="BD158" s="2">
        <f t="shared" si="363"/>
        <v>0.26280276759321547</v>
      </c>
      <c r="BE158" s="2">
        <f t="shared" si="364"/>
        <v>0.26581310683750431</v>
      </c>
      <c r="BF158" s="2">
        <f t="shared" si="365"/>
        <v>0.26126878131184683</v>
      </c>
      <c r="BG158" s="2">
        <f t="shared" si="366"/>
        <v>0.25241801443473261</v>
      </c>
      <c r="BH158" s="2">
        <f t="shared" si="367"/>
        <v>0.24908852548227386</v>
      </c>
      <c r="BI158" s="2">
        <f t="shared" si="368"/>
        <v>0.25025467731211359</v>
      </c>
      <c r="BJ158" s="2">
        <f t="shared" si="369"/>
        <v>0.24420311206234005</v>
      </c>
      <c r="BK158" s="2">
        <f t="shared" si="370"/>
        <v>0.24487992579987711</v>
      </c>
      <c r="BL158" s="2">
        <f t="shared" si="371"/>
        <v>0.26264708210456994</v>
      </c>
      <c r="BM158" s="2">
        <f t="shared" si="372"/>
        <v>0.28976456866086603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>
        <f t="shared" si="525"/>
        <v>0.256967</v>
      </c>
      <c r="CJ158" s="2">
        <f t="shared" si="526"/>
        <v>0.25932100000000002</v>
      </c>
      <c r="CK158" s="2">
        <f t="shared" si="527"/>
        <v>0.26408700000000002</v>
      </c>
      <c r="CL158" s="2">
        <f t="shared" si="528"/>
        <v>0.26303300000000002</v>
      </c>
      <c r="CM158" s="2">
        <f t="shared" si="529"/>
        <v>0.24901899999999999</v>
      </c>
      <c r="CN158" s="2">
        <f t="shared" si="530"/>
        <v>0.249443</v>
      </c>
      <c r="CO158" s="2">
        <f t="shared" si="531"/>
        <v>0.24601899999999999</v>
      </c>
      <c r="CP158" s="2">
        <f t="shared" si="532"/>
        <v>0.244862</v>
      </c>
      <c r="CQ158" s="2" t="str">
        <f t="shared" si="533"/>
        <v/>
      </c>
      <c r="CR158" s="2">
        <f t="shared" si="534"/>
        <v>0.25646400000000003</v>
      </c>
      <c r="CS158" s="2" t="str">
        <f t="shared" si="535"/>
        <v/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>
        <f t="shared" si="489"/>
        <v>0.256967</v>
      </c>
      <c r="CZ158" s="2">
        <f t="shared" si="490"/>
        <v>0.25932100000000002</v>
      </c>
      <c r="DA158" s="2">
        <f t="shared" si="491"/>
        <v>0.26408700000000002</v>
      </c>
      <c r="DB158" s="2">
        <f t="shared" si="492"/>
        <v>0.26303300000000002</v>
      </c>
      <c r="DC158" s="2">
        <f t="shared" si="493"/>
        <v>0.24901899999999999</v>
      </c>
      <c r="DD158" s="2">
        <f t="shared" si="494"/>
        <v>0.249443</v>
      </c>
      <c r="DE158" s="2">
        <f t="shared" si="495"/>
        <v>0.24601899999999999</v>
      </c>
      <c r="DF158" s="2">
        <f t="shared" si="496"/>
        <v>0.244862</v>
      </c>
      <c r="DG158" s="2" t="str">
        <f t="shared" si="497"/>
        <v/>
      </c>
      <c r="DH158" s="2">
        <f t="shared" si="498"/>
        <v>0.25646400000000003</v>
      </c>
      <c r="DI158" s="2" t="str">
        <f t="shared" si="499"/>
        <v/>
      </c>
      <c r="DK158" s="2">
        <f t="shared" si="500"/>
        <v>0.29970263508771944</v>
      </c>
      <c r="DL158" s="2">
        <f t="shared" si="501"/>
        <v>0.36515011014799154</v>
      </c>
      <c r="DM158" s="2">
        <f t="shared" si="501"/>
        <v>0.34862168233260415</v>
      </c>
      <c r="DN158" s="2">
        <f t="shared" si="501"/>
        <v>0.36791215833242152</v>
      </c>
      <c r="DO158" s="2">
        <f t="shared" si="501"/>
        <v>0.38146648235294123</v>
      </c>
      <c r="DP158" s="2">
        <f t="shared" si="501"/>
        <v>0.42232546058583614</v>
      </c>
      <c r="DQ158" s="2">
        <f t="shared" si="501"/>
        <v>0.3962436741935485</v>
      </c>
      <c r="DR158" s="2">
        <f t="shared" si="501"/>
        <v>0.34235908322192526</v>
      </c>
      <c r="DS158" s="2">
        <f t="shared" si="501"/>
        <v>0.35207437580645173</v>
      </c>
      <c r="DT158" s="2">
        <f t="shared" si="501"/>
        <v>0.36527430263255478</v>
      </c>
      <c r="DU158" s="2">
        <f t="shared" si="501"/>
        <v>0.35365318064516138</v>
      </c>
      <c r="DV158" s="2">
        <f t="shared" si="501"/>
        <v>0.35640870806451613</v>
      </c>
      <c r="DW158" s="2">
        <f t="shared" si="501"/>
        <v>0.38045494193548396</v>
      </c>
      <c r="DX158" s="2">
        <f t="shared" si="501"/>
        <v>0.37714244375231731</v>
      </c>
      <c r="DY158" s="2">
        <f t="shared" si="501"/>
        <v>0.30293529974259986</v>
      </c>
      <c r="EA158" s="2">
        <f t="shared" si="440"/>
        <v>0.2715554802825812</v>
      </c>
      <c r="EB158" s="2">
        <f t="shared" si="502"/>
        <v>0.24613592419442087</v>
      </c>
      <c r="EC158" s="2">
        <f t="shared" si="503"/>
        <v>0.24789975288693025</v>
      </c>
      <c r="ED158" s="2">
        <f t="shared" si="504"/>
        <v>0.25612249502171741</v>
      </c>
      <c r="EE158" s="2">
        <f t="shared" si="505"/>
        <v>0.25561132442042583</v>
      </c>
      <c r="EF158" s="2">
        <f t="shared" si="506"/>
        <v>0.26237144087970987</v>
      </c>
      <c r="EG158" s="2">
        <f t="shared" si="507"/>
        <v>0.26540896024457206</v>
      </c>
      <c r="EH158" s="2">
        <f t="shared" si="508"/>
        <v>0.26062444859533773</v>
      </c>
      <c r="EI158" s="2">
        <f t="shared" si="509"/>
        <v>0.25242643802589965</v>
      </c>
      <c r="EJ158" s="2">
        <f t="shared" si="510"/>
        <v>0.2457805284233365</v>
      </c>
      <c r="EK158" s="2">
        <f t="shared" si="511"/>
        <v>0.248186421947722</v>
      </c>
      <c r="EL158" s="2">
        <f t="shared" si="512"/>
        <v>0.24438443659677334</v>
      </c>
      <c r="EM158" s="2">
        <f t="shared" si="513"/>
        <v>0.24351860078474485</v>
      </c>
      <c r="EN158" s="2">
        <f t="shared" si="514"/>
        <v>0.26263625089099474</v>
      </c>
      <c r="EO158" s="2">
        <f t="shared" si="515"/>
        <v>0.29009189416767484</v>
      </c>
      <c r="EQ158" s="2">
        <f t="shared" si="516"/>
        <v>0.27147688326629055</v>
      </c>
      <c r="ER158" s="2">
        <f t="shared" si="517"/>
        <v>0.24776607394602254</v>
      </c>
      <c r="ES158" s="2">
        <f t="shared" si="517"/>
        <v>0.2496131701170177</v>
      </c>
      <c r="ET158" s="2">
        <f t="shared" si="517"/>
        <v>0.25795742227432605</v>
      </c>
      <c r="EU158" s="2">
        <f t="shared" si="517"/>
        <v>0.25911824989489457</v>
      </c>
      <c r="EV158" s="2">
        <f t="shared" si="517"/>
        <v>0.26477175344951015</v>
      </c>
      <c r="EW158" s="2">
        <f t="shared" si="517"/>
        <v>0.26764858918953782</v>
      </c>
      <c r="EX158" s="2">
        <f t="shared" si="517"/>
        <v>0.26375432403971727</v>
      </c>
      <c r="EY158" s="2">
        <f t="shared" si="517"/>
        <v>0.25234284312080779</v>
      </c>
      <c r="EZ158" s="2">
        <f t="shared" si="517"/>
        <v>0.26028247550182682</v>
      </c>
      <c r="FA158" s="2">
        <f t="shared" si="517"/>
        <v>0.25824224622945829</v>
      </c>
      <c r="FB158" s="2">
        <f t="shared" si="517"/>
        <v>0.24332423421319724</v>
      </c>
      <c r="FC158" s="2">
        <f t="shared" si="517"/>
        <v>0.25267904755255804</v>
      </c>
      <c r="FD158" s="2">
        <f t="shared" si="517"/>
        <v>0.26263625089099474</v>
      </c>
      <c r="FE158" s="2">
        <f t="shared" si="517"/>
        <v>0.28645217015246072</v>
      </c>
      <c r="FG158" s="2">
        <f t="shared" si="518"/>
        <v>0.99996522853868119</v>
      </c>
      <c r="FH158" s="2">
        <f t="shared" si="519"/>
        <v>0.99965470325781292</v>
      </c>
      <c r="FI158" s="2">
        <f t="shared" si="519"/>
        <v>0.99971144275858104</v>
      </c>
      <c r="FJ158" s="2">
        <f t="shared" si="519"/>
        <v>0.99979919278575358</v>
      </c>
      <c r="FK158" s="2">
        <f t="shared" si="519"/>
        <v>0.99984615318555159</v>
      </c>
      <c r="FL158" s="2">
        <f t="shared" si="519"/>
        <v>0.99990818061602094</v>
      </c>
      <c r="FM158" s="2">
        <f t="shared" si="519"/>
        <v>0.99989529810882882</v>
      </c>
      <c r="FN158" s="2">
        <f t="shared" si="519"/>
        <v>0.999874771917308</v>
      </c>
      <c r="FO158" s="2">
        <f t="shared" si="519"/>
        <v>0.99989461875976349</v>
      </c>
      <c r="FP158" s="2">
        <f t="shared" si="519"/>
        <v>0.99990413117068755</v>
      </c>
      <c r="FQ158" s="2">
        <f t="shared" si="519"/>
        <v>0.99990273062922574</v>
      </c>
      <c r="FR158" s="2">
        <f t="shared" si="519"/>
        <v>0.99989712692801658</v>
      </c>
      <c r="FS158" s="2">
        <f t="shared" si="519"/>
        <v>0.99989686033584957</v>
      </c>
      <c r="FT158" s="2">
        <f t="shared" si="519"/>
        <v>0.99990540936429251</v>
      </c>
      <c r="FU158" s="2">
        <f t="shared" si="519"/>
        <v>0.99983643171576664</v>
      </c>
      <c r="FW158" s="2">
        <f t="shared" si="536"/>
        <v>8.0137690207823131E-2</v>
      </c>
      <c r="FX158" s="2">
        <f t="shared" si="376"/>
        <v>5.4564502089909143E-2</v>
      </c>
      <c r="FY158" s="2">
        <f t="shared" si="377"/>
        <v>6.6554860200157981E-2</v>
      </c>
      <c r="FZ158" s="2">
        <f t="shared" si="378"/>
        <v>0.13160443777995709</v>
      </c>
      <c r="GA158" s="2">
        <f t="shared" si="379"/>
        <v>0.13890629362007326</v>
      </c>
      <c r="GB158" s="2">
        <f t="shared" si="380"/>
        <v>0.17357732455063538</v>
      </c>
      <c r="GC158" s="2">
        <f t="shared" si="381"/>
        <v>0.17433599964341689</v>
      </c>
      <c r="GD158" s="2">
        <f t="shared" si="382"/>
        <v>0.20259504130235467</v>
      </c>
      <c r="GE158" s="2">
        <f t="shared" si="383"/>
        <v>0.22638478285970343</v>
      </c>
      <c r="GF158" s="2">
        <f t="shared" si="384"/>
        <v>0.22731715354163132</v>
      </c>
      <c r="GG158" s="2">
        <f t="shared" si="385"/>
        <v>0.20465718388429863</v>
      </c>
      <c r="GH158" s="2">
        <f t="shared" si="386"/>
        <v>0.18189811526870187</v>
      </c>
      <c r="GI158" s="2">
        <f t="shared" si="387"/>
        <v>0.14706722074185261</v>
      </c>
      <c r="GJ158" s="2">
        <f t="shared" si="388"/>
        <v>0.13680688860321</v>
      </c>
      <c r="GK158" s="2">
        <f t="shared" si="389"/>
        <v>9.0508587806501617E-2</v>
      </c>
      <c r="GM158" s="82">
        <f t="shared" si="537"/>
        <v>6.7650927477495815E-31</v>
      </c>
      <c r="GN158" s="82">
        <f t="shared" si="390"/>
        <v>6.8128558149706305E-107</v>
      </c>
      <c r="GO158" s="82">
        <f t="shared" si="391"/>
        <v>4.2161121780680644E-154</v>
      </c>
      <c r="GP158" s="82">
        <f t="shared" si="392"/>
        <v>6.675539864927266E-139</v>
      </c>
      <c r="GQ158" s="82">
        <f t="shared" si="393"/>
        <v>0</v>
      </c>
      <c r="GR158" s="82">
        <f t="shared" si="394"/>
        <v>0</v>
      </c>
      <c r="GS158" s="82">
        <f t="shared" si="395"/>
        <v>1.8914832343375651E-229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0</v>
      </c>
      <c r="GX158" s="82">
        <f t="shared" si="400"/>
        <v>0</v>
      </c>
      <c r="GY158" s="82">
        <f t="shared" si="401"/>
        <v>1.4187898992324857E-270</v>
      </c>
      <c r="GZ158" s="82">
        <f t="shared" si="402"/>
        <v>0</v>
      </c>
      <c r="HA158" s="82">
        <f t="shared" si="403"/>
        <v>4.2625790775129541E-307</v>
      </c>
      <c r="HC158" s="82">
        <f t="shared" si="538"/>
        <v>1.1465598692123187E-24</v>
      </c>
      <c r="HD158" s="82">
        <f t="shared" si="404"/>
        <v>2.8757438394902649E-49</v>
      </c>
      <c r="HE158" s="82">
        <f t="shared" si="405"/>
        <v>1.428973838125266E-66</v>
      </c>
      <c r="HF158" s="82">
        <f t="shared" si="406"/>
        <v>4.9100554149057792E-74</v>
      </c>
      <c r="HG158" s="82">
        <f t="shared" si="407"/>
        <v>2.9203211023059371E-136</v>
      </c>
      <c r="HH158" s="82">
        <f t="shared" si="408"/>
        <v>1.0988347166177227E-164</v>
      </c>
      <c r="HI158" s="82">
        <f t="shared" si="409"/>
        <v>6.4163553134636182E-155</v>
      </c>
      <c r="HJ158" s="82">
        <f t="shared" si="410"/>
        <v>2.7963940979645434E-150</v>
      </c>
      <c r="HK158" s="82">
        <f t="shared" si="411"/>
        <v>6.8231072096993923E-242</v>
      </c>
      <c r="HL158" s="82">
        <f t="shared" si="412"/>
        <v>3.2825894467018664E-267</v>
      </c>
      <c r="HM158" s="82">
        <f t="shared" si="413"/>
        <v>2.0509186607249129E-223</v>
      </c>
      <c r="HN158" s="82">
        <f t="shared" si="414"/>
        <v>1.0914338575702017E-198</v>
      </c>
      <c r="HO158" s="82">
        <f t="shared" si="415"/>
        <v>6.7856543069088427E-147</v>
      </c>
      <c r="HP158" s="82">
        <f t="shared" si="416"/>
        <v>5.9316009657641812E-129</v>
      </c>
      <c r="HQ158" s="82">
        <f t="shared" si="417"/>
        <v>8.9380615810393046E-210</v>
      </c>
      <c r="HS158" s="82">
        <f t="shared" si="539"/>
        <v>7.5625434206766831E-2</v>
      </c>
      <c r="HT158" s="82">
        <f t="shared" si="418"/>
        <v>0.50187284283370259</v>
      </c>
      <c r="HU158" s="82">
        <f t="shared" si="419"/>
        <v>0.51111117341413004</v>
      </c>
      <c r="HV158" s="82">
        <f t="shared" si="420"/>
        <v>7.2268599463453223E-2</v>
      </c>
      <c r="HW158" s="82">
        <f t="shared" si="421"/>
        <v>9.6480404885226946E-3</v>
      </c>
      <c r="HX158" s="82">
        <f t="shared" si="422"/>
        <v>1.7722273694892002E-3</v>
      </c>
      <c r="HY158" s="82">
        <f t="shared" si="423"/>
        <v>6.0807848590595159E-3</v>
      </c>
      <c r="HZ158" s="82">
        <f t="shared" si="424"/>
        <v>2.4654074130910558E-4</v>
      </c>
      <c r="IA158" s="82">
        <f t="shared" si="425"/>
        <v>4.3283851856630745E-5</v>
      </c>
      <c r="IB158" s="82">
        <f t="shared" si="426"/>
        <v>1.4293501626588218E-4</v>
      </c>
      <c r="IC158" s="82">
        <f t="shared" si="427"/>
        <v>5.5447203754934945E-4</v>
      </c>
      <c r="ID158" s="82">
        <f t="shared" si="428"/>
        <v>6.4580359931688705E-4</v>
      </c>
      <c r="IE158" s="82">
        <f t="shared" si="429"/>
        <v>1.3311434777539079E-2</v>
      </c>
      <c r="IF158" s="82">
        <f t="shared" si="430"/>
        <v>1.3519471964895211E-3</v>
      </c>
      <c r="IG158" s="82">
        <f t="shared" si="431"/>
        <v>1.247776418877374E-2</v>
      </c>
      <c r="II158" s="82">
        <f t="shared" si="540"/>
        <v>1.9385715240233778E-5</v>
      </c>
      <c r="IJ158" s="82">
        <f t="shared" si="541"/>
        <v>1.4541954160721693E-9</v>
      </c>
      <c r="IK158" s="82">
        <f t="shared" si="542"/>
        <v>7.0322551814803264E-8</v>
      </c>
      <c r="IL158" s="82">
        <f t="shared" si="543"/>
        <v>2.5396076951154391E-5</v>
      </c>
      <c r="IM158" s="82">
        <f t="shared" si="544"/>
        <v>6.0528033969669397E-6</v>
      </c>
      <c r="IN158" s="82">
        <f t="shared" si="545"/>
        <v>4.8657430879180314E-4</v>
      </c>
      <c r="IO158" s="82">
        <f t="shared" si="546"/>
        <v>9.8794937558037703E-4</v>
      </c>
      <c r="IP158" s="82">
        <f t="shared" si="547"/>
        <v>5.1840272643889585E-4</v>
      </c>
      <c r="IQ158" s="82">
        <f t="shared" si="548"/>
        <v>3.2835942312908462E-3</v>
      </c>
      <c r="IR158" s="82">
        <f t="shared" si="549"/>
        <v>5.5941403540953087E-3</v>
      </c>
      <c r="IS158" s="82">
        <f t="shared" si="550"/>
        <v>2.9572720970508122E-3</v>
      </c>
      <c r="IT158" s="82">
        <f t="shared" si="551"/>
        <v>6.9118279978821497E-4</v>
      </c>
      <c r="IU158" s="82">
        <f t="shared" si="552"/>
        <v>1.2979536228221089E-4</v>
      </c>
      <c r="IV158" s="82">
        <f t="shared" si="553"/>
        <v>6.6811352169627181E-5</v>
      </c>
      <c r="IW158" s="82">
        <f t="shared" si="554"/>
        <v>1.1141593689327119E-4</v>
      </c>
      <c r="IY158" s="82">
        <f t="shared" si="555"/>
        <v>7.564481992200707E-2</v>
      </c>
      <c r="IZ158" s="82">
        <f t="shared" si="556"/>
        <v>0.50187284428789802</v>
      </c>
      <c r="JA158" s="82">
        <f t="shared" si="557"/>
        <v>0.51111124373668182</v>
      </c>
      <c r="JB158" s="82">
        <f t="shared" si="558"/>
        <v>7.2293995540404374E-2</v>
      </c>
      <c r="JC158" s="82">
        <f t="shared" si="559"/>
        <v>9.6540932919196611E-3</v>
      </c>
      <c r="JD158" s="82">
        <f t="shared" si="560"/>
        <v>2.2588016782810034E-3</v>
      </c>
      <c r="JE158" s="82">
        <f t="shared" si="561"/>
        <v>7.0687342346398927E-3</v>
      </c>
      <c r="JF158" s="82">
        <f t="shared" si="562"/>
        <v>7.6494346774800149E-4</v>
      </c>
      <c r="JG158" s="82">
        <f t="shared" si="563"/>
        <v>3.3268780831474769E-3</v>
      </c>
      <c r="JH158" s="82">
        <f t="shared" si="564"/>
        <v>5.7370753703611908E-3</v>
      </c>
      <c r="JI158" s="82">
        <f t="shared" si="565"/>
        <v>3.5117441346001615E-3</v>
      </c>
      <c r="JJ158" s="82">
        <f t="shared" si="566"/>
        <v>1.3369863991051019E-3</v>
      </c>
      <c r="JK158" s="82">
        <f t="shared" si="567"/>
        <v>1.344123013982129E-2</v>
      </c>
      <c r="JL158" s="82">
        <f t="shared" si="568"/>
        <v>1.4187585486591483E-3</v>
      </c>
      <c r="JM158" s="82">
        <f t="shared" si="569"/>
        <v>1.2589180125667012E-2</v>
      </c>
    </row>
    <row r="159" spans="2:273" x14ac:dyDescent="0.25">
      <c r="B159" s="2">
        <v>132</v>
      </c>
      <c r="C159" s="37">
        <v>0.27385700000000002</v>
      </c>
      <c r="D159" s="37">
        <v>0.25072100000000003</v>
      </c>
      <c r="E159" s="37">
        <v>0.25409199999999998</v>
      </c>
      <c r="F159" s="37">
        <v>0.25302799999999998</v>
      </c>
      <c r="G159" s="37">
        <v>0.25537700000000002</v>
      </c>
      <c r="H159" s="37">
        <v>0.26254100000000002</v>
      </c>
      <c r="I159" s="37">
        <v>0.26850499999999999</v>
      </c>
      <c r="J159" s="37">
        <v>0.26299099999999997</v>
      </c>
      <c r="K159" s="37">
        <v>0.25454399999999999</v>
      </c>
      <c r="L159" s="37">
        <v>0.24782899999999999</v>
      </c>
      <c r="M159" s="37">
        <v>0.24771099999999999</v>
      </c>
      <c r="N159" s="37">
        <v>0.239616</v>
      </c>
      <c r="O159" s="37">
        <v>0.23872499999999999</v>
      </c>
      <c r="P159" s="37">
        <v>0.25809500000000002</v>
      </c>
      <c r="Q159" s="37">
        <v>0.28668300000000002</v>
      </c>
      <c r="S159" s="4">
        <f t="shared" si="441"/>
        <v>0.27127533231168538</v>
      </c>
      <c r="T159" s="4">
        <f t="shared" si="442"/>
        <v>0.2545249633901705</v>
      </c>
      <c r="U159" s="4">
        <f t="shared" si="443"/>
        <v>0.25296771679487556</v>
      </c>
      <c r="V159" s="4">
        <f t="shared" si="444"/>
        <v>0.25610566611095603</v>
      </c>
      <c r="W159" s="4">
        <f t="shared" si="445"/>
        <v>0.25569365468516919</v>
      </c>
      <c r="X159" s="4">
        <f t="shared" si="446"/>
        <v>0.26251862949477944</v>
      </c>
      <c r="Y159" s="4">
        <f t="shared" si="447"/>
        <v>0.26557814021203086</v>
      </c>
      <c r="Z159" s="4">
        <f t="shared" si="448"/>
        <v>0.26102058822145163</v>
      </c>
      <c r="AA159" s="4">
        <f t="shared" si="449"/>
        <v>0.25273328176286575</v>
      </c>
      <c r="AB159" s="4">
        <f t="shared" si="450"/>
        <v>0.2502621962778146</v>
      </c>
      <c r="AC159" s="4">
        <f t="shared" si="451"/>
        <v>0.25103190205455511</v>
      </c>
      <c r="AD159" s="4">
        <f t="shared" si="452"/>
        <v>0.2441116870098598</v>
      </c>
      <c r="AE159" s="4">
        <f t="shared" si="453"/>
        <v>0.24458762708244583</v>
      </c>
      <c r="AF159" s="4">
        <f t="shared" si="454"/>
        <v>0.26224069557516616</v>
      </c>
      <c r="AG159" s="4">
        <f t="shared" si="455"/>
        <v>0.28999096136106339</v>
      </c>
      <c r="AI159" s="4">
        <f t="shared" si="456"/>
        <v>2.5816676883146372E-3</v>
      </c>
      <c r="AJ159" s="4">
        <f t="shared" si="457"/>
        <v>-3.8039633901704728E-3</v>
      </c>
      <c r="AK159" s="4">
        <f t="shared" si="458"/>
        <v>1.1242832051244211E-3</v>
      </c>
      <c r="AL159" s="4">
        <f t="shared" si="459"/>
        <v>-3.0776661109560566E-3</v>
      </c>
      <c r="AM159" s="4">
        <f t="shared" si="460"/>
        <v>-3.1665468516917095E-4</v>
      </c>
      <c r="AN159" s="4">
        <f t="shared" si="461"/>
        <v>2.2370505220581371E-5</v>
      </c>
      <c r="AO159" s="4">
        <f t="shared" si="462"/>
        <v>2.9268597879691383E-3</v>
      </c>
      <c r="AP159" s="4">
        <f t="shared" si="463"/>
        <v>1.9704117785483422E-3</v>
      </c>
      <c r="AQ159" s="4">
        <f t="shared" si="464"/>
        <v>1.8107182371342456E-3</v>
      </c>
      <c r="AR159" s="4">
        <f t="shared" si="465"/>
        <v>-2.4331962778146032E-3</v>
      </c>
      <c r="AS159" s="4">
        <f t="shared" si="466"/>
        <v>-3.3209020545551249E-3</v>
      </c>
      <c r="AT159" s="4">
        <f t="shared" si="467"/>
        <v>-4.4956870098598056E-3</v>
      </c>
      <c r="AU159" s="4">
        <f t="shared" si="468"/>
        <v>-5.8626270824458371E-3</v>
      </c>
      <c r="AV159" s="4">
        <f t="shared" si="469"/>
        <v>-4.1456955751661417E-3</v>
      </c>
      <c r="AW159" s="4">
        <f t="shared" si="469"/>
        <v>-3.3079613610633718E-3</v>
      </c>
      <c r="AY159" s="2">
        <f t="shared" si="520"/>
        <v>0.27116811390029333</v>
      </c>
      <c r="AZ159" s="2">
        <f t="shared" si="359"/>
        <v>0.24585418524205685</v>
      </c>
      <c r="BA159" s="2">
        <f t="shared" si="360"/>
        <v>0.24770596528071911</v>
      </c>
      <c r="BB159" s="2">
        <f t="shared" si="361"/>
        <v>0.25598163838647969</v>
      </c>
      <c r="BC159" s="2">
        <f t="shared" si="362"/>
        <v>0.25567840086109833</v>
      </c>
      <c r="BD159" s="2">
        <f t="shared" si="363"/>
        <v>0.26246930145725172</v>
      </c>
      <c r="BE159" s="2">
        <f t="shared" si="364"/>
        <v>0.26547465116614788</v>
      </c>
      <c r="BF159" s="2">
        <f t="shared" si="365"/>
        <v>0.26088809243042488</v>
      </c>
      <c r="BG159" s="2">
        <f t="shared" si="366"/>
        <v>0.25210617890328052</v>
      </c>
      <c r="BH159" s="2">
        <f t="shared" si="367"/>
        <v>0.24908935764500686</v>
      </c>
      <c r="BI159" s="2">
        <f t="shared" si="368"/>
        <v>0.25025215222464342</v>
      </c>
      <c r="BJ159" s="2">
        <f t="shared" si="369"/>
        <v>0.24393251147339959</v>
      </c>
      <c r="BK159" s="2">
        <f t="shared" si="370"/>
        <v>0.24450272182489299</v>
      </c>
      <c r="BL159" s="2">
        <f t="shared" si="371"/>
        <v>0.2621605279970069</v>
      </c>
      <c r="BM159" s="2">
        <f t="shared" si="372"/>
        <v>0.28930007208979092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>
        <f t="shared" si="525"/>
        <v>0.25537700000000002</v>
      </c>
      <c r="CJ159" s="2">
        <f t="shared" si="526"/>
        <v>0.26254100000000002</v>
      </c>
      <c r="CK159" s="2">
        <f t="shared" si="527"/>
        <v>0.26850499999999999</v>
      </c>
      <c r="CL159" s="2">
        <f t="shared" si="528"/>
        <v>0.26299099999999997</v>
      </c>
      <c r="CM159" s="2">
        <f t="shared" si="529"/>
        <v>0.25454399999999999</v>
      </c>
      <c r="CN159" s="2" t="str">
        <f t="shared" si="530"/>
        <v/>
      </c>
      <c r="CO159" s="2">
        <f t="shared" si="531"/>
        <v>0.24771099999999999</v>
      </c>
      <c r="CP159" s="2">
        <f t="shared" si="532"/>
        <v>0.239616</v>
      </c>
      <c r="CQ159" s="2">
        <f t="shared" si="533"/>
        <v>0.23872499999999999</v>
      </c>
      <c r="CR159" s="2">
        <f t="shared" si="534"/>
        <v>0.25809500000000002</v>
      </c>
      <c r="CS159" s="2">
        <f t="shared" si="535"/>
        <v>0.28668300000000002</v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>
        <f t="shared" si="489"/>
        <v>0.25537700000000002</v>
      </c>
      <c r="CZ159" s="2">
        <f t="shared" si="490"/>
        <v>0.26254100000000002</v>
      </c>
      <c r="DA159" s="2">
        <f t="shared" si="491"/>
        <v>0.26850499999999999</v>
      </c>
      <c r="DB159" s="2">
        <f t="shared" si="492"/>
        <v>0.26299099999999997</v>
      </c>
      <c r="DC159" s="2">
        <f t="shared" si="493"/>
        <v>0.25454399999999999</v>
      </c>
      <c r="DD159" s="2" t="str">
        <f t="shared" si="494"/>
        <v/>
      </c>
      <c r="DE159" s="2">
        <f t="shared" si="495"/>
        <v>0.24771099999999999</v>
      </c>
      <c r="DF159" s="2">
        <f t="shared" si="496"/>
        <v>0.239616</v>
      </c>
      <c r="DG159" s="2">
        <f t="shared" si="497"/>
        <v>0.23872499999999999</v>
      </c>
      <c r="DH159" s="2">
        <f t="shared" si="498"/>
        <v>0.25809500000000002</v>
      </c>
      <c r="DI159" s="2">
        <f t="shared" si="499"/>
        <v>0.28668300000000002</v>
      </c>
      <c r="DK159" s="2">
        <f t="shared" si="500"/>
        <v>0.29956918947368438</v>
      </c>
      <c r="DL159" s="2">
        <f t="shared" si="501"/>
        <v>0.36572497582804792</v>
      </c>
      <c r="DM159" s="2">
        <f t="shared" si="501"/>
        <v>0.34911497055884189</v>
      </c>
      <c r="DN159" s="2">
        <f t="shared" si="501"/>
        <v>0.36849384418426528</v>
      </c>
      <c r="DO159" s="2">
        <f t="shared" si="501"/>
        <v>0.38211804873949584</v>
      </c>
      <c r="DP159" s="2">
        <f t="shared" si="501"/>
        <v>0.42324322476826104</v>
      </c>
      <c r="DQ159" s="2">
        <f t="shared" si="501"/>
        <v>0.3969247637096775</v>
      </c>
      <c r="DR159" s="2">
        <f t="shared" si="501"/>
        <v>0.3425411377005349</v>
      </c>
      <c r="DS159" s="2">
        <f t="shared" si="501"/>
        <v>0.35245422137096788</v>
      </c>
      <c r="DT159" s="2">
        <f t="shared" si="501"/>
        <v>0.36583573155357813</v>
      </c>
      <c r="DU159" s="2">
        <f t="shared" si="501"/>
        <v>0.35410811129032266</v>
      </c>
      <c r="DV159" s="2">
        <f t="shared" si="501"/>
        <v>0.35696145443548388</v>
      </c>
      <c r="DW159" s="2">
        <f t="shared" si="501"/>
        <v>0.38114344032258074</v>
      </c>
      <c r="DX159" s="2">
        <f t="shared" si="501"/>
        <v>0.37766826243974783</v>
      </c>
      <c r="DY159" s="2">
        <f t="shared" si="501"/>
        <v>0.30275042059202067</v>
      </c>
      <c r="EA159" s="2">
        <f t="shared" si="440"/>
        <v>0.27117760628426824</v>
      </c>
      <c r="EB159" s="2">
        <f t="shared" si="502"/>
        <v>0.24571398047549137</v>
      </c>
      <c r="EC159" s="2">
        <f t="shared" si="503"/>
        <v>0.24754898522871016</v>
      </c>
      <c r="ED159" s="2">
        <f t="shared" si="504"/>
        <v>0.25569047407283668</v>
      </c>
      <c r="EE159" s="2">
        <f t="shared" si="505"/>
        <v>0.25511683846834832</v>
      </c>
      <c r="EF159" s="2">
        <f t="shared" si="506"/>
        <v>0.2619924415103263</v>
      </c>
      <c r="EG159" s="2">
        <f t="shared" si="507"/>
        <v>0.26502868500124788</v>
      </c>
      <c r="EH159" s="2">
        <f t="shared" si="508"/>
        <v>0.26017706116756328</v>
      </c>
      <c r="EI159" s="2">
        <f t="shared" si="509"/>
        <v>0.25211798454377277</v>
      </c>
      <c r="EJ159" s="2">
        <f t="shared" si="510"/>
        <v>0.24544689684185145</v>
      </c>
      <c r="EK159" s="2">
        <f t="shared" si="511"/>
        <v>0.24796941357644223</v>
      </c>
      <c r="EL159" s="2">
        <f t="shared" si="512"/>
        <v>0.24413540942771558</v>
      </c>
      <c r="EM159" s="2">
        <f t="shared" si="513"/>
        <v>0.24298634403669722</v>
      </c>
      <c r="EN159" s="2">
        <f t="shared" si="514"/>
        <v>0.26215056246950358</v>
      </c>
      <c r="EO159" s="2">
        <f t="shared" si="515"/>
        <v>0.28966473133979476</v>
      </c>
      <c r="EQ159" s="2">
        <f t="shared" si="516"/>
        <v>0.27105841676750903</v>
      </c>
      <c r="ER159" s="2">
        <f t="shared" si="517"/>
        <v>0.24743471649942944</v>
      </c>
      <c r="ES159" s="2">
        <f t="shared" si="517"/>
        <v>0.2493452875610622</v>
      </c>
      <c r="ET159" s="2">
        <f t="shared" si="517"/>
        <v>0.25758886124293751</v>
      </c>
      <c r="EU159" s="2">
        <f t="shared" si="517"/>
        <v>0.25873470850266961</v>
      </c>
      <c r="EV159" s="2">
        <f t="shared" si="517"/>
        <v>0.26446778269788185</v>
      </c>
      <c r="EW159" s="2">
        <f t="shared" si="517"/>
        <v>0.26733392995141136</v>
      </c>
      <c r="EX159" s="2">
        <f t="shared" si="517"/>
        <v>0.26339726012824866</v>
      </c>
      <c r="EY159" s="2">
        <f t="shared" si="517"/>
        <v>0.25202968839136319</v>
      </c>
      <c r="EZ159" s="2">
        <f t="shared" si="517"/>
        <v>0.26033802015968166</v>
      </c>
      <c r="FA159" s="2">
        <f t="shared" si="517"/>
        <v>0.25830001733187347</v>
      </c>
      <c r="FB159" s="2">
        <f t="shared" si="517"/>
        <v>0.24304624958589324</v>
      </c>
      <c r="FC159" s="2">
        <f t="shared" si="517"/>
        <v>0.25244157758598174</v>
      </c>
      <c r="FD159" s="2">
        <f t="shared" si="517"/>
        <v>0.26215056246950358</v>
      </c>
      <c r="FE159" s="2">
        <f t="shared" si="517"/>
        <v>0.28593830998092445</v>
      </c>
      <c r="FG159" s="2">
        <f t="shared" si="518"/>
        <v>0.99996828795335369</v>
      </c>
      <c r="FH159" s="2">
        <f t="shared" si="519"/>
        <v>0.99968507606019519</v>
      </c>
      <c r="FI159" s="2">
        <f t="shared" si="519"/>
        <v>0.99973682598608682</v>
      </c>
      <c r="FJ159" s="2">
        <f t="shared" si="519"/>
        <v>0.99981685840808354</v>
      </c>
      <c r="FK159" s="2">
        <f t="shared" si="519"/>
        <v>0.99985968813824178</v>
      </c>
      <c r="FL159" s="2">
        <f t="shared" si="519"/>
        <v>0.9999162590499957</v>
      </c>
      <c r="FM159" s="2">
        <f t="shared" si="519"/>
        <v>0.99990450986063539</v>
      </c>
      <c r="FN159" s="2">
        <f t="shared" si="519"/>
        <v>0.99988578937273886</v>
      </c>
      <c r="FO159" s="2">
        <f t="shared" si="519"/>
        <v>0.999903890275471</v>
      </c>
      <c r="FP159" s="2">
        <f t="shared" si="519"/>
        <v>0.99991256585096711</v>
      </c>
      <c r="FQ159" s="2">
        <f t="shared" si="519"/>
        <v>0.99991128852026601</v>
      </c>
      <c r="FR159" s="2">
        <f t="shared" si="519"/>
        <v>0.99990617779402136</v>
      </c>
      <c r="FS159" s="2">
        <f t="shared" si="519"/>
        <v>0.99990593465466804</v>
      </c>
      <c r="FT159" s="2">
        <f t="shared" si="519"/>
        <v>0.99991373159692554</v>
      </c>
      <c r="FU159" s="2">
        <f t="shared" si="519"/>
        <v>0.99985082180479656</v>
      </c>
      <c r="FW159" s="2">
        <f t="shared" si="536"/>
        <v>8.7195077788364661E-2</v>
      </c>
      <c r="FX159" s="2">
        <f t="shared" si="376"/>
        <v>5.9515480390075884E-2</v>
      </c>
      <c r="FY159" s="2">
        <f t="shared" si="377"/>
        <v>7.2510357319412605E-2</v>
      </c>
      <c r="FZ159" s="2">
        <f t="shared" si="378"/>
        <v>0.14249217921804497</v>
      </c>
      <c r="GA159" s="2">
        <f t="shared" si="379"/>
        <v>0.15029357365882376</v>
      </c>
      <c r="GB159" s="2">
        <f t="shared" si="380"/>
        <v>0.18718900468183383</v>
      </c>
      <c r="GC159" s="2">
        <f t="shared" si="381"/>
        <v>0.18799364029913992</v>
      </c>
      <c r="GD159" s="2">
        <f t="shared" si="382"/>
        <v>0.21788231677078021</v>
      </c>
      <c r="GE159" s="2">
        <f t="shared" si="383"/>
        <v>0.24292030840130896</v>
      </c>
      <c r="GF159" s="2">
        <f t="shared" si="384"/>
        <v>0.24389931036905454</v>
      </c>
      <c r="GG159" s="2">
        <f t="shared" si="385"/>
        <v>0.22005712164448857</v>
      </c>
      <c r="GH159" s="2">
        <f t="shared" si="386"/>
        <v>0.19600754136628867</v>
      </c>
      <c r="GI159" s="2">
        <f t="shared" si="387"/>
        <v>0.15899998507571012</v>
      </c>
      <c r="GJ159" s="2">
        <f t="shared" si="388"/>
        <v>0.14805165414742619</v>
      </c>
      <c r="GK159" s="2">
        <f t="shared" si="389"/>
        <v>9.838161447761265E-2</v>
      </c>
      <c r="GM159" s="82">
        <f t="shared" si="537"/>
        <v>9.2437042568131173E-32</v>
      </c>
      <c r="GN159" s="82">
        <f t="shared" si="390"/>
        <v>2.0088450974431065E-110</v>
      </c>
      <c r="GO159" s="82">
        <f t="shared" si="391"/>
        <v>5.6583479404356359E-159</v>
      </c>
      <c r="GP159" s="82">
        <f t="shared" si="392"/>
        <v>7.106721534227557E-143</v>
      </c>
      <c r="GQ159" s="82">
        <f t="shared" si="393"/>
        <v>0</v>
      </c>
      <c r="GR159" s="82">
        <f t="shared" si="394"/>
        <v>0</v>
      </c>
      <c r="GS159" s="82">
        <f t="shared" si="395"/>
        <v>1.7993085002771972E-235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0</v>
      </c>
      <c r="GX159" s="82">
        <f t="shared" si="400"/>
        <v>0</v>
      </c>
      <c r="GY159" s="82">
        <f t="shared" si="401"/>
        <v>1.2307717015861804E-277</v>
      </c>
      <c r="GZ159" s="82">
        <f t="shared" si="402"/>
        <v>0</v>
      </c>
      <c r="HA159" s="82">
        <f t="shared" si="403"/>
        <v>0</v>
      </c>
      <c r="HC159" s="82">
        <f t="shared" si="538"/>
        <v>1.0468754308828385E-25</v>
      </c>
      <c r="HD159" s="82">
        <f t="shared" si="404"/>
        <v>6.2457451076604529E-52</v>
      </c>
      <c r="HE159" s="82">
        <f t="shared" si="405"/>
        <v>6.4372803103076578E-70</v>
      </c>
      <c r="HF159" s="82">
        <f t="shared" si="406"/>
        <v>3.3133163009923388E-77</v>
      </c>
      <c r="HG159" s="82">
        <f t="shared" si="407"/>
        <v>1.0180281640791217E-141</v>
      </c>
      <c r="HH159" s="82">
        <f t="shared" si="408"/>
        <v>8.4705533661212524E-171</v>
      </c>
      <c r="HI159" s="82">
        <f t="shared" si="409"/>
        <v>7.4632041754433281E-161</v>
      </c>
      <c r="HJ159" s="82">
        <f t="shared" si="410"/>
        <v>6.4026180944947232E-156</v>
      </c>
      <c r="HK159" s="82">
        <f t="shared" si="411"/>
        <v>1.1222313894071934E-250</v>
      </c>
      <c r="HL159" s="82">
        <f t="shared" si="412"/>
        <v>7.5592475514801884E-277</v>
      </c>
      <c r="HM159" s="82">
        <f t="shared" si="413"/>
        <v>1.164748539397385E-231</v>
      </c>
      <c r="HN159" s="82">
        <f t="shared" si="414"/>
        <v>4.2352034806210269E-206</v>
      </c>
      <c r="HO159" s="82">
        <f t="shared" si="415"/>
        <v>1.6008300007543132E-152</v>
      </c>
      <c r="HP159" s="82">
        <f t="shared" si="416"/>
        <v>7.0847256144498387E-134</v>
      </c>
      <c r="HQ159" s="82">
        <f t="shared" si="417"/>
        <v>8.2372778441576027E-218</v>
      </c>
      <c r="HS159" s="82">
        <f t="shared" si="539"/>
        <v>5.1055193736718317E-2</v>
      </c>
      <c r="HT159" s="82">
        <f t="shared" si="418"/>
        <v>0.52589690151720636</v>
      </c>
      <c r="HU159" s="82">
        <f t="shared" si="419"/>
        <v>0.47289140660376489</v>
      </c>
      <c r="HV159" s="82">
        <f t="shared" si="420"/>
        <v>4.3260402937094607E-2</v>
      </c>
      <c r="HW159" s="82">
        <f t="shared" si="421"/>
        <v>4.3206957428347454E-3</v>
      </c>
      <c r="HX159" s="82">
        <f t="shared" si="422"/>
        <v>7.5484671606835293E-4</v>
      </c>
      <c r="HY159" s="82">
        <f t="shared" si="423"/>
        <v>2.9677182919728511E-3</v>
      </c>
      <c r="HZ159" s="82">
        <f t="shared" si="424"/>
        <v>8.0422881140119456E-5</v>
      </c>
      <c r="IA159" s="82">
        <f t="shared" si="425"/>
        <v>1.3539090979666238E-5</v>
      </c>
      <c r="IB159" s="82">
        <f t="shared" si="426"/>
        <v>5.1157269518479269E-5</v>
      </c>
      <c r="IC159" s="82">
        <f t="shared" si="427"/>
        <v>2.2284370673641217E-4</v>
      </c>
      <c r="ID159" s="82">
        <f t="shared" si="428"/>
        <v>2.542943649136656E-4</v>
      </c>
      <c r="IE159" s="82">
        <f t="shared" si="429"/>
        <v>6.7899018908174165E-3</v>
      </c>
      <c r="IF159" s="82">
        <f t="shared" si="430"/>
        <v>4.2389433865979125E-4</v>
      </c>
      <c r="IG159" s="82">
        <f t="shared" si="431"/>
        <v>4.6521630676186225E-3</v>
      </c>
      <c r="II159" s="82">
        <f t="shared" si="540"/>
        <v>3.9407122507166741E-5</v>
      </c>
      <c r="IJ159" s="82">
        <f t="shared" si="541"/>
        <v>4.7981128634743592E-9</v>
      </c>
      <c r="IK159" s="82">
        <f t="shared" si="542"/>
        <v>1.9675360277009202E-7</v>
      </c>
      <c r="IL159" s="82">
        <f t="shared" si="543"/>
        <v>6.172119483418267E-5</v>
      </c>
      <c r="IM159" s="82">
        <f t="shared" si="544"/>
        <v>1.7360572322240242E-5</v>
      </c>
      <c r="IN159" s="82">
        <f t="shared" si="545"/>
        <v>1.0236425115484184E-3</v>
      </c>
      <c r="IO159" s="82">
        <f t="shared" si="546"/>
        <v>1.9272281451266824E-3</v>
      </c>
      <c r="IP159" s="82">
        <f t="shared" si="547"/>
        <v>1.1958856761946194E-3</v>
      </c>
      <c r="IQ159" s="82">
        <f t="shared" si="548"/>
        <v>6.439434634771102E-3</v>
      </c>
      <c r="IR159" s="82">
        <f t="shared" si="549"/>
        <v>1.0218599751706432E-2</v>
      </c>
      <c r="IS159" s="82">
        <f t="shared" si="550"/>
        <v>5.5241647452302827E-3</v>
      </c>
      <c r="IT159" s="82">
        <f t="shared" si="551"/>
        <v>1.43590038597276E-3</v>
      </c>
      <c r="IU159" s="82">
        <f t="shared" si="552"/>
        <v>2.8645524037684817E-4</v>
      </c>
      <c r="IV159" s="82">
        <f t="shared" si="553"/>
        <v>1.4658651432751074E-4</v>
      </c>
      <c r="IW159" s="82">
        <f t="shared" si="554"/>
        <v>2.0722890665437403E-4</v>
      </c>
      <c r="IY159" s="82">
        <f t="shared" si="555"/>
        <v>5.1094600859225486E-2</v>
      </c>
      <c r="IZ159" s="82">
        <f t="shared" si="556"/>
        <v>0.52589690631531927</v>
      </c>
      <c r="JA159" s="82">
        <f t="shared" si="557"/>
        <v>0.47289160335736763</v>
      </c>
      <c r="JB159" s="82">
        <f t="shared" si="558"/>
        <v>4.3322124131928791E-2</v>
      </c>
      <c r="JC159" s="82">
        <f t="shared" si="559"/>
        <v>4.3380563151569854E-3</v>
      </c>
      <c r="JD159" s="82">
        <f t="shared" si="560"/>
        <v>1.7784892276167712E-3</v>
      </c>
      <c r="JE159" s="82">
        <f t="shared" si="561"/>
        <v>4.8949464370995335E-3</v>
      </c>
      <c r="JF159" s="82">
        <f t="shared" si="562"/>
        <v>1.276308557334739E-3</v>
      </c>
      <c r="JG159" s="82">
        <f t="shared" si="563"/>
        <v>6.4529737257507684E-3</v>
      </c>
      <c r="JH159" s="82">
        <f t="shared" si="564"/>
        <v>1.0269757021224912E-2</v>
      </c>
      <c r="JI159" s="82">
        <f t="shared" si="565"/>
        <v>5.7470084519666946E-3</v>
      </c>
      <c r="JJ159" s="82">
        <f t="shared" si="566"/>
        <v>1.6901947508864256E-3</v>
      </c>
      <c r="JK159" s="82">
        <f t="shared" si="567"/>
        <v>7.0763571311942648E-3</v>
      </c>
      <c r="JL159" s="82">
        <f t="shared" si="568"/>
        <v>5.7048085298730205E-4</v>
      </c>
      <c r="JM159" s="82">
        <f t="shared" si="569"/>
        <v>4.8593919742729967E-3</v>
      </c>
    </row>
    <row r="160" spans="2:273" x14ac:dyDescent="0.25">
      <c r="B160" s="2">
        <v>133</v>
      </c>
      <c r="C160" s="37">
        <v>0.26770899999999997</v>
      </c>
      <c r="D160" s="37">
        <v>0.25311600000000001</v>
      </c>
      <c r="E160" s="37">
        <v>0.248</v>
      </c>
      <c r="F160" s="37">
        <v>0.25194699999999998</v>
      </c>
      <c r="G160" s="37">
        <v>0.25609199999999999</v>
      </c>
      <c r="H160" s="37">
        <v>0.261019</v>
      </c>
      <c r="I160" s="37">
        <v>0.262131</v>
      </c>
      <c r="J160" s="37">
        <v>0.262129</v>
      </c>
      <c r="K160" s="37">
        <v>0.250778</v>
      </c>
      <c r="L160" s="37">
        <v>0.24306800000000001</v>
      </c>
      <c r="M160" s="37">
        <v>0.25171700000000002</v>
      </c>
      <c r="N160" s="37">
        <v>0.24512300000000001</v>
      </c>
      <c r="O160" s="37">
        <v>0.24356900000000001</v>
      </c>
      <c r="P160" s="37">
        <v>0.265019</v>
      </c>
      <c r="Q160" s="37">
        <v>0.281165</v>
      </c>
      <c r="S160" s="4">
        <f t="shared" si="441"/>
        <v>0.27084451350192423</v>
      </c>
      <c r="T160" s="4">
        <f t="shared" si="442"/>
        <v>0.25332281317791072</v>
      </c>
      <c r="U160" s="4">
        <f t="shared" si="443"/>
        <v>0.25151282553020204</v>
      </c>
      <c r="V160" s="4">
        <f t="shared" si="444"/>
        <v>0.25564121851545357</v>
      </c>
      <c r="W160" s="4">
        <f t="shared" si="445"/>
        <v>0.2552539953404992</v>
      </c>
      <c r="X160" s="4">
        <f t="shared" si="446"/>
        <v>0.26223228264235321</v>
      </c>
      <c r="Y160" s="4">
        <f t="shared" si="447"/>
        <v>0.26531260536966356</v>
      </c>
      <c r="Z160" s="4">
        <f t="shared" si="448"/>
        <v>0.26078463033573784</v>
      </c>
      <c r="AA160" s="4">
        <f t="shared" si="449"/>
        <v>0.25288854735172961</v>
      </c>
      <c r="AB160" s="4">
        <f t="shared" si="450"/>
        <v>0.25103302252254722</v>
      </c>
      <c r="AC160" s="4">
        <f t="shared" si="451"/>
        <v>0.25158158189740581</v>
      </c>
      <c r="AD160" s="4">
        <f t="shared" si="452"/>
        <v>0.24399628301501455</v>
      </c>
      <c r="AE160" s="4">
        <f t="shared" si="453"/>
        <v>0.24422951133047258</v>
      </c>
      <c r="AF160" s="4">
        <f t="shared" si="454"/>
        <v>0.26181524454824484</v>
      </c>
      <c r="AG160" s="4">
        <f t="shared" si="455"/>
        <v>0.28930808357266702</v>
      </c>
      <c r="AI160" s="4">
        <f t="shared" si="456"/>
        <v>-3.1355135019242586E-3</v>
      </c>
      <c r="AJ160" s="4">
        <f t="shared" si="457"/>
        <v>-2.0681317791071407E-4</v>
      </c>
      <c r="AK160" s="4">
        <f t="shared" si="458"/>
        <v>-3.5128255302020461E-3</v>
      </c>
      <c r="AL160" s="4">
        <f t="shared" si="459"/>
        <v>-3.6942185154535956E-3</v>
      </c>
      <c r="AM160" s="4">
        <f t="shared" si="460"/>
        <v>8.3800465950079062E-4</v>
      </c>
      <c r="AN160" s="4">
        <f t="shared" si="461"/>
        <v>-1.2132826423532084E-3</v>
      </c>
      <c r="AO160" s="4">
        <f t="shared" si="462"/>
        <v>-3.1816053696635538E-3</v>
      </c>
      <c r="AP160" s="4">
        <f t="shared" si="463"/>
        <v>1.3443696642621572E-3</v>
      </c>
      <c r="AQ160" s="4">
        <f t="shared" si="464"/>
        <v>-2.1105473517296081E-3</v>
      </c>
      <c r="AR160" s="4">
        <f t="shared" si="465"/>
        <v>-7.965022522547216E-3</v>
      </c>
      <c r="AS160" s="4">
        <f t="shared" si="466"/>
        <v>1.3541810259420917E-4</v>
      </c>
      <c r="AT160" s="4">
        <f t="shared" si="467"/>
        <v>1.1267169849854541E-3</v>
      </c>
      <c r="AU160" s="4">
        <f t="shared" si="468"/>
        <v>-6.6051133047256849E-4</v>
      </c>
      <c r="AV160" s="4">
        <f t="shared" si="469"/>
        <v>3.2037554517551636E-3</v>
      </c>
      <c r="AW160" s="4">
        <f t="shared" si="469"/>
        <v>-8.1430835726670203E-3</v>
      </c>
      <c r="AY160" s="2">
        <f t="shared" si="520"/>
        <v>0.27078541157093877</v>
      </c>
      <c r="AZ160" s="2">
        <f t="shared" si="359"/>
        <v>0.24544432025671237</v>
      </c>
      <c r="BA160" s="2">
        <f t="shared" si="360"/>
        <v>0.24737116713303525</v>
      </c>
      <c r="BB160" s="2">
        <f t="shared" si="361"/>
        <v>0.2555798254288158</v>
      </c>
      <c r="BC160" s="2">
        <f t="shared" si="362"/>
        <v>0.25524445336971446</v>
      </c>
      <c r="BD160" s="2">
        <f t="shared" si="363"/>
        <v>0.26214003060100616</v>
      </c>
      <c r="BE160" s="2">
        <f t="shared" si="364"/>
        <v>0.26513999069537825</v>
      </c>
      <c r="BF160" s="2">
        <f t="shared" si="365"/>
        <v>0.2605129299636173</v>
      </c>
      <c r="BG160" s="2">
        <f t="shared" si="366"/>
        <v>0.25179418299936923</v>
      </c>
      <c r="BH160" s="2">
        <f t="shared" si="367"/>
        <v>0.24911540471766047</v>
      </c>
      <c r="BI160" s="2">
        <f t="shared" si="368"/>
        <v>0.25026679795807905</v>
      </c>
      <c r="BJ160" s="2">
        <f t="shared" si="369"/>
        <v>0.24366026149673878</v>
      </c>
      <c r="BK160" s="2">
        <f t="shared" si="370"/>
        <v>0.24414018180819513</v>
      </c>
      <c r="BL160" s="2">
        <f t="shared" si="371"/>
        <v>0.26167404236978092</v>
      </c>
      <c r="BM160" s="2">
        <f t="shared" si="372"/>
        <v>0.28883191569400085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>
        <f t="shared" si="525"/>
        <v>0.25609199999999999</v>
      </c>
      <c r="CJ160" s="2">
        <f t="shared" si="526"/>
        <v>0.261019</v>
      </c>
      <c r="CK160" s="2">
        <f t="shared" si="527"/>
        <v>0.262131</v>
      </c>
      <c r="CL160" s="2">
        <f t="shared" si="528"/>
        <v>0.262129</v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>
        <f t="shared" si="532"/>
        <v>0.24512300000000001</v>
      </c>
      <c r="CQ160" s="2">
        <f t="shared" si="533"/>
        <v>0.24356900000000001</v>
      </c>
      <c r="CR160" s="2">
        <f t="shared" si="534"/>
        <v>0.265019</v>
      </c>
      <c r="CS160" s="2">
        <f t="shared" si="535"/>
        <v>0.281165</v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>
        <f t="shared" si="489"/>
        <v>0.25609199999999999</v>
      </c>
      <c r="CZ160" s="2">
        <f t="shared" si="490"/>
        <v>0.261019</v>
      </c>
      <c r="DA160" s="2">
        <f t="shared" si="491"/>
        <v>0.262131</v>
      </c>
      <c r="DB160" s="2">
        <f t="shared" si="492"/>
        <v>0.262129</v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>
        <f t="shared" si="496"/>
        <v>0.24512300000000001</v>
      </c>
      <c r="DG160" s="2">
        <f t="shared" si="497"/>
        <v>0.24356900000000001</v>
      </c>
      <c r="DH160" s="2">
        <f t="shared" si="498"/>
        <v>0.265019</v>
      </c>
      <c r="DI160" s="2">
        <f t="shared" si="499"/>
        <v>0.281165</v>
      </c>
      <c r="DK160" s="2">
        <f t="shared" si="500"/>
        <v>0.29943574385964927</v>
      </c>
      <c r="DL160" s="2">
        <f t="shared" si="501"/>
        <v>0.3662998415081043</v>
      </c>
      <c r="DM160" s="2">
        <f t="shared" si="501"/>
        <v>0.34960825878507962</v>
      </c>
      <c r="DN160" s="2">
        <f t="shared" si="501"/>
        <v>0.36907553003610905</v>
      </c>
      <c r="DO160" s="2">
        <f t="shared" si="501"/>
        <v>0.38276961512605046</v>
      </c>
      <c r="DP160" s="2">
        <f t="shared" si="501"/>
        <v>0.42416098895068599</v>
      </c>
      <c r="DQ160" s="2">
        <f t="shared" si="501"/>
        <v>0.39760585322580655</v>
      </c>
      <c r="DR160" s="2">
        <f t="shared" si="501"/>
        <v>0.34272319217914449</v>
      </c>
      <c r="DS160" s="2">
        <f t="shared" si="501"/>
        <v>0.35283406693548403</v>
      </c>
      <c r="DT160" s="2">
        <f t="shared" si="501"/>
        <v>0.36639716047460147</v>
      </c>
      <c r="DU160" s="2">
        <f t="shared" si="501"/>
        <v>0.35456304193548394</v>
      </c>
      <c r="DV160" s="2">
        <f t="shared" si="501"/>
        <v>0.35751420080645163</v>
      </c>
      <c r="DW160" s="2">
        <f t="shared" si="501"/>
        <v>0.38183193870967747</v>
      </c>
      <c r="DX160" s="2">
        <f t="shared" si="501"/>
        <v>0.37819408112717828</v>
      </c>
      <c r="DY160" s="2">
        <f t="shared" si="501"/>
        <v>0.30256554144144154</v>
      </c>
      <c r="EA160" s="2">
        <f t="shared" si="440"/>
        <v>0.27079973228595533</v>
      </c>
      <c r="EB160" s="2">
        <f t="shared" si="502"/>
        <v>0.24529203675656186</v>
      </c>
      <c r="EC160" s="2">
        <f t="shared" si="503"/>
        <v>0.24719821757049004</v>
      </c>
      <c r="ED160" s="2">
        <f t="shared" si="504"/>
        <v>0.25525845312395595</v>
      </c>
      <c r="EE160" s="2">
        <f t="shared" si="505"/>
        <v>0.2546223525162708</v>
      </c>
      <c r="EF160" s="2">
        <f t="shared" si="506"/>
        <v>0.26161344214094273</v>
      </c>
      <c r="EG160" s="2">
        <f t="shared" si="507"/>
        <v>0.2646484097579237</v>
      </c>
      <c r="EH160" s="2">
        <f t="shared" si="508"/>
        <v>0.25972967373978884</v>
      </c>
      <c r="EI160" s="2">
        <f t="shared" si="509"/>
        <v>0.25180953106164589</v>
      </c>
      <c r="EJ160" s="2">
        <f t="shared" si="510"/>
        <v>0.24511326526036639</v>
      </c>
      <c r="EK160" s="2">
        <f t="shared" si="511"/>
        <v>0.24775240520516245</v>
      </c>
      <c r="EL160" s="2">
        <f t="shared" si="512"/>
        <v>0.24388638225865783</v>
      </c>
      <c r="EM160" s="2">
        <f t="shared" si="513"/>
        <v>0.24245408728864962</v>
      </c>
      <c r="EN160" s="2">
        <f t="shared" si="514"/>
        <v>0.26166487404801242</v>
      </c>
      <c r="EO160" s="2">
        <f t="shared" si="515"/>
        <v>0.28923756851191462</v>
      </c>
      <c r="EQ160" s="2">
        <f t="shared" si="516"/>
        <v>0.27063995026872745</v>
      </c>
      <c r="ER160" s="2">
        <f t="shared" si="517"/>
        <v>0.24710335905283637</v>
      </c>
      <c r="ES160" s="2">
        <f t="shared" si="517"/>
        <v>0.24907740500510669</v>
      </c>
      <c r="ET160" s="2">
        <f t="shared" si="517"/>
        <v>0.25722030021154896</v>
      </c>
      <c r="EU160" s="2">
        <f t="shared" si="517"/>
        <v>0.25835116711044465</v>
      </c>
      <c r="EV160" s="2">
        <f t="shared" si="517"/>
        <v>0.2641638119462536</v>
      </c>
      <c r="EW160" s="2">
        <f t="shared" si="517"/>
        <v>0.26701927071328491</v>
      </c>
      <c r="EX160" s="2">
        <f t="shared" si="517"/>
        <v>0.2630401962167801</v>
      </c>
      <c r="EY160" s="2">
        <f t="shared" si="517"/>
        <v>0.25171653366191854</v>
      </c>
      <c r="EZ160" s="2">
        <f t="shared" si="517"/>
        <v>0.26039356481753656</v>
      </c>
      <c r="FA160" s="2">
        <f t="shared" si="517"/>
        <v>0.25835778843428858</v>
      </c>
      <c r="FB160" s="2">
        <f t="shared" si="517"/>
        <v>0.24276826495858925</v>
      </c>
      <c r="FC160" s="2">
        <f t="shared" si="517"/>
        <v>0.25220410761940543</v>
      </c>
      <c r="FD160" s="2">
        <f t="shared" si="517"/>
        <v>0.26166487404801242</v>
      </c>
      <c r="FE160" s="2">
        <f t="shared" si="517"/>
        <v>0.28542444980938819</v>
      </c>
      <c r="FG160" s="2">
        <f t="shared" si="518"/>
        <v>0.99997107818901942</v>
      </c>
      <c r="FH160" s="2">
        <f t="shared" si="519"/>
        <v>0.99971277799443425</v>
      </c>
      <c r="FI160" s="2">
        <f t="shared" si="519"/>
        <v>0.99975997688858864</v>
      </c>
      <c r="FJ160" s="2">
        <f t="shared" si="519"/>
        <v>0.99983297019143758</v>
      </c>
      <c r="FK160" s="2">
        <f t="shared" si="519"/>
        <v>0.99987203248130918</v>
      </c>
      <c r="FL160" s="2">
        <f t="shared" si="519"/>
        <v>0.99992362678315772</v>
      </c>
      <c r="FM160" s="2">
        <f t="shared" si="519"/>
        <v>0.99991291122611947</v>
      </c>
      <c r="FN160" s="2">
        <f t="shared" si="519"/>
        <v>0.99989583762320955</v>
      </c>
      <c r="FO160" s="2">
        <f t="shared" si="519"/>
        <v>0.99991234614820734</v>
      </c>
      <c r="FP160" s="2">
        <f t="shared" si="519"/>
        <v>0.9999202584948802</v>
      </c>
      <c r="FQ160" s="2">
        <f t="shared" si="519"/>
        <v>0.99991909353737995</v>
      </c>
      <c r="FR160" s="2">
        <f t="shared" si="519"/>
        <v>0.99991443242478606</v>
      </c>
      <c r="FS160" s="2">
        <f t="shared" si="519"/>
        <v>0.99991421067539432</v>
      </c>
      <c r="FT160" s="2">
        <f t="shared" si="519"/>
        <v>0.99992132168407988</v>
      </c>
      <c r="FU160" s="2">
        <f t="shared" si="519"/>
        <v>0.99986394608312645</v>
      </c>
      <c r="FW160" s="2">
        <f t="shared" si="536"/>
        <v>9.4809920373655987E-2</v>
      </c>
      <c r="FX160" s="2">
        <f t="shared" si="376"/>
        <v>6.4884861199113686E-2</v>
      </c>
      <c r="FY160" s="2">
        <f t="shared" si="377"/>
        <v>7.8953691941518078E-2</v>
      </c>
      <c r="FZ160" s="2">
        <f t="shared" si="378"/>
        <v>0.15412080900915825</v>
      </c>
      <c r="GA160" s="2">
        <f t="shared" si="379"/>
        <v>0.16243826313242549</v>
      </c>
      <c r="GB160" s="2">
        <f t="shared" si="380"/>
        <v>0.20160769624588701</v>
      </c>
      <c r="GC160" s="2">
        <f t="shared" si="381"/>
        <v>0.20245887285764208</v>
      </c>
      <c r="GD160" s="2">
        <f t="shared" si="382"/>
        <v>0.23398464353386397</v>
      </c>
      <c r="GE160" s="2">
        <f t="shared" si="383"/>
        <v>0.2602572979731913</v>
      </c>
      <c r="GF160" s="2">
        <f t="shared" si="384"/>
        <v>0.26128205680820532</v>
      </c>
      <c r="GG160" s="2">
        <f t="shared" si="385"/>
        <v>0.23627162055274473</v>
      </c>
      <c r="GH160" s="2">
        <f t="shared" si="386"/>
        <v>0.21092922792137545</v>
      </c>
      <c r="GI160" s="2">
        <f t="shared" si="387"/>
        <v>0.171706040707028</v>
      </c>
      <c r="GJ160" s="2">
        <f t="shared" si="388"/>
        <v>0.16004930536524653</v>
      </c>
      <c r="GK160" s="2">
        <f t="shared" si="389"/>
        <v>0.10685902344577108</v>
      </c>
      <c r="GM160" s="82">
        <f t="shared" si="537"/>
        <v>1.2274208037783138E-32</v>
      </c>
      <c r="GN160" s="82">
        <f t="shared" si="390"/>
        <v>5.1807297664798499E-114</v>
      </c>
      <c r="GO160" s="82">
        <f t="shared" si="391"/>
        <v>6.3658052834278631E-164</v>
      </c>
      <c r="GP160" s="82">
        <f t="shared" si="392"/>
        <v>6.6404891781175504E-147</v>
      </c>
      <c r="GQ160" s="82">
        <f t="shared" si="393"/>
        <v>0</v>
      </c>
      <c r="GR160" s="82">
        <f t="shared" si="394"/>
        <v>0</v>
      </c>
      <c r="GS160" s="82">
        <f t="shared" si="395"/>
        <v>1.4283699204764873E-241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0</v>
      </c>
      <c r="GY160" s="82">
        <f t="shared" si="401"/>
        <v>8.6475154868778323E-285</v>
      </c>
      <c r="GZ160" s="82">
        <f t="shared" si="402"/>
        <v>0</v>
      </c>
      <c r="HA160" s="82">
        <f t="shared" si="403"/>
        <v>0</v>
      </c>
      <c r="HC160" s="82">
        <f t="shared" si="538"/>
        <v>9.0752486613312728E-27</v>
      </c>
      <c r="HD160" s="82">
        <f t="shared" si="404"/>
        <v>1.1491672463726906E-54</v>
      </c>
      <c r="HE160" s="82">
        <f t="shared" si="405"/>
        <v>2.3909726851388025E-73</v>
      </c>
      <c r="HF160" s="82">
        <f t="shared" si="406"/>
        <v>1.9127456345870412E-80</v>
      </c>
      <c r="HG160" s="82">
        <f t="shared" si="407"/>
        <v>2.7649943289730281E-147</v>
      </c>
      <c r="HH160" s="82">
        <f t="shared" si="408"/>
        <v>5.0397262906330817E-177</v>
      </c>
      <c r="HI160" s="82">
        <f t="shared" si="409"/>
        <v>6.6969928726837499E-167</v>
      </c>
      <c r="HJ160" s="82">
        <f t="shared" si="410"/>
        <v>1.1511086782725624E-161</v>
      </c>
      <c r="HK160" s="82">
        <f t="shared" si="411"/>
        <v>1.2836214527285039E-259</v>
      </c>
      <c r="HL160" s="82">
        <f t="shared" si="412"/>
        <v>1.1719502777138564E-286</v>
      </c>
      <c r="HM160" s="82">
        <f t="shared" si="413"/>
        <v>4.6771321520592847E-240</v>
      </c>
      <c r="HN160" s="82">
        <f t="shared" si="414"/>
        <v>1.1993032538415174E-213</v>
      </c>
      <c r="HO160" s="82">
        <f t="shared" si="415"/>
        <v>2.9525089788306768E-158</v>
      </c>
      <c r="HP160" s="82">
        <f t="shared" si="416"/>
        <v>6.8256957204956735E-139</v>
      </c>
      <c r="HQ160" s="82">
        <f t="shared" si="417"/>
        <v>5.3470228431318757E-226</v>
      </c>
      <c r="HS160" s="82">
        <f t="shared" si="539"/>
        <v>3.321239477977269E-2</v>
      </c>
      <c r="HT160" s="82">
        <f t="shared" si="418"/>
        <v>0.52861024725417693</v>
      </c>
      <c r="HU160" s="82">
        <f t="shared" si="419"/>
        <v>0.41824357907688192</v>
      </c>
      <c r="HV160" s="82">
        <f t="shared" si="420"/>
        <v>2.4380612385709852E-2</v>
      </c>
      <c r="HW160" s="82">
        <f t="shared" si="421"/>
        <v>1.7975924610254559E-3</v>
      </c>
      <c r="HX160" s="82">
        <f t="shared" si="422"/>
        <v>3.0302985665425254E-4</v>
      </c>
      <c r="HY160" s="82">
        <f t="shared" si="423"/>
        <v>1.3730123974441495E-3</v>
      </c>
      <c r="HZ160" s="82">
        <f t="shared" si="424"/>
        <v>2.4324716974134254E-5</v>
      </c>
      <c r="IA160" s="82">
        <f t="shared" si="425"/>
        <v>3.9605924744991441E-6</v>
      </c>
      <c r="IB160" s="82">
        <f t="shared" si="426"/>
        <v>1.7244583047431058E-5</v>
      </c>
      <c r="IC160" s="82">
        <f t="shared" si="427"/>
        <v>8.4653578612306753E-5</v>
      </c>
      <c r="ID160" s="82">
        <f t="shared" si="428"/>
        <v>9.4291151759757697E-5</v>
      </c>
      <c r="IE160" s="82">
        <f t="shared" si="429"/>
        <v>3.2720041895049645E-3</v>
      </c>
      <c r="IF160" s="82">
        <f t="shared" si="430"/>
        <v>1.1950831861679938E-4</v>
      </c>
      <c r="IG160" s="82">
        <f t="shared" si="431"/>
        <v>1.5373746076062659E-3</v>
      </c>
      <c r="II160" s="82">
        <f t="shared" si="540"/>
        <v>7.8115820686967894E-5</v>
      </c>
      <c r="IJ160" s="82">
        <f t="shared" si="541"/>
        <v>1.5252912307582862E-8</v>
      </c>
      <c r="IK160" s="82">
        <f t="shared" si="542"/>
        <v>5.3191363333088246E-7</v>
      </c>
      <c r="IL160" s="82">
        <f t="shared" si="543"/>
        <v>1.4398855049033266E-4</v>
      </c>
      <c r="IM160" s="82">
        <f t="shared" si="544"/>
        <v>4.7340899727564659E-5</v>
      </c>
      <c r="IN160" s="82">
        <f t="shared" si="545"/>
        <v>2.0663657100781665E-3</v>
      </c>
      <c r="IO160" s="82">
        <f t="shared" si="546"/>
        <v>3.622295687418251E-3</v>
      </c>
      <c r="IP160" s="82">
        <f t="shared" si="547"/>
        <v>2.6160766710860523E-3</v>
      </c>
      <c r="IQ160" s="82">
        <f t="shared" si="548"/>
        <v>1.204021416290315E-2</v>
      </c>
      <c r="IR160" s="82">
        <f t="shared" si="549"/>
        <v>1.7884258769484254E-2</v>
      </c>
      <c r="IS160" s="82">
        <f t="shared" si="550"/>
        <v>9.915348879328139E-3</v>
      </c>
      <c r="IT160" s="82">
        <f t="shared" si="551"/>
        <v>2.8598593656587526E-3</v>
      </c>
      <c r="IU160" s="82">
        <f t="shared" si="552"/>
        <v>6.079978326709168E-4</v>
      </c>
      <c r="IV160" s="82">
        <f t="shared" si="553"/>
        <v>3.0978282579667961E-4</v>
      </c>
      <c r="IW160" s="82">
        <f t="shared" si="554"/>
        <v>3.7684354966074527E-4</v>
      </c>
      <c r="IY160" s="82">
        <f t="shared" si="555"/>
        <v>3.3290510600459657E-2</v>
      </c>
      <c r="IZ160" s="82">
        <f t="shared" si="556"/>
        <v>0.5286102625070892</v>
      </c>
      <c r="JA160" s="82">
        <f t="shared" si="557"/>
        <v>0.41824411099051523</v>
      </c>
      <c r="JB160" s="82">
        <f t="shared" si="558"/>
        <v>2.4524600936200184E-2</v>
      </c>
      <c r="JC160" s="82">
        <f t="shared" si="559"/>
        <v>1.8449333607530205E-3</v>
      </c>
      <c r="JD160" s="82">
        <f t="shared" si="560"/>
        <v>2.3693955667324191E-3</v>
      </c>
      <c r="JE160" s="82">
        <f t="shared" si="561"/>
        <v>4.9953080848624005E-3</v>
      </c>
      <c r="JF160" s="82">
        <f t="shared" si="562"/>
        <v>2.6404013880601865E-3</v>
      </c>
      <c r="JG160" s="82">
        <f t="shared" si="563"/>
        <v>1.2044174755377649E-2</v>
      </c>
      <c r="JH160" s="82">
        <f t="shared" si="564"/>
        <v>1.7901503352531684E-2</v>
      </c>
      <c r="JI160" s="82">
        <f t="shared" si="565"/>
        <v>1.0000002457940445E-2</v>
      </c>
      <c r="JJ160" s="82">
        <f t="shared" si="566"/>
        <v>2.9541505174185104E-3</v>
      </c>
      <c r="JK160" s="82">
        <f t="shared" si="567"/>
        <v>3.8800020221758814E-3</v>
      </c>
      <c r="JL160" s="82">
        <f t="shared" si="568"/>
        <v>4.29291144413479E-4</v>
      </c>
      <c r="JM160" s="82">
        <f t="shared" si="569"/>
        <v>1.9142181572670111E-3</v>
      </c>
    </row>
    <row r="161" spans="2:273" x14ac:dyDescent="0.25">
      <c r="B161" s="2">
        <v>134</v>
      </c>
      <c r="C161" s="37">
        <v>0.27815800000000002</v>
      </c>
      <c r="D161" s="37">
        <v>0.24725900000000001</v>
      </c>
      <c r="E161" s="37">
        <v>0.24787999999999999</v>
      </c>
      <c r="F161" s="37">
        <v>0.24929200000000001</v>
      </c>
      <c r="G161" s="37">
        <v>0.25689499999999998</v>
      </c>
      <c r="H161" s="37">
        <v>0.25942700000000002</v>
      </c>
      <c r="I161" s="37">
        <v>0.26540900000000001</v>
      </c>
      <c r="J161" s="37">
        <v>0.26639600000000002</v>
      </c>
      <c r="K161" s="37">
        <v>0.24914500000000001</v>
      </c>
      <c r="L161" s="37">
        <v>0.25360500000000002</v>
      </c>
      <c r="M161" s="37">
        <v>0.24966099999999999</v>
      </c>
      <c r="N161" s="37">
        <v>0.247026</v>
      </c>
      <c r="O161" s="37">
        <v>0.23910300000000001</v>
      </c>
      <c r="P161" s="37">
        <v>0.25576399999999999</v>
      </c>
      <c r="Q161" s="37">
        <v>0.28331699999999999</v>
      </c>
      <c r="S161" s="4">
        <f t="shared" si="441"/>
        <v>0.27043307221189428</v>
      </c>
      <c r="T161" s="4">
        <f t="shared" si="442"/>
        <v>0.25183963952563998</v>
      </c>
      <c r="U161" s="4">
        <f t="shared" si="443"/>
        <v>0.25012634010707252</v>
      </c>
      <c r="V161" s="4">
        <f t="shared" si="444"/>
        <v>0.25521805467297237</v>
      </c>
      <c r="W161" s="4">
        <f t="shared" si="445"/>
        <v>0.25483104944059987</v>
      </c>
      <c r="X161" s="4">
        <f t="shared" si="446"/>
        <v>0.26198308779411755</v>
      </c>
      <c r="Y161" s="4">
        <f t="shared" si="447"/>
        <v>0.26510032213513224</v>
      </c>
      <c r="Z161" s="4">
        <f t="shared" si="448"/>
        <v>0.26066992687704804</v>
      </c>
      <c r="AA161" s="4">
        <f t="shared" si="449"/>
        <v>0.25329456984918897</v>
      </c>
      <c r="AB161" s="4">
        <f t="shared" si="450"/>
        <v>0.25215834649914054</v>
      </c>
      <c r="AC161" s="4">
        <f t="shared" si="451"/>
        <v>0.25242220741167209</v>
      </c>
      <c r="AD161" s="4">
        <f t="shared" si="452"/>
        <v>0.24398976288211163</v>
      </c>
      <c r="AE161" s="4">
        <f t="shared" si="453"/>
        <v>0.24393671540699405</v>
      </c>
      <c r="AF161" s="4">
        <f t="shared" si="454"/>
        <v>0.26145656816491747</v>
      </c>
      <c r="AG161" s="4">
        <f t="shared" si="455"/>
        <v>0.28896304478867402</v>
      </c>
      <c r="AI161" s="4">
        <f t="shared" si="456"/>
        <v>7.7249277881057399E-3</v>
      </c>
      <c r="AJ161" s="4">
        <f t="shared" si="457"/>
        <v>-4.5806395256399735E-3</v>
      </c>
      <c r="AK161" s="4">
        <f t="shared" si="458"/>
        <v>-2.2463401070725308E-3</v>
      </c>
      <c r="AL161" s="4">
        <f t="shared" si="459"/>
        <v>-5.9260546729723584E-3</v>
      </c>
      <c r="AM161" s="4">
        <f t="shared" si="460"/>
        <v>2.0639505594001184E-3</v>
      </c>
      <c r="AN161" s="4">
        <f t="shared" si="461"/>
        <v>-2.5560877941175342E-3</v>
      </c>
      <c r="AO161" s="4">
        <f t="shared" si="462"/>
        <v>3.0867786486776794E-4</v>
      </c>
      <c r="AP161" s="4">
        <f t="shared" si="463"/>
        <v>5.7260731229519801E-3</v>
      </c>
      <c r="AQ161" s="4">
        <f t="shared" si="464"/>
        <v>-4.149569849188961E-3</v>
      </c>
      <c r="AR161" s="4">
        <f t="shared" si="465"/>
        <v>1.446653500859485E-3</v>
      </c>
      <c r="AS161" s="4">
        <f t="shared" si="466"/>
        <v>-2.7612074116721008E-3</v>
      </c>
      <c r="AT161" s="4">
        <f t="shared" si="467"/>
        <v>3.0362371178883629E-3</v>
      </c>
      <c r="AU161" s="4">
        <f t="shared" si="468"/>
        <v>-4.833715406994038E-3</v>
      </c>
      <c r="AV161" s="4">
        <f t="shared" si="469"/>
        <v>-5.6925681649174775E-3</v>
      </c>
      <c r="AW161" s="4">
        <f t="shared" si="469"/>
        <v>-5.6460447886740317E-3</v>
      </c>
      <c r="AY161" s="2">
        <f t="shared" si="520"/>
        <v>0.27040197854315706</v>
      </c>
      <c r="AZ161" s="2">
        <f t="shared" si="359"/>
        <v>0.24503652210169677</v>
      </c>
      <c r="BA161" s="2">
        <f t="shared" si="360"/>
        <v>0.24703862759216436</v>
      </c>
      <c r="BB161" s="2">
        <f t="shared" si="361"/>
        <v>0.25518116724025863</v>
      </c>
      <c r="BC161" s="2">
        <f t="shared" si="362"/>
        <v>0.25481630329678867</v>
      </c>
      <c r="BD161" s="2">
        <f t="shared" si="363"/>
        <v>0.26181514843694959</v>
      </c>
      <c r="BE161" s="2">
        <f t="shared" si="364"/>
        <v>0.26480929443639806</v>
      </c>
      <c r="BF161" s="2">
        <f t="shared" si="365"/>
        <v>0.26014348642582841</v>
      </c>
      <c r="BG161" s="2">
        <f t="shared" si="366"/>
        <v>0.25148201167261353</v>
      </c>
      <c r="BH161" s="2">
        <f t="shared" si="367"/>
        <v>0.24916728845923086</v>
      </c>
      <c r="BI161" s="2">
        <f t="shared" si="368"/>
        <v>0.25029919523748045</v>
      </c>
      <c r="BJ161" s="2">
        <f t="shared" si="369"/>
        <v>0.24338628152149977</v>
      </c>
      <c r="BK161" s="2">
        <f t="shared" si="370"/>
        <v>0.2437931682518108</v>
      </c>
      <c r="BL161" s="2">
        <f t="shared" si="371"/>
        <v>0.26118761987491673</v>
      </c>
      <c r="BM161" s="2">
        <f t="shared" si="372"/>
        <v>0.2883598163333787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>
        <f t="shared" si="525"/>
        <v>0.25689499999999998</v>
      </c>
      <c r="CJ161" s="2">
        <f t="shared" si="526"/>
        <v>0.25942700000000002</v>
      </c>
      <c r="CK161" s="2">
        <f t="shared" si="527"/>
        <v>0.26540900000000001</v>
      </c>
      <c r="CL161" s="2">
        <f t="shared" si="528"/>
        <v>0.26639600000000002</v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>
        <f t="shared" si="532"/>
        <v>0.247026</v>
      </c>
      <c r="CQ161" s="2">
        <f t="shared" si="533"/>
        <v>0.23910300000000001</v>
      </c>
      <c r="CR161" s="2">
        <f t="shared" si="534"/>
        <v>0.25576399999999999</v>
      </c>
      <c r="CS161" s="2">
        <f t="shared" si="535"/>
        <v>0.28331699999999999</v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>
        <f t="shared" si="489"/>
        <v>0.25689499999999998</v>
      </c>
      <c r="CZ161" s="2">
        <f t="shared" si="490"/>
        <v>0.25942700000000002</v>
      </c>
      <c r="DA161" s="2">
        <f t="shared" si="491"/>
        <v>0.26540900000000001</v>
      </c>
      <c r="DB161" s="2">
        <f t="shared" si="492"/>
        <v>0.26639600000000002</v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>
        <f t="shared" si="496"/>
        <v>0.247026</v>
      </c>
      <c r="DG161" s="2">
        <f t="shared" si="497"/>
        <v>0.23910300000000001</v>
      </c>
      <c r="DH161" s="2">
        <f t="shared" si="498"/>
        <v>0.25576399999999999</v>
      </c>
      <c r="DI161" s="2">
        <f t="shared" si="499"/>
        <v>0.28331699999999999</v>
      </c>
      <c r="DK161" s="2">
        <f t="shared" si="500"/>
        <v>0.29930229824561422</v>
      </c>
      <c r="DL161" s="2">
        <f t="shared" si="501"/>
        <v>0.36687470718816068</v>
      </c>
      <c r="DM161" s="2">
        <f t="shared" si="501"/>
        <v>0.3501015470113174</v>
      </c>
      <c r="DN161" s="2">
        <f t="shared" si="501"/>
        <v>0.36965721588795275</v>
      </c>
      <c r="DO161" s="2">
        <f t="shared" si="501"/>
        <v>0.38342118151260507</v>
      </c>
      <c r="DP161" s="2">
        <f t="shared" si="501"/>
        <v>0.42507875313311089</v>
      </c>
      <c r="DQ161" s="2">
        <f t="shared" si="501"/>
        <v>0.3982869427419356</v>
      </c>
      <c r="DR161" s="2">
        <f t="shared" si="501"/>
        <v>0.34290524665775413</v>
      </c>
      <c r="DS161" s="2">
        <f t="shared" si="501"/>
        <v>0.35321391250000012</v>
      </c>
      <c r="DT161" s="2">
        <f t="shared" si="501"/>
        <v>0.36695858939562487</v>
      </c>
      <c r="DU161" s="2">
        <f t="shared" si="501"/>
        <v>0.35501797258064527</v>
      </c>
      <c r="DV161" s="2">
        <f t="shared" si="501"/>
        <v>0.35806694717741938</v>
      </c>
      <c r="DW161" s="2">
        <f t="shared" si="501"/>
        <v>0.38252043709677425</v>
      </c>
      <c r="DX161" s="2">
        <f t="shared" si="501"/>
        <v>0.37871989981460874</v>
      </c>
      <c r="DY161" s="2">
        <f t="shared" si="501"/>
        <v>0.30238066229086241</v>
      </c>
      <c r="EA161" s="2">
        <f t="shared" si="440"/>
        <v>0.27042185828764237</v>
      </c>
      <c r="EB161" s="2">
        <f t="shared" si="502"/>
        <v>0.24487009303763235</v>
      </c>
      <c r="EC161" s="2">
        <f t="shared" si="503"/>
        <v>0.24684744991226995</v>
      </c>
      <c r="ED161" s="2">
        <f t="shared" si="504"/>
        <v>0.25482643217507528</v>
      </c>
      <c r="EE161" s="2">
        <f t="shared" si="505"/>
        <v>0.25412786656419328</v>
      </c>
      <c r="EF161" s="2">
        <f t="shared" si="506"/>
        <v>0.26123444277155916</v>
      </c>
      <c r="EG161" s="2">
        <f t="shared" si="507"/>
        <v>0.26426813451459952</v>
      </c>
      <c r="EH161" s="2">
        <f t="shared" si="508"/>
        <v>0.25928228631201439</v>
      </c>
      <c r="EI161" s="2">
        <f t="shared" si="509"/>
        <v>0.25150107757951901</v>
      </c>
      <c r="EJ161" s="2">
        <f t="shared" si="510"/>
        <v>0.24477963367888134</v>
      </c>
      <c r="EK161" s="2">
        <f t="shared" si="511"/>
        <v>0.24753539683388268</v>
      </c>
      <c r="EL161" s="2">
        <f t="shared" si="512"/>
        <v>0.24363735508960008</v>
      </c>
      <c r="EM161" s="2">
        <f t="shared" si="513"/>
        <v>0.24192183054060201</v>
      </c>
      <c r="EN161" s="2">
        <f t="shared" si="514"/>
        <v>0.2611791856265212</v>
      </c>
      <c r="EO161" s="2">
        <f t="shared" si="515"/>
        <v>0.28881040568403449</v>
      </c>
      <c r="EQ161" s="2">
        <f t="shared" si="516"/>
        <v>0.27022148376994592</v>
      </c>
      <c r="ER161" s="2">
        <f t="shared" si="517"/>
        <v>0.24677200160624324</v>
      </c>
      <c r="ES161" s="2">
        <f t="shared" si="517"/>
        <v>0.24880952244915117</v>
      </c>
      <c r="ET161" s="2">
        <f t="shared" si="517"/>
        <v>0.25685173918016041</v>
      </c>
      <c r="EU161" s="2">
        <f t="shared" si="517"/>
        <v>0.25796762571821974</v>
      </c>
      <c r="EV161" s="2">
        <f t="shared" si="517"/>
        <v>0.26385984119462536</v>
      </c>
      <c r="EW161" s="2">
        <f t="shared" si="517"/>
        <v>0.26670461147515845</v>
      </c>
      <c r="EX161" s="2">
        <f t="shared" si="517"/>
        <v>0.26268313230531148</v>
      </c>
      <c r="EY161" s="2">
        <f t="shared" si="517"/>
        <v>0.25140337893247394</v>
      </c>
      <c r="EZ161" s="2">
        <f t="shared" si="517"/>
        <v>0.2604491094753914</v>
      </c>
      <c r="FA161" s="2">
        <f t="shared" si="517"/>
        <v>0.2584155595367037</v>
      </c>
      <c r="FB161" s="2">
        <f t="shared" si="517"/>
        <v>0.24249028033128525</v>
      </c>
      <c r="FC161" s="2">
        <f t="shared" si="517"/>
        <v>0.25196663765282912</v>
      </c>
      <c r="FD161" s="2">
        <f t="shared" si="517"/>
        <v>0.2611791856265212</v>
      </c>
      <c r="FE161" s="2">
        <f t="shared" si="517"/>
        <v>0.28491058963785193</v>
      </c>
      <c r="FG161" s="2">
        <f t="shared" si="518"/>
        <v>0.99997362292776737</v>
      </c>
      <c r="FH161" s="2">
        <f t="shared" si="519"/>
        <v>0.99973804379735454</v>
      </c>
      <c r="FI161" s="2">
        <f t="shared" si="519"/>
        <v>0.99978109169747786</v>
      </c>
      <c r="FJ161" s="2">
        <f t="shared" si="519"/>
        <v>0.99984766476525322</v>
      </c>
      <c r="FK161" s="2">
        <f t="shared" si="519"/>
        <v>0.99988329092175288</v>
      </c>
      <c r="FL161" s="2">
        <f t="shared" si="519"/>
        <v>0.99993034633032962</v>
      </c>
      <c r="FM161" s="2">
        <f t="shared" si="519"/>
        <v>0.99992057348559982</v>
      </c>
      <c r="FN161" s="2">
        <f t="shared" si="519"/>
        <v>0.99990500191264142</v>
      </c>
      <c r="FO161" s="2">
        <f t="shared" si="519"/>
        <v>0.99992005812049489</v>
      </c>
      <c r="FP161" s="2">
        <f t="shared" si="519"/>
        <v>0.999927274372713</v>
      </c>
      <c r="FQ161" s="2">
        <f t="shared" si="519"/>
        <v>0.99992621190382702</v>
      </c>
      <c r="FR161" s="2">
        <f t="shared" si="519"/>
        <v>0.99992196085634921</v>
      </c>
      <c r="FS161" s="2">
        <f t="shared" si="519"/>
        <v>0.99992175861545118</v>
      </c>
      <c r="FT161" s="2">
        <f t="shared" si="519"/>
        <v>0.99992824402630354</v>
      </c>
      <c r="FU161" s="2">
        <f t="shared" si="519"/>
        <v>0.99987591586762981</v>
      </c>
      <c r="FW161" s="2">
        <f t="shared" si="536"/>
        <v>0.10301472549268177</v>
      </c>
      <c r="FX161" s="2">
        <f t="shared" si="376"/>
        <v>7.0702241346195155E-2</v>
      </c>
      <c r="FY161" s="2">
        <f t="shared" si="377"/>
        <v>8.5916548752034361E-2</v>
      </c>
      <c r="FZ161" s="2">
        <f t="shared" si="378"/>
        <v>0.16651415807261269</v>
      </c>
      <c r="GA161" s="2">
        <f t="shared" si="379"/>
        <v>0.17536178754288889</v>
      </c>
      <c r="GB161" s="2">
        <f t="shared" si="380"/>
        <v>0.21684072897943896</v>
      </c>
      <c r="GC161" s="2">
        <f t="shared" si="381"/>
        <v>0.21773867907836211</v>
      </c>
      <c r="GD161" s="2">
        <f t="shared" si="382"/>
        <v>0.25089524612512953</v>
      </c>
      <c r="GE161" s="2">
        <f t="shared" si="383"/>
        <v>0.27837665025489655</v>
      </c>
      <c r="GF161" s="2">
        <f t="shared" si="384"/>
        <v>0.27944580252831541</v>
      </c>
      <c r="GG161" s="2">
        <f t="shared" si="385"/>
        <v>0.25329285454960293</v>
      </c>
      <c r="GH161" s="2">
        <f t="shared" si="386"/>
        <v>0.22666661748981168</v>
      </c>
      <c r="GI161" s="2">
        <f t="shared" si="387"/>
        <v>0.18520386312860951</v>
      </c>
      <c r="GJ161" s="2">
        <f t="shared" si="388"/>
        <v>0.17282198303686044</v>
      </c>
      <c r="GK161" s="2">
        <f t="shared" si="389"/>
        <v>0.11597295842083599</v>
      </c>
      <c r="GM161" s="82">
        <f t="shared" si="537"/>
        <v>1.5838492947765338E-33</v>
      </c>
      <c r="GN161" s="82">
        <f t="shared" si="390"/>
        <v>1.1685815066127117E-117</v>
      </c>
      <c r="GO161" s="82">
        <f t="shared" si="391"/>
        <v>6.0034384500750812E-169</v>
      </c>
      <c r="GP161" s="82">
        <f t="shared" si="392"/>
        <v>5.4459835427645748E-151</v>
      </c>
      <c r="GQ161" s="82">
        <f t="shared" si="393"/>
        <v>0</v>
      </c>
      <c r="GR161" s="82">
        <f t="shared" si="394"/>
        <v>0</v>
      </c>
      <c r="GS161" s="82">
        <f t="shared" si="395"/>
        <v>9.4624989217863408E-248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0</v>
      </c>
      <c r="GY161" s="82">
        <f t="shared" si="401"/>
        <v>4.9210504123503254E-292</v>
      </c>
      <c r="GZ161" s="82">
        <f t="shared" si="402"/>
        <v>0</v>
      </c>
      <c r="HA161" s="82">
        <f t="shared" si="403"/>
        <v>0</v>
      </c>
      <c r="HC161" s="82">
        <f t="shared" si="538"/>
        <v>7.4692918291757391E-28</v>
      </c>
      <c r="HD161" s="82">
        <f t="shared" si="404"/>
        <v>1.791148894108422E-57</v>
      </c>
      <c r="HE161" s="82">
        <f t="shared" si="405"/>
        <v>7.3219780577788137E-77</v>
      </c>
      <c r="HF161" s="82">
        <f t="shared" si="406"/>
        <v>9.4462953844138876E-84</v>
      </c>
      <c r="HG161" s="82">
        <f t="shared" si="407"/>
        <v>5.8509663554591908E-153</v>
      </c>
      <c r="HH161" s="82">
        <f t="shared" si="408"/>
        <v>2.314263396890807E-183</v>
      </c>
      <c r="HI161" s="82">
        <f t="shared" si="409"/>
        <v>4.6360313884291688E-173</v>
      </c>
      <c r="HJ161" s="82">
        <f t="shared" si="410"/>
        <v>1.6250596475430196E-167</v>
      </c>
      <c r="HK161" s="82">
        <f t="shared" si="411"/>
        <v>1.0210361350372533E-268</v>
      </c>
      <c r="HL161" s="82">
        <f t="shared" si="412"/>
        <v>1.2232177510501346E-296</v>
      </c>
      <c r="HM161" s="82">
        <f t="shared" si="413"/>
        <v>1.3279626347142883E-248</v>
      </c>
      <c r="HN161" s="82">
        <f t="shared" si="414"/>
        <v>2.4783148028317157E-221</v>
      </c>
      <c r="HO161" s="82">
        <f t="shared" si="415"/>
        <v>4.2572012656293227E-164</v>
      </c>
      <c r="HP161" s="82">
        <f t="shared" si="416"/>
        <v>5.3044217918052084E-144</v>
      </c>
      <c r="HQ161" s="82">
        <f t="shared" si="417"/>
        <v>2.4446841951251402E-234</v>
      </c>
      <c r="HS161" s="82">
        <f t="shared" si="539"/>
        <v>2.0819100106009028E-2</v>
      </c>
      <c r="HT161" s="82">
        <f t="shared" si="418"/>
        <v>0.50825669861459177</v>
      </c>
      <c r="HU161" s="82">
        <f t="shared" si="419"/>
        <v>0.35305751475534275</v>
      </c>
      <c r="HV161" s="82">
        <f t="shared" si="420"/>
        <v>1.2937752697921396E-2</v>
      </c>
      <c r="HW161" s="82">
        <f t="shared" si="421"/>
        <v>6.9502302851902136E-4</v>
      </c>
      <c r="HX161" s="82">
        <f t="shared" si="422"/>
        <v>1.1467802968485969E-4</v>
      </c>
      <c r="HY161" s="82">
        <f t="shared" si="423"/>
        <v>6.0228795996766749E-4</v>
      </c>
      <c r="HZ161" s="82">
        <f t="shared" si="424"/>
        <v>6.8224572828541431E-6</v>
      </c>
      <c r="IA161" s="82">
        <f t="shared" si="425"/>
        <v>1.083534334220912E-6</v>
      </c>
      <c r="IB161" s="82">
        <f t="shared" si="426"/>
        <v>5.4752110165146528E-6</v>
      </c>
      <c r="IC161" s="82">
        <f t="shared" si="427"/>
        <v>3.0399456712053106E-5</v>
      </c>
      <c r="ID161" s="82">
        <f t="shared" si="428"/>
        <v>3.2927755983989735E-5</v>
      </c>
      <c r="IE161" s="82">
        <f t="shared" si="429"/>
        <v>1.4899693855676438E-3</v>
      </c>
      <c r="IF161" s="82">
        <f t="shared" si="430"/>
        <v>3.0291754254368576E-5</v>
      </c>
      <c r="IG161" s="82">
        <f t="shared" si="431"/>
        <v>4.4982297641793891E-4</v>
      </c>
      <c r="II161" s="82">
        <f t="shared" si="540"/>
        <v>1.5099669880262701E-4</v>
      </c>
      <c r="IJ161" s="82">
        <f t="shared" si="541"/>
        <v>4.6718634019864033E-8</v>
      </c>
      <c r="IK161" s="82">
        <f t="shared" si="542"/>
        <v>1.3895242665345732E-6</v>
      </c>
      <c r="IL161" s="82">
        <f t="shared" si="543"/>
        <v>3.2242221626268153E-4</v>
      </c>
      <c r="IM161" s="82">
        <f t="shared" si="544"/>
        <v>1.2273391274633861E-4</v>
      </c>
      <c r="IN161" s="82">
        <f t="shared" si="545"/>
        <v>4.0018000270008467E-3</v>
      </c>
      <c r="IO161" s="82">
        <f t="shared" si="546"/>
        <v>6.5587160738022733E-3</v>
      </c>
      <c r="IP161" s="82">
        <f t="shared" si="547"/>
        <v>5.4255325897223919E-3</v>
      </c>
      <c r="IQ161" s="82">
        <f t="shared" si="548"/>
        <v>2.1458398225191893E-2</v>
      </c>
      <c r="IR161" s="82">
        <f t="shared" si="549"/>
        <v>2.9983244558469242E-2</v>
      </c>
      <c r="IS161" s="82">
        <f t="shared" si="550"/>
        <v>1.7097406352375048E-2</v>
      </c>
      <c r="IT161" s="82">
        <f t="shared" si="551"/>
        <v>5.4597884533820204E-3</v>
      </c>
      <c r="IU161" s="82">
        <f t="shared" si="552"/>
        <v>1.2409403234491753E-3</v>
      </c>
      <c r="IV161" s="82">
        <f t="shared" si="553"/>
        <v>6.3067030040158745E-4</v>
      </c>
      <c r="IW161" s="82">
        <f t="shared" si="554"/>
        <v>6.7006103862814279E-4</v>
      </c>
      <c r="IY161" s="82">
        <f t="shared" si="555"/>
        <v>2.0970096804811655E-2</v>
      </c>
      <c r="IZ161" s="82">
        <f t="shared" si="556"/>
        <v>0.50825674533322585</v>
      </c>
      <c r="JA161" s="82">
        <f t="shared" si="557"/>
        <v>0.35305890427960929</v>
      </c>
      <c r="JB161" s="82">
        <f t="shared" si="558"/>
        <v>1.3260174914184079E-2</v>
      </c>
      <c r="JC161" s="82">
        <f t="shared" si="559"/>
        <v>8.1775694126535992E-4</v>
      </c>
      <c r="JD161" s="82">
        <f t="shared" si="560"/>
        <v>4.1164780566857063E-3</v>
      </c>
      <c r="JE161" s="82">
        <f t="shared" si="561"/>
        <v>7.1610040337699412E-3</v>
      </c>
      <c r="JF161" s="82">
        <f t="shared" si="562"/>
        <v>5.4323550470052459E-3</v>
      </c>
      <c r="JG161" s="82">
        <f t="shared" si="563"/>
        <v>2.1459481759526115E-2</v>
      </c>
      <c r="JH161" s="82">
        <f t="shared" si="564"/>
        <v>2.9988719769485757E-2</v>
      </c>
      <c r="JI161" s="82">
        <f t="shared" si="565"/>
        <v>1.7127805809087102E-2</v>
      </c>
      <c r="JJ161" s="82">
        <f t="shared" si="566"/>
        <v>5.4927162093660106E-3</v>
      </c>
      <c r="JK161" s="82">
        <f t="shared" si="567"/>
        <v>2.7309097090168193E-3</v>
      </c>
      <c r="JL161" s="82">
        <f t="shared" si="568"/>
        <v>6.6096205465595605E-4</v>
      </c>
      <c r="JM161" s="82">
        <f t="shared" si="569"/>
        <v>1.1198840150460818E-3</v>
      </c>
    </row>
    <row r="162" spans="2:273" x14ac:dyDescent="0.25">
      <c r="B162" s="2">
        <v>135</v>
      </c>
      <c r="C162" s="37">
        <v>0.27710899999999999</v>
      </c>
      <c r="D162" s="37">
        <v>0.25257600000000002</v>
      </c>
      <c r="E162" s="37">
        <v>0.247527</v>
      </c>
      <c r="F162" s="37">
        <v>0.25477899999999998</v>
      </c>
      <c r="G162" s="37">
        <v>0.25957599999999997</v>
      </c>
      <c r="H162" s="37">
        <v>0.261069</v>
      </c>
      <c r="I162" s="37">
        <v>0.26555200000000001</v>
      </c>
      <c r="J162" s="37">
        <v>0.26415499999999997</v>
      </c>
      <c r="K162" s="37">
        <v>0.25007600000000002</v>
      </c>
      <c r="L162" s="37">
        <v>0.25431100000000001</v>
      </c>
      <c r="M162" s="37">
        <v>0.25512699999999999</v>
      </c>
      <c r="N162" s="37">
        <v>0.24410899999999999</v>
      </c>
      <c r="O162" s="37">
        <v>0.23879700000000001</v>
      </c>
      <c r="P162" s="37">
        <v>0.26721200000000001</v>
      </c>
      <c r="Q162" s="37">
        <v>0.28794900000000001</v>
      </c>
      <c r="S162" s="4">
        <f t="shared" si="441"/>
        <v>0.27003334161228859</v>
      </c>
      <c r="T162" s="4">
        <f t="shared" si="442"/>
        <v>0.2501969042560242</v>
      </c>
      <c r="U162" s="4">
        <f t="shared" si="443"/>
        <v>0.24888479455960696</v>
      </c>
      <c r="V162" s="4">
        <f t="shared" si="444"/>
        <v>0.25482302049137834</v>
      </c>
      <c r="W162" s="4">
        <f t="shared" si="445"/>
        <v>0.25442637528793566</v>
      </c>
      <c r="X162" s="4">
        <f t="shared" si="446"/>
        <v>0.26178795333419386</v>
      </c>
      <c r="Y162" s="4">
        <f t="shared" si="447"/>
        <v>0.26495896009445863</v>
      </c>
      <c r="Z162" s="4">
        <f t="shared" si="448"/>
        <v>0.2607426086336736</v>
      </c>
      <c r="AA162" s="4">
        <f t="shared" si="449"/>
        <v>0.25401675023739279</v>
      </c>
      <c r="AB162" s="4">
        <f t="shared" si="450"/>
        <v>0.25369314027762863</v>
      </c>
      <c r="AC162" s="4">
        <f t="shared" si="451"/>
        <v>0.25362998329503256</v>
      </c>
      <c r="AD162" s="4">
        <f t="shared" si="452"/>
        <v>0.24414598723062894</v>
      </c>
      <c r="AE162" s="4">
        <f t="shared" si="453"/>
        <v>0.24371932149902314</v>
      </c>
      <c r="AF162" s="4">
        <f t="shared" si="454"/>
        <v>0.26120097176753609</v>
      </c>
      <c r="AG162" s="4">
        <f t="shared" si="455"/>
        <v>0.28883757609861682</v>
      </c>
      <c r="AI162" s="4">
        <f t="shared" si="456"/>
        <v>7.0756583877114032E-3</v>
      </c>
      <c r="AJ162" s="4">
        <f t="shared" si="457"/>
        <v>2.3790957439758231E-3</v>
      </c>
      <c r="AK162" s="4">
        <f t="shared" si="458"/>
        <v>-1.3577945596069674E-3</v>
      </c>
      <c r="AL162" s="4">
        <f t="shared" si="459"/>
        <v>-4.4020491378360393E-5</v>
      </c>
      <c r="AM162" s="4">
        <f t="shared" si="460"/>
        <v>5.1496247120643157E-3</v>
      </c>
      <c r="AN162" s="4">
        <f t="shared" si="461"/>
        <v>-7.1895333419386143E-4</v>
      </c>
      <c r="AO162" s="4">
        <f t="shared" si="462"/>
        <v>5.9303990554138153E-4</v>
      </c>
      <c r="AP162" s="4">
        <f t="shared" si="463"/>
        <v>3.4123913663263727E-3</v>
      </c>
      <c r="AQ162" s="4">
        <f t="shared" si="464"/>
        <v>-3.940750237392765E-3</v>
      </c>
      <c r="AR162" s="4">
        <f t="shared" si="465"/>
        <v>6.1785972237138331E-4</v>
      </c>
      <c r="AS162" s="4">
        <f t="shared" si="466"/>
        <v>1.4970167049674354E-3</v>
      </c>
      <c r="AT162" s="4">
        <f t="shared" si="467"/>
        <v>-3.6987230628948708E-5</v>
      </c>
      <c r="AU162" s="4">
        <f t="shared" si="468"/>
        <v>-4.9223214990231356E-3</v>
      </c>
      <c r="AV162" s="4">
        <f t="shared" si="469"/>
        <v>6.0110282324639108E-3</v>
      </c>
      <c r="AW162" s="4">
        <f t="shared" si="469"/>
        <v>-8.8857609861681119E-4</v>
      </c>
      <c r="AY162" s="2">
        <f t="shared" si="520"/>
        <v>0.27001773472905083</v>
      </c>
      <c r="AZ162" s="2">
        <f t="shared" si="359"/>
        <v>0.24463095448777505</v>
      </c>
      <c r="BA162" s="2">
        <f t="shared" si="360"/>
        <v>0.24670852828550688</v>
      </c>
      <c r="BB162" s="2">
        <f t="shared" si="361"/>
        <v>0.25478584139386706</v>
      </c>
      <c r="BC162" s="2">
        <f t="shared" si="362"/>
        <v>0.25439426924849579</v>
      </c>
      <c r="BD162" s="2">
        <f t="shared" si="363"/>
        <v>0.26149483378946892</v>
      </c>
      <c r="BE162" s="2">
        <f t="shared" si="364"/>
        <v>0.26448271757204361</v>
      </c>
      <c r="BF162" s="2">
        <f t="shared" si="365"/>
        <v>0.25977992479110507</v>
      </c>
      <c r="BG162" s="2">
        <f t="shared" si="366"/>
        <v>0.25116965156890769</v>
      </c>
      <c r="BH162" s="2">
        <f t="shared" si="367"/>
        <v>0.24924546087036351</v>
      </c>
      <c r="BI162" s="2">
        <f t="shared" si="368"/>
        <v>0.25034982780577175</v>
      </c>
      <c r="BJ162" s="2">
        <f t="shared" si="369"/>
        <v>0.2431104991328219</v>
      </c>
      <c r="BK162" s="2">
        <f t="shared" si="370"/>
        <v>0.24346251685074566</v>
      </c>
      <c r="BL162" s="2">
        <f t="shared" si="371"/>
        <v>0.2607012555752497</v>
      </c>
      <c r="BM162" s="2">
        <f t="shared" si="372"/>
        <v>0.28788348291956906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>
        <f t="shared" si="524"/>
        <v>0.25477899999999998</v>
      </c>
      <c r="CI162" s="2">
        <f t="shared" si="525"/>
        <v>0.25957599999999997</v>
      </c>
      <c r="CJ162" s="2">
        <f t="shared" si="526"/>
        <v>0.261069</v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>
        <f t="shared" si="533"/>
        <v>0.23879700000000001</v>
      </c>
      <c r="CR162" s="2">
        <f t="shared" si="534"/>
        <v>0.26721200000000001</v>
      </c>
      <c r="CS162" s="2">
        <f t="shared" si="535"/>
        <v>0.28794900000000001</v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>
        <f t="shared" si="488"/>
        <v>0.25477899999999998</v>
      </c>
      <c r="CY162" s="2">
        <f t="shared" si="489"/>
        <v>0.25957599999999997</v>
      </c>
      <c r="CZ162" s="2">
        <f t="shared" si="490"/>
        <v>0.261069</v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>
        <f t="shared" si="497"/>
        <v>0.23879700000000001</v>
      </c>
      <c r="DH162" s="2">
        <f t="shared" si="498"/>
        <v>0.26721200000000001</v>
      </c>
      <c r="DI162" s="2">
        <f t="shared" si="499"/>
        <v>0.28794900000000001</v>
      </c>
      <c r="DK162" s="2">
        <f t="shared" si="500"/>
        <v>0.29916885263157911</v>
      </c>
      <c r="DL162" s="2">
        <f t="shared" si="501"/>
        <v>0.36744957286821706</v>
      </c>
      <c r="DM162" s="2">
        <f t="shared" si="501"/>
        <v>0.35059483523755514</v>
      </c>
      <c r="DN162" s="2">
        <f t="shared" si="501"/>
        <v>0.37023890173979651</v>
      </c>
      <c r="DO162" s="2">
        <f t="shared" si="501"/>
        <v>0.38407274789915968</v>
      </c>
      <c r="DP162" s="2">
        <f t="shared" si="501"/>
        <v>0.42599651731553578</v>
      </c>
      <c r="DQ162" s="2">
        <f t="shared" si="501"/>
        <v>0.3989680322580646</v>
      </c>
      <c r="DR162" s="2">
        <f t="shared" si="501"/>
        <v>0.34308730113636376</v>
      </c>
      <c r="DS162" s="2">
        <f t="shared" si="501"/>
        <v>0.35359375806451626</v>
      </c>
      <c r="DT162" s="2">
        <f t="shared" si="501"/>
        <v>0.36752001831664821</v>
      </c>
      <c r="DU162" s="2">
        <f t="shared" si="501"/>
        <v>0.35547290322580655</v>
      </c>
      <c r="DV162" s="2">
        <f t="shared" si="501"/>
        <v>0.35861969354838708</v>
      </c>
      <c r="DW162" s="2">
        <f t="shared" si="501"/>
        <v>0.38320893548387103</v>
      </c>
      <c r="DX162" s="2">
        <f t="shared" si="501"/>
        <v>0.37924571850203925</v>
      </c>
      <c r="DY162" s="2">
        <f t="shared" si="501"/>
        <v>0.30219578314028323</v>
      </c>
      <c r="EA162" s="2">
        <f t="shared" si="440"/>
        <v>0.27004398428932941</v>
      </c>
      <c r="EB162" s="2">
        <f t="shared" si="502"/>
        <v>0.24444814931870285</v>
      </c>
      <c r="EC162" s="2">
        <f t="shared" si="503"/>
        <v>0.24649668225404986</v>
      </c>
      <c r="ED162" s="2">
        <f t="shared" si="504"/>
        <v>0.25439441122619455</v>
      </c>
      <c r="EE162" s="2">
        <f t="shared" si="505"/>
        <v>0.25363338061211577</v>
      </c>
      <c r="EF162" s="2">
        <f t="shared" si="506"/>
        <v>0.26085544340217559</v>
      </c>
      <c r="EG162" s="2">
        <f t="shared" si="507"/>
        <v>0.26388785927127534</v>
      </c>
      <c r="EH162" s="2">
        <f t="shared" si="508"/>
        <v>0.25883489888423994</v>
      </c>
      <c r="EI162" s="2">
        <f t="shared" si="509"/>
        <v>0.25119262409739218</v>
      </c>
      <c r="EJ162" s="2">
        <f t="shared" si="510"/>
        <v>0.24444600209739628</v>
      </c>
      <c r="EK162" s="2">
        <f t="shared" si="511"/>
        <v>0.24731838846260287</v>
      </c>
      <c r="EL162" s="2">
        <f t="shared" si="512"/>
        <v>0.24338832792054232</v>
      </c>
      <c r="EM162" s="2">
        <f t="shared" si="513"/>
        <v>0.24138957379255438</v>
      </c>
      <c r="EN162" s="2">
        <f t="shared" si="514"/>
        <v>0.2606934972050301</v>
      </c>
      <c r="EO162" s="2">
        <f t="shared" si="515"/>
        <v>0.28838324285615435</v>
      </c>
      <c r="EQ162" s="2">
        <f t="shared" si="516"/>
        <v>0.26980301727116435</v>
      </c>
      <c r="ER162" s="2">
        <f t="shared" si="517"/>
        <v>0.24644064415965017</v>
      </c>
      <c r="ES162" s="2">
        <f t="shared" si="517"/>
        <v>0.24854163989319566</v>
      </c>
      <c r="ET162" s="2">
        <f t="shared" si="517"/>
        <v>0.25648317814877186</v>
      </c>
      <c r="EU162" s="2">
        <f t="shared" si="517"/>
        <v>0.25758408432599478</v>
      </c>
      <c r="EV162" s="2">
        <f t="shared" si="517"/>
        <v>0.26355587044299705</v>
      </c>
      <c r="EW162" s="2">
        <f t="shared" si="517"/>
        <v>0.26638995223703205</v>
      </c>
      <c r="EX162" s="2">
        <f t="shared" si="517"/>
        <v>0.26232606839384287</v>
      </c>
      <c r="EY162" s="2">
        <f t="shared" si="517"/>
        <v>0.25109022420302929</v>
      </c>
      <c r="EZ162" s="2">
        <f t="shared" si="517"/>
        <v>0.26050465413324631</v>
      </c>
      <c r="FA162" s="2">
        <f t="shared" si="517"/>
        <v>0.25847333063911887</v>
      </c>
      <c r="FB162" s="2">
        <f t="shared" si="517"/>
        <v>0.24221229570398126</v>
      </c>
      <c r="FC162" s="2">
        <f t="shared" si="517"/>
        <v>0.25172916768625281</v>
      </c>
      <c r="FD162" s="2">
        <f t="shared" si="517"/>
        <v>0.2606934972050301</v>
      </c>
      <c r="FE162" s="2">
        <f t="shared" si="517"/>
        <v>0.28439672946631567</v>
      </c>
      <c r="FG162" s="2">
        <f t="shared" si="518"/>
        <v>0.99997594376838128</v>
      </c>
      <c r="FH162" s="2">
        <f t="shared" si="519"/>
        <v>0.99976108759698568</v>
      </c>
      <c r="FI162" s="2">
        <f t="shared" si="519"/>
        <v>0.99980034940969342</v>
      </c>
      <c r="FJ162" s="2">
        <f t="shared" si="519"/>
        <v>0.99986106675245467</v>
      </c>
      <c r="FK162" s="2">
        <f t="shared" si="519"/>
        <v>0.99989355896253018</v>
      </c>
      <c r="FL162" s="2">
        <f t="shared" si="519"/>
        <v>0.99993647470892788</v>
      </c>
      <c r="FM162" s="2">
        <f t="shared" si="519"/>
        <v>0.99992756165168695</v>
      </c>
      <c r="FN162" s="2">
        <f t="shared" si="519"/>
        <v>0.9999133599904042</v>
      </c>
      <c r="FO162" s="2">
        <f t="shared" si="519"/>
        <v>0.99992709162653404</v>
      </c>
      <c r="FP162" s="2">
        <f t="shared" si="519"/>
        <v>0.99993367301518443</v>
      </c>
      <c r="FQ162" s="2">
        <f t="shared" si="519"/>
        <v>0.99993270401955214</v>
      </c>
      <c r="FR162" s="2">
        <f t="shared" si="519"/>
        <v>0.99992882696637975</v>
      </c>
      <c r="FS162" s="2">
        <f t="shared" si="519"/>
        <v>0.99992864251795222</v>
      </c>
      <c r="FT162" s="2">
        <f t="shared" si="519"/>
        <v>0.999934557361012</v>
      </c>
      <c r="FU162" s="2">
        <f t="shared" si="519"/>
        <v>0.99988683269071899</v>
      </c>
      <c r="FW162" s="2">
        <f t="shared" si="536"/>
        <v>0.11184184069048689</v>
      </c>
      <c r="FX162" s="2">
        <f t="shared" si="376"/>
        <v>7.699824373191165E-2</v>
      </c>
      <c r="FY162" s="2">
        <f t="shared" si="377"/>
        <v>9.3431164590687135E-2</v>
      </c>
      <c r="FZ162" s="2">
        <f t="shared" si="378"/>
        <v>0.17969238804876111</v>
      </c>
      <c r="GA162" s="2">
        <f t="shared" si="379"/>
        <v>0.18908138622868709</v>
      </c>
      <c r="GB162" s="2">
        <f t="shared" si="380"/>
        <v>0.23288899977602059</v>
      </c>
      <c r="GC162" s="2">
        <f t="shared" si="381"/>
        <v>0.23383356420186624</v>
      </c>
      <c r="GD162" s="2">
        <f t="shared" si="382"/>
        <v>0.26859946941739254</v>
      </c>
      <c r="GE162" s="2">
        <f t="shared" si="383"/>
        <v>0.29725058597462467</v>
      </c>
      <c r="GF162" s="2">
        <f t="shared" si="384"/>
        <v>0.29836225567787283</v>
      </c>
      <c r="GG162" s="2">
        <f t="shared" si="385"/>
        <v>0.27110503409194797</v>
      </c>
      <c r="GH162" s="2">
        <f t="shared" si="386"/>
        <v>0.24321625679333725</v>
      </c>
      <c r="GI162" s="2">
        <f t="shared" si="387"/>
        <v>0.19950717666895715</v>
      </c>
      <c r="GJ162" s="2">
        <f t="shared" si="388"/>
        <v>0.18638778949441329</v>
      </c>
      <c r="GK162" s="2">
        <f t="shared" si="389"/>
        <v>0.12575476753230538</v>
      </c>
      <c r="GM162" s="82">
        <f t="shared" si="537"/>
        <v>1.986117880314661E-34</v>
      </c>
      <c r="GN162" s="82">
        <f t="shared" si="390"/>
        <v>2.3054046765620426E-121</v>
      </c>
      <c r="GO162" s="82">
        <f t="shared" si="391"/>
        <v>4.745989034572666E-174</v>
      </c>
      <c r="GP162" s="82">
        <f t="shared" si="392"/>
        <v>3.9200874628992874E-155</v>
      </c>
      <c r="GQ162" s="82">
        <f t="shared" si="393"/>
        <v>0</v>
      </c>
      <c r="GR162" s="82">
        <f t="shared" si="394"/>
        <v>0</v>
      </c>
      <c r="GS162" s="82">
        <f t="shared" si="395"/>
        <v>5.2311755667900285E-254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2.2681676601760625E-299</v>
      </c>
      <c r="GZ162" s="82">
        <f t="shared" si="402"/>
        <v>0</v>
      </c>
      <c r="HA162" s="82">
        <f t="shared" si="403"/>
        <v>0</v>
      </c>
      <c r="HC162" s="82">
        <f t="shared" si="538"/>
        <v>5.836469994704131E-29</v>
      </c>
      <c r="HD162" s="82">
        <f t="shared" si="404"/>
        <v>2.364913532885471E-60</v>
      </c>
      <c r="HE162" s="82">
        <f t="shared" si="405"/>
        <v>1.8486396257037912E-80</v>
      </c>
      <c r="HF162" s="82">
        <f t="shared" si="406"/>
        <v>3.9908778058255775E-87</v>
      </c>
      <c r="HG162" s="82">
        <f t="shared" si="407"/>
        <v>9.6461465155511386E-159</v>
      </c>
      <c r="HH162" s="82">
        <f t="shared" si="408"/>
        <v>8.2020888118302446E-190</v>
      </c>
      <c r="HI162" s="82">
        <f t="shared" si="409"/>
        <v>2.4758232414869279E-179</v>
      </c>
      <c r="HJ162" s="82">
        <f t="shared" si="410"/>
        <v>1.801405758136721E-173</v>
      </c>
      <c r="HK162" s="82">
        <f t="shared" si="411"/>
        <v>5.6479434943407665E-278</v>
      </c>
      <c r="HL162" s="82">
        <f t="shared" si="412"/>
        <v>8.5952382519523089E-307</v>
      </c>
      <c r="HM162" s="82">
        <f t="shared" si="413"/>
        <v>2.6659137448134659E-257</v>
      </c>
      <c r="HN162" s="82">
        <f t="shared" si="414"/>
        <v>3.7372468259505336E-229</v>
      </c>
      <c r="HO162" s="82">
        <f t="shared" si="415"/>
        <v>4.7988678990657255E-170</v>
      </c>
      <c r="HP162" s="82">
        <f t="shared" si="416"/>
        <v>3.32499629679282E-149</v>
      </c>
      <c r="HQ162" s="82">
        <f t="shared" si="417"/>
        <v>7.8724631592244505E-243</v>
      </c>
      <c r="HS162" s="82">
        <f t="shared" si="539"/>
        <v>1.2576381054220128E-2</v>
      </c>
      <c r="HT162" s="82">
        <f t="shared" si="418"/>
        <v>0.46631737297332709</v>
      </c>
      <c r="HU162" s="82">
        <f t="shared" si="419"/>
        <v>0.28410029953614097</v>
      </c>
      <c r="HV162" s="82">
        <f t="shared" si="420"/>
        <v>6.4657135120511954E-3</v>
      </c>
      <c r="HW162" s="82">
        <f t="shared" si="421"/>
        <v>2.4980989196178073E-4</v>
      </c>
      <c r="HX162" s="82">
        <f t="shared" si="422"/>
        <v>4.0917064731555987E-5</v>
      </c>
      <c r="HY162" s="82">
        <f t="shared" si="423"/>
        <v>2.5054800684778434E-4</v>
      </c>
      <c r="HZ162" s="82">
        <f t="shared" si="424"/>
        <v>1.774500912361401E-6</v>
      </c>
      <c r="IA162" s="82">
        <f t="shared" si="425"/>
        <v>2.7721974897060169E-7</v>
      </c>
      <c r="IB162" s="82">
        <f t="shared" si="426"/>
        <v>1.6374191332472623E-6</v>
      </c>
      <c r="IC162" s="82">
        <f t="shared" si="427"/>
        <v>1.0320357074317889E-5</v>
      </c>
      <c r="ID162" s="82">
        <f t="shared" si="428"/>
        <v>1.0830495479143047E-5</v>
      </c>
      <c r="IE162" s="82">
        <f t="shared" si="429"/>
        <v>6.412863379597686E-4</v>
      </c>
      <c r="IF162" s="82">
        <f t="shared" si="430"/>
        <v>6.9026502799952973E-6</v>
      </c>
      <c r="IG162" s="82">
        <f t="shared" si="431"/>
        <v>1.1643749065605791E-4</v>
      </c>
      <c r="II162" s="82">
        <f t="shared" si="540"/>
        <v>2.8460871701024881E-4</v>
      </c>
      <c r="IJ162" s="82">
        <f t="shared" si="541"/>
        <v>1.3788056279958628E-7</v>
      </c>
      <c r="IK162" s="82">
        <f t="shared" si="542"/>
        <v>3.5076141253296258E-6</v>
      </c>
      <c r="IL162" s="82">
        <f t="shared" si="543"/>
        <v>6.9293018198217371E-4</v>
      </c>
      <c r="IM162" s="82">
        <f t="shared" si="544"/>
        <v>3.0249727226011196E-4</v>
      </c>
      <c r="IN162" s="82">
        <f t="shared" si="545"/>
        <v>7.4338097473777356E-3</v>
      </c>
      <c r="IO162" s="82">
        <f t="shared" si="546"/>
        <v>1.1438342992675769E-2</v>
      </c>
      <c r="IP162" s="82">
        <f t="shared" si="547"/>
        <v>1.0664529033011077E-2</v>
      </c>
      <c r="IQ162" s="82">
        <f t="shared" si="548"/>
        <v>3.6444198758753099E-2</v>
      </c>
      <c r="IR162" s="82">
        <f t="shared" si="549"/>
        <v>4.8142505075099817E-2</v>
      </c>
      <c r="IS162" s="82">
        <f t="shared" si="550"/>
        <v>2.831706408178631E-2</v>
      </c>
      <c r="IT162" s="82">
        <f t="shared" si="551"/>
        <v>9.9891747142186529E-3</v>
      </c>
      <c r="IU162" s="82">
        <f t="shared" si="552"/>
        <v>2.4352683211952913E-3</v>
      </c>
      <c r="IV162" s="82">
        <f t="shared" si="553"/>
        <v>1.2370858157124149E-3</v>
      </c>
      <c r="IW162" s="82">
        <f t="shared" si="554"/>
        <v>1.1650595700069797E-3</v>
      </c>
      <c r="IY162" s="82">
        <f t="shared" si="555"/>
        <v>1.2860989771230376E-2</v>
      </c>
      <c r="IZ162" s="82">
        <f t="shared" si="556"/>
        <v>0.46631751085388989</v>
      </c>
      <c r="JA162" s="82">
        <f t="shared" si="557"/>
        <v>0.28410380715026629</v>
      </c>
      <c r="JB162" s="82">
        <f t="shared" si="558"/>
        <v>7.1586436940333691E-3</v>
      </c>
      <c r="JC162" s="82">
        <f t="shared" si="559"/>
        <v>5.5230716422189274E-4</v>
      </c>
      <c r="JD162" s="82">
        <f t="shared" si="560"/>
        <v>7.4747268121092914E-3</v>
      </c>
      <c r="JE162" s="82">
        <f t="shared" si="561"/>
        <v>1.1688890999523553E-2</v>
      </c>
      <c r="JF162" s="82">
        <f t="shared" si="562"/>
        <v>1.0666303533923439E-2</v>
      </c>
      <c r="JG162" s="82">
        <f t="shared" si="563"/>
        <v>3.6444475978502068E-2</v>
      </c>
      <c r="JH162" s="82">
        <f t="shared" si="564"/>
        <v>4.8144142494233065E-2</v>
      </c>
      <c r="JI162" s="82">
        <f t="shared" si="565"/>
        <v>2.8327384438860629E-2</v>
      </c>
      <c r="JJ162" s="82">
        <f t="shared" si="566"/>
        <v>1.0000005209697797E-2</v>
      </c>
      <c r="JK162" s="82">
        <f t="shared" si="567"/>
        <v>3.07655465915506E-3</v>
      </c>
      <c r="JL162" s="82">
        <f t="shared" si="568"/>
        <v>1.2439884659924101E-3</v>
      </c>
      <c r="JM162" s="82">
        <f t="shared" si="569"/>
        <v>1.2814970606630377E-3</v>
      </c>
    </row>
    <row r="163" spans="2:273" x14ac:dyDescent="0.25">
      <c r="B163" s="2">
        <v>136</v>
      </c>
      <c r="C163" s="37">
        <v>0.27568300000000001</v>
      </c>
      <c r="D163" s="37">
        <v>0.248839</v>
      </c>
      <c r="E163" s="37">
        <v>0.24388099999999999</v>
      </c>
      <c r="F163" s="37">
        <v>0.25834800000000002</v>
      </c>
      <c r="G163" s="37">
        <v>0.25047599999999998</v>
      </c>
      <c r="H163" s="37">
        <v>0.257492</v>
      </c>
      <c r="I163" s="37">
        <v>0.262461</v>
      </c>
      <c r="J163" s="37">
        <v>0.26321699999999998</v>
      </c>
      <c r="K163" s="37">
        <v>0.25835999999999998</v>
      </c>
      <c r="L163" s="37">
        <v>0.25548599999999999</v>
      </c>
      <c r="M163" s="37">
        <v>0.25339699999999998</v>
      </c>
      <c r="N163" s="37">
        <v>0.24337</v>
      </c>
      <c r="O163" s="37">
        <v>0.240539</v>
      </c>
      <c r="P163" s="37">
        <v>0.26361099999999998</v>
      </c>
      <c r="Q163" s="37">
        <v>0.28255999999999998</v>
      </c>
      <c r="S163" s="4">
        <f t="shared" si="441"/>
        <v>0.26964006617369529</v>
      </c>
      <c r="T163" s="4">
        <f t="shared" si="442"/>
        <v>0.24853078621284477</v>
      </c>
      <c r="U163" s="4">
        <f t="shared" si="443"/>
        <v>0.24782889087954776</v>
      </c>
      <c r="V163" s="4">
        <f t="shared" si="444"/>
        <v>0.2544523535875497</v>
      </c>
      <c r="W163" s="4">
        <f t="shared" si="445"/>
        <v>0.25404912356319909</v>
      </c>
      <c r="X163" s="4">
        <f t="shared" si="446"/>
        <v>0.2616683695445905</v>
      </c>
      <c r="Y163" s="4">
        <f t="shared" si="447"/>
        <v>0.26490996361019503</v>
      </c>
      <c r="Z163" s="4">
        <f t="shared" si="448"/>
        <v>0.26108244780683371</v>
      </c>
      <c r="AA163" s="4">
        <f t="shared" si="449"/>
        <v>0.25509499790012946</v>
      </c>
      <c r="AB163" s="4">
        <f t="shared" si="450"/>
        <v>0.25565090366269316</v>
      </c>
      <c r="AC163" s="4">
        <f t="shared" si="451"/>
        <v>0.25526531129680646</v>
      </c>
      <c r="AD163" s="4">
        <f t="shared" si="452"/>
        <v>0.24452895506129774</v>
      </c>
      <c r="AE163" s="4">
        <f t="shared" si="453"/>
        <v>0.24360323854294164</v>
      </c>
      <c r="AF163" s="4">
        <f t="shared" si="454"/>
        <v>0.26110883083448838</v>
      </c>
      <c r="AG163" s="4">
        <f t="shared" si="455"/>
        <v>0.2889466523981854</v>
      </c>
      <c r="AI163" s="4">
        <f t="shared" si="456"/>
        <v>6.0429338263047194E-3</v>
      </c>
      <c r="AJ163" s="4">
        <f t="shared" si="457"/>
        <v>3.0821378715523151E-4</v>
      </c>
      <c r="AK163" s="4">
        <f t="shared" si="458"/>
        <v>-3.9478908795477774E-3</v>
      </c>
      <c r="AL163" s="4">
        <f t="shared" si="459"/>
        <v>3.8956464124503265E-3</v>
      </c>
      <c r="AM163" s="4">
        <f t="shared" si="460"/>
        <v>-3.5731235631991098E-3</v>
      </c>
      <c r="AN163" s="4">
        <f t="shared" si="461"/>
        <v>-4.1763695445904969E-3</v>
      </c>
      <c r="AO163" s="4">
        <f t="shared" si="462"/>
        <v>-2.4489636101950318E-3</v>
      </c>
      <c r="AP163" s="4">
        <f t="shared" si="463"/>
        <v>2.1345521931662725E-3</v>
      </c>
      <c r="AQ163" s="4">
        <f t="shared" si="464"/>
        <v>3.2650020998705176E-3</v>
      </c>
      <c r="AR163" s="4">
        <f t="shared" si="465"/>
        <v>-1.6490366269317214E-4</v>
      </c>
      <c r="AS163" s="4">
        <f t="shared" si="466"/>
        <v>-1.8683112968064797E-3</v>
      </c>
      <c r="AT163" s="4">
        <f t="shared" si="467"/>
        <v>-1.158955061297734E-3</v>
      </c>
      <c r="AU163" s="4">
        <f t="shared" si="468"/>
        <v>-3.064238542941633E-3</v>
      </c>
      <c r="AV163" s="4">
        <f t="shared" si="469"/>
        <v>2.502169165511603E-3</v>
      </c>
      <c r="AW163" s="4">
        <f t="shared" si="469"/>
        <v>-6.3866523981854217E-3</v>
      </c>
      <c r="AY163" s="2">
        <f t="shared" si="520"/>
        <v>0.26963259498800041</v>
      </c>
      <c r="AZ163" s="2">
        <f t="shared" si="359"/>
        <v>0.24422779547197429</v>
      </c>
      <c r="BA163" s="2">
        <f t="shared" si="360"/>
        <v>0.24638106312646721</v>
      </c>
      <c r="BB163" s="2">
        <f t="shared" si="361"/>
        <v>0.25439402180699283</v>
      </c>
      <c r="BC163" s="2">
        <f t="shared" si="362"/>
        <v>0.2539786579634028</v>
      </c>
      <c r="BD163" s="2">
        <f t="shared" si="363"/>
        <v>0.26117924638808065</v>
      </c>
      <c r="BE163" s="2">
        <f t="shared" si="364"/>
        <v>0.26416039740303038</v>
      </c>
      <c r="BF163" s="2">
        <f t="shared" si="365"/>
        <v>0.25942237291056836</v>
      </c>
      <c r="BG163" s="2">
        <f t="shared" si="366"/>
        <v>0.25085709123422006</v>
      </c>
      <c r="BH163" s="2">
        <f t="shared" si="367"/>
        <v>0.24935018197645278</v>
      </c>
      <c r="BI163" s="2">
        <f t="shared" si="368"/>
        <v>0.25041906528739999</v>
      </c>
      <c r="BJ163" s="2">
        <f t="shared" si="369"/>
        <v>0.24283285191359516</v>
      </c>
      <c r="BK163" s="2">
        <f t="shared" si="370"/>
        <v>0.24314902103776453</v>
      </c>
      <c r="BL163" s="2">
        <f t="shared" si="371"/>
        <v>0.2602149449135574</v>
      </c>
      <c r="BM163" s="2">
        <f t="shared" si="372"/>
        <v>0.28740261887960533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>
        <f t="shared" si="521"/>
        <v>0.27568300000000001</v>
      </c>
      <c r="CF163" s="2" t="str">
        <f t="shared" si="522"/>
        <v/>
      </c>
      <c r="CG163" s="2" t="str">
        <f t="shared" si="523"/>
        <v/>
      </c>
      <c r="CH163" s="2">
        <f t="shared" si="524"/>
        <v>0.25834800000000002</v>
      </c>
      <c r="CI163" s="2">
        <f t="shared" si="525"/>
        <v>0.25047599999999998</v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>
        <f t="shared" si="533"/>
        <v>0.240539</v>
      </c>
      <c r="CR163" s="2">
        <f t="shared" si="534"/>
        <v>0.26361099999999998</v>
      </c>
      <c r="CS163" s="2">
        <f t="shared" si="535"/>
        <v>0.28255999999999998</v>
      </c>
      <c r="CU163" s="2">
        <f t="shared" si="485"/>
        <v>0.27568300000000001</v>
      </c>
      <c r="CV163" s="2" t="str">
        <f t="shared" si="486"/>
        <v/>
      </c>
      <c r="CW163" s="2" t="str">
        <f t="shared" si="487"/>
        <v/>
      </c>
      <c r="CX163" s="2">
        <f t="shared" si="488"/>
        <v>0.25834800000000002</v>
      </c>
      <c r="CY163" s="2">
        <f t="shared" si="489"/>
        <v>0.25047599999999998</v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>
        <f t="shared" si="497"/>
        <v>0.240539</v>
      </c>
      <c r="DH163" s="2">
        <f t="shared" si="498"/>
        <v>0.26361099999999998</v>
      </c>
      <c r="DI163" s="2">
        <f t="shared" si="499"/>
        <v>0.28255999999999998</v>
      </c>
      <c r="DK163" s="2">
        <f t="shared" si="500"/>
        <v>0.299035407017544</v>
      </c>
      <c r="DL163" s="2">
        <f t="shared" si="501"/>
        <v>0.36802443854827344</v>
      </c>
      <c r="DM163" s="2">
        <f t="shared" si="501"/>
        <v>0.35108812346379287</v>
      </c>
      <c r="DN163" s="2">
        <f t="shared" si="501"/>
        <v>0.37082058759164027</v>
      </c>
      <c r="DO163" s="2">
        <f t="shared" si="501"/>
        <v>0.38472431428571435</v>
      </c>
      <c r="DP163" s="2">
        <f t="shared" si="501"/>
        <v>0.42691428149796073</v>
      </c>
      <c r="DQ163" s="2">
        <f t="shared" si="501"/>
        <v>0.39964912177419365</v>
      </c>
      <c r="DR163" s="2">
        <f t="shared" si="501"/>
        <v>0.3432693556149734</v>
      </c>
      <c r="DS163" s="2">
        <f t="shared" si="501"/>
        <v>0.35397360362903241</v>
      </c>
      <c r="DT163" s="2">
        <f t="shared" si="501"/>
        <v>0.36808144723767156</v>
      </c>
      <c r="DU163" s="2">
        <f t="shared" si="501"/>
        <v>0.35592783387096782</v>
      </c>
      <c r="DV163" s="2">
        <f t="shared" si="501"/>
        <v>0.35917243991935488</v>
      </c>
      <c r="DW163" s="2">
        <f t="shared" si="501"/>
        <v>0.38389743387096781</v>
      </c>
      <c r="DX163" s="2">
        <f t="shared" si="501"/>
        <v>0.37977153718946971</v>
      </c>
      <c r="DY163" s="2">
        <f t="shared" si="501"/>
        <v>0.30201090398970409</v>
      </c>
      <c r="EA163" s="2">
        <f t="shared" si="440"/>
        <v>0.26966611029101645</v>
      </c>
      <c r="EB163" s="2">
        <f t="shared" si="502"/>
        <v>0.24402620559977337</v>
      </c>
      <c r="EC163" s="2">
        <f t="shared" si="503"/>
        <v>0.24614591459582974</v>
      </c>
      <c r="ED163" s="2">
        <f t="shared" si="504"/>
        <v>0.25396239027731382</v>
      </c>
      <c r="EE163" s="2">
        <f t="shared" si="505"/>
        <v>0.25313889466003825</v>
      </c>
      <c r="EF163" s="2">
        <f t="shared" si="506"/>
        <v>0.26047644403279202</v>
      </c>
      <c r="EG163" s="2">
        <f t="shared" si="507"/>
        <v>0.26350758402795116</v>
      </c>
      <c r="EH163" s="2">
        <f t="shared" si="508"/>
        <v>0.25838751145646544</v>
      </c>
      <c r="EI163" s="2">
        <f t="shared" si="509"/>
        <v>0.2508841706152653</v>
      </c>
      <c r="EJ163" s="2">
        <f t="shared" si="510"/>
        <v>0.24411237051591123</v>
      </c>
      <c r="EK163" s="2">
        <f t="shared" si="511"/>
        <v>0.2471013800913231</v>
      </c>
      <c r="EL163" s="2">
        <f t="shared" si="512"/>
        <v>0.24313930075148457</v>
      </c>
      <c r="EM163" s="2">
        <f t="shared" si="513"/>
        <v>0.24085731704450677</v>
      </c>
      <c r="EN163" s="2">
        <f t="shared" si="514"/>
        <v>0.26020780878353889</v>
      </c>
      <c r="EO163" s="2">
        <f t="shared" si="515"/>
        <v>0.28795608002827427</v>
      </c>
      <c r="EQ163" s="2">
        <f t="shared" si="516"/>
        <v>0.26938455077238282</v>
      </c>
      <c r="ER163" s="2">
        <f t="shared" si="517"/>
        <v>0.24610928671305707</v>
      </c>
      <c r="ES163" s="2">
        <f t="shared" si="517"/>
        <v>0.24827375733724016</v>
      </c>
      <c r="ET163" s="2">
        <f t="shared" si="517"/>
        <v>0.25611461711738331</v>
      </c>
      <c r="EU163" s="2">
        <f t="shared" si="517"/>
        <v>0.25720054293376982</v>
      </c>
      <c r="EV163" s="2">
        <f t="shared" si="517"/>
        <v>0.26325189969136881</v>
      </c>
      <c r="EW163" s="2">
        <f t="shared" si="517"/>
        <v>0.26607529299890559</v>
      </c>
      <c r="EX163" s="2">
        <f t="shared" si="517"/>
        <v>0.26196900448237431</v>
      </c>
      <c r="EY163" s="2">
        <f t="shared" si="517"/>
        <v>0.25077706947358469</v>
      </c>
      <c r="EZ163" s="2">
        <f t="shared" si="517"/>
        <v>0.26056019879110115</v>
      </c>
      <c r="FA163" s="2">
        <f t="shared" si="517"/>
        <v>0.25853110174153399</v>
      </c>
      <c r="FB163" s="2">
        <f t="shared" si="517"/>
        <v>0.24193431107667726</v>
      </c>
      <c r="FC163" s="2">
        <f t="shared" si="517"/>
        <v>0.2514916977196765</v>
      </c>
      <c r="FD163" s="2">
        <f t="shared" si="517"/>
        <v>0.26020780878353889</v>
      </c>
      <c r="FE163" s="2">
        <f t="shared" si="517"/>
        <v>0.28388286929477941</v>
      </c>
      <c r="FG163" s="2">
        <f t="shared" si="518"/>
        <v>0.99997806040957049</v>
      </c>
      <c r="FH163" s="2">
        <f t="shared" si="519"/>
        <v>0.99978210471826467</v>
      </c>
      <c r="FI163" s="2">
        <f t="shared" si="519"/>
        <v>0.99981791329882352</v>
      </c>
      <c r="FJ163" s="2">
        <f t="shared" si="519"/>
        <v>0.99987328982330803</v>
      </c>
      <c r="FK163" s="2">
        <f t="shared" si="519"/>
        <v>0.99990292371089196</v>
      </c>
      <c r="FL163" s="2">
        <f t="shared" si="519"/>
        <v>0.99994206392213314</v>
      </c>
      <c r="FM163" s="2">
        <f t="shared" si="519"/>
        <v>0.99993393502006922</v>
      </c>
      <c r="FN163" s="2">
        <f t="shared" si="519"/>
        <v>0.99992098276974817</v>
      </c>
      <c r="FO163" s="2">
        <f t="shared" si="519"/>
        <v>0.99993350634655265</v>
      </c>
      <c r="FP163" s="2">
        <f t="shared" si="519"/>
        <v>0.99993950871787596</v>
      </c>
      <c r="FQ163" s="2">
        <f t="shared" si="519"/>
        <v>0.99993862497296548</v>
      </c>
      <c r="FR163" s="2">
        <f t="shared" si="519"/>
        <v>0.99993508901536643</v>
      </c>
      <c r="FS163" s="2">
        <f t="shared" si="519"/>
        <v>0.99993492079429147</v>
      </c>
      <c r="FT163" s="2">
        <f t="shared" si="519"/>
        <v>0.99994031526020766</v>
      </c>
      <c r="FU163" s="2">
        <f t="shared" si="519"/>
        <v>0.99989678915955338</v>
      </c>
      <c r="FW163" s="2">
        <f t="shared" si="536"/>
        <v>0.12132302798090391</v>
      </c>
      <c r="FX163" s="2">
        <f t="shared" si="376"/>
        <v>8.3804342127974274E-2</v>
      </c>
      <c r="FY163" s="2">
        <f t="shared" si="377"/>
        <v>0.10153003594021776</v>
      </c>
      <c r="FZ163" s="2">
        <f t="shared" si="378"/>
        <v>0.19367122418933214</v>
      </c>
      <c r="GA163" s="2">
        <f t="shared" si="379"/>
        <v>0.20360932887149166</v>
      </c>
      <c r="GB163" s="2">
        <f t="shared" si="380"/>
        <v>0.24974623450937547</v>
      </c>
      <c r="GC163" s="2">
        <f t="shared" si="381"/>
        <v>0.25073682196971891</v>
      </c>
      <c r="GD163" s="2">
        <f t="shared" si="382"/>
        <v>0.28707422252145542</v>
      </c>
      <c r="GE163" s="2">
        <f t="shared" si="383"/>
        <v>0.31684231881756481</v>
      </c>
      <c r="GF163" s="2">
        <f t="shared" si="384"/>
        <v>0.31799410381955218</v>
      </c>
      <c r="GG163" s="2">
        <f t="shared" si="385"/>
        <v>0.28968386727711681</v>
      </c>
      <c r="GH163" s="2">
        <f t="shared" si="386"/>
        <v>0.26056709843020615</v>
      </c>
      <c r="GI163" s="2">
        <f t="shared" si="387"/>
        <v>0.21462416343618382</v>
      </c>
      <c r="GJ163" s="2">
        <f t="shared" si="388"/>
        <v>0.20076000891310175</v>
      </c>
      <c r="GK163" s="2">
        <f t="shared" si="389"/>
        <v>0.13623448310670133</v>
      </c>
      <c r="GM163" s="82">
        <f t="shared" si="537"/>
        <v>2.4202759991392965E-35</v>
      </c>
      <c r="GN163" s="82">
        <f t="shared" si="390"/>
        <v>3.9778838057800774E-125</v>
      </c>
      <c r="GO163" s="82">
        <f t="shared" si="391"/>
        <v>3.1450708540115892E-179</v>
      </c>
      <c r="GP163" s="82">
        <f t="shared" si="392"/>
        <v>2.4766016985950097E-159</v>
      </c>
      <c r="GQ163" s="82">
        <f t="shared" si="393"/>
        <v>0</v>
      </c>
      <c r="GR163" s="82">
        <f t="shared" si="394"/>
        <v>0</v>
      </c>
      <c r="GS163" s="82">
        <f t="shared" si="395"/>
        <v>2.4133446249453479E-260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8.4672364393597663E-307</v>
      </c>
      <c r="GZ163" s="82">
        <f t="shared" si="402"/>
        <v>0</v>
      </c>
      <c r="HA163" s="82">
        <f t="shared" si="403"/>
        <v>0</v>
      </c>
      <c r="HC163" s="82">
        <f t="shared" si="538"/>
        <v>4.3297618530987359E-30</v>
      </c>
      <c r="HD163" s="82">
        <f t="shared" si="404"/>
        <v>2.6449693816241258E-63</v>
      </c>
      <c r="HE163" s="82">
        <f t="shared" si="405"/>
        <v>3.8480021547652232E-84</v>
      </c>
      <c r="HF163" s="82">
        <f t="shared" si="406"/>
        <v>1.442351138238207E-90</v>
      </c>
      <c r="HG163" s="82">
        <f t="shared" si="407"/>
        <v>1.2389886476246902E-164</v>
      </c>
      <c r="HH163" s="82">
        <f t="shared" si="408"/>
        <v>2.2435585934050921E-196</v>
      </c>
      <c r="HI163" s="82">
        <f t="shared" si="409"/>
        <v>1.0199870015234072E-185</v>
      </c>
      <c r="HJ163" s="82">
        <f t="shared" si="410"/>
        <v>1.5679720633960359E-179</v>
      </c>
      <c r="HK163" s="82">
        <f t="shared" si="411"/>
        <v>2.1726030204550533E-287</v>
      </c>
      <c r="HL163" s="82">
        <f t="shared" si="412"/>
        <v>0</v>
      </c>
      <c r="HM163" s="82">
        <f t="shared" si="413"/>
        <v>3.7840413432472525E-266</v>
      </c>
      <c r="HN163" s="82">
        <f t="shared" si="414"/>
        <v>4.1125417371580625E-237</v>
      </c>
      <c r="HO163" s="82">
        <f t="shared" si="415"/>
        <v>4.2289257098847867E-176</v>
      </c>
      <c r="HP163" s="82">
        <f t="shared" si="416"/>
        <v>1.6811299952154895E-154</v>
      </c>
      <c r="HQ163" s="82">
        <f t="shared" si="417"/>
        <v>1.7855444978303322E-251</v>
      </c>
      <c r="HS163" s="82">
        <f t="shared" si="539"/>
        <v>7.3219003555188133E-3</v>
      </c>
      <c r="HT163" s="82">
        <f t="shared" si="418"/>
        <v>0.40741297149819938</v>
      </c>
      <c r="HU163" s="82">
        <f t="shared" si="419"/>
        <v>0.21771772687336785</v>
      </c>
      <c r="HV163" s="82">
        <f t="shared" si="420"/>
        <v>3.0438311655956447E-3</v>
      </c>
      <c r="HW163" s="82">
        <f t="shared" si="421"/>
        <v>8.3489016857723333E-5</v>
      </c>
      <c r="HX163" s="82">
        <f t="shared" si="422"/>
        <v>1.376572526431052E-5</v>
      </c>
      <c r="HY163" s="82">
        <f t="shared" si="423"/>
        <v>9.8855276922977118E-5</v>
      </c>
      <c r="HZ163" s="82">
        <f t="shared" si="424"/>
        <v>4.2800278626377063E-7</v>
      </c>
      <c r="IA163" s="82">
        <f t="shared" si="425"/>
        <v>6.6325199599013614E-8</v>
      </c>
      <c r="IB163" s="82">
        <f t="shared" si="426"/>
        <v>4.6123539872763916E-7</v>
      </c>
      <c r="IC163" s="82">
        <f t="shared" si="427"/>
        <v>3.3124377934609837E-6</v>
      </c>
      <c r="ID163" s="82">
        <f t="shared" si="428"/>
        <v>3.3554276981488931E-6</v>
      </c>
      <c r="IE163" s="82">
        <f t="shared" si="429"/>
        <v>2.6093065269842182E-4</v>
      </c>
      <c r="IF163" s="82">
        <f t="shared" si="430"/>
        <v>1.4140805960430221E-6</v>
      </c>
      <c r="IG163" s="82">
        <f t="shared" si="431"/>
        <v>2.6648866779274122E-5</v>
      </c>
      <c r="II163" s="82">
        <f t="shared" si="540"/>
        <v>5.2307539623378842E-4</v>
      </c>
      <c r="IJ163" s="82">
        <f t="shared" si="541"/>
        <v>3.9211325336417364E-7</v>
      </c>
      <c r="IK163" s="82">
        <f t="shared" si="542"/>
        <v>8.5563603145971851E-6</v>
      </c>
      <c r="IL163" s="82">
        <f t="shared" si="543"/>
        <v>1.4291300091875856E-3</v>
      </c>
      <c r="IM163" s="82">
        <f t="shared" si="544"/>
        <v>7.0869684759121486E-4</v>
      </c>
      <c r="IN163" s="82">
        <f t="shared" si="545"/>
        <v>1.32429975056062E-2</v>
      </c>
      <c r="IO163" s="82">
        <f t="shared" si="546"/>
        <v>1.9210505759958942E-2</v>
      </c>
      <c r="IP163" s="82">
        <f t="shared" si="547"/>
        <v>1.9861672015536933E-2</v>
      </c>
      <c r="IQ163" s="82">
        <f t="shared" si="548"/>
        <v>5.8970117595299694E-2</v>
      </c>
      <c r="IR163" s="82">
        <f t="shared" si="549"/>
        <v>7.4020397177073219E-2</v>
      </c>
      <c r="IS163" s="82">
        <f t="shared" si="550"/>
        <v>4.5038406637505267E-2</v>
      </c>
      <c r="IT163" s="82">
        <f t="shared" si="551"/>
        <v>1.7511056393250256E-2</v>
      </c>
      <c r="IU163" s="82">
        <f t="shared" si="552"/>
        <v>4.5943257458871331E-3</v>
      </c>
      <c r="IV163" s="82">
        <f t="shared" si="553"/>
        <v>2.3384609845739741E-3</v>
      </c>
      <c r="IW163" s="82">
        <f t="shared" si="554"/>
        <v>1.9810883729392309E-3</v>
      </c>
      <c r="IY163" s="82">
        <f t="shared" si="555"/>
        <v>7.8449757517526017E-3</v>
      </c>
      <c r="IZ163" s="82">
        <f t="shared" si="556"/>
        <v>0.40741336361145275</v>
      </c>
      <c r="JA163" s="82">
        <f t="shared" si="557"/>
        <v>0.21772628323368245</v>
      </c>
      <c r="JB163" s="82">
        <f t="shared" si="558"/>
        <v>4.4729611747832305E-3</v>
      </c>
      <c r="JC163" s="82">
        <f t="shared" si="559"/>
        <v>7.9218586444893815E-4</v>
      </c>
      <c r="JD163" s="82">
        <f t="shared" si="560"/>
        <v>1.3256763230870511E-2</v>
      </c>
      <c r="JE163" s="82">
        <f t="shared" si="561"/>
        <v>1.9309361036881918E-2</v>
      </c>
      <c r="JF163" s="82">
        <f t="shared" si="562"/>
        <v>1.9862100018323198E-2</v>
      </c>
      <c r="JG163" s="82">
        <f t="shared" si="563"/>
        <v>5.897018392049929E-2</v>
      </c>
      <c r="JH163" s="82">
        <f t="shared" si="564"/>
        <v>7.402085841247194E-2</v>
      </c>
      <c r="JI163" s="82">
        <f t="shared" si="565"/>
        <v>4.5041719075298726E-2</v>
      </c>
      <c r="JJ163" s="82">
        <f t="shared" si="566"/>
        <v>1.7514411820948404E-2</v>
      </c>
      <c r="JK163" s="82">
        <f t="shared" si="567"/>
        <v>4.8552563985855548E-3</v>
      </c>
      <c r="JL163" s="82">
        <f t="shared" si="568"/>
        <v>2.3398750651700173E-3</v>
      </c>
      <c r="JM163" s="82">
        <f t="shared" si="569"/>
        <v>2.0077372397185049E-3</v>
      </c>
    </row>
    <row r="164" spans="2:273" x14ac:dyDescent="0.25">
      <c r="B164" s="2">
        <v>137</v>
      </c>
      <c r="C164" s="37">
        <v>0.273704</v>
      </c>
      <c r="D164" s="37">
        <v>0.25070599999999998</v>
      </c>
      <c r="E164" s="37">
        <v>0.24326500000000001</v>
      </c>
      <c r="F164" s="37">
        <v>0.25699100000000002</v>
      </c>
      <c r="G164" s="37">
        <v>0.25523499999999999</v>
      </c>
      <c r="H164" s="37">
        <v>0.25938</v>
      </c>
      <c r="I164" s="37">
        <v>0.26054500000000003</v>
      </c>
      <c r="J164" s="37">
        <v>0.26250600000000002</v>
      </c>
      <c r="K164" s="37">
        <v>0.25764500000000001</v>
      </c>
      <c r="L164" s="37">
        <v>0.25672</v>
      </c>
      <c r="M164" s="37">
        <v>0.25501400000000002</v>
      </c>
      <c r="N164" s="37">
        <v>0.24345700000000001</v>
      </c>
      <c r="O164" s="37">
        <v>0.244307</v>
      </c>
      <c r="P164" s="37">
        <v>0.26203100000000001</v>
      </c>
      <c r="Q164" s="37">
        <v>0.28747800000000001</v>
      </c>
      <c r="S164" s="4">
        <f t="shared" si="441"/>
        <v>0.26924987947635898</v>
      </c>
      <c r="T164" s="4">
        <f t="shared" si="442"/>
        <v>0.24696328877754822</v>
      </c>
      <c r="U164" s="4">
        <f t="shared" si="443"/>
        <v>0.2469645054701729</v>
      </c>
      <c r="V164" s="4">
        <f t="shared" si="444"/>
        <v>0.25410994947910981</v>
      </c>
      <c r="W164" s="4">
        <f t="shared" si="445"/>
        <v>0.25371731555181243</v>
      </c>
      <c r="X164" s="4">
        <f t="shared" si="446"/>
        <v>0.26164812406255034</v>
      </c>
      <c r="Y164" s="4">
        <f t="shared" si="447"/>
        <v>0.26497462500497349</v>
      </c>
      <c r="Z164" s="4">
        <f t="shared" si="448"/>
        <v>0.26176803229308765</v>
      </c>
      <c r="AA164" s="4">
        <f t="shared" si="449"/>
        <v>0.2565171893330252</v>
      </c>
      <c r="AB164" s="4">
        <f t="shared" si="450"/>
        <v>0.25797898845461659</v>
      </c>
      <c r="AC164" s="4">
        <f t="shared" si="451"/>
        <v>0.25734964646308423</v>
      </c>
      <c r="AD164" s="4">
        <f t="shared" si="452"/>
        <v>0.2452036455905339</v>
      </c>
      <c r="AE164" s="4">
        <f t="shared" si="453"/>
        <v>0.2436275071591005</v>
      </c>
      <c r="AF164" s="4">
        <f t="shared" si="454"/>
        <v>0.26126584127108565</v>
      </c>
      <c r="AG164" s="4">
        <f t="shared" si="455"/>
        <v>0.2893732503250826</v>
      </c>
      <c r="AI164" s="4">
        <f t="shared" si="456"/>
        <v>4.4541205236410253E-3</v>
      </c>
      <c r="AJ164" s="4">
        <f t="shared" si="457"/>
        <v>3.7427112224517611E-3</v>
      </c>
      <c r="AK164" s="4">
        <f t="shared" si="458"/>
        <v>-3.6995054701728924E-3</v>
      </c>
      <c r="AL164" s="4">
        <f t="shared" si="459"/>
        <v>2.881050520890216E-3</v>
      </c>
      <c r="AM164" s="4">
        <f t="shared" si="460"/>
        <v>1.5176844481875618E-3</v>
      </c>
      <c r="AN164" s="4">
        <f t="shared" si="461"/>
        <v>-2.2681240625503363E-3</v>
      </c>
      <c r="AO164" s="4">
        <f t="shared" si="462"/>
        <v>-4.4296250049734587E-3</v>
      </c>
      <c r="AP164" s="4">
        <f t="shared" si="463"/>
        <v>7.3796770691236802E-4</v>
      </c>
      <c r="AQ164" s="4">
        <f t="shared" si="464"/>
        <v>1.1278106669748156E-3</v>
      </c>
      <c r="AR164" s="4">
        <f t="shared" si="465"/>
        <v>-1.258988454616583E-3</v>
      </c>
      <c r="AS164" s="4">
        <f t="shared" si="466"/>
        <v>-2.3356464630842066E-3</v>
      </c>
      <c r="AT164" s="4">
        <f t="shared" si="467"/>
        <v>-1.7466455905338907E-3</v>
      </c>
      <c r="AU164" s="4">
        <f t="shared" si="468"/>
        <v>6.7949284089949269E-4</v>
      </c>
      <c r="AV164" s="4">
        <f t="shared" si="469"/>
        <v>7.6515872891436132E-4</v>
      </c>
      <c r="AW164" s="4">
        <f t="shared" si="469"/>
        <v>-1.895250325082587E-3</v>
      </c>
      <c r="AY164" s="2">
        <f t="shared" si="520"/>
        <v>0.26924646940103403</v>
      </c>
      <c r="AZ164" s="2">
        <f t="shared" si="359"/>
        <v>0.24382723724602606</v>
      </c>
      <c r="BA164" s="2">
        <f t="shared" si="360"/>
        <v>0.2460564375654081</v>
      </c>
      <c r="BB164" s="2">
        <f t="shared" si="361"/>
        <v>0.25400587552934439</v>
      </c>
      <c r="BC164" s="2">
        <f t="shared" si="362"/>
        <v>0.2535697582057771</v>
      </c>
      <c r="BD164" s="2">
        <f t="shared" si="363"/>
        <v>0.26086852223299017</v>
      </c>
      <c r="BE164" s="2">
        <f t="shared" si="364"/>
        <v>0.26384244919874328</v>
      </c>
      <c r="BF164" s="2">
        <f t="shared" si="365"/>
        <v>0.25907091814201078</v>
      </c>
      <c r="BG164" s="2">
        <f t="shared" si="366"/>
        <v>0.25054432130944082</v>
      </c>
      <c r="BH164" s="2">
        <f t="shared" si="367"/>
        <v>0.24948150005765188</v>
      </c>
      <c r="BI164" s="2">
        <f t="shared" si="368"/>
        <v>0.25050714684931796</v>
      </c>
      <c r="BJ164" s="2">
        <f t="shared" si="369"/>
        <v>0.2425532892585669</v>
      </c>
      <c r="BK164" s="2">
        <f t="shared" si="370"/>
        <v>0.24285341523423803</v>
      </c>
      <c r="BL164" s="2">
        <f t="shared" si="371"/>
        <v>0.25972868368394125</v>
      </c>
      <c r="BM164" s="2">
        <f t="shared" si="372"/>
        <v>0.28691692516069173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>
        <f t="shared" si="521"/>
        <v>0.273704</v>
      </c>
      <c r="CF164" s="2" t="str">
        <f t="shared" si="522"/>
        <v/>
      </c>
      <c r="CG164" s="2" t="str">
        <f t="shared" si="523"/>
        <v/>
      </c>
      <c r="CH164" s="2">
        <f t="shared" si="524"/>
        <v>0.25699100000000002</v>
      </c>
      <c r="CI164" s="2">
        <f t="shared" si="525"/>
        <v>0.25523499999999999</v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0.244307</v>
      </c>
      <c r="CR164" s="2">
        <f t="shared" si="534"/>
        <v>0.26203100000000001</v>
      </c>
      <c r="CS164" s="2">
        <f t="shared" si="535"/>
        <v>0.28747800000000001</v>
      </c>
      <c r="CU164" s="2">
        <f t="shared" si="485"/>
        <v>0.273704</v>
      </c>
      <c r="CV164" s="2" t="str">
        <f t="shared" si="486"/>
        <v/>
      </c>
      <c r="CW164" s="2" t="str">
        <f t="shared" si="487"/>
        <v/>
      </c>
      <c r="CX164" s="2">
        <f t="shared" si="488"/>
        <v>0.25699100000000002</v>
      </c>
      <c r="CY164" s="2">
        <f t="shared" si="489"/>
        <v>0.25523499999999999</v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0.244307</v>
      </c>
      <c r="DH164" s="2">
        <f t="shared" si="498"/>
        <v>0.26203100000000001</v>
      </c>
      <c r="DI164" s="2">
        <f t="shared" si="499"/>
        <v>0.28747800000000001</v>
      </c>
      <c r="DK164" s="2">
        <f t="shared" si="500"/>
        <v>0.29890196140350894</v>
      </c>
      <c r="DL164" s="2">
        <f t="shared" si="501"/>
        <v>0.36859930422832982</v>
      </c>
      <c r="DM164" s="2">
        <f t="shared" si="501"/>
        <v>0.35158141169003065</v>
      </c>
      <c r="DN164" s="2">
        <f t="shared" si="501"/>
        <v>0.37140227344348403</v>
      </c>
      <c r="DO164" s="2">
        <f t="shared" si="501"/>
        <v>0.38537588067226897</v>
      </c>
      <c r="DP164" s="2">
        <f t="shared" si="501"/>
        <v>0.42783204568038563</v>
      </c>
      <c r="DQ164" s="2">
        <f t="shared" si="501"/>
        <v>0.4003302112903227</v>
      </c>
      <c r="DR164" s="2">
        <f t="shared" si="501"/>
        <v>0.34345141009358304</v>
      </c>
      <c r="DS164" s="2">
        <f t="shared" si="501"/>
        <v>0.35435344919354855</v>
      </c>
      <c r="DT164" s="2">
        <f t="shared" si="501"/>
        <v>0.36864287615869495</v>
      </c>
      <c r="DU164" s="2">
        <f t="shared" si="501"/>
        <v>0.3563827645161291</v>
      </c>
      <c r="DV164" s="2">
        <f t="shared" si="501"/>
        <v>0.35972518629032257</v>
      </c>
      <c r="DW164" s="2">
        <f t="shared" si="501"/>
        <v>0.38458593225806459</v>
      </c>
      <c r="DX164" s="2">
        <f t="shared" si="501"/>
        <v>0.38029735587690017</v>
      </c>
      <c r="DY164" s="2">
        <f t="shared" si="501"/>
        <v>0.30182602483912496</v>
      </c>
      <c r="EA164" s="2">
        <f t="shared" si="440"/>
        <v>0.26928823629270349</v>
      </c>
      <c r="EB164" s="2">
        <f t="shared" si="502"/>
        <v>0.24360426188084386</v>
      </c>
      <c r="EC164" s="2">
        <f t="shared" si="503"/>
        <v>0.24579514693760965</v>
      </c>
      <c r="ED164" s="2">
        <f t="shared" si="504"/>
        <v>0.25353036932843309</v>
      </c>
      <c r="EE164" s="2">
        <f t="shared" si="505"/>
        <v>0.25264440870796073</v>
      </c>
      <c r="EF164" s="2">
        <f t="shared" si="506"/>
        <v>0.26009744466340845</v>
      </c>
      <c r="EG164" s="2">
        <f t="shared" si="507"/>
        <v>0.26312730878462698</v>
      </c>
      <c r="EH164" s="2">
        <f t="shared" si="508"/>
        <v>0.25794012402869099</v>
      </c>
      <c r="EI164" s="2">
        <f t="shared" si="509"/>
        <v>0.25057571713313842</v>
      </c>
      <c r="EJ164" s="2">
        <f t="shared" si="510"/>
        <v>0.24377873893442617</v>
      </c>
      <c r="EK164" s="2">
        <f t="shared" si="511"/>
        <v>0.24688437172004332</v>
      </c>
      <c r="EL164" s="2">
        <f t="shared" si="512"/>
        <v>0.24289027358242682</v>
      </c>
      <c r="EM164" s="2">
        <f t="shared" si="513"/>
        <v>0.24032506029645917</v>
      </c>
      <c r="EN164" s="2">
        <f t="shared" si="514"/>
        <v>0.25972212036204773</v>
      </c>
      <c r="EO164" s="2">
        <f t="shared" si="515"/>
        <v>0.28752891720039414</v>
      </c>
      <c r="EQ164" s="2">
        <f t="shared" si="516"/>
        <v>0.26896608427360125</v>
      </c>
      <c r="ER164" s="2">
        <f t="shared" si="517"/>
        <v>0.24577792926646397</v>
      </c>
      <c r="ES164" s="2">
        <f t="shared" si="517"/>
        <v>0.24800587478128466</v>
      </c>
      <c r="ET164" s="2">
        <f t="shared" si="517"/>
        <v>0.25574605608599477</v>
      </c>
      <c r="EU164" s="2">
        <f t="shared" si="517"/>
        <v>0.25681700154154485</v>
      </c>
      <c r="EV164" s="2">
        <f t="shared" si="517"/>
        <v>0.26294792893974051</v>
      </c>
      <c r="EW164" s="2">
        <f t="shared" si="517"/>
        <v>0.26576063376077913</v>
      </c>
      <c r="EX164" s="2">
        <f t="shared" si="517"/>
        <v>0.2616119405709057</v>
      </c>
      <c r="EY164" s="2">
        <f t="shared" si="517"/>
        <v>0.25046391474414004</v>
      </c>
      <c r="EZ164" s="2">
        <f t="shared" si="517"/>
        <v>0.26061574344895605</v>
      </c>
      <c r="FA164" s="2">
        <f t="shared" si="517"/>
        <v>0.25858887284394916</v>
      </c>
      <c r="FB164" s="2">
        <f t="shared" si="517"/>
        <v>0.24165632644937327</v>
      </c>
      <c r="FC164" s="2">
        <f t="shared" si="517"/>
        <v>0.25125422775310013</v>
      </c>
      <c r="FD164" s="2">
        <f t="shared" si="517"/>
        <v>0.25972212036204773</v>
      </c>
      <c r="FE164" s="2">
        <f t="shared" si="517"/>
        <v>0.28336900912324314</v>
      </c>
      <c r="FG164" s="2">
        <f t="shared" si="518"/>
        <v>0.99997999081709055</v>
      </c>
      <c r="FH164" s="2">
        <f t="shared" si="519"/>
        <v>0.9998012733311411</v>
      </c>
      <c r="FI164" s="2">
        <f t="shared" si="519"/>
        <v>0.99983393229414486</v>
      </c>
      <c r="FJ164" s="2">
        <f t="shared" si="519"/>
        <v>0.99988443765698154</v>
      </c>
      <c r="FK164" s="2">
        <f t="shared" si="519"/>
        <v>0.99991146461584968</v>
      </c>
      <c r="FL164" s="2">
        <f t="shared" si="519"/>
        <v>0.99994716139963791</v>
      </c>
      <c r="FM164" s="2">
        <f t="shared" si="519"/>
        <v>0.99993974767195437</v>
      </c>
      <c r="FN164" s="2">
        <f t="shared" si="519"/>
        <v>0.99992793492847054</v>
      </c>
      <c r="FO164" s="2">
        <f t="shared" si="519"/>
        <v>0.99993935671250067</v>
      </c>
      <c r="FP164" s="2">
        <f t="shared" si="519"/>
        <v>0.9999448310013751</v>
      </c>
      <c r="FQ164" s="2">
        <f t="shared" si="519"/>
        <v>0.99994402500779489</v>
      </c>
      <c r="FR164" s="2">
        <f t="shared" si="519"/>
        <v>0.99994080014030307</v>
      </c>
      <c r="FS164" s="2">
        <f t="shared" si="519"/>
        <v>0.99994064671910454</v>
      </c>
      <c r="FT164" s="2">
        <f t="shared" si="519"/>
        <v>0.99994556658450218</v>
      </c>
      <c r="FU164" s="2">
        <f t="shared" si="519"/>
        <v>0.99990586973993578</v>
      </c>
      <c r="FW164" s="2">
        <f t="shared" si="536"/>
        <v>0.13148897290748035</v>
      </c>
      <c r="FX164" s="2">
        <f t="shared" si="376"/>
        <v>9.1152638211047826E-2</v>
      </c>
      <c r="FY164" s="2">
        <f t="shared" si="377"/>
        <v>0.11024556740320961</v>
      </c>
      <c r="FZ164" s="2">
        <f t="shared" si="378"/>
        <v>0.20846116713898458</v>
      </c>
      <c r="GA164" s="2">
        <f t="shared" si="379"/>
        <v>0.21895212458877927</v>
      </c>
      <c r="GB164" s="2">
        <f t="shared" si="380"/>
        <v>0.2673983204750407</v>
      </c>
      <c r="GC164" s="2">
        <f t="shared" si="381"/>
        <v>0.26843387209224823</v>
      </c>
      <c r="GD164" s="2">
        <f t="shared" si="382"/>
        <v>0.30628756187655787</v>
      </c>
      <c r="GE164" s="2">
        <f t="shared" si="383"/>
        <v>0.33710591407421614</v>
      </c>
      <c r="GF164" s="2">
        <f t="shared" si="384"/>
        <v>0.33829488427680265</v>
      </c>
      <c r="GG164" s="2">
        <f t="shared" si="385"/>
        <v>0.30899616474935504</v>
      </c>
      <c r="GH164" s="2">
        <f t="shared" si="386"/>
        <v>0.27869989328385131</v>
      </c>
      <c r="GI164" s="2">
        <f t="shared" si="387"/>
        <v>0.23055668162463813</v>
      </c>
      <c r="GJ164" s="2">
        <f t="shared" si="388"/>
        <v>0.21594631611218493</v>
      </c>
      <c r="GK164" s="2">
        <f t="shared" si="389"/>
        <v>0.14744023636759299</v>
      </c>
      <c r="GM164" s="82">
        <f t="shared" si="537"/>
        <v>2.8661007716121336E-36</v>
      </c>
      <c r="GN164" s="82">
        <f t="shared" si="390"/>
        <v>6.0030312107964022E-129</v>
      </c>
      <c r="GO164" s="82">
        <f t="shared" si="391"/>
        <v>1.7470622475404459E-184</v>
      </c>
      <c r="GP164" s="82">
        <f t="shared" si="392"/>
        <v>1.3732684325802635E-163</v>
      </c>
      <c r="GQ164" s="82">
        <f t="shared" si="393"/>
        <v>0</v>
      </c>
      <c r="GR164" s="82">
        <f t="shared" si="394"/>
        <v>0</v>
      </c>
      <c r="GS164" s="82">
        <f t="shared" si="395"/>
        <v>9.291040156775902E-267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0</v>
      </c>
      <c r="GZ164" s="82">
        <f t="shared" si="402"/>
        <v>0</v>
      </c>
      <c r="HA164" s="82">
        <f t="shared" si="403"/>
        <v>0</v>
      </c>
      <c r="HC164" s="82">
        <f t="shared" si="538"/>
        <v>3.0493976862886394E-31</v>
      </c>
      <c r="HD164" s="82">
        <f t="shared" si="404"/>
        <v>2.5057367512628161E-66</v>
      </c>
      <c r="HE164" s="82">
        <f t="shared" si="405"/>
        <v>6.6033978722723922E-88</v>
      </c>
      <c r="HF164" s="82">
        <f t="shared" si="406"/>
        <v>4.4592588941635192E-94</v>
      </c>
      <c r="HG164" s="82">
        <f t="shared" si="407"/>
        <v>1.239831446349754E-170</v>
      </c>
      <c r="HH164" s="82">
        <f t="shared" si="408"/>
        <v>4.7363881413271589E-203</v>
      </c>
      <c r="HI164" s="82">
        <f t="shared" si="409"/>
        <v>3.2416537780790941E-192</v>
      </c>
      <c r="HJ164" s="82">
        <f t="shared" si="410"/>
        <v>1.0716306824677413E-185</v>
      </c>
      <c r="HK164" s="82">
        <f t="shared" si="411"/>
        <v>5.8117530256655206E-297</v>
      </c>
      <c r="HL164" s="82">
        <f t="shared" si="412"/>
        <v>0</v>
      </c>
      <c r="HM164" s="82">
        <f t="shared" si="413"/>
        <v>3.7976149852795705E-275</v>
      </c>
      <c r="HN164" s="82">
        <f t="shared" si="414"/>
        <v>3.3023848919470201E-245</v>
      </c>
      <c r="HO164" s="82">
        <f t="shared" si="415"/>
        <v>2.9133537101231451E-182</v>
      </c>
      <c r="HP164" s="82">
        <f t="shared" si="416"/>
        <v>6.8558881993624647E-160</v>
      </c>
      <c r="HQ164" s="82">
        <f t="shared" si="417"/>
        <v>2.8523194697385201E-260</v>
      </c>
      <c r="HS164" s="82">
        <f t="shared" si="539"/>
        <v>4.1088093290470836E-3</v>
      </c>
      <c r="HT164" s="82">
        <f t="shared" si="418"/>
        <v>0.33838525173604089</v>
      </c>
      <c r="HU164" s="82">
        <f t="shared" si="419"/>
        <v>0.15878447911418087</v>
      </c>
      <c r="HV164" s="82">
        <f t="shared" si="420"/>
        <v>1.3501452909617435E-3</v>
      </c>
      <c r="HW164" s="82">
        <f t="shared" si="421"/>
        <v>2.5949861101162663E-5</v>
      </c>
      <c r="HX164" s="82">
        <f t="shared" si="422"/>
        <v>4.3670254532226619E-6</v>
      </c>
      <c r="HY164" s="82">
        <f t="shared" si="423"/>
        <v>3.6998145523881716E-5</v>
      </c>
      <c r="HZ164" s="82">
        <f t="shared" si="424"/>
        <v>9.5725066927254994E-8</v>
      </c>
      <c r="IA164" s="82">
        <f t="shared" si="425"/>
        <v>1.4837848929182188E-8</v>
      </c>
      <c r="IB164" s="82">
        <f t="shared" si="426"/>
        <v>1.223687351949572E-7</v>
      </c>
      <c r="IC164" s="82">
        <f t="shared" si="427"/>
        <v>1.0051380709708196E-6</v>
      </c>
      <c r="ID164" s="82">
        <f t="shared" si="428"/>
        <v>9.7917927563052601E-7</v>
      </c>
      <c r="IE164" s="82">
        <f t="shared" si="429"/>
        <v>1.0038493848021199E-4</v>
      </c>
      <c r="IF164" s="82">
        <f t="shared" si="430"/>
        <v>2.6044290543327575E-7</v>
      </c>
      <c r="IG164" s="82">
        <f t="shared" si="431"/>
        <v>5.3903405303590896E-6</v>
      </c>
      <c r="II164" s="82">
        <f t="shared" si="540"/>
        <v>9.3733216649493788E-4</v>
      </c>
      <c r="IJ164" s="82">
        <f t="shared" si="541"/>
        <v>1.0745690764014389E-6</v>
      </c>
      <c r="IK164" s="82">
        <f t="shared" si="542"/>
        <v>2.0169936095094437E-5</v>
      </c>
      <c r="IL164" s="82">
        <f t="shared" si="543"/>
        <v>2.8281880121138743E-3</v>
      </c>
      <c r="IM164" s="82">
        <f t="shared" si="544"/>
        <v>1.5780249881340548E-3</v>
      </c>
      <c r="IN164" s="82">
        <f t="shared" si="545"/>
        <v>2.2619766488510305E-2</v>
      </c>
      <c r="IO164" s="82">
        <f t="shared" si="546"/>
        <v>3.1064850352826027E-2</v>
      </c>
      <c r="IP164" s="82">
        <f t="shared" si="547"/>
        <v>3.5037551939909109E-2</v>
      </c>
      <c r="IQ164" s="82">
        <f t="shared" si="548"/>
        <v>9.0894420159673583E-2</v>
      </c>
      <c r="IR164" s="82">
        <f t="shared" si="549"/>
        <v>0.10896888771881753</v>
      </c>
      <c r="IS164" s="82">
        <f t="shared" si="550"/>
        <v>6.8781060757502455E-2</v>
      </c>
      <c r="IT164" s="82">
        <f t="shared" si="551"/>
        <v>2.9405631567196812E-2</v>
      </c>
      <c r="IU164" s="82">
        <f t="shared" si="552"/>
        <v>8.3310250393917092E-3</v>
      </c>
      <c r="IV164" s="82">
        <f t="shared" si="553"/>
        <v>4.2607391638850977E-3</v>
      </c>
      <c r="IW164" s="82">
        <f t="shared" si="554"/>
        <v>3.2947836151479095E-3</v>
      </c>
      <c r="IY164" s="82">
        <f t="shared" si="555"/>
        <v>5.0461414955420211E-3</v>
      </c>
      <c r="IZ164" s="82">
        <f t="shared" si="556"/>
        <v>0.33838632630511728</v>
      </c>
      <c r="JA164" s="82">
        <f t="shared" si="557"/>
        <v>0.15880464905027597</v>
      </c>
      <c r="JB164" s="82">
        <f t="shared" si="558"/>
        <v>4.1783333030756178E-3</v>
      </c>
      <c r="JC164" s="82">
        <f t="shared" si="559"/>
        <v>1.6039748492352175E-3</v>
      </c>
      <c r="JD164" s="82">
        <f t="shared" si="560"/>
        <v>2.2624133513963526E-2</v>
      </c>
      <c r="JE164" s="82">
        <f t="shared" si="561"/>
        <v>3.1101848498349908E-2</v>
      </c>
      <c r="JF164" s="82">
        <f t="shared" si="562"/>
        <v>3.5037647664976038E-2</v>
      </c>
      <c r="JG164" s="82">
        <f t="shared" si="563"/>
        <v>9.0894434997522519E-2</v>
      </c>
      <c r="JH164" s="82">
        <f t="shared" si="564"/>
        <v>0.10896901008755273</v>
      </c>
      <c r="JI164" s="82">
        <f t="shared" si="565"/>
        <v>6.8782065895573424E-2</v>
      </c>
      <c r="JJ164" s="82">
        <f t="shared" si="566"/>
        <v>2.9406610746472443E-2</v>
      </c>
      <c r="JK164" s="82">
        <f t="shared" si="567"/>
        <v>8.4314099778719214E-3</v>
      </c>
      <c r="JL164" s="82">
        <f t="shared" si="568"/>
        <v>4.2609996067905307E-3</v>
      </c>
      <c r="JM164" s="82">
        <f t="shared" si="569"/>
        <v>3.3001739556782687E-3</v>
      </c>
    </row>
    <row r="165" spans="2:273" x14ac:dyDescent="0.25">
      <c r="B165" s="2">
        <v>138</v>
      </c>
      <c r="C165" s="37">
        <v>0.26887899999999998</v>
      </c>
      <c r="D165" s="37">
        <v>0.25210900000000003</v>
      </c>
      <c r="E165" s="37">
        <v>0.24693200000000001</v>
      </c>
      <c r="F165" s="37">
        <v>0.24645800000000001</v>
      </c>
      <c r="G165" s="37">
        <v>0.25737599999999999</v>
      </c>
      <c r="H165" s="37">
        <v>0.262353</v>
      </c>
      <c r="I165" s="37">
        <v>0.26047999999999999</v>
      </c>
      <c r="J165" s="37">
        <v>0.26417499999999999</v>
      </c>
      <c r="K165" s="37">
        <v>0.25928099999999998</v>
      </c>
      <c r="L165" s="37">
        <v>0.25623200000000002</v>
      </c>
      <c r="M165" s="37">
        <v>0.26002999999999998</v>
      </c>
      <c r="N165" s="37">
        <v>0.24339</v>
      </c>
      <c r="O165" s="37">
        <v>0.24207999999999999</v>
      </c>
      <c r="P165" s="37">
        <v>0.26670199999999999</v>
      </c>
      <c r="Q165" s="37">
        <v>0.28966999999999998</v>
      </c>
      <c r="S165" s="4">
        <f t="shared" si="441"/>
        <v>0.26886074732009718</v>
      </c>
      <c r="T165" s="4">
        <f t="shared" si="442"/>
        <v>0.2455798351072547</v>
      </c>
      <c r="U165" s="4">
        <f t="shared" si="443"/>
        <v>0.24627149045534916</v>
      </c>
      <c r="V165" s="4">
        <f t="shared" si="444"/>
        <v>0.25380603563160337</v>
      </c>
      <c r="W165" s="4">
        <f t="shared" si="445"/>
        <v>0.25346064823801834</v>
      </c>
      <c r="X165" s="4">
        <f t="shared" si="446"/>
        <v>0.26174886501656108</v>
      </c>
      <c r="Y165" s="4">
        <f t="shared" si="447"/>
        <v>0.26516865530283246</v>
      </c>
      <c r="Z165" s="4">
        <f t="shared" si="448"/>
        <v>0.26285030218465705</v>
      </c>
      <c r="AA165" s="4">
        <f t="shared" si="449"/>
        <v>0.25819538206509168</v>
      </c>
      <c r="AB165" s="4">
        <f t="shared" si="450"/>
        <v>0.26054173628694904</v>
      </c>
      <c r="AC165" s="4">
        <f t="shared" si="451"/>
        <v>0.25984086347416785</v>
      </c>
      <c r="AD165" s="4">
        <f t="shared" si="452"/>
        <v>0.24622013053492675</v>
      </c>
      <c r="AE165" s="4">
        <f t="shared" si="453"/>
        <v>0.24384103943174071</v>
      </c>
      <c r="AF165" s="4">
        <f t="shared" si="454"/>
        <v>0.26178321950402134</v>
      </c>
      <c r="AG165" s="4">
        <f t="shared" si="455"/>
        <v>0.29024502818821901</v>
      </c>
      <c r="AI165" s="4">
        <f t="shared" si="456"/>
        <v>1.8252679902797109E-5</v>
      </c>
      <c r="AJ165" s="4">
        <f t="shared" si="457"/>
        <v>6.5291648927453261E-3</v>
      </c>
      <c r="AK165" s="4">
        <f t="shared" si="458"/>
        <v>6.6050954465085576E-4</v>
      </c>
      <c r="AL165" s="4">
        <f t="shared" si="459"/>
        <v>-7.3480356316033557E-3</v>
      </c>
      <c r="AM165" s="4">
        <f t="shared" si="460"/>
        <v>3.9153517619816558E-3</v>
      </c>
      <c r="AN165" s="4">
        <f t="shared" si="461"/>
        <v>6.041349834389198E-4</v>
      </c>
      <c r="AO165" s="4">
        <f t="shared" si="462"/>
        <v>-4.6886553028324673E-3</v>
      </c>
      <c r="AP165" s="4">
        <f t="shared" si="463"/>
        <v>1.3246978153429456E-3</v>
      </c>
      <c r="AQ165" s="4">
        <f t="shared" si="464"/>
        <v>1.0856179349083006E-3</v>
      </c>
      <c r="AR165" s="4">
        <f t="shared" si="465"/>
        <v>-4.3097362869490285E-3</v>
      </c>
      <c r="AS165" s="4">
        <f t="shared" si="466"/>
        <v>1.8913652583213425E-4</v>
      </c>
      <c r="AT165" s="4">
        <f t="shared" si="467"/>
        <v>-2.8301305349267558E-3</v>
      </c>
      <c r="AU165" s="4">
        <f t="shared" si="468"/>
        <v>-1.7610394317407185E-3</v>
      </c>
      <c r="AV165" s="4">
        <f t="shared" si="469"/>
        <v>4.9187804959786585E-3</v>
      </c>
      <c r="AW165" s="4">
        <f t="shared" si="469"/>
        <v>-5.750281882190289E-4</v>
      </c>
      <c r="AY165" s="2">
        <f t="shared" si="520"/>
        <v>0.26885926368878915</v>
      </c>
      <c r="AZ165" s="2">
        <f t="shared" si="359"/>
        <v>0.24342948569197725</v>
      </c>
      <c r="BA165" s="2">
        <f t="shared" si="360"/>
        <v>0.24573486752780979</v>
      </c>
      <c r="BB165" s="2">
        <f t="shared" si="361"/>
        <v>0.2536215592346035</v>
      </c>
      <c r="BC165" s="2">
        <f t="shared" si="362"/>
        <v>0.2531678342060536</v>
      </c>
      <c r="BD165" s="2">
        <f t="shared" si="363"/>
        <v>0.26056276896572483</v>
      </c>
      <c r="BE165" s="2">
        <f t="shared" si="364"/>
        <v>0.26352896207432114</v>
      </c>
      <c r="BF165" s="2">
        <f t="shared" si="365"/>
        <v>0.25872560240146475</v>
      </c>
      <c r="BG165" s="2">
        <f t="shared" si="366"/>
        <v>0.25023133470680886</v>
      </c>
      <c r="BH165" s="2">
        <f t="shared" si="367"/>
        <v>0.2496392352920119</v>
      </c>
      <c r="BI165" s="2">
        <f t="shared" si="368"/>
        <v>0.25061416632019384</v>
      </c>
      <c r="BJ165" s="2">
        <f t="shared" si="369"/>
        <v>0.24227177413992648</v>
      </c>
      <c r="BK165" s="2">
        <f t="shared" si="370"/>
        <v>0.24257635712535355</v>
      </c>
      <c r="BL165" s="2">
        <f t="shared" si="371"/>
        <v>0.25924246800529799</v>
      </c>
      <c r="BM165" s="2">
        <f t="shared" si="372"/>
        <v>0.28642610380157374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>
        <f t="shared" si="521"/>
        <v>0.26887899999999998</v>
      </c>
      <c r="CF165" s="2" t="str">
        <f t="shared" si="522"/>
        <v/>
      </c>
      <c r="CG165" s="2" t="str">
        <f t="shared" si="523"/>
        <v/>
      </c>
      <c r="CH165" s="2">
        <f t="shared" si="524"/>
        <v>0.24645800000000001</v>
      </c>
      <c r="CI165" s="2">
        <f t="shared" si="525"/>
        <v>0.25737599999999999</v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>
        <f t="shared" si="534"/>
        <v>0.26670199999999999</v>
      </c>
      <c r="CS165" s="2">
        <f t="shared" si="535"/>
        <v>0.28966999999999998</v>
      </c>
      <c r="CU165" s="2">
        <f t="shared" si="485"/>
        <v>0.26887899999999998</v>
      </c>
      <c r="CV165" s="2" t="str">
        <f t="shared" si="486"/>
        <v/>
      </c>
      <c r="CW165" s="2" t="str">
        <f t="shared" si="487"/>
        <v/>
      </c>
      <c r="CX165" s="2">
        <f t="shared" si="488"/>
        <v>0.24645800000000001</v>
      </c>
      <c r="CY165" s="2">
        <f t="shared" si="489"/>
        <v>0.25737599999999999</v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>
        <f t="shared" si="498"/>
        <v>0.26670199999999999</v>
      </c>
      <c r="DI165" s="2">
        <f t="shared" si="499"/>
        <v>0.28966999999999998</v>
      </c>
      <c r="DK165" s="2">
        <f t="shared" si="500"/>
        <v>0.29876851578947383</v>
      </c>
      <c r="DL165" s="2">
        <f t="shared" si="501"/>
        <v>0.3691741699083862</v>
      </c>
      <c r="DM165" s="2">
        <f t="shared" si="501"/>
        <v>0.35207469991626839</v>
      </c>
      <c r="DN165" s="2">
        <f t="shared" si="501"/>
        <v>0.37198395929532779</v>
      </c>
      <c r="DO165" s="2">
        <f t="shared" si="501"/>
        <v>0.38602744705882358</v>
      </c>
      <c r="DP165" s="2">
        <f t="shared" si="501"/>
        <v>0.42874980986281053</v>
      </c>
      <c r="DQ165" s="2">
        <f t="shared" si="501"/>
        <v>0.4010113008064517</v>
      </c>
      <c r="DR165" s="2">
        <f t="shared" si="501"/>
        <v>0.34363346457219263</v>
      </c>
      <c r="DS165" s="2">
        <f t="shared" si="501"/>
        <v>0.35473329475806464</v>
      </c>
      <c r="DT165" s="2">
        <f t="shared" si="501"/>
        <v>0.3692043050797183</v>
      </c>
      <c r="DU165" s="2">
        <f t="shared" si="501"/>
        <v>0.35683769516129038</v>
      </c>
      <c r="DV165" s="2">
        <f t="shared" si="501"/>
        <v>0.36027793266129032</v>
      </c>
      <c r="DW165" s="2">
        <f t="shared" si="501"/>
        <v>0.38527443064516137</v>
      </c>
      <c r="DX165" s="2">
        <f t="shared" si="501"/>
        <v>0.38082317456433068</v>
      </c>
      <c r="DY165" s="2">
        <f t="shared" si="501"/>
        <v>0.30164114568854578</v>
      </c>
      <c r="EA165" s="2">
        <f t="shared" si="440"/>
        <v>0.26891036229439058</v>
      </c>
      <c r="EB165" s="2">
        <f t="shared" si="502"/>
        <v>0.24318231816191435</v>
      </c>
      <c r="EC165" s="2">
        <f t="shared" si="503"/>
        <v>0.24544437927938956</v>
      </c>
      <c r="ED165" s="2">
        <f t="shared" si="504"/>
        <v>0.25309834837955236</v>
      </c>
      <c r="EE165" s="2">
        <f t="shared" si="505"/>
        <v>0.25214992275588322</v>
      </c>
      <c r="EF165" s="2">
        <f t="shared" si="506"/>
        <v>0.25971844529402488</v>
      </c>
      <c r="EG165" s="2">
        <f t="shared" si="507"/>
        <v>0.2627470335413028</v>
      </c>
      <c r="EH165" s="2">
        <f t="shared" si="508"/>
        <v>0.25749273660091654</v>
      </c>
      <c r="EI165" s="2">
        <f t="shared" si="509"/>
        <v>0.25026726365101154</v>
      </c>
      <c r="EJ165" s="2">
        <f t="shared" si="510"/>
        <v>0.24344510735294111</v>
      </c>
      <c r="EK165" s="2">
        <f t="shared" si="511"/>
        <v>0.24666736334876355</v>
      </c>
      <c r="EL165" s="2">
        <f t="shared" si="512"/>
        <v>0.24264124641336907</v>
      </c>
      <c r="EM165" s="2">
        <f t="shared" si="513"/>
        <v>0.23979280354841154</v>
      </c>
      <c r="EN165" s="2">
        <f t="shared" si="514"/>
        <v>0.25923643194055657</v>
      </c>
      <c r="EO165" s="2">
        <f t="shared" si="515"/>
        <v>0.28710175437251401</v>
      </c>
      <c r="EQ165" s="2">
        <f t="shared" si="516"/>
        <v>0.26854761777481972</v>
      </c>
      <c r="ER165" s="2">
        <f t="shared" si="517"/>
        <v>0.24544657181987087</v>
      </c>
      <c r="ES165" s="2">
        <f t="shared" si="517"/>
        <v>0.24773799222532916</v>
      </c>
      <c r="ET165" s="2">
        <f t="shared" si="517"/>
        <v>0.25537749505460616</v>
      </c>
      <c r="EU165" s="2">
        <f t="shared" si="517"/>
        <v>0.25643346014931989</v>
      </c>
      <c r="EV165" s="2">
        <f t="shared" si="517"/>
        <v>0.26264395818811226</v>
      </c>
      <c r="EW165" s="2">
        <f t="shared" si="517"/>
        <v>0.26544597452265273</v>
      </c>
      <c r="EX165" s="2">
        <f t="shared" si="517"/>
        <v>0.26125487665943709</v>
      </c>
      <c r="EY165" s="2">
        <f t="shared" si="517"/>
        <v>0.25015076001469538</v>
      </c>
      <c r="EZ165" s="2">
        <f t="shared" si="517"/>
        <v>0.26067128810681095</v>
      </c>
      <c r="FA165" s="2">
        <f t="shared" si="517"/>
        <v>0.25864664394636427</v>
      </c>
      <c r="FB165" s="2">
        <f t="shared" si="517"/>
        <v>0.24137834182206927</v>
      </c>
      <c r="FC165" s="2">
        <f t="shared" si="517"/>
        <v>0.25101675778652383</v>
      </c>
      <c r="FD165" s="2">
        <f t="shared" si="517"/>
        <v>0.25923643194055657</v>
      </c>
      <c r="FE165" s="2">
        <f t="shared" si="517"/>
        <v>0.28285514895170688</v>
      </c>
      <c r="FG165" s="2">
        <f t="shared" si="518"/>
        <v>0.99998175137617162</v>
      </c>
      <c r="FH165" s="2">
        <f t="shared" si="519"/>
        <v>0.99981875595473579</v>
      </c>
      <c r="FI165" s="2">
        <f t="shared" si="519"/>
        <v>0.99984854223906838</v>
      </c>
      <c r="FJ165" s="2">
        <f t="shared" si="519"/>
        <v>0.99989460481886305</v>
      </c>
      <c r="FK165" s="2">
        <f t="shared" si="519"/>
        <v>0.99991925414096572</v>
      </c>
      <c r="FL165" s="2">
        <f t="shared" si="519"/>
        <v>0.99995181039968906</v>
      </c>
      <c r="FM165" s="2">
        <f t="shared" si="519"/>
        <v>0.99994504893239999</v>
      </c>
      <c r="FN165" s="2">
        <f t="shared" si="519"/>
        <v>0.99993427545687041</v>
      </c>
      <c r="FO165" s="2">
        <f t="shared" si="519"/>
        <v>0.99994469236934758</v>
      </c>
      <c r="FP165" s="2">
        <f t="shared" si="519"/>
        <v>0.999949685031015</v>
      </c>
      <c r="FQ165" s="2">
        <f t="shared" si="519"/>
        <v>0.99994894994894479</v>
      </c>
      <c r="FR165" s="2">
        <f t="shared" si="519"/>
        <v>0.99994600880503082</v>
      </c>
      <c r="FS165" s="2">
        <f t="shared" si="519"/>
        <v>0.99994586888177517</v>
      </c>
      <c r="FT165" s="2">
        <f t="shared" si="519"/>
        <v>0.99995035589726988</v>
      </c>
      <c r="FU165" s="2">
        <f t="shared" si="519"/>
        <v>0.99991415147147455</v>
      </c>
      <c r="FW165" s="2">
        <f t="shared" si="536"/>
        <v>0.14236872792416352</v>
      </c>
      <c r="FX165" s="2">
        <f t="shared" si="376"/>
        <v>9.9075585632270827E-2</v>
      </c>
      <c r="FY165" s="2">
        <f t="shared" si="377"/>
        <v>0.11960965745976597</v>
      </c>
      <c r="FZ165" s="2">
        <f t="shared" si="378"/>
        <v>0.22406670450116317</v>
      </c>
      <c r="GA165" s="2">
        <f t="shared" si="379"/>
        <v>0.23510974738034437</v>
      </c>
      <c r="GB165" s="2">
        <f t="shared" si="380"/>
        <v>0.28582274222456683</v>
      </c>
      <c r="GC165" s="2">
        <f t="shared" si="381"/>
        <v>0.28690170302793511</v>
      </c>
      <c r="GD165" s="2">
        <f t="shared" si="382"/>
        <v>0.32619844595579756</v>
      </c>
      <c r="GE165" s="2">
        <f t="shared" si="383"/>
        <v>0.35798636150446866</v>
      </c>
      <c r="GF165" s="2">
        <f t="shared" si="384"/>
        <v>0.35920907003994684</v>
      </c>
      <c r="GG165" s="2">
        <f t="shared" si="385"/>
        <v>0.32899962049105613</v>
      </c>
      <c r="GH165" s="2">
        <f t="shared" si="386"/>
        <v>0.29758670709917612</v>
      </c>
      <c r="GI165" s="2">
        <f t="shared" si="387"/>
        <v>0.24729951983953785</v>
      </c>
      <c r="GJ165" s="2">
        <f t="shared" si="388"/>
        <v>0.23194799683241599</v>
      </c>
      <c r="GK165" s="2">
        <f t="shared" si="389"/>
        <v>0.15939761037693592</v>
      </c>
      <c r="GM165" s="82">
        <f t="shared" si="537"/>
        <v>3.2982437856560598E-37</v>
      </c>
      <c r="GN165" s="82">
        <f t="shared" si="390"/>
        <v>7.9231824689020215E-133</v>
      </c>
      <c r="GO165" s="82">
        <f t="shared" si="391"/>
        <v>8.1350062667537397E-190</v>
      </c>
      <c r="GP165" s="82">
        <f t="shared" si="392"/>
        <v>6.6833089072575055E-168</v>
      </c>
      <c r="GQ165" s="82">
        <f t="shared" si="393"/>
        <v>0</v>
      </c>
      <c r="GR165" s="82">
        <f t="shared" si="394"/>
        <v>0</v>
      </c>
      <c r="GS165" s="82">
        <f t="shared" si="395"/>
        <v>2.9849199449029997E-273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0</v>
      </c>
      <c r="GZ165" s="82">
        <f t="shared" si="402"/>
        <v>0</v>
      </c>
      <c r="HA165" s="82">
        <f t="shared" si="403"/>
        <v>0</v>
      </c>
      <c r="HC165" s="82">
        <f t="shared" si="538"/>
        <v>2.0388917668128099E-32</v>
      </c>
      <c r="HD165" s="82">
        <f t="shared" si="404"/>
        <v>2.0107038060403269E-69</v>
      </c>
      <c r="HE165" s="82">
        <f t="shared" si="405"/>
        <v>9.3419874738965078E-92</v>
      </c>
      <c r="HF165" s="82">
        <f t="shared" si="406"/>
        <v>1.1793353242600689E-97</v>
      </c>
      <c r="HG165" s="82">
        <f t="shared" si="407"/>
        <v>9.6657314871343624E-177</v>
      </c>
      <c r="HH165" s="82">
        <f t="shared" si="408"/>
        <v>7.7170256115253324E-210</v>
      </c>
      <c r="HI165" s="82">
        <f t="shared" si="409"/>
        <v>7.9475104216137184E-199</v>
      </c>
      <c r="HJ165" s="82">
        <f t="shared" si="410"/>
        <v>5.7507930502790269E-192</v>
      </c>
      <c r="HK165" s="82">
        <f t="shared" si="411"/>
        <v>1.0811022840548788E-306</v>
      </c>
      <c r="HL165" s="82">
        <f t="shared" si="412"/>
        <v>0</v>
      </c>
      <c r="HM165" s="82">
        <f t="shared" si="413"/>
        <v>2.6946801455674904E-284</v>
      </c>
      <c r="HN165" s="82">
        <f t="shared" si="414"/>
        <v>1.9350835353642648E-253</v>
      </c>
      <c r="HO165" s="82">
        <f t="shared" si="415"/>
        <v>1.5690029693685666E-188</v>
      </c>
      <c r="HP165" s="82">
        <f t="shared" si="416"/>
        <v>2.2551424356776814E-165</v>
      </c>
      <c r="HQ165" s="82">
        <f t="shared" si="417"/>
        <v>3.2091396883903659E-269</v>
      </c>
      <c r="HS165" s="82">
        <f t="shared" si="539"/>
        <v>2.2227211460035846E-3</v>
      </c>
      <c r="HT165" s="82">
        <f t="shared" si="418"/>
        <v>0.26683050165919425</v>
      </c>
      <c r="HU165" s="82">
        <f t="shared" si="419"/>
        <v>0.11015559433971607</v>
      </c>
      <c r="HV165" s="82">
        <f t="shared" si="420"/>
        <v>5.6441821017101212E-4</v>
      </c>
      <c r="HW165" s="82">
        <f t="shared" si="421"/>
        <v>7.5019259401601568E-6</v>
      </c>
      <c r="HX165" s="82">
        <f t="shared" si="422"/>
        <v>1.3063784399264187E-6</v>
      </c>
      <c r="HY165" s="82">
        <f t="shared" si="423"/>
        <v>1.3136024322013959E-5</v>
      </c>
      <c r="HZ165" s="82">
        <f t="shared" si="424"/>
        <v>1.9850631094048214E-8</v>
      </c>
      <c r="IA165" s="82">
        <f t="shared" si="425"/>
        <v>3.1035672322281017E-9</v>
      </c>
      <c r="IB165" s="82">
        <f t="shared" si="426"/>
        <v>3.0575698918725E-8</v>
      </c>
      <c r="IC165" s="82">
        <f t="shared" si="427"/>
        <v>2.8834842345205154E-7</v>
      </c>
      <c r="ID165" s="82">
        <f t="shared" si="428"/>
        <v>2.6914049009975334E-7</v>
      </c>
      <c r="IE165" s="82">
        <f t="shared" si="429"/>
        <v>3.652046887750038E-5</v>
      </c>
      <c r="IF165" s="82">
        <f t="shared" si="430"/>
        <v>4.3126853393628224E-8</v>
      </c>
      <c r="IG165" s="82">
        <f t="shared" si="431"/>
        <v>9.6333275893912235E-7</v>
      </c>
      <c r="II165" s="82">
        <f t="shared" si="540"/>
        <v>1.6376020741219709E-3</v>
      </c>
      <c r="IJ165" s="82">
        <f t="shared" si="541"/>
        <v>2.8378411954715024E-6</v>
      </c>
      <c r="IK165" s="82">
        <f t="shared" si="542"/>
        <v>4.5947224091471452E-5</v>
      </c>
      <c r="IL165" s="82">
        <f t="shared" si="543"/>
        <v>5.3693701263939778E-3</v>
      </c>
      <c r="IM165" s="82">
        <f t="shared" si="544"/>
        <v>3.3388200123481626E-3</v>
      </c>
      <c r="IN165" s="82">
        <f t="shared" si="545"/>
        <v>3.7036376627249339E-2</v>
      </c>
      <c r="IO165" s="82">
        <f t="shared" si="546"/>
        <v>4.8359814715211689E-2</v>
      </c>
      <c r="IP165" s="82">
        <f t="shared" si="547"/>
        <v>5.8530096692198892E-2</v>
      </c>
      <c r="IQ165" s="82">
        <f t="shared" si="548"/>
        <v>0.13344762337587474</v>
      </c>
      <c r="IR165" s="82">
        <f t="shared" si="549"/>
        <v>0.15359365629354932</v>
      </c>
      <c r="IS165" s="82">
        <f t="shared" si="550"/>
        <v>0.1008465691184046</v>
      </c>
      <c r="IT165" s="82">
        <f t="shared" si="551"/>
        <v>4.7293115977478324E-2</v>
      </c>
      <c r="IU165" s="82">
        <f t="shared" si="552"/>
        <v>1.4517552554369182E-2</v>
      </c>
      <c r="IV165" s="82">
        <f t="shared" si="553"/>
        <v>7.4846045454937211E-3</v>
      </c>
      <c r="IW165" s="82">
        <f t="shared" si="554"/>
        <v>5.360027521060625E-3</v>
      </c>
      <c r="IY165" s="82">
        <f t="shared" si="555"/>
        <v>3.8603232201255555E-3</v>
      </c>
      <c r="IZ165" s="82">
        <f t="shared" si="556"/>
        <v>0.26683333950038973</v>
      </c>
      <c r="JA165" s="82">
        <f t="shared" si="557"/>
        <v>0.11020154156380754</v>
      </c>
      <c r="JB165" s="82">
        <f t="shared" si="558"/>
        <v>5.93378833656499E-3</v>
      </c>
      <c r="JC165" s="82">
        <f t="shared" si="559"/>
        <v>3.3463219382883227E-3</v>
      </c>
      <c r="JD165" s="82">
        <f t="shared" si="560"/>
        <v>3.7037683005689263E-2</v>
      </c>
      <c r="JE165" s="82">
        <f t="shared" si="561"/>
        <v>4.8372950739533703E-2</v>
      </c>
      <c r="JF165" s="82">
        <f t="shared" si="562"/>
        <v>5.8530116542829989E-2</v>
      </c>
      <c r="JG165" s="82">
        <f t="shared" si="563"/>
        <v>0.13344762647944197</v>
      </c>
      <c r="JH165" s="82">
        <f t="shared" si="564"/>
        <v>0.15359368686924824</v>
      </c>
      <c r="JI165" s="82">
        <f t="shared" si="565"/>
        <v>0.10084685746682806</v>
      </c>
      <c r="JJ165" s="82">
        <f t="shared" si="566"/>
        <v>4.7293385117968427E-2</v>
      </c>
      <c r="JK165" s="82">
        <f t="shared" si="567"/>
        <v>1.4554073023246683E-2</v>
      </c>
      <c r="JL165" s="82">
        <f t="shared" si="568"/>
        <v>7.4846476723471151E-3</v>
      </c>
      <c r="JM165" s="82">
        <f t="shared" si="569"/>
        <v>5.360990853819564E-3</v>
      </c>
    </row>
    <row r="166" spans="2:273" x14ac:dyDescent="0.25">
      <c r="B166" s="2">
        <v>139</v>
      </c>
      <c r="C166" s="37">
        <v>0.26656999999999997</v>
      </c>
      <c r="D166" s="37">
        <v>0.24832599999999999</v>
      </c>
      <c r="E166" s="37">
        <v>0.24015300000000001</v>
      </c>
      <c r="F166" s="37">
        <v>0.24941099999999999</v>
      </c>
      <c r="G166" s="37">
        <v>0.25523600000000002</v>
      </c>
      <c r="H166" s="37">
        <v>0.26261200000000001</v>
      </c>
      <c r="I166" s="37">
        <v>0.26522099999999998</v>
      </c>
      <c r="J166" s="37">
        <v>0.268044</v>
      </c>
      <c r="K166" s="37">
        <v>0.25668200000000002</v>
      </c>
      <c r="L166" s="37">
        <v>0.262434</v>
      </c>
      <c r="M166" s="37">
        <v>0.258828</v>
      </c>
      <c r="N166" s="37">
        <v>0.246082</v>
      </c>
      <c r="O166" s="37">
        <v>0.245086</v>
      </c>
      <c r="P166" s="37">
        <v>0.278887</v>
      </c>
      <c r="Q166" s="37">
        <v>0.29541200000000001</v>
      </c>
      <c r="S166" s="4">
        <f t="shared" si="441"/>
        <v>0.26847149493189421</v>
      </c>
      <c r="T166" s="4">
        <f t="shared" si="442"/>
        <v>0.24441977059304643</v>
      </c>
      <c r="U166" s="4">
        <f t="shared" si="443"/>
        <v>0.24571579258000373</v>
      </c>
      <c r="V166" s="4">
        <f t="shared" si="444"/>
        <v>0.25355604458960351</v>
      </c>
      <c r="W166" s="4">
        <f t="shared" si="445"/>
        <v>0.25332306284107309</v>
      </c>
      <c r="X166" s="4">
        <f t="shared" si="446"/>
        <v>0.26198343303777311</v>
      </c>
      <c r="Y166" s="4">
        <f t="shared" si="447"/>
        <v>0.26549553755449556</v>
      </c>
      <c r="Z166" s="4">
        <f t="shared" si="448"/>
        <v>0.26431816296364835</v>
      </c>
      <c r="AA166" s="4">
        <f t="shared" si="449"/>
        <v>0.25995594219698642</v>
      </c>
      <c r="AB166" s="4">
        <f t="shared" si="450"/>
        <v>0.26312106685282372</v>
      </c>
      <c r="AC166" s="4">
        <f t="shared" si="451"/>
        <v>0.26261469373619983</v>
      </c>
      <c r="AD166" s="4">
        <f t="shared" si="452"/>
        <v>0.24759221187768721</v>
      </c>
      <c r="AE166" s="4">
        <f t="shared" si="453"/>
        <v>0.24429654807271453</v>
      </c>
      <c r="AF166" s="4">
        <f t="shared" si="454"/>
        <v>0.26279273554699228</v>
      </c>
      <c r="AG166" s="4">
        <f t="shared" si="455"/>
        <v>0.29172819544143647</v>
      </c>
      <c r="AI166" s="4">
        <f t="shared" si="456"/>
        <v>-1.901494931894232E-3</v>
      </c>
      <c r="AJ166" s="4">
        <f t="shared" si="457"/>
        <v>3.9062294069535652E-3</v>
      </c>
      <c r="AK166" s="4">
        <f t="shared" si="458"/>
        <v>-5.5627925800037226E-3</v>
      </c>
      <c r="AL166" s="4">
        <f t="shared" si="459"/>
        <v>-4.1450445896035193E-3</v>
      </c>
      <c r="AM166" s="4">
        <f t="shared" si="460"/>
        <v>1.9129371589269306E-3</v>
      </c>
      <c r="AN166" s="4">
        <f t="shared" si="461"/>
        <v>6.2856696222690633E-4</v>
      </c>
      <c r="AO166" s="4">
        <f t="shared" si="462"/>
        <v>-2.7453755449557971E-4</v>
      </c>
      <c r="AP166" s="4">
        <f t="shared" si="463"/>
        <v>3.7258370363516535E-3</v>
      </c>
      <c r="AQ166" s="4">
        <f t="shared" si="464"/>
        <v>-3.2739421969864013E-3</v>
      </c>
      <c r="AR166" s="4">
        <f t="shared" si="465"/>
        <v>-6.8706685282371449E-4</v>
      </c>
      <c r="AS166" s="4">
        <f t="shared" si="466"/>
        <v>-3.786693736199831E-3</v>
      </c>
      <c r="AT166" s="4">
        <f t="shared" si="467"/>
        <v>-1.510211877687212E-3</v>
      </c>
      <c r="AU166" s="4">
        <f t="shared" si="468"/>
        <v>7.894519272854672E-4</v>
      </c>
      <c r="AV166" s="4">
        <f t="shared" si="469"/>
        <v>1.6094264453007712E-2</v>
      </c>
      <c r="AW166" s="4">
        <f t="shared" si="469"/>
        <v>3.6838045585635415E-3</v>
      </c>
      <c r="AY166" s="2">
        <f t="shared" si="520"/>
        <v>0.26847087979086809</v>
      </c>
      <c r="AZ166" s="2">
        <f t="shared" si="359"/>
        <v>0.24303475965957377</v>
      </c>
      <c r="BA166" s="2">
        <f t="shared" si="360"/>
        <v>0.24541657799708866</v>
      </c>
      <c r="BB166" s="2">
        <f t="shared" si="361"/>
        <v>0.25324121547397893</v>
      </c>
      <c r="BC166" s="2">
        <f t="shared" si="362"/>
        <v>0.25277311878257291</v>
      </c>
      <c r="BD166" s="2">
        <f t="shared" si="363"/>
        <v>0.26026206139967678</v>
      </c>
      <c r="BE166" s="2">
        <f t="shared" si="364"/>
        <v>0.26321999503501253</v>
      </c>
      <c r="BF166" s="2">
        <f t="shared" si="365"/>
        <v>0.25838641785737926</v>
      </c>
      <c r="BG166" s="2">
        <f t="shared" si="366"/>
        <v>0.24991812675828273</v>
      </c>
      <c r="BH166" s="2">
        <f t="shared" si="367"/>
        <v>0.24982296773841001</v>
      </c>
      <c r="BI166" s="2">
        <f t="shared" si="368"/>
        <v>0.25074005945545108</v>
      </c>
      <c r="BJ166" s="2">
        <f t="shared" si="369"/>
        <v>0.24198828475611911</v>
      </c>
      <c r="BK166" s="2">
        <f t="shared" si="370"/>
        <v>0.24231840938046306</v>
      </c>
      <c r="BL166" s="2">
        <f t="shared" si="371"/>
        <v>0.25875629429673846</v>
      </c>
      <c r="BM166" s="2">
        <f t="shared" si="372"/>
        <v>0.28592986207997073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>
        <f t="shared" si="521"/>
        <v>0.26656999999999997</v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>
        <f t="shared" si="525"/>
        <v>0.25523600000000002</v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>
        <f t="shared" si="535"/>
        <v>0.29541200000000001</v>
      </c>
      <c r="CU166" s="2">
        <f t="shared" si="485"/>
        <v>0.26656999999999997</v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>
        <f t="shared" si="489"/>
        <v>0.25523600000000002</v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>
        <f t="shared" si="499"/>
        <v>0.29541200000000001</v>
      </c>
      <c r="DK166" s="2">
        <f t="shared" si="500"/>
        <v>0.29863507017543878</v>
      </c>
      <c r="DL166" s="2">
        <f t="shared" si="501"/>
        <v>0.36974903558844258</v>
      </c>
      <c r="DM166" s="2">
        <f t="shared" si="501"/>
        <v>0.35256798814250612</v>
      </c>
      <c r="DN166" s="2">
        <f t="shared" si="501"/>
        <v>0.3725656451471715</v>
      </c>
      <c r="DO166" s="2">
        <f t="shared" si="501"/>
        <v>0.38667901344537819</v>
      </c>
      <c r="DP166" s="2">
        <f t="shared" si="501"/>
        <v>0.42966757404523548</v>
      </c>
      <c r="DQ166" s="2">
        <f t="shared" si="501"/>
        <v>0.40169239032258075</v>
      </c>
      <c r="DR166" s="2">
        <f t="shared" si="501"/>
        <v>0.34381551905080227</v>
      </c>
      <c r="DS166" s="2">
        <f t="shared" si="501"/>
        <v>0.35511314032258079</v>
      </c>
      <c r="DT166" s="2">
        <f t="shared" si="501"/>
        <v>0.36976573400074164</v>
      </c>
      <c r="DU166" s="2">
        <f t="shared" si="501"/>
        <v>0.35729262580645171</v>
      </c>
      <c r="DV166" s="2">
        <f t="shared" si="501"/>
        <v>0.36083067903225807</v>
      </c>
      <c r="DW166" s="2">
        <f t="shared" si="501"/>
        <v>0.38596292903225815</v>
      </c>
      <c r="DX166" s="2">
        <f t="shared" si="501"/>
        <v>0.38134899325176114</v>
      </c>
      <c r="DY166" s="2">
        <f t="shared" si="501"/>
        <v>0.30145626653796664</v>
      </c>
      <c r="EA166" s="2">
        <f t="shared" si="440"/>
        <v>0.26853248829607762</v>
      </c>
      <c r="EB166" s="2">
        <f t="shared" si="502"/>
        <v>0.24276037444298487</v>
      </c>
      <c r="EC166" s="2">
        <f t="shared" si="503"/>
        <v>0.24509361162116944</v>
      </c>
      <c r="ED166" s="2">
        <f t="shared" si="504"/>
        <v>0.25266632743067163</v>
      </c>
      <c r="EE166" s="2">
        <f t="shared" si="505"/>
        <v>0.2516554368038057</v>
      </c>
      <c r="EF166" s="2">
        <f t="shared" si="506"/>
        <v>0.25933944592464131</v>
      </c>
      <c r="EG166" s="2">
        <f t="shared" si="507"/>
        <v>0.26236675829797862</v>
      </c>
      <c r="EH166" s="2">
        <f t="shared" si="508"/>
        <v>0.25704534917314209</v>
      </c>
      <c r="EI166" s="2">
        <f t="shared" si="509"/>
        <v>0.24995881016888466</v>
      </c>
      <c r="EJ166" s="2">
        <f t="shared" si="510"/>
        <v>0.24311147577145609</v>
      </c>
      <c r="EK166" s="2">
        <f t="shared" si="511"/>
        <v>0.24645035497748377</v>
      </c>
      <c r="EL166" s="2">
        <f t="shared" si="512"/>
        <v>0.24239221924431131</v>
      </c>
      <c r="EM166" s="2">
        <f t="shared" si="513"/>
        <v>0.23926054680036393</v>
      </c>
      <c r="EN166" s="2">
        <f t="shared" si="514"/>
        <v>0.25875074351906541</v>
      </c>
      <c r="EO166" s="2">
        <f t="shared" si="515"/>
        <v>0.28667459154463393</v>
      </c>
      <c r="EQ166" s="2">
        <f t="shared" si="516"/>
        <v>0.2681291512760382</v>
      </c>
      <c r="ER166" s="2">
        <f t="shared" si="517"/>
        <v>0.24511521437327777</v>
      </c>
      <c r="ES166" s="2">
        <f t="shared" si="517"/>
        <v>0.24747010966937366</v>
      </c>
      <c r="ET166" s="2">
        <f t="shared" si="517"/>
        <v>0.25500893402321761</v>
      </c>
      <c r="EU166" s="2">
        <f t="shared" si="517"/>
        <v>0.25604991875709493</v>
      </c>
      <c r="EV166" s="2">
        <f t="shared" si="517"/>
        <v>0.26233998743648401</v>
      </c>
      <c r="EW166" s="2">
        <f t="shared" si="517"/>
        <v>0.26513131528452627</v>
      </c>
      <c r="EX166" s="2">
        <f t="shared" si="517"/>
        <v>0.26089781274796853</v>
      </c>
      <c r="EY166" s="2">
        <f t="shared" si="517"/>
        <v>0.24983760528525079</v>
      </c>
      <c r="EZ166" s="2">
        <f t="shared" si="517"/>
        <v>0.26072683276466579</v>
      </c>
      <c r="FA166" s="2">
        <f t="shared" si="517"/>
        <v>0.25870441504877945</v>
      </c>
      <c r="FB166" s="2">
        <f t="shared" si="517"/>
        <v>0.24110035719476527</v>
      </c>
      <c r="FC166" s="2">
        <f t="shared" si="517"/>
        <v>0.25077928781994752</v>
      </c>
      <c r="FD166" s="2">
        <f t="shared" si="517"/>
        <v>0.25875074351906541</v>
      </c>
      <c r="FE166" s="2">
        <f t="shared" si="517"/>
        <v>0.28234128878017062</v>
      </c>
      <c r="FG166" s="2">
        <f t="shared" si="518"/>
        <v>0.99998335703054186</v>
      </c>
      <c r="FH166" s="2">
        <f t="shared" si="519"/>
        <v>0.99983470083004</v>
      </c>
      <c r="FI166" s="2">
        <f t="shared" si="519"/>
        <v>0.99986186703947744</v>
      </c>
      <c r="FJ166" s="2">
        <f t="shared" si="519"/>
        <v>0.99990387756098287</v>
      </c>
      <c r="FK166" s="2">
        <f t="shared" si="519"/>
        <v>0.9999263583781216</v>
      </c>
      <c r="FL166" s="2">
        <f t="shared" si="519"/>
        <v>0.99995605037581869</v>
      </c>
      <c r="FM166" s="2">
        <f t="shared" si="519"/>
        <v>0.99994988378839778</v>
      </c>
      <c r="FN166" s="2">
        <f t="shared" si="519"/>
        <v>0.99994005815760767</v>
      </c>
      <c r="FO166" s="2">
        <f t="shared" si="519"/>
        <v>0.9999495585958742</v>
      </c>
      <c r="FP166" s="2">
        <f t="shared" si="519"/>
        <v>0.99995411199974982</v>
      </c>
      <c r="FQ166" s="2">
        <f t="shared" si="519"/>
        <v>0.99995344159095456</v>
      </c>
      <c r="FR166" s="2">
        <f t="shared" si="519"/>
        <v>0.99995075921103305</v>
      </c>
      <c r="FS166" s="2">
        <f t="shared" si="519"/>
        <v>0.99995063159829323</v>
      </c>
      <c r="FT166" s="2">
        <f t="shared" si="519"/>
        <v>0.99995472384242723</v>
      </c>
      <c r="FU166" s="2">
        <f t="shared" si="519"/>
        <v>0.99992170462001917</v>
      </c>
      <c r="FW166" s="2">
        <f t="shared" si="536"/>
        <v>0.1539890921847164</v>
      </c>
      <c r="FX166" s="2">
        <f t="shared" si="376"/>
        <v>0.10760565635376902</v>
      </c>
      <c r="FY166" s="2">
        <f t="shared" si="377"/>
        <v>0.12965321908968658</v>
      </c>
      <c r="FZ166" s="2">
        <f t="shared" si="378"/>
        <v>0.24048554727219282</v>
      </c>
      <c r="GA166" s="2">
        <f t="shared" si="379"/>
        <v>0.25207490561256279</v>
      </c>
      <c r="GB166" s="2">
        <f t="shared" si="380"/>
        <v>0.30498815437320909</v>
      </c>
      <c r="GC166" s="2">
        <f t="shared" si="381"/>
        <v>0.30610845364939016</v>
      </c>
      <c r="GD166" s="2">
        <f t="shared" si="382"/>
        <v>0.34675669073658061</v>
      </c>
      <c r="GE166" s="2">
        <f t="shared" si="383"/>
        <v>0.37941988215324285</v>
      </c>
      <c r="GF166" s="2">
        <f t="shared" si="384"/>
        <v>0.38067239051161345</v>
      </c>
      <c r="GG166" s="2">
        <f t="shared" si="385"/>
        <v>0.34964279702029433</v>
      </c>
      <c r="GH166" s="2">
        <f t="shared" si="386"/>
        <v>0.31719059441386027</v>
      </c>
      <c r="GI166" s="2">
        <f t="shared" si="387"/>
        <v>0.26483971753295327</v>
      </c>
      <c r="GJ166" s="2">
        <f t="shared" si="388"/>
        <v>0.24875920646628924</v>
      </c>
      <c r="GK166" s="2">
        <f t="shared" si="389"/>
        <v>0.17212893768707752</v>
      </c>
      <c r="GM166" s="82">
        <f t="shared" si="537"/>
        <v>3.6883904867933095E-38</v>
      </c>
      <c r="GN166" s="82">
        <f t="shared" si="390"/>
        <v>9.1461087137939223E-137</v>
      </c>
      <c r="GO166" s="82">
        <f t="shared" si="391"/>
        <v>3.1752389320542445E-195</v>
      </c>
      <c r="GP166" s="82">
        <f t="shared" si="392"/>
        <v>2.854713345302911E-172</v>
      </c>
      <c r="GQ166" s="82">
        <f t="shared" si="393"/>
        <v>0</v>
      </c>
      <c r="GR166" s="82">
        <f t="shared" si="394"/>
        <v>0</v>
      </c>
      <c r="GS166" s="82">
        <f t="shared" si="395"/>
        <v>8.0024480498641054E-280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1.294191106458744E-33</v>
      </c>
      <c r="HD166" s="82">
        <f t="shared" si="404"/>
        <v>1.3666202295992255E-72</v>
      </c>
      <c r="HE166" s="82">
        <f t="shared" si="405"/>
        <v>1.0895367755042691E-95</v>
      </c>
      <c r="HF166" s="82">
        <f t="shared" si="406"/>
        <v>2.6680196326019698E-101</v>
      </c>
      <c r="HG166" s="82">
        <f t="shared" si="407"/>
        <v>5.8705493043845036E-183</v>
      </c>
      <c r="HH166" s="82">
        <f t="shared" si="408"/>
        <v>9.7037914437177059E-217</v>
      </c>
      <c r="HI166" s="82">
        <f t="shared" si="409"/>
        <v>1.5030858676194217E-205</v>
      </c>
      <c r="HJ166" s="82">
        <f t="shared" si="410"/>
        <v>2.4231598480090586E-198</v>
      </c>
      <c r="HK166" s="82">
        <f t="shared" si="411"/>
        <v>0</v>
      </c>
      <c r="HL166" s="82">
        <f t="shared" si="412"/>
        <v>0</v>
      </c>
      <c r="HM166" s="82">
        <f t="shared" si="413"/>
        <v>1.3518885455857051E-293</v>
      </c>
      <c r="HN166" s="82">
        <f t="shared" si="414"/>
        <v>8.2741318004186191E-262</v>
      </c>
      <c r="HO166" s="82">
        <f t="shared" si="415"/>
        <v>6.6056783509340644E-195</v>
      </c>
      <c r="HP166" s="82">
        <f t="shared" si="416"/>
        <v>5.9831211049319567E-171</v>
      </c>
      <c r="HQ166" s="82">
        <f t="shared" si="417"/>
        <v>2.5429497946582997E-278</v>
      </c>
      <c r="HS166" s="82">
        <f t="shared" si="539"/>
        <v>1.1592662969060537E-3</v>
      </c>
      <c r="HT166" s="82">
        <f t="shared" si="418"/>
        <v>0.19955956007325515</v>
      </c>
      <c r="HU166" s="82">
        <f t="shared" si="419"/>
        <v>7.2671202503227617E-2</v>
      </c>
      <c r="HV166" s="82">
        <f t="shared" si="420"/>
        <v>2.2242020801230432E-4</v>
      </c>
      <c r="HW166" s="82">
        <f t="shared" si="421"/>
        <v>2.0172542741780299E-6</v>
      </c>
      <c r="HX166" s="82">
        <f t="shared" si="422"/>
        <v>3.685018737461119E-7</v>
      </c>
      <c r="HY166" s="82">
        <f t="shared" si="423"/>
        <v>4.4245499546678468E-6</v>
      </c>
      <c r="HZ166" s="82">
        <f t="shared" si="424"/>
        <v>3.8163275722139579E-9</v>
      </c>
      <c r="IA166" s="82">
        <f t="shared" si="425"/>
        <v>6.0688545211695698E-10</v>
      </c>
      <c r="IB166" s="82">
        <f t="shared" si="426"/>
        <v>7.1946238661767718E-9</v>
      </c>
      <c r="IC166" s="82">
        <f t="shared" si="427"/>
        <v>7.8199348286872685E-8</v>
      </c>
      <c r="ID166" s="82">
        <f t="shared" si="428"/>
        <v>6.9674822247430218E-8</v>
      </c>
      <c r="IE166" s="82">
        <f t="shared" si="429"/>
        <v>1.25650469001343E-5</v>
      </c>
      <c r="IF166" s="82">
        <f t="shared" si="430"/>
        <v>6.42088211920951E-9</v>
      </c>
      <c r="IG166" s="82">
        <f t="shared" si="431"/>
        <v>1.5207962621518252E-7</v>
      </c>
      <c r="II166" s="82">
        <f t="shared" si="540"/>
        <v>2.789178566789717E-3</v>
      </c>
      <c r="IJ166" s="82">
        <f t="shared" si="541"/>
        <v>7.2224744898955035E-6</v>
      </c>
      <c r="IK166" s="82">
        <f t="shared" si="542"/>
        <v>1.0114575216253504E-4</v>
      </c>
      <c r="IL166" s="82">
        <f t="shared" si="543"/>
        <v>9.7775848667883691E-3</v>
      </c>
      <c r="IM166" s="82">
        <f t="shared" si="544"/>
        <v>6.7110598760652647E-3</v>
      </c>
      <c r="IN166" s="82">
        <f t="shared" si="545"/>
        <v>5.8120565962096173E-2</v>
      </c>
      <c r="IO166" s="82">
        <f t="shared" si="546"/>
        <v>7.246493538244754E-2</v>
      </c>
      <c r="IP166" s="82">
        <f t="shared" si="547"/>
        <v>9.2569118847379436E-2</v>
      </c>
      <c r="IQ166" s="82">
        <f t="shared" si="548"/>
        <v>0.18662551207129022</v>
      </c>
      <c r="IR166" s="82">
        <f t="shared" si="549"/>
        <v>0.20730091471821141</v>
      </c>
      <c r="IS166" s="82">
        <f t="shared" si="550"/>
        <v>0.14195306894489332</v>
      </c>
      <c r="IT166" s="82">
        <f t="shared" si="551"/>
        <v>7.2835668724101882E-2</v>
      </c>
      <c r="IU166" s="82">
        <f t="shared" si="552"/>
        <v>2.4306463860759946E-2</v>
      </c>
      <c r="IV166" s="82">
        <f t="shared" si="553"/>
        <v>1.2679476139132999E-2</v>
      </c>
      <c r="IW166" s="82">
        <f t="shared" si="554"/>
        <v>8.53058529575269E-3</v>
      </c>
      <c r="IY166" s="82">
        <f t="shared" si="555"/>
        <v>3.9484448636957709E-3</v>
      </c>
      <c r="IZ166" s="82">
        <f t="shared" si="556"/>
        <v>0.19956678254774504</v>
      </c>
      <c r="JA166" s="82">
        <f t="shared" si="557"/>
        <v>7.2772348255390154E-2</v>
      </c>
      <c r="JB166" s="82">
        <f t="shared" si="558"/>
        <v>1.0000005074800674E-2</v>
      </c>
      <c r="JC166" s="82">
        <f t="shared" si="559"/>
        <v>6.7130771303394428E-3</v>
      </c>
      <c r="JD166" s="82">
        <f t="shared" si="560"/>
        <v>5.8120934463969917E-2</v>
      </c>
      <c r="JE166" s="82">
        <f t="shared" si="561"/>
        <v>7.2469359932402208E-2</v>
      </c>
      <c r="JF166" s="82">
        <f t="shared" si="562"/>
        <v>9.256912266370701E-2</v>
      </c>
      <c r="JG166" s="82">
        <f t="shared" si="563"/>
        <v>0.18662551267817568</v>
      </c>
      <c r="JH166" s="82">
        <f t="shared" si="564"/>
        <v>0.20730092191283528</v>
      </c>
      <c r="JI166" s="82">
        <f t="shared" si="565"/>
        <v>0.14195314714424159</v>
      </c>
      <c r="JJ166" s="82">
        <f t="shared" si="566"/>
        <v>7.2835738398924127E-2</v>
      </c>
      <c r="JK166" s="82">
        <f t="shared" si="567"/>
        <v>2.4319028907660082E-2</v>
      </c>
      <c r="JL166" s="82">
        <f t="shared" si="568"/>
        <v>1.2679482560015118E-2</v>
      </c>
      <c r="JM166" s="82">
        <f t="shared" si="569"/>
        <v>8.5307373753789051E-3</v>
      </c>
    </row>
    <row r="167" spans="2:273" x14ac:dyDescent="0.25">
      <c r="B167" s="2">
        <v>140</v>
      </c>
      <c r="C167" s="37">
        <v>0.26153100000000001</v>
      </c>
      <c r="D167" s="37">
        <v>0.24466399999999999</v>
      </c>
      <c r="E167" s="37">
        <v>0.24409400000000001</v>
      </c>
      <c r="F167" s="37">
        <v>0.253938</v>
      </c>
      <c r="G167" s="37">
        <v>0.252805</v>
      </c>
      <c r="H167" s="37">
        <v>0.26620500000000002</v>
      </c>
      <c r="I167" s="37">
        <v>0.26078000000000001</v>
      </c>
      <c r="J167" s="37">
        <v>0.259795</v>
      </c>
      <c r="K167" s="37">
        <v>0.25907999999999998</v>
      </c>
      <c r="L167" s="37">
        <v>0.261212</v>
      </c>
      <c r="M167" s="37">
        <v>0.26561400000000002</v>
      </c>
      <c r="N167" s="37">
        <v>0.25112400000000001</v>
      </c>
      <c r="O167" s="37">
        <v>0.239736</v>
      </c>
      <c r="P167" s="37">
        <v>0.28639999999999999</v>
      </c>
      <c r="Q167" s="37">
        <v>0.29344100000000001</v>
      </c>
      <c r="S167" s="4">
        <f t="shared" si="441"/>
        <v>0.26808145963020913</v>
      </c>
      <c r="T167" s="4">
        <f t="shared" si="442"/>
        <v>0.24348049215901763</v>
      </c>
      <c r="U167" s="4">
        <f t="shared" si="443"/>
        <v>0.2452606007662515</v>
      </c>
      <c r="V167" s="4">
        <f t="shared" si="444"/>
        <v>0.25337897582048535</v>
      </c>
      <c r="W167" s="4">
        <f t="shared" si="445"/>
        <v>0.25336261395301946</v>
      </c>
      <c r="X167" s="4">
        <f t="shared" si="446"/>
        <v>0.26234790547863007</v>
      </c>
      <c r="Y167" s="4">
        <f t="shared" si="447"/>
        <v>0.26593987296825822</v>
      </c>
      <c r="Z167" s="4">
        <f t="shared" si="448"/>
        <v>0.26606705059163038</v>
      </c>
      <c r="AA167" s="4">
        <f t="shared" si="449"/>
        <v>0.26155387289404353</v>
      </c>
      <c r="AB167" s="4">
        <f t="shared" si="450"/>
        <v>0.2654411648138485</v>
      </c>
      <c r="AC167" s="4">
        <f t="shared" si="451"/>
        <v>0.26546121964073588</v>
      </c>
      <c r="AD167" s="4">
        <f t="shared" si="452"/>
        <v>0.24927512674349922</v>
      </c>
      <c r="AE167" s="4">
        <f t="shared" si="453"/>
        <v>0.24504016701785436</v>
      </c>
      <c r="AF167" s="4">
        <f t="shared" si="454"/>
        <v>0.26443352602028669</v>
      </c>
      <c r="AG167" s="4">
        <f t="shared" si="455"/>
        <v>0.29402471131081254</v>
      </c>
      <c r="AI167" s="4">
        <f t="shared" si="456"/>
        <v>-6.5504596302091156E-3</v>
      </c>
      <c r="AJ167" s="4">
        <f t="shared" si="457"/>
        <v>1.1835078409823674E-3</v>
      </c>
      <c r="AK167" s="4">
        <f t="shared" si="458"/>
        <v>-1.1666007662514966E-3</v>
      </c>
      <c r="AL167" s="4">
        <f t="shared" si="459"/>
        <v>5.5902417951464445E-4</v>
      </c>
      <c r="AM167" s="4">
        <f t="shared" si="460"/>
        <v>-5.5761395301945349E-4</v>
      </c>
      <c r="AN167" s="4">
        <f t="shared" si="461"/>
        <v>3.8570945213699526E-3</v>
      </c>
      <c r="AO167" s="4">
        <f t="shared" si="462"/>
        <v>-5.1598729682582056E-3</v>
      </c>
      <c r="AP167" s="4">
        <f t="shared" si="463"/>
        <v>-6.2720505916303848E-3</v>
      </c>
      <c r="AQ167" s="4">
        <f t="shared" si="464"/>
        <v>-2.4738728940435495E-3</v>
      </c>
      <c r="AR167" s="4">
        <f t="shared" si="465"/>
        <v>-4.2291648138484961E-3</v>
      </c>
      <c r="AS167" s="4">
        <f t="shared" si="466"/>
        <v>1.5278035926413747E-4</v>
      </c>
      <c r="AT167" s="4">
        <f t="shared" si="467"/>
        <v>1.8488732565007937E-3</v>
      </c>
      <c r="AU167" s="4">
        <f t="shared" si="468"/>
        <v>-5.3041670178543554E-3</v>
      </c>
      <c r="AV167" s="4">
        <f t="shared" si="469"/>
        <v>2.1966473979713297E-2</v>
      </c>
      <c r="AW167" s="4">
        <f t="shared" si="469"/>
        <v>-5.8371131081252914E-4</v>
      </c>
      <c r="AY167" s="2">
        <f t="shared" si="520"/>
        <v>0.26808121662242584</v>
      </c>
      <c r="AZ167" s="2">
        <f t="shared" si="359"/>
        <v>0.2426432899184677</v>
      </c>
      <c r="BA167" s="2">
        <f t="shared" si="360"/>
        <v>0.24510180120229552</v>
      </c>
      <c r="BB167" s="2">
        <f t="shared" si="361"/>
        <v>0.25286496877179843</v>
      </c>
      <c r="BC167" s="2">
        <f t="shared" si="362"/>
        <v>0.25238580631771357</v>
      </c>
      <c r="BD167" s="2">
        <f t="shared" si="363"/>
        <v>0.25996643738243347</v>
      </c>
      <c r="BE167" s="2">
        <f t="shared" si="364"/>
        <v>0.26291557334322124</v>
      </c>
      <c r="BF167" s="2">
        <f t="shared" si="365"/>
        <v>0.25805330348729283</v>
      </c>
      <c r="BG167" s="2">
        <f t="shared" si="366"/>
        <v>0.24960469532660318</v>
      </c>
      <c r="BH167" s="2">
        <f t="shared" si="367"/>
        <v>0.25003203048461309</v>
      </c>
      <c r="BI167" s="2">
        <f t="shared" si="368"/>
        <v>0.25088459402517393</v>
      </c>
      <c r="BJ167" s="2">
        <f t="shared" si="369"/>
        <v>0.24170281599099697</v>
      </c>
      <c r="BK167" s="2">
        <f t="shared" si="370"/>
        <v>0.242080021339134</v>
      </c>
      <c r="BL167" s="2">
        <f t="shared" si="371"/>
        <v>0.25827015925481489</v>
      </c>
      <c r="BM167" s="2">
        <f t="shared" si="372"/>
        <v>0.28542791722495187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>
        <f t="shared" si="521"/>
        <v>0.26153100000000001</v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>
        <f t="shared" si="485"/>
        <v>0.26153100000000001</v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0.29850162456140367</v>
      </c>
      <c r="DL167" s="2">
        <f t="shared" si="501"/>
        <v>0.37032390126849896</v>
      </c>
      <c r="DM167" s="2">
        <f t="shared" si="501"/>
        <v>0.35306127636874385</v>
      </c>
      <c r="DN167" s="2">
        <f t="shared" si="501"/>
        <v>0.37314733099901526</v>
      </c>
      <c r="DO167" s="2">
        <f t="shared" si="501"/>
        <v>0.38733057983193281</v>
      </c>
      <c r="DP167" s="2">
        <f t="shared" si="501"/>
        <v>0.43058533822766037</v>
      </c>
      <c r="DQ167" s="2">
        <f t="shared" si="501"/>
        <v>0.40237347983870975</v>
      </c>
      <c r="DR167" s="2">
        <f t="shared" si="501"/>
        <v>0.3439975735294119</v>
      </c>
      <c r="DS167" s="2">
        <f t="shared" si="501"/>
        <v>0.35549298588709694</v>
      </c>
      <c r="DT167" s="2">
        <f t="shared" si="501"/>
        <v>0.37032716292176499</v>
      </c>
      <c r="DU167" s="2">
        <f t="shared" si="501"/>
        <v>0.35774755645161299</v>
      </c>
      <c r="DV167" s="2">
        <f t="shared" si="501"/>
        <v>0.36138342540322582</v>
      </c>
      <c r="DW167" s="2">
        <f t="shared" si="501"/>
        <v>0.38665142741935493</v>
      </c>
      <c r="DX167" s="2">
        <f t="shared" si="501"/>
        <v>0.38187481193919159</v>
      </c>
      <c r="DY167" s="2">
        <f t="shared" si="501"/>
        <v>0.30127138738738751</v>
      </c>
      <c r="EA167" s="2">
        <f t="shared" si="440"/>
        <v>0.26815461429776466</v>
      </c>
      <c r="EB167" s="2">
        <f t="shared" si="502"/>
        <v>0.24233843072405536</v>
      </c>
      <c r="EC167" s="2">
        <f t="shared" si="503"/>
        <v>0.24474284396294935</v>
      </c>
      <c r="ED167" s="2">
        <f t="shared" si="504"/>
        <v>0.2522343064817909</v>
      </c>
      <c r="EE167" s="2">
        <f t="shared" si="505"/>
        <v>0.25116095085172818</v>
      </c>
      <c r="EF167" s="2">
        <f t="shared" si="506"/>
        <v>0.25896044655525774</v>
      </c>
      <c r="EG167" s="2">
        <f t="shared" si="507"/>
        <v>0.26198648305465444</v>
      </c>
      <c r="EH167" s="2">
        <f t="shared" si="508"/>
        <v>0.25659796174536764</v>
      </c>
      <c r="EI167" s="2">
        <f t="shared" si="509"/>
        <v>0.24965035668675778</v>
      </c>
      <c r="EJ167" s="2">
        <f t="shared" si="510"/>
        <v>0.242777844189971</v>
      </c>
      <c r="EK167" s="2">
        <f t="shared" si="511"/>
        <v>0.246233346606204</v>
      </c>
      <c r="EL167" s="2">
        <f t="shared" si="512"/>
        <v>0.24214319207525356</v>
      </c>
      <c r="EM167" s="2">
        <f t="shared" si="513"/>
        <v>0.23872829005231633</v>
      </c>
      <c r="EN167" s="2">
        <f t="shared" si="514"/>
        <v>0.25826505509757425</v>
      </c>
      <c r="EO167" s="2">
        <f t="shared" si="515"/>
        <v>0.28624742871675379</v>
      </c>
      <c r="EQ167" s="2">
        <f t="shared" si="516"/>
        <v>0.26771068477725662</v>
      </c>
      <c r="ER167" s="2">
        <f t="shared" si="517"/>
        <v>0.2447838569266847</v>
      </c>
      <c r="ES167" s="2">
        <f t="shared" si="517"/>
        <v>0.24720222711341813</v>
      </c>
      <c r="ET167" s="2">
        <f t="shared" si="517"/>
        <v>0.25464037299182907</v>
      </c>
      <c r="EU167" s="2">
        <f t="shared" si="517"/>
        <v>0.25566637736486997</v>
      </c>
      <c r="EV167" s="2">
        <f t="shared" si="517"/>
        <v>0.26203601668485571</v>
      </c>
      <c r="EW167" s="2">
        <f t="shared" si="517"/>
        <v>0.26481665604639981</v>
      </c>
      <c r="EX167" s="2">
        <f t="shared" si="517"/>
        <v>0.26054074883649991</v>
      </c>
      <c r="EY167" s="2">
        <f t="shared" si="517"/>
        <v>0.24952445055580613</v>
      </c>
      <c r="EZ167" s="2">
        <f t="shared" si="517"/>
        <v>0.26078237742252069</v>
      </c>
      <c r="FA167" s="2">
        <f t="shared" si="517"/>
        <v>0.25876218615119456</v>
      </c>
      <c r="FB167" s="2">
        <f t="shared" si="517"/>
        <v>0.24082237256746128</v>
      </c>
      <c r="FC167" s="2">
        <f t="shared" si="517"/>
        <v>0.25054181785337121</v>
      </c>
      <c r="FD167" s="2">
        <f t="shared" si="517"/>
        <v>0.25826505509757425</v>
      </c>
      <c r="FE167" s="2">
        <f t="shared" si="517"/>
        <v>0.28182742860863436</v>
      </c>
      <c r="FG167" s="2">
        <f t="shared" si="518"/>
        <v>0.99998482140922751</v>
      </c>
      <c r="FH167" s="2">
        <f t="shared" si="519"/>
        <v>0.99984924317257196</v>
      </c>
      <c r="FI167" s="2">
        <f t="shared" si="519"/>
        <v>0.999874019711541</v>
      </c>
      <c r="FJ167" s="2">
        <f t="shared" si="519"/>
        <v>0.99991233455226014</v>
      </c>
      <c r="FK167" s="2">
        <f t="shared" si="519"/>
        <v>0.99993283760742935</v>
      </c>
      <c r="FL167" s="2">
        <f t="shared" si="519"/>
        <v>0.99995991731135758</v>
      </c>
      <c r="FM167" s="2">
        <f t="shared" si="519"/>
        <v>0.9999542932702391</v>
      </c>
      <c r="FN167" s="2">
        <f t="shared" si="519"/>
        <v>0.99994533210167602</v>
      </c>
      <c r="FO167" s="2">
        <f t="shared" si="519"/>
        <v>0.9999539966885086</v>
      </c>
      <c r="FP167" s="2">
        <f t="shared" si="519"/>
        <v>0.99995814947739781</v>
      </c>
      <c r="FQ167" s="2">
        <f t="shared" si="519"/>
        <v>0.99995753805233623</v>
      </c>
      <c r="FR167" s="2">
        <f t="shared" si="519"/>
        <v>0.99995509167215146</v>
      </c>
      <c r="FS167" s="2">
        <f t="shared" si="519"/>
        <v>0.99995497528693955</v>
      </c>
      <c r="FT167" s="2">
        <f t="shared" si="519"/>
        <v>0.99995870748902771</v>
      </c>
      <c r="FU167" s="2">
        <f t="shared" si="519"/>
        <v>0.99992859327285466</v>
      </c>
      <c r="FW167" s="2">
        <f t="shared" si="536"/>
        <v>0.16637393274560386</v>
      </c>
      <c r="FX167" s="2">
        <f t="shared" si="376"/>
        <v>0.11677494524641011</v>
      </c>
      <c r="FY167" s="2">
        <f t="shared" si="377"/>
        <v>0.14040563460819322</v>
      </c>
      <c r="FZ167" s="2">
        <f t="shared" si="378"/>
        <v>0.25770791995510989</v>
      </c>
      <c r="GA167" s="2">
        <f t="shared" si="379"/>
        <v>0.26983238642591389</v>
      </c>
      <c r="GB167" s="2">
        <f t="shared" si="380"/>
        <v>0.32485412394420832</v>
      </c>
      <c r="GC167" s="2">
        <f t="shared" si="381"/>
        <v>0.32601316623895316</v>
      </c>
      <c r="GD167" s="2">
        <f t="shared" si="382"/>
        <v>0.36790314955050962</v>
      </c>
      <c r="GE167" s="2">
        <f t="shared" si="383"/>
        <v>0.40133448000402838</v>
      </c>
      <c r="GF167" s="2">
        <f t="shared" si="384"/>
        <v>0.40261239740948707</v>
      </c>
      <c r="GG167" s="2">
        <f t="shared" si="385"/>
        <v>0.37086533766692847</v>
      </c>
      <c r="GH167" s="2">
        <f t="shared" si="386"/>
        <v>0.33746546073706374</v>
      </c>
      <c r="GI167" s="2">
        <f t="shared" si="387"/>
        <v>0.28315598408326836</v>
      </c>
      <c r="GJ167" s="2">
        <f t="shared" si="388"/>
        <v>0.26636629758619262</v>
      </c>
      <c r="GK167" s="2">
        <f t="shared" si="389"/>
        <v>0.18565255281599233</v>
      </c>
      <c r="GM167" s="82">
        <f t="shared" si="537"/>
        <v>4.0082245852243713E-39</v>
      </c>
      <c r="GN167" s="82">
        <f t="shared" si="390"/>
        <v>9.2337460946145456E-141</v>
      </c>
      <c r="GO167" s="82">
        <f t="shared" si="391"/>
        <v>1.0388706614962997E-200</v>
      </c>
      <c r="GP167" s="82">
        <f t="shared" si="392"/>
        <v>1.0702037474996272E-176</v>
      </c>
      <c r="GQ167" s="82">
        <f t="shared" si="393"/>
        <v>0</v>
      </c>
      <c r="GR167" s="82">
        <f t="shared" si="394"/>
        <v>0</v>
      </c>
      <c r="GS167" s="82">
        <f t="shared" si="395"/>
        <v>1.7903312225725064E-286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7.7986814779560191E-35</v>
      </c>
      <c r="HD167" s="82">
        <f t="shared" si="404"/>
        <v>7.8672800257038449E-76</v>
      </c>
      <c r="HE167" s="82">
        <f t="shared" si="405"/>
        <v>1.0475312636986968E-99</v>
      </c>
      <c r="HF167" s="82">
        <f t="shared" si="406"/>
        <v>5.1631210238076535E-105</v>
      </c>
      <c r="HG167" s="82">
        <f t="shared" si="407"/>
        <v>2.7777305170392562E-189</v>
      </c>
      <c r="HH167" s="82">
        <f t="shared" si="408"/>
        <v>9.4171194376970198E-224</v>
      </c>
      <c r="HI167" s="82">
        <f t="shared" si="409"/>
        <v>2.1929090340310555E-212</v>
      </c>
      <c r="HJ167" s="82">
        <f t="shared" si="410"/>
        <v>8.0168591757609542E-205</v>
      </c>
      <c r="HK167" s="82">
        <f t="shared" si="411"/>
        <v>0</v>
      </c>
      <c r="HL167" s="82">
        <f t="shared" si="412"/>
        <v>0</v>
      </c>
      <c r="HM167" s="82">
        <f t="shared" si="413"/>
        <v>4.7952169286109639E-303</v>
      </c>
      <c r="HN167" s="82">
        <f t="shared" si="414"/>
        <v>2.5816184670034054E-270</v>
      </c>
      <c r="HO167" s="82">
        <f t="shared" si="415"/>
        <v>2.174052938719154E-201</v>
      </c>
      <c r="HP167" s="82">
        <f t="shared" si="416"/>
        <v>1.2803276635953536E-176</v>
      </c>
      <c r="HQ167" s="82">
        <f t="shared" si="417"/>
        <v>1.4191934933743357E-287</v>
      </c>
      <c r="HS167" s="82">
        <f t="shared" si="539"/>
        <v>5.8298844004296235E-4</v>
      </c>
      <c r="HT167" s="82">
        <f t="shared" si="418"/>
        <v>0.14145316999260446</v>
      </c>
      <c r="HU167" s="82">
        <f t="shared" si="419"/>
        <v>4.5584251589956735E-2</v>
      </c>
      <c r="HV167" s="82">
        <f t="shared" si="420"/>
        <v>8.2637034872980644E-5</v>
      </c>
      <c r="HW167" s="82">
        <f t="shared" si="421"/>
        <v>5.0453742450134061E-7</v>
      </c>
      <c r="HX167" s="82">
        <f t="shared" si="422"/>
        <v>9.8011710643993973E-8</v>
      </c>
      <c r="HY167" s="82">
        <f t="shared" si="423"/>
        <v>1.413836380279236E-6</v>
      </c>
      <c r="HZ167" s="82">
        <f t="shared" si="424"/>
        <v>6.8012570674431009E-10</v>
      </c>
      <c r="IA167" s="82">
        <f t="shared" si="425"/>
        <v>1.1093407075040375E-10</v>
      </c>
      <c r="IB167" s="82">
        <f t="shared" si="426"/>
        <v>1.5941544727560587E-9</v>
      </c>
      <c r="IC167" s="82">
        <f t="shared" si="427"/>
        <v>2.0047300895651703E-8</v>
      </c>
      <c r="ID167" s="82">
        <f t="shared" si="428"/>
        <v>1.6987255022506665E-8</v>
      </c>
      <c r="IE167" s="82">
        <f t="shared" si="429"/>
        <v>4.0885590356612454E-6</v>
      </c>
      <c r="IF167" s="82">
        <f t="shared" si="430"/>
        <v>8.5953316720175675E-10</v>
      </c>
      <c r="IG167" s="82">
        <f t="shared" si="431"/>
        <v>2.1205198087742125E-8</v>
      </c>
      <c r="II167" s="82">
        <f t="shared" si="540"/>
        <v>4.6308452353493318E-3</v>
      </c>
      <c r="IJ167" s="82">
        <f t="shared" si="541"/>
        <v>1.7714817246817166E-5</v>
      </c>
      <c r="IK167" s="82">
        <f t="shared" si="542"/>
        <v>2.1515725088291194E-4</v>
      </c>
      <c r="IL167" s="82">
        <f t="shared" si="543"/>
        <v>1.7074271703216719E-2</v>
      </c>
      <c r="IM167" s="82">
        <f t="shared" si="544"/>
        <v>1.2811153755136067E-2</v>
      </c>
      <c r="IN167" s="82">
        <f t="shared" si="545"/>
        <v>8.740450704096038E-2</v>
      </c>
      <c r="IO167" s="82">
        <f t="shared" si="546"/>
        <v>0.10451097245206059</v>
      </c>
      <c r="IP167" s="82">
        <f t="shared" si="547"/>
        <v>0.13859759609326019</v>
      </c>
      <c r="IQ167" s="82">
        <f t="shared" si="548"/>
        <v>0.2486575965050104</v>
      </c>
      <c r="IR167" s="82">
        <f t="shared" si="549"/>
        <v>0.2679668873167374</v>
      </c>
      <c r="IS167" s="82">
        <f t="shared" si="550"/>
        <v>0.1918419203729255</v>
      </c>
      <c r="IT167" s="82">
        <f t="shared" si="551"/>
        <v>0.10740477692173174</v>
      </c>
      <c r="IU167" s="82">
        <f t="shared" si="552"/>
        <v>3.9093339689305895E-2</v>
      </c>
      <c r="IV167" s="82">
        <f t="shared" si="553"/>
        <v>2.0721391920636115E-2</v>
      </c>
      <c r="IW167" s="82">
        <f t="shared" si="554"/>
        <v>1.3283801627139335E-2</v>
      </c>
      <c r="IY167" s="82">
        <f t="shared" si="555"/>
        <v>5.2138336753922944E-3</v>
      </c>
      <c r="IZ167" s="82">
        <f t="shared" si="556"/>
        <v>0.14147088480985129</v>
      </c>
      <c r="JA167" s="82">
        <f t="shared" si="557"/>
        <v>4.5799408840839648E-2</v>
      </c>
      <c r="JB167" s="82">
        <f t="shared" si="558"/>
        <v>1.7156908738089699E-2</v>
      </c>
      <c r="JC167" s="82">
        <f t="shared" si="559"/>
        <v>1.2811658292560568E-2</v>
      </c>
      <c r="JD167" s="82">
        <f t="shared" si="560"/>
        <v>8.7404605052671031E-2</v>
      </c>
      <c r="JE167" s="82">
        <f t="shared" si="561"/>
        <v>0.10451238628844087</v>
      </c>
      <c r="JF167" s="82">
        <f t="shared" si="562"/>
        <v>0.1385975967733859</v>
      </c>
      <c r="JG167" s="82">
        <f t="shared" si="563"/>
        <v>0.24865759661594447</v>
      </c>
      <c r="JH167" s="82">
        <f t="shared" si="564"/>
        <v>0.26796688891089188</v>
      </c>
      <c r="JI167" s="82">
        <f t="shared" si="565"/>
        <v>0.1918419404202264</v>
      </c>
      <c r="JJ167" s="82">
        <f t="shared" si="566"/>
        <v>0.10740479390898676</v>
      </c>
      <c r="JK167" s="82">
        <f t="shared" si="567"/>
        <v>3.9097428248341559E-2</v>
      </c>
      <c r="JL167" s="82">
        <f t="shared" si="568"/>
        <v>2.0721392780169282E-2</v>
      </c>
      <c r="JM167" s="82">
        <f t="shared" si="569"/>
        <v>1.3283822832337422E-2</v>
      </c>
    </row>
    <row r="168" spans="2:273" x14ac:dyDescent="0.25">
      <c r="B168" s="2">
        <v>141</v>
      </c>
      <c r="C168" s="37">
        <v>0.266845</v>
      </c>
      <c r="D168" s="37">
        <v>0.249143</v>
      </c>
      <c r="E168" s="37">
        <v>0.24195</v>
      </c>
      <c r="F168" s="37">
        <v>0.25143500000000002</v>
      </c>
      <c r="G168" s="37">
        <v>0.25412200000000001</v>
      </c>
      <c r="H168" s="37">
        <v>0.26057399999999997</v>
      </c>
      <c r="I168" s="37">
        <v>0.26037700000000003</v>
      </c>
      <c r="J168" s="37">
        <v>0.268984</v>
      </c>
      <c r="K168" s="37">
        <v>0.26359300000000002</v>
      </c>
      <c r="L168" s="37">
        <v>0.26412400000000003</v>
      </c>
      <c r="M168" s="37">
        <v>0.26800800000000002</v>
      </c>
      <c r="N168" s="37">
        <v>0.24971599999999999</v>
      </c>
      <c r="O168" s="37">
        <v>0.24645700000000001</v>
      </c>
      <c r="P168" s="37">
        <v>0.29145900000000002</v>
      </c>
      <c r="Q168" s="37">
        <v>0.29058600000000001</v>
      </c>
      <c r="S168" s="4">
        <f t="shared" si="441"/>
        <v>0.26769026247020655</v>
      </c>
      <c r="T168" s="4">
        <f t="shared" si="442"/>
        <v>0.2427308441131229</v>
      </c>
      <c r="U168" s="4">
        <f t="shared" si="443"/>
        <v>0.2448739537354637</v>
      </c>
      <c r="V168" s="4">
        <f t="shared" si="444"/>
        <v>0.253294446861492</v>
      </c>
      <c r="W168" s="4">
        <f t="shared" si="445"/>
        <v>0.25364559363314437</v>
      </c>
      <c r="X168" s="4">
        <f t="shared" si="446"/>
        <v>0.2628144663012229</v>
      </c>
      <c r="Y168" s="4">
        <f t="shared" si="447"/>
        <v>0.26646272758946155</v>
      </c>
      <c r="Z168" s="4">
        <f t="shared" si="448"/>
        <v>0.26788666228248714</v>
      </c>
      <c r="AA168" s="4">
        <f t="shared" si="449"/>
        <v>0.26271491876474967</v>
      </c>
      <c r="AB168" s="4">
        <f t="shared" si="450"/>
        <v>0.26721660208554188</v>
      </c>
      <c r="AC168" s="4">
        <f t="shared" si="451"/>
        <v>0.26810348245329424</v>
      </c>
      <c r="AD168" s="4">
        <f t="shared" si="452"/>
        <v>0.25114993724427154</v>
      </c>
      <c r="AE168" s="4">
        <f t="shared" si="453"/>
        <v>0.24609676608427891</v>
      </c>
      <c r="AF168" s="4">
        <f t="shared" si="454"/>
        <v>0.26682911348710919</v>
      </c>
      <c r="AG168" s="4">
        <f t="shared" si="455"/>
        <v>0.29736622125202661</v>
      </c>
      <c r="AI168" s="4">
        <f t="shared" si="456"/>
        <v>-8.4526247020655365E-4</v>
      </c>
      <c r="AJ168" s="4">
        <f t="shared" si="457"/>
        <v>6.4121558868771023E-3</v>
      </c>
      <c r="AK168" s="4">
        <f t="shared" si="458"/>
        <v>-2.9239537354636969E-3</v>
      </c>
      <c r="AL168" s="4">
        <f t="shared" si="459"/>
        <v>-1.8594468614919757E-3</v>
      </c>
      <c r="AM168" s="4">
        <f t="shared" si="460"/>
        <v>4.7640636685564175E-4</v>
      </c>
      <c r="AN168" s="4">
        <f t="shared" si="461"/>
        <v>-2.240466301222932E-3</v>
      </c>
      <c r="AO168" s="4">
        <f t="shared" si="462"/>
        <v>-6.0857275894615204E-3</v>
      </c>
      <c r="AP168" s="4">
        <f t="shared" si="463"/>
        <v>1.0973377175128585E-3</v>
      </c>
      <c r="AQ168" s="4">
        <f t="shared" si="464"/>
        <v>8.7808123525034976E-4</v>
      </c>
      <c r="AR168" s="4">
        <f t="shared" si="465"/>
        <v>-3.0926020855418512E-3</v>
      </c>
      <c r="AS168" s="4">
        <f t="shared" si="466"/>
        <v>-9.5482453294215563E-5</v>
      </c>
      <c r="AT168" s="4">
        <f t="shared" si="467"/>
        <v>-1.4339372442715437E-3</v>
      </c>
      <c r="AU168" s="4">
        <f t="shared" si="468"/>
        <v>3.6023391572109764E-4</v>
      </c>
      <c r="AV168" s="4">
        <f t="shared" si="469"/>
        <v>2.4629886512890831E-2</v>
      </c>
      <c r="AW168" s="4">
        <f t="shared" si="469"/>
        <v>-6.780221252026597E-3</v>
      </c>
      <c r="AY168" s="2">
        <f t="shared" si="520"/>
        <v>0.26769017102053511</v>
      </c>
      <c r="AZ168" s="2">
        <f t="shared" si="359"/>
        <v>0.24225531773837819</v>
      </c>
      <c r="BA168" s="2">
        <f t="shared" si="360"/>
        <v>0.24479077437631147</v>
      </c>
      <c r="BB168" s="2">
        <f t="shared" si="361"/>
        <v>0.25249292166501919</v>
      </c>
      <c r="BC168" s="2">
        <f t="shared" si="362"/>
        <v>0.25200604579862057</v>
      </c>
      <c r="BD168" s="2">
        <f t="shared" si="363"/>
        <v>0.25967589417148418</v>
      </c>
      <c r="BE168" s="2">
        <f t="shared" si="364"/>
        <v>0.26261568537127972</v>
      </c>
      <c r="BF168" s="2">
        <f t="shared" si="365"/>
        <v>0.25772614270268668</v>
      </c>
      <c r="BG168" s="2">
        <f t="shared" si="366"/>
        <v>0.24929104087078446</v>
      </c>
      <c r="BH168" s="2">
        <f t="shared" si="367"/>
        <v>0.25026550862180635</v>
      </c>
      <c r="BI168" s="2">
        <f t="shared" si="368"/>
        <v>0.25104736334874533</v>
      </c>
      <c r="BJ168" s="2">
        <f t="shared" si="369"/>
        <v>0.24141538060936971</v>
      </c>
      <c r="BK168" s="2">
        <f t="shared" si="370"/>
        <v>0.24186151127276106</v>
      </c>
      <c r="BL168" s="2">
        <f t="shared" si="371"/>
        <v>0.2577840598324303</v>
      </c>
      <c r="BM168" s="2">
        <f t="shared" si="372"/>
        <v>0.28492000165790288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>
        <f t="shared" si="521"/>
        <v>0.266845</v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>
        <f t="shared" si="485"/>
        <v>0.266845</v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0.29836817894736861</v>
      </c>
      <c r="DL168" s="2">
        <f t="shared" si="501"/>
        <v>0.37089876694855534</v>
      </c>
      <c r="DM168" s="2">
        <f t="shared" si="501"/>
        <v>0.35355456459498158</v>
      </c>
      <c r="DN168" s="2">
        <f t="shared" si="501"/>
        <v>0.37372901685085902</v>
      </c>
      <c r="DO168" s="2">
        <f t="shared" si="501"/>
        <v>0.38798214621848748</v>
      </c>
      <c r="DP168" s="2">
        <f t="shared" si="501"/>
        <v>0.43150310241008527</v>
      </c>
      <c r="DQ168" s="2">
        <f t="shared" si="501"/>
        <v>0.4030545693548388</v>
      </c>
      <c r="DR168" s="2">
        <f t="shared" si="501"/>
        <v>0.34417962800802154</v>
      </c>
      <c r="DS168" s="2">
        <f t="shared" si="501"/>
        <v>0.35587283145161308</v>
      </c>
      <c r="DT168" s="2">
        <f t="shared" si="501"/>
        <v>0.37088859184278833</v>
      </c>
      <c r="DU168" s="2">
        <f t="shared" si="501"/>
        <v>0.35820248709677427</v>
      </c>
      <c r="DV168" s="2">
        <f t="shared" si="501"/>
        <v>0.36193617177419357</v>
      </c>
      <c r="DW168" s="2">
        <f t="shared" si="501"/>
        <v>0.38733992580645171</v>
      </c>
      <c r="DX168" s="2">
        <f t="shared" si="501"/>
        <v>0.38240063062662211</v>
      </c>
      <c r="DY168" s="2">
        <f t="shared" si="501"/>
        <v>0.30108650823680833</v>
      </c>
      <c r="EA168" s="2">
        <f t="shared" si="440"/>
        <v>0.2677767402994517</v>
      </c>
      <c r="EB168" s="2">
        <f t="shared" si="502"/>
        <v>0.24191648700512586</v>
      </c>
      <c r="EC168" s="2">
        <f t="shared" si="503"/>
        <v>0.24439207630472926</v>
      </c>
      <c r="ED168" s="2">
        <f t="shared" si="504"/>
        <v>0.25180228553291018</v>
      </c>
      <c r="EE168" s="2">
        <f t="shared" si="505"/>
        <v>0.25066646489965067</v>
      </c>
      <c r="EF168" s="2">
        <f t="shared" si="506"/>
        <v>0.25858144718587417</v>
      </c>
      <c r="EG168" s="2">
        <f t="shared" si="507"/>
        <v>0.2616062078113302</v>
      </c>
      <c r="EH168" s="2">
        <f t="shared" si="508"/>
        <v>0.25615057431759319</v>
      </c>
      <c r="EI168" s="2">
        <f t="shared" si="509"/>
        <v>0.24934190320463093</v>
      </c>
      <c r="EJ168" s="2">
        <f t="shared" si="510"/>
        <v>0.24244421260848598</v>
      </c>
      <c r="EK168" s="2">
        <f t="shared" si="511"/>
        <v>0.24601633823492419</v>
      </c>
      <c r="EL168" s="2">
        <f t="shared" si="512"/>
        <v>0.24189416490619581</v>
      </c>
      <c r="EM168" s="2">
        <f t="shared" si="513"/>
        <v>0.2381960333042687</v>
      </c>
      <c r="EN168" s="2">
        <f t="shared" si="514"/>
        <v>0.25777936667608309</v>
      </c>
      <c r="EO168" s="2">
        <f t="shared" si="515"/>
        <v>0.28582026588887366</v>
      </c>
      <c r="EQ168" s="2">
        <f t="shared" si="516"/>
        <v>0.2672922182784751</v>
      </c>
      <c r="ER168" s="2">
        <f t="shared" si="517"/>
        <v>0.2444524994800916</v>
      </c>
      <c r="ES168" s="2">
        <f t="shared" si="517"/>
        <v>0.24693434455746263</v>
      </c>
      <c r="ET168" s="2">
        <f t="shared" si="517"/>
        <v>0.25427181196044052</v>
      </c>
      <c r="EU168" s="2">
        <f t="shared" si="517"/>
        <v>0.25528283597264501</v>
      </c>
      <c r="EV168" s="2">
        <f t="shared" si="517"/>
        <v>0.26173204593322746</v>
      </c>
      <c r="EW168" s="2">
        <f t="shared" si="517"/>
        <v>0.26450199680827335</v>
      </c>
      <c r="EX168" s="2">
        <f t="shared" si="517"/>
        <v>0.2601836849250313</v>
      </c>
      <c r="EY168" s="2">
        <f t="shared" si="517"/>
        <v>0.24921129582636151</v>
      </c>
      <c r="EZ168" s="2">
        <f t="shared" si="517"/>
        <v>0.26083792208037554</v>
      </c>
      <c r="FA168" s="2">
        <f t="shared" si="517"/>
        <v>0.25881995725360973</v>
      </c>
      <c r="FB168" s="2">
        <f t="shared" si="517"/>
        <v>0.24054438794015728</v>
      </c>
      <c r="FC168" s="2">
        <f t="shared" si="517"/>
        <v>0.2503043478867949</v>
      </c>
      <c r="FD168" s="2">
        <f t="shared" si="517"/>
        <v>0.25777936667608309</v>
      </c>
      <c r="FE168" s="2">
        <f t="shared" si="517"/>
        <v>0.28131356843709809</v>
      </c>
      <c r="FG168" s="2">
        <f t="shared" si="518"/>
        <v>0.99998615694220128</v>
      </c>
      <c r="FH168" s="2">
        <f t="shared" si="519"/>
        <v>0.9998625063154295</v>
      </c>
      <c r="FI168" s="2">
        <f t="shared" si="519"/>
        <v>0.99988510333776226</v>
      </c>
      <c r="FJ168" s="2">
        <f t="shared" si="519"/>
        <v>0.99992004754470232</v>
      </c>
      <c r="FK168" s="2">
        <f t="shared" si="519"/>
        <v>0.99993874680799888</v>
      </c>
      <c r="FL168" s="2">
        <f t="shared" si="519"/>
        <v>0.9999634440245605</v>
      </c>
      <c r="FM168" s="2">
        <f t="shared" si="519"/>
        <v>0.99995831479938135</v>
      </c>
      <c r="FN168" s="2">
        <f t="shared" si="519"/>
        <v>0.99995014204433785</v>
      </c>
      <c r="FO168" s="2">
        <f t="shared" si="519"/>
        <v>0.99995804431144564</v>
      </c>
      <c r="FP168" s="2">
        <f t="shared" si="519"/>
        <v>0.9999618317292035</v>
      </c>
      <c r="FQ168" s="2">
        <f t="shared" si="519"/>
        <v>0.9999612740987831</v>
      </c>
      <c r="FR168" s="2">
        <f t="shared" si="519"/>
        <v>0.99995904295638516</v>
      </c>
      <c r="FS168" s="2">
        <f t="shared" si="519"/>
        <v>0.99995893681097048</v>
      </c>
      <c r="FT168" s="2">
        <f t="shared" si="519"/>
        <v>0.99996234064558154</v>
      </c>
      <c r="FU168" s="2">
        <f t="shared" si="519"/>
        <v>0.99993487588166452</v>
      </c>
      <c r="FW168" s="2">
        <f t="shared" si="536"/>
        <v>0.17954345561962165</v>
      </c>
      <c r="FX168" s="2">
        <f t="shared" si="376"/>
        <v>0.12661471010426864</v>
      </c>
      <c r="FY168" s="2">
        <f t="shared" si="377"/>
        <v>0.15189414634780968</v>
      </c>
      <c r="FZ168" s="2">
        <f t="shared" si="378"/>
        <v>0.27571593605282657</v>
      </c>
      <c r="GA168" s="2">
        <f t="shared" si="379"/>
        <v>0.2883585080420909</v>
      </c>
      <c r="GB168" s="2">
        <f t="shared" si="380"/>
        <v>0.34537107168686432</v>
      </c>
      <c r="GC168" s="2">
        <f t="shared" si="381"/>
        <v>0.34656574000411339</v>
      </c>
      <c r="GD168" s="2">
        <f t="shared" si="382"/>
        <v>0.3895701331721283</v>
      </c>
      <c r="GE168" s="2">
        <f t="shared" si="383"/>
        <v>0.42365073877610676</v>
      </c>
      <c r="GF168" s="2">
        <f t="shared" si="384"/>
        <v>0.42494927548013145</v>
      </c>
      <c r="GG168" s="2">
        <f t="shared" si="385"/>
        <v>0.39259842055332222</v>
      </c>
      <c r="GH168" s="2">
        <f t="shared" si="386"/>
        <v>0.35835613935288274</v>
      </c>
      <c r="GI168" s="2">
        <f t="shared" si="387"/>
        <v>0.3022182500876589</v>
      </c>
      <c r="GJ168" s="2">
        <f t="shared" si="388"/>
        <v>0.28474724895080139</v>
      </c>
      <c r="GK168" s="2">
        <f t="shared" si="389"/>
        <v>0.1999820137002736</v>
      </c>
      <c r="GM168" s="82">
        <f t="shared" si="537"/>
        <v>4.2327873092613114E-40</v>
      </c>
      <c r="GN168" s="82">
        <f t="shared" si="390"/>
        <v>8.1530800422749815E-145</v>
      </c>
      <c r="GO168" s="82">
        <f t="shared" si="391"/>
        <v>2.8491200586097375E-206</v>
      </c>
      <c r="GP168" s="82">
        <f t="shared" si="392"/>
        <v>3.521288525598686E-181</v>
      </c>
      <c r="GQ168" s="82">
        <f t="shared" si="393"/>
        <v>0</v>
      </c>
      <c r="GR168" s="82">
        <f t="shared" si="394"/>
        <v>0</v>
      </c>
      <c r="GS168" s="82">
        <f t="shared" si="395"/>
        <v>3.3424339022119996E-293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4.4612563672510251E-36</v>
      </c>
      <c r="HD168" s="82">
        <f t="shared" si="404"/>
        <v>3.8359149284732508E-79</v>
      </c>
      <c r="HE168" s="82">
        <f t="shared" si="405"/>
        <v>8.3024596115982905E-104</v>
      </c>
      <c r="HF168" s="82">
        <f t="shared" si="406"/>
        <v>8.5467682627317527E-109</v>
      </c>
      <c r="HG168" s="82">
        <f t="shared" si="407"/>
        <v>1.0239163766011064E-195</v>
      </c>
      <c r="HH168" s="82">
        <f t="shared" si="408"/>
        <v>7.0530383974280632E-231</v>
      </c>
      <c r="HI168" s="82">
        <f t="shared" si="409"/>
        <v>2.4679576927150572E-219</v>
      </c>
      <c r="HJ168" s="82">
        <f t="shared" si="410"/>
        <v>2.0825269755051687E-211</v>
      </c>
      <c r="HK168" s="82">
        <f t="shared" si="411"/>
        <v>0</v>
      </c>
      <c r="HL168" s="82">
        <f t="shared" si="412"/>
        <v>0</v>
      </c>
      <c r="HM168" s="82">
        <f t="shared" si="413"/>
        <v>0</v>
      </c>
      <c r="HN168" s="82">
        <f t="shared" si="414"/>
        <v>5.8776671649544202E-279</v>
      </c>
      <c r="HO168" s="82">
        <f t="shared" si="415"/>
        <v>5.5934268989967366E-208</v>
      </c>
      <c r="HP168" s="82">
        <f t="shared" si="416"/>
        <v>2.2097855703045738E-182</v>
      </c>
      <c r="HQ168" s="82">
        <f t="shared" si="417"/>
        <v>5.5782277929011006E-297</v>
      </c>
      <c r="HS168" s="82">
        <f t="shared" si="539"/>
        <v>2.8272173832341124E-4</v>
      </c>
      <c r="HT168" s="82">
        <f t="shared" si="418"/>
        <v>9.4984465830573586E-2</v>
      </c>
      <c r="HU168" s="82">
        <f t="shared" si="419"/>
        <v>2.7186663271697008E-2</v>
      </c>
      <c r="HV168" s="82">
        <f t="shared" si="420"/>
        <v>2.8950563544257729E-5</v>
      </c>
      <c r="HW168" s="82">
        <f t="shared" si="421"/>
        <v>1.1736749358398095E-7</v>
      </c>
      <c r="HX168" s="82">
        <f t="shared" si="422"/>
        <v>2.4578564469621292E-8</v>
      </c>
      <c r="HY168" s="82">
        <f t="shared" si="423"/>
        <v>4.285945065107707E-7</v>
      </c>
      <c r="HZ168" s="82">
        <f t="shared" si="424"/>
        <v>1.1234503590864227E-10</v>
      </c>
      <c r="IA168" s="82">
        <f t="shared" si="425"/>
        <v>1.8953713749381421E-11</v>
      </c>
      <c r="IB168" s="82">
        <f t="shared" si="426"/>
        <v>3.325884446599266E-10</v>
      </c>
      <c r="IC168" s="82">
        <f t="shared" si="427"/>
        <v>4.8578659386508477E-9</v>
      </c>
      <c r="ID168" s="82">
        <f t="shared" si="428"/>
        <v>3.9002039179659442E-9</v>
      </c>
      <c r="IE168" s="82">
        <f t="shared" si="429"/>
        <v>1.2582244909674361E-6</v>
      </c>
      <c r="IF168" s="82">
        <f t="shared" si="430"/>
        <v>1.0345551669592891E-10</v>
      </c>
      <c r="IG168" s="82">
        <f t="shared" si="431"/>
        <v>2.611282420251834E-9</v>
      </c>
      <c r="II168" s="82">
        <f t="shared" si="540"/>
        <v>7.4940996142629423E-3</v>
      </c>
      <c r="IJ168" s="82">
        <f t="shared" si="541"/>
        <v>4.1873808314854372E-5</v>
      </c>
      <c r="IK168" s="82">
        <f t="shared" si="542"/>
        <v>4.4224374986511335E-4</v>
      </c>
      <c r="IL168" s="82">
        <f t="shared" si="543"/>
        <v>2.8586713753736476E-2</v>
      </c>
      <c r="IM168" s="82">
        <f t="shared" si="544"/>
        <v>2.3219824144124119E-2</v>
      </c>
      <c r="IN168" s="82">
        <f t="shared" si="545"/>
        <v>0.12595363518366104</v>
      </c>
      <c r="IO168" s="82">
        <f t="shared" si="546"/>
        <v>0.14506961829029144</v>
      </c>
      <c r="IP168" s="82">
        <f t="shared" si="547"/>
        <v>0.19646050071784985</v>
      </c>
      <c r="IQ168" s="82">
        <f t="shared" si="548"/>
        <v>0.31576759116147046</v>
      </c>
      <c r="IR168" s="82">
        <f t="shared" si="549"/>
        <v>0.33187626345015225</v>
      </c>
      <c r="IS168" s="82">
        <f t="shared" si="550"/>
        <v>0.24895966723951857</v>
      </c>
      <c r="IT168" s="82">
        <f t="shared" si="551"/>
        <v>0.15164428876532793</v>
      </c>
      <c r="IU168" s="82">
        <f t="shared" si="552"/>
        <v>6.0390185236621839E-2</v>
      </c>
      <c r="IV168" s="82">
        <f t="shared" si="553"/>
        <v>3.2679707731810524E-2</v>
      </c>
      <c r="IW168" s="82">
        <f t="shared" si="554"/>
        <v>2.0242482301823073E-2</v>
      </c>
      <c r="IY168" s="82">
        <f t="shared" si="555"/>
        <v>7.7768213525863539E-3</v>
      </c>
      <c r="IZ168" s="82">
        <f t="shared" si="556"/>
        <v>9.5026339638888443E-2</v>
      </c>
      <c r="JA168" s="82">
        <f t="shared" si="557"/>
        <v>2.7628907021562121E-2</v>
      </c>
      <c r="JB168" s="82">
        <f t="shared" si="558"/>
        <v>2.8615664317280732E-2</v>
      </c>
      <c r="JC168" s="82">
        <f t="shared" si="559"/>
        <v>2.3219941511617704E-2</v>
      </c>
      <c r="JD168" s="82">
        <f t="shared" si="560"/>
        <v>0.1259536597622255</v>
      </c>
      <c r="JE168" s="82">
        <f t="shared" si="561"/>
        <v>0.14507004688479797</v>
      </c>
      <c r="JF168" s="82">
        <f t="shared" si="562"/>
        <v>0.19646050083019487</v>
      </c>
      <c r="JG168" s="82">
        <f t="shared" si="563"/>
        <v>0.31576759118042419</v>
      </c>
      <c r="JH168" s="82">
        <f t="shared" si="564"/>
        <v>0.33187626378274071</v>
      </c>
      <c r="JI168" s="82">
        <f t="shared" si="565"/>
        <v>0.24895967209738451</v>
      </c>
      <c r="JJ168" s="82">
        <f t="shared" si="566"/>
        <v>0.15164429266553184</v>
      </c>
      <c r="JK168" s="82">
        <f t="shared" si="567"/>
        <v>6.0391443461112804E-2</v>
      </c>
      <c r="JL168" s="82">
        <f t="shared" si="568"/>
        <v>3.2679707835266039E-2</v>
      </c>
      <c r="JM168" s="82">
        <f t="shared" si="569"/>
        <v>2.0242484913105492E-2</v>
      </c>
    </row>
    <row r="169" spans="2:273" x14ac:dyDescent="0.25">
      <c r="B169" s="2">
        <v>142</v>
      </c>
      <c r="C169" s="37">
        <v>0.26368999999999998</v>
      </c>
      <c r="D169" s="37">
        <v>0.23841100000000001</v>
      </c>
      <c r="E169" s="37">
        <v>0.24201500000000001</v>
      </c>
      <c r="F169" s="37">
        <v>0.252828</v>
      </c>
      <c r="G169" s="37">
        <v>0.253973</v>
      </c>
      <c r="H169" s="37">
        <v>0.26281900000000002</v>
      </c>
      <c r="I169" s="37">
        <v>0.26808100000000001</v>
      </c>
      <c r="J169" s="37">
        <v>0.26849499999999998</v>
      </c>
      <c r="K169" s="37">
        <v>0.26336999999999999</v>
      </c>
      <c r="L169" s="37">
        <v>0.268982</v>
      </c>
      <c r="M169" s="37">
        <v>0.26347599999999999</v>
      </c>
      <c r="N169" s="37">
        <v>0.25037199999999998</v>
      </c>
      <c r="O169" s="37">
        <v>0.24606500000000001</v>
      </c>
      <c r="P169" s="37">
        <v>0.28921599999999997</v>
      </c>
      <c r="Q169" s="37">
        <v>0.30079</v>
      </c>
      <c r="S169" s="4">
        <f t="shared" si="441"/>
        <v>0.26729767166656843</v>
      </c>
      <c r="T169" s="4">
        <f t="shared" si="442"/>
        <v>0.24212727328453484</v>
      </c>
      <c r="U169" s="4">
        <f t="shared" si="443"/>
        <v>0.24453229123550854</v>
      </c>
      <c r="V169" s="4">
        <f t="shared" si="444"/>
        <v>0.25331795527254164</v>
      </c>
      <c r="W169" s="4">
        <f t="shared" si="445"/>
        <v>0.254232288021007</v>
      </c>
      <c r="X169" s="4">
        <f t="shared" si="446"/>
        <v>0.26332803372147984</v>
      </c>
      <c r="Y169" s="4">
        <f t="shared" si="447"/>
        <v>0.26700126284730785</v>
      </c>
      <c r="Z169" s="4">
        <f t="shared" si="448"/>
        <v>0.26948270818424153</v>
      </c>
      <c r="AA169" s="4">
        <f t="shared" si="449"/>
        <v>0.26319782186961932</v>
      </c>
      <c r="AB169" s="4">
        <f t="shared" si="450"/>
        <v>0.26821373926735281</v>
      </c>
      <c r="AC169" s="4">
        <f t="shared" si="451"/>
        <v>0.27023944335017636</v>
      </c>
      <c r="AD169" s="4">
        <f t="shared" si="452"/>
        <v>0.25302330737826795</v>
      </c>
      <c r="AE169" s="4">
        <f t="shared" si="453"/>
        <v>0.24745311881179299</v>
      </c>
      <c r="AF169" s="4">
        <f t="shared" si="454"/>
        <v>0.27005559474680507</v>
      </c>
      <c r="AG169" s="4">
        <f t="shared" si="455"/>
        <v>0.30200151866374086</v>
      </c>
      <c r="AI169" s="4">
        <f t="shared" si="456"/>
        <v>-3.6076716665684461E-3</v>
      </c>
      <c r="AJ169" s="4">
        <f t="shared" si="457"/>
        <v>-3.7162732845348323E-3</v>
      </c>
      <c r="AK169" s="4">
        <f t="shared" si="458"/>
        <v>-2.5172912355085342E-3</v>
      </c>
      <c r="AL169" s="4">
        <f t="shared" si="459"/>
        <v>-4.8995527254164228E-4</v>
      </c>
      <c r="AM169" s="4">
        <f t="shared" si="460"/>
        <v>-2.592880210069981E-4</v>
      </c>
      <c r="AN169" s="4">
        <f t="shared" si="461"/>
        <v>-5.0903372147981241E-4</v>
      </c>
      <c r="AO169" s="4">
        <f t="shared" si="462"/>
        <v>1.0797371526921618E-3</v>
      </c>
      <c r="AP169" s="4">
        <f t="shared" si="463"/>
        <v>-9.877081842415425E-4</v>
      </c>
      <c r="AQ169" s="4">
        <f t="shared" si="464"/>
        <v>1.7217813038067353E-4</v>
      </c>
      <c r="AR169" s="4">
        <f t="shared" si="465"/>
        <v>7.6826073264718575E-4</v>
      </c>
      <c r="AS169" s="4">
        <f t="shared" si="466"/>
        <v>-6.763443350176368E-3</v>
      </c>
      <c r="AT169" s="4">
        <f t="shared" si="467"/>
        <v>-2.6513073782679641E-3</v>
      </c>
      <c r="AU169" s="4">
        <f t="shared" si="468"/>
        <v>-1.3881188117929877E-3</v>
      </c>
      <c r="AV169" s="4">
        <f t="shared" si="469"/>
        <v>1.9160405253194901E-2</v>
      </c>
      <c r="AW169" s="4">
        <f t="shared" si="469"/>
        <v>-1.2115186637408626E-3</v>
      </c>
      <c r="AY169" s="2">
        <f t="shared" si="520"/>
        <v>0.26729763888810032</v>
      </c>
      <c r="AZ169" s="2">
        <f t="shared" si="359"/>
        <v>0.24187109305256033</v>
      </c>
      <c r="BA169" s="2">
        <f t="shared" si="360"/>
        <v>0.2444837370586766</v>
      </c>
      <c r="BB169" s="2">
        <f t="shared" si="361"/>
        <v>0.25212515080881631</v>
      </c>
      <c r="BC169" s="2">
        <f t="shared" si="362"/>
        <v>0.25163393416476071</v>
      </c>
      <c r="BD169" s="2">
        <f t="shared" si="363"/>
        <v>0.25939038550520849</v>
      </c>
      <c r="BE169" s="2">
        <f t="shared" si="364"/>
        <v>0.26232028010199382</v>
      </c>
      <c r="BF169" s="2">
        <f t="shared" si="365"/>
        <v>0.2574047622191083</v>
      </c>
      <c r="BG169" s="2">
        <f t="shared" si="366"/>
        <v>0.24897716645935566</v>
      </c>
      <c r="BH169" s="2">
        <f t="shared" si="367"/>
        <v>0.25052224448500748</v>
      </c>
      <c r="BI169" s="2">
        <f t="shared" si="368"/>
        <v>0.25122778380206223</v>
      </c>
      <c r="BJ169" s="2">
        <f t="shared" si="369"/>
        <v>0.24112601011826304</v>
      </c>
      <c r="BK169" s="2">
        <f t="shared" si="370"/>
        <v>0.24166304990161527</v>
      </c>
      <c r="BL169" s="2">
        <f t="shared" si="371"/>
        <v>0.25729799321930907</v>
      </c>
      <c r="BM169" s="2">
        <f t="shared" si="372"/>
        <v>0.28440586869622703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0.2982347333333335</v>
      </c>
      <c r="DL169" s="2">
        <f t="shared" si="501"/>
        <v>0.37147363262861166</v>
      </c>
      <c r="DM169" s="2">
        <f t="shared" si="501"/>
        <v>0.35404785282121931</v>
      </c>
      <c r="DN169" s="2">
        <f t="shared" si="501"/>
        <v>0.37431070270270272</v>
      </c>
      <c r="DO169" s="2">
        <f t="shared" si="501"/>
        <v>0.38863371260504209</v>
      </c>
      <c r="DP169" s="2">
        <f t="shared" si="501"/>
        <v>0.43242086659251022</v>
      </c>
      <c r="DQ169" s="2">
        <f t="shared" si="501"/>
        <v>0.40373565887096785</v>
      </c>
      <c r="DR169" s="2">
        <f t="shared" si="501"/>
        <v>0.34436168248663113</v>
      </c>
      <c r="DS169" s="2">
        <f t="shared" si="501"/>
        <v>0.35625267701612917</v>
      </c>
      <c r="DT169" s="2">
        <f t="shared" si="501"/>
        <v>0.37145002076381173</v>
      </c>
      <c r="DU169" s="2">
        <f t="shared" si="501"/>
        <v>0.3586574177419356</v>
      </c>
      <c r="DV169" s="2">
        <f t="shared" si="501"/>
        <v>0.36248891814516132</v>
      </c>
      <c r="DW169" s="2">
        <f t="shared" si="501"/>
        <v>0.38802842419354844</v>
      </c>
      <c r="DX169" s="2">
        <f t="shared" si="501"/>
        <v>0.38292644931405256</v>
      </c>
      <c r="DY169" s="2">
        <f t="shared" si="501"/>
        <v>0.30090162908622919</v>
      </c>
      <c r="EA169" s="2">
        <f t="shared" si="440"/>
        <v>0.26739886630113879</v>
      </c>
      <c r="EB169" s="2">
        <f t="shared" si="502"/>
        <v>0.24149454328619635</v>
      </c>
      <c r="EC169" s="2">
        <f t="shared" si="503"/>
        <v>0.24404130864650914</v>
      </c>
      <c r="ED169" s="2">
        <f t="shared" si="504"/>
        <v>0.25137026458402945</v>
      </c>
      <c r="EE169" s="2">
        <f t="shared" si="505"/>
        <v>0.25017197894757315</v>
      </c>
      <c r="EF169" s="2">
        <f t="shared" si="506"/>
        <v>0.2582024478164906</v>
      </c>
      <c r="EG169" s="2">
        <f t="shared" si="507"/>
        <v>0.26122593256800603</v>
      </c>
      <c r="EH169" s="2">
        <f t="shared" si="508"/>
        <v>0.25570318688981875</v>
      </c>
      <c r="EI169" s="2">
        <f t="shared" si="509"/>
        <v>0.24903344972250405</v>
      </c>
      <c r="EJ169" s="2">
        <f t="shared" si="510"/>
        <v>0.24211058102700092</v>
      </c>
      <c r="EK169" s="2">
        <f t="shared" si="511"/>
        <v>0.24579932986364442</v>
      </c>
      <c r="EL169" s="2">
        <f t="shared" si="512"/>
        <v>0.24164513773713805</v>
      </c>
      <c r="EM169" s="2">
        <f t="shared" si="513"/>
        <v>0.23766377655622109</v>
      </c>
      <c r="EN169" s="2">
        <f t="shared" si="514"/>
        <v>0.25729367825459193</v>
      </c>
      <c r="EO169" s="2">
        <f t="shared" si="515"/>
        <v>0.28539310306099352</v>
      </c>
      <c r="EQ169" s="2">
        <f t="shared" si="516"/>
        <v>0.26687375177969352</v>
      </c>
      <c r="ER169" s="2">
        <f t="shared" si="517"/>
        <v>0.24412114203349849</v>
      </c>
      <c r="ES169" s="2">
        <f t="shared" si="517"/>
        <v>0.24666646200150713</v>
      </c>
      <c r="ET169" s="2">
        <f t="shared" si="517"/>
        <v>0.25390325092905197</v>
      </c>
      <c r="EU169" s="2">
        <f t="shared" si="517"/>
        <v>0.25489929458042004</v>
      </c>
      <c r="EV169" s="2">
        <f t="shared" si="517"/>
        <v>0.26142807518159916</v>
      </c>
      <c r="EW169" s="2">
        <f t="shared" si="517"/>
        <v>0.26418733757014695</v>
      </c>
      <c r="EX169" s="2">
        <f t="shared" si="517"/>
        <v>0.25982662101356274</v>
      </c>
      <c r="EY169" s="2">
        <f t="shared" si="517"/>
        <v>0.24889814109691688</v>
      </c>
      <c r="EZ169" s="2">
        <f t="shared" si="517"/>
        <v>0.26089346673823044</v>
      </c>
      <c r="FA169" s="2">
        <f t="shared" si="517"/>
        <v>0.25887772835602485</v>
      </c>
      <c r="FB169" s="2">
        <f t="shared" si="517"/>
        <v>0.24026640331285329</v>
      </c>
      <c r="FC169" s="2">
        <f t="shared" si="517"/>
        <v>0.25006687792021859</v>
      </c>
      <c r="FD169" s="2">
        <f t="shared" si="517"/>
        <v>0.25729367825459193</v>
      </c>
      <c r="FE169" s="2">
        <f t="shared" si="517"/>
        <v>0.28079970826556183</v>
      </c>
      <c r="FG169" s="2">
        <f t="shared" si="518"/>
        <v>0.99998737496585999</v>
      </c>
      <c r="FH169" s="2">
        <f t="shared" si="519"/>
        <v>0.99987460275227857</v>
      </c>
      <c r="FI169" s="2">
        <f t="shared" si="519"/>
        <v>0.99989521193926156</v>
      </c>
      <c r="FJ169" s="2">
        <f t="shared" si="519"/>
        <v>0.99992708198116076</v>
      </c>
      <c r="FK169" s="2">
        <f t="shared" si="519"/>
        <v>0.99994413612386501</v>
      </c>
      <c r="FL169" s="2">
        <f t="shared" si="519"/>
        <v>0.99996666044691829</v>
      </c>
      <c r="FM169" s="2">
        <f t="shared" si="519"/>
        <v>0.99996198250575274</v>
      </c>
      <c r="FN169" s="2">
        <f t="shared" si="519"/>
        <v>0.99995452880452773</v>
      </c>
      <c r="FO169" s="2">
        <f t="shared" si="519"/>
        <v>0.999961735816008</v>
      </c>
      <c r="FP169" s="2">
        <f t="shared" si="519"/>
        <v>0.99996519000640849</v>
      </c>
      <c r="FQ169" s="2">
        <f t="shared" si="519"/>
        <v>0.99996468143797979</v>
      </c>
      <c r="FR169" s="2">
        <f t="shared" si="519"/>
        <v>0.99996264659766199</v>
      </c>
      <c r="FS169" s="2">
        <f t="shared" si="519"/>
        <v>0.9999625497911947</v>
      </c>
      <c r="FT169" s="2">
        <f t="shared" si="519"/>
        <v>0.99996565414675831</v>
      </c>
      <c r="FU169" s="2">
        <f t="shared" si="519"/>
        <v>0.99994060575783272</v>
      </c>
      <c r="FW169" s="2">
        <f t="shared" si="536"/>
        <v>0.19351343899764314</v>
      </c>
      <c r="FX169" s="2">
        <f t="shared" si="376"/>
        <v>0.13715484585117604</v>
      </c>
      <c r="FY169" s="2">
        <f t="shared" si="377"/>
        <v>0.16414318764063404</v>
      </c>
      <c r="FZ169" s="2">
        <f t="shared" si="378"/>
        <v>0.29448309228740827</v>
      </c>
      <c r="GA169" s="2">
        <f t="shared" si="379"/>
        <v>0.3076207135281443</v>
      </c>
      <c r="GB169" s="2">
        <f t="shared" si="380"/>
        <v>0.36648043642124034</v>
      </c>
      <c r="GC169" s="2">
        <f t="shared" si="381"/>
        <v>0.36770710878811491</v>
      </c>
      <c r="GD169" s="2">
        <f t="shared" si="382"/>
        <v>0.41168207628951575</v>
      </c>
      <c r="GE169" s="2">
        <f t="shared" si="383"/>
        <v>0.44628285245673688</v>
      </c>
      <c r="GF169" s="2">
        <f t="shared" si="384"/>
        <v>0.44759688592003294</v>
      </c>
      <c r="GG169" s="2">
        <f t="shared" si="385"/>
        <v>0.41476545895141226</v>
      </c>
      <c r="GH169" s="2">
        <f t="shared" si="386"/>
        <v>0.37979870234712781</v>
      </c>
      <c r="GI169" s="2">
        <f t="shared" si="387"/>
        <v>0.32198738369869107</v>
      </c>
      <c r="GJ169" s="2">
        <f t="shared" si="388"/>
        <v>0.30387122957040019</v>
      </c>
      <c r="GK169" s="2">
        <f t="shared" si="389"/>
        <v>0.21512531056542536</v>
      </c>
      <c r="GM169" s="82">
        <f t="shared" si="537"/>
        <v>4.3436855596738308E-41</v>
      </c>
      <c r="GN169" s="82">
        <f t="shared" si="390"/>
        <v>6.2960061716498708E-149</v>
      </c>
      <c r="GO169" s="82">
        <f t="shared" si="391"/>
        <v>6.549708298155521E-212</v>
      </c>
      <c r="GP169" s="82">
        <f t="shared" si="392"/>
        <v>1.0168717804452282E-185</v>
      </c>
      <c r="GQ169" s="82">
        <f t="shared" si="393"/>
        <v>0</v>
      </c>
      <c r="GR169" s="82">
        <f t="shared" si="394"/>
        <v>0</v>
      </c>
      <c r="GS169" s="82">
        <f t="shared" si="395"/>
        <v>5.207266588833761E-300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2.4227096692773471E-37</v>
      </c>
      <c r="HD169" s="82">
        <f t="shared" si="404"/>
        <v>1.5840616849673152E-82</v>
      </c>
      <c r="HE169" s="82">
        <f t="shared" si="405"/>
        <v>5.4244271850265317E-108</v>
      </c>
      <c r="HF169" s="82">
        <f t="shared" si="406"/>
        <v>1.2101882572785761E-112</v>
      </c>
      <c r="HG169" s="82">
        <f t="shared" si="407"/>
        <v>2.9403412987268579E-202</v>
      </c>
      <c r="HH169" s="82">
        <f t="shared" si="408"/>
        <v>4.0767357404671847E-238</v>
      </c>
      <c r="HI169" s="82">
        <f t="shared" si="409"/>
        <v>2.1425520725377483E-226</v>
      </c>
      <c r="HJ169" s="82">
        <f t="shared" si="410"/>
        <v>4.2475422033246865E-218</v>
      </c>
      <c r="HK169" s="82">
        <f t="shared" si="411"/>
        <v>0</v>
      </c>
      <c r="HL169" s="82">
        <f t="shared" si="412"/>
        <v>0</v>
      </c>
      <c r="HM169" s="82">
        <f t="shared" si="413"/>
        <v>0</v>
      </c>
      <c r="HN169" s="82">
        <f t="shared" si="414"/>
        <v>9.7646749851763841E-288</v>
      </c>
      <c r="HO169" s="82">
        <f t="shared" si="415"/>
        <v>1.1249605335535048E-214</v>
      </c>
      <c r="HP169" s="82">
        <f t="shared" si="416"/>
        <v>3.0761757032908146E-188</v>
      </c>
      <c r="HQ169" s="82">
        <f t="shared" si="417"/>
        <v>1.5441803376679045E-306</v>
      </c>
      <c r="HS169" s="82">
        <f t="shared" si="539"/>
        <v>1.3222644808230695E-4</v>
      </c>
      <c r="HT169" s="82">
        <f t="shared" si="418"/>
        <v>6.0405653028053695E-2</v>
      </c>
      <c r="HU169" s="82">
        <f t="shared" si="419"/>
        <v>1.5417606164629402E-2</v>
      </c>
      <c r="HV169" s="82">
        <f t="shared" si="420"/>
        <v>9.5643518597091108E-6</v>
      </c>
      <c r="HW169" s="82">
        <f t="shared" si="421"/>
        <v>2.5391498409133645E-8</v>
      </c>
      <c r="HX169" s="82">
        <f t="shared" si="422"/>
        <v>5.8108992117524697E-9</v>
      </c>
      <c r="HY169" s="82">
        <f t="shared" si="423"/>
        <v>1.2325236353995493E-7</v>
      </c>
      <c r="HZ169" s="82">
        <f t="shared" si="424"/>
        <v>1.719848015866785E-11</v>
      </c>
      <c r="IA169" s="82">
        <f t="shared" si="425"/>
        <v>3.0266024491646052E-12</v>
      </c>
      <c r="IB169" s="82">
        <f t="shared" si="426"/>
        <v>6.5328479995066834E-11</v>
      </c>
      <c r="IC169" s="82">
        <f t="shared" si="427"/>
        <v>1.1126014593705697E-9</v>
      </c>
      <c r="ID169" s="82">
        <f t="shared" si="428"/>
        <v>8.4320355415998068E-10</v>
      </c>
      <c r="IE169" s="82">
        <f t="shared" si="429"/>
        <v>3.6620025434558458E-7</v>
      </c>
      <c r="IF169" s="82">
        <f t="shared" si="430"/>
        <v>1.1195977310399457E-11</v>
      </c>
      <c r="IG169" s="82">
        <f t="shared" si="431"/>
        <v>2.8397760701162815E-10</v>
      </c>
      <c r="II169" s="82">
        <f t="shared" si="540"/>
        <v>1.1819813165191755E-2</v>
      </c>
      <c r="IJ169" s="82">
        <f t="shared" si="541"/>
        <v>9.5388952626952422E-5</v>
      </c>
      <c r="IK169" s="82">
        <f t="shared" si="542"/>
        <v>8.782792253977206E-4</v>
      </c>
      <c r="IL169" s="82">
        <f t="shared" si="543"/>
        <v>4.5878957290733019E-2</v>
      </c>
      <c r="IM169" s="82">
        <f t="shared" si="544"/>
        <v>3.9946832842567753E-2</v>
      </c>
      <c r="IN169" s="82">
        <f t="shared" si="545"/>
        <v>0.17392787025999004</v>
      </c>
      <c r="IO169" s="82">
        <f t="shared" si="546"/>
        <v>0.19381903079046675</v>
      </c>
      <c r="IP169" s="82">
        <f t="shared" si="547"/>
        <v>0.26371665487930074</v>
      </c>
      <c r="IQ169" s="82">
        <f t="shared" si="548"/>
        <v>0.38240904063896564</v>
      </c>
      <c r="IR169" s="82">
        <f t="shared" si="549"/>
        <v>0.39402958843852098</v>
      </c>
      <c r="IS169" s="82">
        <f t="shared" si="550"/>
        <v>0.31033474540823774</v>
      </c>
      <c r="IT169" s="82">
        <f t="shared" si="551"/>
        <v>0.2050156293646474</v>
      </c>
      <c r="IU169" s="82">
        <f t="shared" si="552"/>
        <v>8.9590265918917319E-2</v>
      </c>
      <c r="IV169" s="82">
        <f t="shared" si="553"/>
        <v>4.9757485388049034E-2</v>
      </c>
      <c r="IW169" s="82">
        <f t="shared" si="554"/>
        <v>3.0190870344818863E-2</v>
      </c>
      <c r="IY169" s="82">
        <f t="shared" si="555"/>
        <v>1.1952039613274061E-2</v>
      </c>
      <c r="IZ169" s="82">
        <f t="shared" si="556"/>
        <v>6.0501041980680646E-2</v>
      </c>
      <c r="JA169" s="82">
        <f t="shared" si="557"/>
        <v>1.6295885390027125E-2</v>
      </c>
      <c r="JB169" s="82">
        <f t="shared" si="558"/>
        <v>4.5888521642592731E-2</v>
      </c>
      <c r="JC169" s="82">
        <f t="shared" si="559"/>
        <v>3.9946858234066164E-2</v>
      </c>
      <c r="JD169" s="82">
        <f t="shared" si="560"/>
        <v>0.17392787607088925</v>
      </c>
      <c r="JE169" s="82">
        <f t="shared" si="561"/>
        <v>0.19381915404283029</v>
      </c>
      <c r="JF169" s="82">
        <f t="shared" si="562"/>
        <v>0.2637166548964992</v>
      </c>
      <c r="JG169" s="82">
        <f t="shared" si="563"/>
        <v>0.38240904064199222</v>
      </c>
      <c r="JH169" s="82">
        <f t="shared" si="564"/>
        <v>0.39402958850384945</v>
      </c>
      <c r="JI169" s="82">
        <f t="shared" si="565"/>
        <v>0.3103347465208392</v>
      </c>
      <c r="JJ169" s="82">
        <f t="shared" si="566"/>
        <v>0.20501563020785096</v>
      </c>
      <c r="JK169" s="82">
        <f t="shared" si="567"/>
        <v>8.9590632119171662E-2</v>
      </c>
      <c r="JL169" s="82">
        <f t="shared" si="568"/>
        <v>4.9757485399245009E-2</v>
      </c>
      <c r="JM169" s="82">
        <f t="shared" si="569"/>
        <v>3.0190870628796468E-2</v>
      </c>
    </row>
    <row r="170" spans="2:273" x14ac:dyDescent="0.25">
      <c r="B170" s="2">
        <v>143</v>
      </c>
      <c r="C170" s="37">
        <v>0.27130199999999999</v>
      </c>
      <c r="D170" s="37">
        <v>0.241151</v>
      </c>
      <c r="E170" s="37">
        <v>0.23943900000000001</v>
      </c>
      <c r="F170" s="37">
        <v>0.247943</v>
      </c>
      <c r="G170" s="37">
        <v>0.26162400000000002</v>
      </c>
      <c r="H170" s="37">
        <v>0.26230599999999998</v>
      </c>
      <c r="I170" s="37">
        <v>0.268735</v>
      </c>
      <c r="J170" s="37">
        <v>0.27161099999999999</v>
      </c>
      <c r="K170" s="37">
        <v>0.26840399999999998</v>
      </c>
      <c r="L170" s="37">
        <v>0.273281</v>
      </c>
      <c r="M170" s="37">
        <v>0.27098299999999997</v>
      </c>
      <c r="N170" s="37">
        <v>0.25415399999999999</v>
      </c>
      <c r="O170" s="37">
        <v>0.24715699999999999</v>
      </c>
      <c r="P170" s="37">
        <v>0.28258100000000003</v>
      </c>
      <c r="Q170" s="37">
        <v>0.30838599999999999</v>
      </c>
      <c r="S170" s="4">
        <f t="shared" si="441"/>
        <v>0.26690352772529835</v>
      </c>
      <c r="T170" s="4">
        <f t="shared" si="442"/>
        <v>0.24162730858972625</v>
      </c>
      <c r="U170" s="4">
        <f t="shared" si="443"/>
        <v>0.24422086627383172</v>
      </c>
      <c r="V170" s="4">
        <f t="shared" si="444"/>
        <v>0.25345458437846868</v>
      </c>
      <c r="W170" s="4">
        <f t="shared" si="445"/>
        <v>0.25515409381012183</v>
      </c>
      <c r="X170" s="4">
        <f t="shared" si="446"/>
        <v>0.2638094290527877</v>
      </c>
      <c r="Y170" s="4">
        <f t="shared" si="447"/>
        <v>0.26747434277483922</v>
      </c>
      <c r="Z170" s="4">
        <f t="shared" si="448"/>
        <v>0.27053665921267406</v>
      </c>
      <c r="AA170" s="4">
        <f t="shared" si="449"/>
        <v>0.26285820043284419</v>
      </c>
      <c r="AB170" s="4">
        <f t="shared" si="450"/>
        <v>0.26830771127610931</v>
      </c>
      <c r="AC170" s="4">
        <f t="shared" si="451"/>
        <v>0.27160018864537405</v>
      </c>
      <c r="AD170" s="4">
        <f t="shared" si="452"/>
        <v>0.25464883757640244</v>
      </c>
      <c r="AE170" s="4">
        <f t="shared" si="453"/>
        <v>0.24904338464559062</v>
      </c>
      <c r="AF170" s="4">
        <f t="shared" si="454"/>
        <v>0.27410545297902122</v>
      </c>
      <c r="AG170" s="4">
        <f t="shared" si="455"/>
        <v>0.30817591394566884</v>
      </c>
      <c r="AI170" s="4">
        <f t="shared" si="456"/>
        <v>4.3984722747016369E-3</v>
      </c>
      <c r="AJ170" s="4">
        <f t="shared" si="457"/>
        <v>-4.7630858972624868E-4</v>
      </c>
      <c r="AK170" s="4">
        <f t="shared" si="458"/>
        <v>-4.781866273831703E-3</v>
      </c>
      <c r="AL170" s="4">
        <f t="shared" si="459"/>
        <v>-5.5115843784686869E-3</v>
      </c>
      <c r="AM170" s="4">
        <f t="shared" si="460"/>
        <v>6.469906189878194E-3</v>
      </c>
      <c r="AN170" s="4">
        <f t="shared" si="461"/>
        <v>-1.5034290527877192E-3</v>
      </c>
      <c r="AO170" s="4">
        <f t="shared" si="462"/>
        <v>1.2606572251607773E-3</v>
      </c>
      <c r="AP170" s="4">
        <f t="shared" si="463"/>
        <v>1.0743407873259336E-3</v>
      </c>
      <c r="AQ170" s="4">
        <f t="shared" si="464"/>
        <v>5.5457995671557847E-3</v>
      </c>
      <c r="AR170" s="4">
        <f t="shared" si="465"/>
        <v>4.9732887238906898E-3</v>
      </c>
      <c r="AS170" s="4">
        <f t="shared" si="466"/>
        <v>-6.1718864537407825E-4</v>
      </c>
      <c r="AT170" s="4">
        <f t="shared" si="467"/>
        <v>-4.9483757640245152E-4</v>
      </c>
      <c r="AU170" s="4">
        <f t="shared" si="468"/>
        <v>-1.8863846455906275E-3</v>
      </c>
      <c r="AV170" s="4">
        <f t="shared" si="469"/>
        <v>8.475547020978802E-3</v>
      </c>
      <c r="AW170" s="4">
        <f t="shared" si="469"/>
        <v>2.1008605433114891E-4</v>
      </c>
      <c r="AY170" s="2">
        <f t="shared" si="520"/>
        <v>0.26690351653671518</v>
      </c>
      <c r="AZ170" s="2">
        <f t="shared" si="359"/>
        <v>0.24149087216486276</v>
      </c>
      <c r="BA170" s="2">
        <f t="shared" si="360"/>
        <v>0.244180927929219</v>
      </c>
      <c r="BB170" s="2">
        <f t="shared" si="361"/>
        <v>0.25176170328739278</v>
      </c>
      <c r="BC170" s="2">
        <f t="shared" si="362"/>
        <v>0.25126951022810617</v>
      </c>
      <c r="BD170" s="2">
        <f t="shared" si="363"/>
        <v>0.25910981954037077</v>
      </c>
      <c r="BE170" s="2">
        <f t="shared" si="364"/>
        <v>0.2620292654280284</v>
      </c>
      <c r="BF170" s="2">
        <f t="shared" si="365"/>
        <v>0.25708893230593038</v>
      </c>
      <c r="BG170" s="2">
        <f t="shared" si="366"/>
        <v>0.24866307772680418</v>
      </c>
      <c r="BH170" s="2">
        <f t="shared" si="367"/>
        <v>0.25080084932988611</v>
      </c>
      <c r="BI170" s="2">
        <f t="shared" si="368"/>
        <v>0.25142509668190322</v>
      </c>
      <c r="BJ170" s="2">
        <f t="shared" si="369"/>
        <v>0.24083475523117337</v>
      </c>
      <c r="BK170" s="2">
        <f t="shared" si="370"/>
        <v>0.24148464588892132</v>
      </c>
      <c r="BL170" s="2">
        <f t="shared" si="371"/>
        <v>0.25681195682391944</v>
      </c>
      <c r="BM170" s="2">
        <f t="shared" si="372"/>
        <v>0.28388529862098788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>
        <f t="shared" si="523"/>
        <v>0.23943900000000001</v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>
        <f t="shared" si="487"/>
        <v>0.23943900000000001</v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0.29810128771929839</v>
      </c>
      <c r="DL170" s="2">
        <f t="shared" si="501"/>
        <v>0.37204849830866804</v>
      </c>
      <c r="DM170" s="2">
        <f t="shared" si="501"/>
        <v>0.3545411410474571</v>
      </c>
      <c r="DN170" s="2">
        <f t="shared" si="501"/>
        <v>0.37489238855454649</v>
      </c>
      <c r="DO170" s="2">
        <f t="shared" si="501"/>
        <v>0.38928527899159671</v>
      </c>
      <c r="DP170" s="2">
        <f t="shared" si="501"/>
        <v>0.43333863077493517</v>
      </c>
      <c r="DQ170" s="2">
        <f t="shared" si="501"/>
        <v>0.40441674838709685</v>
      </c>
      <c r="DR170" s="2">
        <f t="shared" si="501"/>
        <v>0.34454373696524077</v>
      </c>
      <c r="DS170" s="2">
        <f t="shared" si="501"/>
        <v>0.35663252258064532</v>
      </c>
      <c r="DT170" s="2">
        <f t="shared" si="501"/>
        <v>0.37201144968483507</v>
      </c>
      <c r="DU170" s="2">
        <f t="shared" si="501"/>
        <v>0.35911234838709688</v>
      </c>
      <c r="DV170" s="2">
        <f t="shared" si="501"/>
        <v>0.36304166451612907</v>
      </c>
      <c r="DW170" s="2">
        <f t="shared" si="501"/>
        <v>0.38871692258064522</v>
      </c>
      <c r="DX170" s="2">
        <f t="shared" si="501"/>
        <v>0.38345226800148302</v>
      </c>
      <c r="DY170" s="2">
        <f t="shared" si="501"/>
        <v>0.30071674993565006</v>
      </c>
      <c r="EA170" s="2">
        <f t="shared" si="440"/>
        <v>0.26702099230282583</v>
      </c>
      <c r="EB170" s="2">
        <f t="shared" si="502"/>
        <v>0.24107259956726684</v>
      </c>
      <c r="EC170" s="2">
        <f t="shared" si="503"/>
        <v>0.24369054098828904</v>
      </c>
      <c r="ED170" s="2">
        <f t="shared" si="504"/>
        <v>0.25093824363514877</v>
      </c>
      <c r="EE170" s="2">
        <f t="shared" si="505"/>
        <v>0.24967749299549563</v>
      </c>
      <c r="EF170" s="2">
        <f t="shared" si="506"/>
        <v>0.25782344844710703</v>
      </c>
      <c r="EG170" s="2">
        <f t="shared" si="507"/>
        <v>0.26084565732468185</v>
      </c>
      <c r="EH170" s="2">
        <f t="shared" si="508"/>
        <v>0.25525579946204424</v>
      </c>
      <c r="EI170" s="2">
        <f t="shared" si="509"/>
        <v>0.24872499624037719</v>
      </c>
      <c r="EJ170" s="2">
        <f t="shared" si="510"/>
        <v>0.24177694944551587</v>
      </c>
      <c r="EK170" s="2">
        <f t="shared" si="511"/>
        <v>0.24558232149236464</v>
      </c>
      <c r="EL170" s="2">
        <f t="shared" si="512"/>
        <v>0.2413961105680803</v>
      </c>
      <c r="EM170" s="2">
        <f t="shared" si="513"/>
        <v>0.23713151980817349</v>
      </c>
      <c r="EN170" s="2">
        <f t="shared" si="514"/>
        <v>0.25680798983310077</v>
      </c>
      <c r="EO170" s="2">
        <f t="shared" si="515"/>
        <v>0.28496594023311345</v>
      </c>
      <c r="EQ170" s="2">
        <f t="shared" si="516"/>
        <v>0.266455285280912</v>
      </c>
      <c r="ER170" s="2">
        <f t="shared" si="517"/>
        <v>0.24378978458690539</v>
      </c>
      <c r="ES170" s="2">
        <f t="shared" si="517"/>
        <v>0.24639857944555163</v>
      </c>
      <c r="ET170" s="2">
        <f t="shared" si="517"/>
        <v>0.25353468989766342</v>
      </c>
      <c r="EU170" s="2">
        <f t="shared" si="517"/>
        <v>0.25451575318819508</v>
      </c>
      <c r="EV170" s="2">
        <f t="shared" si="517"/>
        <v>0.26112410442997092</v>
      </c>
      <c r="EW170" s="2">
        <f t="shared" si="517"/>
        <v>0.26387267833202049</v>
      </c>
      <c r="EX170" s="2">
        <f t="shared" si="517"/>
        <v>0.25946955710209413</v>
      </c>
      <c r="EY170" s="2">
        <f t="shared" si="517"/>
        <v>0.24858498636747225</v>
      </c>
      <c r="EZ170" s="2">
        <f t="shared" si="517"/>
        <v>0.26094901139608528</v>
      </c>
      <c r="FA170" s="2">
        <f t="shared" si="517"/>
        <v>0.25893549945844002</v>
      </c>
      <c r="FB170" s="2">
        <f t="shared" si="517"/>
        <v>0.23998841868554929</v>
      </c>
      <c r="FC170" s="2">
        <f t="shared" si="517"/>
        <v>0.24982940795364225</v>
      </c>
      <c r="FD170" s="2">
        <f t="shared" si="517"/>
        <v>0.25680798983310077</v>
      </c>
      <c r="FE170" s="2">
        <f t="shared" si="517"/>
        <v>0.28028584809402557</v>
      </c>
      <c r="FG170" s="2">
        <f t="shared" si="518"/>
        <v>0.99998848581922628</v>
      </c>
      <c r="FH170" s="2">
        <f t="shared" si="519"/>
        <v>0.99988563508899619</v>
      </c>
      <c r="FI170" s="2">
        <f t="shared" si="519"/>
        <v>0.99990443127160744</v>
      </c>
      <c r="FJ170" s="2">
        <f t="shared" si="519"/>
        <v>0.99993349754975491</v>
      </c>
      <c r="FK170" s="2">
        <f t="shared" si="519"/>
        <v>0.99994905128900236</v>
      </c>
      <c r="FL170" s="2">
        <f t="shared" si="519"/>
        <v>0.99996959387701323</v>
      </c>
      <c r="FM170" s="2">
        <f t="shared" si="519"/>
        <v>0.99996532751717748</v>
      </c>
      <c r="FN170" s="2">
        <f t="shared" si="519"/>
        <v>0.9999585296109289</v>
      </c>
      <c r="FO170" s="2">
        <f t="shared" si="519"/>
        <v>0.99996510253194626</v>
      </c>
      <c r="FP170" s="2">
        <f t="shared" si="519"/>
        <v>0.99996825281128809</v>
      </c>
      <c r="FQ170" s="2">
        <f t="shared" si="519"/>
        <v>0.99996778898850658</v>
      </c>
      <c r="FR170" s="2">
        <f t="shared" si="519"/>
        <v>0.99996593318021376</v>
      </c>
      <c r="FS170" s="2">
        <f t="shared" si="519"/>
        <v>0.99996584489108509</v>
      </c>
      <c r="FT170" s="2">
        <f t="shared" si="519"/>
        <v>0.99996867611489393</v>
      </c>
      <c r="FU170" s="2">
        <f t="shared" si="519"/>
        <v>0.99994583152426098</v>
      </c>
      <c r="FW170" s="2">
        <f t="shared" si="536"/>
        <v>0.208294445156333</v>
      </c>
      <c r="FX170" s="2">
        <f t="shared" si="376"/>
        <v>0.14842329384193537</v>
      </c>
      <c r="FY170" s="2">
        <f t="shared" si="377"/>
        <v>0.17717366190055409</v>
      </c>
      <c r="FZ170" s="2">
        <f t="shared" si="378"/>
        <v>0.31397391490757165</v>
      </c>
      <c r="GA170" s="2">
        <f t="shared" si="379"/>
        <v>0.32757733828790536</v>
      </c>
      <c r="GB170" s="2">
        <f t="shared" si="380"/>
        <v>0.38811507884936525</v>
      </c>
      <c r="GC170" s="2">
        <f t="shared" si="381"/>
        <v>0.38936965891561542</v>
      </c>
      <c r="GD170" s="2">
        <f t="shared" si="382"/>
        <v>0.43415644530444986</v>
      </c>
      <c r="GE170" s="2">
        <f t="shared" si="383"/>
        <v>0.4691398660924409</v>
      </c>
      <c r="GF170" s="2">
        <f t="shared" si="384"/>
        <v>0.47046401833927298</v>
      </c>
      <c r="GG170" s="2">
        <f t="shared" si="385"/>
        <v>0.43728304133833107</v>
      </c>
      <c r="GH170" s="2">
        <f t="shared" si="386"/>
        <v>0.40172101657240328</v>
      </c>
      <c r="GI170" s="2">
        <f t="shared" si="387"/>
        <v>0.34241510202291459</v>
      </c>
      <c r="GJ170" s="2">
        <f t="shared" si="388"/>
        <v>0.3236983305072631</v>
      </c>
      <c r="GK170" s="2">
        <f t="shared" si="389"/>
        <v>0.23108408495770116</v>
      </c>
      <c r="GM170" s="82">
        <f t="shared" si="537"/>
        <v>4.3315785204978969E-42</v>
      </c>
      <c r="GN170" s="82">
        <f t="shared" si="390"/>
        <v>4.252122856699979E-153</v>
      </c>
      <c r="GO170" s="82">
        <f t="shared" si="391"/>
        <v>1.262097591259355E-217</v>
      </c>
      <c r="GP170" s="82">
        <f t="shared" si="392"/>
        <v>2.5772618199233982E-190</v>
      </c>
      <c r="GQ170" s="82">
        <f t="shared" si="393"/>
        <v>0</v>
      </c>
      <c r="GR170" s="82">
        <f t="shared" si="394"/>
        <v>0</v>
      </c>
      <c r="GS170" s="82">
        <f t="shared" si="395"/>
        <v>6.7697558868123219E-307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1.24896129950744E-38</v>
      </c>
      <c r="HD170" s="82">
        <f t="shared" si="404"/>
        <v>5.5402031436264569E-86</v>
      </c>
      <c r="HE170" s="82">
        <f t="shared" si="405"/>
        <v>2.9214698814633644E-112</v>
      </c>
      <c r="HF170" s="82">
        <f t="shared" si="406"/>
        <v>1.4657524209406766E-116</v>
      </c>
      <c r="HG170" s="82">
        <f t="shared" si="407"/>
        <v>6.5778799315949019E-209</v>
      </c>
      <c r="HH170" s="82">
        <f t="shared" si="408"/>
        <v>1.8185438183734049E-245</v>
      </c>
      <c r="HI170" s="82">
        <f t="shared" si="409"/>
        <v>1.434822335208629E-233</v>
      </c>
      <c r="HJ170" s="82">
        <f t="shared" si="410"/>
        <v>6.8020859247369469E-225</v>
      </c>
      <c r="HK170" s="82">
        <f t="shared" si="411"/>
        <v>0</v>
      </c>
      <c r="HL170" s="82">
        <f t="shared" si="412"/>
        <v>0</v>
      </c>
      <c r="HM170" s="82">
        <f t="shared" si="413"/>
        <v>0</v>
      </c>
      <c r="HN170" s="82">
        <f t="shared" si="414"/>
        <v>1.1837151095402208E-296</v>
      </c>
      <c r="HO170" s="82">
        <f t="shared" si="415"/>
        <v>1.7686608268068463E-221</v>
      </c>
      <c r="HP170" s="82">
        <f t="shared" si="416"/>
        <v>3.4538275181201519E-194</v>
      </c>
      <c r="HQ170" s="82">
        <f t="shared" si="417"/>
        <v>0</v>
      </c>
      <c r="HS170" s="82">
        <f t="shared" si="539"/>
        <v>5.9644059685718255E-5</v>
      </c>
      <c r="HT170" s="82">
        <f t="shared" si="418"/>
        <v>3.6378461263540503E-2</v>
      </c>
      <c r="HU170" s="82">
        <f t="shared" si="419"/>
        <v>8.3148956101950916E-3</v>
      </c>
      <c r="HV170" s="82">
        <f t="shared" si="420"/>
        <v>2.9797930069530511E-6</v>
      </c>
      <c r="HW170" s="82">
        <f t="shared" si="421"/>
        <v>5.1082430382257183E-9</v>
      </c>
      <c r="HX170" s="82">
        <f t="shared" si="422"/>
        <v>1.2951021260486854E-9</v>
      </c>
      <c r="HY170" s="82">
        <f t="shared" si="423"/>
        <v>3.3621931329241418E-8</v>
      </c>
      <c r="HZ170" s="82">
        <f t="shared" si="424"/>
        <v>2.4397799849490945E-12</v>
      </c>
      <c r="IA170" s="82">
        <f t="shared" si="425"/>
        <v>4.5165954926452805E-13</v>
      </c>
      <c r="IB170" s="82">
        <f t="shared" si="426"/>
        <v>1.2080420270992434E-11</v>
      </c>
      <c r="IC170" s="82">
        <f t="shared" si="427"/>
        <v>2.4082709160460171E-10</v>
      </c>
      <c r="ID170" s="82">
        <f t="shared" si="428"/>
        <v>1.716415434337295E-10</v>
      </c>
      <c r="IE170" s="82">
        <f t="shared" si="429"/>
        <v>1.0079367238270825E-7</v>
      </c>
      <c r="IF170" s="82">
        <f t="shared" si="430"/>
        <v>1.0893680316512035E-12</v>
      </c>
      <c r="IG170" s="82">
        <f t="shared" si="431"/>
        <v>2.7272267707425345E-11</v>
      </c>
      <c r="II170" s="82">
        <f t="shared" si="540"/>
        <v>1.8167257776958965E-2</v>
      </c>
      <c r="IJ170" s="82">
        <f t="shared" si="541"/>
        <v>2.0940599884992204E-4</v>
      </c>
      <c r="IK170" s="82">
        <f t="shared" si="542"/>
        <v>1.6851040633348335E-3</v>
      </c>
      <c r="IL170" s="82">
        <f t="shared" si="543"/>
        <v>7.0570062020648153E-2</v>
      </c>
      <c r="IM170" s="82">
        <f t="shared" si="544"/>
        <v>6.5216104103051578E-2</v>
      </c>
      <c r="IN170" s="82">
        <f t="shared" si="545"/>
        <v>0.23017957339859824</v>
      </c>
      <c r="IO170" s="82">
        <f t="shared" si="546"/>
        <v>0.24928110591019023</v>
      </c>
      <c r="IP170" s="82">
        <f t="shared" si="547"/>
        <v>0.33539816728416166</v>
      </c>
      <c r="IQ170" s="82">
        <f t="shared" si="548"/>
        <v>0.44203040667808974</v>
      </c>
      <c r="IR170" s="82">
        <f t="shared" si="549"/>
        <v>0.4488187249598124</v>
      </c>
      <c r="IS170" s="82">
        <f t="shared" si="550"/>
        <v>0.37174381805702833</v>
      </c>
      <c r="IT170" s="82">
        <f t="shared" si="551"/>
        <v>0.26545971100912918</v>
      </c>
      <c r="IU170" s="82">
        <f t="shared" si="552"/>
        <v>0.12763240941540432</v>
      </c>
      <c r="IV170" s="82">
        <f t="shared" si="553"/>
        <v>7.3175484837214921E-2</v>
      </c>
      <c r="IW170" s="82">
        <f t="shared" si="554"/>
        <v>4.4079542701550956E-2</v>
      </c>
      <c r="IY170" s="82">
        <f t="shared" si="555"/>
        <v>1.8226901836644684E-2</v>
      </c>
      <c r="IZ170" s="82">
        <f t="shared" si="556"/>
        <v>3.6587867262390425E-2</v>
      </c>
      <c r="JA170" s="82">
        <f t="shared" si="557"/>
        <v>9.9999996735299253E-3</v>
      </c>
      <c r="JB170" s="82">
        <f t="shared" si="558"/>
        <v>7.0573041813655105E-2</v>
      </c>
      <c r="JC170" s="82">
        <f t="shared" si="559"/>
        <v>6.5216109211294615E-2</v>
      </c>
      <c r="JD170" s="82">
        <f t="shared" si="560"/>
        <v>0.23017957469370037</v>
      </c>
      <c r="JE170" s="82">
        <f t="shared" si="561"/>
        <v>0.24928113953212155</v>
      </c>
      <c r="JF170" s="82">
        <f t="shared" si="562"/>
        <v>0.33539816728660143</v>
      </c>
      <c r="JG170" s="82">
        <f t="shared" si="563"/>
        <v>0.44203040667854138</v>
      </c>
      <c r="JH170" s="82">
        <f t="shared" si="564"/>
        <v>0.44881872497189285</v>
      </c>
      <c r="JI170" s="82">
        <f t="shared" si="565"/>
        <v>0.37174381829785541</v>
      </c>
      <c r="JJ170" s="82">
        <f t="shared" si="566"/>
        <v>0.26545971118077072</v>
      </c>
      <c r="JK170" s="82">
        <f t="shared" si="567"/>
        <v>0.1276325102090767</v>
      </c>
      <c r="JL170" s="82">
        <f t="shared" si="568"/>
        <v>7.3175484838304286E-2</v>
      </c>
      <c r="JM170" s="82">
        <f t="shared" si="569"/>
        <v>4.4079542728823223E-2</v>
      </c>
    </row>
    <row r="171" spans="2:273" x14ac:dyDescent="0.25">
      <c r="B171" s="2">
        <v>144</v>
      </c>
      <c r="C171" s="37">
        <v>0.26189699999999999</v>
      </c>
      <c r="D171" s="37">
        <v>0.23911099999999999</v>
      </c>
      <c r="E171" s="37">
        <v>0.24666299999999999</v>
      </c>
      <c r="F171" s="37">
        <v>0.253303</v>
      </c>
      <c r="G171" s="37">
        <v>0.25464700000000001</v>
      </c>
      <c r="H171" s="37">
        <v>0.26503199999999999</v>
      </c>
      <c r="I171" s="37">
        <v>0.26795099999999999</v>
      </c>
      <c r="J171" s="37">
        <v>0.26814700000000002</v>
      </c>
      <c r="K171" s="37">
        <v>0.26150400000000001</v>
      </c>
      <c r="L171" s="37">
        <v>0.26871200000000001</v>
      </c>
      <c r="M171" s="37">
        <v>0.27513199999999999</v>
      </c>
      <c r="N171" s="37">
        <v>0.25792799999999999</v>
      </c>
      <c r="O171" s="37">
        <v>0.25145899999999999</v>
      </c>
      <c r="P171" s="37">
        <v>0.27747699999999997</v>
      </c>
      <c r="Q171" s="37">
        <v>0.31505100000000003</v>
      </c>
      <c r="S171" s="4">
        <f t="shared" si="441"/>
        <v>0.26650770585836975</v>
      </c>
      <c r="T171" s="4">
        <f t="shared" si="442"/>
        <v>0.24119779204506814</v>
      </c>
      <c r="U171" s="4">
        <f t="shared" si="443"/>
        <v>0.24393242988584241</v>
      </c>
      <c r="V171" s="4">
        <f t="shared" si="444"/>
        <v>0.25369236432357078</v>
      </c>
      <c r="W171" s="4">
        <f t="shared" si="445"/>
        <v>0.25638619251688899</v>
      </c>
      <c r="X171" s="4">
        <f t="shared" si="446"/>
        <v>0.26416636630241058</v>
      </c>
      <c r="Y171" s="4">
        <f t="shared" si="447"/>
        <v>0.26779428205961503</v>
      </c>
      <c r="Z171" s="4">
        <f t="shared" si="448"/>
        <v>0.27078978966987027</v>
      </c>
      <c r="AA171" s="4">
        <f t="shared" si="449"/>
        <v>0.26169108753044101</v>
      </c>
      <c r="AB171" s="4">
        <f t="shared" si="450"/>
        <v>0.26751594612598273</v>
      </c>
      <c r="AC171" s="4">
        <f t="shared" si="451"/>
        <v>0.27200958191380237</v>
      </c>
      <c r="AD171" s="4">
        <f t="shared" si="452"/>
        <v>0.25576967723211708</v>
      </c>
      <c r="AE171" s="4">
        <f t="shared" si="453"/>
        <v>0.2507428383737702</v>
      </c>
      <c r="AF171" s="4">
        <f t="shared" si="454"/>
        <v>0.27885504232375186</v>
      </c>
      <c r="AG171" s="4">
        <f t="shared" si="455"/>
        <v>0.31610205352353177</v>
      </c>
      <c r="AI171" s="4">
        <f t="shared" si="456"/>
        <v>-4.6107058583697569E-3</v>
      </c>
      <c r="AJ171" s="4">
        <f t="shared" si="457"/>
        <v>-2.0867920450681476E-3</v>
      </c>
      <c r="AK171" s="4">
        <f t="shared" si="458"/>
        <v>2.7305701141575878E-3</v>
      </c>
      <c r="AL171" s="4">
        <f t="shared" si="459"/>
        <v>-3.8936432357078443E-4</v>
      </c>
      <c r="AM171" s="4">
        <f t="shared" si="460"/>
        <v>-1.7391925168889766E-3</v>
      </c>
      <c r="AN171" s="4">
        <f t="shared" si="461"/>
        <v>8.6563369758940745E-4</v>
      </c>
      <c r="AO171" s="4">
        <f t="shared" si="462"/>
        <v>1.56717940384965E-4</v>
      </c>
      <c r="AP171" s="4">
        <f t="shared" si="463"/>
        <v>-2.6427896698702491E-3</v>
      </c>
      <c r="AQ171" s="4">
        <f t="shared" si="464"/>
        <v>-1.8708753044099913E-4</v>
      </c>
      <c r="AR171" s="4">
        <f t="shared" si="465"/>
        <v>1.1960538740172777E-3</v>
      </c>
      <c r="AS171" s="4">
        <f t="shared" si="466"/>
        <v>3.1224180861976203E-3</v>
      </c>
      <c r="AT171" s="4">
        <f t="shared" si="467"/>
        <v>2.1583227678829142E-3</v>
      </c>
      <c r="AU171" s="4">
        <f t="shared" si="468"/>
        <v>7.1616162622978319E-4</v>
      </c>
      <c r="AV171" s="4">
        <f t="shared" ref="AV171:AW186" si="570">IF(OR($B171 &lt; P$230, $B171 &gt; P$233), 0, P171-AF171)</f>
        <v>-1.3780423237518824E-3</v>
      </c>
      <c r="AW171" s="4">
        <f t="shared" si="570"/>
        <v>-1.051053523531742E-3</v>
      </c>
      <c r="AY171" s="2">
        <f t="shared" si="520"/>
        <v>0.26650770222187209</v>
      </c>
      <c r="AZ171" s="2">
        <f t="shared" ref="AZ171:AZ227" si="571">IF(OR($B171 &lt; D$230, $B171 &gt; D$233), #N/A, ((1-FH171)*DL171) + (FH171 - FX171)*EB171 + (FX171*ER171))</f>
        <v>0.24111491496881227</v>
      </c>
      <c r="BA171" s="2">
        <f t="shared" ref="BA171:BA227" si="572">IF(OR($B171 &lt; E$230, $B171 &gt; E$233), #N/A, ((1-FI171)*DM171) + (FI171 - FY171)*EC171 + (FY171*ES171))</f>
        <v>0.2438825811744757</v>
      </c>
      <c r="BB171" s="2">
        <f t="shared" ref="BB171:BB227" si="573">IF(OR($B171 &lt; F$230, $B171 &gt; F$233), #N/A, ((1-FJ171)*DN171) + (FJ171 - FZ171)*ED171 + (FZ171*ET171))</f>
        <v>0.25140259328091641</v>
      </c>
      <c r="BC171" s="2">
        <f t="shared" ref="BC171:BC227" si="574">IF(OR($B171 &lt; G$230, $B171 &gt; G$233), #N/A, ((1-FK171)*DO171) + (FK171 - GA171)*EE171 + (GA171*EU171))</f>
        <v>0.2509127494434506</v>
      </c>
      <c r="BD171" s="2">
        <f t="shared" ref="BD171:BD227" si="575">IF(OR($B171 &lt; H$230, $B171 &gt; H$233), #N/A, ((1-FL171)*DP171) + (FL171 - GB171)*EF171 + (GB171*EV171))</f>
        <v>0.25883405780482727</v>
      </c>
      <c r="BE171" s="2">
        <f t="shared" ref="BE171:BE227" si="576">IF(OR($B171 &lt; I$230, $B171 &gt; I$233), #N/A, ((1-FM171)*DQ171) + (FM171 - GC171)*EG171 + (GC171*EW171))</f>
        <v>0.26174250737957894</v>
      </c>
      <c r="BF171" s="2">
        <f t="shared" ref="BF171:BF227" si="577">IF(OR($B171 &lt; J$230, $B171 &gt; J$233), #N/A, ((1-FN171)*DR171) + (FN171 - GD171)*EH171 + (GD171*EX171))</f>
        <v>0.25677836849488278</v>
      </c>
      <c r="BG171" s="2">
        <f t="shared" ref="BG171:BG227" si="578">IF(OR($B171 &lt; K$230, $B171 &gt; K$233), #N/A, ((1-FO171)*DS171) + (FO171 - GE171)*EI171 + (GE171*EY171))</f>
        <v>0.24834878277123312</v>
      </c>
      <c r="BH171" s="2">
        <f t="shared" ref="BH171:BH227" si="579">IF(OR($B171 &lt; L$230, $B171 &gt; L$233), #N/A, ((1-FP171)*DT171) + (FP171 - GF171)*EJ171 + (GF171*EZ171))</f>
        <v>0.2510997213171417</v>
      </c>
      <c r="BI171" s="2">
        <f t="shared" ref="BI171:BI227" si="580">IF(OR($B171 &lt; M$230, $B171 &gt; M$233), #N/A, ((1-FQ171)*DU171) + (FQ171 - GG171)*EK171 + (GG171*FA171))</f>
        <v>0.25163837463340755</v>
      </c>
      <c r="BJ171" s="2">
        <f t="shared" ref="BJ171:BJ227" si="581">IF(OR($B171 &lt; N$230, $B171 &gt; N$233), #N/A, ((1-FR171)*DV171) + (FR171 - GH171)*EL171 + (GH171*FB171))</f>
        <v>0.24054168588537161</v>
      </c>
      <c r="BK171" s="2">
        <f t="shared" ref="BK171:BK227" si="582">IF(OR($B171 &lt; O$230, $B171 &gt; O$233), #N/A, ((1-FS171)*DW171) + (FS171 - GI171)*EM171 + (GI171*FC171))</f>
        <v>0.24132613403860648</v>
      </c>
      <c r="BL171" s="2">
        <f t="shared" ref="BL171:BL227" si="583">IF(OR($B171 &lt; P$230, $B171 &gt; P$233), #N/A, ((1-FT171)*DX171) + (FT171 - GJ171)*EN171 + (GJ171*FD171))</f>
        <v>0.25632594825674182</v>
      </c>
      <c r="BM171" s="2">
        <f t="shared" ref="BM171:BM227" si="584">IF(OR($B171 &lt; Q$230, $B171 &gt; Q$233), #N/A, ((1-FU171)*DY171) + (FU171 - GK171)*EO171 + (GK171*FE171))</f>
        <v>0.2833581049746941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>
        <f t="shared" si="523"/>
        <v>0.24666299999999999</v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>
        <f t="shared" si="487"/>
        <v>0.24666299999999999</v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0.29796784210526334</v>
      </c>
      <c r="DL171" s="2">
        <f t="shared" ref="DL171:DY186" si="585">BP$228*$B171+BP$229</f>
        <v>0.37262336398872442</v>
      </c>
      <c r="DM171" s="2">
        <f t="shared" si="585"/>
        <v>0.35503442927369483</v>
      </c>
      <c r="DN171" s="2">
        <f t="shared" si="585"/>
        <v>0.37547407440639025</v>
      </c>
      <c r="DO171" s="2">
        <f t="shared" si="585"/>
        <v>0.38993684537815132</v>
      </c>
      <c r="DP171" s="2">
        <f t="shared" si="585"/>
        <v>0.43425639495736001</v>
      </c>
      <c r="DQ171" s="2">
        <f t="shared" si="585"/>
        <v>0.4050978379032259</v>
      </c>
      <c r="DR171" s="2">
        <f t="shared" si="585"/>
        <v>0.3447257914438504</v>
      </c>
      <c r="DS171" s="2">
        <f t="shared" si="585"/>
        <v>0.35701236814516146</v>
      </c>
      <c r="DT171" s="2">
        <f t="shared" si="585"/>
        <v>0.37257287860585842</v>
      </c>
      <c r="DU171" s="2">
        <f t="shared" si="585"/>
        <v>0.35956727903225816</v>
      </c>
      <c r="DV171" s="2">
        <f t="shared" si="585"/>
        <v>0.36359441088709676</v>
      </c>
      <c r="DW171" s="2">
        <f t="shared" si="585"/>
        <v>0.389405420967742</v>
      </c>
      <c r="DX171" s="2">
        <f t="shared" si="585"/>
        <v>0.38397808668891353</v>
      </c>
      <c r="DY171" s="2">
        <f t="shared" si="585"/>
        <v>0.30053187078507088</v>
      </c>
      <c r="EA171" s="2">
        <f t="shared" si="440"/>
        <v>0.26664311830451287</v>
      </c>
      <c r="EB171" s="2">
        <f t="shared" si="502"/>
        <v>0.24065065584833734</v>
      </c>
      <c r="EC171" s="2">
        <f t="shared" si="503"/>
        <v>0.24333977333006895</v>
      </c>
      <c r="ED171" s="2">
        <f t="shared" si="504"/>
        <v>0.25050622268626804</v>
      </c>
      <c r="EE171" s="2">
        <f t="shared" si="505"/>
        <v>0.24918300704341811</v>
      </c>
      <c r="EF171" s="2">
        <f t="shared" si="506"/>
        <v>0.25744444907772346</v>
      </c>
      <c r="EG171" s="2">
        <f t="shared" si="507"/>
        <v>0.26046538208135767</v>
      </c>
      <c r="EH171" s="2">
        <f t="shared" si="508"/>
        <v>0.25480841203426979</v>
      </c>
      <c r="EI171" s="2">
        <f t="shared" si="509"/>
        <v>0.24841654275825031</v>
      </c>
      <c r="EJ171" s="2">
        <f t="shared" si="510"/>
        <v>0.24144331786403081</v>
      </c>
      <c r="EK171" s="2">
        <f t="shared" si="511"/>
        <v>0.24536531312108487</v>
      </c>
      <c r="EL171" s="2">
        <f t="shared" si="512"/>
        <v>0.24114708339902255</v>
      </c>
      <c r="EM171" s="2">
        <f t="shared" si="513"/>
        <v>0.23659926306012585</v>
      </c>
      <c r="EN171" s="2">
        <f t="shared" si="514"/>
        <v>0.25632230141160961</v>
      </c>
      <c r="EO171" s="2">
        <f t="shared" si="515"/>
        <v>0.28453877740523331</v>
      </c>
      <c r="EQ171" s="2">
        <f t="shared" si="516"/>
        <v>0.26603681878213042</v>
      </c>
      <c r="ER171" s="2">
        <f t="shared" ref="ER171:FE186" si="586">CV$228*$B171+CV$229</f>
        <v>0.24345842714031229</v>
      </c>
      <c r="ES171" s="2">
        <f t="shared" si="586"/>
        <v>0.2461306968895961</v>
      </c>
      <c r="ET171" s="2">
        <f t="shared" si="586"/>
        <v>0.25316612886627488</v>
      </c>
      <c r="EU171" s="2">
        <f t="shared" si="586"/>
        <v>0.25413221179597012</v>
      </c>
      <c r="EV171" s="2">
        <f t="shared" si="586"/>
        <v>0.26082013367834267</v>
      </c>
      <c r="EW171" s="2">
        <f t="shared" si="586"/>
        <v>0.26355801909389404</v>
      </c>
      <c r="EX171" s="2">
        <f t="shared" si="586"/>
        <v>0.25911249319062551</v>
      </c>
      <c r="EY171" s="2">
        <f t="shared" si="586"/>
        <v>0.24827183163802763</v>
      </c>
      <c r="EZ171" s="2">
        <f t="shared" si="586"/>
        <v>0.26100455605394018</v>
      </c>
      <c r="FA171" s="2">
        <f t="shared" si="586"/>
        <v>0.25899327056085514</v>
      </c>
      <c r="FB171" s="2">
        <f t="shared" si="586"/>
        <v>0.2397104340582453</v>
      </c>
      <c r="FC171" s="2">
        <f t="shared" si="586"/>
        <v>0.24959193798706594</v>
      </c>
      <c r="FD171" s="2">
        <f t="shared" si="586"/>
        <v>0.25632230141160961</v>
      </c>
      <c r="FE171" s="2">
        <f t="shared" si="586"/>
        <v>0.27977198792248925</v>
      </c>
      <c r="FG171" s="2">
        <f t="shared" si="518"/>
        <v>0.9999894989316892</v>
      </c>
      <c r="FH171" s="2">
        <f t="shared" ref="FH171:FU186" si="587">POWER(10,($B171-D$231)/D$229)/(1+POWER(10,($B171-D$231)/D$229))</f>
        <v>0.99989569691193392</v>
      </c>
      <c r="FI171" s="2">
        <f t="shared" si="587"/>
        <v>0.99991283955086918</v>
      </c>
      <c r="FJ171" s="2">
        <f t="shared" si="587"/>
        <v>0.99993934868963186</v>
      </c>
      <c r="FK171" s="2">
        <f t="shared" si="587"/>
        <v>0.99995353401501497</v>
      </c>
      <c r="FL171" s="2">
        <f t="shared" si="587"/>
        <v>0.99997226921206206</v>
      </c>
      <c r="FM171" s="2">
        <f t="shared" si="587"/>
        <v>0.99996837822336671</v>
      </c>
      <c r="FN171" s="2">
        <f t="shared" si="587"/>
        <v>0.99996217841764601</v>
      </c>
      <c r="FO171" s="2">
        <f t="shared" si="587"/>
        <v>0.99996817303314101</v>
      </c>
      <c r="FP171" s="2">
        <f t="shared" si="587"/>
        <v>0.99997104613889565</v>
      </c>
      <c r="FQ171" s="2">
        <f t="shared" si="587"/>
        <v>0.99997062312511087</v>
      </c>
      <c r="FR171" s="2">
        <f t="shared" si="587"/>
        <v>0.99996893059796166</v>
      </c>
      <c r="FS171" s="2">
        <f t="shared" si="587"/>
        <v>0.999968850076836</v>
      </c>
      <c r="FT171" s="2">
        <f t="shared" si="587"/>
        <v>0.99997143219851503</v>
      </c>
      <c r="FU171" s="2">
        <f t="shared" si="587"/>
        <v>0.99995059752751059</v>
      </c>
      <c r="FW171" s="2">
        <f t="shared" si="536"/>
        <v>0.22389103189762205</v>
      </c>
      <c r="FX171" s="2">
        <f t="shared" ref="FX171:FX227" si="588">POWER(10,($B171-D$232)/D$229)/(1+POWER(10,($B171-D$232)/D$229))</f>
        <v>0.16044538982325093</v>
      </c>
      <c r="FY171" s="2">
        <f t="shared" ref="FY171:FY227" si="589">POWER(10,($B171-E$232)/E$229)/(1+POWER(10,($B171-E$232)/E$229))</f>
        <v>0.1910021814139202</v>
      </c>
      <c r="FZ171" s="2">
        <f t="shared" ref="FZ171:FZ227" si="590">POWER(10,($B171-F$232)/F$229)/(1+POWER(10,($B171-F$232)/F$229))</f>
        <v>0.33414378949463674</v>
      </c>
      <c r="GA171" s="2">
        <f t="shared" ref="GA171:GA227" si="591">POWER(10,($B171-G$232)/G$229)/(1+POWER(10,($B171-G$232)/G$229))</f>
        <v>0.34817758012643807</v>
      </c>
      <c r="GB171" s="2">
        <f t="shared" ref="GB171:GB227" si="592">POWER(10,($B171-H$232)/H$229)/(1+POWER(10,($B171-H$232)/H$229))</f>
        <v>0.41019993167423879</v>
      </c>
      <c r="GC171" s="2">
        <f t="shared" ref="GC171:GC227" si="593">POWER(10,($B171-I$232)/I$229)/(1+POWER(10,($B171-I$232)/I$229))</f>
        <v>0.41147789341294333</v>
      </c>
      <c r="GD171" s="2">
        <f t="shared" ref="GD171:GD227" si="594">POWER(10,($B171-J$232)/J$229)/(1+POWER(10,($B171-J$232)/J$229))</f>
        <v>0.45690487042482508</v>
      </c>
      <c r="GE171" s="2">
        <f t="shared" ref="GE171:GE227" si="595">POWER(10,($B171-K$232)/K$229)/(1+POWER(10,($B171-K$232)/K$229))</f>
        <v>0.49212709184473025</v>
      </c>
      <c r="GF171" s="2">
        <f t="shared" ref="GF171:GF227" si="596">POWER(10,($B171-L$232)/L$229)/(1+POWER(10,($B171-L$232)/L$229))</f>
        <v>0.49345581564472479</v>
      </c>
      <c r="GG171" s="2">
        <f t="shared" ref="GG171:GG227" si="597">POWER(10,($B171-M$232)/M$229)/(1+POWER(10,($B171-M$232)/M$229))</f>
        <v>0.46006209244249818</v>
      </c>
      <c r="GH171" s="2">
        <f t="shared" ref="GH171:GH227" si="598">POWER(10,($B171-N$232)/N$229)/(1+POWER(10,($B171-N$232)/N$229))</f>
        <v>0.42404354466037514</v>
      </c>
      <c r="GI171" s="2">
        <f t="shared" ref="GI171:GI227" si="599">POWER(10,($B171-O$232)/O$229)/(1+POWER(10,($B171-O$232)/O$229))</f>
        <v>0.36344410253900861</v>
      </c>
      <c r="GJ171" s="2">
        <f t="shared" ref="GJ171:GJ227" si="600">POWER(10,($B171-P$232)/P$229)/(1+POWER(10,($B171-P$232)/P$229))</f>
        <v>0.34417949408760495</v>
      </c>
      <c r="GK171" s="2">
        <f t="shared" ref="GK171:GK227" si="601">POWER(10,($B171-Q$232)/Q$229)/(1+POWER(10,($B171-Q$232)/Q$229))</f>
        <v>0.24785288571519287</v>
      </c>
      <c r="GM171" s="82">
        <f t="shared" si="537"/>
        <v>4.197476610359974E-43</v>
      </c>
      <c r="GN171" s="82">
        <f t="shared" ref="GN171:GN227" si="602" xml:space="preserve"> _xlfn.NORM.DIST($B171, D$7, ABS(D$11), TRUE) * _xlfn.NORM.DIST(($B171 - D$7)*D$15, 0, ABS(D$11), TRUE) * 2</f>
        <v>2.5115471844360097E-157</v>
      </c>
      <c r="GO171" s="82">
        <f t="shared" ref="GO171:GO227" si="603" xml:space="preserve"> _xlfn.NORM.DIST($B171, E$7, ABS(E$11), TRUE) * _xlfn.NORM.DIST(($B171 - E$7)*E$15, 0, ABS(E$11), TRUE) * 2</f>
        <v>2.0385511177933355E-223</v>
      </c>
      <c r="GP171" s="82">
        <f t="shared" ref="GP171:GP227" si="604" xml:space="preserve"> _xlfn.NORM.DIST($B171, F$7, ABS(F$11), TRUE) * _xlfn.NORM.DIST(($B171 - F$7)*F$15, 0, ABS(F$11), TRUE) * 2</f>
        <v>5.7329351413182011E-195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6.1121706268480695E-40</v>
      </c>
      <c r="HD171" s="82">
        <f t="shared" ref="HD171:HD227" si="616" xml:space="preserve"> _xlfn.NORM.DIST($B171, D$8, ABS(D$12), TRUE) * _xlfn.NORM.DIST(($B171 - D$8)*D$16, 0, ABS(D$12), TRUE) * 2</f>
        <v>1.6410506321795534E-89</v>
      </c>
      <c r="HE171" s="82">
        <f t="shared" ref="HE171:HE227" si="617" xml:space="preserve"> _xlfn.NORM.DIST($B171, E$8, ABS(E$12), TRUE) * _xlfn.NORM.DIST(($B171 - E$8)*E$16, 0, ABS(E$12), TRUE) * 2</f>
        <v>1.2970085497443229E-116</v>
      </c>
      <c r="HF171" s="82">
        <f t="shared" ref="HF171:HF227" si="618" xml:space="preserve"> _xlfn.NORM.DIST($B171, F$8, ABS(F$12), TRUE) * _xlfn.NORM.DIST(($B171 - F$8)*F$16, 0, ABS(F$12), TRUE) * 2</f>
        <v>1.5185200143964152E-120</v>
      </c>
      <c r="HG171" s="82">
        <f t="shared" ref="HG171:HG227" si="619" xml:space="preserve"> _xlfn.NORM.DIST($B171, G$8, ABS(G$12), TRUE) * _xlfn.NORM.DIST(($B171 - G$8)*G$16, 0, ABS(G$12), TRUE) * 2</f>
        <v>1.146371390710021E-215</v>
      </c>
      <c r="HH171" s="82">
        <f t="shared" ref="HH171:HH227" si="620" xml:space="preserve"> _xlfn.NORM.DIST($B171, H$8, ABS(H$12), TRUE) * _xlfn.NORM.DIST(($B171 - H$8)*H$16, 0, ABS(H$12), TRUE) * 2</f>
        <v>6.2604676432817562E-253</v>
      </c>
      <c r="HI171" s="82">
        <f t="shared" ref="HI171:HI227" si="621" xml:space="preserve"> _xlfn.NORM.DIST($B171, I$8, ABS(I$12), TRUE) * _xlfn.NORM.DIST(($B171 - I$8)*I$16, 0, ABS(I$12), TRUE) * 2</f>
        <v>7.4119859363755399E-241</v>
      </c>
      <c r="HJ171" s="82">
        <f t="shared" ref="HJ171:HJ227" si="622" xml:space="preserve"> _xlfn.NORM.DIST($B171, J$8, ABS(J$12), TRUE) * _xlfn.NORM.DIST(($B171 - J$8)*J$16, 0, ABS(J$12), TRUE) * 2</f>
        <v>8.552649573822644E-232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0</v>
      </c>
      <c r="HN171" s="82">
        <f t="shared" ref="HN171:HN227" si="626" xml:space="preserve"> _xlfn.NORM.DIST($B171, N$8, ABS(N$12), TRUE) * _xlfn.NORM.DIST(($B171 - N$8)*N$16, 0, ABS(N$12), TRUE) * 2</f>
        <v>1.0470563556175484E-305</v>
      </c>
      <c r="HO171" s="82">
        <f t="shared" ref="HO171:HO227" si="627" xml:space="preserve"> _xlfn.NORM.DIST($B171, O$8, ABS(O$12), TRUE) * _xlfn.NORM.DIST(($B171 - O$8)*O$16, 0, ABS(O$12), TRUE) * 2</f>
        <v>2.1736840678268213E-228</v>
      </c>
      <c r="HP171" s="82">
        <f t="shared" ref="HP171:HP227" si="628" xml:space="preserve"> _xlfn.NORM.DIST($B171, P$8, ABS(P$12), TRUE) * _xlfn.NORM.DIST(($B171 - P$8)*P$16, 0, ABS(P$12), TRUE) * 2</f>
        <v>3.1276296452348131E-200</v>
      </c>
      <c r="HQ171" s="82">
        <f t="shared" ref="HQ171:HQ227" si="629" xml:space="preserve"> _xlfn.NORM.DIST($B171, Q$8, ABS(Q$12), TRUE) * _xlfn.NORM.DIST(($B171 - Q$8)*Q$16, 0, ABS(Q$12), TRUE) * 2</f>
        <v>0</v>
      </c>
      <c r="HS171" s="82">
        <f t="shared" si="539"/>
        <v>2.5949436151950966E-5</v>
      </c>
      <c r="HT171" s="82">
        <f t="shared" ref="HT171:HT227" si="630" xml:space="preserve"> _xlfn.NORM.DIST($B171, D$9, ABS(D$13), TRUE) * _xlfn.NORM.DIST(($B171 - D$9)*D$17, 0, ABS(D$13), TRUE) * 2</f>
        <v>2.0747429731985588E-2</v>
      </c>
      <c r="HU171" s="82">
        <f t="shared" ref="HU171:HU227" si="631" xml:space="preserve"> _xlfn.NORM.DIST($B171, E$9, ABS(E$13), TRUE) * _xlfn.NORM.DIST(($B171 - E$9)*E$17, 0, ABS(E$13), TRUE) * 2</f>
        <v>4.2653148213178229E-3</v>
      </c>
      <c r="HV171" s="82">
        <f t="shared" ref="HV171:HV227" si="632" xml:space="preserve"> _xlfn.NORM.DIST($B171, F$9, ABS(F$13), TRUE) * _xlfn.NORM.DIST(($B171 - F$9)*F$17, 0, ABS(F$13), TRUE) * 2</f>
        <v>8.75484574100698E-7</v>
      </c>
      <c r="HW171" s="82">
        <f t="shared" ref="HW171:HW227" si="633" xml:space="preserve"> _xlfn.NORM.DIST($B171, G$9, ABS(G$13), TRUE) * _xlfn.NORM.DIST(($B171 - G$9)*G$17, 0, ABS(G$13), TRUE) * 2</f>
        <v>9.5554322399868834E-10</v>
      </c>
      <c r="HX171" s="82">
        <f t="shared" ref="HX171:HX227" si="634" xml:space="preserve"> _xlfn.NORM.DIST($B171, H$9, ABS(H$13), TRUE) * _xlfn.NORM.DIST(($B171 - H$9)*H$17, 0, ABS(H$13), TRUE) * 2</f>
        <v>2.7208422402824446E-10</v>
      </c>
      <c r="HY171" s="82">
        <f t="shared" ref="HY171:HY227" si="635" xml:space="preserve"> _xlfn.NORM.DIST($B171, I$9, ABS(I$13), TRUE) * _xlfn.NORM.DIST(($B171 - I$9)*I$17, 0, ABS(I$13), TRUE) * 2</f>
        <v>8.6996587542004725E-9</v>
      </c>
      <c r="HZ171" s="82">
        <f t="shared" ref="HZ171:HZ227" si="636" xml:space="preserve"> _xlfn.NORM.DIST($B171, J$9, ABS(J$13), TRUE) * _xlfn.NORM.DIST(($B171 - J$9)*J$17, 0, ABS(J$13), TRUE) * 2</f>
        <v>3.2069470967297502E-13</v>
      </c>
      <c r="IA171" s="82">
        <f t="shared" ref="IA171:IA227" si="637" xml:space="preserve"> _xlfn.NORM.DIST($B171, K$9, ABS(K$13), TRUE) * _xlfn.NORM.DIST(($B171 - K$9)*K$17, 0, ABS(K$13), TRUE) * 2</f>
        <v>6.2983604597339912E-14</v>
      </c>
      <c r="IB171" s="82">
        <f t="shared" ref="IB171:IB227" si="638" xml:space="preserve"> _xlfn.NORM.DIST($B171, L$9, ABS(L$13), TRUE) * _xlfn.NORM.DIST(($B171 - L$9)*L$17, 0, ABS(L$13), TRUE) * 2</f>
        <v>2.1028721215586563E-12</v>
      </c>
      <c r="IC171" s="82">
        <f t="shared" ref="IC171:IC227" si="639" xml:space="preserve"> _xlfn.NORM.DIST($B171, M$9, ABS(M$13), TRUE) * _xlfn.NORM.DIST(($B171 - M$9)*M$17, 0, ABS(M$13), TRUE) * 2</f>
        <v>4.9261807158471406E-11</v>
      </c>
      <c r="ID171" s="82">
        <f t="shared" ref="ID171:ID227" si="640" xml:space="preserve"> _xlfn.NORM.DIST($B171, N$9, ABS(N$13), TRUE) * _xlfn.NORM.DIST(($B171 - N$9)*N$17, 0, ABS(N$13), TRUE) * 2</f>
        <v>3.2894394682268191E-11</v>
      </c>
      <c r="IE171" s="82">
        <f t="shared" ref="IE171:IE227" si="641" xml:space="preserve"> _xlfn.NORM.DIST($B171, O$9, ABS(O$13), TRUE) * _xlfn.NORM.DIST(($B171 - O$9)*O$17, 0, ABS(O$13), TRUE) * 2</f>
        <v>2.623474121294134E-8</v>
      </c>
      <c r="IF171" s="82">
        <f t="shared" ref="IF171:IF227" si="642" xml:space="preserve"> _xlfn.NORM.DIST($B171, P$9, ABS(P$13), TRUE) * _xlfn.NORM.DIST(($B171 - P$9)*P$17, 0, ABS(P$13), TRUE) * 2</f>
        <v>9.5295436916070718E-14</v>
      </c>
      <c r="IG171" s="82">
        <f t="shared" ref="IG171:IG227" si="643" xml:space="preserve"> _xlfn.NORM.DIST($B171, Q$9, ABS(Q$13), TRUE) * _xlfn.NORM.DIST(($B171 - Q$9)*Q$17, 0, ABS(Q$13), TRUE) * 2</f>
        <v>2.3129118180256852E-12</v>
      </c>
      <c r="II171" s="82">
        <f t="shared" si="540"/>
        <v>2.7208974329076839E-2</v>
      </c>
      <c r="IJ171" s="82">
        <f t="shared" si="541"/>
        <v>4.4298682858962321E-4</v>
      </c>
      <c r="IK171" s="82">
        <f t="shared" si="542"/>
        <v>3.1231488965510409E-3</v>
      </c>
      <c r="IL171" s="82">
        <f t="shared" si="543"/>
        <v>0.10402528581171949</v>
      </c>
      <c r="IM171" s="82">
        <f t="shared" si="544"/>
        <v>0.10101928783553749</v>
      </c>
      <c r="IN171" s="82">
        <f t="shared" si="545"/>
        <v>0.29202528010561013</v>
      </c>
      <c r="IO171" s="82">
        <f t="shared" si="546"/>
        <v>0.30872647105925533</v>
      </c>
      <c r="IP171" s="82">
        <f t="shared" si="547"/>
        <v>0.40447102046283662</v>
      </c>
      <c r="IQ171" s="82">
        <f t="shared" si="548"/>
        <v>0.4882354562900903</v>
      </c>
      <c r="IR171" s="82">
        <f t="shared" si="549"/>
        <v>0.49094498277815263</v>
      </c>
      <c r="IS171" s="82">
        <f t="shared" si="550"/>
        <v>0.42819427666015614</v>
      </c>
      <c r="IT171" s="82">
        <f t="shared" si="551"/>
        <v>0.32932234045104947</v>
      </c>
      <c r="IU171" s="82">
        <f t="shared" si="552"/>
        <v>0.17461311910506749</v>
      </c>
      <c r="IV171" s="82">
        <f t="shared" si="553"/>
        <v>0.10400068943804405</v>
      </c>
      <c r="IW171" s="82">
        <f t="shared" si="554"/>
        <v>6.3013169685999945E-2</v>
      </c>
      <c r="IY171" s="82">
        <f t="shared" si="555"/>
        <v>2.7234923765228791E-2</v>
      </c>
      <c r="IZ171" s="82">
        <f t="shared" si="556"/>
        <v>2.1190416560575211E-2</v>
      </c>
      <c r="JA171" s="82">
        <f t="shared" si="557"/>
        <v>7.3884637178688638E-3</v>
      </c>
      <c r="JB171" s="82">
        <f t="shared" si="558"/>
        <v>0.10402616129629359</v>
      </c>
      <c r="JC171" s="82">
        <f t="shared" si="559"/>
        <v>0.10101928879108071</v>
      </c>
      <c r="JD171" s="82">
        <f t="shared" si="560"/>
        <v>0.29202528037769437</v>
      </c>
      <c r="JE171" s="82">
        <f t="shared" si="561"/>
        <v>0.3087264797589141</v>
      </c>
      <c r="JF171" s="82">
        <f t="shared" si="562"/>
        <v>0.4044710204631573</v>
      </c>
      <c r="JG171" s="82">
        <f t="shared" si="563"/>
        <v>0.4882354562901533</v>
      </c>
      <c r="JH171" s="82">
        <f t="shared" si="564"/>
        <v>0.4909449827802555</v>
      </c>
      <c r="JI171" s="82">
        <f t="shared" si="565"/>
        <v>0.42819427670941795</v>
      </c>
      <c r="JJ171" s="82">
        <f t="shared" si="566"/>
        <v>0.32932234048394388</v>
      </c>
      <c r="JK171" s="82">
        <f t="shared" si="567"/>
        <v>0.17461314533980871</v>
      </c>
      <c r="JL171" s="82">
        <f t="shared" si="568"/>
        <v>0.10400068943813935</v>
      </c>
      <c r="JM171" s="82">
        <f t="shared" si="569"/>
        <v>6.3013169688312859E-2</v>
      </c>
    </row>
    <row r="172" spans="2:273" x14ac:dyDescent="0.25">
      <c r="B172" s="2">
        <v>145</v>
      </c>
      <c r="C172" s="37">
        <v>0.26461899999999999</v>
      </c>
      <c r="D172" s="37">
        <v>0.23788100000000001</v>
      </c>
      <c r="E172" s="37">
        <v>0.247088</v>
      </c>
      <c r="F172" s="37">
        <v>0.25062800000000002</v>
      </c>
      <c r="G172" s="37">
        <v>0.25730900000000001</v>
      </c>
      <c r="H172" s="37">
        <v>0.26085900000000001</v>
      </c>
      <c r="I172" s="37">
        <v>0.266013</v>
      </c>
      <c r="J172" s="37">
        <v>0.27204</v>
      </c>
      <c r="K172" s="37">
        <v>0.26097999999999999</v>
      </c>
      <c r="L172" s="37">
        <v>0.26572299999999999</v>
      </c>
      <c r="M172" s="37">
        <v>0.27073399999999997</v>
      </c>
      <c r="N172" s="37">
        <v>0.25972000000000001</v>
      </c>
      <c r="O172" s="37">
        <v>0.25261400000000001</v>
      </c>
      <c r="P172" s="37">
        <v>0.284576</v>
      </c>
      <c r="Q172" s="37">
        <v>0.32738</v>
      </c>
      <c r="S172" s="4">
        <f t="shared" si="441"/>
        <v>0.26611009897972976</v>
      </c>
      <c r="T172" s="4">
        <f t="shared" si="442"/>
        <v>0.24081806744118373</v>
      </c>
      <c r="U172" s="4">
        <f t="shared" si="443"/>
        <v>0.2436653676454956</v>
      </c>
      <c r="V172" s="4">
        <f t="shared" si="444"/>
        <v>0.25399742580712725</v>
      </c>
      <c r="W172" s="4">
        <f t="shared" si="445"/>
        <v>0.25782524320259603</v>
      </c>
      <c r="X172" s="4">
        <f t="shared" si="446"/>
        <v>0.26431089159095711</v>
      </c>
      <c r="Y172" s="4">
        <f t="shared" si="447"/>
        <v>0.2678827991706807</v>
      </c>
      <c r="Z172" s="4">
        <f t="shared" si="448"/>
        <v>0.2701221111053248</v>
      </c>
      <c r="AA172" s="4">
        <f t="shared" si="449"/>
        <v>0.25983500630858825</v>
      </c>
      <c r="AB172" s="4">
        <f t="shared" si="450"/>
        <v>0.26599578431128007</v>
      </c>
      <c r="AC172" s="4">
        <f t="shared" si="451"/>
        <v>0.27142731646784807</v>
      </c>
      <c r="AD172" s="4">
        <f t="shared" si="452"/>
        <v>0.25617360506652664</v>
      </c>
      <c r="AE172" s="4">
        <f t="shared" si="453"/>
        <v>0.25237529439325174</v>
      </c>
      <c r="AF172" s="4">
        <f t="shared" si="454"/>
        <v>0.28404607801964615</v>
      </c>
      <c r="AG172" s="4">
        <f t="shared" si="455"/>
        <v>0.32592264229568135</v>
      </c>
      <c r="AI172" s="4">
        <f t="shared" si="456"/>
        <v>-1.4910989797297658E-3</v>
      </c>
      <c r="AJ172" s="4">
        <f t="shared" si="457"/>
        <v>-2.9370674411837161E-3</v>
      </c>
      <c r="AK172" s="4">
        <f t="shared" si="458"/>
        <v>3.4226323545044068E-3</v>
      </c>
      <c r="AL172" s="4">
        <f t="shared" si="459"/>
        <v>-3.3694258071272354E-3</v>
      </c>
      <c r="AM172" s="4">
        <f t="shared" si="460"/>
        <v>-5.1624320259602285E-4</v>
      </c>
      <c r="AN172" s="4">
        <f t="shared" si="461"/>
        <v>-3.4518915909571013E-3</v>
      </c>
      <c r="AO172" s="4">
        <f t="shared" si="462"/>
        <v>-1.8697991706806971E-3</v>
      </c>
      <c r="AP172" s="4">
        <f t="shared" si="463"/>
        <v>1.9178888946752015E-3</v>
      </c>
      <c r="AQ172" s="4">
        <f t="shared" si="464"/>
        <v>1.1449936914117442E-3</v>
      </c>
      <c r="AR172" s="4">
        <f t="shared" si="465"/>
        <v>-2.7278431128008318E-4</v>
      </c>
      <c r="AS172" s="4">
        <f t="shared" si="466"/>
        <v>-6.9331646784809298E-4</v>
      </c>
      <c r="AT172" s="4">
        <f t="shared" si="467"/>
        <v>3.5463949334733624E-3</v>
      </c>
      <c r="AU172" s="4">
        <f t="shared" si="468"/>
        <v>2.3870560674826846E-4</v>
      </c>
      <c r="AV172" s="4">
        <f t="shared" si="570"/>
        <v>5.2992198035384241E-4</v>
      </c>
      <c r="AW172" s="4">
        <f t="shared" si="570"/>
        <v>1.4573577043186514E-3</v>
      </c>
      <c r="AY172" s="2">
        <f t="shared" si="520"/>
        <v>0.26611009785444922</v>
      </c>
      <c r="AZ172" s="2">
        <f t="shared" si="571"/>
        <v>0.24074348165903645</v>
      </c>
      <c r="BA172" s="2">
        <f t="shared" si="572"/>
        <v>0.24358892240856109</v>
      </c>
      <c r="BB172" s="2">
        <f t="shared" si="573"/>
        <v>0.25104779924414872</v>
      </c>
      <c r="BC172" s="2">
        <f t="shared" si="574"/>
        <v>0.25056355980318468</v>
      </c>
      <c r="BD172" s="2">
        <f t="shared" si="575"/>
        <v>0.25856291527990727</v>
      </c>
      <c r="BE172" s="2">
        <f t="shared" si="576"/>
        <v>0.26145983037773968</v>
      </c>
      <c r="BF172" s="2">
        <f t="shared" si="577"/>
        <v>0.25647273476177657</v>
      </c>
      <c r="BG172" s="2">
        <f t="shared" si="578"/>
        <v>0.24803429199407265</v>
      </c>
      <c r="BH172" s="2">
        <f t="shared" si="579"/>
        <v>0.25141706936666475</v>
      </c>
      <c r="BI172" s="2">
        <f t="shared" si="580"/>
        <v>0.25186653264079095</v>
      </c>
      <c r="BJ172" s="2">
        <f t="shared" si="581"/>
        <v>0.24024689077948269</v>
      </c>
      <c r="BK172" s="2">
        <f t="shared" si="582"/>
        <v>0.24118716688515796</v>
      </c>
      <c r="BL172" s="2">
        <f t="shared" si="583"/>
        <v>0.25583996531478759</v>
      </c>
      <c r="BM172" s="2">
        <f t="shared" si="584"/>
        <v>0.28282414092029695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>
        <f t="shared" si="523"/>
        <v>0.247088</v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>
        <f t="shared" si="487"/>
        <v>0.247088</v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0.29783439649122823</v>
      </c>
      <c r="DL172" s="2">
        <f t="shared" si="585"/>
        <v>0.3731982296687808</v>
      </c>
      <c r="DM172" s="2">
        <f t="shared" si="585"/>
        <v>0.35552771749993256</v>
      </c>
      <c r="DN172" s="2">
        <f t="shared" si="585"/>
        <v>0.37605576025823401</v>
      </c>
      <c r="DO172" s="2">
        <f t="shared" si="585"/>
        <v>0.39058841176470593</v>
      </c>
      <c r="DP172" s="2">
        <f t="shared" si="585"/>
        <v>0.43517415913978497</v>
      </c>
      <c r="DQ172" s="2">
        <f t="shared" si="585"/>
        <v>0.40577892741935495</v>
      </c>
      <c r="DR172" s="2">
        <f t="shared" si="585"/>
        <v>0.34490784592246004</v>
      </c>
      <c r="DS172" s="2">
        <f t="shared" si="585"/>
        <v>0.35739221370967755</v>
      </c>
      <c r="DT172" s="2">
        <f t="shared" si="585"/>
        <v>0.37313430752688181</v>
      </c>
      <c r="DU172" s="2">
        <f t="shared" si="585"/>
        <v>0.36002220967741944</v>
      </c>
      <c r="DV172" s="2">
        <f t="shared" si="585"/>
        <v>0.36414715725806451</v>
      </c>
      <c r="DW172" s="2">
        <f t="shared" si="585"/>
        <v>0.39009391935483878</v>
      </c>
      <c r="DX172" s="2">
        <f t="shared" si="585"/>
        <v>0.38450390537634405</v>
      </c>
      <c r="DY172" s="2">
        <f t="shared" si="585"/>
        <v>0.30034699163449174</v>
      </c>
      <c r="EA172" s="2">
        <f t="shared" si="440"/>
        <v>0.26626524430619991</v>
      </c>
      <c r="EB172" s="2">
        <f t="shared" si="502"/>
        <v>0.24022871212940786</v>
      </c>
      <c r="EC172" s="2">
        <f t="shared" si="503"/>
        <v>0.24298900567184883</v>
      </c>
      <c r="ED172" s="2">
        <f t="shared" si="504"/>
        <v>0.25007420173738731</v>
      </c>
      <c r="EE172" s="2">
        <f t="shared" si="505"/>
        <v>0.2486885210913406</v>
      </c>
      <c r="EF172" s="2">
        <f t="shared" si="506"/>
        <v>0.25706544970833989</v>
      </c>
      <c r="EG172" s="2">
        <f t="shared" si="507"/>
        <v>0.26008510683803349</v>
      </c>
      <c r="EH172" s="2">
        <f t="shared" si="508"/>
        <v>0.25436102460649535</v>
      </c>
      <c r="EI172" s="2">
        <f t="shared" si="509"/>
        <v>0.24810808927612343</v>
      </c>
      <c r="EJ172" s="2">
        <f t="shared" si="510"/>
        <v>0.24110968628254575</v>
      </c>
      <c r="EK172" s="2">
        <f t="shared" si="511"/>
        <v>0.24514830474980509</v>
      </c>
      <c r="EL172" s="2">
        <f t="shared" si="512"/>
        <v>0.2408980562299648</v>
      </c>
      <c r="EM172" s="2">
        <f t="shared" si="513"/>
        <v>0.23606700631207822</v>
      </c>
      <c r="EN172" s="2">
        <f t="shared" si="514"/>
        <v>0.25583661299011845</v>
      </c>
      <c r="EO172" s="2">
        <f t="shared" si="515"/>
        <v>0.28411161457735318</v>
      </c>
      <c r="EQ172" s="2">
        <f t="shared" si="516"/>
        <v>0.2656183522833489</v>
      </c>
      <c r="ER172" s="2">
        <f t="shared" si="586"/>
        <v>0.24312706969371922</v>
      </c>
      <c r="ES172" s="2">
        <f t="shared" si="586"/>
        <v>0.2458628143336406</v>
      </c>
      <c r="ET172" s="2">
        <f t="shared" si="586"/>
        <v>0.25279756783488633</v>
      </c>
      <c r="EU172" s="2">
        <f t="shared" si="586"/>
        <v>0.25374867040374516</v>
      </c>
      <c r="EV172" s="2">
        <f t="shared" si="586"/>
        <v>0.26051616292671437</v>
      </c>
      <c r="EW172" s="2">
        <f t="shared" si="586"/>
        <v>0.26324335985576763</v>
      </c>
      <c r="EX172" s="2">
        <f t="shared" si="586"/>
        <v>0.25875542927915696</v>
      </c>
      <c r="EY172" s="2">
        <f t="shared" si="586"/>
        <v>0.247958676908583</v>
      </c>
      <c r="EZ172" s="2">
        <f t="shared" si="586"/>
        <v>0.26106010071179508</v>
      </c>
      <c r="FA172" s="2">
        <f t="shared" si="586"/>
        <v>0.25905104166327031</v>
      </c>
      <c r="FB172" s="2">
        <f t="shared" si="586"/>
        <v>0.2394324494309413</v>
      </c>
      <c r="FC172" s="2">
        <f t="shared" si="586"/>
        <v>0.24935446802048961</v>
      </c>
      <c r="FD172" s="2">
        <f t="shared" si="586"/>
        <v>0.25583661299011845</v>
      </c>
      <c r="FE172" s="2">
        <f t="shared" si="586"/>
        <v>0.27925812775095304</v>
      </c>
      <c r="FG172" s="2">
        <f t="shared" si="518"/>
        <v>0.99999042290302675</v>
      </c>
      <c r="FH172" s="2">
        <f t="shared" si="587"/>
        <v>0.99990487358007873</v>
      </c>
      <c r="FI172" s="2">
        <f t="shared" si="587"/>
        <v>0.99992050811599242</v>
      </c>
      <c r="FJ172" s="2">
        <f t="shared" si="587"/>
        <v>0.99994468505232614</v>
      </c>
      <c r="FK172" s="2">
        <f t="shared" si="587"/>
        <v>0.99995762234477115</v>
      </c>
      <c r="FL172" s="2">
        <f t="shared" si="587"/>
        <v>0.9999747091591068</v>
      </c>
      <c r="FM172" s="2">
        <f t="shared" si="587"/>
        <v>0.99997116051670853</v>
      </c>
      <c r="FN172" s="2">
        <f t="shared" si="587"/>
        <v>0.99996550619213997</v>
      </c>
      <c r="FO172" s="2">
        <f t="shared" si="587"/>
        <v>0.99997097337995389</v>
      </c>
      <c r="FP172" s="2">
        <f t="shared" si="587"/>
        <v>0.99997359369755834</v>
      </c>
      <c r="FQ172" s="2">
        <f t="shared" si="587"/>
        <v>0.99997320790242128</v>
      </c>
      <c r="FR172" s="2">
        <f t="shared" si="587"/>
        <v>0.9999716642911054</v>
      </c>
      <c r="FS172" s="2">
        <f t="shared" si="587"/>
        <v>0.99997159085456389</v>
      </c>
      <c r="FT172" s="2">
        <f t="shared" si="587"/>
        <v>0.99997394578989773</v>
      </c>
      <c r="FU172" s="2">
        <f t="shared" si="587"/>
        <v>0.99995494421374653</v>
      </c>
      <c r="FW172" s="2">
        <f t="shared" si="536"/>
        <v>0.24030098855975857</v>
      </c>
      <c r="FX172" s="2">
        <f t="shared" si="588"/>
        <v>0.17324315731406595</v>
      </c>
      <c r="FY172" s="2">
        <f t="shared" si="589"/>
        <v>0.20564028160344125</v>
      </c>
      <c r="FZ172" s="2">
        <f t="shared" si="590"/>
        <v>0.35493900152890684</v>
      </c>
      <c r="GA172" s="2">
        <f t="shared" si="591"/>
        <v>0.36936169504294425</v>
      </c>
      <c r="GB172" s="2">
        <f t="shared" si="592"/>
        <v>0.43265289175168381</v>
      </c>
      <c r="GC172" s="2">
        <f t="shared" si="593"/>
        <v>0.43394933765792337</v>
      </c>
      <c r="GD172" s="2">
        <f t="shared" si="594"/>
        <v>0.47983447308398414</v>
      </c>
      <c r="GE172" s="2">
        <f t="shared" si="595"/>
        <v>0.51514765527675344</v>
      </c>
      <c r="GF172" s="2">
        <f t="shared" si="596"/>
        <v>0.51647532629368098</v>
      </c>
      <c r="GG172" s="2">
        <f t="shared" si="597"/>
        <v>0.4830092247240883</v>
      </c>
      <c r="GH172" s="2">
        <f t="shared" si="598"/>
        <v>0.44668037946229022</v>
      </c>
      <c r="GI172" s="2">
        <f t="shared" si="599"/>
        <v>0.38500843218743369</v>
      </c>
      <c r="GJ172" s="2">
        <f t="shared" si="600"/>
        <v>0.36525666494768316</v>
      </c>
      <c r="GK172" s="2">
        <f t="shared" si="601"/>
        <v>0.26541849206792456</v>
      </c>
      <c r="GM172" s="82">
        <f t="shared" si="537"/>
        <v>3.9526022490718668E-44</v>
      </c>
      <c r="GN172" s="82">
        <f t="shared" si="602"/>
        <v>1.297386907082871E-161</v>
      </c>
      <c r="GO172" s="82">
        <f t="shared" si="603"/>
        <v>2.7599801692662145E-229</v>
      </c>
      <c r="GP172" s="82">
        <f t="shared" si="604"/>
        <v>1.1192319544557026E-199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2.8394650151180537E-41</v>
      </c>
      <c r="HD172" s="82">
        <f t="shared" si="616"/>
        <v>4.1167418934734709E-93</v>
      </c>
      <c r="HE172" s="82">
        <f t="shared" si="617"/>
        <v>4.7464838226634997E-121</v>
      </c>
      <c r="HF172" s="82">
        <f t="shared" si="618"/>
        <v>1.3456384620552859E-124</v>
      </c>
      <c r="HG172" s="82">
        <f t="shared" si="619"/>
        <v>1.5563682682514396E-222</v>
      </c>
      <c r="HH172" s="82">
        <f t="shared" si="620"/>
        <v>1.6632541423328235E-260</v>
      </c>
      <c r="HI172" s="82">
        <f t="shared" si="621"/>
        <v>2.9535039803240303E-248</v>
      </c>
      <c r="HJ172" s="82">
        <f t="shared" si="622"/>
        <v>8.443263599149677E-239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0</v>
      </c>
      <c r="HO172" s="82">
        <f t="shared" si="627"/>
        <v>2.0882845686873328E-235</v>
      </c>
      <c r="HP172" s="82">
        <f t="shared" si="628"/>
        <v>2.2842938991401843E-206</v>
      </c>
      <c r="HQ172" s="82">
        <f t="shared" si="629"/>
        <v>0</v>
      </c>
      <c r="HS172" s="82">
        <f t="shared" si="539"/>
        <v>1.0889680015757578E-5</v>
      </c>
      <c r="HT172" s="82">
        <f t="shared" si="630"/>
        <v>1.1206980119756387E-2</v>
      </c>
      <c r="HU172" s="82">
        <f t="shared" si="631"/>
        <v>2.0815311865366301E-3</v>
      </c>
      <c r="HV172" s="82">
        <f t="shared" si="632"/>
        <v>2.425659113176648E-7</v>
      </c>
      <c r="HW172" s="82">
        <f t="shared" si="633"/>
        <v>1.6617916580020963E-10</v>
      </c>
      <c r="HX172" s="82">
        <f t="shared" si="634"/>
        <v>5.3877407520256585E-11</v>
      </c>
      <c r="HY172" s="82">
        <f t="shared" si="635"/>
        <v>2.1350351421055766E-9</v>
      </c>
      <c r="HZ172" s="82">
        <f t="shared" si="636"/>
        <v>3.9054671681706533E-14</v>
      </c>
      <c r="IA172" s="82">
        <f t="shared" si="637"/>
        <v>8.2067788885149534E-15</v>
      </c>
      <c r="IB172" s="82">
        <f t="shared" si="638"/>
        <v>3.4455956581761994E-13</v>
      </c>
      <c r="IC172" s="82">
        <f t="shared" si="639"/>
        <v>9.5218977061013455E-12</v>
      </c>
      <c r="ID172" s="82">
        <f t="shared" si="640"/>
        <v>5.9346763357871184E-12</v>
      </c>
      <c r="IE172" s="82">
        <f t="shared" si="641"/>
        <v>6.4568348720373544E-9</v>
      </c>
      <c r="IF172" s="82">
        <f t="shared" si="642"/>
        <v>7.4942826743791218E-15</v>
      </c>
      <c r="IG172" s="82">
        <f t="shared" si="643"/>
        <v>1.7321834971245356E-13</v>
      </c>
      <c r="II172" s="82">
        <f t="shared" si="540"/>
        <v>3.970436293239183E-2</v>
      </c>
      <c r="IJ172" s="82">
        <f t="shared" si="541"/>
        <v>9.0295734764686477E-4</v>
      </c>
      <c r="IK172" s="82">
        <f t="shared" si="542"/>
        <v>5.5907603253123033E-3</v>
      </c>
      <c r="IL172" s="82">
        <f t="shared" si="543"/>
        <v>0.14694525943353992</v>
      </c>
      <c r="IM172" s="82">
        <f t="shared" si="544"/>
        <v>0.14845883855719327</v>
      </c>
      <c r="IN172" s="82">
        <f t="shared" si="545"/>
        <v>0.35531789367936556</v>
      </c>
      <c r="IO172" s="82">
        <f t="shared" si="546"/>
        <v>0.36832180235165318</v>
      </c>
      <c r="IP172" s="82">
        <f t="shared" si="547"/>
        <v>0.4630238929409925</v>
      </c>
      <c r="IQ172" s="82">
        <f t="shared" si="548"/>
        <v>0.51603580968313989</v>
      </c>
      <c r="IR172" s="82">
        <f t="shared" si="549"/>
        <v>0.51635634855145041</v>
      </c>
      <c r="IS172" s="82">
        <f t="shared" si="550"/>
        <v>0.47465421526178808</v>
      </c>
      <c r="IT172" s="82">
        <f t="shared" si="551"/>
        <v>0.39164600470507083</v>
      </c>
      <c r="IU172" s="82">
        <f t="shared" si="552"/>
        <v>0.22943676347332354</v>
      </c>
      <c r="IV172" s="82">
        <f t="shared" si="553"/>
        <v>0.14293612279209394</v>
      </c>
      <c r="IW172" s="82">
        <f t="shared" si="554"/>
        <v>8.8213788679824531E-2</v>
      </c>
      <c r="IY172" s="82">
        <f t="shared" si="555"/>
        <v>3.9715252612407589E-2</v>
      </c>
      <c r="IZ172" s="82">
        <f t="shared" si="556"/>
        <v>1.2109937467403253E-2</v>
      </c>
      <c r="JA172" s="82">
        <f t="shared" si="557"/>
        <v>7.6722915118489334E-3</v>
      </c>
      <c r="JB172" s="82">
        <f t="shared" si="558"/>
        <v>0.14694550199945125</v>
      </c>
      <c r="JC172" s="82">
        <f t="shared" si="559"/>
        <v>0.14845883872337243</v>
      </c>
      <c r="JD172" s="82">
        <f t="shared" si="560"/>
        <v>0.35531789373324296</v>
      </c>
      <c r="JE172" s="82">
        <f t="shared" si="561"/>
        <v>0.36832180448668833</v>
      </c>
      <c r="JF172" s="82">
        <f t="shared" si="562"/>
        <v>0.46302389294103158</v>
      </c>
      <c r="JG172" s="82">
        <f t="shared" si="563"/>
        <v>0.51603580968314811</v>
      </c>
      <c r="JH172" s="82">
        <f t="shared" si="564"/>
        <v>0.51635634855179502</v>
      </c>
      <c r="JI172" s="82">
        <f t="shared" si="565"/>
        <v>0.47465421527130996</v>
      </c>
      <c r="JJ172" s="82">
        <f t="shared" si="566"/>
        <v>0.39164600471100552</v>
      </c>
      <c r="JK172" s="82">
        <f t="shared" si="567"/>
        <v>0.22943676993015841</v>
      </c>
      <c r="JL172" s="82">
        <f t="shared" si="568"/>
        <v>0.14293612279210144</v>
      </c>
      <c r="JM172" s="82">
        <f t="shared" si="569"/>
        <v>8.8213788679997754E-2</v>
      </c>
    </row>
    <row r="173" spans="2:273" x14ac:dyDescent="0.25">
      <c r="B173" s="2">
        <v>146</v>
      </c>
      <c r="C173" s="37">
        <v>0.26331199999999999</v>
      </c>
      <c r="D173" s="37">
        <v>0.23599800000000001</v>
      </c>
      <c r="E173" s="37">
        <v>0.24440999999999999</v>
      </c>
      <c r="F173" s="37">
        <v>0.25378200000000001</v>
      </c>
      <c r="G173" s="37">
        <v>0.25477899999999998</v>
      </c>
      <c r="H173" s="37">
        <v>0.26460699999999998</v>
      </c>
      <c r="I173" s="37">
        <v>0.27046700000000001</v>
      </c>
      <c r="J173" s="37">
        <v>0.26639499999999999</v>
      </c>
      <c r="K173" s="37">
        <v>0.25592999999999999</v>
      </c>
      <c r="L173" s="37">
        <v>0.26394699999999999</v>
      </c>
      <c r="M173" s="37">
        <v>0.26716899999999999</v>
      </c>
      <c r="N173" s="37">
        <v>0.25717400000000001</v>
      </c>
      <c r="O173" s="37">
        <v>0.25311099999999997</v>
      </c>
      <c r="P173" s="37">
        <v>0.28433000000000003</v>
      </c>
      <c r="Q173" s="37">
        <v>0.33527499999999999</v>
      </c>
      <c r="S173" s="4">
        <f t="shared" si="441"/>
        <v>0.26571061119318501</v>
      </c>
      <c r="T173" s="4">
        <f t="shared" si="442"/>
        <v>0.24047985571817768</v>
      </c>
      <c r="U173" s="4">
        <f t="shared" si="443"/>
        <v>0.24342192909059332</v>
      </c>
      <c r="V173" s="4">
        <f t="shared" si="444"/>
        <v>0.2543134650493511</v>
      </c>
      <c r="W173" s="4">
        <f t="shared" si="445"/>
        <v>0.25928463398312512</v>
      </c>
      <c r="X173" s="4">
        <f t="shared" si="446"/>
        <v>0.26417904015574023</v>
      </c>
      <c r="Y173" s="4">
        <f t="shared" si="447"/>
        <v>0.26768734045937082</v>
      </c>
      <c r="Z173" s="4">
        <f t="shared" si="448"/>
        <v>0.26859343377273553</v>
      </c>
      <c r="AA173" s="4">
        <f t="shared" si="449"/>
        <v>0.25753494989946912</v>
      </c>
      <c r="AB173" s="4">
        <f t="shared" si="450"/>
        <v>0.26400618406486209</v>
      </c>
      <c r="AC173" s="4">
        <f t="shared" si="451"/>
        <v>0.26996087717294431</v>
      </c>
      <c r="AD173" s="4">
        <f t="shared" si="452"/>
        <v>0.25574483174682067</v>
      </c>
      <c r="AE173" s="4">
        <f t="shared" si="453"/>
        <v>0.25373658143984484</v>
      </c>
      <c r="AF173" s="4">
        <f t="shared" si="454"/>
        <v>0.28929096336169824</v>
      </c>
      <c r="AG173" s="4">
        <f t="shared" si="455"/>
        <v>0.33766529975900322</v>
      </c>
      <c r="AI173" s="4">
        <f t="shared" si="456"/>
        <v>-2.3986111931850185E-3</v>
      </c>
      <c r="AJ173" s="4">
        <f t="shared" si="457"/>
        <v>-4.481855718177663E-3</v>
      </c>
      <c r="AK173" s="4">
        <f t="shared" si="458"/>
        <v>9.8807090940666864E-4</v>
      </c>
      <c r="AL173" s="4">
        <f t="shared" si="459"/>
        <v>-5.3146504935108752E-4</v>
      </c>
      <c r="AM173" s="4">
        <f t="shared" si="460"/>
        <v>-4.5056339831251457E-3</v>
      </c>
      <c r="AN173" s="4">
        <f t="shared" si="461"/>
        <v>4.2795984425975098E-4</v>
      </c>
      <c r="AO173" s="4">
        <f t="shared" si="462"/>
        <v>2.779659540629198E-3</v>
      </c>
      <c r="AP173" s="4">
        <f t="shared" si="463"/>
        <v>-2.1984337727355419E-3</v>
      </c>
      <c r="AQ173" s="4">
        <f t="shared" si="464"/>
        <v>-1.6049498994691325E-3</v>
      </c>
      <c r="AR173" s="4">
        <f t="shared" si="465"/>
        <v>-5.918406486210559E-5</v>
      </c>
      <c r="AS173" s="4">
        <f t="shared" si="466"/>
        <v>-2.7918771729443237E-3</v>
      </c>
      <c r="AT173" s="4">
        <f t="shared" si="467"/>
        <v>1.429168253179347E-3</v>
      </c>
      <c r="AU173" s="4">
        <f t="shared" si="468"/>
        <v>-6.2558143984486891E-4</v>
      </c>
      <c r="AV173" s="4">
        <f t="shared" si="570"/>
        <v>-4.9609633616982118E-3</v>
      </c>
      <c r="AW173" s="4">
        <f t="shared" si="570"/>
        <v>-2.3902997590032338E-3</v>
      </c>
      <c r="AY173" s="2">
        <f t="shared" si="520"/>
        <v>0.26571061086170289</v>
      </c>
      <c r="AZ173" s="2">
        <f t="shared" si="571"/>
        <v>0.24037682893126214</v>
      </c>
      <c r="BA173" s="2">
        <f t="shared" si="572"/>
        <v>0.24330016419338812</v>
      </c>
      <c r="BB173" s="2">
        <f t="shared" si="573"/>
        <v>0.25069726174830026</v>
      </c>
      <c r="BC173" s="2">
        <f t="shared" si="574"/>
        <v>0.2502217791105717</v>
      </c>
      <c r="BD173" s="2">
        <f t="shared" si="575"/>
        <v>0.25829616168221731</v>
      </c>
      <c r="BE173" s="2">
        <f t="shared" si="576"/>
        <v>0.26118101856976256</v>
      </c>
      <c r="BF173" s="2">
        <f t="shared" si="577"/>
        <v>0.2561716481258377</v>
      </c>
      <c r="BG173" s="2">
        <f t="shared" si="578"/>
        <v>0.24771961788557195</v>
      </c>
      <c r="BH173" s="2">
        <f t="shared" si="579"/>
        <v>0.25175094214851867</v>
      </c>
      <c r="BI173" s="2">
        <f t="shared" si="580"/>
        <v>0.25210834336207488</v>
      </c>
      <c r="BJ173" s="2">
        <f t="shared" si="581"/>
        <v>0.23995047641930295</v>
      </c>
      <c r="BK173" s="2">
        <f t="shared" si="582"/>
        <v>0.24106721027881198</v>
      </c>
      <c r="BL173" s="2">
        <f t="shared" si="583"/>
        <v>0.25535400596727736</v>
      </c>
      <c r="BM173" s="2">
        <f t="shared" si="584"/>
        <v>0.28228330545966784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>
        <f t="shared" si="522"/>
        <v>0.23599800000000001</v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>
        <f t="shared" si="486"/>
        <v>0.23599800000000001</v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0.29770095087719317</v>
      </c>
      <c r="DL173" s="2">
        <f t="shared" si="585"/>
        <v>0.37377309534883718</v>
      </c>
      <c r="DM173" s="2">
        <f t="shared" si="585"/>
        <v>0.35602100572617035</v>
      </c>
      <c r="DN173" s="2">
        <f t="shared" si="585"/>
        <v>0.37663744611007777</v>
      </c>
      <c r="DO173" s="2">
        <f t="shared" si="585"/>
        <v>0.39123997815126055</v>
      </c>
      <c r="DP173" s="2">
        <f t="shared" si="585"/>
        <v>0.43609192332220992</v>
      </c>
      <c r="DQ173" s="2">
        <f t="shared" si="585"/>
        <v>0.40646001693548395</v>
      </c>
      <c r="DR173" s="2">
        <f t="shared" si="585"/>
        <v>0.34508990040106963</v>
      </c>
      <c r="DS173" s="2">
        <f t="shared" si="585"/>
        <v>0.3577720592741937</v>
      </c>
      <c r="DT173" s="2">
        <f t="shared" si="585"/>
        <v>0.37369573644790516</v>
      </c>
      <c r="DU173" s="2">
        <f t="shared" si="585"/>
        <v>0.36047714032258071</v>
      </c>
      <c r="DV173" s="2">
        <f t="shared" si="585"/>
        <v>0.36469990362903226</v>
      </c>
      <c r="DW173" s="2">
        <f t="shared" si="585"/>
        <v>0.39078241774193556</v>
      </c>
      <c r="DX173" s="2">
        <f t="shared" si="585"/>
        <v>0.3850297240637745</v>
      </c>
      <c r="DY173" s="2">
        <f t="shared" si="585"/>
        <v>0.30016211248391261</v>
      </c>
      <c r="EA173" s="2">
        <f t="shared" si="440"/>
        <v>0.26588737030788701</v>
      </c>
      <c r="EB173" s="2">
        <f t="shared" si="502"/>
        <v>0.23980676841047835</v>
      </c>
      <c r="EC173" s="2">
        <f t="shared" si="503"/>
        <v>0.24263823801362874</v>
      </c>
      <c r="ED173" s="2">
        <f t="shared" si="504"/>
        <v>0.24964218078850658</v>
      </c>
      <c r="EE173" s="2">
        <f t="shared" si="505"/>
        <v>0.24819403513926308</v>
      </c>
      <c r="EF173" s="2">
        <f t="shared" si="506"/>
        <v>0.25668645033895632</v>
      </c>
      <c r="EG173" s="2">
        <f t="shared" si="507"/>
        <v>0.25970483159470931</v>
      </c>
      <c r="EH173" s="2">
        <f t="shared" si="508"/>
        <v>0.2539136371787209</v>
      </c>
      <c r="EI173" s="2">
        <f t="shared" si="509"/>
        <v>0.24779963579399655</v>
      </c>
      <c r="EJ173" s="2">
        <f t="shared" si="510"/>
        <v>0.2407760547010607</v>
      </c>
      <c r="EK173" s="2">
        <f t="shared" si="511"/>
        <v>0.24493129637852529</v>
      </c>
      <c r="EL173" s="2">
        <f t="shared" si="512"/>
        <v>0.24064902906090702</v>
      </c>
      <c r="EM173" s="2">
        <f t="shared" si="513"/>
        <v>0.23553474956403062</v>
      </c>
      <c r="EN173" s="2">
        <f t="shared" si="514"/>
        <v>0.25535092456862729</v>
      </c>
      <c r="EO173" s="2">
        <f t="shared" si="515"/>
        <v>0.2836844517494731</v>
      </c>
      <c r="EQ173" s="2">
        <f t="shared" si="516"/>
        <v>0.26519988578456732</v>
      </c>
      <c r="ER173" s="2">
        <f t="shared" si="586"/>
        <v>0.24279571224712612</v>
      </c>
      <c r="ES173" s="2">
        <f t="shared" si="586"/>
        <v>0.2455949317776851</v>
      </c>
      <c r="ET173" s="2">
        <f t="shared" si="586"/>
        <v>0.25242900680349778</v>
      </c>
      <c r="EU173" s="2">
        <f t="shared" si="586"/>
        <v>0.2533651290115202</v>
      </c>
      <c r="EV173" s="2">
        <f t="shared" si="586"/>
        <v>0.26021219217508612</v>
      </c>
      <c r="EW173" s="2">
        <f t="shared" si="586"/>
        <v>0.26292870061764118</v>
      </c>
      <c r="EX173" s="2">
        <f t="shared" si="586"/>
        <v>0.25839836536768834</v>
      </c>
      <c r="EY173" s="2">
        <f t="shared" si="586"/>
        <v>0.24764552217913838</v>
      </c>
      <c r="EZ173" s="2">
        <f t="shared" si="586"/>
        <v>0.26111564536964993</v>
      </c>
      <c r="FA173" s="2">
        <f t="shared" si="586"/>
        <v>0.25910881276568543</v>
      </c>
      <c r="FB173" s="2">
        <f t="shared" si="586"/>
        <v>0.23915446480363731</v>
      </c>
      <c r="FC173" s="2">
        <f t="shared" si="586"/>
        <v>0.2491169980539133</v>
      </c>
      <c r="FD173" s="2">
        <f t="shared" si="586"/>
        <v>0.25535092456862729</v>
      </c>
      <c r="FE173" s="2">
        <f t="shared" si="586"/>
        <v>0.27874426757941673</v>
      </c>
      <c r="FG173" s="2">
        <f t="shared" si="518"/>
        <v>0.99999126557639051</v>
      </c>
      <c r="FH173" s="2">
        <f t="shared" si="587"/>
        <v>0.99991324294775807</v>
      </c>
      <c r="FI173" s="2">
        <f t="shared" si="587"/>
        <v>0.9999275020330628</v>
      </c>
      <c r="FJ173" s="2">
        <f t="shared" si="587"/>
        <v>0.99994955192260648</v>
      </c>
      <c r="FK173" s="2">
        <f t="shared" si="587"/>
        <v>0.9999613509749713</v>
      </c>
      <c r="FL173" s="2">
        <f t="shared" si="587"/>
        <v>0.9999769344276408</v>
      </c>
      <c r="FM173" s="2">
        <f t="shared" si="587"/>
        <v>0.99997369801189384</v>
      </c>
      <c r="FN173" s="2">
        <f t="shared" si="587"/>
        <v>0.99996854117786094</v>
      </c>
      <c r="FO173" s="2">
        <f t="shared" si="587"/>
        <v>0.99997352734027611</v>
      </c>
      <c r="FP173" s="2">
        <f t="shared" si="587"/>
        <v>0.99997591710999001</v>
      </c>
      <c r="FQ173" s="2">
        <f t="shared" si="587"/>
        <v>0.99997556525899622</v>
      </c>
      <c r="FR173" s="2">
        <f t="shared" si="587"/>
        <v>0.99997415746191576</v>
      </c>
      <c r="FS173" s="2">
        <f t="shared" si="587"/>
        <v>0.99997409048665953</v>
      </c>
      <c r="FT173" s="2">
        <f t="shared" si="587"/>
        <v>0.99997623822350235</v>
      </c>
      <c r="FU173" s="2">
        <f t="shared" si="587"/>
        <v>0.99995890847165703</v>
      </c>
      <c r="FW173" s="2">
        <f t="shared" si="536"/>
        <v>0.25751462537436276</v>
      </c>
      <c r="FX173" s="2">
        <f t="shared" si="588"/>
        <v>0.18683455684642672</v>
      </c>
      <c r="FY173" s="2">
        <f t="shared" si="589"/>
        <v>0.22109363085261918</v>
      </c>
      <c r="FZ173" s="2">
        <f t="shared" si="590"/>
        <v>0.37629700856062348</v>
      </c>
      <c r="GA173" s="2">
        <f t="shared" si="591"/>
        <v>0.39106143400838839</v>
      </c>
      <c r="GB173" s="2">
        <f t="shared" si="592"/>
        <v>0.45538593804266952</v>
      </c>
      <c r="GC173" s="2">
        <f t="shared" si="593"/>
        <v>0.45669566953278801</v>
      </c>
      <c r="GD173" s="2">
        <f t="shared" si="594"/>
        <v>0.50284934877802967</v>
      </c>
      <c r="GE173" s="2">
        <f t="shared" si="595"/>
        <v>0.53810411913797884</v>
      </c>
      <c r="GF173" s="2">
        <f t="shared" si="596"/>
        <v>0.5394251308275384</v>
      </c>
      <c r="GG173" s="2">
        <f t="shared" si="597"/>
        <v>0.50602823899932703</v>
      </c>
      <c r="GH173" s="2">
        <f t="shared" si="598"/>
        <v>0.46954048823328792</v>
      </c>
      <c r="GI173" s="2">
        <f t="shared" si="599"/>
        <v>0.40703410244406407</v>
      </c>
      <c r="GJ173" s="2">
        <f t="shared" si="600"/>
        <v>0.38686317984685697</v>
      </c>
      <c r="GK173" s="2">
        <f t="shared" si="601"/>
        <v>0.28375933645654206</v>
      </c>
      <c r="GM173" s="82">
        <f t="shared" si="537"/>
        <v>3.6168390510168274E-45</v>
      </c>
      <c r="GN173" s="82">
        <f t="shared" si="602"/>
        <v>5.8612217734824317E-166</v>
      </c>
      <c r="GO173" s="82">
        <f t="shared" si="603"/>
        <v>3.1321610167765826E-235</v>
      </c>
      <c r="GP173" s="82">
        <f t="shared" si="604"/>
        <v>1.9177246611345651E-204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1.2521836653631432E-42</v>
      </c>
      <c r="HD173" s="82">
        <f t="shared" si="616"/>
        <v>8.7460864361070637E-97</v>
      </c>
      <c r="HE173" s="82">
        <f t="shared" si="617"/>
        <v>1.4318024305683518E-125</v>
      </c>
      <c r="HF173" s="82">
        <f t="shared" si="618"/>
        <v>1.0199530926434335E-128</v>
      </c>
      <c r="HG173" s="82">
        <f t="shared" si="619"/>
        <v>1.6460522822242155E-229</v>
      </c>
      <c r="HH173" s="82">
        <f t="shared" si="620"/>
        <v>3.4101733163037434E-268</v>
      </c>
      <c r="HI173" s="82">
        <f t="shared" si="621"/>
        <v>9.078288785823066E-256</v>
      </c>
      <c r="HJ173" s="82">
        <f t="shared" si="622"/>
        <v>6.5443755043955314E-246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0</v>
      </c>
      <c r="HO173" s="82">
        <f t="shared" si="627"/>
        <v>1.5682715669782328E-242</v>
      </c>
      <c r="HP173" s="82">
        <f t="shared" si="628"/>
        <v>1.3455739789255139E-212</v>
      </c>
      <c r="HQ173" s="82">
        <f t="shared" si="629"/>
        <v>0</v>
      </c>
      <c r="HS173" s="82">
        <f t="shared" si="539"/>
        <v>4.4079472813240626E-6</v>
      </c>
      <c r="HT173" s="82">
        <f t="shared" si="630"/>
        <v>5.7344805941562616E-3</v>
      </c>
      <c r="HU173" s="82">
        <f t="shared" si="631"/>
        <v>9.6657415793516548E-4</v>
      </c>
      <c r="HV173" s="82">
        <f t="shared" si="632"/>
        <v>6.3373455859785376E-8</v>
      </c>
      <c r="HW173" s="82">
        <f t="shared" si="633"/>
        <v>2.6866008927322477E-11</v>
      </c>
      <c r="HX173" s="82">
        <f t="shared" si="634"/>
        <v>1.0054965942286664E-11</v>
      </c>
      <c r="HY173" s="82">
        <f t="shared" si="635"/>
        <v>4.9693690916675763E-10</v>
      </c>
      <c r="HZ173" s="82">
        <f t="shared" si="636"/>
        <v>4.4061282788482181E-15</v>
      </c>
      <c r="IA173" s="82">
        <f t="shared" si="637"/>
        <v>9.991203647050937E-16</v>
      </c>
      <c r="IB173" s="82">
        <f t="shared" si="638"/>
        <v>5.3138321778098312E-14</v>
      </c>
      <c r="IC173" s="82">
        <f t="shared" si="639"/>
        <v>1.73906324183027E-12</v>
      </c>
      <c r="ID173" s="82">
        <f t="shared" si="640"/>
        <v>1.0078964193336275E-12</v>
      </c>
      <c r="IE173" s="82">
        <f t="shared" si="641"/>
        <v>1.5025542462769236E-9</v>
      </c>
      <c r="IF173" s="82">
        <f t="shared" si="642"/>
        <v>5.2981053463111969E-16</v>
      </c>
      <c r="IG173" s="82">
        <f t="shared" si="643"/>
        <v>1.1455721406602025E-14</v>
      </c>
      <c r="II173" s="82">
        <f t="shared" si="540"/>
        <v>5.6445845806048472E-2</v>
      </c>
      <c r="IJ173" s="82">
        <f t="shared" si="541"/>
        <v>1.7732544421906365E-3</v>
      </c>
      <c r="IK173" s="82">
        <f t="shared" si="542"/>
        <v>9.6648536512802339E-3</v>
      </c>
      <c r="IL173" s="82">
        <f t="shared" si="543"/>
        <v>0.1989300358106548</v>
      </c>
      <c r="IM173" s="82">
        <f t="shared" si="544"/>
        <v>0.20701411415593213</v>
      </c>
      <c r="IN173" s="82">
        <f t="shared" si="545"/>
        <v>0.4148811658541664</v>
      </c>
      <c r="IO173" s="82">
        <f t="shared" si="546"/>
        <v>0.4235396695706718</v>
      </c>
      <c r="IP173" s="82">
        <f t="shared" si="547"/>
        <v>0.50390948540861169</v>
      </c>
      <c r="IQ173" s="82">
        <f t="shared" si="548"/>
        <v>0.52282785859096803</v>
      </c>
      <c r="IR173" s="82">
        <f t="shared" si="549"/>
        <v>0.52295456396033335</v>
      </c>
      <c r="IS173" s="82">
        <f t="shared" si="550"/>
        <v>0.50687295784284359</v>
      </c>
      <c r="IT173" s="82">
        <f t="shared" si="551"/>
        <v>0.44683191881285844</v>
      </c>
      <c r="IU173" s="82">
        <f t="shared" si="552"/>
        <v>0.28961933176679366</v>
      </c>
      <c r="IV173" s="82">
        <f t="shared" si="553"/>
        <v>0.1901056969320436</v>
      </c>
      <c r="IW173" s="82">
        <f t="shared" si="554"/>
        <v>0.12094804729785044</v>
      </c>
      <c r="IY173" s="82">
        <f t="shared" si="555"/>
        <v>5.6450253753329793E-2</v>
      </c>
      <c r="IZ173" s="82">
        <f t="shared" si="556"/>
        <v>7.5077350363468983E-3</v>
      </c>
      <c r="JA173" s="82">
        <f t="shared" si="557"/>
        <v>1.06314278092154E-2</v>
      </c>
      <c r="JB173" s="82">
        <f t="shared" si="558"/>
        <v>0.19893009918411067</v>
      </c>
      <c r="JC173" s="82">
        <f t="shared" si="559"/>
        <v>0.20701411418279814</v>
      </c>
      <c r="JD173" s="82">
        <f t="shared" si="560"/>
        <v>0.41488116586422136</v>
      </c>
      <c r="JE173" s="82">
        <f t="shared" si="561"/>
        <v>0.42353967006760873</v>
      </c>
      <c r="JF173" s="82">
        <f t="shared" si="562"/>
        <v>0.50390948540861613</v>
      </c>
      <c r="JG173" s="82">
        <f t="shared" si="563"/>
        <v>0.52282785859096903</v>
      </c>
      <c r="JH173" s="82">
        <f t="shared" si="564"/>
        <v>0.52295456396038653</v>
      </c>
      <c r="JI173" s="82">
        <f t="shared" si="565"/>
        <v>0.50687295784458264</v>
      </c>
      <c r="JJ173" s="82">
        <f t="shared" si="566"/>
        <v>0.44683191881386636</v>
      </c>
      <c r="JK173" s="82">
        <f t="shared" si="567"/>
        <v>0.28961933326934791</v>
      </c>
      <c r="JL173" s="82">
        <f t="shared" si="568"/>
        <v>0.19010569693204413</v>
      </c>
      <c r="JM173" s="82">
        <f t="shared" si="569"/>
        <v>0.12094804729786189</v>
      </c>
    </row>
    <row r="174" spans="2:273" x14ac:dyDescent="0.25">
      <c r="B174" s="2">
        <v>147</v>
      </c>
      <c r="C174" s="37">
        <v>0.258963</v>
      </c>
      <c r="D174" s="37">
        <v>0.24062900000000001</v>
      </c>
      <c r="E174" s="37">
        <v>0.236349</v>
      </c>
      <c r="F174" s="37">
        <v>0.25686399999999998</v>
      </c>
      <c r="G174" s="37">
        <v>0.25659300000000002</v>
      </c>
      <c r="H174" s="37">
        <v>0.267156</v>
      </c>
      <c r="I174" s="37">
        <v>0.27064700000000003</v>
      </c>
      <c r="J174" s="37">
        <v>0.26901399999999998</v>
      </c>
      <c r="K174" s="37">
        <v>0.25381999999999999</v>
      </c>
      <c r="L174" s="37">
        <v>0.26280900000000001</v>
      </c>
      <c r="M174" s="37">
        <v>0.27126499999999998</v>
      </c>
      <c r="N174" s="37">
        <v>0.25509700000000002</v>
      </c>
      <c r="O174" s="37">
        <v>0.25278499999999998</v>
      </c>
      <c r="P174" s="37">
        <v>0.28793800000000003</v>
      </c>
      <c r="Q174" s="37">
        <v>0.35363299999999998</v>
      </c>
      <c r="S174" s="4">
        <f t="shared" si="441"/>
        <v>0.26530915625248569</v>
      </c>
      <c r="T174" s="4">
        <f t="shared" si="442"/>
        <v>0.24018567533064561</v>
      </c>
      <c r="U174" s="4">
        <f t="shared" si="443"/>
        <v>0.243206695188005</v>
      </c>
      <c r="V174" s="4">
        <f t="shared" si="444"/>
        <v>0.25456741062033528</v>
      </c>
      <c r="W174" s="4">
        <f t="shared" si="445"/>
        <v>0.26051735238487589</v>
      </c>
      <c r="X174" s="4">
        <f t="shared" si="446"/>
        <v>0.26374676051880847</v>
      </c>
      <c r="Y174" s="4">
        <f t="shared" si="447"/>
        <v>0.26719313218203306</v>
      </c>
      <c r="Z174" s="4">
        <f t="shared" si="448"/>
        <v>0.26642739588711561</v>
      </c>
      <c r="AA174" s="4">
        <f t="shared" si="449"/>
        <v>0.25507793880704677</v>
      </c>
      <c r="AB174" s="4">
        <f t="shared" si="450"/>
        <v>0.26184630511403473</v>
      </c>
      <c r="AC174" s="4">
        <f t="shared" si="451"/>
        <v>0.26784161705668341</v>
      </c>
      <c r="AD174" s="4">
        <f t="shared" si="452"/>
        <v>0.25449528497286178</v>
      </c>
      <c r="AE174" s="4">
        <f t="shared" si="453"/>
        <v>0.25463119330260242</v>
      </c>
      <c r="AF174" s="4">
        <f t="shared" si="454"/>
        <v>0.29410765815340123</v>
      </c>
      <c r="AG174" s="4">
        <f t="shared" si="455"/>
        <v>0.35118678226339745</v>
      </c>
      <c r="AI174" s="4">
        <f t="shared" si="456"/>
        <v>-6.3461562524856907E-3</v>
      </c>
      <c r="AJ174" s="4">
        <f t="shared" si="457"/>
        <v>4.4332466935440018E-4</v>
      </c>
      <c r="AK174" s="4">
        <f t="shared" si="458"/>
        <v>-6.8576951880049974E-3</v>
      </c>
      <c r="AL174" s="4">
        <f t="shared" si="459"/>
        <v>2.2965893796647041E-3</v>
      </c>
      <c r="AM174" s="4">
        <f t="shared" si="460"/>
        <v>-3.9243523848758732E-3</v>
      </c>
      <c r="AN174" s="4">
        <f t="shared" si="461"/>
        <v>3.4092394811915394E-3</v>
      </c>
      <c r="AO174" s="4">
        <f t="shared" si="462"/>
        <v>3.4538678179669713E-3</v>
      </c>
      <c r="AP174" s="4">
        <f t="shared" si="463"/>
        <v>2.5866041128843609E-3</v>
      </c>
      <c r="AQ174" s="4">
        <f t="shared" si="464"/>
        <v>-1.2579388070467767E-3</v>
      </c>
      <c r="AR174" s="4">
        <f t="shared" si="465"/>
        <v>9.6269488596528729E-4</v>
      </c>
      <c r="AS174" s="4">
        <f t="shared" si="466"/>
        <v>3.4233829433165663E-3</v>
      </c>
      <c r="AT174" s="4">
        <f t="shared" si="467"/>
        <v>6.0171502713823877E-4</v>
      </c>
      <c r="AU174" s="4">
        <f t="shared" si="468"/>
        <v>-1.8461933026024391E-3</v>
      </c>
      <c r="AV174" s="4">
        <f t="shared" si="570"/>
        <v>-6.1696581534012029E-3</v>
      </c>
      <c r="AW174" s="4">
        <f t="shared" si="570"/>
        <v>2.4462177366025295E-3</v>
      </c>
      <c r="AY174" s="2">
        <f t="shared" si="520"/>
        <v>0.2653091561595381</v>
      </c>
      <c r="AZ174" s="2">
        <f t="shared" si="571"/>
        <v>0.24001520568725326</v>
      </c>
      <c r="BA174" s="2">
        <f t="shared" si="572"/>
        <v>0.24301650122937241</v>
      </c>
      <c r="BB174" s="2">
        <f t="shared" si="573"/>
        <v>0.25035088212383272</v>
      </c>
      <c r="BC174" s="2">
        <f t="shared" si="574"/>
        <v>0.24988717384716619</v>
      </c>
      <c r="BD174" s="2">
        <f t="shared" si="575"/>
        <v>0.25803352396181833</v>
      </c>
      <c r="BE174" s="2">
        <f t="shared" si="576"/>
        <v>0.26090581825427661</v>
      </c>
      <c r="BF174" s="2">
        <f t="shared" si="577"/>
        <v>0.25587468454084444</v>
      </c>
      <c r="BG174" s="2">
        <f t="shared" si="578"/>
        <v>0.24740477476253547</v>
      </c>
      <c r="BH174" s="2">
        <f t="shared" si="579"/>
        <v>0.25209926121954718</v>
      </c>
      <c r="BI174" s="2">
        <f t="shared" si="580"/>
        <v>0.25236245637182303</v>
      </c>
      <c r="BJ174" s="2">
        <f t="shared" si="581"/>
        <v>0.23965256568283344</v>
      </c>
      <c r="BK174" s="2">
        <f t="shared" si="582"/>
        <v>0.24096554343713264</v>
      </c>
      <c r="BL174" s="2">
        <f t="shared" si="583"/>
        <v>0.25486806834239506</v>
      </c>
      <c r="BM174" s="2">
        <f t="shared" si="584"/>
        <v>0.28173554928227029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>
        <f t="shared" si="522"/>
        <v>0.24062900000000001</v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>
        <f t="shared" si="486"/>
        <v>0.24062900000000001</v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0.29756750526315806</v>
      </c>
      <c r="DL174" s="2">
        <f t="shared" si="585"/>
        <v>0.37434796102889356</v>
      </c>
      <c r="DM174" s="2">
        <f t="shared" si="585"/>
        <v>0.35651429395240808</v>
      </c>
      <c r="DN174" s="2">
        <f t="shared" si="585"/>
        <v>0.37721913196192147</v>
      </c>
      <c r="DO174" s="2">
        <f t="shared" si="585"/>
        <v>0.39189154453781516</v>
      </c>
      <c r="DP174" s="2">
        <f t="shared" si="585"/>
        <v>0.43700968750463481</v>
      </c>
      <c r="DQ174" s="2">
        <f t="shared" si="585"/>
        <v>0.407141106451613</v>
      </c>
      <c r="DR174" s="2">
        <f t="shared" si="585"/>
        <v>0.34527195487967927</v>
      </c>
      <c r="DS174" s="2">
        <f t="shared" si="585"/>
        <v>0.35815190483870984</v>
      </c>
      <c r="DT174" s="2">
        <f t="shared" si="585"/>
        <v>0.3742571653689285</v>
      </c>
      <c r="DU174" s="2">
        <f t="shared" si="585"/>
        <v>0.36093207096774205</v>
      </c>
      <c r="DV174" s="2">
        <f t="shared" si="585"/>
        <v>0.36525265000000001</v>
      </c>
      <c r="DW174" s="2">
        <f t="shared" si="585"/>
        <v>0.39147091612903234</v>
      </c>
      <c r="DX174" s="2">
        <f t="shared" si="585"/>
        <v>0.38555554275120496</v>
      </c>
      <c r="DY174" s="2">
        <f t="shared" si="585"/>
        <v>0.29997723333333343</v>
      </c>
      <c r="EA174" s="2">
        <f t="shared" si="440"/>
        <v>0.26550949630957404</v>
      </c>
      <c r="EB174" s="2">
        <f t="shared" si="502"/>
        <v>0.23938482469154884</v>
      </c>
      <c r="EC174" s="2">
        <f t="shared" si="503"/>
        <v>0.24228747035540865</v>
      </c>
      <c r="ED174" s="2">
        <f t="shared" si="504"/>
        <v>0.24921015983962586</v>
      </c>
      <c r="EE174" s="2">
        <f t="shared" si="505"/>
        <v>0.24769954918718556</v>
      </c>
      <c r="EF174" s="2">
        <f t="shared" si="506"/>
        <v>0.25630745096957275</v>
      </c>
      <c r="EG174" s="2">
        <f t="shared" si="507"/>
        <v>0.25932455635138513</v>
      </c>
      <c r="EH174" s="2">
        <f t="shared" si="508"/>
        <v>0.25346624975094645</v>
      </c>
      <c r="EI174" s="2">
        <f t="shared" si="509"/>
        <v>0.24749118231186967</v>
      </c>
      <c r="EJ174" s="2">
        <f t="shared" si="510"/>
        <v>0.24044242311957564</v>
      </c>
      <c r="EK174" s="2">
        <f t="shared" si="511"/>
        <v>0.24471428800724551</v>
      </c>
      <c r="EL174" s="2">
        <f t="shared" si="512"/>
        <v>0.24040000189184929</v>
      </c>
      <c r="EM174" s="2">
        <f t="shared" si="513"/>
        <v>0.23500249281598301</v>
      </c>
      <c r="EN174" s="2">
        <f t="shared" si="514"/>
        <v>0.25486523614713608</v>
      </c>
      <c r="EO174" s="2">
        <f t="shared" si="515"/>
        <v>0.28325728892159296</v>
      </c>
      <c r="EQ174" s="2">
        <f t="shared" si="516"/>
        <v>0.2647814192857858</v>
      </c>
      <c r="ER174" s="2">
        <f t="shared" si="586"/>
        <v>0.24246435480053302</v>
      </c>
      <c r="ES174" s="2">
        <f t="shared" si="586"/>
        <v>0.2453270492217296</v>
      </c>
      <c r="ET174" s="2">
        <f t="shared" si="586"/>
        <v>0.25206044577210918</v>
      </c>
      <c r="EU174" s="2">
        <f t="shared" si="586"/>
        <v>0.25298158761929523</v>
      </c>
      <c r="EV174" s="2">
        <f t="shared" si="586"/>
        <v>0.25990822142345787</v>
      </c>
      <c r="EW174" s="2">
        <f t="shared" si="586"/>
        <v>0.26261404137951472</v>
      </c>
      <c r="EX174" s="2">
        <f t="shared" si="586"/>
        <v>0.25804130145621973</v>
      </c>
      <c r="EY174" s="2">
        <f t="shared" si="586"/>
        <v>0.24733236744969372</v>
      </c>
      <c r="EZ174" s="2">
        <f t="shared" si="586"/>
        <v>0.26117119002750483</v>
      </c>
      <c r="FA174" s="2">
        <f t="shared" si="586"/>
        <v>0.2591665838681006</v>
      </c>
      <c r="FB174" s="2">
        <f t="shared" si="586"/>
        <v>0.23887648017633331</v>
      </c>
      <c r="FC174" s="2">
        <f t="shared" si="586"/>
        <v>0.24887952808733699</v>
      </c>
      <c r="FD174" s="2">
        <f t="shared" si="586"/>
        <v>0.25486523614713608</v>
      </c>
      <c r="FE174" s="2">
        <f t="shared" si="586"/>
        <v>0.27823040740788052</v>
      </c>
      <c r="FG174" s="2">
        <f t="shared" si="518"/>
        <v>0.99999203410487048</v>
      </c>
      <c r="FH174" s="2">
        <f t="shared" si="587"/>
        <v>0.99992087602395763</v>
      </c>
      <c r="FI174" s="2">
        <f t="shared" si="587"/>
        <v>0.99993388064654432</v>
      </c>
      <c r="FJ174" s="2">
        <f t="shared" si="587"/>
        <v>0.99995399060236201</v>
      </c>
      <c r="FK174" s="2">
        <f t="shared" si="587"/>
        <v>0.99996475155037401</v>
      </c>
      <c r="FL174" s="2">
        <f t="shared" si="587"/>
        <v>0.99997896390529928</v>
      </c>
      <c r="FM174" s="2">
        <f t="shared" si="587"/>
        <v>0.99997601224623589</v>
      </c>
      <c r="FN174" s="2">
        <f t="shared" si="587"/>
        <v>0.9999713091337985</v>
      </c>
      <c r="FO174" s="2">
        <f t="shared" si="587"/>
        <v>0.99997585659114785</v>
      </c>
      <c r="FP174" s="2">
        <f t="shared" si="587"/>
        <v>0.99997803609672564</v>
      </c>
      <c r="FQ174" s="2">
        <f t="shared" si="587"/>
        <v>0.99997771520343559</v>
      </c>
      <c r="FR174" s="2">
        <f t="shared" si="587"/>
        <v>0.99997643127155866</v>
      </c>
      <c r="FS174" s="2">
        <f t="shared" si="587"/>
        <v>0.99997637018912089</v>
      </c>
      <c r="FT174" s="2">
        <f t="shared" si="587"/>
        <v>0.99997832895696237</v>
      </c>
      <c r="FU174" s="2">
        <f t="shared" si="587"/>
        <v>0.99996252394524676</v>
      </c>
      <c r="FW174" s="2">
        <f t="shared" si="536"/>
        <v>0.27551414784338091</v>
      </c>
      <c r="FX174" s="2">
        <f t="shared" si="588"/>
        <v>0.20123270557749195</v>
      </c>
      <c r="FY174" s="2">
        <f t="shared" si="589"/>
        <v>0.23736126021743487</v>
      </c>
      <c r="FZ174" s="2">
        <f t="shared" si="590"/>
        <v>0.3981469562664301</v>
      </c>
      <c r="GA174" s="2">
        <f t="shared" si="591"/>
        <v>0.4132007261492594</v>
      </c>
      <c r="GB174" s="2">
        <f t="shared" si="592"/>
        <v>0.4783064471735386</v>
      </c>
      <c r="GC174" s="2">
        <f t="shared" si="593"/>
        <v>0.47962404522098845</v>
      </c>
      <c r="GD174" s="2">
        <f t="shared" si="594"/>
        <v>0.52585215636418781</v>
      </c>
      <c r="GE174" s="2">
        <f t="shared" si="595"/>
        <v>0.56090012723973737</v>
      </c>
      <c r="GF174" s="2">
        <f t="shared" si="596"/>
        <v>0.56220898511132444</v>
      </c>
      <c r="GG174" s="2">
        <f t="shared" si="597"/>
        <v>0.52902172419785609</v>
      </c>
      <c r="GH174" s="2">
        <f t="shared" si="598"/>
        <v>0.49252913137515403</v>
      </c>
      <c r="GI174" s="2">
        <f t="shared" si="599"/>
        <v>0.42943994775310135</v>
      </c>
      <c r="GJ174" s="2">
        <f t="shared" si="600"/>
        <v>0.40892440368505667</v>
      </c>
      <c r="GK174" s="2">
        <f t="shared" si="601"/>
        <v>0.30284506064489397</v>
      </c>
      <c r="GM174" s="82">
        <f t="shared" si="537"/>
        <v>3.216066714392565E-46</v>
      </c>
      <c r="GN174" s="82">
        <f t="shared" si="602"/>
        <v>2.3157688060829737E-170</v>
      </c>
      <c r="GO174" s="82">
        <f t="shared" si="603"/>
        <v>2.9794363347809374E-241</v>
      </c>
      <c r="GP174" s="82">
        <f t="shared" si="604"/>
        <v>2.8838590721622454E-209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5.2418681899576374E-44</v>
      </c>
      <c r="HD174" s="82">
        <f t="shared" si="616"/>
        <v>1.5736054597230196E-100</v>
      </c>
      <c r="HE174" s="82">
        <f t="shared" si="617"/>
        <v>3.5601689505681877E-130</v>
      </c>
      <c r="HF174" s="82">
        <f t="shared" si="618"/>
        <v>6.6125976785645978E-133</v>
      </c>
      <c r="HG174" s="82">
        <f t="shared" si="619"/>
        <v>1.3561754075971377E-236</v>
      </c>
      <c r="HH174" s="82">
        <f t="shared" si="620"/>
        <v>5.3958215478781014E-276</v>
      </c>
      <c r="HI174" s="82">
        <f t="shared" si="621"/>
        <v>2.1524395586002516E-263</v>
      </c>
      <c r="HJ174" s="82">
        <f t="shared" si="622"/>
        <v>3.9826439122463281E-253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0</v>
      </c>
      <c r="HO174" s="82">
        <f t="shared" si="627"/>
        <v>9.2063666276410637E-250</v>
      </c>
      <c r="HP174" s="82">
        <f t="shared" si="628"/>
        <v>6.3926247707100926E-219</v>
      </c>
      <c r="HQ174" s="82">
        <f t="shared" si="629"/>
        <v>0</v>
      </c>
      <c r="HS174" s="82">
        <f t="shared" si="539"/>
        <v>1.7210487518476689E-6</v>
      </c>
      <c r="HT174" s="82">
        <f t="shared" si="630"/>
        <v>2.780169482346656E-3</v>
      </c>
      <c r="HU174" s="82">
        <f t="shared" si="631"/>
        <v>4.27154067222833E-4</v>
      </c>
      <c r="HV174" s="82">
        <f t="shared" si="632"/>
        <v>1.5611777449978368E-8</v>
      </c>
      <c r="HW174" s="82">
        <f t="shared" si="633"/>
        <v>4.0372456956754775E-12</v>
      </c>
      <c r="HX174" s="82">
        <f t="shared" si="634"/>
        <v>1.7684527811332405E-12</v>
      </c>
      <c r="HY174" s="82">
        <f t="shared" si="635"/>
        <v>1.096885207692019E-10</v>
      </c>
      <c r="HZ174" s="82">
        <f t="shared" si="636"/>
        <v>4.6047949571170314E-16</v>
      </c>
      <c r="IA174" s="82">
        <f t="shared" si="637"/>
        <v>1.136412675942975E-16</v>
      </c>
      <c r="IB174" s="82">
        <f t="shared" si="638"/>
        <v>7.7128875388518589E-15</v>
      </c>
      <c r="IC174" s="82">
        <f t="shared" si="639"/>
        <v>3.0009467143039477E-13</v>
      </c>
      <c r="ID174" s="82">
        <f t="shared" si="640"/>
        <v>1.6111971207898744E-13</v>
      </c>
      <c r="IE174" s="82">
        <f t="shared" si="641"/>
        <v>3.3057931667236094E-10</v>
      </c>
      <c r="IF174" s="82">
        <f t="shared" si="642"/>
        <v>3.3667706242450497E-17</v>
      </c>
      <c r="IG174" s="82">
        <f t="shared" si="643"/>
        <v>6.6902197466820709E-16</v>
      </c>
      <c r="II174" s="82">
        <f t="shared" si="540"/>
        <v>7.8174588630069153E-2</v>
      </c>
      <c r="IJ174" s="82">
        <f t="shared" si="541"/>
        <v>3.3546255824268671E-3</v>
      </c>
      <c r="IK174" s="82">
        <f t="shared" si="542"/>
        <v>1.6132298724013627E-2</v>
      </c>
      <c r="IL174" s="82">
        <f t="shared" si="543"/>
        <v>0.25814081117494025</v>
      </c>
      <c r="IM174" s="82">
        <f t="shared" si="544"/>
        <v>0.27397314347173019</v>
      </c>
      <c r="IN174" s="82">
        <f t="shared" si="545"/>
        <v>0.46526129434399982</v>
      </c>
      <c r="IO174" s="82">
        <f t="shared" si="546"/>
        <v>0.46977661729433717</v>
      </c>
      <c r="IP174" s="82">
        <f t="shared" si="547"/>
        <v>0.52233257589094562</v>
      </c>
      <c r="IQ174" s="82">
        <f t="shared" si="548"/>
        <v>0.50880697923471585</v>
      </c>
      <c r="IR174" s="82">
        <f t="shared" si="549"/>
        <v>0.51088662300767695</v>
      </c>
      <c r="IS174" s="82">
        <f t="shared" si="550"/>
        <v>0.52209115329450362</v>
      </c>
      <c r="IT174" s="82">
        <f t="shared" si="551"/>
        <v>0.48955183301735505</v>
      </c>
      <c r="IU174" s="82">
        <f t="shared" si="552"/>
        <v>0.35135134863971934</v>
      </c>
      <c r="IV174" s="82">
        <f t="shared" si="553"/>
        <v>0.24488035881833653</v>
      </c>
      <c r="IW174" s="82">
        <f t="shared" si="554"/>
        <v>0.16239393437904795</v>
      </c>
      <c r="IY174" s="82">
        <f t="shared" si="555"/>
        <v>7.8176309678820999E-2</v>
      </c>
      <c r="IZ174" s="82">
        <f t="shared" si="556"/>
        <v>6.1347950647735235E-3</v>
      </c>
      <c r="JA174" s="82">
        <f t="shared" si="557"/>
        <v>1.6559452791236461E-2</v>
      </c>
      <c r="JB174" s="82">
        <f t="shared" si="558"/>
        <v>0.25814082678671768</v>
      </c>
      <c r="JC174" s="82">
        <f t="shared" si="559"/>
        <v>0.27397314347576746</v>
      </c>
      <c r="JD174" s="82">
        <f t="shared" si="560"/>
        <v>0.46526129434576829</v>
      </c>
      <c r="JE174" s="82">
        <f t="shared" si="561"/>
        <v>0.46977661740402571</v>
      </c>
      <c r="JF174" s="82">
        <f t="shared" si="562"/>
        <v>0.52233257589094606</v>
      </c>
      <c r="JG174" s="82">
        <f t="shared" si="563"/>
        <v>0.50880697923471596</v>
      </c>
      <c r="JH174" s="82">
        <f t="shared" si="564"/>
        <v>0.51088662300768461</v>
      </c>
      <c r="JI174" s="82">
        <f t="shared" si="565"/>
        <v>0.52209115329480371</v>
      </c>
      <c r="JJ174" s="82">
        <f t="shared" si="566"/>
        <v>0.48955183301751615</v>
      </c>
      <c r="JK174" s="82">
        <f t="shared" si="567"/>
        <v>0.35135134897029868</v>
      </c>
      <c r="JL174" s="82">
        <f t="shared" si="568"/>
        <v>0.24488035881833656</v>
      </c>
      <c r="JM174" s="82">
        <f t="shared" si="569"/>
        <v>0.16239393437904862</v>
      </c>
    </row>
    <row r="175" spans="2:273" x14ac:dyDescent="0.25">
      <c r="B175" s="2">
        <v>148</v>
      </c>
      <c r="C175" s="37">
        <v>0.25641799999999998</v>
      </c>
      <c r="D175" s="37">
        <v>0.237316</v>
      </c>
      <c r="E175" s="37">
        <v>0.24532000000000001</v>
      </c>
      <c r="F175" s="37">
        <v>0.25254300000000002</v>
      </c>
      <c r="G175" s="37">
        <v>0.26295400000000002</v>
      </c>
      <c r="H175" s="37">
        <v>0.265845</v>
      </c>
      <c r="I175" s="37">
        <v>0.26407000000000003</v>
      </c>
      <c r="J175" s="37">
        <v>0.26454699999999998</v>
      </c>
      <c r="K175" s="37">
        <v>0.247976</v>
      </c>
      <c r="L175" s="37">
        <v>0.25829200000000002</v>
      </c>
      <c r="M175" s="37">
        <v>0.26430500000000001</v>
      </c>
      <c r="N175" s="37">
        <v>0.25036000000000003</v>
      </c>
      <c r="O175" s="37">
        <v>0.25547700000000001</v>
      </c>
      <c r="P175" s="37">
        <v>0.29790899999999998</v>
      </c>
      <c r="Q175" s="37">
        <v>0.36817899999999998</v>
      </c>
      <c r="S175" s="4">
        <f t="shared" si="441"/>
        <v>0.2649056582110732</v>
      </c>
      <c r="T175" s="4">
        <f t="shared" si="442"/>
        <v>0.23994693788599736</v>
      </c>
      <c r="U175" s="4">
        <f t="shared" si="443"/>
        <v>0.24302514252469168</v>
      </c>
      <c r="V175" s="4">
        <f t="shared" si="444"/>
        <v>0.25468142363086871</v>
      </c>
      <c r="W175" s="4">
        <f t="shared" si="445"/>
        <v>0.26126716849211823</v>
      </c>
      <c r="X175" s="4">
        <f t="shared" si="446"/>
        <v>0.26303666300835871</v>
      </c>
      <c r="Y175" s="4">
        <f t="shared" si="447"/>
        <v>0.26642715503998948</v>
      </c>
      <c r="Z175" s="4">
        <f t="shared" si="448"/>
        <v>0.26394408565806093</v>
      </c>
      <c r="AA175" s="4">
        <f t="shared" si="449"/>
        <v>0.25272472633248461</v>
      </c>
      <c r="AB175" s="4">
        <f t="shared" si="450"/>
        <v>0.25979113561151385</v>
      </c>
      <c r="AC175" s="4">
        <f t="shared" si="451"/>
        <v>0.26537221358237301</v>
      </c>
      <c r="AD175" s="4">
        <f t="shared" si="452"/>
        <v>0.25256382164357832</v>
      </c>
      <c r="AE175" s="4">
        <f t="shared" si="453"/>
        <v>0.25491365630564805</v>
      </c>
      <c r="AF175" s="4">
        <f t="shared" si="454"/>
        <v>0.29798248249708453</v>
      </c>
      <c r="AG175" s="4">
        <f t="shared" si="455"/>
        <v>0.3660975535565868</v>
      </c>
      <c r="AI175" s="4">
        <f t="shared" si="456"/>
        <v>-8.4876582110732235E-3</v>
      </c>
      <c r="AJ175" s="4">
        <f t="shared" si="457"/>
        <v>-2.6309378859973587E-3</v>
      </c>
      <c r="AK175" s="4">
        <f t="shared" si="458"/>
        <v>2.2948574753083317E-3</v>
      </c>
      <c r="AL175" s="4">
        <f t="shared" si="459"/>
        <v>-2.138423630868691E-3</v>
      </c>
      <c r="AM175" s="4">
        <f t="shared" si="460"/>
        <v>1.6868315078817919E-3</v>
      </c>
      <c r="AN175" s="4">
        <f t="shared" si="461"/>
        <v>2.8083369916412915E-3</v>
      </c>
      <c r="AO175" s="4">
        <f t="shared" si="462"/>
        <v>-2.3571550399894559E-3</v>
      </c>
      <c r="AP175" s="4">
        <f t="shared" si="463"/>
        <v>6.0291434193904259E-4</v>
      </c>
      <c r="AQ175" s="4">
        <f t="shared" si="464"/>
        <v>-4.7487263324846041E-3</v>
      </c>
      <c r="AR175" s="4">
        <f t="shared" si="465"/>
        <v>-1.4991356115138244E-3</v>
      </c>
      <c r="AS175" s="4">
        <f t="shared" si="466"/>
        <v>-1.0672135823729945E-3</v>
      </c>
      <c r="AT175" s="4">
        <f t="shared" si="467"/>
        <v>-2.2038216435782965E-3</v>
      </c>
      <c r="AU175" s="4">
        <f t="shared" si="468"/>
        <v>5.6334369435195875E-4</v>
      </c>
      <c r="AV175" s="4">
        <f t="shared" si="570"/>
        <v>-7.3482497084553788E-5</v>
      </c>
      <c r="AW175" s="4">
        <f t="shared" si="570"/>
        <v>2.0814464434131819E-3</v>
      </c>
      <c r="AY175" s="2">
        <f t="shared" si="520"/>
        <v>0.26490565818626727</v>
      </c>
      <c r="AZ175" s="2">
        <f t="shared" si="571"/>
        <v>0.23965884828520734</v>
      </c>
      <c r="BA175" s="2">
        <f t="shared" si="572"/>
        <v>0.24273810531589071</v>
      </c>
      <c r="BB175" s="2">
        <f t="shared" si="573"/>
        <v>0.25000852201797974</v>
      </c>
      <c r="BC175" s="2">
        <f t="shared" si="574"/>
        <v>0.2495594397940481</v>
      </c>
      <c r="BD175" s="2">
        <f t="shared" si="575"/>
        <v>0.25777468997623831</v>
      </c>
      <c r="BE175" s="2">
        <f t="shared" si="576"/>
        <v>0.26063394135263213</v>
      </c>
      <c r="BF175" s="2">
        <f t="shared" si="577"/>
        <v>0.25558138588720919</v>
      </c>
      <c r="BG175" s="2">
        <f t="shared" si="578"/>
        <v>0.2470897784671322</v>
      </c>
      <c r="BH175" s="2">
        <f t="shared" si="579"/>
        <v>0.25245985711369701</v>
      </c>
      <c r="BI175" s="2">
        <f t="shared" si="580"/>
        <v>0.25262742067847233</v>
      </c>
      <c r="BJ175" s="2">
        <f t="shared" si="581"/>
        <v>0.23935329593920024</v>
      </c>
      <c r="BK175" s="2">
        <f t="shared" si="582"/>
        <v>0.24088126375941254</v>
      </c>
      <c r="BL175" s="2">
        <f t="shared" si="583"/>
        <v>0.25438215071503906</v>
      </c>
      <c r="BM175" s="2">
        <f t="shared" si="584"/>
        <v>0.28118087999554398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>
        <f t="shared" si="522"/>
        <v>0.237316</v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>
        <f t="shared" si="486"/>
        <v>0.237316</v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0.29743405964912301</v>
      </c>
      <c r="DL175" s="2">
        <f t="shared" si="585"/>
        <v>0.37492282670894994</v>
      </c>
      <c r="DM175" s="2">
        <f t="shared" si="585"/>
        <v>0.35700758217864581</v>
      </c>
      <c r="DN175" s="2">
        <f t="shared" si="585"/>
        <v>0.37780081781376523</v>
      </c>
      <c r="DO175" s="2">
        <f t="shared" si="585"/>
        <v>0.39254311092436978</v>
      </c>
      <c r="DP175" s="2">
        <f t="shared" si="585"/>
        <v>0.43792745168705971</v>
      </c>
      <c r="DQ175" s="2">
        <f t="shared" si="585"/>
        <v>0.40782219596774205</v>
      </c>
      <c r="DR175" s="2">
        <f t="shared" si="585"/>
        <v>0.3454540093582889</v>
      </c>
      <c r="DS175" s="2">
        <f t="shared" si="585"/>
        <v>0.35853175040322594</v>
      </c>
      <c r="DT175" s="2">
        <f t="shared" si="585"/>
        <v>0.3748185942899519</v>
      </c>
      <c r="DU175" s="2">
        <f t="shared" si="585"/>
        <v>0.36138700161290332</v>
      </c>
      <c r="DV175" s="2">
        <f t="shared" si="585"/>
        <v>0.36580539637096776</v>
      </c>
      <c r="DW175" s="2">
        <f t="shared" si="585"/>
        <v>0.39215941451612912</v>
      </c>
      <c r="DX175" s="2">
        <f t="shared" si="585"/>
        <v>0.38608136143863547</v>
      </c>
      <c r="DY175" s="2">
        <f t="shared" si="585"/>
        <v>0.29979235418275429</v>
      </c>
      <c r="EA175" s="2">
        <f t="shared" si="440"/>
        <v>0.26513162231126108</v>
      </c>
      <c r="EB175" s="2">
        <f t="shared" si="502"/>
        <v>0.23896288097261936</v>
      </c>
      <c r="EC175" s="2">
        <f t="shared" si="503"/>
        <v>0.24193670269718853</v>
      </c>
      <c r="ED175" s="2">
        <f t="shared" si="504"/>
        <v>0.24877813889074515</v>
      </c>
      <c r="EE175" s="2">
        <f t="shared" si="505"/>
        <v>0.24720506323510805</v>
      </c>
      <c r="EF175" s="2">
        <f t="shared" si="506"/>
        <v>0.25592845160018918</v>
      </c>
      <c r="EG175" s="2">
        <f t="shared" si="507"/>
        <v>0.25894428110806095</v>
      </c>
      <c r="EH175" s="2">
        <f t="shared" si="508"/>
        <v>0.25301886232317194</v>
      </c>
      <c r="EI175" s="2">
        <f t="shared" si="509"/>
        <v>0.24718272882974282</v>
      </c>
      <c r="EJ175" s="2">
        <f t="shared" si="510"/>
        <v>0.24010879153809059</v>
      </c>
      <c r="EK175" s="2">
        <f t="shared" si="511"/>
        <v>0.24449727963596574</v>
      </c>
      <c r="EL175" s="2">
        <f t="shared" si="512"/>
        <v>0.24015097472279151</v>
      </c>
      <c r="EM175" s="2">
        <f t="shared" si="513"/>
        <v>0.23447023606793538</v>
      </c>
      <c r="EN175" s="2">
        <f t="shared" si="514"/>
        <v>0.25437954772564497</v>
      </c>
      <c r="EO175" s="2">
        <f t="shared" si="515"/>
        <v>0.28283012609371283</v>
      </c>
      <c r="EQ175" s="2">
        <f t="shared" si="516"/>
        <v>0.26436295278700428</v>
      </c>
      <c r="ER175" s="2">
        <f t="shared" si="586"/>
        <v>0.24213299735393992</v>
      </c>
      <c r="ES175" s="2">
        <f t="shared" si="586"/>
        <v>0.2450591666657741</v>
      </c>
      <c r="ET175" s="2">
        <f t="shared" si="586"/>
        <v>0.25169188474072063</v>
      </c>
      <c r="EU175" s="2">
        <f t="shared" si="586"/>
        <v>0.25259804622707027</v>
      </c>
      <c r="EV175" s="2">
        <f t="shared" si="586"/>
        <v>0.25960425067182957</v>
      </c>
      <c r="EW175" s="2">
        <f t="shared" si="586"/>
        <v>0.26229938214138826</v>
      </c>
      <c r="EX175" s="2">
        <f t="shared" si="586"/>
        <v>0.25768423754475117</v>
      </c>
      <c r="EY175" s="2">
        <f t="shared" si="586"/>
        <v>0.2470192127202491</v>
      </c>
      <c r="EZ175" s="2">
        <f t="shared" si="586"/>
        <v>0.26122673468535967</v>
      </c>
      <c r="FA175" s="2">
        <f t="shared" si="586"/>
        <v>0.25922435497051571</v>
      </c>
      <c r="FB175" s="2">
        <f t="shared" si="586"/>
        <v>0.23859849554902932</v>
      </c>
      <c r="FC175" s="2">
        <f t="shared" si="586"/>
        <v>0.24864205812076068</v>
      </c>
      <c r="FD175" s="2">
        <f t="shared" si="586"/>
        <v>0.25437954772564497</v>
      </c>
      <c r="FE175" s="2">
        <f t="shared" si="586"/>
        <v>0.2777165472363442</v>
      </c>
      <c r="FG175" s="2">
        <f t="shared" si="518"/>
        <v>0.99999273501220465</v>
      </c>
      <c r="FH175" s="2">
        <f t="shared" si="587"/>
        <v>0.99992783757379788</v>
      </c>
      <c r="FI175" s="2">
        <f t="shared" si="587"/>
        <v>0.99993969808213345</v>
      </c>
      <c r="FJ175" s="2">
        <f t="shared" si="587"/>
        <v>0.99995803876076905</v>
      </c>
      <c r="FK175" s="2">
        <f t="shared" si="587"/>
        <v>0.99996785293216706</v>
      </c>
      <c r="FL175" s="2">
        <f t="shared" si="587"/>
        <v>0.99998081481810441</v>
      </c>
      <c r="FM175" s="2">
        <f t="shared" si="587"/>
        <v>0.99997812286238008</v>
      </c>
      <c r="FN175" s="2">
        <f t="shared" si="587"/>
        <v>0.99997383355297687</v>
      </c>
      <c r="FO175" s="2">
        <f t="shared" si="587"/>
        <v>0.99997798090265133</v>
      </c>
      <c r="FP175" s="2">
        <f t="shared" si="587"/>
        <v>0.99997996864342686</v>
      </c>
      <c r="FQ175" s="2">
        <f t="shared" si="587"/>
        <v>0.99997967598412874</v>
      </c>
      <c r="FR175" s="2">
        <f t="shared" si="587"/>
        <v>0.99997850501961549</v>
      </c>
      <c r="FS175" s="2">
        <f t="shared" si="587"/>
        <v>0.99997844931153879</v>
      </c>
      <c r="FT175" s="2">
        <f t="shared" si="587"/>
        <v>0.99998023573616268</v>
      </c>
      <c r="FU175" s="2">
        <f t="shared" si="587"/>
        <v>0.99996582131914502</v>
      </c>
      <c r="FW175" s="2">
        <f t="shared" si="536"/>
        <v>0.29427314947281935</v>
      </c>
      <c r="FX175" s="2">
        <f t="shared" si="588"/>
        <v>0.21644508607961521</v>
      </c>
      <c r="FY175" s="2">
        <f t="shared" si="589"/>
        <v>0.25443484119329057</v>
      </c>
      <c r="FZ175" s="2">
        <f t="shared" si="590"/>
        <v>0.42041044030946623</v>
      </c>
      <c r="GA175" s="2">
        <f t="shared" si="591"/>
        <v>0.43569660248591552</v>
      </c>
      <c r="GB175" s="2">
        <f t="shared" si="592"/>
        <v>0.50131866737353015</v>
      </c>
      <c r="GC175" s="2">
        <f t="shared" si="593"/>
        <v>0.50263858083188273</v>
      </c>
      <c r="GD175" s="2">
        <f t="shared" si="594"/>
        <v>0.54874575850143359</v>
      </c>
      <c r="GE175" s="2">
        <f t="shared" si="595"/>
        <v>0.58344200979170402</v>
      </c>
      <c r="GF175" s="2">
        <f t="shared" si="596"/>
        <v>0.58473342168791975</v>
      </c>
      <c r="GG175" s="2">
        <f t="shared" si="597"/>
        <v>0.55189270030242088</v>
      </c>
      <c r="GH175" s="2">
        <f t="shared" si="598"/>
        <v>0.51554941054716197</v>
      </c>
      <c r="GI175" s="2">
        <f t="shared" si="599"/>
        <v>0.45213871280872442</v>
      </c>
      <c r="GJ175" s="2">
        <f t="shared" si="600"/>
        <v>0.43135860811633231</v>
      </c>
      <c r="GK175" s="2">
        <f t="shared" si="601"/>
        <v>0.32263623790056856</v>
      </c>
      <c r="GM175" s="82">
        <f t="shared" si="537"/>
        <v>2.7788769388869206E-47</v>
      </c>
      <c r="GN175" s="82">
        <f t="shared" si="602"/>
        <v>8.0018177355897339E-175</v>
      </c>
      <c r="GO175" s="82">
        <f t="shared" si="603"/>
        <v>2.3756052096699613E-247</v>
      </c>
      <c r="GP175" s="82">
        <f t="shared" si="604"/>
        <v>3.806116180762319E-214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2.0829890290893773E-45</v>
      </c>
      <c r="HD175" s="82">
        <f t="shared" si="616"/>
        <v>2.3976940402627922E-104</v>
      </c>
      <c r="HE175" s="82">
        <f t="shared" si="617"/>
        <v>7.2967477805287644E-135</v>
      </c>
      <c r="HF175" s="82">
        <f t="shared" si="618"/>
        <v>3.6669115619953066E-137</v>
      </c>
      <c r="HG175" s="82">
        <f t="shared" si="619"/>
        <v>8.7041423575565422E-244</v>
      </c>
      <c r="HH175" s="82">
        <f t="shared" si="620"/>
        <v>6.5886948841907641E-284</v>
      </c>
      <c r="HI175" s="82">
        <f t="shared" si="621"/>
        <v>3.9365491670521313E-271</v>
      </c>
      <c r="HJ175" s="82">
        <f t="shared" si="622"/>
        <v>1.9029066473184433E-260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0</v>
      </c>
      <c r="HO175" s="82">
        <f t="shared" si="627"/>
        <v>4.2246221691000811E-257</v>
      </c>
      <c r="HP175" s="82">
        <f t="shared" si="628"/>
        <v>2.4494247269822881E-225</v>
      </c>
      <c r="HQ175" s="82">
        <f t="shared" si="629"/>
        <v>0</v>
      </c>
      <c r="HS175" s="82">
        <f t="shared" si="539"/>
        <v>6.4815911215999236E-7</v>
      </c>
      <c r="HT175" s="82">
        <f t="shared" si="630"/>
        <v>1.2773623123649262E-3</v>
      </c>
      <c r="HU175" s="82">
        <f t="shared" si="631"/>
        <v>1.7967896364242522E-4</v>
      </c>
      <c r="HV175" s="82">
        <f t="shared" si="632"/>
        <v>3.6260328110416855E-9</v>
      </c>
      <c r="HW175" s="82">
        <f t="shared" si="633"/>
        <v>5.6387210738479911E-13</v>
      </c>
      <c r="HX175" s="82">
        <f t="shared" si="634"/>
        <v>2.930998861309326E-13</v>
      </c>
      <c r="HY175" s="82">
        <f t="shared" si="635"/>
        <v>2.2959155843790229E-11</v>
      </c>
      <c r="HZ175" s="82">
        <f t="shared" si="636"/>
        <v>4.45760380275626E-17</v>
      </c>
      <c r="IA175" s="82">
        <f t="shared" si="637"/>
        <v>1.2075441031454724E-17</v>
      </c>
      <c r="IB175" s="82">
        <f t="shared" si="638"/>
        <v>1.0535796995987328E-15</v>
      </c>
      <c r="IC175" s="82">
        <f t="shared" si="639"/>
        <v>4.8924509626406106E-14</v>
      </c>
      <c r="ID175" s="82">
        <f t="shared" si="640"/>
        <v>2.4241958137208203E-14</v>
      </c>
      <c r="IE175" s="82">
        <f t="shared" si="641"/>
        <v>6.8758126766352007E-11</v>
      </c>
      <c r="IF175" s="82">
        <f t="shared" si="642"/>
        <v>1.9229930994110176E-18</v>
      </c>
      <c r="IG175" s="82">
        <f t="shared" si="643"/>
        <v>3.4501775361360591E-17</v>
      </c>
      <c r="II175" s="82">
        <f t="shared" si="540"/>
        <v>0.10546825867068356</v>
      </c>
      <c r="IJ175" s="82">
        <f t="shared" si="541"/>
        <v>6.1124951910416893E-3</v>
      </c>
      <c r="IK175" s="82">
        <f t="shared" si="542"/>
        <v>2.5995848311743727E-2</v>
      </c>
      <c r="IL175" s="82">
        <f t="shared" si="543"/>
        <v>0.32119739704428307</v>
      </c>
      <c r="IM175" s="82">
        <f t="shared" si="544"/>
        <v>0.34431203076674699</v>
      </c>
      <c r="IN175" s="82">
        <f t="shared" si="545"/>
        <v>0.50163810992396096</v>
      </c>
      <c r="IO175" s="82">
        <f t="shared" si="546"/>
        <v>0.50305559234741182</v>
      </c>
      <c r="IP175" s="82">
        <f t="shared" si="547"/>
        <v>0.51685640437317926</v>
      </c>
      <c r="IQ175" s="82">
        <f t="shared" si="548"/>
        <v>0.47672690300377946</v>
      </c>
      <c r="IR175" s="82">
        <f t="shared" si="549"/>
        <v>0.48236510301108049</v>
      </c>
      <c r="IS175" s="82">
        <f t="shared" si="550"/>
        <v>0.51946173507776194</v>
      </c>
      <c r="IT175" s="82">
        <f t="shared" si="551"/>
        <v>0.51568895507484336</v>
      </c>
      <c r="IU175" s="82">
        <f t="shared" si="552"/>
        <v>0.40987206951813387</v>
      </c>
      <c r="IV175" s="82">
        <f t="shared" si="553"/>
        <v>0.30579405016114519</v>
      </c>
      <c r="IW175" s="82">
        <f t="shared" si="554"/>
        <v>0.21339347485997678</v>
      </c>
      <c r="IY175" s="82">
        <f t="shared" si="555"/>
        <v>0.10546890682979572</v>
      </c>
      <c r="IZ175" s="82">
        <f t="shared" si="556"/>
        <v>7.3898575034066155E-3</v>
      </c>
      <c r="JA175" s="82">
        <f t="shared" si="557"/>
        <v>2.6175527275386152E-2</v>
      </c>
      <c r="JB175" s="82">
        <f t="shared" si="558"/>
        <v>0.32119740067031588</v>
      </c>
      <c r="JC175" s="82">
        <f t="shared" si="559"/>
        <v>0.34431203076731087</v>
      </c>
      <c r="JD175" s="82">
        <f t="shared" si="560"/>
        <v>0.50163810992425406</v>
      </c>
      <c r="JE175" s="82">
        <f t="shared" si="561"/>
        <v>0.50305559237037101</v>
      </c>
      <c r="JF175" s="82">
        <f t="shared" si="562"/>
        <v>0.51685640437317926</v>
      </c>
      <c r="JG175" s="82">
        <f t="shared" si="563"/>
        <v>0.47672690300377946</v>
      </c>
      <c r="JH175" s="82">
        <f t="shared" si="564"/>
        <v>0.48236510301108154</v>
      </c>
      <c r="JI175" s="82">
        <f t="shared" si="565"/>
        <v>0.5194617350778109</v>
      </c>
      <c r="JJ175" s="82">
        <f t="shared" si="566"/>
        <v>0.51568895507486756</v>
      </c>
      <c r="JK175" s="82">
        <f t="shared" si="567"/>
        <v>0.40987206958689198</v>
      </c>
      <c r="JL175" s="82">
        <f t="shared" si="568"/>
        <v>0.30579405016114519</v>
      </c>
      <c r="JM175" s="82">
        <f t="shared" si="569"/>
        <v>0.21339347485997681</v>
      </c>
    </row>
    <row r="176" spans="2:273" x14ac:dyDescent="0.25">
      <c r="B176" s="2">
        <v>149</v>
      </c>
      <c r="C176" s="37">
        <v>0.26294600000000001</v>
      </c>
      <c r="D176" s="37">
        <v>0.23940900000000001</v>
      </c>
      <c r="E176" s="37">
        <v>0.242281</v>
      </c>
      <c r="F176" s="37">
        <v>0.25348799999999999</v>
      </c>
      <c r="G176" s="37">
        <v>0.26113700000000001</v>
      </c>
      <c r="H176" s="37">
        <v>0.26215100000000002</v>
      </c>
      <c r="I176" s="37">
        <v>0.26654299999999997</v>
      </c>
      <c r="J176" s="37">
        <v>0.26061400000000001</v>
      </c>
      <c r="K176" s="37">
        <v>0.25233899999999998</v>
      </c>
      <c r="L176" s="37">
        <v>0.25639899999999999</v>
      </c>
      <c r="M176" s="37">
        <v>0.26835900000000001</v>
      </c>
      <c r="N176" s="37">
        <v>0.249114</v>
      </c>
      <c r="O176" s="37">
        <v>0.25639499999999998</v>
      </c>
      <c r="P176" s="37">
        <v>0.30310599999999999</v>
      </c>
      <c r="Q176" s="37">
        <v>0.38857599999999998</v>
      </c>
      <c r="S176" s="4">
        <f t="shared" si="441"/>
        <v>0.2645000529435132</v>
      </c>
      <c r="T176" s="4">
        <f t="shared" si="442"/>
        <v>0.23978192416171612</v>
      </c>
      <c r="U176" s="4">
        <f t="shared" si="443"/>
        <v>0.24288210528910192</v>
      </c>
      <c r="V176" s="4">
        <f t="shared" si="444"/>
        <v>0.25458893562495344</v>
      </c>
      <c r="W176" s="4">
        <f t="shared" si="445"/>
        <v>0.261335447733202</v>
      </c>
      <c r="X176" s="4">
        <f t="shared" si="446"/>
        <v>0.26211299515750242</v>
      </c>
      <c r="Y176" s="4">
        <f t="shared" si="447"/>
        <v>0.26545258738485733</v>
      </c>
      <c r="Z176" s="4">
        <f t="shared" si="448"/>
        <v>0.2614692996164778</v>
      </c>
      <c r="AA176" s="4">
        <f t="shared" si="449"/>
        <v>0.25066011337479832</v>
      </c>
      <c r="AB176" s="4">
        <f t="shared" si="450"/>
        <v>0.2580432316484072</v>
      </c>
      <c r="AC176" s="4">
        <f t="shared" si="451"/>
        <v>0.26286204219165377</v>
      </c>
      <c r="AD176" s="4">
        <f t="shared" si="452"/>
        <v>0.25018286194003841</v>
      </c>
      <c r="AE176" s="4">
        <f t="shared" si="453"/>
        <v>0.25452274028887645</v>
      </c>
      <c r="AF176" s="4">
        <f t="shared" si="454"/>
        <v>0.30045067577205098</v>
      </c>
      <c r="AG176" s="4">
        <f t="shared" si="455"/>
        <v>0.38165405870269459</v>
      </c>
      <c r="AI176" s="4">
        <f t="shared" si="456"/>
        <v>-1.5540529435131845E-3</v>
      </c>
      <c r="AJ176" s="4">
        <f t="shared" si="457"/>
        <v>-3.7292416171610943E-4</v>
      </c>
      <c r="AK176" s="4">
        <f t="shared" si="458"/>
        <v>-6.0110528910192751E-4</v>
      </c>
      <c r="AL176" s="4">
        <f t="shared" si="459"/>
        <v>-1.1009356249534474E-3</v>
      </c>
      <c r="AM176" s="4">
        <f t="shared" si="460"/>
        <v>-1.9844773320198961E-4</v>
      </c>
      <c r="AN176" s="4">
        <f t="shared" si="461"/>
        <v>3.8004842497607605E-5</v>
      </c>
      <c r="AO176" s="4">
        <f t="shared" si="462"/>
        <v>1.0904126151426441E-3</v>
      </c>
      <c r="AP176" s="4">
        <f t="shared" si="463"/>
        <v>-8.5529961647778929E-4</v>
      </c>
      <c r="AQ176" s="4">
        <f t="shared" si="464"/>
        <v>1.6788866252016588E-3</v>
      </c>
      <c r="AR176" s="4">
        <f t="shared" si="465"/>
        <v>-1.6442316484072128E-3</v>
      </c>
      <c r="AS176" s="4">
        <f t="shared" si="466"/>
        <v>5.4969578083462478E-3</v>
      </c>
      <c r="AT176" s="4">
        <f t="shared" si="467"/>
        <v>-1.0688619400384125E-3</v>
      </c>
      <c r="AU176" s="4">
        <f t="shared" si="468"/>
        <v>1.8722597111235362E-3</v>
      </c>
      <c r="AV176" s="4">
        <f t="shared" si="570"/>
        <v>2.6553242279490075E-3</v>
      </c>
      <c r="AW176" s="4">
        <f t="shared" si="570"/>
        <v>6.9219412973053895E-3</v>
      </c>
      <c r="AY176" s="2">
        <f t="shared" si="520"/>
        <v>0.26450005293721268</v>
      </c>
      <c r="AZ176" s="2">
        <f t="shared" si="571"/>
        <v>0.23930797540378573</v>
      </c>
      <c r="BA176" s="2">
        <f t="shared" si="572"/>
        <v>0.24246512020931402</v>
      </c>
      <c r="BB176" s="2">
        <f t="shared" si="573"/>
        <v>0.24967000394721989</v>
      </c>
      <c r="BC176" s="2">
        <f t="shared" si="574"/>
        <v>0.2492382044952578</v>
      </c>
      <c r="BD176" s="2">
        <f t="shared" si="575"/>
        <v>0.25751931324173438</v>
      </c>
      <c r="BE176" s="2">
        <f t="shared" si="576"/>
        <v>0.26036506983062058</v>
      </c>
      <c r="BF176" s="2">
        <f t="shared" si="577"/>
        <v>0.25529126781943173</v>
      </c>
      <c r="BG176" s="2">
        <f t="shared" si="578"/>
        <v>0.24677464603742552</v>
      </c>
      <c r="BH176" s="2">
        <f t="shared" si="579"/>
        <v>0.25283050706644228</v>
      </c>
      <c r="BI176" s="2">
        <f t="shared" si="580"/>
        <v>0.25290170972052406</v>
      </c>
      <c r="BJ176" s="2">
        <f t="shared" si="581"/>
        <v>0.2390528167787101</v>
      </c>
      <c r="BK176" s="2">
        <f t="shared" si="582"/>
        <v>0.24081329649229527</v>
      </c>
      <c r="BL176" s="2">
        <f t="shared" si="583"/>
        <v>0.25389625149549699</v>
      </c>
      <c r="BM176" s="2">
        <f t="shared" si="584"/>
        <v>0.28061936648078717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0.2973006140350879</v>
      </c>
      <c r="DL176" s="2">
        <f t="shared" si="585"/>
        <v>0.37549769238900632</v>
      </c>
      <c r="DM176" s="2">
        <f t="shared" si="585"/>
        <v>0.35750087040488354</v>
      </c>
      <c r="DN176" s="2">
        <f t="shared" si="585"/>
        <v>0.37838250366560899</v>
      </c>
      <c r="DO176" s="2">
        <f t="shared" si="585"/>
        <v>0.39319467731092439</v>
      </c>
      <c r="DP176" s="2">
        <f t="shared" si="585"/>
        <v>0.43884521586948466</v>
      </c>
      <c r="DQ176" s="2">
        <f t="shared" si="585"/>
        <v>0.40850328548387105</v>
      </c>
      <c r="DR176" s="2">
        <f t="shared" si="585"/>
        <v>0.34563606383689854</v>
      </c>
      <c r="DS176" s="2">
        <f t="shared" si="585"/>
        <v>0.35891159596774208</v>
      </c>
      <c r="DT176" s="2">
        <f t="shared" si="585"/>
        <v>0.37538002321097524</v>
      </c>
      <c r="DU176" s="2">
        <f t="shared" si="585"/>
        <v>0.3618419322580646</v>
      </c>
      <c r="DV176" s="2">
        <f t="shared" si="585"/>
        <v>0.36635814274193551</v>
      </c>
      <c r="DW176" s="2">
        <f t="shared" si="585"/>
        <v>0.3928479129032259</v>
      </c>
      <c r="DX176" s="2">
        <f t="shared" si="585"/>
        <v>0.38660718012606593</v>
      </c>
      <c r="DY176" s="2">
        <f t="shared" si="585"/>
        <v>0.29960747503217516</v>
      </c>
      <c r="EA176" s="2">
        <f t="shared" si="440"/>
        <v>0.26475374831294812</v>
      </c>
      <c r="EB176" s="2">
        <f t="shared" si="502"/>
        <v>0.23854093725368986</v>
      </c>
      <c r="EC176" s="2">
        <f t="shared" si="503"/>
        <v>0.24158593503896844</v>
      </c>
      <c r="ED176" s="2">
        <f t="shared" si="504"/>
        <v>0.24834611794186442</v>
      </c>
      <c r="EE176" s="2">
        <f t="shared" si="505"/>
        <v>0.24671057728303053</v>
      </c>
      <c r="EF176" s="2">
        <f t="shared" si="506"/>
        <v>0.25554945223080561</v>
      </c>
      <c r="EG176" s="2">
        <f t="shared" si="507"/>
        <v>0.25856400586473677</v>
      </c>
      <c r="EH176" s="2">
        <f t="shared" si="508"/>
        <v>0.25257147489539755</v>
      </c>
      <c r="EI176" s="2">
        <f t="shared" si="509"/>
        <v>0.24687427534761594</v>
      </c>
      <c r="EJ176" s="2">
        <f t="shared" si="510"/>
        <v>0.23977515995660553</v>
      </c>
      <c r="EK176" s="2">
        <f t="shared" si="511"/>
        <v>0.24428027126468596</v>
      </c>
      <c r="EL176" s="2">
        <f t="shared" si="512"/>
        <v>0.23990194755373379</v>
      </c>
      <c r="EM176" s="2">
        <f t="shared" si="513"/>
        <v>0.23393797931988777</v>
      </c>
      <c r="EN176" s="2">
        <f t="shared" si="514"/>
        <v>0.25389385930415376</v>
      </c>
      <c r="EO176" s="2">
        <f t="shared" si="515"/>
        <v>0.2824029632658327</v>
      </c>
      <c r="EQ176" s="2">
        <f t="shared" si="516"/>
        <v>0.2639444862882227</v>
      </c>
      <c r="ER176" s="2">
        <f t="shared" si="586"/>
        <v>0.24180163990734682</v>
      </c>
      <c r="ES176" s="2">
        <f t="shared" si="586"/>
        <v>0.2447912841098186</v>
      </c>
      <c r="ET176" s="2">
        <f t="shared" si="586"/>
        <v>0.25132332370933208</v>
      </c>
      <c r="EU176" s="2">
        <f t="shared" si="586"/>
        <v>0.25221450483484531</v>
      </c>
      <c r="EV176" s="2">
        <f t="shared" si="586"/>
        <v>0.25930027992020133</v>
      </c>
      <c r="EW176" s="2">
        <f t="shared" si="586"/>
        <v>0.26198472290326186</v>
      </c>
      <c r="EX176" s="2">
        <f t="shared" si="586"/>
        <v>0.25732717363328256</v>
      </c>
      <c r="EY176" s="2">
        <f t="shared" si="586"/>
        <v>0.24670605799080447</v>
      </c>
      <c r="EZ176" s="2">
        <f t="shared" si="586"/>
        <v>0.26128227934321457</v>
      </c>
      <c r="FA176" s="2">
        <f t="shared" si="586"/>
        <v>0.25928212607293089</v>
      </c>
      <c r="FB176" s="2">
        <f t="shared" si="586"/>
        <v>0.23832051092172532</v>
      </c>
      <c r="FC176" s="2">
        <f t="shared" si="586"/>
        <v>0.24840458815418434</v>
      </c>
      <c r="FD176" s="2">
        <f t="shared" si="586"/>
        <v>0.25389385930415376</v>
      </c>
      <c r="FE176" s="2">
        <f t="shared" si="586"/>
        <v>0.27720268706480794</v>
      </c>
      <c r="FG176" s="2">
        <f t="shared" si="518"/>
        <v>0.99999337424814738</v>
      </c>
      <c r="FH176" s="2">
        <f t="shared" si="587"/>
        <v>0.99993418666722689</v>
      </c>
      <c r="FI176" s="2">
        <f t="shared" si="587"/>
        <v>0.99994500370546613</v>
      </c>
      <c r="FJ176" s="2">
        <f t="shared" si="587"/>
        <v>0.99996173075369343</v>
      </c>
      <c r="FK176" s="2">
        <f t="shared" si="587"/>
        <v>0.99997068144275258</v>
      </c>
      <c r="FL176" s="2">
        <f t="shared" si="587"/>
        <v>0.99998250287661949</v>
      </c>
      <c r="FM176" s="2">
        <f t="shared" si="587"/>
        <v>0.99998004777494953</v>
      </c>
      <c r="FN176" s="2">
        <f t="shared" si="587"/>
        <v>0.9999761358617435</v>
      </c>
      <c r="FO176" s="2">
        <f t="shared" si="587"/>
        <v>0.99997991830563815</v>
      </c>
      <c r="FP176" s="2">
        <f t="shared" si="587"/>
        <v>0.99998173115347877</v>
      </c>
      <c r="FQ176" s="2">
        <f t="shared" si="587"/>
        <v>0.99998146424407874</v>
      </c>
      <c r="FR176" s="2">
        <f t="shared" si="587"/>
        <v>0.99998039630782065</v>
      </c>
      <c r="FS176" s="2">
        <f t="shared" si="587"/>
        <v>0.99998034550125836</v>
      </c>
      <c r="FT176" s="2">
        <f t="shared" si="587"/>
        <v>0.99998197474580186</v>
      </c>
      <c r="FU176" s="2">
        <f t="shared" si="587"/>
        <v>0.99996882857884184</v>
      </c>
      <c r="FW176" s="2">
        <f t="shared" si="536"/>
        <v>0.31375625623533432</v>
      </c>
      <c r="FX176" s="2">
        <f t="shared" si="588"/>
        <v>0.2324727674093478</v>
      </c>
      <c r="FY176" s="2">
        <f t="shared" si="589"/>
        <v>0.27229804278004105</v>
      </c>
      <c r="FZ176" s="2">
        <f t="shared" si="590"/>
        <v>0.44300250432580385</v>
      </c>
      <c r="GA176" s="2">
        <f t="shared" si="591"/>
        <v>0.45846034236456612</v>
      </c>
      <c r="GB176" s="2">
        <f t="shared" si="592"/>
        <v>0.52432530235856967</v>
      </c>
      <c r="GC176" s="2">
        <f t="shared" si="593"/>
        <v>0.52564194096808126</v>
      </c>
      <c r="GD176" s="2">
        <f t="shared" si="594"/>
        <v>0.57143485481283063</v>
      </c>
      <c r="GE176" s="2">
        <f t="shared" si="595"/>
        <v>0.60564029391096963</v>
      </c>
      <c r="GF176" s="2">
        <f t="shared" si="596"/>
        <v>0.6069092531996414</v>
      </c>
      <c r="GG176" s="2">
        <f t="shared" si="597"/>
        <v>0.57454624589801628</v>
      </c>
      <c r="GH176" s="2">
        <f t="shared" si="598"/>
        <v>0.53850389330286541</v>
      </c>
      <c r="GI176" s="2">
        <f t="shared" si="599"/>
        <v>0.47503834215975232</v>
      </c>
      <c r="GJ176" s="2">
        <f t="shared" si="600"/>
        <v>0.45407807721951626</v>
      </c>
      <c r="GK176" s="2">
        <f t="shared" si="601"/>
        <v>0.34308429113361588</v>
      </c>
      <c r="GM176" s="82">
        <f t="shared" si="537"/>
        <v>2.3332465293170231E-48</v>
      </c>
      <c r="GN176" s="82">
        <f t="shared" si="602"/>
        <v>2.41805739199026E-179</v>
      </c>
      <c r="GO176" s="82">
        <f t="shared" si="603"/>
        <v>1.5876795165112377E-253</v>
      </c>
      <c r="GP176" s="82">
        <f t="shared" si="604"/>
        <v>4.4086834992956823E-219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7.8571879230058527E-47</v>
      </c>
      <c r="HD176" s="82">
        <f t="shared" si="616"/>
        <v>3.0938673681858646E-108</v>
      </c>
      <c r="HE176" s="82">
        <f t="shared" si="617"/>
        <v>1.232691319565721E-139</v>
      </c>
      <c r="HF176" s="82">
        <f t="shared" si="618"/>
        <v>1.739248817602075E-141</v>
      </c>
      <c r="HG176" s="82">
        <f t="shared" si="619"/>
        <v>4.3518210000335356E-251</v>
      </c>
      <c r="HH176" s="82">
        <f t="shared" si="620"/>
        <v>6.2086820315633012E-292</v>
      </c>
      <c r="HI176" s="82">
        <f t="shared" si="621"/>
        <v>5.553355350225353E-279</v>
      </c>
      <c r="HJ176" s="82">
        <f t="shared" si="622"/>
        <v>7.1384458826124263E-268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1.5153655669458627E-264</v>
      </c>
      <c r="HP176" s="82">
        <f t="shared" si="628"/>
        <v>7.5693671387211061E-232</v>
      </c>
      <c r="HQ176" s="82">
        <f t="shared" si="629"/>
        <v>0</v>
      </c>
      <c r="HS176" s="82">
        <f t="shared" si="539"/>
        <v>2.3544727066264661E-7</v>
      </c>
      <c r="HT176" s="82">
        <f t="shared" si="630"/>
        <v>5.5630353624605414E-4</v>
      </c>
      <c r="HU176" s="82">
        <f t="shared" si="631"/>
        <v>7.1949269531519525E-5</v>
      </c>
      <c r="HV176" s="82">
        <f t="shared" si="632"/>
        <v>7.9398219761681486E-10</v>
      </c>
      <c r="HW176" s="82">
        <f t="shared" si="633"/>
        <v>7.3189794610451568E-14</v>
      </c>
      <c r="HX176" s="82">
        <f t="shared" si="634"/>
        <v>4.5774075902881474E-14</v>
      </c>
      <c r="HY176" s="82">
        <f t="shared" si="635"/>
        <v>4.5567778890141508E-12</v>
      </c>
      <c r="HZ176" s="82">
        <f t="shared" si="636"/>
        <v>3.996706915473538E-18</v>
      </c>
      <c r="IA176" s="82">
        <f t="shared" si="637"/>
        <v>1.1986601756062674E-18</v>
      </c>
      <c r="IB176" s="82">
        <f t="shared" si="638"/>
        <v>1.3543674108760325E-16</v>
      </c>
      <c r="IC176" s="82">
        <f t="shared" si="639"/>
        <v>7.5352223635830005E-15</v>
      </c>
      <c r="ID176" s="82">
        <f t="shared" si="640"/>
        <v>3.4327911417848827E-15</v>
      </c>
      <c r="IE176" s="82">
        <f t="shared" si="641"/>
        <v>1.3518986477802255E-11</v>
      </c>
      <c r="IF176" s="82">
        <f t="shared" si="642"/>
        <v>9.8714724893425217E-20</v>
      </c>
      <c r="IG176" s="82">
        <f t="shared" si="643"/>
        <v>1.5711476192184651E-18</v>
      </c>
      <c r="II176" s="82">
        <f t="shared" si="540"/>
        <v>0.13861065095458167</v>
      </c>
      <c r="IJ176" s="82">
        <f t="shared" si="541"/>
        <v>1.0725553116062206E-2</v>
      </c>
      <c r="IK176" s="82">
        <f t="shared" si="542"/>
        <v>4.0434570113864164E-2</v>
      </c>
      <c r="IL176" s="82">
        <f t="shared" si="543"/>
        <v>0.38341439086188034</v>
      </c>
      <c r="IM176" s="82">
        <f t="shared" si="544"/>
        <v>0.41121798930223136</v>
      </c>
      <c r="IN176" s="82">
        <f t="shared" si="545"/>
        <v>0.52066789683903081</v>
      </c>
      <c r="IO176" s="82">
        <f t="shared" si="546"/>
        <v>0.52065165239843425</v>
      </c>
      <c r="IP176" s="82">
        <f t="shared" si="547"/>
        <v>0.48951299639708989</v>
      </c>
      <c r="IQ176" s="82">
        <f t="shared" si="548"/>
        <v>0.43113255493956221</v>
      </c>
      <c r="IR176" s="82">
        <f t="shared" si="549"/>
        <v>0.44110424378311319</v>
      </c>
      <c r="IS176" s="82">
        <f t="shared" si="550"/>
        <v>0.50008632570033518</v>
      </c>
      <c r="IT176" s="82">
        <f t="shared" si="551"/>
        <v>0.52305819589374469</v>
      </c>
      <c r="IU176" s="82">
        <f t="shared" si="552"/>
        <v>0.46011982913476396</v>
      </c>
      <c r="IV176" s="82">
        <f t="shared" si="553"/>
        <v>0.37058634904196441</v>
      </c>
      <c r="IW176" s="82">
        <f t="shared" si="554"/>
        <v>0.27399705341548669</v>
      </c>
      <c r="IY176" s="82">
        <f t="shared" si="555"/>
        <v>0.13861088640185232</v>
      </c>
      <c r="IZ176" s="82">
        <f t="shared" si="556"/>
        <v>1.1281856652308259E-2</v>
      </c>
      <c r="JA176" s="82">
        <f t="shared" si="557"/>
        <v>4.0506519383395681E-2</v>
      </c>
      <c r="JB176" s="82">
        <f t="shared" si="558"/>
        <v>0.38341439165586255</v>
      </c>
      <c r="JC176" s="82">
        <f t="shared" si="559"/>
        <v>0.41121798930230452</v>
      </c>
      <c r="JD176" s="82">
        <f t="shared" si="560"/>
        <v>0.52066789683907655</v>
      </c>
      <c r="JE176" s="82">
        <f t="shared" si="561"/>
        <v>0.52065165240299105</v>
      </c>
      <c r="JF176" s="82">
        <f t="shared" si="562"/>
        <v>0.48951299639708989</v>
      </c>
      <c r="JG176" s="82">
        <f t="shared" si="563"/>
        <v>0.43113255493956221</v>
      </c>
      <c r="JH176" s="82">
        <f t="shared" si="564"/>
        <v>0.4411042437831133</v>
      </c>
      <c r="JI176" s="82">
        <f t="shared" si="565"/>
        <v>0.50008632570034273</v>
      </c>
      <c r="JJ176" s="82">
        <f t="shared" si="566"/>
        <v>0.52305819589374813</v>
      </c>
      <c r="JK176" s="82">
        <f t="shared" si="567"/>
        <v>0.46011982914828292</v>
      </c>
      <c r="JL176" s="82">
        <f t="shared" si="568"/>
        <v>0.37058634904196441</v>
      </c>
      <c r="JM176" s="82">
        <f t="shared" si="569"/>
        <v>0.27399705341548669</v>
      </c>
    </row>
    <row r="177" spans="2:273" x14ac:dyDescent="0.25">
      <c r="B177" s="2">
        <v>150</v>
      </c>
      <c r="C177" s="37">
        <v>0.26527899999999999</v>
      </c>
      <c r="D177" s="37">
        <v>0.23635800000000001</v>
      </c>
      <c r="E177" s="37">
        <v>0.239816</v>
      </c>
      <c r="F177" s="37">
        <v>0.25445200000000001</v>
      </c>
      <c r="G177" s="37">
        <v>0.26076899999999997</v>
      </c>
      <c r="H177" s="37">
        <v>0.26371899999999998</v>
      </c>
      <c r="I177" s="37">
        <v>0.26743299999999998</v>
      </c>
      <c r="J177" s="37">
        <v>0.262708</v>
      </c>
      <c r="K177" s="37">
        <v>0.24631400000000001</v>
      </c>
      <c r="L177" s="37">
        <v>0.25685000000000002</v>
      </c>
      <c r="M177" s="37">
        <v>0.26419500000000001</v>
      </c>
      <c r="N177" s="37">
        <v>0.244394</v>
      </c>
      <c r="O177" s="37">
        <v>0.25711699999999998</v>
      </c>
      <c r="P177" s="37">
        <v>0.30144700000000002</v>
      </c>
      <c r="Q177" s="37">
        <v>0.39843499999999998</v>
      </c>
      <c r="S177" s="4">
        <f t="shared" si="441"/>
        <v>0.26409228993183315</v>
      </c>
      <c r="T177" s="4">
        <f t="shared" si="442"/>
        <v>0.23971317445162399</v>
      </c>
      <c r="U177" s="4">
        <f t="shared" si="443"/>
        <v>0.24278005275438144</v>
      </c>
      <c r="V177" s="4">
        <f t="shared" si="444"/>
        <v>0.25425033271390846</v>
      </c>
      <c r="W177" s="4">
        <f t="shared" si="445"/>
        <v>0.26064030638378988</v>
      </c>
      <c r="X177" s="4">
        <f t="shared" si="446"/>
        <v>0.26106634262572403</v>
      </c>
      <c r="Y177" s="4">
        <f t="shared" si="447"/>
        <v>0.26435527468442588</v>
      </c>
      <c r="Z177" s="4">
        <f t="shared" si="448"/>
        <v>0.25925607117004351</v>
      </c>
      <c r="AA177" s="4">
        <f t="shared" si="449"/>
        <v>0.24897385386200907</v>
      </c>
      <c r="AB177" s="4">
        <f t="shared" si="450"/>
        <v>0.25671136719023618</v>
      </c>
      <c r="AC177" s="4">
        <f t="shared" si="451"/>
        <v>0.26056962369072845</v>
      </c>
      <c r="AD177" s="4">
        <f t="shared" si="452"/>
        <v>0.24762356402329794</v>
      </c>
      <c r="AE177" s="4">
        <f t="shared" si="453"/>
        <v>0.25349743517181378</v>
      </c>
      <c r="AF177" s="4">
        <f t="shared" si="454"/>
        <v>0.30117761176048041</v>
      </c>
      <c r="AG177" s="4">
        <f t="shared" si="455"/>
        <v>0.39662273780318691</v>
      </c>
      <c r="AI177" s="4">
        <f t="shared" si="456"/>
        <v>1.1867100681668408E-3</v>
      </c>
      <c r="AJ177" s="4">
        <f t="shared" si="457"/>
        <v>-3.3551744516239768E-3</v>
      </c>
      <c r="AK177" s="4">
        <f t="shared" si="458"/>
        <v>-2.964052754381441E-3</v>
      </c>
      <c r="AL177" s="4">
        <f t="shared" si="459"/>
        <v>2.0166728609155582E-4</v>
      </c>
      <c r="AM177" s="4">
        <f t="shared" si="460"/>
        <v>1.2869361621009601E-4</v>
      </c>
      <c r="AN177" s="4">
        <f t="shared" si="461"/>
        <v>2.6526573742759463E-3</v>
      </c>
      <c r="AO177" s="4">
        <f t="shared" si="462"/>
        <v>3.077725315574098E-3</v>
      </c>
      <c r="AP177" s="4">
        <f t="shared" si="463"/>
        <v>3.4519288299564854E-3</v>
      </c>
      <c r="AQ177" s="4">
        <f t="shared" si="464"/>
        <v>-2.659853862009065E-3</v>
      </c>
      <c r="AR177" s="4">
        <f t="shared" si="465"/>
        <v>1.3863280976383896E-4</v>
      </c>
      <c r="AS177" s="4">
        <f t="shared" si="466"/>
        <v>3.6253763092715663E-3</v>
      </c>
      <c r="AT177" s="4">
        <f t="shared" si="467"/>
        <v>-3.2295640232979372E-3</v>
      </c>
      <c r="AU177" s="4">
        <f t="shared" si="468"/>
        <v>3.6195648281862058E-3</v>
      </c>
      <c r="AV177" s="4">
        <f t="shared" si="570"/>
        <v>2.6938823951960789E-4</v>
      </c>
      <c r="AW177" s="4">
        <f t="shared" si="570"/>
        <v>1.8122621968130748E-3</v>
      </c>
      <c r="AY177" s="2">
        <f t="shared" si="520"/>
        <v>0.26409228993031025</v>
      </c>
      <c r="AZ177" s="2">
        <f t="shared" si="571"/>
        <v>0.23896278261809972</v>
      </c>
      <c r="BA177" s="2">
        <f t="shared" si="572"/>
        <v>0.24219765653344449</v>
      </c>
      <c r="BB177" s="2">
        <f t="shared" si="573"/>
        <v>0.2493351128833336</v>
      </c>
      <c r="BC177" s="2">
        <f t="shared" si="574"/>
        <v>0.24892303156921072</v>
      </c>
      <c r="BD177" s="2">
        <f t="shared" si="575"/>
        <v>0.25726701860905782</v>
      </c>
      <c r="BE177" s="2">
        <f t="shared" si="576"/>
        <v>0.26009886092688961</v>
      </c>
      <c r="BF177" s="2">
        <f t="shared" si="577"/>
        <v>0.25500382818328876</v>
      </c>
      <c r="BG177" s="2">
        <f t="shared" si="578"/>
        <v>0.24645939536141265</v>
      </c>
      <c r="BH177" s="2">
        <f t="shared" si="579"/>
        <v>0.25320897300774708</v>
      </c>
      <c r="BI177" s="2">
        <f t="shared" si="580"/>
        <v>0.25318374793142384</v>
      </c>
      <c r="BJ177" s="2">
        <f t="shared" si="581"/>
        <v>0.23875128743097304</v>
      </c>
      <c r="BK177" s="2">
        <f t="shared" si="582"/>
        <v>0.24076040910675339</v>
      </c>
      <c r="BL177" s="2">
        <f t="shared" si="583"/>
        <v>0.2534103692189793</v>
      </c>
      <c r="BM177" s="2">
        <f t="shared" si="584"/>
        <v>0.28005114212472948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0.29716716842105279</v>
      </c>
      <c r="DL177" s="2">
        <f t="shared" si="585"/>
        <v>0.3760725580690627</v>
      </c>
      <c r="DM177" s="2">
        <f t="shared" si="585"/>
        <v>0.35799415863112127</v>
      </c>
      <c r="DN177" s="2">
        <f t="shared" si="585"/>
        <v>0.3789641895174527</v>
      </c>
      <c r="DO177" s="2">
        <f t="shared" si="585"/>
        <v>0.39384624369747906</v>
      </c>
      <c r="DP177" s="2">
        <f t="shared" si="585"/>
        <v>0.43976298005190956</v>
      </c>
      <c r="DQ177" s="2">
        <f t="shared" si="585"/>
        <v>0.4091843750000001</v>
      </c>
      <c r="DR177" s="2">
        <f t="shared" si="585"/>
        <v>0.34581811831550813</v>
      </c>
      <c r="DS177" s="2">
        <f t="shared" si="585"/>
        <v>0.35929144153225823</v>
      </c>
      <c r="DT177" s="2">
        <f t="shared" si="585"/>
        <v>0.37594145213199859</v>
      </c>
      <c r="DU177" s="2">
        <f t="shared" si="585"/>
        <v>0.36229686290322588</v>
      </c>
      <c r="DV177" s="2">
        <f t="shared" si="585"/>
        <v>0.36691088911290326</v>
      </c>
      <c r="DW177" s="2">
        <f t="shared" si="585"/>
        <v>0.39353641129032269</v>
      </c>
      <c r="DX177" s="2">
        <f t="shared" si="585"/>
        <v>0.38713299881349639</v>
      </c>
      <c r="DY177" s="2">
        <f t="shared" si="585"/>
        <v>0.29942259588159598</v>
      </c>
      <c r="EA177" s="2">
        <f t="shared" si="440"/>
        <v>0.26437587431463516</v>
      </c>
      <c r="EB177" s="2">
        <f t="shared" si="502"/>
        <v>0.23811899353476035</v>
      </c>
      <c r="EC177" s="2">
        <f t="shared" si="503"/>
        <v>0.24123516738074835</v>
      </c>
      <c r="ED177" s="2">
        <f t="shared" si="504"/>
        <v>0.24791409699298372</v>
      </c>
      <c r="EE177" s="2">
        <f t="shared" si="505"/>
        <v>0.24621609133095301</v>
      </c>
      <c r="EF177" s="2">
        <f t="shared" si="506"/>
        <v>0.25517045286142198</v>
      </c>
      <c r="EG177" s="2">
        <f t="shared" si="507"/>
        <v>0.25818373062141259</v>
      </c>
      <c r="EH177" s="2">
        <f t="shared" si="508"/>
        <v>0.25212408746762305</v>
      </c>
      <c r="EI177" s="2">
        <f t="shared" si="509"/>
        <v>0.24656582186548906</v>
      </c>
      <c r="EJ177" s="2">
        <f t="shared" si="510"/>
        <v>0.2394415283751205</v>
      </c>
      <c r="EK177" s="2">
        <f t="shared" si="511"/>
        <v>0.24406326289340619</v>
      </c>
      <c r="EL177" s="2">
        <f t="shared" si="512"/>
        <v>0.239652920384676</v>
      </c>
      <c r="EM177" s="2">
        <f t="shared" si="513"/>
        <v>0.23340572257184017</v>
      </c>
      <c r="EN177" s="2">
        <f t="shared" si="514"/>
        <v>0.2534081708826626</v>
      </c>
      <c r="EO177" s="2">
        <f t="shared" si="515"/>
        <v>0.28197580043795262</v>
      </c>
      <c r="EQ177" s="2">
        <f t="shared" si="516"/>
        <v>0.26352601978944118</v>
      </c>
      <c r="ER177" s="2">
        <f t="shared" si="586"/>
        <v>0.24147028246075375</v>
      </c>
      <c r="ES177" s="2">
        <f t="shared" si="586"/>
        <v>0.24452340155386307</v>
      </c>
      <c r="ET177" s="2">
        <f t="shared" si="586"/>
        <v>0.25095476267794353</v>
      </c>
      <c r="EU177" s="2">
        <f t="shared" si="586"/>
        <v>0.25183096344262035</v>
      </c>
      <c r="EV177" s="2">
        <f t="shared" si="586"/>
        <v>0.25899630916857302</v>
      </c>
      <c r="EW177" s="2">
        <f t="shared" si="586"/>
        <v>0.2616700636651354</v>
      </c>
      <c r="EX177" s="2">
        <f t="shared" si="586"/>
        <v>0.25697010972181394</v>
      </c>
      <c r="EY177" s="2">
        <f t="shared" si="586"/>
        <v>0.24639290326135985</v>
      </c>
      <c r="EZ177" s="2">
        <f t="shared" si="586"/>
        <v>0.26133782400106942</v>
      </c>
      <c r="FA177" s="2">
        <f t="shared" si="586"/>
        <v>0.259339897175346</v>
      </c>
      <c r="FB177" s="2">
        <f t="shared" si="586"/>
        <v>0.23804252629442132</v>
      </c>
      <c r="FC177" s="2">
        <f t="shared" si="586"/>
        <v>0.24816711818760803</v>
      </c>
      <c r="FD177" s="2">
        <f t="shared" si="586"/>
        <v>0.2534081708826626</v>
      </c>
      <c r="FE177" s="2">
        <f t="shared" si="586"/>
        <v>0.27668882689327168</v>
      </c>
      <c r="FG177" s="2">
        <f t="shared" si="518"/>
        <v>0.99999395723896867</v>
      </c>
      <c r="FH177" s="2">
        <f t="shared" si="587"/>
        <v>0.99993997717955307</v>
      </c>
      <c r="FI177" s="2">
        <f t="shared" si="587"/>
        <v>0.99994984254054486</v>
      </c>
      <c r="FJ177" s="2">
        <f t="shared" si="587"/>
        <v>0.9999650979150293</v>
      </c>
      <c r="FK177" s="2">
        <f t="shared" si="587"/>
        <v>0.9999732610890173</v>
      </c>
      <c r="FL177" s="2">
        <f t="shared" si="587"/>
        <v>0.99998404240925187</v>
      </c>
      <c r="FM177" s="2">
        <f t="shared" si="587"/>
        <v>0.99998180332253894</v>
      </c>
      <c r="FN177" s="2">
        <f t="shared" si="587"/>
        <v>0.99997823560153765</v>
      </c>
      <c r="FO177" s="2">
        <f t="shared" si="587"/>
        <v>0.99998168524470765</v>
      </c>
      <c r="FP177" s="2">
        <f t="shared" si="587"/>
        <v>0.99998333858716748</v>
      </c>
      <c r="FQ177" s="2">
        <f t="shared" si="587"/>
        <v>0.99998309516211326</v>
      </c>
      <c r="FR177" s="2">
        <f t="shared" si="587"/>
        <v>0.99998212118940166</v>
      </c>
      <c r="FS177" s="2">
        <f t="shared" si="587"/>
        <v>0.99998207485310608</v>
      </c>
      <c r="FT177" s="2">
        <f t="shared" si="587"/>
        <v>0.99998356074671602</v>
      </c>
      <c r="FU177" s="2">
        <f t="shared" si="587"/>
        <v>0.9999715712480528</v>
      </c>
      <c r="FW177" s="2">
        <f t="shared" si="536"/>
        <v>0.33391895420495676</v>
      </c>
      <c r="FX177" s="2">
        <f t="shared" si="588"/>
        <v>0.24930966555134224</v>
      </c>
      <c r="FY177" s="2">
        <f t="shared" si="589"/>
        <v>0.2909260009971627</v>
      </c>
      <c r="FZ177" s="2">
        <f t="shared" si="590"/>
        <v>0.46583285228999832</v>
      </c>
      <c r="GA177" s="2">
        <f t="shared" si="591"/>
        <v>0.48139881283112174</v>
      </c>
      <c r="GB177" s="2">
        <f t="shared" si="592"/>
        <v>0.54722915016921603</v>
      </c>
      <c r="GC177" s="2">
        <f t="shared" si="593"/>
        <v>0.54853697896078424</v>
      </c>
      <c r="GD177" s="2">
        <f t="shared" si="594"/>
        <v>0.59382754979223384</v>
      </c>
      <c r="GE177" s="2">
        <f t="shared" si="595"/>
        <v>0.62741106870570307</v>
      </c>
      <c r="GF177" s="2">
        <f t="shared" si="596"/>
        <v>0.62865292770035508</v>
      </c>
      <c r="GG177" s="2">
        <f t="shared" si="597"/>
        <v>0.59689105269455101</v>
      </c>
      <c r="GH177" s="2">
        <f t="shared" si="598"/>
        <v>0.56129625679390194</v>
      </c>
      <c r="GI177" s="2">
        <f t="shared" si="599"/>
        <v>0.49804343438520338</v>
      </c>
      <c r="GJ177" s="2">
        <f t="shared" si="600"/>
        <v>0.47699041270243769</v>
      </c>
      <c r="GK177" s="2">
        <f t="shared" si="601"/>
        <v>0.36413163174987667</v>
      </c>
      <c r="GM177" s="82">
        <f t="shared" si="537"/>
        <v>1.903696378111577E-49</v>
      </c>
      <c r="GN177" s="82">
        <f t="shared" si="602"/>
        <v>6.3903876755756134E-184</v>
      </c>
      <c r="GO177" s="82">
        <f t="shared" si="603"/>
        <v>8.8940214978753896E-260</v>
      </c>
      <c r="GP177" s="82">
        <f t="shared" si="604"/>
        <v>4.4818092523350616E-224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2.813346205290534E-48</v>
      </c>
      <c r="HD177" s="82">
        <f t="shared" si="616"/>
        <v>3.3807584955636617E-112</v>
      </c>
      <c r="HE177" s="82">
        <f t="shared" si="617"/>
        <v>1.7164886424822092E-144</v>
      </c>
      <c r="HF177" s="82">
        <f t="shared" si="618"/>
        <v>7.0559032061332907E-146</v>
      </c>
      <c r="HG177" s="82">
        <f t="shared" si="619"/>
        <v>1.6949158671840293E-258</v>
      </c>
      <c r="HH177" s="82">
        <f t="shared" si="620"/>
        <v>4.5149740699242077E-300</v>
      </c>
      <c r="HI177" s="82">
        <f t="shared" si="621"/>
        <v>6.0429326761487417E-287</v>
      </c>
      <c r="HJ177" s="82">
        <f t="shared" si="622"/>
        <v>2.1024592843095141E-275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4.2488786231981459E-272</v>
      </c>
      <c r="HP177" s="82">
        <f t="shared" si="628"/>
        <v>1.8865272416063349E-238</v>
      </c>
      <c r="HQ177" s="82">
        <f t="shared" si="629"/>
        <v>0</v>
      </c>
      <c r="HS177" s="82">
        <f t="shared" si="539"/>
        <v>8.2493141197697879E-8</v>
      </c>
      <c r="HT177" s="82">
        <f t="shared" si="630"/>
        <v>2.2969051164079592E-4</v>
      </c>
      <c r="HU177" s="82">
        <f t="shared" si="631"/>
        <v>2.7429063447784344E-5</v>
      </c>
      <c r="HV177" s="82">
        <f t="shared" si="632"/>
        <v>1.6389073544591115E-10</v>
      </c>
      <c r="HW177" s="82">
        <f t="shared" si="633"/>
        <v>8.8279350793405941E-15</v>
      </c>
      <c r="HX177" s="82">
        <f t="shared" si="634"/>
        <v>6.7356536658685341E-15</v>
      </c>
      <c r="HY177" s="82">
        <f t="shared" si="635"/>
        <v>8.5751346748015905E-13</v>
      </c>
      <c r="HZ177" s="82">
        <f t="shared" si="636"/>
        <v>3.3188442257605984E-19</v>
      </c>
      <c r="IA177" s="82">
        <f t="shared" si="637"/>
        <v>1.1114618252141766E-19</v>
      </c>
      <c r="IB177" s="82">
        <f t="shared" si="638"/>
        <v>1.6383380440623031E-17</v>
      </c>
      <c r="IC177" s="82">
        <f t="shared" si="639"/>
        <v>1.0963391861304745E-15</v>
      </c>
      <c r="ID177" s="82">
        <f t="shared" si="640"/>
        <v>4.5747157725011404E-16</v>
      </c>
      <c r="IE177" s="82">
        <f t="shared" si="641"/>
        <v>2.5125019752831668E-12</v>
      </c>
      <c r="IF177" s="82">
        <f t="shared" si="642"/>
        <v>4.5540267405224242E-21</v>
      </c>
      <c r="IG177" s="82">
        <f t="shared" si="643"/>
        <v>6.3176557364511353E-20</v>
      </c>
      <c r="II177" s="82">
        <f t="shared" si="540"/>
        <v>0.17746088135671337</v>
      </c>
      <c r="IJ177" s="82">
        <f t="shared" si="541"/>
        <v>1.8120455338607046E-2</v>
      </c>
      <c r="IK177" s="82">
        <f t="shared" si="542"/>
        <v>6.0699648559030948E-2</v>
      </c>
      <c r="IL177" s="82">
        <f t="shared" si="543"/>
        <v>0.43939205653798263</v>
      </c>
      <c r="IM177" s="82">
        <f t="shared" si="544"/>
        <v>0.46724095790899384</v>
      </c>
      <c r="IN177" s="82">
        <f t="shared" si="545"/>
        <v>0.52103602839404006</v>
      </c>
      <c r="IO177" s="82">
        <f t="shared" si="546"/>
        <v>0.52149249877178094</v>
      </c>
      <c r="IP177" s="82">
        <f t="shared" si="547"/>
        <v>0.445049698972527</v>
      </c>
      <c r="IQ177" s="82">
        <f t="shared" si="548"/>
        <v>0.37734402297531394</v>
      </c>
      <c r="IR177" s="82">
        <f t="shared" si="549"/>
        <v>0.39155764566640866</v>
      </c>
      <c r="IS177" s="82">
        <f t="shared" si="550"/>
        <v>0.46668420873185462</v>
      </c>
      <c r="IT177" s="82">
        <f t="shared" si="551"/>
        <v>0.51171631799239914</v>
      </c>
      <c r="IU177" s="82">
        <f t="shared" si="552"/>
        <v>0.49753083078666327</v>
      </c>
      <c r="IV177" s="82">
        <f t="shared" si="553"/>
        <v>0.43638383999066027</v>
      </c>
      <c r="IW177" s="82">
        <f t="shared" si="554"/>
        <v>0.34269756385575462</v>
      </c>
      <c r="IY177" s="82">
        <f t="shared" si="555"/>
        <v>0.17746096384985457</v>
      </c>
      <c r="IZ177" s="82">
        <f t="shared" si="556"/>
        <v>1.8350145850247843E-2</v>
      </c>
      <c r="JA177" s="82">
        <f t="shared" si="557"/>
        <v>6.0727077622478733E-2</v>
      </c>
      <c r="JB177" s="82">
        <f t="shared" si="558"/>
        <v>0.43939205670187337</v>
      </c>
      <c r="JC177" s="82">
        <f t="shared" si="559"/>
        <v>0.46724095790900266</v>
      </c>
      <c r="JD177" s="82">
        <f t="shared" si="560"/>
        <v>0.52103602839404684</v>
      </c>
      <c r="JE177" s="82">
        <f t="shared" si="561"/>
        <v>0.52149249877263848</v>
      </c>
      <c r="JF177" s="82">
        <f t="shared" si="562"/>
        <v>0.445049698972527</v>
      </c>
      <c r="JG177" s="82">
        <f t="shared" si="563"/>
        <v>0.37734402297531394</v>
      </c>
      <c r="JH177" s="82">
        <f t="shared" si="564"/>
        <v>0.39155764566640866</v>
      </c>
      <c r="JI177" s="82">
        <f t="shared" si="565"/>
        <v>0.46668420873185573</v>
      </c>
      <c r="JJ177" s="82">
        <f t="shared" si="566"/>
        <v>0.51171631799239958</v>
      </c>
      <c r="JK177" s="82">
        <f t="shared" si="567"/>
        <v>0.49753083078917576</v>
      </c>
      <c r="JL177" s="82">
        <f t="shared" si="568"/>
        <v>0.43638383999066027</v>
      </c>
      <c r="JM177" s="82">
        <f t="shared" si="569"/>
        <v>0.34269756385575462</v>
      </c>
    </row>
    <row r="178" spans="2:273" x14ac:dyDescent="0.25">
      <c r="B178" s="2">
        <v>151</v>
      </c>
      <c r="C178" s="37">
        <v>0.26145099999999999</v>
      </c>
      <c r="D178" s="37">
        <v>0.23902999999999999</v>
      </c>
      <c r="E178" s="37">
        <v>0.241726</v>
      </c>
      <c r="F178" s="37">
        <v>0.25377100000000002</v>
      </c>
      <c r="G178" s="37">
        <v>0.26289800000000002</v>
      </c>
      <c r="H178" s="37">
        <v>0.25932500000000003</v>
      </c>
      <c r="I178" s="37">
        <v>0.26397900000000002</v>
      </c>
      <c r="J178" s="37">
        <v>0.25545699999999999</v>
      </c>
      <c r="K178" s="37">
        <v>0.25004100000000001</v>
      </c>
      <c r="L178" s="37">
        <v>0.25391200000000003</v>
      </c>
      <c r="M178" s="37">
        <v>0.26324700000000001</v>
      </c>
      <c r="N178" s="37">
        <v>0.24789700000000001</v>
      </c>
      <c r="O178" s="37">
        <v>0.25406499999999999</v>
      </c>
      <c r="P178" s="37">
        <v>0.304479</v>
      </c>
      <c r="Q178" s="37">
        <v>0.405445</v>
      </c>
      <c r="S178" s="4">
        <f t="shared" si="441"/>
        <v>0.26368233402668484</v>
      </c>
      <c r="T178" s="4">
        <f t="shared" si="442"/>
        <v>0.23976360739508956</v>
      </c>
      <c r="U178" s="4">
        <f t="shared" si="443"/>
        <v>0.24271731328391319</v>
      </c>
      <c r="V178" s="4">
        <f t="shared" si="444"/>
        <v>0.25366323882487113</v>
      </c>
      <c r="W178" s="4">
        <f t="shared" si="445"/>
        <v>0.25924407782182485</v>
      </c>
      <c r="X178" s="4">
        <f t="shared" si="446"/>
        <v>0.25999309670443121</v>
      </c>
      <c r="Y178" s="4">
        <f t="shared" si="447"/>
        <v>0.26322624515803306</v>
      </c>
      <c r="Z178" s="4">
        <f t="shared" si="448"/>
        <v>0.25744386980907696</v>
      </c>
      <c r="AA178" s="4">
        <f t="shared" si="449"/>
        <v>0.24767062712215618</v>
      </c>
      <c r="AB178" s="4">
        <f t="shared" si="450"/>
        <v>0.25581599490981916</v>
      </c>
      <c r="AC178" s="4">
        <f t="shared" si="451"/>
        <v>0.25866665317134091</v>
      </c>
      <c r="AD178" s="4">
        <f t="shared" si="452"/>
        <v>0.24513756821799354</v>
      </c>
      <c r="AE178" s="4">
        <f t="shared" si="453"/>
        <v>0.25196892061064913</v>
      </c>
      <c r="AF178" s="4">
        <f t="shared" si="454"/>
        <v>0.30002112972757461</v>
      </c>
      <c r="AG178" s="4">
        <f t="shared" si="455"/>
        <v>0.4091782235022367</v>
      </c>
      <c r="AI178" s="4">
        <f t="shared" si="456"/>
        <v>-2.2313340266848503E-3</v>
      </c>
      <c r="AJ178" s="4">
        <f t="shared" si="457"/>
        <v>-7.336073950895694E-4</v>
      </c>
      <c r="AK178" s="4">
        <f t="shared" si="458"/>
        <v>-9.9131328391319218E-4</v>
      </c>
      <c r="AL178" s="4">
        <f t="shared" si="459"/>
        <v>1.0776117512889538E-4</v>
      </c>
      <c r="AM178" s="4">
        <f t="shared" si="460"/>
        <v>3.653922178175173E-3</v>
      </c>
      <c r="AN178" s="4">
        <f t="shared" si="461"/>
        <v>-6.6809670443118696E-4</v>
      </c>
      <c r="AO178" s="4">
        <f t="shared" si="462"/>
        <v>7.5275484196696274E-4</v>
      </c>
      <c r="AP178" s="4">
        <f t="shared" si="463"/>
        <v>-1.9868698090769743E-3</v>
      </c>
      <c r="AQ178" s="4">
        <f t="shared" si="464"/>
        <v>2.3703728778438349E-3</v>
      </c>
      <c r="AR178" s="4">
        <f t="shared" si="465"/>
        <v>-1.9039949098191289E-3</v>
      </c>
      <c r="AS178" s="4">
        <f t="shared" si="466"/>
        <v>4.5803468286590987E-3</v>
      </c>
      <c r="AT178" s="4">
        <f t="shared" si="467"/>
        <v>2.7594317820064662E-3</v>
      </c>
      <c r="AU178" s="4">
        <f t="shared" si="468"/>
        <v>2.0960793893508578E-3</v>
      </c>
      <c r="AV178" s="4">
        <f t="shared" si="570"/>
        <v>4.4578702724253905E-3</v>
      </c>
      <c r="AW178" s="4">
        <f t="shared" si="570"/>
        <v>-3.7332235022367044E-3</v>
      </c>
      <c r="AY178" s="2">
        <f t="shared" si="520"/>
        <v>0.26368233402633456</v>
      </c>
      <c r="AZ178" s="2">
        <f t="shared" si="571"/>
        <v>0.2386234368171341</v>
      </c>
      <c r="BA178" s="2">
        <f t="shared" si="572"/>
        <v>0.24193578692035317</v>
      </c>
      <c r="BB178" s="2">
        <f t="shared" si="573"/>
        <v>0.24900359886446055</v>
      </c>
      <c r="BC178" s="2">
        <f t="shared" si="574"/>
        <v>0.24861342678538717</v>
      </c>
      <c r="BD178" s="2">
        <f t="shared" si="575"/>
        <v>0.25701740866497713</v>
      </c>
      <c r="BE178" s="2">
        <f t="shared" si="576"/>
        <v>0.2598349530042372</v>
      </c>
      <c r="BF178" s="2">
        <f t="shared" si="577"/>
        <v>0.25471855569472257</v>
      </c>
      <c r="BG178" s="2">
        <f t="shared" si="578"/>
        <v>0.24614404482675517</v>
      </c>
      <c r="BH178" s="2">
        <f t="shared" si="579"/>
        <v>0.25359303849490789</v>
      </c>
      <c r="BI178" s="2">
        <f t="shared" si="580"/>
        <v>0.25347193790484379</v>
      </c>
      <c r="BJ178" s="2">
        <f t="shared" si="581"/>
        <v>0.23844887396324349</v>
      </c>
      <c r="BK178" s="2">
        <f t="shared" si="582"/>
        <v>0.24072123001427906</v>
      </c>
      <c r="BL178" s="2">
        <f t="shared" si="583"/>
        <v>0.25292450253594351</v>
      </c>
      <c r="BM178" s="2">
        <f t="shared" si="584"/>
        <v>0.27947640669945345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0.29703372280701773</v>
      </c>
      <c r="DL178" s="2">
        <f t="shared" si="585"/>
        <v>0.37664742374911908</v>
      </c>
      <c r="DM178" s="2">
        <f t="shared" si="585"/>
        <v>0.35848744685735906</v>
      </c>
      <c r="DN178" s="2">
        <f t="shared" si="585"/>
        <v>0.37954587536929646</v>
      </c>
      <c r="DO178" s="2">
        <f t="shared" si="585"/>
        <v>0.39449781008403367</v>
      </c>
      <c r="DP178" s="2">
        <f t="shared" si="585"/>
        <v>0.44068074423433445</v>
      </c>
      <c r="DQ178" s="2">
        <f t="shared" si="585"/>
        <v>0.40986546451612915</v>
      </c>
      <c r="DR178" s="2">
        <f t="shared" si="585"/>
        <v>0.34600017279411777</v>
      </c>
      <c r="DS178" s="2">
        <f t="shared" si="585"/>
        <v>0.35967128709677437</v>
      </c>
      <c r="DT178" s="2">
        <f t="shared" si="585"/>
        <v>0.37650288105302193</v>
      </c>
      <c r="DU178" s="2">
        <f t="shared" si="585"/>
        <v>0.36275179354838716</v>
      </c>
      <c r="DV178" s="2">
        <f t="shared" si="585"/>
        <v>0.36746363548387095</v>
      </c>
      <c r="DW178" s="2">
        <f t="shared" si="585"/>
        <v>0.39422490967741941</v>
      </c>
      <c r="DX178" s="2">
        <f t="shared" si="585"/>
        <v>0.3876588175009269</v>
      </c>
      <c r="DY178" s="2">
        <f t="shared" si="585"/>
        <v>0.29923771673101685</v>
      </c>
      <c r="DZ178" s="5"/>
      <c r="EA178" s="2">
        <f t="shared" si="440"/>
        <v>0.26399800031632226</v>
      </c>
      <c r="EB178" s="2">
        <f t="shared" si="502"/>
        <v>0.23769704981583084</v>
      </c>
      <c r="EC178" s="2">
        <f t="shared" si="503"/>
        <v>0.24088439972252823</v>
      </c>
      <c r="ED178" s="2">
        <f t="shared" si="504"/>
        <v>0.24748207604410299</v>
      </c>
      <c r="EE178" s="2">
        <f t="shared" si="505"/>
        <v>0.2457216053788755</v>
      </c>
      <c r="EF178" s="2">
        <f t="shared" si="506"/>
        <v>0.25479145349203841</v>
      </c>
      <c r="EG178" s="2">
        <f t="shared" si="507"/>
        <v>0.25780345537808841</v>
      </c>
      <c r="EH178" s="2">
        <f t="shared" si="508"/>
        <v>0.2516767000398486</v>
      </c>
      <c r="EI178" s="2">
        <f t="shared" si="509"/>
        <v>0.24625736838336221</v>
      </c>
      <c r="EJ178" s="2">
        <f t="shared" si="510"/>
        <v>0.23910789679363542</v>
      </c>
      <c r="EK178" s="2">
        <f t="shared" si="511"/>
        <v>0.24384625452212638</v>
      </c>
      <c r="EL178" s="2">
        <f t="shared" si="512"/>
        <v>0.23940389321561828</v>
      </c>
      <c r="EM178" s="2">
        <f t="shared" si="513"/>
        <v>0.23287346582379254</v>
      </c>
      <c r="EN178" s="2">
        <f t="shared" si="514"/>
        <v>0.25292248246117144</v>
      </c>
      <c r="EO178" s="2">
        <f t="shared" si="515"/>
        <v>0.28154863761007248</v>
      </c>
      <c r="EP178" s="5"/>
      <c r="EQ178" s="2">
        <f t="shared" si="516"/>
        <v>0.2631075532906596</v>
      </c>
      <c r="ER178" s="2">
        <f t="shared" si="586"/>
        <v>0.24113892501416065</v>
      </c>
      <c r="ES178" s="2">
        <f t="shared" si="586"/>
        <v>0.24425551899790757</v>
      </c>
      <c r="ET178" s="2">
        <f t="shared" si="586"/>
        <v>0.25058620164655498</v>
      </c>
      <c r="EU178" s="2">
        <f t="shared" si="586"/>
        <v>0.25144742205039539</v>
      </c>
      <c r="EV178" s="2">
        <f t="shared" si="586"/>
        <v>0.25869233841694478</v>
      </c>
      <c r="EW178" s="2">
        <f t="shared" si="586"/>
        <v>0.26135540442700894</v>
      </c>
      <c r="EX178" s="2">
        <f t="shared" si="586"/>
        <v>0.25661304581034539</v>
      </c>
      <c r="EY178" s="2">
        <f t="shared" si="586"/>
        <v>0.24607974853191522</v>
      </c>
      <c r="EZ178" s="2">
        <f t="shared" si="586"/>
        <v>0.26139336865892432</v>
      </c>
      <c r="FA178" s="2">
        <f t="shared" si="586"/>
        <v>0.25939766827776112</v>
      </c>
      <c r="FB178" s="2">
        <f t="shared" si="586"/>
        <v>0.23776454166711733</v>
      </c>
      <c r="FC178" s="2">
        <f t="shared" si="586"/>
        <v>0.2479296482210317</v>
      </c>
      <c r="FD178" s="2">
        <f t="shared" si="586"/>
        <v>0.25292248246117144</v>
      </c>
      <c r="FE178" s="2">
        <f t="shared" si="586"/>
        <v>0.27617496672173542</v>
      </c>
      <c r="FG178" s="2">
        <f t="shared" si="518"/>
        <v>0.99999448893350951</v>
      </c>
      <c r="FH178" s="2">
        <f t="shared" si="587"/>
        <v>0.99994525824803293</v>
      </c>
      <c r="FI178" s="2">
        <f t="shared" si="587"/>
        <v>0.99995425565141827</v>
      </c>
      <c r="FJ178" s="2">
        <f t="shared" si="587"/>
        <v>0.99996816882243689</v>
      </c>
      <c r="FK178" s="2">
        <f t="shared" si="587"/>
        <v>0.99997561376597688</v>
      </c>
      <c r="FL178" s="2">
        <f t="shared" si="587"/>
        <v>0.99998544648383314</v>
      </c>
      <c r="FM178" s="2">
        <f t="shared" si="587"/>
        <v>0.99998340440634392</v>
      </c>
      <c r="FN178" s="2">
        <f t="shared" si="587"/>
        <v>0.99998015059467804</v>
      </c>
      <c r="FO178" s="2">
        <f t="shared" si="587"/>
        <v>0.99998329671773589</v>
      </c>
      <c r="FP178" s="2">
        <f t="shared" si="587"/>
        <v>0.99998480458862093</v>
      </c>
      <c r="FQ178" s="2">
        <f t="shared" si="587"/>
        <v>0.99998458258167722</v>
      </c>
      <c r="FR178" s="2">
        <f t="shared" si="587"/>
        <v>0.99998369430528833</v>
      </c>
      <c r="FS178" s="2">
        <f t="shared" si="587"/>
        <v>0.99998365204595141</v>
      </c>
      <c r="FT178" s="2">
        <f t="shared" si="587"/>
        <v>0.99998500720112737</v>
      </c>
      <c r="FU178" s="2">
        <f t="shared" si="587"/>
        <v>0.99997407260521942</v>
      </c>
      <c r="FV178" s="5"/>
      <c r="FW178" s="2">
        <f t="shared" si="536"/>
        <v>0.35470762768379377</v>
      </c>
      <c r="FX178" s="2">
        <f t="shared" si="588"/>
        <v>0.26694187367500777</v>
      </c>
      <c r="FY178" s="2">
        <f t="shared" si="589"/>
        <v>0.31028493434864274</v>
      </c>
      <c r="FZ178" s="2">
        <f t="shared" si="590"/>
        <v>0.48880724185677604</v>
      </c>
      <c r="GA178" s="2">
        <f t="shared" si="591"/>
        <v>0.50441596035243152</v>
      </c>
      <c r="GB178" s="2">
        <f t="shared" si="592"/>
        <v>0.56993473863986255</v>
      </c>
      <c r="GC178" s="2">
        <f t="shared" si="593"/>
        <v>0.57122837036507434</v>
      </c>
      <c r="GD178" s="2">
        <f t="shared" si="594"/>
        <v>0.61583680142527186</v>
      </c>
      <c r="GE178" s="2">
        <f t="shared" si="595"/>
        <v>0.64867716285859889</v>
      </c>
      <c r="GF178" s="2">
        <f t="shared" si="596"/>
        <v>0.64988769434689708</v>
      </c>
      <c r="GG178" s="2">
        <f t="shared" si="597"/>
        <v>0.61884085379660814</v>
      </c>
      <c r="GH178" s="2">
        <f t="shared" si="598"/>
        <v>0.58383289192135568</v>
      </c>
      <c r="GI178" s="2">
        <f t="shared" si="599"/>
        <v>0.52105681357415579</v>
      </c>
      <c r="GJ178" s="2">
        <f t="shared" si="600"/>
        <v>0.5</v>
      </c>
      <c r="GK178" s="2">
        <f t="shared" si="601"/>
        <v>0.38571203659964448</v>
      </c>
      <c r="GL178" s="5"/>
      <c r="GM178" s="82">
        <f t="shared" si="537"/>
        <v>1.5093126624077445E-50</v>
      </c>
      <c r="GN178" s="82">
        <f t="shared" si="602"/>
        <v>1.4769598315829645E-188</v>
      </c>
      <c r="GO178" s="82">
        <f t="shared" si="603"/>
        <v>4.1761748624591118E-266</v>
      </c>
      <c r="GP178" s="82">
        <f t="shared" si="604"/>
        <v>3.9986566847584098E-229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9.5620687043658774E-50</v>
      </c>
      <c r="HD178" s="82">
        <f t="shared" si="616"/>
        <v>3.1284263396940571E-116</v>
      </c>
      <c r="HE178" s="82">
        <f t="shared" si="617"/>
        <v>1.9700836975280442E-149</v>
      </c>
      <c r="HF178" s="82">
        <f t="shared" si="618"/>
        <v>2.4483299811845873E-150</v>
      </c>
      <c r="HG178" s="82">
        <f t="shared" si="619"/>
        <v>5.142267193855973E-266</v>
      </c>
      <c r="HH178" s="82">
        <f t="shared" si="620"/>
        <v>0</v>
      </c>
      <c r="HI178" s="82">
        <f t="shared" si="621"/>
        <v>5.0721267804991574E-295</v>
      </c>
      <c r="HJ178" s="82">
        <f t="shared" si="622"/>
        <v>4.8616859734141645E-283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9.3122825983060803E-280</v>
      </c>
      <c r="HP178" s="82">
        <f t="shared" si="628"/>
        <v>3.7920336670903234E-245</v>
      </c>
      <c r="HQ178" s="82">
        <f t="shared" si="629"/>
        <v>0</v>
      </c>
      <c r="HS178" s="82">
        <f t="shared" si="539"/>
        <v>2.7876633735100687E-8</v>
      </c>
      <c r="HT178" s="82">
        <f t="shared" si="630"/>
        <v>8.9923244866904612E-5</v>
      </c>
      <c r="HU178" s="82">
        <f t="shared" si="631"/>
        <v>9.9557945836608669E-6</v>
      </c>
      <c r="HV178" s="82">
        <f t="shared" si="632"/>
        <v>3.1888080158146899E-11</v>
      </c>
      <c r="HW178" s="82">
        <f t="shared" si="633"/>
        <v>9.8940387822472982E-16</v>
      </c>
      <c r="HX178" s="82">
        <f t="shared" si="634"/>
        <v>9.3384016544962939E-16</v>
      </c>
      <c r="HY178" s="82">
        <f t="shared" si="635"/>
        <v>1.5299624472688708E-13</v>
      </c>
      <c r="HZ178" s="82">
        <f t="shared" si="636"/>
        <v>2.5522980347436558E-20</v>
      </c>
      <c r="IA178" s="82">
        <f t="shared" si="637"/>
        <v>9.6267411607477256E-21</v>
      </c>
      <c r="IB178" s="82">
        <f t="shared" si="638"/>
        <v>1.8648729945342494E-18</v>
      </c>
      <c r="IC178" s="82">
        <f t="shared" si="639"/>
        <v>1.5067895928189494E-16</v>
      </c>
      <c r="ID178" s="82">
        <f t="shared" si="640"/>
        <v>5.7371488465409282E-17</v>
      </c>
      <c r="IE178" s="82">
        <f t="shared" si="641"/>
        <v>4.4134996258881323E-13</v>
      </c>
      <c r="IF178" s="82">
        <f t="shared" si="642"/>
        <v>1.8879443787564676E-22</v>
      </c>
      <c r="IG178" s="82">
        <f t="shared" si="643"/>
        <v>2.2430811895902196E-21</v>
      </c>
      <c r="II178" s="82">
        <f t="shared" si="540"/>
        <v>0.22134614271059752</v>
      </c>
      <c r="IJ178" s="82">
        <f t="shared" si="541"/>
        <v>2.9470606212188024E-2</v>
      </c>
      <c r="IK178" s="82">
        <f t="shared" si="542"/>
        <v>8.7935058128942048E-2</v>
      </c>
      <c r="IL178" s="82">
        <f t="shared" si="543"/>
        <v>0.4838634238333907</v>
      </c>
      <c r="IM178" s="82">
        <f t="shared" si="544"/>
        <v>0.50580008190382664</v>
      </c>
      <c r="IN178" s="82">
        <f t="shared" si="545"/>
        <v>0.50358275714980671</v>
      </c>
      <c r="IO178" s="82">
        <f t="shared" si="546"/>
        <v>0.50624578541982579</v>
      </c>
      <c r="IP178" s="82">
        <f t="shared" si="547"/>
        <v>0.38964851938669548</v>
      </c>
      <c r="IQ178" s="82">
        <f t="shared" si="548"/>
        <v>0.32049502707165795</v>
      </c>
      <c r="IR178" s="82">
        <f t="shared" si="549"/>
        <v>0.33816707656669026</v>
      </c>
      <c r="IS178" s="82">
        <f t="shared" si="550"/>
        <v>0.4230096125077985</v>
      </c>
      <c r="IT178" s="82">
        <f t="shared" si="551"/>
        <v>0.48380056133039756</v>
      </c>
      <c r="IU178" s="82">
        <f t="shared" si="552"/>
        <v>0.5187976561039741</v>
      </c>
      <c r="IV178" s="82">
        <f t="shared" si="553"/>
        <v>0.5</v>
      </c>
      <c r="IW178" s="82">
        <f t="shared" si="554"/>
        <v>0.41538248781625514</v>
      </c>
      <c r="IY178" s="82">
        <f t="shared" si="555"/>
        <v>0.22134617058723124</v>
      </c>
      <c r="IZ178" s="82">
        <f t="shared" si="556"/>
        <v>2.9560529457054927E-2</v>
      </c>
      <c r="JA178" s="82">
        <f t="shared" si="557"/>
        <v>8.7945013923525703E-2</v>
      </c>
      <c r="JB178" s="82">
        <f t="shared" si="558"/>
        <v>0.48386342386527881</v>
      </c>
      <c r="JC178" s="82">
        <f t="shared" si="559"/>
        <v>0.50580008190382764</v>
      </c>
      <c r="JD178" s="82">
        <f t="shared" si="560"/>
        <v>0.5035827571498076</v>
      </c>
      <c r="JE178" s="82">
        <f t="shared" si="561"/>
        <v>0.50624578541997878</v>
      </c>
      <c r="JF178" s="82">
        <f t="shared" si="562"/>
        <v>0.38964851938669548</v>
      </c>
      <c r="JG178" s="82">
        <f t="shared" si="563"/>
        <v>0.32049502707165795</v>
      </c>
      <c r="JH178" s="82">
        <f t="shared" si="564"/>
        <v>0.33816707656669026</v>
      </c>
      <c r="JI178" s="82">
        <f t="shared" si="565"/>
        <v>0.42300961250779867</v>
      </c>
      <c r="JJ178" s="82">
        <f t="shared" si="566"/>
        <v>0.48380056133039762</v>
      </c>
      <c r="JK178" s="82">
        <f t="shared" si="567"/>
        <v>0.51879765610441542</v>
      </c>
      <c r="JL178" s="82">
        <f t="shared" si="568"/>
        <v>0.5</v>
      </c>
      <c r="JM178" s="82">
        <f t="shared" si="569"/>
        <v>0.41538248781625514</v>
      </c>
    </row>
    <row r="179" spans="2:273" x14ac:dyDescent="0.25">
      <c r="B179" s="2">
        <v>152</v>
      </c>
      <c r="C179" s="37">
        <v>0.26013399999999998</v>
      </c>
      <c r="D179" s="37">
        <v>0.244783</v>
      </c>
      <c r="E179" s="37">
        <v>0.23913300000000001</v>
      </c>
      <c r="F179" s="37">
        <v>0.25401499999999999</v>
      </c>
      <c r="G179" s="37">
        <v>0.259015</v>
      </c>
      <c r="H179" s="37">
        <v>0.25587500000000002</v>
      </c>
      <c r="I179" s="37">
        <v>0.25958599999999998</v>
      </c>
      <c r="J179" s="37">
        <v>0.25900000000000001</v>
      </c>
      <c r="K179" s="37">
        <v>0.24531500000000001</v>
      </c>
      <c r="L179" s="37">
        <v>0.25332300000000002</v>
      </c>
      <c r="M179" s="37">
        <v>0.26150800000000002</v>
      </c>
      <c r="N179" s="37">
        <v>0.24104</v>
      </c>
      <c r="O179" s="37">
        <v>0.25205499999999997</v>
      </c>
      <c r="P179" s="37">
        <v>0.29900900000000002</v>
      </c>
      <c r="Q179" s="37">
        <v>0.41527799999999998</v>
      </c>
      <c r="S179" s="4">
        <f t="shared" si="441"/>
        <v>0.26327016702452249</v>
      </c>
      <c r="T179" s="4">
        <f t="shared" si="442"/>
        <v>0.23995094770410491</v>
      </c>
      <c r="U179" s="4">
        <f t="shared" si="443"/>
        <v>0.24268660010674506</v>
      </c>
      <c r="V179" s="4">
        <f t="shared" si="444"/>
        <v>0.25286372449816102</v>
      </c>
      <c r="W179" s="4">
        <f t="shared" si="445"/>
        <v>0.25733651824517273</v>
      </c>
      <c r="X179" s="4">
        <f t="shared" si="446"/>
        <v>0.25897615240935434</v>
      </c>
      <c r="Y179" s="4">
        <f t="shared" si="447"/>
        <v>0.26214522654754929</v>
      </c>
      <c r="Z179" s="4">
        <f t="shared" si="448"/>
        <v>0.25606061295931959</v>
      </c>
      <c r="AA179" s="4">
        <f t="shared" si="449"/>
        <v>0.24669779910395154</v>
      </c>
      <c r="AB179" s="4">
        <f t="shared" si="450"/>
        <v>0.25531291612344403</v>
      </c>
      <c r="AC179" s="4">
        <f t="shared" si="451"/>
        <v>0.25722894296177423</v>
      </c>
      <c r="AD179" s="4">
        <f t="shared" si="452"/>
        <v>0.24291266455206681</v>
      </c>
      <c r="AE179" s="4">
        <f t="shared" si="453"/>
        <v>0.25013067936601696</v>
      </c>
      <c r="AF179" s="4">
        <f t="shared" si="454"/>
        <v>0.2970589422678242</v>
      </c>
      <c r="AG179" s="4">
        <f t="shared" si="455"/>
        <v>0.41698681742240157</v>
      </c>
      <c r="AI179" s="4">
        <f t="shared" si="456"/>
        <v>-3.1361670245225182E-3</v>
      </c>
      <c r="AJ179" s="4">
        <f t="shared" si="457"/>
        <v>4.8320522958950896E-3</v>
      </c>
      <c r="AK179" s="4">
        <f t="shared" si="458"/>
        <v>-3.5536001067450473E-3</v>
      </c>
      <c r="AL179" s="4">
        <f t="shared" si="459"/>
        <v>1.1512755018389664E-3</v>
      </c>
      <c r="AM179" s="4">
        <f t="shared" si="460"/>
        <v>1.6784817548272657E-3</v>
      </c>
      <c r="AN179" s="4">
        <f t="shared" si="461"/>
        <v>-3.1011524093543241E-3</v>
      </c>
      <c r="AO179" s="4">
        <f t="shared" si="462"/>
        <v>-2.5592265475493092E-3</v>
      </c>
      <c r="AP179" s="4">
        <f t="shared" si="463"/>
        <v>2.939387040680419E-3</v>
      </c>
      <c r="AQ179" s="4">
        <f t="shared" si="464"/>
        <v>-1.3827991039515319E-3</v>
      </c>
      <c r="AR179" s="4">
        <f t="shared" si="465"/>
        <v>-1.9899161234440133E-3</v>
      </c>
      <c r="AS179" s="4">
        <f t="shared" si="466"/>
        <v>4.2790570382257864E-3</v>
      </c>
      <c r="AT179" s="4">
        <f t="shared" si="467"/>
        <v>-1.872664552066805E-3</v>
      </c>
      <c r="AU179" s="4">
        <f t="shared" si="468"/>
        <v>1.9243206339830121E-3</v>
      </c>
      <c r="AV179" s="4">
        <f t="shared" si="570"/>
        <v>1.950057732175825E-3</v>
      </c>
      <c r="AW179" s="4">
        <f t="shared" si="570"/>
        <v>-1.7088174224015873E-3</v>
      </c>
      <c r="AY179" s="2">
        <f t="shared" si="520"/>
        <v>0.26327016702444583</v>
      </c>
      <c r="AZ179" s="2">
        <f t="shared" si="571"/>
        <v>0.23829007062227409</v>
      </c>
      <c r="BA179" s="2">
        <f t="shared" si="572"/>
        <v>0.24167954157644064</v>
      </c>
      <c r="BB179" s="2">
        <f t="shared" si="573"/>
        <v>0.24867518057297633</v>
      </c>
      <c r="BC179" s="2">
        <f t="shared" si="574"/>
        <v>0.2483088457356919</v>
      </c>
      <c r="BD179" s="2">
        <f t="shared" si="575"/>
        <v>0.25677007062663393</v>
      </c>
      <c r="BE179" s="2">
        <f t="shared" si="576"/>
        <v>0.2595729718107968</v>
      </c>
      <c r="BF179" s="2">
        <f t="shared" si="577"/>
        <v>0.25443493856899124</v>
      </c>
      <c r="BG179" s="2">
        <f t="shared" si="578"/>
        <v>0.24582861297804029</v>
      </c>
      <c r="BH179" s="2">
        <f t="shared" si="579"/>
        <v>0.25398054336997239</v>
      </c>
      <c r="BI179" s="2">
        <f t="shared" si="580"/>
        <v>0.25376468719344858</v>
      </c>
      <c r="BJ179" s="2">
        <f t="shared" si="581"/>
        <v>0.23814574636070895</v>
      </c>
      <c r="BK179" s="2">
        <f t="shared" si="582"/>
        <v>0.24069427103155799</v>
      </c>
      <c r="BL179" s="2">
        <f t="shared" si="583"/>
        <v>0.25243865020315603</v>
      </c>
      <c r="BM179" s="2">
        <f t="shared" si="584"/>
        <v>0.27889542670258971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0.29690027719298262</v>
      </c>
      <c r="DL179" s="2">
        <f t="shared" si="585"/>
        <v>0.37722228942917546</v>
      </c>
      <c r="DM179" s="2">
        <f t="shared" si="585"/>
        <v>0.35898073508359679</v>
      </c>
      <c r="DN179" s="2">
        <f t="shared" si="585"/>
        <v>0.38012756122114022</v>
      </c>
      <c r="DO179" s="2">
        <f t="shared" si="585"/>
        <v>0.39514937647058829</v>
      </c>
      <c r="DP179" s="2">
        <f t="shared" si="585"/>
        <v>0.44159850841675941</v>
      </c>
      <c r="DQ179" s="2">
        <f t="shared" si="585"/>
        <v>0.41054655403225815</v>
      </c>
      <c r="DR179" s="2">
        <f t="shared" si="585"/>
        <v>0.34618222727272741</v>
      </c>
      <c r="DS179" s="2">
        <f t="shared" si="585"/>
        <v>0.36005113266129046</v>
      </c>
      <c r="DT179" s="2">
        <f t="shared" si="585"/>
        <v>0.37706430997404528</v>
      </c>
      <c r="DU179" s="2">
        <f t="shared" si="585"/>
        <v>0.36320672419354849</v>
      </c>
      <c r="DV179" s="2">
        <f t="shared" si="585"/>
        <v>0.36801638185483876</v>
      </c>
      <c r="DW179" s="2">
        <f t="shared" si="585"/>
        <v>0.39491340806451625</v>
      </c>
      <c r="DX179" s="2">
        <f t="shared" si="585"/>
        <v>0.38818463618835736</v>
      </c>
      <c r="DY179" s="2">
        <f t="shared" si="585"/>
        <v>0.29905283758043766</v>
      </c>
      <c r="EA179" s="2">
        <f t="shared" si="440"/>
        <v>0.2636201263180093</v>
      </c>
      <c r="EB179" s="2">
        <f t="shared" si="502"/>
        <v>0.23727510609690133</v>
      </c>
      <c r="EC179" s="2">
        <f t="shared" si="503"/>
        <v>0.24053363206430814</v>
      </c>
      <c r="ED179" s="2">
        <f t="shared" si="504"/>
        <v>0.24705005509522227</v>
      </c>
      <c r="EE179" s="2">
        <f t="shared" si="505"/>
        <v>0.24522711942679798</v>
      </c>
      <c r="EF179" s="2">
        <f t="shared" si="506"/>
        <v>0.25441245412265484</v>
      </c>
      <c r="EG179" s="2">
        <f t="shared" si="507"/>
        <v>0.25742318013476423</v>
      </c>
      <c r="EH179" s="2">
        <f t="shared" si="508"/>
        <v>0.25122931261207415</v>
      </c>
      <c r="EI179" s="2">
        <f t="shared" si="509"/>
        <v>0.24594891490123533</v>
      </c>
      <c r="EJ179" s="2">
        <f t="shared" si="510"/>
        <v>0.23877426521215039</v>
      </c>
      <c r="EK179" s="2">
        <f t="shared" si="511"/>
        <v>0.24362924615084661</v>
      </c>
      <c r="EL179" s="2">
        <f t="shared" si="512"/>
        <v>0.2391548660465605</v>
      </c>
      <c r="EM179" s="2">
        <f t="shared" si="513"/>
        <v>0.23234120907574493</v>
      </c>
      <c r="EN179" s="2">
        <f t="shared" si="514"/>
        <v>0.25243679403968028</v>
      </c>
      <c r="EO179" s="2">
        <f t="shared" si="515"/>
        <v>0.28112147478219235</v>
      </c>
      <c r="EQ179" s="2">
        <f t="shared" si="516"/>
        <v>0.26268908679187808</v>
      </c>
      <c r="ER179" s="2">
        <f t="shared" si="586"/>
        <v>0.24080756756756755</v>
      </c>
      <c r="ES179" s="2">
        <f t="shared" si="586"/>
        <v>0.24398763644195207</v>
      </c>
      <c r="ET179" s="2">
        <f t="shared" si="586"/>
        <v>0.25021764061516644</v>
      </c>
      <c r="EU179" s="2">
        <f t="shared" si="586"/>
        <v>0.25106388065817042</v>
      </c>
      <c r="EV179" s="2">
        <f t="shared" si="586"/>
        <v>0.25838836766531653</v>
      </c>
      <c r="EW179" s="2">
        <f t="shared" si="586"/>
        <v>0.26104074518888254</v>
      </c>
      <c r="EX179" s="2">
        <f t="shared" si="586"/>
        <v>0.25625598189887677</v>
      </c>
      <c r="EY179" s="2">
        <f t="shared" si="586"/>
        <v>0.24576659380247057</v>
      </c>
      <c r="EZ179" s="2">
        <f t="shared" si="586"/>
        <v>0.26144891331677922</v>
      </c>
      <c r="FA179" s="2">
        <f t="shared" si="586"/>
        <v>0.25945543938017629</v>
      </c>
      <c r="FB179" s="2">
        <f t="shared" si="586"/>
        <v>0.23748655703981333</v>
      </c>
      <c r="FC179" s="2">
        <f t="shared" si="586"/>
        <v>0.24769217825445539</v>
      </c>
      <c r="FD179" s="2">
        <f t="shared" si="586"/>
        <v>0.25243679403968028</v>
      </c>
      <c r="FE179" s="2">
        <f t="shared" si="586"/>
        <v>0.27566110655019915</v>
      </c>
      <c r="FG179" s="2">
        <f t="shared" si="518"/>
        <v>0.99999497384518699</v>
      </c>
      <c r="FH179" s="2">
        <f t="shared" si="587"/>
        <v>0.99995007468836639</v>
      </c>
      <c r="FI179" s="2">
        <f t="shared" si="587"/>
        <v>0.99995828049033286</v>
      </c>
      <c r="FJ179" s="2">
        <f t="shared" si="587"/>
        <v>0.99997096953972453</v>
      </c>
      <c r="FK179" s="2">
        <f t="shared" si="587"/>
        <v>0.99997775944251777</v>
      </c>
      <c r="FL179" s="2">
        <f t="shared" si="587"/>
        <v>0.99998672701850833</v>
      </c>
      <c r="FM179" s="2">
        <f t="shared" si="587"/>
        <v>0.99998486461659897</v>
      </c>
      <c r="FN179" s="2">
        <f t="shared" si="587"/>
        <v>0.99998189709557428</v>
      </c>
      <c r="FO179" s="2">
        <f t="shared" si="587"/>
        <v>0.99998476640313338</v>
      </c>
      <c r="FP179" s="2">
        <f t="shared" si="587"/>
        <v>0.99998614160158472</v>
      </c>
      <c r="FQ179" s="2">
        <f t="shared" si="587"/>
        <v>0.99998593912830025</v>
      </c>
      <c r="FR179" s="2">
        <f t="shared" si="587"/>
        <v>0.99998512900834402</v>
      </c>
      <c r="FS179" s="2">
        <f t="shared" si="587"/>
        <v>0.99998509046725992</v>
      </c>
      <c r="FT179" s="2">
        <f t="shared" si="587"/>
        <v>0.99998632638687768</v>
      </c>
      <c r="FU179" s="2">
        <f t="shared" si="587"/>
        <v>0.99997635388097927</v>
      </c>
      <c r="FW179" s="2">
        <f t="shared" si="536"/>
        <v>0.37605982874734906</v>
      </c>
      <c r="FX179" s="2">
        <f t="shared" si="588"/>
        <v>0.28534709493732147</v>
      </c>
      <c r="FY179" s="2">
        <f t="shared" si="589"/>
        <v>0.33033193717355092</v>
      </c>
      <c r="FZ179" s="2">
        <f t="shared" si="590"/>
        <v>0.51182901496767608</v>
      </c>
      <c r="GA179" s="2">
        <f t="shared" si="591"/>
        <v>0.52741440540208984</v>
      </c>
      <c r="GB179" s="2">
        <f t="shared" si="592"/>
        <v>0.5923498993814279</v>
      </c>
      <c r="GC179" s="2">
        <f t="shared" si="593"/>
        <v>0.59362418171754616</v>
      </c>
      <c r="GD179" s="2">
        <f t="shared" si="594"/>
        <v>0.63738170358448254</v>
      </c>
      <c r="GE179" s="2">
        <f t="shared" si="595"/>
        <v>0.66936910324041266</v>
      </c>
      <c r="GF179" s="2">
        <f t="shared" si="596"/>
        <v>0.67054454865744839</v>
      </c>
      <c r="GG179" s="2">
        <f t="shared" si="597"/>
        <v>0.64031567997316918</v>
      </c>
      <c r="GH179" s="2">
        <f t="shared" si="598"/>
        <v>0.60602441171807286</v>
      </c>
      <c r="GI179" s="2">
        <f t="shared" si="599"/>
        <v>0.54398116386493001</v>
      </c>
      <c r="GJ179" s="2">
        <f t="shared" si="600"/>
        <v>0.52300958729756231</v>
      </c>
      <c r="GK179" s="2">
        <f t="shared" si="601"/>
        <v>0.407751271003363</v>
      </c>
      <c r="GM179" s="82">
        <f t="shared" si="537"/>
        <v>1.1627972621168934E-51</v>
      </c>
      <c r="GN179" s="82">
        <f t="shared" si="602"/>
        <v>2.9853092833658254E-193</v>
      </c>
      <c r="GO179" s="82">
        <f t="shared" si="603"/>
        <v>1.6436252539085975E-272</v>
      </c>
      <c r="GP179" s="82">
        <f t="shared" si="604"/>
        <v>3.1310496046600402E-234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3.0849639145466864E-51</v>
      </c>
      <c r="HD179" s="82">
        <f t="shared" si="616"/>
        <v>2.4515012647278447E-120</v>
      </c>
      <c r="HE179" s="82">
        <f t="shared" si="617"/>
        <v>1.8637228985836193E-154</v>
      </c>
      <c r="HF179" s="82">
        <f t="shared" si="618"/>
        <v>7.2662559139183255E-155</v>
      </c>
      <c r="HG179" s="82">
        <f t="shared" si="619"/>
        <v>1.2153123395045584E-273</v>
      </c>
      <c r="HH179" s="82">
        <f t="shared" si="620"/>
        <v>0</v>
      </c>
      <c r="HI179" s="82">
        <f t="shared" si="621"/>
        <v>3.2838260537870781E-303</v>
      </c>
      <c r="HJ179" s="82">
        <f t="shared" si="622"/>
        <v>8.8263134517973131E-291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1.5953667077404768E-287</v>
      </c>
      <c r="HP179" s="82">
        <f t="shared" si="628"/>
        <v>6.1473018308615887E-252</v>
      </c>
      <c r="HQ179" s="82">
        <f t="shared" si="629"/>
        <v>0</v>
      </c>
      <c r="HS179" s="82">
        <f t="shared" si="539"/>
        <v>9.0854332151806294E-9</v>
      </c>
      <c r="HT179" s="82">
        <f t="shared" si="630"/>
        <v>3.3384619158476426E-5</v>
      </c>
      <c r="HU179" s="82">
        <f t="shared" si="631"/>
        <v>3.4405920912205961E-6</v>
      </c>
      <c r="HV179" s="82">
        <f t="shared" si="632"/>
        <v>5.8478990132568666E-12</v>
      </c>
      <c r="HW179" s="82">
        <f t="shared" si="633"/>
        <v>1.0303005404672144E-16</v>
      </c>
      <c r="HX179" s="82">
        <f t="shared" si="634"/>
        <v>1.2197651091250324E-16</v>
      </c>
      <c r="HY179" s="82">
        <f t="shared" si="635"/>
        <v>2.5879422279869036E-14</v>
      </c>
      <c r="HZ179" s="82">
        <f t="shared" si="636"/>
        <v>1.8176657001009882E-21</v>
      </c>
      <c r="IA179" s="82">
        <f t="shared" si="637"/>
        <v>7.7881200496654994E-22</v>
      </c>
      <c r="IB179" s="82">
        <f t="shared" si="638"/>
        <v>1.9973582836983107E-19</v>
      </c>
      <c r="IC179" s="82">
        <f t="shared" si="639"/>
        <v>1.9561410444046438E-17</v>
      </c>
      <c r="ID179" s="82">
        <f t="shared" si="640"/>
        <v>6.7705394575972991E-18</v>
      </c>
      <c r="IE179" s="82">
        <f t="shared" si="641"/>
        <v>7.3273724709487915E-14</v>
      </c>
      <c r="IF179" s="82">
        <f t="shared" si="642"/>
        <v>7.0329063114694094E-24</v>
      </c>
      <c r="IG179" s="82">
        <f t="shared" si="643"/>
        <v>7.0318372267929283E-23</v>
      </c>
      <c r="II179" s="82">
        <f t="shared" si="540"/>
        <v>0.26900437588907616</v>
      </c>
      <c r="IJ179" s="82">
        <f t="shared" si="541"/>
        <v>4.6132609945899211E-2</v>
      </c>
      <c r="IK179" s="82">
        <f t="shared" si="542"/>
        <v>0.1229303421203112</v>
      </c>
      <c r="IL179" s="82">
        <f t="shared" si="543"/>
        <v>0.51260087598082782</v>
      </c>
      <c r="IM179" s="82">
        <f t="shared" si="544"/>
        <v>0.52259128963375312</v>
      </c>
      <c r="IN179" s="82">
        <f t="shared" si="545"/>
        <v>0.4709965433573195</v>
      </c>
      <c r="IO179" s="82">
        <f t="shared" si="546"/>
        <v>0.47709186970331791</v>
      </c>
      <c r="IP179" s="82">
        <f t="shared" si="547"/>
        <v>0.32957914608678773</v>
      </c>
      <c r="IQ179" s="82">
        <f t="shared" si="548"/>
        <v>0.26484403013916319</v>
      </c>
      <c r="IR179" s="82">
        <f t="shared" si="549"/>
        <v>0.28478459859284561</v>
      </c>
      <c r="IS179" s="82">
        <f t="shared" si="550"/>
        <v>0.37318355529897962</v>
      </c>
      <c r="IT179" s="82">
        <f t="shared" si="551"/>
        <v>0.44297736993549097</v>
      </c>
      <c r="IU179" s="82">
        <f t="shared" si="552"/>
        <v>0.52239760156567516</v>
      </c>
      <c r="IV179" s="82">
        <f t="shared" si="553"/>
        <v>0.55830303341396437</v>
      </c>
      <c r="IW179" s="82">
        <f t="shared" si="554"/>
        <v>0.48439430292859648</v>
      </c>
      <c r="IY179" s="82">
        <f t="shared" si="555"/>
        <v>0.2690043849745094</v>
      </c>
      <c r="IZ179" s="82">
        <f t="shared" si="556"/>
        <v>4.616599456505769E-2</v>
      </c>
      <c r="JA179" s="82">
        <f t="shared" si="557"/>
        <v>0.12293378271240242</v>
      </c>
      <c r="JB179" s="82">
        <f t="shared" si="558"/>
        <v>0.5126008759866757</v>
      </c>
      <c r="JC179" s="82">
        <f t="shared" si="559"/>
        <v>0.52259128963375323</v>
      </c>
      <c r="JD179" s="82">
        <f t="shared" si="560"/>
        <v>0.47099654335731961</v>
      </c>
      <c r="JE179" s="82">
        <f t="shared" si="561"/>
        <v>0.47709186970334377</v>
      </c>
      <c r="JF179" s="82">
        <f t="shared" si="562"/>
        <v>0.32957914608678773</v>
      </c>
      <c r="JG179" s="82">
        <f t="shared" si="563"/>
        <v>0.26484403013916319</v>
      </c>
      <c r="JH179" s="82">
        <f t="shared" si="564"/>
        <v>0.28478459859284561</v>
      </c>
      <c r="JI179" s="82">
        <f t="shared" si="565"/>
        <v>0.37318355529897962</v>
      </c>
      <c r="JJ179" s="82">
        <f t="shared" si="566"/>
        <v>0.44297736993549097</v>
      </c>
      <c r="JK179" s="82">
        <f t="shared" si="567"/>
        <v>0.52239760156574844</v>
      </c>
      <c r="JL179" s="82">
        <f t="shared" si="568"/>
        <v>0.55830303341396437</v>
      </c>
      <c r="JM179" s="82">
        <f t="shared" si="569"/>
        <v>0.48439430292859648</v>
      </c>
    </row>
    <row r="180" spans="2:273" x14ac:dyDescent="0.25">
      <c r="B180" s="2">
        <v>153</v>
      </c>
      <c r="C180" s="37">
        <v>0.26350400000000002</v>
      </c>
      <c r="D180" s="37">
        <v>0.23993</v>
      </c>
      <c r="E180" s="37">
        <v>0.244807</v>
      </c>
      <c r="F180" s="37">
        <v>0.25275799999999998</v>
      </c>
      <c r="G180" s="37">
        <v>0.25240899999999999</v>
      </c>
      <c r="H180" s="37">
        <v>0.25886700000000001</v>
      </c>
      <c r="I180" s="37">
        <v>0.259106</v>
      </c>
      <c r="J180" s="37">
        <v>0.25518299999999999</v>
      </c>
      <c r="K180" s="37">
        <v>0.248275</v>
      </c>
      <c r="L180" s="37">
        <v>0.26087500000000002</v>
      </c>
      <c r="M180" s="37">
        <v>0.26848699999999998</v>
      </c>
      <c r="N180" s="37">
        <v>0.24216399999999999</v>
      </c>
      <c r="O180" s="37">
        <v>0.244315</v>
      </c>
      <c r="P180" s="37">
        <v>0.29654999999999998</v>
      </c>
      <c r="Q180" s="37">
        <v>0.40912300000000001</v>
      </c>
      <c r="S180" s="4">
        <f t="shared" si="441"/>
        <v>0.26285578895527772</v>
      </c>
      <c r="T180" s="4">
        <f t="shared" si="442"/>
        <v>0.24028073310556608</v>
      </c>
      <c r="U180" s="4">
        <f t="shared" si="443"/>
        <v>0.24267433697046412</v>
      </c>
      <c r="V180" s="4">
        <f t="shared" si="444"/>
        <v>0.25191779258774671</v>
      </c>
      <c r="W180" s="4">
        <f t="shared" si="445"/>
        <v>0.25517983111023174</v>
      </c>
      <c r="X180" s="4">
        <f t="shared" si="446"/>
        <v>0.25807211967960342</v>
      </c>
      <c r="Y180" s="4">
        <f t="shared" si="447"/>
        <v>0.26116925395982915</v>
      </c>
      <c r="Z180" s="4">
        <f t="shared" si="448"/>
        <v>0.25505461941982854</v>
      </c>
      <c r="AA180" s="4">
        <f t="shared" si="449"/>
        <v>0.24597707634232147</v>
      </c>
      <c r="AB180" s="4">
        <f t="shared" si="450"/>
        <v>0.25512333354973477</v>
      </c>
      <c r="AC180" s="4">
        <f t="shared" si="451"/>
        <v>0.25625028761542229</v>
      </c>
      <c r="AD180" s="4">
        <f t="shared" si="452"/>
        <v>0.24105248581863656</v>
      </c>
      <c r="AE180" s="4">
        <f t="shared" si="453"/>
        <v>0.24819613594428913</v>
      </c>
      <c r="AF180" s="4">
        <f t="shared" si="454"/>
        <v>0.29257381828926943</v>
      </c>
      <c r="AG180" s="4">
        <f t="shared" si="455"/>
        <v>0.41765840694510736</v>
      </c>
      <c r="AI180" s="4">
        <f t="shared" si="456"/>
        <v>6.4821104472229107E-4</v>
      </c>
      <c r="AJ180" s="4">
        <f t="shared" si="457"/>
        <v>-3.5073310556607562E-4</v>
      </c>
      <c r="AK180" s="4">
        <f t="shared" si="458"/>
        <v>2.1326630295358806E-3</v>
      </c>
      <c r="AL180" s="4">
        <f t="shared" si="459"/>
        <v>8.4020741225326878E-4</v>
      </c>
      <c r="AM180" s="4">
        <f t="shared" si="460"/>
        <v>-2.7708311102317418E-3</v>
      </c>
      <c r="AN180" s="4">
        <f t="shared" si="461"/>
        <v>7.9488032039659595E-4</v>
      </c>
      <c r="AO180" s="4">
        <f t="shared" si="462"/>
        <v>-2.0632539598291477E-3</v>
      </c>
      <c r="AP180" s="4">
        <f t="shared" si="463"/>
        <v>1.2838058017144993E-4</v>
      </c>
      <c r="AQ180" s="4">
        <f t="shared" si="464"/>
        <v>2.29792365767853E-3</v>
      </c>
      <c r="AR180" s="4">
        <f t="shared" si="465"/>
        <v>5.7516664502652581E-3</v>
      </c>
      <c r="AS180" s="4">
        <f t="shared" si="466"/>
        <v>1.2236712384577686E-2</v>
      </c>
      <c r="AT180" s="4">
        <f t="shared" si="467"/>
        <v>1.1115141813634322E-3</v>
      </c>
      <c r="AU180" s="4">
        <f t="shared" si="468"/>
        <v>-3.8811359442891269E-3</v>
      </c>
      <c r="AV180" s="4">
        <f t="shared" si="570"/>
        <v>3.976181710730553E-3</v>
      </c>
      <c r="AW180" s="4">
        <f t="shared" si="570"/>
        <v>-8.5354069451073489E-3</v>
      </c>
      <c r="AY180" s="2">
        <f t="shared" si="520"/>
        <v>0.26285578895526174</v>
      </c>
      <c r="AZ180" s="2">
        <f t="shared" si="571"/>
        <v>0.23796277699341184</v>
      </c>
      <c r="BA180" s="2">
        <f t="shared" si="572"/>
        <v>0.24142890447654575</v>
      </c>
      <c r="BB180" s="2">
        <f t="shared" si="573"/>
        <v>0.24834954977369972</v>
      </c>
      <c r="BC180" s="2">
        <f t="shared" si="574"/>
        <v>0.24800870284935617</v>
      </c>
      <c r="BD180" s="2">
        <f t="shared" si="575"/>
        <v>0.25652458347600471</v>
      </c>
      <c r="BE180" s="2">
        <f t="shared" si="576"/>
        <v>0.2593125369221137</v>
      </c>
      <c r="BF180" s="2">
        <f t="shared" si="577"/>
        <v>0.25415247280384246</v>
      </c>
      <c r="BG180" s="2">
        <f t="shared" si="578"/>
        <v>0.24551311819239288</v>
      </c>
      <c r="BH180" s="2">
        <f t="shared" si="579"/>
        <v>0.25436941510342809</v>
      </c>
      <c r="BI180" s="2">
        <f t="shared" si="580"/>
        <v>0.25406043383277183</v>
      </c>
      <c r="BJ180" s="2">
        <f t="shared" si="581"/>
        <v>0.23784207559373383</v>
      </c>
      <c r="BK180" s="2">
        <f t="shared" si="582"/>
        <v>0.2406779528152678</v>
      </c>
      <c r="BL180" s="2">
        <f t="shared" si="583"/>
        <v>0.2519528110754331</v>
      </c>
      <c r="BM180" s="2">
        <f t="shared" si="584"/>
        <v>0.27830853402507177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 t="str">
        <f t="shared" si="486"/>
        <v/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0.29676683157894757</v>
      </c>
      <c r="DL180" s="2">
        <f t="shared" si="585"/>
        <v>0.37779715510923184</v>
      </c>
      <c r="DM180" s="2">
        <f t="shared" si="585"/>
        <v>0.35947402330983452</v>
      </c>
      <c r="DN180" s="2">
        <f t="shared" si="585"/>
        <v>0.38070924707298398</v>
      </c>
      <c r="DO180" s="2">
        <f t="shared" si="585"/>
        <v>0.3958009428571429</v>
      </c>
      <c r="DP180" s="2">
        <f t="shared" si="585"/>
        <v>0.4425162725991843</v>
      </c>
      <c r="DQ180" s="2">
        <f t="shared" si="585"/>
        <v>0.4112276435483872</v>
      </c>
      <c r="DR180" s="2">
        <f t="shared" si="585"/>
        <v>0.34636428175133704</v>
      </c>
      <c r="DS180" s="2">
        <f t="shared" si="585"/>
        <v>0.36043097822580661</v>
      </c>
      <c r="DT180" s="2">
        <f t="shared" si="585"/>
        <v>0.37762573889506867</v>
      </c>
      <c r="DU180" s="2">
        <f t="shared" si="585"/>
        <v>0.36366165483870977</v>
      </c>
      <c r="DV180" s="2">
        <f t="shared" si="585"/>
        <v>0.36856912822580645</v>
      </c>
      <c r="DW180" s="2">
        <f t="shared" si="585"/>
        <v>0.39560190645161297</v>
      </c>
      <c r="DX180" s="2">
        <f t="shared" si="585"/>
        <v>0.38871045487578781</v>
      </c>
      <c r="DY180" s="2">
        <f t="shared" si="585"/>
        <v>0.29886795842985853</v>
      </c>
      <c r="EA180" s="2">
        <f t="shared" si="440"/>
        <v>0.26324225231969633</v>
      </c>
      <c r="EB180" s="2">
        <f t="shared" si="502"/>
        <v>0.23685316237797185</v>
      </c>
      <c r="EC180" s="2">
        <f t="shared" si="503"/>
        <v>0.24018286440608805</v>
      </c>
      <c r="ED180" s="2">
        <f t="shared" si="504"/>
        <v>0.24661803414634154</v>
      </c>
      <c r="EE180" s="2">
        <f t="shared" si="505"/>
        <v>0.24473263347472046</v>
      </c>
      <c r="EF180" s="2">
        <f t="shared" si="506"/>
        <v>0.25403345475327127</v>
      </c>
      <c r="EG180" s="2">
        <f t="shared" si="507"/>
        <v>0.25704290489144005</v>
      </c>
      <c r="EH180" s="2">
        <f t="shared" si="508"/>
        <v>0.2507819251842997</v>
      </c>
      <c r="EI180" s="2">
        <f t="shared" si="509"/>
        <v>0.24564046141910845</v>
      </c>
      <c r="EJ180" s="2">
        <f t="shared" si="510"/>
        <v>0.23844063363066534</v>
      </c>
      <c r="EK180" s="2">
        <f t="shared" si="511"/>
        <v>0.24341223777956683</v>
      </c>
      <c r="EL180" s="2">
        <f t="shared" si="512"/>
        <v>0.23890583887750275</v>
      </c>
      <c r="EM180" s="2">
        <f t="shared" si="513"/>
        <v>0.23180895232769733</v>
      </c>
      <c r="EN180" s="2">
        <f t="shared" si="514"/>
        <v>0.25195110561818912</v>
      </c>
      <c r="EO180" s="2">
        <f t="shared" si="515"/>
        <v>0.28069431195431227</v>
      </c>
      <c r="EQ180" s="2">
        <f t="shared" si="516"/>
        <v>0.26227062029309656</v>
      </c>
      <c r="ER180" s="2">
        <f t="shared" si="586"/>
        <v>0.24047621012097445</v>
      </c>
      <c r="ES180" s="2">
        <f t="shared" si="586"/>
        <v>0.24371975388599654</v>
      </c>
      <c r="ET180" s="2">
        <f t="shared" si="586"/>
        <v>0.24984907958377789</v>
      </c>
      <c r="EU180" s="2">
        <f t="shared" si="586"/>
        <v>0.25068033926594546</v>
      </c>
      <c r="EV180" s="2">
        <f t="shared" si="586"/>
        <v>0.25808439691368823</v>
      </c>
      <c r="EW180" s="2">
        <f t="shared" si="586"/>
        <v>0.26072608595075608</v>
      </c>
      <c r="EX180" s="2">
        <f t="shared" si="586"/>
        <v>0.25589891798740816</v>
      </c>
      <c r="EY180" s="2">
        <f t="shared" si="586"/>
        <v>0.24545343907302594</v>
      </c>
      <c r="EZ180" s="2">
        <f t="shared" si="586"/>
        <v>0.26150445797463406</v>
      </c>
      <c r="FA180" s="2">
        <f t="shared" si="586"/>
        <v>0.25951321048259141</v>
      </c>
      <c r="FB180" s="2">
        <f t="shared" si="586"/>
        <v>0.23720857241250934</v>
      </c>
      <c r="FC180" s="2">
        <f t="shared" si="586"/>
        <v>0.24745470828787908</v>
      </c>
      <c r="FD180" s="2">
        <f t="shared" si="586"/>
        <v>0.25195110561818912</v>
      </c>
      <c r="FE180" s="2">
        <f t="shared" si="586"/>
        <v>0.27514724637866289</v>
      </c>
      <c r="FG180" s="2">
        <f t="shared" si="518"/>
        <v>0.99999541609030307</v>
      </c>
      <c r="FH180" s="2">
        <f t="shared" si="587"/>
        <v>0.99995446737461224</v>
      </c>
      <c r="FI180" s="2">
        <f t="shared" si="587"/>
        <v>0.99996195121529896</v>
      </c>
      <c r="FJ180" s="2">
        <f t="shared" si="587"/>
        <v>0.99997352383792748</v>
      </c>
      <c r="FK180" s="2">
        <f t="shared" si="587"/>
        <v>0.99997971633080918</v>
      </c>
      <c r="FL180" s="2">
        <f t="shared" si="587"/>
        <v>0.99998789488287176</v>
      </c>
      <c r="FM180" s="2">
        <f t="shared" si="587"/>
        <v>0.99998619634789743</v>
      </c>
      <c r="FN180" s="2">
        <f t="shared" si="587"/>
        <v>0.99998348992864172</v>
      </c>
      <c r="FO180" s="2">
        <f t="shared" si="587"/>
        <v>0.99998610677591293</v>
      </c>
      <c r="FP180" s="2">
        <f t="shared" si="587"/>
        <v>0.99998736097501728</v>
      </c>
      <c r="FQ180" s="2">
        <f t="shared" si="587"/>
        <v>0.99998717631673351</v>
      </c>
      <c r="FR180" s="2">
        <f t="shared" si="587"/>
        <v>0.99998643747667137</v>
      </c>
      <c r="FS180" s="2">
        <f t="shared" si="587"/>
        <v>0.99998640232669278</v>
      </c>
      <c r="FT180" s="2">
        <f t="shared" si="587"/>
        <v>0.99998752950161562</v>
      </c>
      <c r="FU180" s="2">
        <f t="shared" si="587"/>
        <v>0.99997843443827505</v>
      </c>
      <c r="FW180" s="2">
        <f t="shared" si="536"/>
        <v>0.39790479059396633</v>
      </c>
      <c r="FX180" s="2">
        <f t="shared" si="588"/>
        <v>0.3044942114133008</v>
      </c>
      <c r="FY180" s="2">
        <f t="shared" si="589"/>
        <v>0.3510149790906037</v>
      </c>
      <c r="FZ180" s="2">
        <f t="shared" si="590"/>
        <v>0.53480071392721529</v>
      </c>
      <c r="GA180" s="2">
        <f t="shared" si="591"/>
        <v>0.55029708427269997</v>
      </c>
      <c r="GB180" s="2">
        <f t="shared" si="592"/>
        <v>0.61438722588194661</v>
      </c>
      <c r="GC180" s="2">
        <f t="shared" si="593"/>
        <v>0.61563732047503206</v>
      </c>
      <c r="GD180" s="2">
        <f t="shared" si="594"/>
        <v>0.65838856485564834</v>
      </c>
      <c r="GE180" s="2">
        <f t="shared" si="595"/>
        <v>0.68942583487725806</v>
      </c>
      <c r="GF180" s="2">
        <f t="shared" si="596"/>
        <v>0.69056293835783777</v>
      </c>
      <c r="GG180" s="2">
        <f t="shared" si="597"/>
        <v>0.6612429080615525</v>
      </c>
      <c r="GH180" s="2">
        <f t="shared" si="598"/>
        <v>0.62778701349037624</v>
      </c>
      <c r="GI180" s="2">
        <f t="shared" si="599"/>
        <v>0.56672066898244433</v>
      </c>
      <c r="GJ180" s="2">
        <f t="shared" si="600"/>
        <v>0.54592192278048379</v>
      </c>
      <c r="GK180" s="2">
        <f t="shared" si="601"/>
        <v>0.43016795485710368</v>
      </c>
      <c r="GM180" s="82">
        <f t="shared" si="537"/>
        <v>8.7050416581492203E-53</v>
      </c>
      <c r="GN180" s="82">
        <f t="shared" si="602"/>
        <v>5.2770049508187788E-198</v>
      </c>
      <c r="GO180" s="82">
        <f t="shared" si="603"/>
        <v>5.4221194927234967E-279</v>
      </c>
      <c r="GP180" s="82">
        <f t="shared" si="604"/>
        <v>2.1516898769804534E-239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9.4474565932830555E-53</v>
      </c>
      <c r="HD180" s="82">
        <f t="shared" si="616"/>
        <v>1.6267770504518157E-124</v>
      </c>
      <c r="HE180" s="82">
        <f t="shared" si="617"/>
        <v>1.453205078481444E-159</v>
      </c>
      <c r="HF180" s="82">
        <f t="shared" si="618"/>
        <v>1.8444714080781838E-159</v>
      </c>
      <c r="HG180" s="82">
        <f t="shared" si="619"/>
        <v>2.2374094233562417E-281</v>
      </c>
      <c r="HH180" s="82">
        <f t="shared" si="620"/>
        <v>0</v>
      </c>
      <c r="HI180" s="82">
        <f t="shared" si="621"/>
        <v>0</v>
      </c>
      <c r="HJ180" s="82">
        <f t="shared" si="622"/>
        <v>1.2580640757247563E-298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2.1364129322584911E-295</v>
      </c>
      <c r="HP180" s="82">
        <f t="shared" si="628"/>
        <v>8.0370725796192078E-259</v>
      </c>
      <c r="HQ180" s="82">
        <f t="shared" si="629"/>
        <v>0</v>
      </c>
      <c r="HS180" s="82">
        <f t="shared" si="539"/>
        <v>2.8557311164275253E-9</v>
      </c>
      <c r="HT180" s="82">
        <f t="shared" si="630"/>
        <v>1.1754327270487038E-5</v>
      </c>
      <c r="HU180" s="82">
        <f t="shared" si="631"/>
        <v>1.1320964784454198E-6</v>
      </c>
      <c r="HV180" s="82">
        <f t="shared" si="632"/>
        <v>1.0107364458522345E-12</v>
      </c>
      <c r="HW180" s="82">
        <f t="shared" si="633"/>
        <v>9.9678752321592166E-18</v>
      </c>
      <c r="HX180" s="82">
        <f t="shared" si="634"/>
        <v>1.5009651285961079E-17</v>
      </c>
      <c r="HY180" s="82">
        <f t="shared" si="635"/>
        <v>4.1499344159637853E-15</v>
      </c>
      <c r="HZ180" s="82">
        <f t="shared" si="636"/>
        <v>1.1987114242877937E-22</v>
      </c>
      <c r="IA180" s="82">
        <f t="shared" si="637"/>
        <v>5.8848883114662651E-23</v>
      </c>
      <c r="IB180" s="82">
        <f t="shared" si="638"/>
        <v>2.0128305897604043E-20</v>
      </c>
      <c r="IC180" s="82">
        <f t="shared" si="639"/>
        <v>2.398667613147306E-18</v>
      </c>
      <c r="ID180" s="82">
        <f t="shared" si="640"/>
        <v>7.5184272590252519E-19</v>
      </c>
      <c r="IE180" s="82">
        <f t="shared" si="641"/>
        <v>1.1496823725449057E-14</v>
      </c>
      <c r="IF180" s="82">
        <f t="shared" si="642"/>
        <v>2.3539984740857123E-25</v>
      </c>
      <c r="IG180" s="82">
        <f t="shared" si="643"/>
        <v>1.9463035338767594E-24</v>
      </c>
      <c r="II180" s="82">
        <f t="shared" si="540"/>
        <v>0.31859970819148703</v>
      </c>
      <c r="IJ180" s="82">
        <f t="shared" si="541"/>
        <v>6.9497106891433402E-2</v>
      </c>
      <c r="IK180" s="82">
        <f t="shared" si="542"/>
        <v>0.16583754611776216</v>
      </c>
      <c r="IL180" s="82">
        <f t="shared" si="543"/>
        <v>0.52314769478800138</v>
      </c>
      <c r="IM180" s="82">
        <f t="shared" si="544"/>
        <v>0.5164446536001378</v>
      </c>
      <c r="IN180" s="82">
        <f t="shared" si="545"/>
        <v>0.42719345079876453</v>
      </c>
      <c r="IO180" s="82">
        <f t="shared" si="546"/>
        <v>0.43726214827735349</v>
      </c>
      <c r="IP180" s="82">
        <f t="shared" si="547"/>
        <v>0.27016590724150769</v>
      </c>
      <c r="IQ180" s="82">
        <f t="shared" si="548"/>
        <v>0.21343943451610217</v>
      </c>
      <c r="IR180" s="82">
        <f t="shared" si="549"/>
        <v>0.23434440766653941</v>
      </c>
      <c r="IS180" s="82">
        <f t="shared" si="550"/>
        <v>0.32109813258899284</v>
      </c>
      <c r="IT180" s="82">
        <f t="shared" si="551"/>
        <v>0.39368432756347121</v>
      </c>
      <c r="IU180" s="82">
        <f t="shared" si="552"/>
        <v>0.50876414351010368</v>
      </c>
      <c r="IV180" s="82">
        <f t="shared" si="553"/>
        <v>0.60858237412024352</v>
      </c>
      <c r="IW180" s="82">
        <f t="shared" si="554"/>
        <v>0.53857152329050095</v>
      </c>
      <c r="IY180" s="82">
        <f t="shared" si="555"/>
        <v>0.31859971104721813</v>
      </c>
      <c r="IZ180" s="82">
        <f t="shared" si="556"/>
        <v>6.9508861218703893E-2</v>
      </c>
      <c r="JA180" s="82">
        <f t="shared" si="557"/>
        <v>0.16583867821424061</v>
      </c>
      <c r="JB180" s="82">
        <f t="shared" si="558"/>
        <v>0.52314769478901213</v>
      </c>
      <c r="JC180" s="82">
        <f t="shared" si="559"/>
        <v>0.5164446536001378</v>
      </c>
      <c r="JD180" s="82">
        <f t="shared" si="560"/>
        <v>0.42719345079876453</v>
      </c>
      <c r="JE180" s="82">
        <f t="shared" si="561"/>
        <v>0.43726214827735765</v>
      </c>
      <c r="JF180" s="82">
        <f t="shared" si="562"/>
        <v>0.27016590724150769</v>
      </c>
      <c r="JG180" s="82">
        <f t="shared" si="563"/>
        <v>0.21343943451610217</v>
      </c>
      <c r="JH180" s="82">
        <f t="shared" si="564"/>
        <v>0.23434440766653941</v>
      </c>
      <c r="JI180" s="82">
        <f t="shared" si="565"/>
        <v>0.32109813258899284</v>
      </c>
      <c r="JJ180" s="82">
        <f t="shared" si="566"/>
        <v>0.39368432756347121</v>
      </c>
      <c r="JK180" s="82">
        <f t="shared" si="567"/>
        <v>0.50876414351011523</v>
      </c>
      <c r="JL180" s="82">
        <f t="shared" si="568"/>
        <v>0.60858237412024352</v>
      </c>
      <c r="JM180" s="82">
        <f t="shared" si="569"/>
        <v>0.53857152329050095</v>
      </c>
    </row>
    <row r="181" spans="2:273" x14ac:dyDescent="0.25">
      <c r="B181" s="2">
        <v>154</v>
      </c>
      <c r="C181" s="37">
        <v>0.268322</v>
      </c>
      <c r="D181" s="37">
        <v>0.23742199999999999</v>
      </c>
      <c r="E181" s="37">
        <v>0.24273500000000001</v>
      </c>
      <c r="F181" s="37">
        <v>0.25130200000000003</v>
      </c>
      <c r="G181" s="37">
        <v>0.25637700000000002</v>
      </c>
      <c r="H181" s="37">
        <v>0.25060900000000003</v>
      </c>
      <c r="I181" s="37">
        <v>0.26040400000000002</v>
      </c>
      <c r="J181" s="37">
        <v>0.25280799999999998</v>
      </c>
      <c r="K181" s="37">
        <v>0.24291599999999999</v>
      </c>
      <c r="L181" s="37">
        <v>0.26216200000000001</v>
      </c>
      <c r="M181" s="37">
        <v>0.26489400000000002</v>
      </c>
      <c r="N181" s="37">
        <v>0.24394199999999999</v>
      </c>
      <c r="O181" s="37">
        <v>0.24635199999999999</v>
      </c>
      <c r="P181" s="37">
        <v>0.28521600000000003</v>
      </c>
      <c r="Q181" s="37">
        <v>0.41151300000000002</v>
      </c>
      <c r="S181" s="4">
        <f t="shared" si="441"/>
        <v>0.26243921900011163</v>
      </c>
      <c r="T181" s="4">
        <f t="shared" si="442"/>
        <v>0.24073911230307449</v>
      </c>
      <c r="U181" s="4">
        <f t="shared" si="443"/>
        <v>0.24266125791339455</v>
      </c>
      <c r="V181" s="4">
        <f t="shared" si="444"/>
        <v>0.2509059025543498</v>
      </c>
      <c r="W181" s="4">
        <f t="shared" si="445"/>
        <v>0.25303752332449969</v>
      </c>
      <c r="X181" s="4">
        <f t="shared" si="446"/>
        <v>0.25730733612247542</v>
      </c>
      <c r="Y181" s="4">
        <f t="shared" si="447"/>
        <v>0.26032831778679083</v>
      </c>
      <c r="Z181" s="4">
        <f t="shared" si="448"/>
        <v>0.25433622782485743</v>
      </c>
      <c r="AA181" s="4">
        <f t="shared" si="449"/>
        <v>0.2454296853069344</v>
      </c>
      <c r="AB181" s="4">
        <f t="shared" si="450"/>
        <v>0.25516033204712363</v>
      </c>
      <c r="AC181" s="4">
        <f t="shared" si="451"/>
        <v>0.25566943664662761</v>
      </c>
      <c r="AD181" s="4">
        <f t="shared" si="452"/>
        <v>0.23958052033595972</v>
      </c>
      <c r="AE181" s="4">
        <f t="shared" si="453"/>
        <v>0.24635667634607111</v>
      </c>
      <c r="AF181" s="4">
        <f t="shared" si="454"/>
        <v>0.28700044578628126</v>
      </c>
      <c r="AG181" s="4">
        <f t="shared" si="455"/>
        <v>0.40959761716611143</v>
      </c>
      <c r="AI181" s="4">
        <f t="shared" si="456"/>
        <v>5.8827809998883707E-3</v>
      </c>
      <c r="AJ181" s="4">
        <f t="shared" si="457"/>
        <v>-3.3171123030744931E-3</v>
      </c>
      <c r="AK181" s="4">
        <f t="shared" si="458"/>
        <v>7.3742086605460555E-5</v>
      </c>
      <c r="AL181" s="4">
        <f t="shared" si="459"/>
        <v>3.9609744565022309E-4</v>
      </c>
      <c r="AM181" s="4">
        <f t="shared" si="460"/>
        <v>3.3394766755003302E-3</v>
      </c>
      <c r="AN181" s="4">
        <f t="shared" si="461"/>
        <v>-6.6983361224753901E-3</v>
      </c>
      <c r="AO181" s="4">
        <f t="shared" si="462"/>
        <v>7.5682213209193883E-5</v>
      </c>
      <c r="AP181" s="4">
        <f t="shared" si="463"/>
        <v>-1.5282278248574532E-3</v>
      </c>
      <c r="AQ181" s="4">
        <f t="shared" si="464"/>
        <v>-2.5136853069344101E-3</v>
      </c>
      <c r="AR181" s="4">
        <f t="shared" si="465"/>
        <v>7.0016679528763781E-3</v>
      </c>
      <c r="AS181" s="4">
        <f t="shared" si="466"/>
        <v>9.2245633533724058E-3</v>
      </c>
      <c r="AT181" s="4">
        <f t="shared" si="467"/>
        <v>4.3614796640402687E-3</v>
      </c>
      <c r="AU181" s="4">
        <f t="shared" si="468"/>
        <v>-4.6763460711252147E-6</v>
      </c>
      <c r="AV181" s="4">
        <f t="shared" si="570"/>
        <v>-1.7844457862812302E-3</v>
      </c>
      <c r="AW181" s="4">
        <f t="shared" si="570"/>
        <v>1.9153828338885903E-3</v>
      </c>
      <c r="AY181" s="2">
        <f t="shared" si="520"/>
        <v>0.26243921900010847</v>
      </c>
      <c r="AZ181" s="2">
        <f t="shared" si="571"/>
        <v>0.23764160422986891</v>
      </c>
      <c r="BA181" s="2">
        <f t="shared" si="572"/>
        <v>0.24118381038593412</v>
      </c>
      <c r="BB181" s="2">
        <f t="shared" si="573"/>
        <v>0.24802637646271089</v>
      </c>
      <c r="BC181" s="2">
        <f t="shared" si="574"/>
        <v>0.24771238143351543</v>
      </c>
      <c r="BD181" s="2">
        <f t="shared" si="575"/>
        <v>0.25628052507756099</v>
      </c>
      <c r="BE181" s="2">
        <f t="shared" si="576"/>
        <v>0.25905326813321028</v>
      </c>
      <c r="BF181" s="2">
        <f t="shared" si="577"/>
        <v>0.25387066985219914</v>
      </c>
      <c r="BG181" s="2">
        <f t="shared" si="578"/>
        <v>0.24519757838269479</v>
      </c>
      <c r="BH181" s="2">
        <f t="shared" si="579"/>
        <v>0.25475769600905279</v>
      </c>
      <c r="BI181" s="2">
        <f t="shared" si="580"/>
        <v>0.25435766979023711</v>
      </c>
      <c r="BJ181" s="2">
        <f t="shared" si="581"/>
        <v>0.23753803077397426</v>
      </c>
      <c r="BK181" s="2">
        <f t="shared" si="582"/>
        <v>0.24067063234687297</v>
      </c>
      <c r="BL181" s="2">
        <f t="shared" si="583"/>
        <v>0.25146698409801255</v>
      </c>
      <c r="BM181" s="2">
        <f t="shared" si="584"/>
        <v>0.27771612288288117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 t="str">
        <f t="shared" si="486"/>
        <v/>
      </c>
      <c r="CW181" s="2" t="str">
        <f t="shared" si="487"/>
        <v/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0.29663338596491245</v>
      </c>
      <c r="DL181" s="2">
        <f t="shared" si="585"/>
        <v>0.37837202078928822</v>
      </c>
      <c r="DM181" s="2">
        <f t="shared" si="585"/>
        <v>0.35996731153607231</v>
      </c>
      <c r="DN181" s="2">
        <f t="shared" si="585"/>
        <v>0.38129093292482774</v>
      </c>
      <c r="DO181" s="2">
        <f t="shared" si="585"/>
        <v>0.39645250924369752</v>
      </c>
      <c r="DP181" s="2">
        <f t="shared" si="585"/>
        <v>0.4434340367816092</v>
      </c>
      <c r="DQ181" s="2">
        <f t="shared" si="585"/>
        <v>0.41190873306451625</v>
      </c>
      <c r="DR181" s="2">
        <f t="shared" si="585"/>
        <v>0.34654633622994668</v>
      </c>
      <c r="DS181" s="2">
        <f t="shared" si="585"/>
        <v>0.36081082379032275</v>
      </c>
      <c r="DT181" s="2">
        <f t="shared" si="585"/>
        <v>0.37818716781609202</v>
      </c>
      <c r="DU181" s="2">
        <f t="shared" si="585"/>
        <v>0.36411658548387105</v>
      </c>
      <c r="DV181" s="2">
        <f t="shared" si="585"/>
        <v>0.3691218745967742</v>
      </c>
      <c r="DW181" s="2">
        <f t="shared" si="585"/>
        <v>0.39629040483870975</v>
      </c>
      <c r="DX181" s="2">
        <f t="shared" si="585"/>
        <v>0.38923627356321833</v>
      </c>
      <c r="DY181" s="2">
        <f t="shared" si="585"/>
        <v>0.2986830792792794</v>
      </c>
      <c r="EA181" s="2">
        <f t="shared" si="440"/>
        <v>0.26286437832138337</v>
      </c>
      <c r="EB181" s="2">
        <f t="shared" si="502"/>
        <v>0.23643121865904235</v>
      </c>
      <c r="EC181" s="2">
        <f t="shared" si="503"/>
        <v>0.23983209674786793</v>
      </c>
      <c r="ED181" s="2">
        <f t="shared" si="504"/>
        <v>0.24618601319746081</v>
      </c>
      <c r="EE181" s="2">
        <f t="shared" si="505"/>
        <v>0.24423814752264295</v>
      </c>
      <c r="EF181" s="2">
        <f t="shared" si="506"/>
        <v>0.2536544553838877</v>
      </c>
      <c r="EG181" s="2">
        <f t="shared" si="507"/>
        <v>0.25666262964811587</v>
      </c>
      <c r="EH181" s="2">
        <f t="shared" si="508"/>
        <v>0.25033453775652525</v>
      </c>
      <c r="EI181" s="2">
        <f t="shared" si="509"/>
        <v>0.24533200793698157</v>
      </c>
      <c r="EJ181" s="2">
        <f t="shared" si="510"/>
        <v>0.23810700204918028</v>
      </c>
      <c r="EK181" s="2">
        <f t="shared" si="511"/>
        <v>0.24319522940828706</v>
      </c>
      <c r="EL181" s="2">
        <f t="shared" si="512"/>
        <v>0.23865681170844499</v>
      </c>
      <c r="EM181" s="2">
        <f t="shared" si="513"/>
        <v>0.23127669557964969</v>
      </c>
      <c r="EN181" s="2">
        <f t="shared" si="514"/>
        <v>0.25146541719669796</v>
      </c>
      <c r="EO181" s="2">
        <f t="shared" si="515"/>
        <v>0.28026714912643214</v>
      </c>
      <c r="EQ181" s="2">
        <f t="shared" si="516"/>
        <v>0.26185215379431498</v>
      </c>
      <c r="ER181" s="2">
        <f t="shared" si="586"/>
        <v>0.24014485267438135</v>
      </c>
      <c r="ES181" s="2">
        <f t="shared" si="586"/>
        <v>0.24345187133004104</v>
      </c>
      <c r="ET181" s="2">
        <f t="shared" si="586"/>
        <v>0.24948051855238934</v>
      </c>
      <c r="EU181" s="2">
        <f t="shared" si="586"/>
        <v>0.25029679787372056</v>
      </c>
      <c r="EV181" s="2">
        <f t="shared" si="586"/>
        <v>0.25778042616205998</v>
      </c>
      <c r="EW181" s="2">
        <f t="shared" si="586"/>
        <v>0.26041142671262962</v>
      </c>
      <c r="EX181" s="2">
        <f t="shared" si="586"/>
        <v>0.2555418540759396</v>
      </c>
      <c r="EY181" s="2">
        <f t="shared" si="586"/>
        <v>0.24514028434358132</v>
      </c>
      <c r="EZ181" s="2">
        <f t="shared" si="586"/>
        <v>0.26156000263248896</v>
      </c>
      <c r="FA181" s="2">
        <f t="shared" si="586"/>
        <v>0.25957098158500658</v>
      </c>
      <c r="FB181" s="2">
        <f t="shared" si="586"/>
        <v>0.23693058778520534</v>
      </c>
      <c r="FC181" s="2">
        <f t="shared" si="586"/>
        <v>0.24721723832130277</v>
      </c>
      <c r="FD181" s="2">
        <f t="shared" si="586"/>
        <v>0.25146541719669796</v>
      </c>
      <c r="FE181" s="2">
        <f t="shared" si="586"/>
        <v>0.27463338620712663</v>
      </c>
      <c r="FG181" s="2">
        <f t="shared" si="518"/>
        <v>0.99999581942298355</v>
      </c>
      <c r="FH181" s="2">
        <f t="shared" si="587"/>
        <v>0.99995847358573153</v>
      </c>
      <c r="FI181" s="2">
        <f t="shared" si="587"/>
        <v>0.9999652989797535</v>
      </c>
      <c r="FJ181" s="2">
        <f t="shared" si="587"/>
        <v>0.99997585339695305</v>
      </c>
      <c r="FK181" s="2">
        <f t="shared" si="587"/>
        <v>0.99998150104082018</v>
      </c>
      <c r="FL181" s="2">
        <f t="shared" si="587"/>
        <v>0.99998895999020843</v>
      </c>
      <c r="FM181" s="2">
        <f t="shared" si="587"/>
        <v>0.99998741090436938</v>
      </c>
      <c r="FN181" s="2">
        <f t="shared" si="587"/>
        <v>0.99998494261408877</v>
      </c>
      <c r="FO181" s="2">
        <f t="shared" si="587"/>
        <v>0.99998732921354949</v>
      </c>
      <c r="FP181" s="2">
        <f t="shared" si="587"/>
        <v>0.99998847305939775</v>
      </c>
      <c r="FQ181" s="2">
        <f t="shared" si="587"/>
        <v>0.99998830464866417</v>
      </c>
      <c r="FR181" s="2">
        <f t="shared" si="587"/>
        <v>0.99998763081695441</v>
      </c>
      <c r="FS181" s="2">
        <f t="shared" si="587"/>
        <v>0.99998759875971643</v>
      </c>
      <c r="FT181" s="2">
        <f t="shared" si="587"/>
        <v>0.99998862675782174</v>
      </c>
      <c r="FU181" s="2">
        <f t="shared" si="587"/>
        <v>0.99998033193662916</v>
      </c>
      <c r="FW181" s="2">
        <f t="shared" si="536"/>
        <v>0.42016418673815276</v>
      </c>
      <c r="FX181" s="2">
        <f t="shared" si="588"/>
        <v>0.32434302176805763</v>
      </c>
      <c r="FY181" s="2">
        <f t="shared" si="589"/>
        <v>0.37227313274754553</v>
      </c>
      <c r="FZ181" s="2">
        <f t="shared" si="590"/>
        <v>0.557625726009358</v>
      </c>
      <c r="GA181" s="2">
        <f t="shared" si="591"/>
        <v>0.57296887961045095</v>
      </c>
      <c r="GB181" s="2">
        <f t="shared" si="592"/>
        <v>0.63596536822755212</v>
      </c>
      <c r="GC181" s="2">
        <f t="shared" si="593"/>
        <v>0.63718681911687558</v>
      </c>
      <c r="GD181" s="2">
        <f t="shared" si="594"/>
        <v>0.67879175772686273</v>
      </c>
      <c r="GE181" s="2">
        <f t="shared" si="595"/>
        <v>0.70879519464429641</v>
      </c>
      <c r="GF181" s="2">
        <f t="shared" si="596"/>
        <v>0.70989122287282957</v>
      </c>
      <c r="GG181" s="2">
        <f t="shared" si="597"/>
        <v>0.68155807707408544</v>
      </c>
      <c r="GH181" s="2">
        <f t="shared" si="598"/>
        <v>0.64904365281417209</v>
      </c>
      <c r="GI181" s="2">
        <f t="shared" si="599"/>
        <v>0.58918259840823228</v>
      </c>
      <c r="GJ181" s="2">
        <f t="shared" si="600"/>
        <v>0.56864139188366769</v>
      </c>
      <c r="GK181" s="2">
        <f t="shared" si="601"/>
        <v>0.45287465691701456</v>
      </c>
      <c r="GM181" s="82">
        <f t="shared" si="537"/>
        <v>6.3325500104270154E-54</v>
      </c>
      <c r="GN181" s="82">
        <f t="shared" si="602"/>
        <v>8.1575850013090598E-203</v>
      </c>
      <c r="GO181" s="82">
        <f t="shared" si="603"/>
        <v>1.4992569855336421E-285</v>
      </c>
      <c r="GP181" s="82">
        <f t="shared" si="604"/>
        <v>1.2977234733325706E-244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2.7462715543835701E-54</v>
      </c>
      <c r="HD181" s="82">
        <f t="shared" si="616"/>
        <v>9.141326924637859E-129</v>
      </c>
      <c r="HE181" s="82">
        <f t="shared" si="617"/>
        <v>9.339369297408639E-165</v>
      </c>
      <c r="HF181" s="82">
        <f t="shared" si="618"/>
        <v>4.0045238779311614E-164</v>
      </c>
      <c r="HG181" s="82">
        <f t="shared" si="619"/>
        <v>3.2086690108240053E-289</v>
      </c>
      <c r="HH181" s="82">
        <f t="shared" si="620"/>
        <v>0</v>
      </c>
      <c r="HI181" s="82">
        <f t="shared" si="621"/>
        <v>0</v>
      </c>
      <c r="HJ181" s="82">
        <f t="shared" si="622"/>
        <v>1.4078457358692002E-306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2.2362893567632674E-303</v>
      </c>
      <c r="HP181" s="82">
        <f t="shared" si="628"/>
        <v>8.4744219453198494E-266</v>
      </c>
      <c r="HQ181" s="82">
        <f t="shared" si="629"/>
        <v>0</v>
      </c>
      <c r="HS181" s="82">
        <f t="shared" si="539"/>
        <v>8.6564225299894891E-10</v>
      </c>
      <c r="HT181" s="82">
        <f t="shared" si="630"/>
        <v>3.9250206951329925E-6</v>
      </c>
      <c r="HU181" s="82">
        <f t="shared" si="631"/>
        <v>3.546648315527011E-7</v>
      </c>
      <c r="HV181" s="82">
        <f t="shared" si="632"/>
        <v>1.6463176673896337E-13</v>
      </c>
      <c r="HW181" s="82">
        <f t="shared" si="633"/>
        <v>8.9591005071836487E-19</v>
      </c>
      <c r="HX181" s="82">
        <f t="shared" si="634"/>
        <v>1.7399515049192393E-18</v>
      </c>
      <c r="HY181" s="82">
        <f t="shared" si="635"/>
        <v>6.3084277814299718E-16</v>
      </c>
      <c r="HZ181" s="82">
        <f t="shared" si="636"/>
        <v>7.3200617644968225E-24</v>
      </c>
      <c r="IA181" s="82">
        <f t="shared" si="637"/>
        <v>4.1531813720278067E-24</v>
      </c>
      <c r="IB181" s="82">
        <f t="shared" si="638"/>
        <v>1.9084806536296768E-21</v>
      </c>
      <c r="IC181" s="82">
        <f t="shared" si="639"/>
        <v>2.7780885433432043E-19</v>
      </c>
      <c r="ID181" s="82">
        <f t="shared" si="640"/>
        <v>7.8557944575023055E-20</v>
      </c>
      <c r="IE181" s="82">
        <f t="shared" si="641"/>
        <v>1.7047065002530329E-15</v>
      </c>
      <c r="IF181" s="82">
        <f t="shared" si="642"/>
        <v>7.0791097078019793E-27</v>
      </c>
      <c r="IG181" s="82">
        <f t="shared" si="643"/>
        <v>4.7561150024677686E-26</v>
      </c>
      <c r="II181" s="82">
        <f t="shared" si="540"/>
        <v>0.36782352288967057</v>
      </c>
      <c r="IJ181" s="82">
        <f t="shared" si="541"/>
        <v>0.10074537239784186</v>
      </c>
      <c r="IK181" s="82">
        <f t="shared" si="542"/>
        <v>0.21590987814471591</v>
      </c>
      <c r="IL181" s="82">
        <f t="shared" si="543"/>
        <v>0.51518408297144502</v>
      </c>
      <c r="IM181" s="82">
        <f t="shared" si="544"/>
        <v>0.48937772637575211</v>
      </c>
      <c r="IN181" s="82">
        <f t="shared" si="545"/>
        <v>0.3765721535104346</v>
      </c>
      <c r="IO181" s="82">
        <f t="shared" si="546"/>
        <v>0.39047194024317655</v>
      </c>
      <c r="IP181" s="82">
        <f t="shared" si="547"/>
        <v>0.21524568892938942</v>
      </c>
      <c r="IQ181" s="82">
        <f t="shared" si="548"/>
        <v>0.16809840290018027</v>
      </c>
      <c r="IR181" s="82">
        <f t="shared" si="549"/>
        <v>0.1887762185769116</v>
      </c>
      <c r="IS181" s="82">
        <f t="shared" si="550"/>
        <v>0.26999787539561854</v>
      </c>
      <c r="IT181" s="82">
        <f t="shared" si="551"/>
        <v>0.34037521659045694</v>
      </c>
      <c r="IU181" s="82">
        <f t="shared" si="552"/>
        <v>0.48007934662241891</v>
      </c>
      <c r="IV181" s="82">
        <f t="shared" si="553"/>
        <v>0.64884388519258285</v>
      </c>
      <c r="IW181" s="82">
        <f t="shared" si="554"/>
        <v>0.56526318802677022</v>
      </c>
      <c r="IY181" s="82">
        <f t="shared" si="555"/>
        <v>0.36782352375531285</v>
      </c>
      <c r="IZ181" s="82">
        <f t="shared" si="556"/>
        <v>0.10074929741853698</v>
      </c>
      <c r="JA181" s="82">
        <f t="shared" si="557"/>
        <v>0.21591023280954746</v>
      </c>
      <c r="JB181" s="82">
        <f t="shared" si="558"/>
        <v>0.51518408297160967</v>
      </c>
      <c r="JC181" s="82">
        <f t="shared" si="559"/>
        <v>0.48937772637575211</v>
      </c>
      <c r="JD181" s="82">
        <f t="shared" si="560"/>
        <v>0.3765721535104346</v>
      </c>
      <c r="JE181" s="82">
        <f t="shared" si="561"/>
        <v>0.39047194024317716</v>
      </c>
      <c r="JF181" s="82">
        <f t="shared" si="562"/>
        <v>0.21524568892938942</v>
      </c>
      <c r="JG181" s="82">
        <f t="shared" si="563"/>
        <v>0.16809840290018027</v>
      </c>
      <c r="JH181" s="82">
        <f t="shared" si="564"/>
        <v>0.1887762185769116</v>
      </c>
      <c r="JI181" s="82">
        <f t="shared" si="565"/>
        <v>0.26999787539561854</v>
      </c>
      <c r="JJ181" s="82">
        <f t="shared" si="566"/>
        <v>0.34037521659045694</v>
      </c>
      <c r="JK181" s="82">
        <f t="shared" si="567"/>
        <v>0.48007934662242063</v>
      </c>
      <c r="JL181" s="82">
        <f t="shared" si="568"/>
        <v>0.64884388519258285</v>
      </c>
      <c r="JM181" s="82">
        <f t="shared" si="569"/>
        <v>0.56526318802677022</v>
      </c>
    </row>
    <row r="182" spans="2:273" x14ac:dyDescent="0.25">
      <c r="B182" s="2">
        <v>155</v>
      </c>
      <c r="C182" s="37">
        <v>0.266121</v>
      </c>
      <c r="D182" s="37">
        <v>0.239652</v>
      </c>
      <c r="E182" s="37">
        <v>0.23953199999999999</v>
      </c>
      <c r="F182" s="37">
        <v>0.25384699999999999</v>
      </c>
      <c r="G182" s="37">
        <v>0.24865699999999999</v>
      </c>
      <c r="H182" s="37">
        <v>0.25049500000000002</v>
      </c>
      <c r="I182" s="37">
        <v>0.25788299999999997</v>
      </c>
      <c r="J182" s="37">
        <v>0.25267299999999998</v>
      </c>
      <c r="K182" s="37">
        <v>0.24482499999999999</v>
      </c>
      <c r="L182" s="37">
        <v>0.25589299999999998</v>
      </c>
      <c r="M182" s="37">
        <v>0.26371899999999998</v>
      </c>
      <c r="N182" s="37">
        <v>0.24238299999999999</v>
      </c>
      <c r="O182" s="37">
        <v>0.24104100000000001</v>
      </c>
      <c r="P182" s="37">
        <v>0.28042299999999998</v>
      </c>
      <c r="Q182" s="37">
        <v>0.39485700000000001</v>
      </c>
      <c r="S182" s="4">
        <f t="shared" si="441"/>
        <v>0.26202049597664312</v>
      </c>
      <c r="T182" s="4">
        <f t="shared" si="442"/>
        <v>0.2412875203085515</v>
      </c>
      <c r="U182" s="4">
        <f t="shared" si="443"/>
        <v>0.24262451917961844</v>
      </c>
      <c r="V182" s="4">
        <f t="shared" si="444"/>
        <v>0.24990556817122694</v>
      </c>
      <c r="W182" s="4">
        <f t="shared" si="445"/>
        <v>0.25111382830391776</v>
      </c>
      <c r="X182" s="4">
        <f t="shared" si="446"/>
        <v>0.25668169144038383</v>
      </c>
      <c r="Y182" s="4">
        <f t="shared" si="447"/>
        <v>0.25962758104208117</v>
      </c>
      <c r="Z182" s="4">
        <f t="shared" si="448"/>
        <v>0.25381240364523011</v>
      </c>
      <c r="AA182" s="4">
        <f t="shared" si="449"/>
        <v>0.24499080912410953</v>
      </c>
      <c r="AB182" s="4">
        <f t="shared" si="450"/>
        <v>0.25534646777412201</v>
      </c>
      <c r="AC182" s="4">
        <f t="shared" si="451"/>
        <v>0.25539939200452044</v>
      </c>
      <c r="AD182" s="4">
        <f t="shared" si="452"/>
        <v>0.23846092853932796</v>
      </c>
      <c r="AE182" s="4">
        <f t="shared" si="453"/>
        <v>0.24475138239155331</v>
      </c>
      <c r="AF182" s="4">
        <f t="shared" si="454"/>
        <v>0.28084777909182496</v>
      </c>
      <c r="AG182" s="4">
        <f t="shared" si="455"/>
        <v>0.39294017473145887</v>
      </c>
      <c r="AI182" s="4">
        <f t="shared" si="456"/>
        <v>4.1005040233568768E-3</v>
      </c>
      <c r="AJ182" s="4">
        <f t="shared" si="457"/>
        <v>-1.6355203085514913E-3</v>
      </c>
      <c r="AK182" s="4">
        <f t="shared" si="458"/>
        <v>-3.092519179618447E-3</v>
      </c>
      <c r="AL182" s="4">
        <f t="shared" si="459"/>
        <v>3.9414318287730454E-3</v>
      </c>
      <c r="AM182" s="4">
        <f t="shared" si="460"/>
        <v>-2.4568283039177741E-3</v>
      </c>
      <c r="AN182" s="4">
        <f t="shared" si="461"/>
        <v>-6.1866914403838069E-3</v>
      </c>
      <c r="AO182" s="4">
        <f t="shared" si="462"/>
        <v>-1.7445810420811947E-3</v>
      </c>
      <c r="AP182" s="4">
        <f t="shared" si="463"/>
        <v>-1.1394036452301304E-3</v>
      </c>
      <c r="AQ182" s="4">
        <f t="shared" si="464"/>
        <v>-1.6580912410954496E-4</v>
      </c>
      <c r="AR182" s="4">
        <f t="shared" si="465"/>
        <v>5.4653222587797146E-4</v>
      </c>
      <c r="AS182" s="4">
        <f t="shared" si="466"/>
        <v>8.3196079954795388E-3</v>
      </c>
      <c r="AT182" s="4">
        <f t="shared" si="467"/>
        <v>3.9220714606720275E-3</v>
      </c>
      <c r="AU182" s="4">
        <f t="shared" si="468"/>
        <v>-3.7103823915533019E-3</v>
      </c>
      <c r="AV182" s="4">
        <f t="shared" si="570"/>
        <v>-4.2477909182497831E-4</v>
      </c>
      <c r="AW182" s="4">
        <f t="shared" si="570"/>
        <v>1.9168252685411447E-3</v>
      </c>
      <c r="AY182" s="2">
        <f t="shared" si="520"/>
        <v>0.26202049597664251</v>
      </c>
      <c r="AZ182" s="2">
        <f t="shared" si="571"/>
        <v>0.23732655158533877</v>
      </c>
      <c r="BA182" s="2">
        <f t="shared" si="572"/>
        <v>0.24094414289443866</v>
      </c>
      <c r="BB182" s="2">
        <f t="shared" si="573"/>
        <v>0.24770531454233236</v>
      </c>
      <c r="BC182" s="2">
        <f t="shared" si="574"/>
        <v>0.24741924437391241</v>
      </c>
      <c r="BD182" s="2">
        <f t="shared" si="575"/>
        <v>0.2560374790334311</v>
      </c>
      <c r="BE182" s="2">
        <f t="shared" si="576"/>
        <v>0.25879479158159274</v>
      </c>
      <c r="BF182" s="2">
        <f t="shared" si="577"/>
        <v>0.2535890634647287</v>
      </c>
      <c r="BG182" s="2">
        <f t="shared" si="578"/>
        <v>0.24488201073571381</v>
      </c>
      <c r="BH182" s="2">
        <f t="shared" si="579"/>
        <v>0.25514356576436892</v>
      </c>
      <c r="BI182" s="2">
        <f t="shared" si="580"/>
        <v>0.25465496168641782</v>
      </c>
      <c r="BJ182" s="2">
        <f t="shared" si="581"/>
        <v>0.23723377649232971</v>
      </c>
      <c r="BK182" s="2">
        <f t="shared" si="582"/>
        <v>0.24067063146217665</v>
      </c>
      <c r="BL182" s="2">
        <f t="shared" si="583"/>
        <v>0.25098116829950828</v>
      </c>
      <c r="BM182" s="2">
        <f t="shared" si="584"/>
        <v>0.27711864502821437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 t="str">
        <f t="shared" si="486"/>
        <v/>
      </c>
      <c r="CW182" s="2" t="str">
        <f t="shared" si="487"/>
        <v/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0.2964999403508774</v>
      </c>
      <c r="DL182" s="2">
        <f t="shared" si="585"/>
        <v>0.3789468864693446</v>
      </c>
      <c r="DM182" s="2">
        <f t="shared" si="585"/>
        <v>0.36046059976231004</v>
      </c>
      <c r="DN182" s="2">
        <f t="shared" si="585"/>
        <v>0.38187261877667145</v>
      </c>
      <c r="DO182" s="2">
        <f t="shared" si="585"/>
        <v>0.39710407563025218</v>
      </c>
      <c r="DP182" s="2">
        <f t="shared" si="585"/>
        <v>0.44435180096403415</v>
      </c>
      <c r="DQ182" s="2">
        <f t="shared" si="585"/>
        <v>0.41258982258064525</v>
      </c>
      <c r="DR182" s="2">
        <f t="shared" si="585"/>
        <v>0.34672839070855627</v>
      </c>
      <c r="DS182" s="2">
        <f t="shared" si="585"/>
        <v>0.3611906693548389</v>
      </c>
      <c r="DT182" s="2">
        <f t="shared" si="585"/>
        <v>0.37874859673711536</v>
      </c>
      <c r="DU182" s="2">
        <f t="shared" si="585"/>
        <v>0.36457151612903238</v>
      </c>
      <c r="DV182" s="2">
        <f t="shared" si="585"/>
        <v>0.36967462096774195</v>
      </c>
      <c r="DW182" s="2">
        <f t="shared" si="585"/>
        <v>0.39697890322580653</v>
      </c>
      <c r="DX182" s="2">
        <f t="shared" si="585"/>
        <v>0.38976209225064878</v>
      </c>
      <c r="DY182" s="2">
        <f t="shared" si="585"/>
        <v>0.29849820012870021</v>
      </c>
      <c r="EA182" s="2">
        <f t="shared" si="440"/>
        <v>0.26248650432307041</v>
      </c>
      <c r="EB182" s="2">
        <f t="shared" si="502"/>
        <v>0.23600927494011284</v>
      </c>
      <c r="EC182" s="2">
        <f t="shared" si="503"/>
        <v>0.23948132908964784</v>
      </c>
      <c r="ED182" s="2">
        <f t="shared" si="504"/>
        <v>0.24575399224858008</v>
      </c>
      <c r="EE182" s="2">
        <f t="shared" si="505"/>
        <v>0.24374366157056543</v>
      </c>
      <c r="EF182" s="2">
        <f t="shared" si="506"/>
        <v>0.25327545601450413</v>
      </c>
      <c r="EG182" s="2">
        <f t="shared" si="507"/>
        <v>0.25628235440479169</v>
      </c>
      <c r="EH182" s="2">
        <f t="shared" si="508"/>
        <v>0.24988715032875078</v>
      </c>
      <c r="EI182" s="2">
        <f t="shared" si="509"/>
        <v>0.24502355445485471</v>
      </c>
      <c r="EJ182" s="2">
        <f t="shared" si="510"/>
        <v>0.23777337046769523</v>
      </c>
      <c r="EK182" s="2">
        <f t="shared" si="511"/>
        <v>0.24297822103700728</v>
      </c>
      <c r="EL182" s="2">
        <f t="shared" si="512"/>
        <v>0.23840778453938724</v>
      </c>
      <c r="EM182" s="2">
        <f t="shared" si="513"/>
        <v>0.23074443883160209</v>
      </c>
      <c r="EN182" s="2">
        <f t="shared" si="514"/>
        <v>0.2509797287752068</v>
      </c>
      <c r="EO182" s="2">
        <f t="shared" si="515"/>
        <v>0.279839986298552</v>
      </c>
      <c r="EQ182" s="2">
        <f t="shared" si="516"/>
        <v>0.26143368729553346</v>
      </c>
      <c r="ER182" s="2">
        <f t="shared" si="586"/>
        <v>0.23981349522778828</v>
      </c>
      <c r="ES182" s="2">
        <f t="shared" si="586"/>
        <v>0.24318398877408554</v>
      </c>
      <c r="ET182" s="2">
        <f t="shared" si="586"/>
        <v>0.24911195752100079</v>
      </c>
      <c r="EU182" s="2">
        <f t="shared" si="586"/>
        <v>0.24991325648149557</v>
      </c>
      <c r="EV182" s="2">
        <f t="shared" si="586"/>
        <v>0.25747645541043174</v>
      </c>
      <c r="EW182" s="2">
        <f t="shared" si="586"/>
        <v>0.26009676747450317</v>
      </c>
      <c r="EX182" s="2">
        <f t="shared" si="586"/>
        <v>0.25518479016447099</v>
      </c>
      <c r="EY182" s="2">
        <f t="shared" si="586"/>
        <v>0.24482712961413669</v>
      </c>
      <c r="EZ182" s="2">
        <f t="shared" si="586"/>
        <v>0.26161554729034381</v>
      </c>
      <c r="FA182" s="2">
        <f t="shared" si="586"/>
        <v>0.25962875268742169</v>
      </c>
      <c r="FB182" s="2">
        <f t="shared" si="586"/>
        <v>0.23665260315790135</v>
      </c>
      <c r="FC182" s="2">
        <f t="shared" si="586"/>
        <v>0.24697976835472643</v>
      </c>
      <c r="FD182" s="2">
        <f t="shared" si="586"/>
        <v>0.2509797287752068</v>
      </c>
      <c r="FE182" s="2">
        <f t="shared" si="586"/>
        <v>0.27411952603559037</v>
      </c>
      <c r="FG182" s="2">
        <f t="shared" si="518"/>
        <v>0.99999618726704376</v>
      </c>
      <c r="FH182" s="2">
        <f t="shared" si="587"/>
        <v>0.99996212732168566</v>
      </c>
      <c r="FI182" s="2">
        <f t="shared" si="587"/>
        <v>0.99996835219676783</v>
      </c>
      <c r="FJ182" s="2">
        <f t="shared" si="587"/>
        <v>0.99997797798949872</v>
      </c>
      <c r="FK182" s="2">
        <f t="shared" si="587"/>
        <v>0.99998312872124973</v>
      </c>
      <c r="FL182" s="2">
        <f t="shared" si="587"/>
        <v>0.99998993138162284</v>
      </c>
      <c r="FM182" s="2">
        <f t="shared" si="587"/>
        <v>0.99998851859560922</v>
      </c>
      <c r="FN182" s="2">
        <f t="shared" si="587"/>
        <v>0.99998626748264252</v>
      </c>
      <c r="FO182" s="2">
        <f t="shared" si="587"/>
        <v>0.9999884440925304</v>
      </c>
      <c r="FP182" s="2">
        <f t="shared" si="587"/>
        <v>0.99998948729456372</v>
      </c>
      <c r="FQ182" s="2">
        <f t="shared" si="587"/>
        <v>0.99998933370183529</v>
      </c>
      <c r="FR182" s="2">
        <f t="shared" si="587"/>
        <v>0.9999887191587109</v>
      </c>
      <c r="FS182" s="2">
        <f t="shared" si="587"/>
        <v>0.99998868992209866</v>
      </c>
      <c r="FT182" s="2">
        <f t="shared" si="587"/>
        <v>0.99998962746947484</v>
      </c>
      <c r="FU182" s="2">
        <f t="shared" si="587"/>
        <v>0.99998206248197441</v>
      </c>
      <c r="FW182" s="2">
        <f t="shared" si="536"/>
        <v>0.44275312650184351</v>
      </c>
      <c r="FX182" s="2">
        <f t="shared" si="588"/>
        <v>0.34484417721432731</v>
      </c>
      <c r="FY182" s="2">
        <f t="shared" si="589"/>
        <v>0.39403704390374977</v>
      </c>
      <c r="FZ182" s="2">
        <f t="shared" si="590"/>
        <v>0.58020989791980215</v>
      </c>
      <c r="GA182" s="2">
        <f t="shared" si="591"/>
        <v>0.59533818185453236</v>
      </c>
      <c r="GB182" s="2">
        <f t="shared" si="592"/>
        <v>0.65701012640097156</v>
      </c>
      <c r="GC182" s="2">
        <f t="shared" si="593"/>
        <v>0.65819891597097779</v>
      </c>
      <c r="GD182" s="2">
        <f t="shared" si="594"/>
        <v>0.69853432409875815</v>
      </c>
      <c r="GE182" s="2">
        <f t="shared" si="595"/>
        <v>0.7274341424912566</v>
      </c>
      <c r="GF182" s="2">
        <f t="shared" si="596"/>
        <v>0.72848689089273655</v>
      </c>
      <c r="GG182" s="2">
        <f t="shared" si="597"/>
        <v>0.70120545963345737</v>
      </c>
      <c r="GH182" s="2">
        <f t="shared" si="598"/>
        <v>0.66972499811424613</v>
      </c>
      <c r="GI182" s="2">
        <f t="shared" si="599"/>
        <v>0.61127878505311439</v>
      </c>
      <c r="GJ182" s="2">
        <f t="shared" si="600"/>
        <v>0.59107559631494333</v>
      </c>
      <c r="GK182" s="2">
        <f t="shared" si="601"/>
        <v>0.4757791903575741</v>
      </c>
      <c r="GM182" s="82">
        <f t="shared" si="537"/>
        <v>4.4763724368844469E-55</v>
      </c>
      <c r="GN182" s="82">
        <f t="shared" si="602"/>
        <v>1.1028339314236576E-207</v>
      </c>
      <c r="GO182" s="82">
        <f t="shared" si="603"/>
        <v>3.4747408058978594E-292</v>
      </c>
      <c r="GP182" s="82">
        <f t="shared" si="604"/>
        <v>6.8690439016413095E-250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7.5776247869675935E-56</v>
      </c>
      <c r="HD182" s="82">
        <f t="shared" si="616"/>
        <v>4.3498222968143989E-133</v>
      </c>
      <c r="HE182" s="82">
        <f t="shared" si="617"/>
        <v>4.9470878401970836E-170</v>
      </c>
      <c r="HF182" s="82">
        <f t="shared" si="618"/>
        <v>7.4360946886529208E-169</v>
      </c>
      <c r="HG182" s="82">
        <f t="shared" si="619"/>
        <v>3.5844620808676487E-297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7.2064112778653739E-273</v>
      </c>
      <c r="HQ182" s="82">
        <f t="shared" si="629"/>
        <v>0</v>
      </c>
      <c r="HS182" s="82">
        <f t="shared" si="539"/>
        <v>2.5304170951227658E-10</v>
      </c>
      <c r="HT182" s="82">
        <f t="shared" si="630"/>
        <v>1.2430293488970834E-6</v>
      </c>
      <c r="HU182" s="82">
        <f t="shared" si="631"/>
        <v>1.057843822736542E-7</v>
      </c>
      <c r="HV182" s="82">
        <f t="shared" si="632"/>
        <v>2.5269703475009425E-14</v>
      </c>
      <c r="HW182" s="82">
        <f t="shared" si="633"/>
        <v>7.4804245876594858E-20</v>
      </c>
      <c r="HX182" s="82">
        <f t="shared" si="634"/>
        <v>1.9000219746255198E-19</v>
      </c>
      <c r="HY182" s="82">
        <f t="shared" si="635"/>
        <v>9.090255835127138E-17</v>
      </c>
      <c r="HZ182" s="82">
        <f t="shared" si="636"/>
        <v>4.1390167843841963E-25</v>
      </c>
      <c r="IA182" s="82">
        <f t="shared" si="637"/>
        <v>2.7374524072628561E-25</v>
      </c>
      <c r="IB182" s="82">
        <f t="shared" si="638"/>
        <v>1.7024855248590025E-22</v>
      </c>
      <c r="IC182" s="82">
        <f t="shared" si="639"/>
        <v>3.038877018952743E-20</v>
      </c>
      <c r="ID182" s="82">
        <f t="shared" si="640"/>
        <v>7.723189164764859E-21</v>
      </c>
      <c r="IE182" s="82">
        <f t="shared" si="641"/>
        <v>2.3885969701391969E-16</v>
      </c>
      <c r="IF182" s="82">
        <f t="shared" si="642"/>
        <v>1.9126229139227728E-28</v>
      </c>
      <c r="IG182" s="82">
        <f t="shared" si="643"/>
        <v>1.026066558217799E-27</v>
      </c>
      <c r="II182" s="82">
        <f t="shared" si="540"/>
        <v>0.41407877592674563</v>
      </c>
      <c r="IJ182" s="82">
        <f t="shared" si="541"/>
        <v>0.14053021454765108</v>
      </c>
      <c r="IK182" s="82">
        <f t="shared" si="542"/>
        <v>0.27133603857529109</v>
      </c>
      <c r="IL182" s="82">
        <f t="shared" si="543"/>
        <v>0.49044853668839911</v>
      </c>
      <c r="IM182" s="82">
        <f t="shared" si="544"/>
        <v>0.44589000414949714</v>
      </c>
      <c r="IN182" s="82">
        <f t="shared" si="545"/>
        <v>0.3233333759202533</v>
      </c>
      <c r="IO182" s="82">
        <f t="shared" si="546"/>
        <v>0.34038105115302852</v>
      </c>
      <c r="IP182" s="82">
        <f t="shared" si="547"/>
        <v>0.16708826892548684</v>
      </c>
      <c r="IQ182" s="82">
        <f t="shared" si="548"/>
        <v>0.1295915551545179</v>
      </c>
      <c r="IR182" s="82">
        <f t="shared" si="549"/>
        <v>0.14909677284506015</v>
      </c>
      <c r="IS182" s="82">
        <f t="shared" si="550"/>
        <v>0.22227277234777706</v>
      </c>
      <c r="IT182" s="82">
        <f t="shared" si="551"/>
        <v>0.28693324646661583</v>
      </c>
      <c r="IU182" s="82">
        <f t="shared" si="552"/>
        <v>0.43977062300061814</v>
      </c>
      <c r="IV182" s="82">
        <f t="shared" si="553"/>
        <v>0.67798155809950034</v>
      </c>
      <c r="IW182" s="82">
        <f t="shared" si="554"/>
        <v>0.55448392537333568</v>
      </c>
      <c r="IY182" s="82">
        <f t="shared" si="555"/>
        <v>0.41407877617978733</v>
      </c>
      <c r="IZ182" s="82">
        <f t="shared" si="556"/>
        <v>0.14053145757699997</v>
      </c>
      <c r="JA182" s="82">
        <f t="shared" si="557"/>
        <v>0.27133614435967335</v>
      </c>
      <c r="JB182" s="82">
        <f t="shared" si="558"/>
        <v>0.49044853668842436</v>
      </c>
      <c r="JC182" s="82">
        <f t="shared" si="559"/>
        <v>0.44589000414949714</v>
      </c>
      <c r="JD182" s="82">
        <f t="shared" si="560"/>
        <v>0.3233333759202533</v>
      </c>
      <c r="JE182" s="82">
        <f t="shared" si="561"/>
        <v>0.34038105115302864</v>
      </c>
      <c r="JF182" s="82">
        <f t="shared" si="562"/>
        <v>0.16708826892548684</v>
      </c>
      <c r="JG182" s="82">
        <f t="shared" si="563"/>
        <v>0.1295915551545179</v>
      </c>
      <c r="JH182" s="82">
        <f t="shared" si="564"/>
        <v>0.14909677284506015</v>
      </c>
      <c r="JI182" s="82">
        <f t="shared" si="565"/>
        <v>0.22227277234777706</v>
      </c>
      <c r="JJ182" s="82">
        <f t="shared" si="566"/>
        <v>0.28693324646661583</v>
      </c>
      <c r="JK182" s="82">
        <f t="shared" si="567"/>
        <v>0.43977062300061837</v>
      </c>
      <c r="JL182" s="82">
        <f t="shared" si="568"/>
        <v>0.67798155809950034</v>
      </c>
      <c r="JM182" s="82">
        <f t="shared" si="569"/>
        <v>0.55448392537333568</v>
      </c>
    </row>
    <row r="183" spans="2:273" x14ac:dyDescent="0.25">
      <c r="B183" s="2">
        <v>156</v>
      </c>
      <c r="C183" s="37">
        <v>0.26118200000000003</v>
      </c>
      <c r="D183" s="37">
        <v>0.24011099999999999</v>
      </c>
      <c r="E183" s="37">
        <v>0.243945</v>
      </c>
      <c r="F183" s="37">
        <v>0.25544099999999997</v>
      </c>
      <c r="G183" s="37">
        <v>0.25104700000000002</v>
      </c>
      <c r="H183" s="37">
        <v>0.25116300000000003</v>
      </c>
      <c r="I183" s="37">
        <v>0.25375999999999999</v>
      </c>
      <c r="J183" s="37">
        <v>0.25723800000000002</v>
      </c>
      <c r="K183" s="37">
        <v>0.24438099999999999</v>
      </c>
      <c r="L183" s="37">
        <v>0.25728600000000001</v>
      </c>
      <c r="M183" s="37">
        <v>0.268343</v>
      </c>
      <c r="N183" s="37">
        <v>0.23178399999999999</v>
      </c>
      <c r="O183" s="37">
        <v>0.238292</v>
      </c>
      <c r="P183" s="37">
        <v>0.27288499999999999</v>
      </c>
      <c r="Q183" s="37">
        <v>0.37362000000000001</v>
      </c>
      <c r="S183" s="4">
        <f t="shared" si="441"/>
        <v>0.2615996783473275</v>
      </c>
      <c r="T183" s="4">
        <f t="shared" si="442"/>
        <v>0.24186169080304989</v>
      </c>
      <c r="U183" s="4">
        <f t="shared" si="443"/>
        <v>0.24254114427726892</v>
      </c>
      <c r="V183" s="4">
        <f t="shared" si="444"/>
        <v>0.24897724186720396</v>
      </c>
      <c r="W183" s="4">
        <f t="shared" si="445"/>
        <v>0.24952234960351388</v>
      </c>
      <c r="X183" s="4">
        <f t="shared" si="446"/>
        <v>0.25617709684198881</v>
      </c>
      <c r="Y183" s="4">
        <f t="shared" si="447"/>
        <v>0.25905394363274309</v>
      </c>
      <c r="Z183" s="4">
        <f t="shared" si="448"/>
        <v>0.2534067824518344</v>
      </c>
      <c r="AA183" s="4">
        <f t="shared" si="449"/>
        <v>0.2446142036218866</v>
      </c>
      <c r="AB183" s="4">
        <f t="shared" si="450"/>
        <v>0.25562181962045416</v>
      </c>
      <c r="AC183" s="4">
        <f t="shared" si="451"/>
        <v>0.25535111214367379</v>
      </c>
      <c r="AD183" s="4">
        <f t="shared" si="452"/>
        <v>0.23762553679377574</v>
      </c>
      <c r="AE183" s="4">
        <f t="shared" si="453"/>
        <v>0.24345441996453127</v>
      </c>
      <c r="AF183" s="4">
        <f t="shared" si="454"/>
        <v>0.2746160215320525</v>
      </c>
      <c r="AG183" s="4">
        <f t="shared" si="455"/>
        <v>0.36997633629134652</v>
      </c>
      <c r="AI183" s="4">
        <f t="shared" si="456"/>
        <v>-4.17678347327477E-4</v>
      </c>
      <c r="AJ183" s="4">
        <f t="shared" si="457"/>
        <v>-1.7506908030499035E-3</v>
      </c>
      <c r="AK183" s="4">
        <f t="shared" si="458"/>
        <v>1.4038557227310788E-3</v>
      </c>
      <c r="AL183" s="4">
        <f t="shared" si="459"/>
        <v>6.4637581327960103E-3</v>
      </c>
      <c r="AM183" s="4">
        <f t="shared" si="460"/>
        <v>1.524650396486138E-3</v>
      </c>
      <c r="AN183" s="4">
        <f t="shared" si="461"/>
        <v>-5.0140968419887799E-3</v>
      </c>
      <c r="AO183" s="4">
        <f t="shared" si="462"/>
        <v>-5.2939436327431033E-3</v>
      </c>
      <c r="AP183" s="4">
        <f t="shared" si="463"/>
        <v>3.8312175481656219E-3</v>
      </c>
      <c r="AQ183" s="4">
        <f t="shared" si="464"/>
        <v>-2.3320362188661292E-4</v>
      </c>
      <c r="AR183" s="4">
        <f t="shared" si="465"/>
        <v>1.6641803795458543E-3</v>
      </c>
      <c r="AS183" s="4">
        <f t="shared" si="466"/>
        <v>1.2991887856326212E-2</v>
      </c>
      <c r="AT183" s="4">
        <f t="shared" si="467"/>
        <v>-5.8415367937757479E-3</v>
      </c>
      <c r="AU183" s="4">
        <f t="shared" si="468"/>
        <v>-5.1624199645312618E-3</v>
      </c>
      <c r="AV183" s="4">
        <f t="shared" si="570"/>
        <v>-1.7310215320525124E-3</v>
      </c>
      <c r="AW183" s="4">
        <f t="shared" si="570"/>
        <v>3.6436637086534884E-3</v>
      </c>
      <c r="AY183" s="2">
        <f t="shared" si="520"/>
        <v>0.26159967834732739</v>
      </c>
      <c r="AZ183" s="2">
        <f t="shared" si="571"/>
        <v>0.23701756571673388</v>
      </c>
      <c r="BA183" s="2">
        <f t="shared" si="572"/>
        <v>0.24070973361823977</v>
      </c>
      <c r="BB183" s="2">
        <f t="shared" si="573"/>
        <v>0.24738600781431616</v>
      </c>
      <c r="BC183" s="2">
        <f t="shared" si="574"/>
        <v>0.2471286451050933</v>
      </c>
      <c r="BD183" s="2">
        <f t="shared" si="575"/>
        <v>0.25579504105539769</v>
      </c>
      <c r="BE183" s="2">
        <f t="shared" si="576"/>
        <v>0.25853674540620919</v>
      </c>
      <c r="BF183" s="2">
        <f t="shared" si="577"/>
        <v>0.25330721553644575</v>
      </c>
      <c r="BG183" s="2">
        <f t="shared" si="578"/>
        <v>0.2445664314902764</v>
      </c>
      <c r="BH183" s="2">
        <f t="shared" si="579"/>
        <v>0.25552535892706424</v>
      </c>
      <c r="BI183" s="2">
        <f t="shared" si="580"/>
        <v>0.25495096830770897</v>
      </c>
      <c r="BJ183" s="2">
        <f t="shared" si="581"/>
        <v>0.23692947041788198</v>
      </c>
      <c r="BK183" s="2">
        <f t="shared" si="582"/>
        <v>0.24067626539747214</v>
      </c>
      <c r="BL183" s="2">
        <f t="shared" si="583"/>
        <v>0.25049536278540496</v>
      </c>
      <c r="BM183" s="2">
        <f t="shared" si="584"/>
        <v>0.27651660333912159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 t="str">
        <f t="shared" si="486"/>
        <v/>
      </c>
      <c r="CW183" s="2" t="str">
        <f t="shared" si="487"/>
        <v/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0.29636649473684229</v>
      </c>
      <c r="DL183" s="2">
        <f t="shared" si="585"/>
        <v>0.37952175214940098</v>
      </c>
      <c r="DM183" s="2">
        <f t="shared" si="585"/>
        <v>0.36095388798854777</v>
      </c>
      <c r="DN183" s="2">
        <f t="shared" si="585"/>
        <v>0.38245430462851521</v>
      </c>
      <c r="DO183" s="2">
        <f t="shared" si="585"/>
        <v>0.3977556420168068</v>
      </c>
      <c r="DP183" s="2">
        <f t="shared" si="585"/>
        <v>0.44526956514645905</v>
      </c>
      <c r="DQ183" s="2">
        <f t="shared" si="585"/>
        <v>0.4132709120967743</v>
      </c>
      <c r="DR183" s="2">
        <f t="shared" si="585"/>
        <v>0.34691044518716591</v>
      </c>
      <c r="DS183" s="2">
        <f t="shared" si="585"/>
        <v>0.36157051491935499</v>
      </c>
      <c r="DT183" s="2">
        <f t="shared" si="585"/>
        <v>0.37931002565813876</v>
      </c>
      <c r="DU183" s="2">
        <f t="shared" si="585"/>
        <v>0.36502644677419366</v>
      </c>
      <c r="DV183" s="2">
        <f t="shared" si="585"/>
        <v>0.3702273673387097</v>
      </c>
      <c r="DW183" s="2">
        <f t="shared" si="585"/>
        <v>0.39766740161290332</v>
      </c>
      <c r="DX183" s="2">
        <f t="shared" si="585"/>
        <v>0.39028791093807924</v>
      </c>
      <c r="DY183" s="2">
        <f t="shared" si="585"/>
        <v>0.29831332097812108</v>
      </c>
      <c r="EA183" s="2">
        <f t="shared" si="440"/>
        <v>0.26210863032475751</v>
      </c>
      <c r="EB183" s="2">
        <f t="shared" si="502"/>
        <v>0.23558733122118336</v>
      </c>
      <c r="EC183" s="2">
        <f t="shared" si="503"/>
        <v>0.23913056143142775</v>
      </c>
      <c r="ED183" s="2">
        <f t="shared" si="504"/>
        <v>0.24532197129969938</v>
      </c>
      <c r="EE183" s="2">
        <f t="shared" si="505"/>
        <v>0.24324917561848791</v>
      </c>
      <c r="EF183" s="2">
        <f t="shared" si="506"/>
        <v>0.25289645664512056</v>
      </c>
      <c r="EG183" s="2">
        <f t="shared" si="507"/>
        <v>0.25590207916146751</v>
      </c>
      <c r="EH183" s="2">
        <f t="shared" si="508"/>
        <v>0.2494397629009763</v>
      </c>
      <c r="EI183" s="2">
        <f t="shared" si="509"/>
        <v>0.24471510097272783</v>
      </c>
      <c r="EJ183" s="2">
        <f t="shared" si="510"/>
        <v>0.23743973888621017</v>
      </c>
      <c r="EK183" s="2">
        <f t="shared" si="511"/>
        <v>0.24276121266572748</v>
      </c>
      <c r="EL183" s="2">
        <f t="shared" si="512"/>
        <v>0.23815875737032949</v>
      </c>
      <c r="EM183" s="2">
        <f t="shared" si="513"/>
        <v>0.23021218208355448</v>
      </c>
      <c r="EN183" s="2">
        <f t="shared" si="514"/>
        <v>0.25049404035371564</v>
      </c>
      <c r="EO183" s="2">
        <f t="shared" si="515"/>
        <v>0.27941282347067187</v>
      </c>
      <c r="EQ183" s="2">
        <f t="shared" si="516"/>
        <v>0.26101522079675188</v>
      </c>
      <c r="ER183" s="2">
        <f t="shared" si="586"/>
        <v>0.23948213778119518</v>
      </c>
      <c r="ES183" s="2">
        <f t="shared" si="586"/>
        <v>0.24291610621813003</v>
      </c>
      <c r="ET183" s="2">
        <f t="shared" si="586"/>
        <v>0.24874339648961222</v>
      </c>
      <c r="EU183" s="2">
        <f t="shared" si="586"/>
        <v>0.2495297150892706</v>
      </c>
      <c r="EV183" s="2">
        <f t="shared" si="586"/>
        <v>0.25717248465880344</v>
      </c>
      <c r="EW183" s="2">
        <f t="shared" si="586"/>
        <v>0.25978210823637676</v>
      </c>
      <c r="EX183" s="2">
        <f t="shared" si="586"/>
        <v>0.25482772625300243</v>
      </c>
      <c r="EY183" s="2">
        <f t="shared" si="586"/>
        <v>0.24451397488469206</v>
      </c>
      <c r="EZ183" s="2">
        <f t="shared" si="586"/>
        <v>0.26167109194819871</v>
      </c>
      <c r="FA183" s="2">
        <f t="shared" si="586"/>
        <v>0.25968652378983687</v>
      </c>
      <c r="FB183" s="2">
        <f t="shared" si="586"/>
        <v>0.23637461853059735</v>
      </c>
      <c r="FC183" s="2">
        <f t="shared" si="586"/>
        <v>0.24674229838815012</v>
      </c>
      <c r="FD183" s="2">
        <f t="shared" si="586"/>
        <v>0.25049404035371564</v>
      </c>
      <c r="FE183" s="2">
        <f t="shared" si="586"/>
        <v>0.2736056658640541</v>
      </c>
      <c r="FG183" s="2">
        <f t="shared" si="518"/>
        <v>0.9999965227450498</v>
      </c>
      <c r="FH183" s="2">
        <f t="shared" si="587"/>
        <v>0.99996545959175986</v>
      </c>
      <c r="FI183" s="2">
        <f t="shared" si="587"/>
        <v>0.99997113678003613</v>
      </c>
      <c r="FJ183" s="2">
        <f t="shared" si="587"/>
        <v>0.99997991564880095</v>
      </c>
      <c r="FK183" s="2">
        <f t="shared" si="587"/>
        <v>0.99998461318806431</v>
      </c>
      <c r="FL183" s="2">
        <f t="shared" si="587"/>
        <v>0.9999908173027674</v>
      </c>
      <c r="FM183" s="2">
        <f t="shared" si="587"/>
        <v>0.99998952882416614</v>
      </c>
      <c r="FN183" s="2">
        <f t="shared" si="587"/>
        <v>0.99998747578018521</v>
      </c>
      <c r="FO183" s="2">
        <f t="shared" si="587"/>
        <v>0.99998946087641305</v>
      </c>
      <c r="FP183" s="2">
        <f t="shared" si="587"/>
        <v>0.99999041228982244</v>
      </c>
      <c r="FQ183" s="2">
        <f t="shared" si="587"/>
        <v>0.9999902722113283</v>
      </c>
      <c r="FR183" s="2">
        <f t="shared" si="587"/>
        <v>0.9999897117402553</v>
      </c>
      <c r="FS183" s="2">
        <f t="shared" si="587"/>
        <v>0.99998968507609498</v>
      </c>
      <c r="FT183" s="2">
        <f t="shared" si="587"/>
        <v>0.99999054013109578</v>
      </c>
      <c r="FU183" s="2">
        <f t="shared" si="587"/>
        <v>0.99998364076330959</v>
      </c>
      <c r="FW183" s="2">
        <f t="shared" si="536"/>
        <v>0.46558136518828452</v>
      </c>
      <c r="FX183" s="2">
        <f t="shared" si="588"/>
        <v>0.36593933997263844</v>
      </c>
      <c r="FY183" s="2">
        <f t="shared" si="589"/>
        <v>0.4162296478107379</v>
      </c>
      <c r="FZ183" s="2">
        <f t="shared" si="590"/>
        <v>0.60246306327275556</v>
      </c>
      <c r="GA183" s="2">
        <f t="shared" si="591"/>
        <v>0.61731832793989139</v>
      </c>
      <c r="GB183" s="2">
        <f t="shared" si="592"/>
        <v>0.6774553153058247</v>
      </c>
      <c r="GC183" s="2">
        <f t="shared" si="593"/>
        <v>0.67860790658708914</v>
      </c>
      <c r="GD183" s="2">
        <f t="shared" si="594"/>
        <v>0.71756833493775674</v>
      </c>
      <c r="GE183" s="2">
        <f t="shared" si="595"/>
        <v>0.74530876409312663</v>
      </c>
      <c r="GF183" s="2">
        <f t="shared" si="596"/>
        <v>0.74631655043771572</v>
      </c>
      <c r="GG183" s="2">
        <f t="shared" si="597"/>
        <v>0.7201383881363379</v>
      </c>
      <c r="GH183" s="2">
        <f t="shared" si="598"/>
        <v>0.68977014636133216</v>
      </c>
      <c r="GI183" s="2">
        <f t="shared" si="599"/>
        <v>0.63292694578089592</v>
      </c>
      <c r="GJ183" s="2">
        <f t="shared" si="600"/>
        <v>0.61313682015314297</v>
      </c>
      <c r="GK183" s="2">
        <f t="shared" si="601"/>
        <v>0.49878607151314713</v>
      </c>
      <c r="GM183" s="82">
        <f t="shared" si="537"/>
        <v>3.0747692660044997E-56</v>
      </c>
      <c r="GN183" s="82">
        <f t="shared" si="602"/>
        <v>1.3038617987688231E-212</v>
      </c>
      <c r="GO183" s="82">
        <f t="shared" si="603"/>
        <v>6.7500462822379397E-299</v>
      </c>
      <c r="GP183" s="82">
        <f t="shared" si="604"/>
        <v>3.1909573556831596E-255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1.9846373615852362E-57</v>
      </c>
      <c r="HD183" s="82">
        <f t="shared" si="616"/>
        <v>1.7527131557671347E-137</v>
      </c>
      <c r="HE183" s="82">
        <f t="shared" si="617"/>
        <v>2.1598304100465166E-175</v>
      </c>
      <c r="HF183" s="82">
        <f t="shared" si="618"/>
        <v>1.1810042265954246E-173</v>
      </c>
      <c r="HG183" s="82">
        <f t="shared" si="619"/>
        <v>3.1191802936688063E-305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4.9422280086249498E-280</v>
      </c>
      <c r="HQ183" s="82">
        <f t="shared" si="629"/>
        <v>0</v>
      </c>
      <c r="HS183" s="82">
        <f t="shared" si="539"/>
        <v>7.1328266928601623E-11</v>
      </c>
      <c r="HT183" s="82">
        <f t="shared" si="630"/>
        <v>3.7334251038027897E-7</v>
      </c>
      <c r="HU183" s="82">
        <f t="shared" si="631"/>
        <v>3.0038130412232846E-8</v>
      </c>
      <c r="HV183" s="82">
        <f t="shared" si="632"/>
        <v>3.6548755550406081E-15</v>
      </c>
      <c r="HW183" s="82">
        <f t="shared" si="633"/>
        <v>5.8018547631824968E-21</v>
      </c>
      <c r="HX183" s="82">
        <f t="shared" si="634"/>
        <v>1.9544253903278621E-20</v>
      </c>
      <c r="HY183" s="82">
        <f t="shared" si="635"/>
        <v>1.2416216708390369E-17</v>
      </c>
      <c r="HZ183" s="82">
        <f t="shared" si="636"/>
        <v>2.1669361529480857E-26</v>
      </c>
      <c r="IA183" s="82">
        <f t="shared" si="637"/>
        <v>1.6850863876820091E-26</v>
      </c>
      <c r="IB183" s="82">
        <f t="shared" si="638"/>
        <v>1.4288316059787548E-23</v>
      </c>
      <c r="IC183" s="82">
        <f t="shared" si="639"/>
        <v>3.1394761071403532E-21</v>
      </c>
      <c r="ID183" s="82">
        <f t="shared" si="640"/>
        <v>7.1438429707925063E-22</v>
      </c>
      <c r="IE183" s="82">
        <f t="shared" si="641"/>
        <v>3.1625585015861585E-17</v>
      </c>
      <c r="IF183" s="82">
        <f t="shared" si="642"/>
        <v>4.6423415380646978E-30</v>
      </c>
      <c r="IG183" s="82">
        <f t="shared" si="643"/>
        <v>1.9541650511628617E-29</v>
      </c>
      <c r="II183" s="82">
        <f t="shared" si="540"/>
        <v>0.45472778876761211</v>
      </c>
      <c r="IJ183" s="82">
        <f t="shared" si="541"/>
        <v>0.18863466322239841</v>
      </c>
      <c r="IK183" s="82">
        <f t="shared" si="542"/>
        <v>0.32924126970526424</v>
      </c>
      <c r="IL183" s="82">
        <f t="shared" si="543"/>
        <v>0.4522693685931285</v>
      </c>
      <c r="IM183" s="82">
        <f t="shared" si="544"/>
        <v>0.39179899591211348</v>
      </c>
      <c r="IN183" s="82">
        <f t="shared" si="545"/>
        <v>0.27099378296273274</v>
      </c>
      <c r="IO183" s="82">
        <f t="shared" si="546"/>
        <v>0.29018107892307049</v>
      </c>
      <c r="IP183" s="82">
        <f t="shared" si="547"/>
        <v>0.12662702780101132</v>
      </c>
      <c r="IQ183" s="82">
        <f t="shared" si="548"/>
        <v>9.791684976403689E-2</v>
      </c>
      <c r="IR183" s="82">
        <f t="shared" si="549"/>
        <v>0.11559812242580175</v>
      </c>
      <c r="IS183" s="82">
        <f t="shared" si="550"/>
        <v>0.17943797351674765</v>
      </c>
      <c r="IT183" s="82">
        <f t="shared" si="551"/>
        <v>0.23633251448619194</v>
      </c>
      <c r="IU183" s="82">
        <f t="shared" si="552"/>
        <v>0.39186360995678354</v>
      </c>
      <c r="IV183" s="82">
        <f t="shared" si="553"/>
        <v>0.69580399595742493</v>
      </c>
      <c r="IW183" s="82">
        <f t="shared" si="554"/>
        <v>0.50369063161768268</v>
      </c>
      <c r="IY183" s="82">
        <f t="shared" si="555"/>
        <v>0.45472778883894038</v>
      </c>
      <c r="IZ183" s="82">
        <f t="shared" si="556"/>
        <v>0.18863503656490879</v>
      </c>
      <c r="JA183" s="82">
        <f t="shared" si="557"/>
        <v>0.32924129974339467</v>
      </c>
      <c r="JB183" s="82">
        <f t="shared" si="558"/>
        <v>0.45226936859313216</v>
      </c>
      <c r="JC183" s="82">
        <f t="shared" si="559"/>
        <v>0.39179899591211348</v>
      </c>
      <c r="JD183" s="82">
        <f t="shared" si="560"/>
        <v>0.27099378296273274</v>
      </c>
      <c r="JE183" s="82">
        <f t="shared" si="561"/>
        <v>0.29018107892307049</v>
      </c>
      <c r="JF183" s="82">
        <f t="shared" si="562"/>
        <v>0.12662702780101132</v>
      </c>
      <c r="JG183" s="82">
        <f t="shared" si="563"/>
        <v>9.791684976403689E-2</v>
      </c>
      <c r="JH183" s="82">
        <f t="shared" si="564"/>
        <v>0.11559812242580175</v>
      </c>
      <c r="JI183" s="82">
        <f t="shared" si="565"/>
        <v>0.17943797351674765</v>
      </c>
      <c r="JJ183" s="82">
        <f t="shared" si="566"/>
        <v>0.23633251448619194</v>
      </c>
      <c r="JK183" s="82">
        <f t="shared" si="567"/>
        <v>0.3918636099567836</v>
      </c>
      <c r="JL183" s="82">
        <f t="shared" si="568"/>
        <v>0.69580399595742493</v>
      </c>
      <c r="JM183" s="82">
        <f t="shared" si="569"/>
        <v>0.50369063161768268</v>
      </c>
    </row>
    <row r="184" spans="2:273" x14ac:dyDescent="0.25">
      <c r="B184" s="2">
        <v>157</v>
      </c>
      <c r="C184" s="37">
        <v>0.26064300000000001</v>
      </c>
      <c r="D184" s="37">
        <v>0.24055099999999999</v>
      </c>
      <c r="E184" s="37">
        <v>0.239283</v>
      </c>
      <c r="F184" s="37">
        <v>0.249477</v>
      </c>
      <c r="G184" s="37">
        <v>0.247971</v>
      </c>
      <c r="H184" s="37">
        <v>0.25164300000000001</v>
      </c>
      <c r="I184" s="37">
        <v>0.26028800000000002</v>
      </c>
      <c r="J184" s="37">
        <v>0.25963799999999998</v>
      </c>
      <c r="K184" s="37">
        <v>0.24662999999999999</v>
      </c>
      <c r="L184" s="37">
        <v>0.260606</v>
      </c>
      <c r="M184" s="37">
        <v>0.265677</v>
      </c>
      <c r="N184" s="37">
        <v>0.23491699999999999</v>
      </c>
      <c r="O184" s="37">
        <v>0.239315</v>
      </c>
      <c r="P184" s="37">
        <v>0.27005800000000002</v>
      </c>
      <c r="Q184" s="37">
        <v>0.34551100000000001</v>
      </c>
      <c r="S184" s="4">
        <f t="shared" si="441"/>
        <v>0.26117684372750272</v>
      </c>
      <c r="T184" s="4">
        <f t="shared" si="442"/>
        <v>0.24237693928237369</v>
      </c>
      <c r="U184" s="4">
        <f t="shared" si="443"/>
        <v>0.24239214855617447</v>
      </c>
      <c r="V184" s="4">
        <f t="shared" si="444"/>
        <v>0.24815688442937434</v>
      </c>
      <c r="W184" s="4">
        <f t="shared" si="445"/>
        <v>0.24828753050395891</v>
      </c>
      <c r="X184" s="4">
        <f t="shared" si="446"/>
        <v>0.2557669485070545</v>
      </c>
      <c r="Y184" s="4">
        <f t="shared" si="447"/>
        <v>0.25858412822735055</v>
      </c>
      <c r="Z184" s="4">
        <f t="shared" si="448"/>
        <v>0.2530659582026244</v>
      </c>
      <c r="AA184" s="4">
        <f t="shared" si="449"/>
        <v>0.24427050053800564</v>
      </c>
      <c r="AB184" s="4">
        <f t="shared" si="450"/>
        <v>0.25594483055181172</v>
      </c>
      <c r="AC184" s="4">
        <f t="shared" si="451"/>
        <v>0.2554481308103157</v>
      </c>
      <c r="AD184" s="4">
        <f t="shared" si="452"/>
        <v>0.23699791206122986</v>
      </c>
      <c r="AE184" s="4">
        <f t="shared" si="453"/>
        <v>0.24247946719117508</v>
      </c>
      <c r="AF184" s="4">
        <f t="shared" si="454"/>
        <v>0.26872675264261497</v>
      </c>
      <c r="AG184" s="4">
        <f t="shared" si="455"/>
        <v>0.34460255590758015</v>
      </c>
      <c r="AI184" s="4">
        <f t="shared" si="456"/>
        <v>-5.3384372750270304E-4</v>
      </c>
      <c r="AJ184" s="4">
        <f t="shared" si="457"/>
        <v>-1.8259392823737064E-3</v>
      </c>
      <c r="AK184" s="4">
        <f t="shared" si="458"/>
        <v>-3.1091485561744736E-3</v>
      </c>
      <c r="AL184" s="4">
        <f t="shared" si="459"/>
        <v>1.3201155706256684E-3</v>
      </c>
      <c r="AM184" s="4">
        <f t="shared" si="460"/>
        <v>-3.1653050395891169E-4</v>
      </c>
      <c r="AN184" s="4">
        <f t="shared" si="461"/>
        <v>-4.1239485070544979E-3</v>
      </c>
      <c r="AO184" s="4">
        <f t="shared" si="462"/>
        <v>1.7038717726494679E-3</v>
      </c>
      <c r="AP184" s="4">
        <f t="shared" si="463"/>
        <v>6.5720417973755829E-3</v>
      </c>
      <c r="AQ184" s="4">
        <f t="shared" si="464"/>
        <v>2.3594994619943466E-3</v>
      </c>
      <c r="AR184" s="4">
        <f t="shared" si="465"/>
        <v>4.6611694481882848E-3</v>
      </c>
      <c r="AS184" s="4">
        <f t="shared" si="466"/>
        <v>1.0228869189684298E-2</v>
      </c>
      <c r="AT184" s="4">
        <f t="shared" si="467"/>
        <v>-2.0809120612298726E-3</v>
      </c>
      <c r="AU184" s="4">
        <f t="shared" si="468"/>
        <v>-3.1644671911750799E-3</v>
      </c>
      <c r="AV184" s="4">
        <f t="shared" si="570"/>
        <v>1.3312473573850458E-3</v>
      </c>
      <c r="AW184" s="4">
        <f t="shared" si="570"/>
        <v>9.084440924198578E-4</v>
      </c>
      <c r="AY184" s="2">
        <f t="shared" si="520"/>
        <v>0.26117684372750272</v>
      </c>
      <c r="AZ184" s="2">
        <f t="shared" si="571"/>
        <v>0.2367145381742565</v>
      </c>
      <c r="BA184" s="2">
        <f t="shared" si="572"/>
        <v>0.24048036268324094</v>
      </c>
      <c r="BB184" s="2">
        <f t="shared" si="573"/>
        <v>0.24706809607266486</v>
      </c>
      <c r="BC184" s="2">
        <f t="shared" si="574"/>
        <v>0.24683993845840957</v>
      </c>
      <c r="BD184" s="2">
        <f t="shared" si="575"/>
        <v>0.25555282466918539</v>
      </c>
      <c r="BE184" s="2">
        <f t="shared" si="576"/>
        <v>0.25827878478107202</v>
      </c>
      <c r="BF184" s="2">
        <f t="shared" si="577"/>
        <v>0.25302472084956201</v>
      </c>
      <c r="BG184" s="2">
        <f t="shared" si="578"/>
        <v>0.24425085575840888</v>
      </c>
      <c r="BH184" s="2">
        <f t="shared" si="579"/>
        <v>0.25590157738189984</v>
      </c>
      <c r="BI184" s="2">
        <f t="shared" si="580"/>
        <v>0.25524445461223921</v>
      </c>
      <c r="BJ184" s="2">
        <f t="shared" si="581"/>
        <v>0.23662526121964619</v>
      </c>
      <c r="BK184" s="2">
        <f t="shared" si="582"/>
        <v>0.24068587036313782</v>
      </c>
      <c r="BL184" s="2">
        <f t="shared" si="583"/>
        <v>0.25000956673205121</v>
      </c>
      <c r="BM184" s="2">
        <f t="shared" si="584"/>
        <v>0.27591054396874959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 t="str">
        <f t="shared" si="485"/>
        <v/>
      </c>
      <c r="CV184" s="2" t="str">
        <f t="shared" si="486"/>
        <v/>
      </c>
      <c r="CW184" s="2" t="str">
        <f t="shared" si="487"/>
        <v/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 t="str">
        <f t="shared" si="493"/>
        <v/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0.29623304912280718</v>
      </c>
      <c r="DL184" s="2">
        <f t="shared" si="585"/>
        <v>0.38009661782945736</v>
      </c>
      <c r="DM184" s="2">
        <f t="shared" si="585"/>
        <v>0.3614471762147855</v>
      </c>
      <c r="DN184" s="2">
        <f t="shared" si="585"/>
        <v>0.38303599048035897</v>
      </c>
      <c r="DO184" s="2">
        <f t="shared" si="585"/>
        <v>0.39840720840336141</v>
      </c>
      <c r="DP184" s="2">
        <f t="shared" si="585"/>
        <v>0.44618732932888394</v>
      </c>
      <c r="DQ184" s="2">
        <f t="shared" si="585"/>
        <v>0.41395200161290335</v>
      </c>
      <c r="DR184" s="2">
        <f t="shared" si="585"/>
        <v>0.34709249966577554</v>
      </c>
      <c r="DS184" s="2">
        <f t="shared" si="585"/>
        <v>0.36195036048387114</v>
      </c>
      <c r="DT184" s="2">
        <f t="shared" si="585"/>
        <v>0.3798714545791621</v>
      </c>
      <c r="DU184" s="2">
        <f t="shared" si="585"/>
        <v>0.36548137741935494</v>
      </c>
      <c r="DV184" s="2">
        <f t="shared" si="585"/>
        <v>0.37078011370967745</v>
      </c>
      <c r="DW184" s="2">
        <f t="shared" si="585"/>
        <v>0.3983559000000001</v>
      </c>
      <c r="DX184" s="2">
        <f t="shared" si="585"/>
        <v>0.39081372962550975</v>
      </c>
      <c r="DY184" s="2">
        <f t="shared" si="585"/>
        <v>0.29812844182754195</v>
      </c>
      <c r="EA184" s="2">
        <f t="shared" si="440"/>
        <v>0.26173075632644455</v>
      </c>
      <c r="EB184" s="2">
        <f t="shared" si="502"/>
        <v>0.23516538750225385</v>
      </c>
      <c r="EC184" s="2">
        <f t="shared" si="503"/>
        <v>0.23877979377320763</v>
      </c>
      <c r="ED184" s="2">
        <f t="shared" si="504"/>
        <v>0.24488995035081865</v>
      </c>
      <c r="EE184" s="2">
        <f t="shared" si="505"/>
        <v>0.24275468966641039</v>
      </c>
      <c r="EF184" s="2">
        <f t="shared" si="506"/>
        <v>0.25251745727573699</v>
      </c>
      <c r="EG184" s="2">
        <f t="shared" si="507"/>
        <v>0.25552180391814333</v>
      </c>
      <c r="EH184" s="2">
        <f t="shared" si="508"/>
        <v>0.24899237547320185</v>
      </c>
      <c r="EI184" s="2">
        <f t="shared" si="509"/>
        <v>0.24440664749060095</v>
      </c>
      <c r="EJ184" s="2">
        <f t="shared" si="510"/>
        <v>0.23710610730472512</v>
      </c>
      <c r="EK184" s="2">
        <f t="shared" si="511"/>
        <v>0.2425442042944477</v>
      </c>
      <c r="EL184" s="2">
        <f t="shared" si="512"/>
        <v>0.23790973020127174</v>
      </c>
      <c r="EM184" s="2">
        <f t="shared" si="513"/>
        <v>0.22967992533550685</v>
      </c>
      <c r="EN184" s="2">
        <f t="shared" si="514"/>
        <v>0.25000835193222448</v>
      </c>
      <c r="EO184" s="2">
        <f t="shared" si="515"/>
        <v>0.27898566064279179</v>
      </c>
      <c r="EQ184" s="2">
        <f t="shared" si="516"/>
        <v>0.26059675429797036</v>
      </c>
      <c r="ER184" s="2">
        <f t="shared" si="586"/>
        <v>0.23915078033460208</v>
      </c>
      <c r="ES184" s="2">
        <f t="shared" si="586"/>
        <v>0.24264822366217453</v>
      </c>
      <c r="ET184" s="2">
        <f t="shared" si="586"/>
        <v>0.24837483545822367</v>
      </c>
      <c r="EU184" s="2">
        <f t="shared" si="586"/>
        <v>0.24914617369704567</v>
      </c>
      <c r="EV184" s="2">
        <f t="shared" si="586"/>
        <v>0.25686851390717519</v>
      </c>
      <c r="EW184" s="2">
        <f t="shared" si="586"/>
        <v>0.25946744899825031</v>
      </c>
      <c r="EX184" s="2">
        <f t="shared" si="586"/>
        <v>0.25447066234153382</v>
      </c>
      <c r="EY184" s="2">
        <f t="shared" si="586"/>
        <v>0.24420082015524744</v>
      </c>
      <c r="EZ184" s="2">
        <f t="shared" si="586"/>
        <v>0.26172663660605355</v>
      </c>
      <c r="FA184" s="2">
        <f t="shared" si="586"/>
        <v>0.25974429489225198</v>
      </c>
      <c r="FB184" s="2">
        <f t="shared" si="586"/>
        <v>0.23609663390329336</v>
      </c>
      <c r="FC184" s="2">
        <f t="shared" si="586"/>
        <v>0.24650482842157381</v>
      </c>
      <c r="FD184" s="2">
        <f t="shared" si="586"/>
        <v>0.25000835193222448</v>
      </c>
      <c r="FE184" s="2">
        <f t="shared" si="586"/>
        <v>0.27309180569251784</v>
      </c>
      <c r="FG184" s="2">
        <f t="shared" si="518"/>
        <v>0.99999682870482398</v>
      </c>
      <c r="FH184" s="2">
        <f t="shared" si="587"/>
        <v>0.999968498677551</v>
      </c>
      <c r="FI184" s="2">
        <f t="shared" si="587"/>
        <v>0.9999736763636814</v>
      </c>
      <c r="FJ184" s="2">
        <f t="shared" si="587"/>
        <v>0.99998168282163491</v>
      </c>
      <c r="FK184" s="2">
        <f t="shared" si="587"/>
        <v>0.9999859670417327</v>
      </c>
      <c r="FL184" s="2">
        <f t="shared" si="587"/>
        <v>0.99999162527382279</v>
      </c>
      <c r="FM184" s="2">
        <f t="shared" si="587"/>
        <v>0.99999045016534005</v>
      </c>
      <c r="FN184" s="2">
        <f t="shared" si="587"/>
        <v>0.99998857776318717</v>
      </c>
      <c r="FO184" s="2">
        <f t="shared" si="587"/>
        <v>0.99999038819613806</v>
      </c>
      <c r="FP184" s="2">
        <f t="shared" si="587"/>
        <v>0.99999125589701687</v>
      </c>
      <c r="FQ184" s="2">
        <f t="shared" si="587"/>
        <v>0.99999112814369462</v>
      </c>
      <c r="FR184" s="2">
        <f t="shared" si="587"/>
        <v>0.99999061698710068</v>
      </c>
      <c r="FS184" s="2">
        <f t="shared" si="587"/>
        <v>0.99999059266905332</v>
      </c>
      <c r="FT184" s="2">
        <f t="shared" si="587"/>
        <v>0.99999137248983916</v>
      </c>
      <c r="FU184" s="2">
        <f t="shared" si="587"/>
        <v>0.99998508017733867</v>
      </c>
      <c r="FW184" s="2">
        <f t="shared" si="536"/>
        <v>0.48855469565784065</v>
      </c>
      <c r="FX184" s="2">
        <f t="shared" si="588"/>
        <v>0.38756158089267528</v>
      </c>
      <c r="FY184" s="2">
        <f t="shared" si="589"/>
        <v>0.43876712443741361</v>
      </c>
      <c r="FZ184" s="2">
        <f t="shared" si="590"/>
        <v>0.62430043147355563</v>
      </c>
      <c r="GA184" s="2">
        <f t="shared" si="591"/>
        <v>0.63882887090523088</v>
      </c>
      <c r="GB184" s="2">
        <f t="shared" si="592"/>
        <v>0.69724338667096986</v>
      </c>
      <c r="GC184" s="2">
        <f t="shared" si="593"/>
        <v>0.69835675150508847</v>
      </c>
      <c r="GD184" s="2">
        <f t="shared" si="594"/>
        <v>0.73585501278024179</v>
      </c>
      <c r="GE184" s="2">
        <f t="shared" si="595"/>
        <v>0.7623940670321302</v>
      </c>
      <c r="GF184" s="2">
        <f t="shared" si="596"/>
        <v>0.76335571393510371</v>
      </c>
      <c r="GG184" s="2">
        <f t="shared" si="597"/>
        <v>0.73831934574100933</v>
      </c>
      <c r="GH184" s="2">
        <f t="shared" si="598"/>
        <v>0.70912709246691064</v>
      </c>
      <c r="GI184" s="2">
        <f t="shared" si="599"/>
        <v>0.65405180526879048</v>
      </c>
      <c r="GJ184" s="2">
        <f t="shared" si="600"/>
        <v>0.63474333505231673</v>
      </c>
      <c r="GK184" s="2">
        <f t="shared" si="601"/>
        <v>0.52179809426761825</v>
      </c>
      <c r="GM184" s="82">
        <f t="shared" si="537"/>
        <v>2.0522796586448218E-57</v>
      </c>
      <c r="GN184" s="82">
        <f t="shared" si="602"/>
        <v>1.3481074462858459E-217</v>
      </c>
      <c r="GO184" s="82">
        <f t="shared" si="603"/>
        <v>1.0990761923827604E-305</v>
      </c>
      <c r="GP184" s="82">
        <f t="shared" si="604"/>
        <v>1.3009339478970346E-260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4.9338414135538227E-59</v>
      </c>
      <c r="HD184" s="82">
        <f t="shared" si="616"/>
        <v>5.9803061206555757E-142</v>
      </c>
      <c r="HE184" s="82">
        <f t="shared" si="617"/>
        <v>7.7718484511929813E-181</v>
      </c>
      <c r="HF184" s="82">
        <f t="shared" si="618"/>
        <v>1.604235300103135E-178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2.7335018206998183E-287</v>
      </c>
      <c r="HQ184" s="82">
        <f t="shared" si="629"/>
        <v>0</v>
      </c>
      <c r="HS184" s="82">
        <f t="shared" si="539"/>
        <v>1.9387909693437287E-11</v>
      </c>
      <c r="HT184" s="82">
        <f t="shared" si="630"/>
        <v>1.0634154973804839E-7</v>
      </c>
      <c r="HU184" s="82">
        <f t="shared" si="631"/>
        <v>8.1198492399254993E-9</v>
      </c>
      <c r="HV184" s="82">
        <f t="shared" si="632"/>
        <v>4.9809023241744909E-16</v>
      </c>
      <c r="HW184" s="82">
        <f t="shared" si="633"/>
        <v>4.1799071610431739E-22</v>
      </c>
      <c r="HX184" s="82">
        <f t="shared" si="634"/>
        <v>1.8936676540533772E-21</v>
      </c>
      <c r="HY184" s="82">
        <f t="shared" si="635"/>
        <v>1.6074779248536726E-18</v>
      </c>
      <c r="HZ184" s="82">
        <f t="shared" si="636"/>
        <v>1.0503809235192945E-27</v>
      </c>
      <c r="IA184" s="82">
        <f t="shared" si="637"/>
        <v>9.6871377944142753E-28</v>
      </c>
      <c r="IB184" s="82">
        <f t="shared" si="638"/>
        <v>1.1281538944963857E-24</v>
      </c>
      <c r="IC184" s="82">
        <f t="shared" si="639"/>
        <v>3.0631284706625052E-22</v>
      </c>
      <c r="ID184" s="82">
        <f t="shared" si="640"/>
        <v>6.2170169766818382E-23</v>
      </c>
      <c r="IE184" s="82">
        <f t="shared" si="641"/>
        <v>3.956571514771346E-18</v>
      </c>
      <c r="IF184" s="82">
        <f t="shared" si="642"/>
        <v>1.0122369380093831E-31</v>
      </c>
      <c r="IG184" s="82">
        <f t="shared" si="643"/>
        <v>3.2854180387582126E-31</v>
      </c>
      <c r="II184" s="82">
        <f t="shared" si="540"/>
        <v>0.48736855524797285</v>
      </c>
      <c r="IJ184" s="82">
        <f t="shared" si="541"/>
        <v>0.24369350708943627</v>
      </c>
      <c r="IK184" s="82">
        <f t="shared" si="542"/>
        <v>0.38589845796693212</v>
      </c>
      <c r="IL184" s="82">
        <f t="shared" si="543"/>
        <v>0.40486494935601275</v>
      </c>
      <c r="IM184" s="82">
        <f t="shared" si="544"/>
        <v>0.33301987264659516</v>
      </c>
      <c r="IN184" s="82">
        <f t="shared" si="545"/>
        <v>0.22214126032145817</v>
      </c>
      <c r="IO184" s="82">
        <f t="shared" si="546"/>
        <v>0.24235520612217637</v>
      </c>
      <c r="IP184" s="82">
        <f t="shared" si="547"/>
        <v>9.3824057717859691E-2</v>
      </c>
      <c r="IQ184" s="82">
        <f t="shared" si="548"/>
        <v>7.2574615970586689E-2</v>
      </c>
      <c r="IR184" s="82">
        <f t="shared" si="549"/>
        <v>8.8062288450669449E-2</v>
      </c>
      <c r="IS184" s="82">
        <f t="shared" si="550"/>
        <v>0.14224163303414267</v>
      </c>
      <c r="IT184" s="82">
        <f t="shared" si="551"/>
        <v>0.19054254131786641</v>
      </c>
      <c r="IU184" s="82">
        <f t="shared" si="552"/>
        <v>0.34035475788359004</v>
      </c>
      <c r="IV184" s="82">
        <f t="shared" si="553"/>
        <v>0.70292749307152846</v>
      </c>
      <c r="IW184" s="82">
        <f t="shared" si="554"/>
        <v>0.42036253730725398</v>
      </c>
      <c r="IY184" s="82">
        <f t="shared" si="555"/>
        <v>0.48736855526736078</v>
      </c>
      <c r="IZ184" s="82">
        <f t="shared" si="556"/>
        <v>0.243693613430986</v>
      </c>
      <c r="JA184" s="82">
        <f t="shared" si="557"/>
        <v>0.38589846608678136</v>
      </c>
      <c r="JB184" s="82">
        <f t="shared" si="558"/>
        <v>0.40486494935601325</v>
      </c>
      <c r="JC184" s="82">
        <f t="shared" si="559"/>
        <v>0.33301987264659516</v>
      </c>
      <c r="JD184" s="82">
        <f t="shared" si="560"/>
        <v>0.22214126032145817</v>
      </c>
      <c r="JE184" s="82">
        <f t="shared" si="561"/>
        <v>0.24235520612217637</v>
      </c>
      <c r="JF184" s="82">
        <f t="shared" si="562"/>
        <v>9.3824057717859691E-2</v>
      </c>
      <c r="JG184" s="82">
        <f t="shared" si="563"/>
        <v>7.2574615970586689E-2</v>
      </c>
      <c r="JH184" s="82">
        <f t="shared" si="564"/>
        <v>8.8062288450669449E-2</v>
      </c>
      <c r="JI184" s="82">
        <f t="shared" si="565"/>
        <v>0.14224163303414267</v>
      </c>
      <c r="JJ184" s="82">
        <f t="shared" si="566"/>
        <v>0.19054254131786641</v>
      </c>
      <c r="JK184" s="82">
        <f t="shared" si="567"/>
        <v>0.34035475788359004</v>
      </c>
      <c r="JL184" s="82">
        <f t="shared" si="568"/>
        <v>0.70292749307152846</v>
      </c>
      <c r="JM184" s="82">
        <f t="shared" si="569"/>
        <v>0.42036253730725398</v>
      </c>
    </row>
    <row r="185" spans="2:273" x14ac:dyDescent="0.25">
      <c r="B185" s="2">
        <v>158</v>
      </c>
      <c r="C185" s="37">
        <v>0.256299</v>
      </c>
      <c r="D185" s="37">
        <v>0.23908599999999999</v>
      </c>
      <c r="E185" s="37">
        <v>0.239452</v>
      </c>
      <c r="F185" s="37">
        <v>0.250226</v>
      </c>
      <c r="G185" s="37">
        <v>0.249748</v>
      </c>
      <c r="H185" s="37">
        <v>0.25066699999999997</v>
      </c>
      <c r="I185" s="37">
        <v>0.25293900000000002</v>
      </c>
      <c r="J185" s="37">
        <v>0.248997</v>
      </c>
      <c r="K185" s="37">
        <v>0.24259</v>
      </c>
      <c r="L185" s="37">
        <v>0.26189600000000002</v>
      </c>
      <c r="M185" s="37">
        <v>0.26818199999999998</v>
      </c>
      <c r="N185" s="37">
        <v>0.22867899999999999</v>
      </c>
      <c r="O185" s="37">
        <v>0.24155699999999999</v>
      </c>
      <c r="P185" s="37">
        <v>0.27091199999999999</v>
      </c>
      <c r="Q185" s="37">
        <v>0.32457900000000001</v>
      </c>
      <c r="S185" s="4">
        <f t="shared" si="441"/>
        <v>0.26075208789271886</v>
      </c>
      <c r="T185" s="4">
        <f t="shared" si="442"/>
        <v>0.24274010138667473</v>
      </c>
      <c r="U185" s="4">
        <f t="shared" si="443"/>
        <v>0.24216634152754068</v>
      </c>
      <c r="V185" s="4">
        <f t="shared" si="444"/>
        <v>0.24745583740198529</v>
      </c>
      <c r="W185" s="4">
        <f t="shared" si="445"/>
        <v>0.24736928228661223</v>
      </c>
      <c r="X185" s="4">
        <f t="shared" si="446"/>
        <v>0.25542384583922917</v>
      </c>
      <c r="Y185" s="4">
        <f t="shared" si="447"/>
        <v>0.25819191663663038</v>
      </c>
      <c r="Z185" s="4">
        <f t="shared" si="448"/>
        <v>0.25275707342843939</v>
      </c>
      <c r="AA185" s="4">
        <f t="shared" si="449"/>
        <v>0.24394286139166074</v>
      </c>
      <c r="AB185" s="4">
        <f t="shared" si="450"/>
        <v>0.25628918770576992</v>
      </c>
      <c r="AC185" s="4">
        <f t="shared" si="451"/>
        <v>0.25563245695525255</v>
      </c>
      <c r="AD185" s="4">
        <f t="shared" si="452"/>
        <v>0.23650954256027529</v>
      </c>
      <c r="AE185" s="4">
        <f t="shared" si="453"/>
        <v>0.24179562625500575</v>
      </c>
      <c r="AF185" s="4">
        <f t="shared" si="454"/>
        <v>0.2634789015706841</v>
      </c>
      <c r="AG185" s="4">
        <f t="shared" si="455"/>
        <v>0.32095097028266978</v>
      </c>
      <c r="AI185" s="4">
        <f t="shared" si="456"/>
        <v>-4.4530878927188655E-3</v>
      </c>
      <c r="AJ185" s="4">
        <f t="shared" si="457"/>
        <v>-3.6541013866747407E-3</v>
      </c>
      <c r="AK185" s="4">
        <f t="shared" si="458"/>
        <v>-2.7143415275406868E-3</v>
      </c>
      <c r="AL185" s="4">
        <f t="shared" si="459"/>
        <v>2.7701625980147138E-3</v>
      </c>
      <c r="AM185" s="4">
        <f t="shared" si="460"/>
        <v>2.3787177133877679E-3</v>
      </c>
      <c r="AN185" s="4">
        <f t="shared" si="461"/>
        <v>-4.7568458392291957E-3</v>
      </c>
      <c r="AO185" s="4">
        <f t="shared" si="462"/>
        <v>-5.2529166366303559E-3</v>
      </c>
      <c r="AP185" s="4">
        <f t="shared" si="463"/>
        <v>-3.7600734284393977E-3</v>
      </c>
      <c r="AQ185" s="4">
        <f t="shared" si="464"/>
        <v>-1.3528613916607424E-3</v>
      </c>
      <c r="AR185" s="4">
        <f t="shared" si="465"/>
        <v>5.6068122942301013E-3</v>
      </c>
      <c r="AS185" s="4">
        <f t="shared" si="466"/>
        <v>1.2549543044747424E-2</v>
      </c>
      <c r="AT185" s="4">
        <f t="shared" si="467"/>
        <v>-7.8305425602752943E-3</v>
      </c>
      <c r="AU185" s="4">
        <f t="shared" si="468"/>
        <v>-2.3862625500575829E-4</v>
      </c>
      <c r="AV185" s="4">
        <f t="shared" si="570"/>
        <v>7.4330984293158875E-3</v>
      </c>
      <c r="AW185" s="4">
        <f t="shared" si="570"/>
        <v>3.6280297173302278E-3</v>
      </c>
      <c r="AY185" s="2">
        <f t="shared" si="520"/>
        <v>0.26075208789271886</v>
      </c>
      <c r="AZ185" s="2">
        <f t="shared" si="571"/>
        <v>0.23641730411316286</v>
      </c>
      <c r="BA185" s="2">
        <f t="shared" si="572"/>
        <v>0.24025576055146489</v>
      </c>
      <c r="BB185" s="2">
        <f t="shared" si="573"/>
        <v>0.24675122108026076</v>
      </c>
      <c r="BC185" s="2">
        <f t="shared" si="574"/>
        <v>0.24655249101832966</v>
      </c>
      <c r="BD185" s="2">
        <f t="shared" si="575"/>
        <v>0.25531046611026492</v>
      </c>
      <c r="BE185" s="2">
        <f t="shared" si="576"/>
        <v>0.25802058620244606</v>
      </c>
      <c r="BF185" s="2">
        <f t="shared" si="577"/>
        <v>0.25274121066270033</v>
      </c>
      <c r="BG185" s="2">
        <f t="shared" si="578"/>
        <v>0.24393529739027572</v>
      </c>
      <c r="BH185" s="2">
        <f t="shared" si="579"/>
        <v>0.25627089787029023</v>
      </c>
      <c r="BI185" s="2">
        <f t="shared" si="580"/>
        <v>0.25553430211041583</v>
      </c>
      <c r="BJ185" s="2">
        <f t="shared" si="581"/>
        <v>0.23632128685365469</v>
      </c>
      <c r="BK185" s="2">
        <f t="shared" si="582"/>
        <v>0.24069782925064293</v>
      </c>
      <c r="BL185" s="2">
        <f t="shared" si="583"/>
        <v>0.24952377938111514</v>
      </c>
      <c r="BM185" s="2">
        <f t="shared" si="584"/>
        <v>0.27530104730946603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 t="str">
        <f t="shared" si="485"/>
        <v/>
      </c>
      <c r="CV185" s="2" t="str">
        <f t="shared" si="486"/>
        <v/>
      </c>
      <c r="CW185" s="2" t="str">
        <f t="shared" si="487"/>
        <v/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 t="str">
        <f t="shared" si="493"/>
        <v/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0.29609960350877212</v>
      </c>
      <c r="DL185" s="2">
        <f t="shared" si="585"/>
        <v>0.38067148350951374</v>
      </c>
      <c r="DM185" s="2">
        <f t="shared" si="585"/>
        <v>0.36194046444102324</v>
      </c>
      <c r="DN185" s="2">
        <f t="shared" si="585"/>
        <v>0.38361767633220267</v>
      </c>
      <c r="DO185" s="2">
        <f t="shared" si="585"/>
        <v>0.39905877478991603</v>
      </c>
      <c r="DP185" s="2">
        <f t="shared" si="585"/>
        <v>0.44710509351130889</v>
      </c>
      <c r="DQ185" s="2">
        <f t="shared" si="585"/>
        <v>0.41463309112903235</v>
      </c>
      <c r="DR185" s="2">
        <f t="shared" si="585"/>
        <v>0.34727455414438518</v>
      </c>
      <c r="DS185" s="2">
        <f t="shared" si="585"/>
        <v>0.36233020604838728</v>
      </c>
      <c r="DT185" s="2">
        <f t="shared" si="585"/>
        <v>0.38043288350018545</v>
      </c>
      <c r="DU185" s="2">
        <f t="shared" si="585"/>
        <v>0.36593630806451621</v>
      </c>
      <c r="DV185" s="2">
        <f t="shared" si="585"/>
        <v>0.3713328600806452</v>
      </c>
      <c r="DW185" s="2">
        <f t="shared" si="585"/>
        <v>0.39904439838709688</v>
      </c>
      <c r="DX185" s="2">
        <f t="shared" si="585"/>
        <v>0.39133954831294021</v>
      </c>
      <c r="DY185" s="2">
        <f t="shared" si="585"/>
        <v>0.29794356267696276</v>
      </c>
      <c r="EA185" s="2">
        <f t="shared" si="440"/>
        <v>0.26135288232813159</v>
      </c>
      <c r="EB185" s="2">
        <f t="shared" si="502"/>
        <v>0.23474344378332435</v>
      </c>
      <c r="EC185" s="2">
        <f t="shared" si="503"/>
        <v>0.23842902611498754</v>
      </c>
      <c r="ED185" s="2">
        <f t="shared" si="504"/>
        <v>0.24445792940193795</v>
      </c>
      <c r="EE185" s="2">
        <f t="shared" si="505"/>
        <v>0.24226020371433288</v>
      </c>
      <c r="EF185" s="2">
        <f t="shared" si="506"/>
        <v>0.25213845790635342</v>
      </c>
      <c r="EG185" s="2">
        <f t="shared" si="507"/>
        <v>0.2551415286748191</v>
      </c>
      <c r="EH185" s="2">
        <f t="shared" si="508"/>
        <v>0.24854498804542741</v>
      </c>
      <c r="EI185" s="2">
        <f t="shared" si="509"/>
        <v>0.2440981940084741</v>
      </c>
      <c r="EJ185" s="2">
        <f t="shared" si="510"/>
        <v>0.23677247572324006</v>
      </c>
      <c r="EK185" s="2">
        <f t="shared" si="511"/>
        <v>0.24232719592316793</v>
      </c>
      <c r="EL185" s="2">
        <f t="shared" si="512"/>
        <v>0.23766070303221398</v>
      </c>
      <c r="EM185" s="2">
        <f t="shared" si="513"/>
        <v>0.22914766858745925</v>
      </c>
      <c r="EN185" s="2">
        <f t="shared" si="514"/>
        <v>0.24952266351073329</v>
      </c>
      <c r="EO185" s="2">
        <f t="shared" si="515"/>
        <v>0.27855849781491165</v>
      </c>
      <c r="EQ185" s="2">
        <f t="shared" si="516"/>
        <v>0.26017828779918878</v>
      </c>
      <c r="ER185" s="2">
        <f t="shared" si="586"/>
        <v>0.23881942288800898</v>
      </c>
      <c r="ES185" s="2">
        <f t="shared" si="586"/>
        <v>0.24238034110621903</v>
      </c>
      <c r="ET185" s="2">
        <f t="shared" si="586"/>
        <v>0.24800627442683512</v>
      </c>
      <c r="EU185" s="2">
        <f t="shared" si="586"/>
        <v>0.24876263230482071</v>
      </c>
      <c r="EV185" s="2">
        <f t="shared" si="586"/>
        <v>0.25656454315554689</v>
      </c>
      <c r="EW185" s="2">
        <f t="shared" si="586"/>
        <v>0.25915278976012385</v>
      </c>
      <c r="EX185" s="2">
        <f t="shared" si="586"/>
        <v>0.2541135984300652</v>
      </c>
      <c r="EY185" s="2">
        <f t="shared" si="586"/>
        <v>0.24388766542580281</v>
      </c>
      <c r="EZ185" s="2">
        <f t="shared" si="586"/>
        <v>0.26178218126390845</v>
      </c>
      <c r="FA185" s="2">
        <f t="shared" si="586"/>
        <v>0.25980206599466715</v>
      </c>
      <c r="FB185" s="2">
        <f t="shared" si="586"/>
        <v>0.23581864927598936</v>
      </c>
      <c r="FC185" s="2">
        <f t="shared" si="586"/>
        <v>0.24626735845499748</v>
      </c>
      <c r="FD185" s="2">
        <f t="shared" si="586"/>
        <v>0.24952266351073329</v>
      </c>
      <c r="FE185" s="2">
        <f t="shared" si="586"/>
        <v>0.27257794552098158</v>
      </c>
      <c r="FG185" s="2">
        <f t="shared" si="518"/>
        <v>0.99999710774361761</v>
      </c>
      <c r="FH185" s="2">
        <f t="shared" si="587"/>
        <v>0.99997127037284039</v>
      </c>
      <c r="FI185" s="2">
        <f t="shared" si="587"/>
        <v>0.99997599250274005</v>
      </c>
      <c r="FJ185" s="2">
        <f t="shared" si="587"/>
        <v>0.99998329450786017</v>
      </c>
      <c r="FK185" s="2">
        <f t="shared" si="587"/>
        <v>0.99998720177414946</v>
      </c>
      <c r="FL185" s="2">
        <f t="shared" si="587"/>
        <v>0.99999236215332155</v>
      </c>
      <c r="FM185" s="2">
        <f t="shared" si="587"/>
        <v>0.99999129043995749</v>
      </c>
      <c r="FN185" s="2">
        <f t="shared" si="587"/>
        <v>0.99998958278574734</v>
      </c>
      <c r="FO185" s="2">
        <f t="shared" si="587"/>
        <v>0.99999123392327838</v>
      </c>
      <c r="FP185" s="2">
        <f t="shared" si="587"/>
        <v>0.99999202527716324</v>
      </c>
      <c r="FQ185" s="2">
        <f t="shared" si="587"/>
        <v>0.99999190876456812</v>
      </c>
      <c r="FR185" s="2">
        <f t="shared" si="587"/>
        <v>0.99999144258346495</v>
      </c>
      <c r="FS185" s="2">
        <f t="shared" si="587"/>
        <v>0.99999142040510558</v>
      </c>
      <c r="FT185" s="2">
        <f t="shared" si="587"/>
        <v>0.99999213161124356</v>
      </c>
      <c r="FU185" s="2">
        <f t="shared" si="587"/>
        <v>0.99998639294214853</v>
      </c>
      <c r="FW185" s="2">
        <f t="shared" si="536"/>
        <v>0.51157647769709091</v>
      </c>
      <c r="FX185" s="2">
        <f t="shared" si="588"/>
        <v>0.40963602334125115</v>
      </c>
      <c r="FY185" s="2">
        <f t="shared" si="589"/>
        <v>0.46156007304084079</v>
      </c>
      <c r="FZ185" s="2">
        <f t="shared" si="590"/>
        <v>0.6456437945548108</v>
      </c>
      <c r="GA185" s="2">
        <f t="shared" si="591"/>
        <v>0.65979664378739789</v>
      </c>
      <c r="GB185" s="2">
        <f t="shared" si="592"/>
        <v>0.71632580489024422</v>
      </c>
      <c r="GC185" s="2">
        <f t="shared" si="593"/>
        <v>0.71739743813481294</v>
      </c>
      <c r="GD185" s="2">
        <f t="shared" si="594"/>
        <v>0.75336463506284546</v>
      </c>
      <c r="GE185" s="2">
        <f t="shared" si="595"/>
        <v>0.77867359864776231</v>
      </c>
      <c r="GF185" s="2">
        <f t="shared" si="596"/>
        <v>0.77958840672517782</v>
      </c>
      <c r="GG185" s="2">
        <f t="shared" si="597"/>
        <v>0.755719841279888</v>
      </c>
      <c r="GH185" s="2">
        <f t="shared" si="598"/>
        <v>0.72775295637074233</v>
      </c>
      <c r="GI185" s="2">
        <f t="shared" si="599"/>
        <v>0.67458599468944647</v>
      </c>
      <c r="GJ185" s="2">
        <f t="shared" si="600"/>
        <v>0.65582050591239494</v>
      </c>
      <c r="GK185" s="2">
        <f t="shared" si="601"/>
        <v>0.54471796567200925</v>
      </c>
      <c r="GM185" s="82">
        <f t="shared" si="537"/>
        <v>1.3310587644222279E-58</v>
      </c>
      <c r="GN185" s="82">
        <f t="shared" si="602"/>
        <v>1.2189547459058647E-222</v>
      </c>
      <c r="GO185" s="82">
        <f t="shared" si="603"/>
        <v>0</v>
      </c>
      <c r="GP185" s="82">
        <f t="shared" si="604"/>
        <v>4.6547678459224184E-266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1.1642407014995231E-60</v>
      </c>
      <c r="HD185" s="82">
        <f t="shared" si="616"/>
        <v>1.7278481897654841E-146</v>
      </c>
      <c r="HE185" s="82">
        <f t="shared" si="617"/>
        <v>2.3049444959485667E-186</v>
      </c>
      <c r="HF185" s="82">
        <f t="shared" si="618"/>
        <v>1.8637704433174177E-183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1.2192898816254442E-294</v>
      </c>
      <c r="HQ185" s="82">
        <f t="shared" si="629"/>
        <v>0</v>
      </c>
      <c r="HS185" s="82">
        <f t="shared" si="539"/>
        <v>5.0814139319478629E-12</v>
      </c>
      <c r="HT185" s="82">
        <f t="shared" si="630"/>
        <v>2.8723990624259159E-8</v>
      </c>
      <c r="HU185" s="82">
        <f t="shared" si="631"/>
        <v>2.0893955506359481E-9</v>
      </c>
      <c r="HV185" s="82">
        <f t="shared" si="632"/>
        <v>6.3956580896394376E-17</v>
      </c>
      <c r="HW185" s="82">
        <f t="shared" si="633"/>
        <v>2.7970969711224196E-23</v>
      </c>
      <c r="HX185" s="82">
        <f t="shared" si="634"/>
        <v>1.7282193434698021E-22</v>
      </c>
      <c r="HY185" s="82">
        <f t="shared" si="635"/>
        <v>1.9725533653130798E-19</v>
      </c>
      <c r="HZ185" s="82">
        <f t="shared" si="636"/>
        <v>4.7139574686318175E-29</v>
      </c>
      <c r="IA185" s="82">
        <f t="shared" si="637"/>
        <v>5.2006199347754698E-29</v>
      </c>
      <c r="IB185" s="82">
        <f t="shared" si="638"/>
        <v>8.3798041535389275E-26</v>
      </c>
      <c r="IC185" s="82">
        <f t="shared" si="639"/>
        <v>2.8224421877433432E-23</v>
      </c>
      <c r="ID185" s="82">
        <f t="shared" si="640"/>
        <v>5.090194068173684E-24</v>
      </c>
      <c r="IE185" s="82">
        <f t="shared" si="641"/>
        <v>4.677005239565814E-19</v>
      </c>
      <c r="IF185" s="82">
        <f t="shared" si="642"/>
        <v>1.9826516829397912E-33</v>
      </c>
      <c r="IG185" s="82">
        <f t="shared" si="643"/>
        <v>4.8757923921527089E-33</v>
      </c>
      <c r="II185" s="82">
        <f t="shared" si="540"/>
        <v>0.51009590291800999</v>
      </c>
      <c r="IJ185" s="82">
        <f t="shared" si="541"/>
        <v>0.30307580010728075</v>
      </c>
      <c r="IK185" s="82">
        <f t="shared" si="542"/>
        <v>0.43714333728260207</v>
      </c>
      <c r="IL185" s="82">
        <f t="shared" si="543"/>
        <v>0.35260966408049349</v>
      </c>
      <c r="IM185" s="82">
        <f t="shared" si="544"/>
        <v>0.27462059290570967</v>
      </c>
      <c r="IN185" s="82">
        <f t="shared" si="545"/>
        <v>0.17840583838900057</v>
      </c>
      <c r="IO185" s="82">
        <f t="shared" si="546"/>
        <v>0.1986050186894599</v>
      </c>
      <c r="IP185" s="82">
        <f t="shared" si="547"/>
        <v>6.8036462621371391E-2</v>
      </c>
      <c r="IQ185" s="82">
        <f t="shared" si="548"/>
        <v>5.2795708597851328E-2</v>
      </c>
      <c r="IR185" s="82">
        <f t="shared" si="549"/>
        <v>6.5956393055492793E-2</v>
      </c>
      <c r="IS185" s="82">
        <f t="shared" si="550"/>
        <v>0.11083610438378411</v>
      </c>
      <c r="IT185" s="82">
        <f t="shared" si="551"/>
        <v>0.15061401881199196</v>
      </c>
      <c r="IU185" s="82">
        <f t="shared" si="552"/>
        <v>0.28872823576737444</v>
      </c>
      <c r="IV185" s="82">
        <f t="shared" si="553"/>
        <v>0.7005742344620508</v>
      </c>
      <c r="IW185" s="82">
        <f t="shared" si="554"/>
        <v>0.32021006761024734</v>
      </c>
      <c r="IY185" s="82">
        <f t="shared" si="555"/>
        <v>0.51009590292309137</v>
      </c>
      <c r="IZ185" s="82">
        <f t="shared" si="556"/>
        <v>0.30307582883127138</v>
      </c>
      <c r="JA185" s="82">
        <f t="shared" si="557"/>
        <v>0.43714333937199762</v>
      </c>
      <c r="JB185" s="82">
        <f t="shared" si="558"/>
        <v>0.35260966408049355</v>
      </c>
      <c r="JC185" s="82">
        <f t="shared" si="559"/>
        <v>0.27462059290570967</v>
      </c>
      <c r="JD185" s="82">
        <f t="shared" si="560"/>
        <v>0.17840583838900057</v>
      </c>
      <c r="JE185" s="82">
        <f t="shared" si="561"/>
        <v>0.1986050186894599</v>
      </c>
      <c r="JF185" s="82">
        <f t="shared" si="562"/>
        <v>6.8036462621371391E-2</v>
      </c>
      <c r="JG185" s="82">
        <f t="shared" si="563"/>
        <v>5.2795708597851328E-2</v>
      </c>
      <c r="JH185" s="82">
        <f t="shared" si="564"/>
        <v>6.5956393055492793E-2</v>
      </c>
      <c r="JI185" s="82">
        <f t="shared" si="565"/>
        <v>0.11083610438378411</v>
      </c>
      <c r="JJ185" s="82">
        <f t="shared" si="566"/>
        <v>0.15061401881199196</v>
      </c>
      <c r="JK185" s="82">
        <f t="shared" si="567"/>
        <v>0.28872823576737444</v>
      </c>
      <c r="JL185" s="82">
        <f t="shared" si="568"/>
        <v>0.7005742344620508</v>
      </c>
      <c r="JM185" s="82">
        <f t="shared" si="569"/>
        <v>0.32021006761024734</v>
      </c>
    </row>
    <row r="186" spans="2:273" x14ac:dyDescent="0.25">
      <c r="B186" s="2">
        <v>159</v>
      </c>
      <c r="C186" s="37">
        <v>0.25217800000000001</v>
      </c>
      <c r="D186" s="37">
        <v>0.24701999999999999</v>
      </c>
      <c r="E186" s="37">
        <v>0.246256</v>
      </c>
      <c r="F186" s="37">
        <v>0.24513499999999999</v>
      </c>
      <c r="G186" s="37">
        <v>0.24928900000000001</v>
      </c>
      <c r="H186" s="37">
        <v>0.25043500000000002</v>
      </c>
      <c r="I186" s="37">
        <v>0.25668400000000002</v>
      </c>
      <c r="J186" s="37">
        <v>0.257411</v>
      </c>
      <c r="K186" s="37">
        <v>0.244702</v>
      </c>
      <c r="L186" s="37">
        <v>0.25733299999999998</v>
      </c>
      <c r="M186" s="37">
        <v>0.264567</v>
      </c>
      <c r="N186" s="37">
        <v>0.232436</v>
      </c>
      <c r="O186" s="37">
        <v>0.23535200000000001</v>
      </c>
      <c r="P186" s="37">
        <v>0.25904300000000002</v>
      </c>
      <c r="Q186" s="37">
        <v>0.298709</v>
      </c>
      <c r="S186" s="4">
        <f t="shared" si="441"/>
        <v>0.26032552330903203</v>
      </c>
      <c r="T186" s="4">
        <f t="shared" si="442"/>
        <v>0.24286628115590389</v>
      </c>
      <c r="U186" s="4">
        <f t="shared" si="443"/>
        <v>0.24186275372374769</v>
      </c>
      <c r="V186" s="4">
        <f t="shared" si="444"/>
        <v>0.24686617976475417</v>
      </c>
      <c r="W186" s="4">
        <f t="shared" si="445"/>
        <v>0.24669552482580714</v>
      </c>
      <c r="X186" s="4">
        <f t="shared" si="446"/>
        <v>0.25512433561790954</v>
      </c>
      <c r="Y186" s="4">
        <f t="shared" si="447"/>
        <v>0.25785320065970835</v>
      </c>
      <c r="Z186" s="4">
        <f t="shared" si="448"/>
        <v>0.25246202113592514</v>
      </c>
      <c r="AA186" s="4">
        <f t="shared" si="449"/>
        <v>0.2436224953944586</v>
      </c>
      <c r="AB186" s="4">
        <f t="shared" si="450"/>
        <v>0.25663946705166163</v>
      </c>
      <c r="AC186" s="4">
        <f t="shared" si="451"/>
        <v>0.25586429245429598</v>
      </c>
      <c r="AD186" s="4">
        <f t="shared" si="452"/>
        <v>0.2361073940821562</v>
      </c>
      <c r="AE186" s="4">
        <f t="shared" si="453"/>
        <v>0.241347441543177</v>
      </c>
      <c r="AF186" s="4">
        <f t="shared" si="454"/>
        <v>0.25903482587172078</v>
      </c>
      <c r="AG186" s="4">
        <f t="shared" si="455"/>
        <v>0.30195357546281748</v>
      </c>
      <c r="AI186" s="4">
        <f t="shared" si="456"/>
        <v>-8.1475233090320121E-3</v>
      </c>
      <c r="AJ186" s="4">
        <f t="shared" si="457"/>
        <v>4.1537188440960993E-3</v>
      </c>
      <c r="AK186" s="4">
        <f t="shared" si="458"/>
        <v>4.3932462762523161E-3</v>
      </c>
      <c r="AL186" s="4">
        <f t="shared" si="459"/>
        <v>-1.731179764754176E-3</v>
      </c>
      <c r="AM186" s="4">
        <f t="shared" si="460"/>
        <v>2.5934751741928663E-3</v>
      </c>
      <c r="AN186" s="4">
        <f t="shared" si="461"/>
        <v>-4.689335617909518E-3</v>
      </c>
      <c r="AO186" s="4">
        <f t="shared" si="462"/>
        <v>-1.1692006597083249E-3</v>
      </c>
      <c r="AP186" s="4">
        <f t="shared" si="463"/>
        <v>4.94897886407486E-3</v>
      </c>
      <c r="AQ186" s="4">
        <f t="shared" si="464"/>
        <v>1.0795046055414037E-3</v>
      </c>
      <c r="AR186" s="4">
        <f t="shared" si="465"/>
        <v>6.93532948338349E-4</v>
      </c>
      <c r="AS186" s="4">
        <f t="shared" si="466"/>
        <v>8.7027075457040137E-3</v>
      </c>
      <c r="AT186" s="4">
        <f t="shared" si="467"/>
        <v>-3.671394082156193E-3</v>
      </c>
      <c r="AU186" s="4">
        <f t="shared" si="468"/>
        <v>-5.9954415431769936E-3</v>
      </c>
      <c r="AV186" s="4">
        <f t="shared" si="570"/>
        <v>8.1741282792480163E-6</v>
      </c>
      <c r="AW186" s="4">
        <f t="shared" si="570"/>
        <v>-3.2445754628174783E-3</v>
      </c>
      <c r="AY186" s="2">
        <f t="shared" si="520"/>
        <v>0.26032552330903203</v>
      </c>
      <c r="AZ186" s="2">
        <f t="shared" si="571"/>
        <v>0.23612564236665623</v>
      </c>
      <c r="BA186" s="2">
        <f t="shared" si="572"/>
        <v>0.24003561119135364</v>
      </c>
      <c r="BB186" s="2">
        <f t="shared" si="573"/>
        <v>0.24643503222883306</v>
      </c>
      <c r="BC186" s="2">
        <f t="shared" si="574"/>
        <v>0.24626569066016277</v>
      </c>
      <c r="BD186" s="2">
        <f t="shared" si="575"/>
        <v>0.25506762831802765</v>
      </c>
      <c r="BE186" s="2">
        <f t="shared" si="576"/>
        <v>0.25776185095173498</v>
      </c>
      <c r="BF186" s="2">
        <f t="shared" si="577"/>
        <v>0.25245635515044573</v>
      </c>
      <c r="BG186" s="2">
        <f t="shared" si="578"/>
        <v>0.24361976888187778</v>
      </c>
      <c r="BH186" s="2">
        <f t="shared" si="579"/>
        <v>0.25663217493543439</v>
      </c>
      <c r="BI186" s="2">
        <f t="shared" si="580"/>
        <v>0.25581951566626815</v>
      </c>
      <c r="BJ186" s="2">
        <f t="shared" si="581"/>
        <v>0.2360176732381517</v>
      </c>
      <c r="BK186" s="2">
        <f t="shared" si="582"/>
        <v>0.24071059471974013</v>
      </c>
      <c r="BL186" s="2">
        <f t="shared" si="583"/>
        <v>0.2490380000344668</v>
      </c>
      <c r="BM186" s="2">
        <f t="shared" si="584"/>
        <v>0.27468871808737727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 t="str">
        <f t="shared" si="485"/>
        <v/>
      </c>
      <c r="CV186" s="2" t="str">
        <f t="shared" si="486"/>
        <v/>
      </c>
      <c r="CW186" s="2" t="str">
        <f t="shared" si="487"/>
        <v/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 t="str">
        <f t="shared" si="493"/>
        <v/>
      </c>
      <c r="DD186" s="2" t="str">
        <f t="shared" si="494"/>
        <v/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0.29596615789473701</v>
      </c>
      <c r="DL186" s="2">
        <f t="shared" si="585"/>
        <v>0.38124634918957012</v>
      </c>
      <c r="DM186" s="2">
        <f t="shared" si="585"/>
        <v>0.36243375266726097</v>
      </c>
      <c r="DN186" s="2">
        <f t="shared" si="585"/>
        <v>0.38419936218404643</v>
      </c>
      <c r="DO186" s="2">
        <f t="shared" si="585"/>
        <v>0.39971034117647064</v>
      </c>
      <c r="DP186" s="2">
        <f t="shared" si="585"/>
        <v>0.44802285769373384</v>
      </c>
      <c r="DQ186" s="2">
        <f t="shared" si="585"/>
        <v>0.4153141806451614</v>
      </c>
      <c r="DR186" s="2">
        <f t="shared" si="585"/>
        <v>0.34745660862299477</v>
      </c>
      <c r="DS186" s="2">
        <f t="shared" si="585"/>
        <v>0.36271005161290337</v>
      </c>
      <c r="DT186" s="2">
        <f t="shared" si="585"/>
        <v>0.38099431242120885</v>
      </c>
      <c r="DU186" s="2">
        <f t="shared" si="585"/>
        <v>0.36639123870967749</v>
      </c>
      <c r="DV186" s="2">
        <f t="shared" si="585"/>
        <v>0.37188560645161295</v>
      </c>
      <c r="DW186" s="2">
        <f t="shared" si="585"/>
        <v>0.39973289677419366</v>
      </c>
      <c r="DX186" s="2">
        <f t="shared" si="585"/>
        <v>0.39186536700037067</v>
      </c>
      <c r="DY186" s="2">
        <f t="shared" si="585"/>
        <v>0.29775868352638363</v>
      </c>
      <c r="EA186" s="2">
        <f t="shared" si="440"/>
        <v>0.26097500832981863</v>
      </c>
      <c r="EB186" s="2">
        <f t="shared" si="502"/>
        <v>0.23432150006439484</v>
      </c>
      <c r="EC186" s="2">
        <f t="shared" si="503"/>
        <v>0.23807825845676744</v>
      </c>
      <c r="ED186" s="2">
        <f t="shared" si="504"/>
        <v>0.24402590845305722</v>
      </c>
      <c r="EE186" s="2">
        <f t="shared" si="505"/>
        <v>0.24176571776225536</v>
      </c>
      <c r="EF186" s="2">
        <f t="shared" si="506"/>
        <v>0.25175945853696985</v>
      </c>
      <c r="EG186" s="2">
        <f t="shared" si="507"/>
        <v>0.25476125343149492</v>
      </c>
      <c r="EH186" s="2">
        <f t="shared" si="508"/>
        <v>0.24809760061765296</v>
      </c>
      <c r="EI186" s="2">
        <f t="shared" si="509"/>
        <v>0.24378974052634722</v>
      </c>
      <c r="EJ186" s="2">
        <f t="shared" si="510"/>
        <v>0.23643884414175501</v>
      </c>
      <c r="EK186" s="2">
        <f t="shared" si="511"/>
        <v>0.24211018755188815</v>
      </c>
      <c r="EL186" s="2">
        <f t="shared" si="512"/>
        <v>0.23741167586315623</v>
      </c>
      <c r="EM186" s="2">
        <f t="shared" si="513"/>
        <v>0.22861541183941164</v>
      </c>
      <c r="EN186" s="2">
        <f t="shared" si="514"/>
        <v>0.24903697508924214</v>
      </c>
      <c r="EO186" s="2">
        <f t="shared" si="515"/>
        <v>0.27813133498703152</v>
      </c>
      <c r="EQ186" s="2">
        <f t="shared" si="516"/>
        <v>0.25975982130040726</v>
      </c>
      <c r="ER186" s="2">
        <f t="shared" si="586"/>
        <v>0.23848806544141588</v>
      </c>
      <c r="ES186" s="2">
        <f t="shared" si="586"/>
        <v>0.24211245855026353</v>
      </c>
      <c r="ET186" s="2">
        <f t="shared" si="586"/>
        <v>0.24763771339544657</v>
      </c>
      <c r="EU186" s="2">
        <f t="shared" si="586"/>
        <v>0.24837909091259575</v>
      </c>
      <c r="EV186" s="2">
        <f t="shared" si="586"/>
        <v>0.25626057240391864</v>
      </c>
      <c r="EW186" s="2">
        <f t="shared" si="586"/>
        <v>0.25883813052199744</v>
      </c>
      <c r="EX186" s="2">
        <f t="shared" si="586"/>
        <v>0.25375653451859659</v>
      </c>
      <c r="EY186" s="2">
        <f t="shared" si="586"/>
        <v>0.24357451069635816</v>
      </c>
      <c r="EZ186" s="2">
        <f t="shared" si="586"/>
        <v>0.26183772592176335</v>
      </c>
      <c r="FA186" s="2">
        <f t="shared" si="586"/>
        <v>0.25985983709708227</v>
      </c>
      <c r="FB186" s="2">
        <f t="shared" si="586"/>
        <v>0.23554066464868537</v>
      </c>
      <c r="FC186" s="2">
        <f t="shared" si="586"/>
        <v>0.24602988848842117</v>
      </c>
      <c r="FD186" s="2">
        <f t="shared" si="586"/>
        <v>0.24903697508924214</v>
      </c>
      <c r="FE186" s="2">
        <f t="shared" si="586"/>
        <v>0.27206408534944532</v>
      </c>
      <c r="FG186" s="2">
        <f t="shared" si="518"/>
        <v>0.99999736223015778</v>
      </c>
      <c r="FH186" s="2">
        <f t="shared" si="587"/>
        <v>0.99997379820238441</v>
      </c>
      <c r="FI186" s="2">
        <f t="shared" si="587"/>
        <v>0.9999781048560219</v>
      </c>
      <c r="FJ186" s="2">
        <f t="shared" si="587"/>
        <v>0.99998476438769679</v>
      </c>
      <c r="FK186" s="2">
        <f t="shared" si="587"/>
        <v>0.99998832786615566</v>
      </c>
      <c r="FL186" s="2">
        <f t="shared" si="587"/>
        <v>0.99999303419635854</v>
      </c>
      <c r="FM186" s="2">
        <f t="shared" si="587"/>
        <v>0.99999205678074798</v>
      </c>
      <c r="FN186" s="2">
        <f t="shared" si="587"/>
        <v>0.99999049937897744</v>
      </c>
      <c r="FO186" s="2">
        <f t="shared" si="587"/>
        <v>0.99999200523684473</v>
      </c>
      <c r="FP186" s="2">
        <f t="shared" si="587"/>
        <v>0.99999272696122865</v>
      </c>
      <c r="FQ186" s="2">
        <f t="shared" si="587"/>
        <v>0.99999262070032868</v>
      </c>
      <c r="FR186" s="2">
        <f t="shared" si="587"/>
        <v>0.99999219553748675</v>
      </c>
      <c r="FS186" s="2">
        <f t="shared" si="587"/>
        <v>0.99999217531055207</v>
      </c>
      <c r="FT186" s="2">
        <f t="shared" si="587"/>
        <v>0.99999282393919764</v>
      </c>
      <c r="FU186" s="2">
        <f t="shared" si="587"/>
        <v>0.99998759020088979</v>
      </c>
      <c r="FW186" s="2">
        <f t="shared" si="536"/>
        <v>0.53454925345964655</v>
      </c>
      <c r="FX186" s="2">
        <f t="shared" si="588"/>
        <v>0.4320807293769251</v>
      </c>
      <c r="FY186" s="2">
        <f t="shared" si="589"/>
        <v>0.48451487477957617</v>
      </c>
      <c r="FZ186" s="2">
        <f t="shared" si="590"/>
        <v>0.66642251887148718</v>
      </c>
      <c r="GA186" s="2">
        <f t="shared" si="591"/>
        <v>0.68015659253877303</v>
      </c>
      <c r="GB186" s="2">
        <f t="shared" si="592"/>
        <v>0.73466318482605242</v>
      </c>
      <c r="GC186" s="2">
        <f t="shared" si="593"/>
        <v>0.7356911053622105</v>
      </c>
      <c r="GD186" s="2">
        <f t="shared" si="594"/>
        <v>0.77007624347509751</v>
      </c>
      <c r="GE186" s="2">
        <f t="shared" si="595"/>
        <v>0.79413891745226461</v>
      </c>
      <c r="GF186" s="2">
        <f t="shared" si="596"/>
        <v>0.79500663104182301</v>
      </c>
      <c r="GG186" s="2">
        <f t="shared" si="597"/>
        <v>0.77232009411541858</v>
      </c>
      <c r="GH186" s="2">
        <f t="shared" si="598"/>
        <v>0.74561398187522132</v>
      </c>
      <c r="GI186" s="2">
        <f t="shared" si="599"/>
        <v>0.69447070864674065</v>
      </c>
      <c r="GJ186" s="2">
        <f t="shared" si="600"/>
        <v>0.67630166949273696</v>
      </c>
      <c r="GK186" s="2">
        <f t="shared" si="601"/>
        <v>0.56744994466328869</v>
      </c>
      <c r="GM186" s="82">
        <f t="shared" si="537"/>
        <v>8.3886797971400594E-60</v>
      </c>
      <c r="GN186" s="82">
        <f t="shared" si="602"/>
        <v>9.6387220663266873E-228</v>
      </c>
      <c r="GO186" s="82">
        <f t="shared" si="603"/>
        <v>0</v>
      </c>
      <c r="GP186" s="82">
        <f t="shared" si="604"/>
        <v>1.4616667306843291E-271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2.6076640914297395E-62</v>
      </c>
      <c r="HD186" s="82">
        <f t="shared" si="616"/>
        <v>4.2272105314408634E-151</v>
      </c>
      <c r="HE186" s="82">
        <f t="shared" si="617"/>
        <v>5.6341067726813193E-192</v>
      </c>
      <c r="HF186" s="82">
        <f t="shared" si="618"/>
        <v>1.851920165640691E-188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4.3861533300417428E-302</v>
      </c>
      <c r="HQ186" s="82">
        <f t="shared" si="629"/>
        <v>0</v>
      </c>
      <c r="HS186" s="82">
        <f t="shared" si="539"/>
        <v>1.2841261082013706E-12</v>
      </c>
      <c r="HT186" s="82">
        <f t="shared" si="630"/>
        <v>7.3570828632340155E-9</v>
      </c>
      <c r="HU186" s="82">
        <f t="shared" si="631"/>
        <v>5.1175743749587321E-10</v>
      </c>
      <c r="HV186" s="82">
        <f t="shared" si="632"/>
        <v>7.7372147123526372E-18</v>
      </c>
      <c r="HW186" s="82">
        <f t="shared" si="633"/>
        <v>1.7384924209670487E-24</v>
      </c>
      <c r="HX186" s="82">
        <f t="shared" si="634"/>
        <v>1.4855647668731508E-23</v>
      </c>
      <c r="HY186" s="82">
        <f t="shared" si="635"/>
        <v>2.294177314651168E-20</v>
      </c>
      <c r="HZ186" s="82">
        <f t="shared" si="636"/>
        <v>1.9586187516651568E-30</v>
      </c>
      <c r="IA186" s="82">
        <f t="shared" si="637"/>
        <v>2.6072966793482435E-30</v>
      </c>
      <c r="IB186" s="82">
        <f t="shared" si="638"/>
        <v>5.8555394117182162E-27</v>
      </c>
      <c r="IC186" s="82">
        <f t="shared" si="639"/>
        <v>2.4559830243457165E-24</v>
      </c>
      <c r="ID186" s="82">
        <f t="shared" si="640"/>
        <v>3.9208193633468719E-25</v>
      </c>
      <c r="IE186" s="82">
        <f t="shared" si="641"/>
        <v>5.2235995925668184E-20</v>
      </c>
      <c r="IF186" s="82">
        <f t="shared" si="642"/>
        <v>3.4882929042439508E-35</v>
      </c>
      <c r="IG186" s="82">
        <f t="shared" si="643"/>
        <v>6.3871477650059207E-35</v>
      </c>
      <c r="II186" s="82">
        <f t="shared" si="540"/>
        <v>0.52170448359557897</v>
      </c>
      <c r="IJ186" s="82">
        <f t="shared" si="541"/>
        <v>0.36300818045338801</v>
      </c>
      <c r="IK186" s="82">
        <f t="shared" si="542"/>
        <v>0.47893015491330959</v>
      </c>
      <c r="IL186" s="82">
        <f t="shared" si="543"/>
        <v>0.29943232291724303</v>
      </c>
      <c r="IM186" s="82">
        <f t="shared" si="544"/>
        <v>0.22031115642618179</v>
      </c>
      <c r="IN186" s="82">
        <f t="shared" si="545"/>
        <v>0.14057883100757576</v>
      </c>
      <c r="IO186" s="82">
        <f t="shared" si="546"/>
        <v>0.15990462896883698</v>
      </c>
      <c r="IP186" s="82">
        <f t="shared" si="547"/>
        <v>4.8313759852809286E-2</v>
      </c>
      <c r="IQ186" s="82">
        <f t="shared" si="548"/>
        <v>3.7707862133395748E-2</v>
      </c>
      <c r="IR186" s="82">
        <f t="shared" si="549"/>
        <v>4.8587054024336621E-2</v>
      </c>
      <c r="IS186" s="82">
        <f t="shared" si="550"/>
        <v>8.4960248777647407E-2</v>
      </c>
      <c r="IT186" s="82">
        <f t="shared" si="551"/>
        <v>0.11686455088179061</v>
      </c>
      <c r="IU186" s="82">
        <f t="shared" si="552"/>
        <v>0.23967595736787548</v>
      </c>
      <c r="IV186" s="82">
        <f t="shared" si="553"/>
        <v>0.6903274693491378</v>
      </c>
      <c r="IW186" s="82">
        <f t="shared" si="554"/>
        <v>0.22149374982967668</v>
      </c>
      <c r="IY186" s="82">
        <f t="shared" si="555"/>
        <v>0.52170448359686306</v>
      </c>
      <c r="IZ186" s="82">
        <f t="shared" si="556"/>
        <v>0.36300818781047089</v>
      </c>
      <c r="JA186" s="82">
        <f t="shared" si="557"/>
        <v>0.47893015542506701</v>
      </c>
      <c r="JB186" s="82">
        <f t="shared" si="558"/>
        <v>0.29943232291724303</v>
      </c>
      <c r="JC186" s="82">
        <f t="shared" si="559"/>
        <v>0.22031115642618179</v>
      </c>
      <c r="JD186" s="82">
        <f t="shared" si="560"/>
        <v>0.14057883100757576</v>
      </c>
      <c r="JE186" s="82">
        <f t="shared" si="561"/>
        <v>0.15990462896883698</v>
      </c>
      <c r="JF186" s="82">
        <f t="shared" si="562"/>
        <v>4.8313759852809286E-2</v>
      </c>
      <c r="JG186" s="82">
        <f t="shared" si="563"/>
        <v>3.7707862133395748E-2</v>
      </c>
      <c r="JH186" s="82">
        <f t="shared" si="564"/>
        <v>4.8587054024336621E-2</v>
      </c>
      <c r="JI186" s="82">
        <f t="shared" si="565"/>
        <v>8.4960248777647407E-2</v>
      </c>
      <c r="JJ186" s="82">
        <f t="shared" si="566"/>
        <v>0.11686455088179061</v>
      </c>
      <c r="JK186" s="82">
        <f t="shared" si="567"/>
        <v>0.23967595736787548</v>
      </c>
      <c r="JL186" s="82">
        <f t="shared" si="568"/>
        <v>0.6903274693491378</v>
      </c>
      <c r="JM186" s="82">
        <f t="shared" si="569"/>
        <v>0.22149374982967668</v>
      </c>
    </row>
    <row r="187" spans="2:273" x14ac:dyDescent="0.25">
      <c r="B187" s="2">
        <v>160</v>
      </c>
      <c r="C187" s="37">
        <v>0.26185900000000001</v>
      </c>
      <c r="D187" s="37">
        <v>0.238927</v>
      </c>
      <c r="E187" s="37">
        <v>0.240839</v>
      </c>
      <c r="F187" s="37">
        <v>0.24776999999999999</v>
      </c>
      <c r="G187" s="37">
        <v>0.25153399999999998</v>
      </c>
      <c r="H187" s="37">
        <v>0.25616100000000003</v>
      </c>
      <c r="I187" s="37">
        <v>0.25419799999999998</v>
      </c>
      <c r="J187" s="37">
        <v>0.25283899999999998</v>
      </c>
      <c r="K187" s="37">
        <v>0.240339</v>
      </c>
      <c r="L187" s="37">
        <v>0.25843300000000002</v>
      </c>
      <c r="M187" s="37">
        <v>0.26486700000000002</v>
      </c>
      <c r="N187" s="37">
        <v>0.23222799999999999</v>
      </c>
      <c r="O187" s="37">
        <v>0.237983</v>
      </c>
      <c r="P187" s="37">
        <v>0.25171500000000002</v>
      </c>
      <c r="Q187" s="37">
        <v>0.28543000000000002</v>
      </c>
      <c r="S187" s="4">
        <f t="shared" si="441"/>
        <v>0.2598972772332534</v>
      </c>
      <c r="T187" s="4">
        <f t="shared" si="442"/>
        <v>0.24269645523972502</v>
      </c>
      <c r="U187" s="4">
        <f t="shared" si="443"/>
        <v>0.24149094962368875</v>
      </c>
      <c r="V187" s="4">
        <f t="shared" si="444"/>
        <v>0.24636855859666038</v>
      </c>
      <c r="W187" s="4">
        <f t="shared" si="445"/>
        <v>0.24618985038192237</v>
      </c>
      <c r="X187" s="4">
        <f t="shared" si="446"/>
        <v>0.25485078858896537</v>
      </c>
      <c r="Y187" s="4">
        <f t="shared" si="447"/>
        <v>0.25754858053877888</v>
      </c>
      <c r="Z187" s="4">
        <f t="shared" si="448"/>
        <v>0.2521717435694466</v>
      </c>
      <c r="AA187" s="4">
        <f t="shared" si="449"/>
        <v>0.24330520122523105</v>
      </c>
      <c r="AB187" s="4">
        <f t="shared" si="450"/>
        <v>0.25698718059031644</v>
      </c>
      <c r="AC187" s="4">
        <f t="shared" si="451"/>
        <v>0.25611855962146279</v>
      </c>
      <c r="AD187" s="4">
        <f t="shared" si="452"/>
        <v>0.23575486540002241</v>
      </c>
      <c r="AE187" s="4">
        <f t="shared" si="453"/>
        <v>0.24107278327295301</v>
      </c>
      <c r="AF187" s="4">
        <f t="shared" si="454"/>
        <v>0.25543272575347609</v>
      </c>
      <c r="AG187" s="4">
        <f t="shared" si="455"/>
        <v>0.28863811425542374</v>
      </c>
      <c r="AI187" s="4">
        <f t="shared" si="456"/>
        <v>1.9617227667466097E-3</v>
      </c>
      <c r="AJ187" s="4">
        <f t="shared" si="457"/>
        <v>-3.7694552397250225E-3</v>
      </c>
      <c r="AK187" s="4">
        <f t="shared" si="458"/>
        <v>-6.5194962368875231E-4</v>
      </c>
      <c r="AL187" s="4">
        <f t="shared" si="459"/>
        <v>1.401441403339615E-3</v>
      </c>
      <c r="AM187" s="4">
        <f t="shared" si="460"/>
        <v>5.3441496180776094E-3</v>
      </c>
      <c r="AN187" s="4">
        <f t="shared" si="461"/>
        <v>1.3102114110346563E-3</v>
      </c>
      <c r="AO187" s="4">
        <f t="shared" si="462"/>
        <v>-3.3505805387789023E-3</v>
      </c>
      <c r="AP187" s="4">
        <f t="shared" si="463"/>
        <v>6.6725643055337569E-4</v>
      </c>
      <c r="AQ187" s="4">
        <f t="shared" si="464"/>
        <v>-2.9662012252310577E-3</v>
      </c>
      <c r="AR187" s="4">
        <f t="shared" si="465"/>
        <v>1.4458194096835797E-3</v>
      </c>
      <c r="AS187" s="4">
        <f t="shared" si="466"/>
        <v>8.7484403785372256E-3</v>
      </c>
      <c r="AT187" s="4">
        <f t="shared" si="467"/>
        <v>-3.526865400022422E-3</v>
      </c>
      <c r="AU187" s="4">
        <f t="shared" si="468"/>
        <v>-3.0897832729530061E-3</v>
      </c>
      <c r="AV187" s="4">
        <f t="shared" ref="AV187:AW202" si="644">IF(OR($B187 &lt; P$230, $B187 &gt; P$233), 0, P187-AF187)</f>
        <v>-3.7177257534760644E-3</v>
      </c>
      <c r="AW187" s="4">
        <f t="shared" si="644"/>
        <v>-3.2081142554237219E-3</v>
      </c>
      <c r="AY187" s="2">
        <f t="shared" si="520"/>
        <v>0.2598972772332534</v>
      </c>
      <c r="AZ187" s="2">
        <f t="shared" si="571"/>
        <v>0.23583927696562137</v>
      </c>
      <c r="BA187" s="2">
        <f t="shared" si="572"/>
        <v>0.23981955652834624</v>
      </c>
      <c r="BB187" s="2">
        <f t="shared" si="573"/>
        <v>0.24611919170792307</v>
      </c>
      <c r="BC187" s="2">
        <f t="shared" si="574"/>
        <v>0.24597895500086975</v>
      </c>
      <c r="BD187" s="2">
        <f t="shared" si="575"/>
        <v>0.25482400398297822</v>
      </c>
      <c r="BE187" s="2">
        <f t="shared" si="576"/>
        <v>0.25750230769918858</v>
      </c>
      <c r="BF187" s="2">
        <f t="shared" si="577"/>
        <v>0.25216986474399744</v>
      </c>
      <c r="BG187" s="2">
        <f t="shared" si="578"/>
        <v>0.24330428132292756</v>
      </c>
      <c r="BH187" s="2">
        <f t="shared" si="579"/>
        <v>0.25698443975370222</v>
      </c>
      <c r="BI187" s="2">
        <f t="shared" si="580"/>
        <v>0.25609922690690512</v>
      </c>
      <c r="BJ187" s="2">
        <f t="shared" si="581"/>
        <v>0.23571453332088921</v>
      </c>
      <c r="BK187" s="2">
        <f t="shared" si="582"/>
        <v>0.24072270908552335</v>
      </c>
      <c r="BL187" s="2">
        <f t="shared" si="583"/>
        <v>0.2485522280494552</v>
      </c>
      <c r="BM187" s="2">
        <f t="shared" si="584"/>
        <v>0.27407417494422803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 t="str">
        <f t="shared" si="485"/>
        <v/>
      </c>
      <c r="CV187" s="2" t="str">
        <f t="shared" si="486"/>
        <v/>
      </c>
      <c r="CW187" s="2" t="str">
        <f t="shared" si="487"/>
        <v/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 t="str">
        <f t="shared" si="493"/>
        <v/>
      </c>
      <c r="DD187" s="2" t="str">
        <f t="shared" si="494"/>
        <v/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0.29583271228070196</v>
      </c>
      <c r="DL187" s="2">
        <f t="shared" ref="DL187:DY202" si="645">BP$228*$B187+BP$229</f>
        <v>0.3818212148696265</v>
      </c>
      <c r="DM187" s="2">
        <f t="shared" si="645"/>
        <v>0.36292704089349875</v>
      </c>
      <c r="DN187" s="2">
        <f t="shared" si="645"/>
        <v>0.38478104803589019</v>
      </c>
      <c r="DO187" s="2">
        <f t="shared" si="645"/>
        <v>0.40036190756302525</v>
      </c>
      <c r="DP187" s="2">
        <f t="shared" si="645"/>
        <v>0.44894062187615869</v>
      </c>
      <c r="DQ187" s="2">
        <f t="shared" si="645"/>
        <v>0.41599527016129045</v>
      </c>
      <c r="DR187" s="2">
        <f t="shared" si="645"/>
        <v>0.34763866310160441</v>
      </c>
      <c r="DS187" s="2">
        <f t="shared" si="645"/>
        <v>0.36308989717741952</v>
      </c>
      <c r="DT187" s="2">
        <f t="shared" si="645"/>
        <v>0.38155574134223219</v>
      </c>
      <c r="DU187" s="2">
        <f t="shared" si="645"/>
        <v>0.36684616935483882</v>
      </c>
      <c r="DV187" s="2">
        <f t="shared" si="645"/>
        <v>0.37243835282258064</v>
      </c>
      <c r="DW187" s="2">
        <f t="shared" si="645"/>
        <v>0.40042139516129038</v>
      </c>
      <c r="DX187" s="2">
        <f t="shared" si="645"/>
        <v>0.39239118568780118</v>
      </c>
      <c r="DY187" s="2">
        <f t="shared" si="645"/>
        <v>0.2975738043758045</v>
      </c>
      <c r="EA187" s="2">
        <f t="shared" si="440"/>
        <v>0.26059713433150572</v>
      </c>
      <c r="EB187" s="2">
        <f t="shared" si="502"/>
        <v>0.23389955634546533</v>
      </c>
      <c r="EC187" s="2">
        <f t="shared" si="503"/>
        <v>0.23772749079854733</v>
      </c>
      <c r="ED187" s="2">
        <f t="shared" si="504"/>
        <v>0.24359388750417649</v>
      </c>
      <c r="EE187" s="2">
        <f t="shared" si="505"/>
        <v>0.24127123181017784</v>
      </c>
      <c r="EF187" s="2">
        <f t="shared" si="506"/>
        <v>0.25138045916758628</v>
      </c>
      <c r="EG187" s="2">
        <f t="shared" si="507"/>
        <v>0.25438097818817074</v>
      </c>
      <c r="EH187" s="2">
        <f t="shared" si="508"/>
        <v>0.24765021318987851</v>
      </c>
      <c r="EI187" s="2">
        <f t="shared" si="509"/>
        <v>0.24348128704422034</v>
      </c>
      <c r="EJ187" s="2">
        <f t="shared" si="510"/>
        <v>0.23610521256026995</v>
      </c>
      <c r="EK187" s="2">
        <f t="shared" si="511"/>
        <v>0.24189317918060838</v>
      </c>
      <c r="EL187" s="2">
        <f t="shared" si="512"/>
        <v>0.23716264869409848</v>
      </c>
      <c r="EM187" s="2">
        <f t="shared" si="513"/>
        <v>0.22808315509136401</v>
      </c>
      <c r="EN187" s="2">
        <f t="shared" si="514"/>
        <v>0.24855128666775098</v>
      </c>
      <c r="EO187" s="2">
        <f t="shared" si="515"/>
        <v>0.27770417215915144</v>
      </c>
      <c r="EQ187" s="2">
        <f t="shared" si="516"/>
        <v>0.25934135480162568</v>
      </c>
      <c r="ER187" s="2">
        <f t="shared" ref="ER187:FE202" si="646">CV$228*$B187+CV$229</f>
        <v>0.2381567079948228</v>
      </c>
      <c r="ES187" s="2">
        <f t="shared" si="646"/>
        <v>0.241844575994308</v>
      </c>
      <c r="ET187" s="2">
        <f t="shared" si="646"/>
        <v>0.247269152364058</v>
      </c>
      <c r="EU187" s="2">
        <f t="shared" si="646"/>
        <v>0.24799554952037078</v>
      </c>
      <c r="EV187" s="2">
        <f t="shared" si="646"/>
        <v>0.25595660165229039</v>
      </c>
      <c r="EW187" s="2">
        <f t="shared" si="646"/>
        <v>0.25852347128387099</v>
      </c>
      <c r="EX187" s="2">
        <f t="shared" si="646"/>
        <v>0.25339947060712803</v>
      </c>
      <c r="EY187" s="2">
        <f t="shared" si="646"/>
        <v>0.24326135596691353</v>
      </c>
      <c r="EZ187" s="2">
        <f t="shared" si="646"/>
        <v>0.2618932705796182</v>
      </c>
      <c r="FA187" s="2">
        <f t="shared" si="646"/>
        <v>0.25991760819949744</v>
      </c>
      <c r="FB187" s="2">
        <f t="shared" si="646"/>
        <v>0.23526268002138137</v>
      </c>
      <c r="FC187" s="2">
        <f t="shared" si="646"/>
        <v>0.24579241852184486</v>
      </c>
      <c r="FD187" s="2">
        <f t="shared" si="646"/>
        <v>0.24855128666775098</v>
      </c>
      <c r="FE187" s="2">
        <f t="shared" si="646"/>
        <v>0.27155022517790905</v>
      </c>
      <c r="FG187" s="2">
        <f t="shared" si="518"/>
        <v>0.99999759432475377</v>
      </c>
      <c r="FH187" s="2">
        <f t="shared" ref="FH187:FU202" si="647">POWER(10,($B187-D$231)/D$229)/(1+POWER(10,($B187-D$231)/D$229))</f>
        <v>0.99997610362147149</v>
      </c>
      <c r="FI187" s="2">
        <f t="shared" si="647"/>
        <v>0.99998003135289237</v>
      </c>
      <c r="FJ187" s="2">
        <f t="shared" si="647"/>
        <v>0.99998610493780793</v>
      </c>
      <c r="FK187" s="2">
        <f t="shared" si="647"/>
        <v>0.99998935487648277</v>
      </c>
      <c r="FL187" s="2">
        <f t="shared" si="647"/>
        <v>0.99999364710768035</v>
      </c>
      <c r="FM187" s="2">
        <f t="shared" si="647"/>
        <v>0.9999927556928796</v>
      </c>
      <c r="FN187" s="2">
        <f t="shared" si="647"/>
        <v>0.99999133532340356</v>
      </c>
      <c r="FO187" s="2">
        <f t="shared" si="647"/>
        <v>0.99999270868421519</v>
      </c>
      <c r="FP187" s="2">
        <f t="shared" si="647"/>
        <v>0.99999336690556062</v>
      </c>
      <c r="FQ187" s="2">
        <f t="shared" si="647"/>
        <v>0.99999326999434313</v>
      </c>
      <c r="FR187" s="2">
        <f t="shared" si="647"/>
        <v>0.99999288224070471</v>
      </c>
      <c r="FS187" s="2">
        <f t="shared" si="647"/>
        <v>0.99999286379349561</v>
      </c>
      <c r="FT187" s="2">
        <f t="shared" si="647"/>
        <v>0.999993455350632</v>
      </c>
      <c r="FU187" s="2">
        <f t="shared" si="647"/>
        <v>0.99998868211633896</v>
      </c>
      <c r="FW187" s="2">
        <f t="shared" si="536"/>
        <v>0.55737639207801726</v>
      </c>
      <c r="FX187" s="2">
        <f t="shared" si="588"/>
        <v>0.45480781228537509</v>
      </c>
      <c r="FY187" s="2">
        <f t="shared" si="589"/>
        <v>0.50753520143733699</v>
      </c>
      <c r="FZ187" s="2">
        <f t="shared" si="590"/>
        <v>0.68657430024012112</v>
      </c>
      <c r="GA187" s="2">
        <f t="shared" si="591"/>
        <v>0.6998523647484004</v>
      </c>
      <c r="GB187" s="2">
        <f t="shared" si="592"/>
        <v>0.75222520899591205</v>
      </c>
      <c r="GC187" s="2">
        <f t="shared" si="593"/>
        <v>0.75320794878097452</v>
      </c>
      <c r="GD187" s="2">
        <f t="shared" si="594"/>
        <v>0.78597718950265272</v>
      </c>
      <c r="GE187" s="2">
        <f t="shared" si="595"/>
        <v>0.8087889516027551</v>
      </c>
      <c r="GF187" s="2">
        <f t="shared" si="596"/>
        <v>0.80960971898985401</v>
      </c>
      <c r="GG187" s="2">
        <f t="shared" si="597"/>
        <v>0.78810855961536475</v>
      </c>
      <c r="GH187" s="2">
        <f t="shared" si="598"/>
        <v>0.76268532945726664</v>
      </c>
      <c r="GI187" s="2">
        <f t="shared" si="599"/>
        <v>0.71365611576689059</v>
      </c>
      <c r="GJ187" s="2">
        <f t="shared" si="600"/>
        <v>0.69612877042959986</v>
      </c>
      <c r="GK187" s="2">
        <f t="shared" si="601"/>
        <v>0.58990142556872216</v>
      </c>
      <c r="GM187" s="82">
        <f t="shared" si="537"/>
        <v>5.1371796494115365E-61</v>
      </c>
      <c r="GN187" s="82">
        <f t="shared" si="602"/>
        <v>6.6652869027511785E-233</v>
      </c>
      <c r="GO187" s="82">
        <f t="shared" si="603"/>
        <v>0</v>
      </c>
      <c r="GP187" s="82">
        <f t="shared" si="604"/>
        <v>4.0281469962089327E-277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5.5438259992731589E-64</v>
      </c>
      <c r="HD187" s="82">
        <f t="shared" si="616"/>
        <v>8.7571944161683528E-156</v>
      </c>
      <c r="HE187" s="82">
        <f t="shared" si="617"/>
        <v>1.1350506350525258E-197</v>
      </c>
      <c r="HF187" s="82">
        <f t="shared" si="618"/>
        <v>1.5738213538723506E-193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3.1288613255414549E-13</v>
      </c>
      <c r="HT187" s="82">
        <f t="shared" si="630"/>
        <v>1.7867190368152788E-9</v>
      </c>
      <c r="HU187" s="82">
        <f t="shared" si="631"/>
        <v>1.1930310259565181E-10</v>
      </c>
      <c r="HV187" s="82">
        <f t="shared" si="632"/>
        <v>8.8183665598650203E-19</v>
      </c>
      <c r="HW187" s="82">
        <f t="shared" si="633"/>
        <v>1.0035684295006791E-25</v>
      </c>
      <c r="HX187" s="82">
        <f t="shared" si="634"/>
        <v>1.2027351574528158E-24</v>
      </c>
      <c r="HY187" s="82">
        <f t="shared" si="635"/>
        <v>2.5288732670157261E-21</v>
      </c>
      <c r="HZ187" s="82">
        <f t="shared" si="636"/>
        <v>7.5340365959003338E-32</v>
      </c>
      <c r="IA187" s="82">
        <f t="shared" si="637"/>
        <v>1.2206510543147818E-31</v>
      </c>
      <c r="IB187" s="82">
        <f t="shared" si="638"/>
        <v>3.8490845204039875E-28</v>
      </c>
      <c r="IC187" s="82">
        <f t="shared" si="639"/>
        <v>2.0181596438383954E-25</v>
      </c>
      <c r="ID187" s="82">
        <f t="shared" si="640"/>
        <v>2.8411777038266642E-26</v>
      </c>
      <c r="IE187" s="82">
        <f t="shared" si="641"/>
        <v>5.5120222855460422E-21</v>
      </c>
      <c r="IF187" s="82">
        <f t="shared" si="642"/>
        <v>5.5127221920074297E-37</v>
      </c>
      <c r="IG187" s="82">
        <f t="shared" si="643"/>
        <v>7.3851379423442193E-37</v>
      </c>
      <c r="II187" s="82">
        <f t="shared" si="540"/>
        <v>0.52180085669182019</v>
      </c>
      <c r="IJ187" s="82">
        <f t="shared" si="541"/>
        <v>0.41896624536423305</v>
      </c>
      <c r="IK187" s="82">
        <f t="shared" si="542"/>
        <v>0.50791749417263676</v>
      </c>
      <c r="IL187" s="82">
        <f t="shared" si="543"/>
        <v>0.2484396799224555</v>
      </c>
      <c r="IM187" s="82">
        <f t="shared" si="544"/>
        <v>0.17234845448235014</v>
      </c>
      <c r="IN187" s="82">
        <f t="shared" si="545"/>
        <v>0.10880452793395375</v>
      </c>
      <c r="IO187" s="82">
        <f t="shared" si="546"/>
        <v>0.12662962877975503</v>
      </c>
      <c r="IP187" s="82">
        <f t="shared" si="547"/>
        <v>3.3607491490314542E-2</v>
      </c>
      <c r="IQ187" s="82">
        <f t="shared" si="548"/>
        <v>2.644489872816394E-2</v>
      </c>
      <c r="IR187" s="82">
        <f t="shared" si="549"/>
        <v>3.5210520058234905E-2</v>
      </c>
      <c r="IS187" s="82">
        <f t="shared" si="550"/>
        <v>6.4100550540012818E-2</v>
      </c>
      <c r="IT187" s="82">
        <f t="shared" si="551"/>
        <v>8.9093209785264665E-2</v>
      </c>
      <c r="IU187" s="82">
        <f t="shared" si="552"/>
        <v>0.19501519189078789</v>
      </c>
      <c r="IV187" s="82">
        <f t="shared" si="553"/>
        <v>0.67389402516376296</v>
      </c>
      <c r="IW187" s="82">
        <f t="shared" si="554"/>
        <v>0.13857971321217785</v>
      </c>
      <c r="IY187" s="82">
        <f t="shared" si="555"/>
        <v>0.52180085669213305</v>
      </c>
      <c r="IZ187" s="82">
        <f t="shared" si="556"/>
        <v>0.4189662471509521</v>
      </c>
      <c r="JA187" s="82">
        <f t="shared" si="557"/>
        <v>0.50791749429193989</v>
      </c>
      <c r="JB187" s="82">
        <f t="shared" si="558"/>
        <v>0.2484396799224555</v>
      </c>
      <c r="JC187" s="82">
        <f t="shared" si="559"/>
        <v>0.17234845448235014</v>
      </c>
      <c r="JD187" s="82">
        <f t="shared" si="560"/>
        <v>0.10880452793395375</v>
      </c>
      <c r="JE187" s="82">
        <f t="shared" si="561"/>
        <v>0.12662962877975503</v>
      </c>
      <c r="JF187" s="82">
        <f t="shared" si="562"/>
        <v>3.3607491490314542E-2</v>
      </c>
      <c r="JG187" s="82">
        <f t="shared" si="563"/>
        <v>2.644489872816394E-2</v>
      </c>
      <c r="JH187" s="82">
        <f t="shared" si="564"/>
        <v>3.5210520058234905E-2</v>
      </c>
      <c r="JI187" s="82">
        <f t="shared" si="565"/>
        <v>6.4100550540012818E-2</v>
      </c>
      <c r="JJ187" s="82">
        <f t="shared" si="566"/>
        <v>8.9093209785264665E-2</v>
      </c>
      <c r="JK187" s="82">
        <f t="shared" si="567"/>
        <v>0.19501519189078789</v>
      </c>
      <c r="JL187" s="82">
        <f t="shared" si="568"/>
        <v>0.67389402516376296</v>
      </c>
      <c r="JM187" s="82">
        <f t="shared" si="569"/>
        <v>0.13857971321217785</v>
      </c>
    </row>
    <row r="188" spans="2:273" x14ac:dyDescent="0.25">
      <c r="B188" s="2">
        <v>161</v>
      </c>
      <c r="C188" s="37">
        <v>0.25533600000000001</v>
      </c>
      <c r="D188" s="37">
        <v>0.248006</v>
      </c>
      <c r="E188" s="37">
        <v>0.24349899999999999</v>
      </c>
      <c r="F188" s="37">
        <v>0.24640599999999999</v>
      </c>
      <c r="G188" s="37">
        <v>0.24244399999999999</v>
      </c>
      <c r="H188" s="37">
        <v>0.25578499999999998</v>
      </c>
      <c r="I188" s="37">
        <v>0.25539000000000001</v>
      </c>
      <c r="J188" s="37">
        <v>0.253023</v>
      </c>
      <c r="K188" s="37">
        <v>0.24213799999999999</v>
      </c>
      <c r="L188" s="37">
        <v>0.25600699999999998</v>
      </c>
      <c r="M188" s="37">
        <v>0.26169599999999998</v>
      </c>
      <c r="N188" s="37">
        <v>0.23438700000000001</v>
      </c>
      <c r="O188" s="37">
        <v>0.23937800000000001</v>
      </c>
      <c r="P188" s="37">
        <v>0.25103799999999998</v>
      </c>
      <c r="Q188" s="37">
        <v>0.27938800000000003</v>
      </c>
      <c r="S188" s="4">
        <f t="shared" si="441"/>
        <v>0.25946748945092718</v>
      </c>
      <c r="T188" s="4">
        <f t="shared" si="442"/>
        <v>0.24221096008063045</v>
      </c>
      <c r="U188" s="4">
        <f t="shared" si="443"/>
        <v>0.24106908658391632</v>
      </c>
      <c r="V188" s="4">
        <f t="shared" si="444"/>
        <v>0.24593967334197794</v>
      </c>
      <c r="W188" s="4">
        <f t="shared" si="445"/>
        <v>0.24578818252780171</v>
      </c>
      <c r="X188" s="4">
        <f t="shared" si="446"/>
        <v>0.25459126279883615</v>
      </c>
      <c r="Y188" s="4">
        <f t="shared" si="447"/>
        <v>0.25726397899692915</v>
      </c>
      <c r="Z188" s="4">
        <f t="shared" si="448"/>
        <v>0.2518820687262921</v>
      </c>
      <c r="AA188" s="4">
        <f t="shared" si="449"/>
        <v>0.24298913484195744</v>
      </c>
      <c r="AB188" s="4">
        <f t="shared" si="450"/>
        <v>0.25732786645824196</v>
      </c>
      <c r="AC188" s="4">
        <f t="shared" si="451"/>
        <v>0.25638059343500075</v>
      </c>
      <c r="AD188" s="4">
        <f t="shared" si="452"/>
        <v>0.235429064333187</v>
      </c>
      <c r="AE188" s="4">
        <f t="shared" si="453"/>
        <v>0.24091512726502817</v>
      </c>
      <c r="AF188" s="4">
        <f t="shared" si="454"/>
        <v>0.25261635222079448</v>
      </c>
      <c r="AG188" s="4">
        <f t="shared" si="455"/>
        <v>0.28038868112035975</v>
      </c>
      <c r="AI188" s="4">
        <f t="shared" si="456"/>
        <v>-4.1314894509271727E-3</v>
      </c>
      <c r="AJ188" s="4">
        <f t="shared" si="457"/>
        <v>5.7950399193695545E-3</v>
      </c>
      <c r="AK188" s="4">
        <f t="shared" si="458"/>
        <v>2.4299134160836733E-3</v>
      </c>
      <c r="AL188" s="4">
        <f t="shared" si="459"/>
        <v>4.6632665802204265E-4</v>
      </c>
      <c r="AM188" s="4">
        <f t="shared" si="460"/>
        <v>-3.3441825278017201E-3</v>
      </c>
      <c r="AN188" s="4">
        <f t="shared" si="461"/>
        <v>1.1937372011638359E-3</v>
      </c>
      <c r="AO188" s="4">
        <f t="shared" si="462"/>
        <v>-1.8739789969291487E-3</v>
      </c>
      <c r="AP188" s="4">
        <f t="shared" si="463"/>
        <v>1.1409312737079014E-3</v>
      </c>
      <c r="AQ188" s="4">
        <f t="shared" si="464"/>
        <v>-8.5113484195745159E-4</v>
      </c>
      <c r="AR188" s="4">
        <f t="shared" si="465"/>
        <v>-1.320866458241976E-3</v>
      </c>
      <c r="AS188" s="4">
        <f t="shared" si="466"/>
        <v>5.3154065649992366E-3</v>
      </c>
      <c r="AT188" s="4">
        <f t="shared" si="467"/>
        <v>-1.0420643331869872E-3</v>
      </c>
      <c r="AU188" s="4">
        <f t="shared" si="468"/>
        <v>-1.5371272650281653E-3</v>
      </c>
      <c r="AV188" s="4">
        <f t="shared" si="644"/>
        <v>-1.5783522207944989E-3</v>
      </c>
      <c r="AW188" s="4">
        <f t="shared" si="644"/>
        <v>-1.0006811203597255E-3</v>
      </c>
      <c r="AY188" s="2">
        <f t="shared" si="520"/>
        <v>0.25946748945092718</v>
      </c>
      <c r="AZ188" s="2">
        <f t="shared" si="571"/>
        <v>0.23555788012732709</v>
      </c>
      <c r="BA188" s="2">
        <f t="shared" si="572"/>
        <v>0.23960720204835934</v>
      </c>
      <c r="BB188" s="2">
        <f t="shared" si="573"/>
        <v>0.24580337904276028</v>
      </c>
      <c r="BC188" s="2">
        <f t="shared" si="574"/>
        <v>0.24569173856370574</v>
      </c>
      <c r="BD188" s="2">
        <f t="shared" si="575"/>
        <v>0.25457931764631442</v>
      </c>
      <c r="BE188" s="2">
        <f t="shared" si="576"/>
        <v>0.25724171425342168</v>
      </c>
      <c r="BF188" s="2">
        <f t="shared" si="577"/>
        <v>0.25188149046142505</v>
      </c>
      <c r="BG188" s="2">
        <f t="shared" si="578"/>
        <v>0.24298884438113327</v>
      </c>
      <c r="BH188" s="2">
        <f t="shared" si="579"/>
        <v>0.25732689541628873</v>
      </c>
      <c r="BI188" s="2">
        <f t="shared" si="580"/>
        <v>0.25637269453929623</v>
      </c>
      <c r="BJ188" s="2">
        <f t="shared" si="581"/>
        <v>0.23541196652581051</v>
      </c>
      <c r="BK188" s="2">
        <f t="shared" si="582"/>
        <v>0.2407328206149249</v>
      </c>
      <c r="BL188" s="2">
        <f t="shared" si="583"/>
        <v>0.24806646283455058</v>
      </c>
      <c r="BM188" s="2">
        <f t="shared" si="584"/>
        <v>0.27345803988323369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 t="str">
        <f t="shared" si="485"/>
        <v/>
      </c>
      <c r="CV188" s="2" t="str">
        <f t="shared" si="486"/>
        <v/>
      </c>
      <c r="CW188" s="2" t="str">
        <f t="shared" si="487"/>
        <v/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 t="str">
        <f t="shared" si="492"/>
        <v/>
      </c>
      <c r="DC188" s="2" t="str">
        <f t="shared" si="493"/>
        <v/>
      </c>
      <c r="DD188" s="2" t="str">
        <f t="shared" si="494"/>
        <v/>
      </c>
      <c r="DE188" s="2" t="str">
        <f t="shared" si="495"/>
        <v/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0.29569926666666685</v>
      </c>
      <c r="DL188" s="2">
        <f t="shared" si="645"/>
        <v>0.38239608054968288</v>
      </c>
      <c r="DM188" s="2">
        <f t="shared" si="645"/>
        <v>0.36342032911973648</v>
      </c>
      <c r="DN188" s="2">
        <f t="shared" si="645"/>
        <v>0.38536273388773395</v>
      </c>
      <c r="DO188" s="2">
        <f t="shared" si="645"/>
        <v>0.40101347394957987</v>
      </c>
      <c r="DP188" s="2">
        <f t="shared" si="645"/>
        <v>0.44985838605858364</v>
      </c>
      <c r="DQ188" s="2">
        <f t="shared" si="645"/>
        <v>0.41667635967741945</v>
      </c>
      <c r="DR188" s="2">
        <f t="shared" si="645"/>
        <v>0.34782071758021404</v>
      </c>
      <c r="DS188" s="2">
        <f t="shared" si="645"/>
        <v>0.36346974274193566</v>
      </c>
      <c r="DT188" s="2">
        <f t="shared" si="645"/>
        <v>0.38211717026325553</v>
      </c>
      <c r="DU188" s="2">
        <f t="shared" si="645"/>
        <v>0.3673011000000001</v>
      </c>
      <c r="DV188" s="2">
        <f t="shared" si="645"/>
        <v>0.37299109919354839</v>
      </c>
      <c r="DW188" s="2">
        <f t="shared" si="645"/>
        <v>0.40110989354838722</v>
      </c>
      <c r="DX188" s="2">
        <f t="shared" si="645"/>
        <v>0.39291700437523169</v>
      </c>
      <c r="DY188" s="2">
        <f t="shared" si="645"/>
        <v>0.29738892522522531</v>
      </c>
      <c r="EA188" s="2">
        <f t="shared" si="440"/>
        <v>0.26021926033319276</v>
      </c>
      <c r="EB188" s="2">
        <f t="shared" si="502"/>
        <v>0.23347761262653582</v>
      </c>
      <c r="EC188" s="2">
        <f t="shared" si="503"/>
        <v>0.23737672314032723</v>
      </c>
      <c r="ED188" s="2">
        <f t="shared" si="504"/>
        <v>0.24316186655529576</v>
      </c>
      <c r="EE188" s="2">
        <f t="shared" si="505"/>
        <v>0.24077674585810033</v>
      </c>
      <c r="EF188" s="2">
        <f t="shared" si="506"/>
        <v>0.25100145979820271</v>
      </c>
      <c r="EG188" s="2">
        <f t="shared" si="507"/>
        <v>0.25400070294484656</v>
      </c>
      <c r="EH188" s="2">
        <f t="shared" si="508"/>
        <v>0.24720282576210403</v>
      </c>
      <c r="EI188" s="2">
        <f t="shared" si="509"/>
        <v>0.24317283356209346</v>
      </c>
      <c r="EJ188" s="2">
        <f t="shared" si="510"/>
        <v>0.23577158097878492</v>
      </c>
      <c r="EK188" s="2">
        <f t="shared" si="511"/>
        <v>0.24167617080932857</v>
      </c>
      <c r="EL188" s="2">
        <f t="shared" si="512"/>
        <v>0.23691362152504072</v>
      </c>
      <c r="EM188" s="2">
        <f t="shared" si="513"/>
        <v>0.22755089834331638</v>
      </c>
      <c r="EN188" s="2">
        <f t="shared" si="514"/>
        <v>0.24806559824625979</v>
      </c>
      <c r="EO188" s="2">
        <f t="shared" si="515"/>
        <v>0.27727700933127131</v>
      </c>
      <c r="EQ188" s="2">
        <f t="shared" si="516"/>
        <v>0.25892288830284416</v>
      </c>
      <c r="ER188" s="2">
        <f t="shared" si="646"/>
        <v>0.23782535054822967</v>
      </c>
      <c r="ES188" s="2">
        <f t="shared" si="646"/>
        <v>0.2415766934383525</v>
      </c>
      <c r="ET188" s="2">
        <f t="shared" si="646"/>
        <v>0.24690059133266945</v>
      </c>
      <c r="EU188" s="2">
        <f t="shared" si="646"/>
        <v>0.24761200812814582</v>
      </c>
      <c r="EV188" s="2">
        <f t="shared" si="646"/>
        <v>0.25565263090066209</v>
      </c>
      <c r="EW188" s="2">
        <f t="shared" si="646"/>
        <v>0.25820881204574453</v>
      </c>
      <c r="EX188" s="2">
        <f t="shared" si="646"/>
        <v>0.25304240669565942</v>
      </c>
      <c r="EY188" s="2">
        <f t="shared" si="646"/>
        <v>0.24294820123746891</v>
      </c>
      <c r="EZ188" s="2">
        <f t="shared" si="646"/>
        <v>0.2619488152374731</v>
      </c>
      <c r="FA188" s="2">
        <f t="shared" si="646"/>
        <v>0.25997537930191256</v>
      </c>
      <c r="FB188" s="2">
        <f t="shared" si="646"/>
        <v>0.23498469539407738</v>
      </c>
      <c r="FC188" s="2">
        <f t="shared" si="646"/>
        <v>0.24555494855526852</v>
      </c>
      <c r="FD188" s="2">
        <f t="shared" si="646"/>
        <v>0.24806559824625979</v>
      </c>
      <c r="FE188" s="2">
        <f t="shared" si="646"/>
        <v>0.27103636500637274</v>
      </c>
      <c r="FG188" s="2">
        <f t="shared" si="518"/>
        <v>0.9999978059976351</v>
      </c>
      <c r="FH188" s="2">
        <f t="shared" si="647"/>
        <v>0.99997820619793654</v>
      </c>
      <c r="FI188" s="2">
        <f t="shared" si="647"/>
        <v>0.99998178834539231</v>
      </c>
      <c r="FJ188" s="2">
        <f t="shared" si="647"/>
        <v>0.99998732753717379</v>
      </c>
      <c r="FK188" s="2">
        <f t="shared" si="647"/>
        <v>0.99999029152287255</v>
      </c>
      <c r="FL188" s="2">
        <f t="shared" si="647"/>
        <v>0.99999420609010459</v>
      </c>
      <c r="FM188" s="2">
        <f t="shared" si="647"/>
        <v>0.99999339310917124</v>
      </c>
      <c r="FN188" s="2">
        <f t="shared" si="647"/>
        <v>0.99999209771499986</v>
      </c>
      <c r="FO188" s="2">
        <f t="shared" si="647"/>
        <v>0.99999335023670488</v>
      </c>
      <c r="FP188" s="2">
        <f t="shared" si="647"/>
        <v>0.99999395054244211</v>
      </c>
      <c r="FQ188" s="2">
        <f t="shared" si="647"/>
        <v>0.99999386215825736</v>
      </c>
      <c r="FR188" s="2">
        <f t="shared" si="647"/>
        <v>0.99999350852230529</v>
      </c>
      <c r="FS188" s="2">
        <f t="shared" si="647"/>
        <v>0.9999934916982296</v>
      </c>
      <c r="FT188" s="2">
        <f t="shared" si="647"/>
        <v>0.99999403120539943</v>
      </c>
      <c r="FU188" s="2">
        <f t="shared" si="647"/>
        <v>0.99998967795714333</v>
      </c>
      <c r="FW188" s="2">
        <f t="shared" si="536"/>
        <v>0.579963704771704</v>
      </c>
      <c r="FX188" s="2">
        <f t="shared" si="588"/>
        <v>0.47772474757828559</v>
      </c>
      <c r="FY188" s="2">
        <f t="shared" si="589"/>
        <v>0.53052361976515872</v>
      </c>
      <c r="FZ188" s="2">
        <f t="shared" si="590"/>
        <v>0.70604567317568223</v>
      </c>
      <c r="GA188" s="2">
        <f t="shared" si="591"/>
        <v>0.71883665276871278</v>
      </c>
      <c r="GB188" s="2">
        <f t="shared" si="592"/>
        <v>0.76899034892688733</v>
      </c>
      <c r="GC188" s="2">
        <f t="shared" si="593"/>
        <v>0.76992693168986559</v>
      </c>
      <c r="GD188" s="2">
        <f t="shared" si="594"/>
        <v>0.80106254905789653</v>
      </c>
      <c r="GE188" s="2">
        <f t="shared" si="595"/>
        <v>0.8226292775993842</v>
      </c>
      <c r="GF188" s="2">
        <f t="shared" si="596"/>
        <v>0.82340360761827791</v>
      </c>
      <c r="GG188" s="2">
        <f t="shared" si="597"/>
        <v>0.80308132835302726</v>
      </c>
      <c r="GH188" s="2">
        <f t="shared" si="598"/>
        <v>0.7789506912796309</v>
      </c>
      <c r="GI188" s="2">
        <f t="shared" si="599"/>
        <v>0.73210152949599028</v>
      </c>
      <c r="GJ188" s="2">
        <f t="shared" si="600"/>
        <v>0.71525275104919861</v>
      </c>
      <c r="GK188" s="2">
        <f t="shared" si="601"/>
        <v>0.61198441142653626</v>
      </c>
      <c r="GM188" s="82">
        <f t="shared" si="537"/>
        <v>3.0569597122442087E-62</v>
      </c>
      <c r="GN188" s="82">
        <f t="shared" si="602"/>
        <v>4.0307374711343025E-238</v>
      </c>
      <c r="GO188" s="82">
        <f t="shared" si="603"/>
        <v>0</v>
      </c>
      <c r="GP188" s="82">
        <f t="shared" si="604"/>
        <v>9.7424448171201612E-283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1.1187022104603897E-65</v>
      </c>
      <c r="HD188" s="82">
        <f t="shared" si="616"/>
        <v>1.5361575583252041E-160</v>
      </c>
      <c r="HE188" s="82">
        <f t="shared" si="617"/>
        <v>1.8846390896414327E-203</v>
      </c>
      <c r="HF188" s="82">
        <f t="shared" si="618"/>
        <v>1.1439047593820081E-198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7.3503377693456389E-14</v>
      </c>
      <c r="HT188" s="82">
        <f t="shared" si="630"/>
        <v>4.1140210293364499E-10</v>
      </c>
      <c r="HU188" s="82">
        <f t="shared" si="631"/>
        <v>2.6470209773267082E-11</v>
      </c>
      <c r="HV188" s="82">
        <f t="shared" si="632"/>
        <v>9.4684516879874071E-20</v>
      </c>
      <c r="HW188" s="82">
        <f t="shared" si="633"/>
        <v>5.3804143694802386E-27</v>
      </c>
      <c r="HX188" s="82">
        <f t="shared" si="634"/>
        <v>9.1711322765224656E-26</v>
      </c>
      <c r="HY188" s="82">
        <f t="shared" si="635"/>
        <v>2.6419053108387458E-22</v>
      </c>
      <c r="HZ188" s="82">
        <f t="shared" si="636"/>
        <v>2.6829220537382239E-33</v>
      </c>
      <c r="IA188" s="82">
        <f t="shared" si="637"/>
        <v>5.3364080185273758E-33</v>
      </c>
      <c r="IB188" s="82">
        <f t="shared" si="638"/>
        <v>2.3801049005017115E-29</v>
      </c>
      <c r="IC188" s="82">
        <f t="shared" si="639"/>
        <v>1.5660498853604018E-26</v>
      </c>
      <c r="ID188" s="82">
        <f t="shared" si="640"/>
        <v>1.9368171299340445E-27</v>
      </c>
      <c r="IE188" s="82">
        <f t="shared" si="641"/>
        <v>5.4951299600456563E-22</v>
      </c>
      <c r="IF188" s="82">
        <f t="shared" si="642"/>
        <v>7.825127038292598E-39</v>
      </c>
      <c r="IG188" s="82">
        <f t="shared" si="643"/>
        <v>7.5367417094527553E-39</v>
      </c>
      <c r="II188" s="82">
        <f t="shared" si="540"/>
        <v>0.51080944041531662</v>
      </c>
      <c r="IJ188" s="82">
        <f t="shared" si="541"/>
        <v>0.46628609305596552</v>
      </c>
      <c r="IK188" s="82">
        <f t="shared" si="542"/>
        <v>0.52195641075262578</v>
      </c>
      <c r="IL188" s="82">
        <f t="shared" si="543"/>
        <v>0.20177611243964622</v>
      </c>
      <c r="IM188" s="82">
        <f t="shared" si="544"/>
        <v>0.13172815487426601</v>
      </c>
      <c r="IN188" s="82">
        <f t="shared" si="545"/>
        <v>8.27836426865214E-2</v>
      </c>
      <c r="IO188" s="82">
        <f t="shared" si="546"/>
        <v>9.8713098351145501E-2</v>
      </c>
      <c r="IP188" s="82">
        <f t="shared" si="547"/>
        <v>2.2902664191409447E-2</v>
      </c>
      <c r="IQ188" s="82">
        <f t="shared" si="548"/>
        <v>1.8211144405531919E-2</v>
      </c>
      <c r="IR188" s="82">
        <f t="shared" si="549"/>
        <v>2.5104385673731924E-2</v>
      </c>
      <c r="IS188" s="82">
        <f t="shared" si="550"/>
        <v>4.7617167277123534E-2</v>
      </c>
      <c r="IT188" s="82">
        <f t="shared" si="551"/>
        <v>6.6776950608553085E-2</v>
      </c>
      <c r="IU188" s="82">
        <f t="shared" si="552"/>
        <v>0.15575529975931748</v>
      </c>
      <c r="IV188" s="82">
        <f t="shared" si="553"/>
        <v>0.6529115537731297</v>
      </c>
      <c r="IW188" s="82">
        <f t="shared" si="554"/>
        <v>7.8197290265222874E-2</v>
      </c>
      <c r="IY188" s="82">
        <f t="shared" si="555"/>
        <v>0.51080944041539011</v>
      </c>
      <c r="IZ188" s="82">
        <f t="shared" si="556"/>
        <v>0.4662860934673676</v>
      </c>
      <c r="JA188" s="82">
        <f t="shared" si="557"/>
        <v>0.52195641077909594</v>
      </c>
      <c r="JB188" s="82">
        <f t="shared" si="558"/>
        <v>0.20177611243964622</v>
      </c>
      <c r="JC188" s="82">
        <f t="shared" si="559"/>
        <v>0.13172815487426601</v>
      </c>
      <c r="JD188" s="82">
        <f t="shared" si="560"/>
        <v>8.27836426865214E-2</v>
      </c>
      <c r="JE188" s="82">
        <f t="shared" si="561"/>
        <v>9.8713098351145501E-2</v>
      </c>
      <c r="JF188" s="82">
        <f t="shared" si="562"/>
        <v>2.2902664191409447E-2</v>
      </c>
      <c r="JG188" s="82">
        <f t="shared" si="563"/>
        <v>1.8211144405531919E-2</v>
      </c>
      <c r="JH188" s="82">
        <f t="shared" si="564"/>
        <v>2.5104385673731924E-2</v>
      </c>
      <c r="JI188" s="82">
        <f t="shared" si="565"/>
        <v>4.7617167277123534E-2</v>
      </c>
      <c r="JJ188" s="82">
        <f t="shared" si="566"/>
        <v>6.6776950608553085E-2</v>
      </c>
      <c r="JK188" s="82">
        <f t="shared" si="567"/>
        <v>0.15575529975931748</v>
      </c>
      <c r="JL188" s="82">
        <f t="shared" si="568"/>
        <v>0.6529115537731297</v>
      </c>
      <c r="JM188" s="82">
        <f t="shared" si="569"/>
        <v>7.8197290265222874E-2</v>
      </c>
    </row>
    <row r="189" spans="2:273" x14ac:dyDescent="0.25">
      <c r="B189" s="2">
        <v>162</v>
      </c>
      <c r="C189" s="37">
        <v>0.25939299999999998</v>
      </c>
      <c r="D189" s="37">
        <v>0.24035699999999999</v>
      </c>
      <c r="E189" s="37">
        <v>0.24269099999999999</v>
      </c>
      <c r="F189" s="37">
        <v>0.24542</v>
      </c>
      <c r="G189" s="37">
        <v>0.243533</v>
      </c>
      <c r="H189" s="37">
        <v>0.254859</v>
      </c>
      <c r="I189" s="37">
        <v>0.253473</v>
      </c>
      <c r="J189" s="37">
        <v>0.248554</v>
      </c>
      <c r="K189" s="37">
        <v>0.24499399999999999</v>
      </c>
      <c r="L189" s="37">
        <v>0.26290599999999997</v>
      </c>
      <c r="M189" s="37">
        <v>0.26117699999999999</v>
      </c>
      <c r="N189" s="37">
        <v>0.231267</v>
      </c>
      <c r="O189" s="37">
        <v>0.237679</v>
      </c>
      <c r="P189" s="37">
        <v>0.24432599999999999</v>
      </c>
      <c r="Q189" s="37">
        <v>0.266953</v>
      </c>
      <c r="S189" s="4">
        <f t="shared" si="441"/>
        <v>0.2590363097364633</v>
      </c>
      <c r="T189" s="4">
        <f t="shared" si="442"/>
        <v>0.24143461775893077</v>
      </c>
      <c r="U189" s="4">
        <f t="shared" si="443"/>
        <v>0.24062024855639264</v>
      </c>
      <c r="V189" s="4">
        <f t="shared" si="444"/>
        <v>0.24555767320296298</v>
      </c>
      <c r="W189" s="4">
        <f t="shared" si="445"/>
        <v>0.24544463488761226</v>
      </c>
      <c r="X189" s="4">
        <f t="shared" si="446"/>
        <v>0.25433835590392861</v>
      </c>
      <c r="Y189" s="4">
        <f t="shared" si="447"/>
        <v>0.25699003301954537</v>
      </c>
      <c r="Z189" s="4">
        <f t="shared" si="448"/>
        <v>0.25159118850931977</v>
      </c>
      <c r="AA189" s="4">
        <f t="shared" si="449"/>
        <v>0.2426735521374867</v>
      </c>
      <c r="AB189" s="4">
        <f t="shared" si="450"/>
        <v>0.25765923351304781</v>
      </c>
      <c r="AC189" s="4">
        <f t="shared" si="451"/>
        <v>0.25664235556624082</v>
      </c>
      <c r="AD189" s="4">
        <f t="shared" si="452"/>
        <v>0.23511689279151468</v>
      </c>
      <c r="AE189" s="4">
        <f t="shared" si="453"/>
        <v>0.24082961999574165</v>
      </c>
      <c r="AF189" s="4">
        <f t="shared" si="454"/>
        <v>0.25047137869746666</v>
      </c>
      <c r="AG189" s="4">
        <f t="shared" si="455"/>
        <v>0.27577004059779214</v>
      </c>
      <c r="AI189" s="4">
        <f t="shared" si="456"/>
        <v>3.5669026353668531E-4</v>
      </c>
      <c r="AJ189" s="4">
        <f t="shared" si="457"/>
        <v>-1.0776177589307823E-3</v>
      </c>
      <c r="AK189" s="4">
        <f t="shared" si="458"/>
        <v>2.0707514436073549E-3</v>
      </c>
      <c r="AL189" s="4">
        <f t="shared" si="459"/>
        <v>-1.3767320296298458E-4</v>
      </c>
      <c r="AM189" s="4">
        <f t="shared" si="460"/>
        <v>-1.9116348876122569E-3</v>
      </c>
      <c r="AN189" s="4">
        <f t="shared" si="461"/>
        <v>5.2064409607138762E-4</v>
      </c>
      <c r="AO189" s="4">
        <f t="shared" si="462"/>
        <v>-3.5170330195453681E-3</v>
      </c>
      <c r="AP189" s="4">
        <f t="shared" si="463"/>
        <v>-3.037188509319777E-3</v>
      </c>
      <c r="AQ189" s="4">
        <f t="shared" si="464"/>
        <v>2.3204478625132863E-3</v>
      </c>
      <c r="AR189" s="4">
        <f t="shared" si="465"/>
        <v>5.2467664869521591E-3</v>
      </c>
      <c r="AS189" s="4">
        <f t="shared" si="466"/>
        <v>4.5346444337591718E-3</v>
      </c>
      <c r="AT189" s="4">
        <f t="shared" si="467"/>
        <v>-3.8498927915146808E-3</v>
      </c>
      <c r="AU189" s="4">
        <f t="shared" si="468"/>
        <v>-3.1506199957416492E-3</v>
      </c>
      <c r="AV189" s="4">
        <f t="shared" si="644"/>
        <v>-6.1453786974666746E-3</v>
      </c>
      <c r="AW189" s="4">
        <f t="shared" si="644"/>
        <v>-8.8170405977921473E-3</v>
      </c>
      <c r="AY189" s="2">
        <f t="shared" si="520"/>
        <v>0.2590363097364633</v>
      </c>
      <c r="AZ189" s="2">
        <f t="shared" si="571"/>
        <v>0.23528107666587394</v>
      </c>
      <c r="BA189" s="2">
        <f t="shared" si="572"/>
        <v>0.23939812336875382</v>
      </c>
      <c r="BB189" s="2">
        <f t="shared" si="573"/>
        <v>0.24548729490021592</v>
      </c>
      <c r="BC189" s="2">
        <f t="shared" si="574"/>
        <v>0.24540353853118096</v>
      </c>
      <c r="BD189" s="2">
        <f t="shared" si="575"/>
        <v>0.25433332689035609</v>
      </c>
      <c r="BE189" s="2">
        <f t="shared" si="576"/>
        <v>0.25697985849627381</v>
      </c>
      <c r="BF189" s="2">
        <f t="shared" si="577"/>
        <v>0.25159102334373745</v>
      </c>
      <c r="BG189" s="2">
        <f t="shared" si="578"/>
        <v>0.24267346631831191</v>
      </c>
      <c r="BH189" s="2">
        <f t="shared" si="579"/>
        <v>0.25765890927592866</v>
      </c>
      <c r="BI189" s="2">
        <f t="shared" si="580"/>
        <v>0.25663930195378637</v>
      </c>
      <c r="BJ189" s="2">
        <f t="shared" si="581"/>
        <v>0.2351100585525874</v>
      </c>
      <c r="BK189" s="2">
        <f t="shared" si="582"/>
        <v>0.24073969603422385</v>
      </c>
      <c r="BL189" s="2">
        <f t="shared" si="583"/>
        <v>0.24758070384532394</v>
      </c>
      <c r="BM189" s="2">
        <f t="shared" si="584"/>
        <v>0.27284092795192388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 t="str">
        <f t="shared" si="485"/>
        <v/>
      </c>
      <c r="CV189" s="2" t="str">
        <f t="shared" si="486"/>
        <v/>
      </c>
      <c r="CW189" s="2" t="str">
        <f t="shared" si="487"/>
        <v/>
      </c>
      <c r="CX189" s="2" t="str">
        <f t="shared" si="488"/>
        <v/>
      </c>
      <c r="CY189" s="2" t="str">
        <f t="shared" si="489"/>
        <v/>
      </c>
      <c r="CZ189" s="2" t="str">
        <f t="shared" si="490"/>
        <v/>
      </c>
      <c r="DA189" s="2" t="str">
        <f t="shared" si="491"/>
        <v/>
      </c>
      <c r="DB189" s="2" t="str">
        <f t="shared" si="492"/>
        <v/>
      </c>
      <c r="DC189" s="2" t="str">
        <f t="shared" si="493"/>
        <v/>
      </c>
      <c r="DD189" s="2" t="str">
        <f t="shared" si="494"/>
        <v/>
      </c>
      <c r="DE189" s="2" t="str">
        <f t="shared" si="495"/>
        <v/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0.29556582105263179</v>
      </c>
      <c r="DL189" s="2">
        <f t="shared" si="645"/>
        <v>0.38297094622973926</v>
      </c>
      <c r="DM189" s="2">
        <f t="shared" si="645"/>
        <v>0.36391361734597422</v>
      </c>
      <c r="DN189" s="2">
        <f t="shared" si="645"/>
        <v>0.38594441973957772</v>
      </c>
      <c r="DO189" s="2">
        <f t="shared" si="645"/>
        <v>0.40166504033613448</v>
      </c>
      <c r="DP189" s="2">
        <f t="shared" si="645"/>
        <v>0.45077615024100859</v>
      </c>
      <c r="DQ189" s="2">
        <f t="shared" si="645"/>
        <v>0.4173574491935485</v>
      </c>
      <c r="DR189" s="2">
        <f t="shared" si="645"/>
        <v>0.34800277205882368</v>
      </c>
      <c r="DS189" s="2">
        <f t="shared" si="645"/>
        <v>0.36384958830645175</v>
      </c>
      <c r="DT189" s="2">
        <f t="shared" si="645"/>
        <v>0.38267859918427888</v>
      </c>
      <c r="DU189" s="2">
        <f t="shared" si="645"/>
        <v>0.36775603064516138</v>
      </c>
      <c r="DV189" s="2">
        <f t="shared" si="645"/>
        <v>0.37354384556451614</v>
      </c>
      <c r="DW189" s="2">
        <f t="shared" si="645"/>
        <v>0.40179839193548395</v>
      </c>
      <c r="DX189" s="2">
        <f t="shared" si="645"/>
        <v>0.39344282306266215</v>
      </c>
      <c r="DY189" s="2">
        <f t="shared" si="645"/>
        <v>0.29720404607464618</v>
      </c>
      <c r="EA189" s="2">
        <f t="shared" si="440"/>
        <v>0.2598413863348798</v>
      </c>
      <c r="EB189" s="2">
        <f t="shared" si="502"/>
        <v>0.23305566890760634</v>
      </c>
      <c r="EC189" s="2">
        <f t="shared" si="503"/>
        <v>0.23702595548210714</v>
      </c>
      <c r="ED189" s="2">
        <f t="shared" si="504"/>
        <v>0.24272984560641503</v>
      </c>
      <c r="EE189" s="2">
        <f t="shared" si="505"/>
        <v>0.24028225990602281</v>
      </c>
      <c r="EF189" s="2">
        <f t="shared" si="506"/>
        <v>0.25062246042881914</v>
      </c>
      <c r="EG189" s="2">
        <f t="shared" si="507"/>
        <v>0.25362042770152238</v>
      </c>
      <c r="EH189" s="2">
        <f t="shared" si="508"/>
        <v>0.24675543833432956</v>
      </c>
      <c r="EI189" s="2">
        <f t="shared" si="509"/>
        <v>0.24286438007996658</v>
      </c>
      <c r="EJ189" s="2">
        <f t="shared" si="510"/>
        <v>0.23543794939729984</v>
      </c>
      <c r="EK189" s="2">
        <f t="shared" si="511"/>
        <v>0.2414591624380488</v>
      </c>
      <c r="EL189" s="2">
        <f t="shared" si="512"/>
        <v>0.23666459435598297</v>
      </c>
      <c r="EM189" s="2">
        <f t="shared" si="513"/>
        <v>0.22701864159526877</v>
      </c>
      <c r="EN189" s="2">
        <f t="shared" si="514"/>
        <v>0.24757990982476863</v>
      </c>
      <c r="EO189" s="2">
        <f t="shared" si="515"/>
        <v>0.27684984650339117</v>
      </c>
      <c r="EQ189" s="2">
        <f t="shared" si="516"/>
        <v>0.25850442180406263</v>
      </c>
      <c r="ER189" s="2">
        <f t="shared" si="646"/>
        <v>0.2374939931016366</v>
      </c>
      <c r="ES189" s="2">
        <f t="shared" si="646"/>
        <v>0.241308810882397</v>
      </c>
      <c r="ET189" s="2">
        <f t="shared" si="646"/>
        <v>0.2465320303012809</v>
      </c>
      <c r="EU189" s="2">
        <f t="shared" si="646"/>
        <v>0.24722846673592086</v>
      </c>
      <c r="EV189" s="2">
        <f t="shared" si="646"/>
        <v>0.25534866014903385</v>
      </c>
      <c r="EW189" s="2">
        <f t="shared" si="646"/>
        <v>0.25789415280761807</v>
      </c>
      <c r="EX189" s="2">
        <f t="shared" si="646"/>
        <v>0.25268534278419086</v>
      </c>
      <c r="EY189" s="2">
        <f t="shared" si="646"/>
        <v>0.24263504650802428</v>
      </c>
      <c r="EZ189" s="2">
        <f t="shared" si="646"/>
        <v>0.26200435989532794</v>
      </c>
      <c r="FA189" s="2">
        <f t="shared" si="646"/>
        <v>0.26003315040432773</v>
      </c>
      <c r="FB189" s="2">
        <f t="shared" si="646"/>
        <v>0.23470671076677338</v>
      </c>
      <c r="FC189" s="2">
        <f t="shared" si="646"/>
        <v>0.24531747858869221</v>
      </c>
      <c r="FD189" s="2">
        <f t="shared" si="646"/>
        <v>0.24757990982476863</v>
      </c>
      <c r="FE189" s="2">
        <f t="shared" si="646"/>
        <v>0.27052250483483653</v>
      </c>
      <c r="FG189" s="2">
        <f t="shared" si="518"/>
        <v>0.99999799904567532</v>
      </c>
      <c r="FH189" s="2">
        <f t="shared" si="647"/>
        <v>0.99998012377817225</v>
      </c>
      <c r="FI189" s="2">
        <f t="shared" si="647"/>
        <v>0.99998339074697995</v>
      </c>
      <c r="FJ189" s="2">
        <f t="shared" si="647"/>
        <v>0.99998844256365416</v>
      </c>
      <c r="FK189" s="2">
        <f t="shared" si="647"/>
        <v>0.99999114575606252</v>
      </c>
      <c r="FL189" s="2">
        <f t="shared" si="647"/>
        <v>0.99999471588867928</v>
      </c>
      <c r="FM189" s="2">
        <f t="shared" si="647"/>
        <v>0.9999939744404468</v>
      </c>
      <c r="FN189" s="2">
        <f t="shared" si="647"/>
        <v>0.999992793025413</v>
      </c>
      <c r="FO189" s="2">
        <f t="shared" si="647"/>
        <v>0.99999393534024728</v>
      </c>
      <c r="FP189" s="2">
        <f t="shared" si="647"/>
        <v>0.99999448282619829</v>
      </c>
      <c r="FQ189" s="2">
        <f t="shared" si="647"/>
        <v>0.99999440221877733</v>
      </c>
      <c r="FR189" s="2">
        <f t="shared" si="647"/>
        <v>0.99999407969859744</v>
      </c>
      <c r="FS189" s="2">
        <f t="shared" si="647"/>
        <v>0.9999940643548404</v>
      </c>
      <c r="FT189" s="2">
        <f t="shared" si="647"/>
        <v>0.99999455639176749</v>
      </c>
      <c r="FU189" s="2">
        <f t="shared" si="647"/>
        <v>0.99999058617648051</v>
      </c>
      <c r="FW189" s="2">
        <f t="shared" si="536"/>
        <v>0.60222097357102777</v>
      </c>
      <c r="FX189" s="2">
        <f t="shared" si="588"/>
        <v>0.50073584348557665</v>
      </c>
      <c r="FY189" s="2">
        <f t="shared" si="589"/>
        <v>0.55338323521388699</v>
      </c>
      <c r="FZ189" s="2">
        <f t="shared" si="590"/>
        <v>0.7247922764503647</v>
      </c>
      <c r="GA189" s="2">
        <f t="shared" si="591"/>
        <v>0.73707130064367177</v>
      </c>
      <c r="GB189" s="2">
        <f t="shared" si="592"/>
        <v>0.78494542058628469</v>
      </c>
      <c r="GC189" s="2">
        <f t="shared" si="593"/>
        <v>0.78583533198874855</v>
      </c>
      <c r="GD189" s="2">
        <f t="shared" si="594"/>
        <v>0.81533443975809994</v>
      </c>
      <c r="GE189" s="2">
        <f t="shared" si="595"/>
        <v>0.83567135048976859</v>
      </c>
      <c r="GF189" s="2">
        <f t="shared" si="596"/>
        <v>0.83640006722107008</v>
      </c>
      <c r="GG189" s="2">
        <f t="shared" si="597"/>
        <v>0.8172414325377233</v>
      </c>
      <c r="GH189" s="2">
        <f t="shared" si="598"/>
        <v>0.79440176034489085</v>
      </c>
      <c r="GI189" s="2">
        <f t="shared" si="599"/>
        <v>0.74977535530301243</v>
      </c>
      <c r="GJ189" s="2">
        <f t="shared" si="600"/>
        <v>0.73363370241380743</v>
      </c>
      <c r="GK189" s="2">
        <f t="shared" si="601"/>
        <v>0.63361682872828395</v>
      </c>
      <c r="GM189" s="82">
        <f t="shared" si="537"/>
        <v>1.7676147103763207E-63</v>
      </c>
      <c r="GN189" s="82">
        <f t="shared" si="602"/>
        <v>2.1316468213412214E-243</v>
      </c>
      <c r="GO189" s="82">
        <f t="shared" si="603"/>
        <v>0</v>
      </c>
      <c r="GP189" s="82">
        <f t="shared" si="604"/>
        <v>2.0679279567595067E-288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2.1427146063589616E-67</v>
      </c>
      <c r="HD189" s="82">
        <f t="shared" si="616"/>
        <v>2.2817243096720265E-165</v>
      </c>
      <c r="HE189" s="82">
        <f t="shared" si="617"/>
        <v>2.5790591412159866E-209</v>
      </c>
      <c r="HF189" s="82">
        <f t="shared" si="618"/>
        <v>7.1108835999570381E-204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1.6647851588379078E-14</v>
      </c>
      <c r="HT189" s="82">
        <f t="shared" si="630"/>
        <v>8.9806232450423464E-11</v>
      </c>
      <c r="HU189" s="82">
        <f t="shared" si="631"/>
        <v>5.5892841693143868E-12</v>
      </c>
      <c r="HV189" s="82">
        <f t="shared" si="632"/>
        <v>9.5772662994972308E-21</v>
      </c>
      <c r="HW189" s="82">
        <f t="shared" si="633"/>
        <v>2.6789564112484827E-28</v>
      </c>
      <c r="HX189" s="82">
        <f t="shared" si="634"/>
        <v>6.5862773890570521E-27</v>
      </c>
      <c r="HY189" s="82">
        <f t="shared" si="635"/>
        <v>2.6156915776133992E-23</v>
      </c>
      <c r="HZ189" s="82">
        <f t="shared" si="636"/>
        <v>8.8446481884010929E-35</v>
      </c>
      <c r="IA189" s="82">
        <f t="shared" si="637"/>
        <v>2.1784830966991002E-34</v>
      </c>
      <c r="IB189" s="82">
        <f t="shared" si="638"/>
        <v>1.38443972408588E-30</v>
      </c>
      <c r="IC189" s="82">
        <f t="shared" si="639"/>
        <v>1.1475358779049128E-27</v>
      </c>
      <c r="ID189" s="82">
        <f t="shared" si="640"/>
        <v>1.2420461765761343E-28</v>
      </c>
      <c r="IE189" s="82">
        <f t="shared" si="641"/>
        <v>5.1755753664873383E-23</v>
      </c>
      <c r="IF189" s="82">
        <f t="shared" si="642"/>
        <v>9.9764338176195615E-41</v>
      </c>
      <c r="IG189" s="82">
        <f t="shared" si="643"/>
        <v>6.7883831517287313E-41</v>
      </c>
      <c r="II189" s="82">
        <f t="shared" si="540"/>
        <v>0.48987736678764959</v>
      </c>
      <c r="IJ189" s="82">
        <f t="shared" si="541"/>
        <v>0.50087529147289911</v>
      </c>
      <c r="IK189" s="82">
        <f t="shared" si="542"/>
        <v>0.52037324387620698</v>
      </c>
      <c r="IL189" s="82">
        <f t="shared" si="543"/>
        <v>0.16067074702550563</v>
      </c>
      <c r="IM189" s="82">
        <f t="shared" si="544"/>
        <v>9.8509228335270801E-2</v>
      </c>
      <c r="IN189" s="82">
        <f t="shared" si="545"/>
        <v>6.1951509696702094E-2</v>
      </c>
      <c r="IO189" s="82">
        <f t="shared" si="546"/>
        <v>7.5794924777700237E-2</v>
      </c>
      <c r="IP189" s="82">
        <f t="shared" si="547"/>
        <v>1.5290320446799545E-2</v>
      </c>
      <c r="IQ189" s="82">
        <f t="shared" si="548"/>
        <v>1.2313970865387002E-2</v>
      </c>
      <c r="IR189" s="82">
        <f t="shared" si="549"/>
        <v>1.7609782371720728E-2</v>
      </c>
      <c r="IS189" s="82">
        <f t="shared" si="550"/>
        <v>3.4833682293137012E-2</v>
      </c>
      <c r="IT189" s="82">
        <f t="shared" si="551"/>
        <v>4.9226779899634761E-2</v>
      </c>
      <c r="IU189" s="82">
        <f t="shared" si="552"/>
        <v>0.12224975660580754</v>
      </c>
      <c r="IV189" s="82">
        <f t="shared" si="553"/>
        <v>0.62881948823856371</v>
      </c>
      <c r="IW189" s="82">
        <f t="shared" si="554"/>
        <v>3.9713716365268249E-2</v>
      </c>
      <c r="IY189" s="82">
        <f t="shared" si="555"/>
        <v>0.48987736678766625</v>
      </c>
      <c r="IZ189" s="82">
        <f t="shared" si="556"/>
        <v>0.50087529156270538</v>
      </c>
      <c r="JA189" s="82">
        <f t="shared" si="557"/>
        <v>0.52037324388179629</v>
      </c>
      <c r="JB189" s="82">
        <f t="shared" si="558"/>
        <v>0.16067074702550563</v>
      </c>
      <c r="JC189" s="82">
        <f t="shared" si="559"/>
        <v>9.8509228335270801E-2</v>
      </c>
      <c r="JD189" s="82">
        <f t="shared" si="560"/>
        <v>6.1951509696702094E-2</v>
      </c>
      <c r="JE189" s="82">
        <f t="shared" si="561"/>
        <v>7.5794924777700237E-2</v>
      </c>
      <c r="JF189" s="82">
        <f t="shared" si="562"/>
        <v>1.5290320446799545E-2</v>
      </c>
      <c r="JG189" s="82">
        <f t="shared" si="563"/>
        <v>1.2313970865387002E-2</v>
      </c>
      <c r="JH189" s="82">
        <f t="shared" si="564"/>
        <v>1.7609782371720728E-2</v>
      </c>
      <c r="JI189" s="82">
        <f t="shared" si="565"/>
        <v>3.4833682293137012E-2</v>
      </c>
      <c r="JJ189" s="82">
        <f t="shared" si="566"/>
        <v>4.9226779899634761E-2</v>
      </c>
      <c r="JK189" s="82">
        <f t="shared" si="567"/>
        <v>0.12224975660580754</v>
      </c>
      <c r="JL189" s="82">
        <f t="shared" si="568"/>
        <v>0.62881948823856371</v>
      </c>
      <c r="JM189" s="82">
        <f t="shared" si="569"/>
        <v>3.9713716365268249E-2</v>
      </c>
    </row>
    <row r="190" spans="2:273" x14ac:dyDescent="0.25">
      <c r="B190" s="2">
        <v>163</v>
      </c>
      <c r="C190" s="37">
        <v>0.25965899999999997</v>
      </c>
      <c r="D190" s="37">
        <v>0.245312</v>
      </c>
      <c r="E190" s="37">
        <v>0.24255399999999999</v>
      </c>
      <c r="F190" s="37">
        <v>0.25076900000000002</v>
      </c>
      <c r="G190" s="37">
        <v>0.249469</v>
      </c>
      <c r="H190" s="37">
        <v>0.25771699999999997</v>
      </c>
      <c r="I190" s="37">
        <v>0.25072499999999998</v>
      </c>
      <c r="J190" s="37">
        <v>0.252689</v>
      </c>
      <c r="K190" s="37">
        <v>0.244703</v>
      </c>
      <c r="L190" s="37">
        <v>0.25703999999999999</v>
      </c>
      <c r="M190" s="37">
        <v>0.26325500000000002</v>
      </c>
      <c r="N190" s="37">
        <v>0.23236999999999999</v>
      </c>
      <c r="O190" s="37">
        <v>0.23660500000000001</v>
      </c>
      <c r="P190" s="37">
        <v>0.24430399999999999</v>
      </c>
      <c r="Q190" s="37">
        <v>0.26811699999999999</v>
      </c>
      <c r="S190" s="4">
        <f t="shared" si="441"/>
        <v>0.25860389513116661</v>
      </c>
      <c r="T190" s="4">
        <f t="shared" si="442"/>
        <v>0.24043166707096189</v>
      </c>
      <c r="U190" s="4">
        <f t="shared" si="443"/>
        <v>0.24016806949955846</v>
      </c>
      <c r="V190" s="4">
        <f t="shared" si="444"/>
        <v>0.24520499042240573</v>
      </c>
      <c r="W190" s="4">
        <f t="shared" si="445"/>
        <v>0.24513021233720275</v>
      </c>
      <c r="X190" s="4">
        <f t="shared" si="446"/>
        <v>0.25408782112300354</v>
      </c>
      <c r="Y190" s="4">
        <f t="shared" si="447"/>
        <v>0.25672097379767822</v>
      </c>
      <c r="Z190" s="4">
        <f t="shared" si="448"/>
        <v>0.25129833690244835</v>
      </c>
      <c r="AA190" s="4">
        <f t="shared" si="449"/>
        <v>0.24235817775667473</v>
      </c>
      <c r="AB190" s="4">
        <f t="shared" si="450"/>
        <v>0.25798010501140106</v>
      </c>
      <c r="AC190" s="4">
        <f t="shared" si="451"/>
        <v>0.25689966935637898</v>
      </c>
      <c r="AD190" s="4">
        <f t="shared" si="452"/>
        <v>0.23481145682534027</v>
      </c>
      <c r="AE190" s="4">
        <f t="shared" si="453"/>
        <v>0.24078423407304719</v>
      </c>
      <c r="AF190" s="4">
        <f t="shared" si="454"/>
        <v>0.24885940071874696</v>
      </c>
      <c r="AG190" s="4">
        <f t="shared" si="455"/>
        <v>0.27332013797239435</v>
      </c>
      <c r="AI190" s="4">
        <f t="shared" si="456"/>
        <v>1.0551048688333675E-3</v>
      </c>
      <c r="AJ190" s="4">
        <f t="shared" si="457"/>
        <v>4.8803329290381114E-3</v>
      </c>
      <c r="AK190" s="4">
        <f t="shared" si="458"/>
        <v>2.3859305004415299E-3</v>
      </c>
      <c r="AL190" s="4">
        <f t="shared" si="459"/>
        <v>5.5640095775942866E-3</v>
      </c>
      <c r="AM190" s="4">
        <f t="shared" si="460"/>
        <v>4.3387876627972444E-3</v>
      </c>
      <c r="AN190" s="4">
        <f t="shared" si="461"/>
        <v>3.6291788769964306E-3</v>
      </c>
      <c r="AO190" s="4">
        <f t="shared" si="462"/>
        <v>-5.9959737976782446E-3</v>
      </c>
      <c r="AP190" s="4">
        <f t="shared" si="463"/>
        <v>1.3906630975516476E-3</v>
      </c>
      <c r="AQ190" s="4">
        <f t="shared" si="464"/>
        <v>2.344822243325273E-3</v>
      </c>
      <c r="AR190" s="4">
        <f t="shared" si="465"/>
        <v>-9.4010501140107117E-4</v>
      </c>
      <c r="AS190" s="4">
        <f t="shared" si="466"/>
        <v>6.3553306436210377E-3</v>
      </c>
      <c r="AT190" s="4">
        <f t="shared" si="467"/>
        <v>-2.4414568253402769E-3</v>
      </c>
      <c r="AU190" s="4">
        <f t="shared" si="468"/>
        <v>-4.1792340730471833E-3</v>
      </c>
      <c r="AV190" s="4">
        <f t="shared" si="644"/>
        <v>-4.5554007187469658E-3</v>
      </c>
      <c r="AW190" s="4">
        <f t="shared" si="644"/>
        <v>-5.203137972394356E-3</v>
      </c>
      <c r="AY190" s="2">
        <f t="shared" si="520"/>
        <v>0.25860389513116661</v>
      </c>
      <c r="AZ190" s="2">
        <f t="shared" si="571"/>
        <v>0.23500844970700185</v>
      </c>
      <c r="BA190" s="2">
        <f t="shared" si="572"/>
        <v>0.23919187354364613</v>
      </c>
      <c r="BB190" s="2">
        <f t="shared" si="573"/>
        <v>0.24517066410302552</v>
      </c>
      <c r="BC190" s="2">
        <f t="shared" si="574"/>
        <v>0.24511389903366304</v>
      </c>
      <c r="BD190" s="2">
        <f t="shared" si="575"/>
        <v>0.25408582269003682</v>
      </c>
      <c r="BE190" s="2">
        <f t="shared" si="576"/>
        <v>0.25671655857028569</v>
      </c>
      <c r="BF190" s="2">
        <f t="shared" si="577"/>
        <v>0.25129829313060714</v>
      </c>
      <c r="BG190" s="2">
        <f t="shared" si="578"/>
        <v>0.24235815403329475</v>
      </c>
      <c r="BH190" s="2">
        <f t="shared" si="579"/>
        <v>0.25798000298640139</v>
      </c>
      <c r="BI190" s="2">
        <f t="shared" si="580"/>
        <v>0.25689855254264721</v>
      </c>
      <c r="BJ190" s="2">
        <f t="shared" si="581"/>
        <v>0.23480888149198442</v>
      </c>
      <c r="BK190" s="2">
        <f t="shared" si="582"/>
        <v>0.24074222922999713</v>
      </c>
      <c r="BL190" s="2">
        <f t="shared" si="583"/>
        <v>0.2470949505807381</v>
      </c>
      <c r="BM190" s="2">
        <f t="shared" si="584"/>
        <v>0.27222343750955946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 t="str">
        <f t="shared" si="485"/>
        <v/>
      </c>
      <c r="CV190" s="2" t="str">
        <f t="shared" si="486"/>
        <v/>
      </c>
      <c r="CW190" s="2" t="str">
        <f t="shared" si="487"/>
        <v/>
      </c>
      <c r="CX190" s="2" t="str">
        <f t="shared" si="488"/>
        <v/>
      </c>
      <c r="CY190" s="2" t="str">
        <f t="shared" si="489"/>
        <v/>
      </c>
      <c r="CZ190" s="2" t="str">
        <f t="shared" si="490"/>
        <v/>
      </c>
      <c r="DA190" s="2" t="str">
        <f t="shared" si="491"/>
        <v/>
      </c>
      <c r="DB190" s="2">
        <f t="shared" si="492"/>
        <v>0.252689</v>
      </c>
      <c r="DC190" s="2">
        <f t="shared" si="493"/>
        <v>0.244703</v>
      </c>
      <c r="DD190" s="2" t="str">
        <f t="shared" si="494"/>
        <v/>
      </c>
      <c r="DE190" s="2" t="str">
        <f t="shared" si="495"/>
        <v/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0.29543237543859668</v>
      </c>
      <c r="DL190" s="2">
        <f t="shared" si="645"/>
        <v>0.38354581190979564</v>
      </c>
      <c r="DM190" s="2">
        <f t="shared" si="645"/>
        <v>0.364406905572212</v>
      </c>
      <c r="DN190" s="2">
        <f t="shared" si="645"/>
        <v>0.38652610559142142</v>
      </c>
      <c r="DO190" s="2">
        <f t="shared" si="645"/>
        <v>0.4023166067226891</v>
      </c>
      <c r="DP190" s="2">
        <f t="shared" si="645"/>
        <v>0.45169391442343348</v>
      </c>
      <c r="DQ190" s="2">
        <f t="shared" si="645"/>
        <v>0.41803853870967755</v>
      </c>
      <c r="DR190" s="2">
        <f t="shared" si="645"/>
        <v>0.34818482653743327</v>
      </c>
      <c r="DS190" s="2">
        <f t="shared" si="645"/>
        <v>0.3642294338709679</v>
      </c>
      <c r="DT190" s="2">
        <f t="shared" si="645"/>
        <v>0.38324002810530222</v>
      </c>
      <c r="DU190" s="2">
        <f t="shared" si="645"/>
        <v>0.36821096129032266</v>
      </c>
      <c r="DV190" s="2">
        <f t="shared" si="645"/>
        <v>0.37409659193548389</v>
      </c>
      <c r="DW190" s="2">
        <f t="shared" si="645"/>
        <v>0.40248689032258073</v>
      </c>
      <c r="DX190" s="2">
        <f t="shared" si="645"/>
        <v>0.39396864175009261</v>
      </c>
      <c r="DY190" s="2">
        <f t="shared" si="645"/>
        <v>0.29701916692406705</v>
      </c>
      <c r="EA190" s="2">
        <f t="shared" si="440"/>
        <v>0.25946351233656684</v>
      </c>
      <c r="EB190" s="2">
        <f t="shared" si="502"/>
        <v>0.23263372518867684</v>
      </c>
      <c r="EC190" s="2">
        <f t="shared" si="503"/>
        <v>0.23667518782388702</v>
      </c>
      <c r="ED190" s="2">
        <f t="shared" si="504"/>
        <v>0.24229782465753433</v>
      </c>
      <c r="EE190" s="2">
        <f t="shared" si="505"/>
        <v>0.23978777395394529</v>
      </c>
      <c r="EF190" s="2">
        <f t="shared" si="506"/>
        <v>0.25024346105943557</v>
      </c>
      <c r="EG190" s="2">
        <f t="shared" si="507"/>
        <v>0.2532401524581982</v>
      </c>
      <c r="EH190" s="2">
        <f t="shared" si="508"/>
        <v>0.24630805090655511</v>
      </c>
      <c r="EI190" s="2">
        <f t="shared" si="509"/>
        <v>0.24255592659783973</v>
      </c>
      <c r="EJ190" s="2">
        <f t="shared" si="510"/>
        <v>0.23510431781581481</v>
      </c>
      <c r="EK190" s="2">
        <f t="shared" si="511"/>
        <v>0.24124215406676902</v>
      </c>
      <c r="EL190" s="2">
        <f t="shared" si="512"/>
        <v>0.23641556718692522</v>
      </c>
      <c r="EM190" s="2">
        <f t="shared" si="513"/>
        <v>0.22648638484722117</v>
      </c>
      <c r="EN190" s="2">
        <f t="shared" si="514"/>
        <v>0.24709422140327747</v>
      </c>
      <c r="EO190" s="2">
        <f t="shared" si="515"/>
        <v>0.27642268367551104</v>
      </c>
      <c r="EQ190" s="2">
        <f t="shared" si="516"/>
        <v>0.25808595530528106</v>
      </c>
      <c r="ER190" s="2">
        <f t="shared" si="646"/>
        <v>0.2371626356550435</v>
      </c>
      <c r="ES190" s="2">
        <f t="shared" si="646"/>
        <v>0.24104092832644147</v>
      </c>
      <c r="ET190" s="2">
        <f t="shared" si="646"/>
        <v>0.24616346926989235</v>
      </c>
      <c r="EU190" s="2">
        <f t="shared" si="646"/>
        <v>0.2468449253436959</v>
      </c>
      <c r="EV190" s="2">
        <f t="shared" si="646"/>
        <v>0.25504468939740554</v>
      </c>
      <c r="EW190" s="2">
        <f t="shared" si="646"/>
        <v>0.25757949356949167</v>
      </c>
      <c r="EX190" s="2">
        <f t="shared" si="646"/>
        <v>0.25232827887272224</v>
      </c>
      <c r="EY190" s="2">
        <f t="shared" si="646"/>
        <v>0.24232189177857966</v>
      </c>
      <c r="EZ190" s="2">
        <f t="shared" si="646"/>
        <v>0.26205990455318284</v>
      </c>
      <c r="FA190" s="2">
        <f t="shared" si="646"/>
        <v>0.26009092150674284</v>
      </c>
      <c r="FB190" s="2">
        <f t="shared" si="646"/>
        <v>0.23442872613946938</v>
      </c>
      <c r="FC190" s="2">
        <f t="shared" si="646"/>
        <v>0.2450800086221159</v>
      </c>
      <c r="FD190" s="2">
        <f t="shared" si="646"/>
        <v>0.24709422140327747</v>
      </c>
      <c r="FE190" s="2">
        <f t="shared" si="646"/>
        <v>0.27000864466330021</v>
      </c>
      <c r="FG190" s="2">
        <f t="shared" si="518"/>
        <v>0.99999817510764555</v>
      </c>
      <c r="FH190" s="2">
        <f t="shared" si="647"/>
        <v>0.99998187263854488</v>
      </c>
      <c r="FI190" s="2">
        <f t="shared" si="647"/>
        <v>0.99998485215907462</v>
      </c>
      <c r="FJ190" s="2">
        <f t="shared" si="647"/>
        <v>0.99998945948205853</v>
      </c>
      <c r="FK190" s="2">
        <f t="shared" si="647"/>
        <v>0.99999192482726351</v>
      </c>
      <c r="FL190" s="2">
        <f t="shared" si="647"/>
        <v>0.99999518083095851</v>
      </c>
      <c r="FM190" s="2">
        <f t="shared" si="647"/>
        <v>0.99999450462146078</v>
      </c>
      <c r="FN190" s="2">
        <f t="shared" si="647"/>
        <v>0.99999342715688966</v>
      </c>
      <c r="FO190" s="2">
        <f t="shared" si="647"/>
        <v>0.99999446896161703</v>
      </c>
      <c r="FP190" s="2">
        <f t="shared" si="647"/>
        <v>0.99999496827524759</v>
      </c>
      <c r="FQ190" s="2">
        <f t="shared" si="647"/>
        <v>0.99999489476033399</v>
      </c>
      <c r="FR190" s="2">
        <f t="shared" si="647"/>
        <v>0.99999460061813594</v>
      </c>
      <c r="FS190" s="2">
        <f t="shared" si="647"/>
        <v>0.99999458662444862</v>
      </c>
      <c r="FT190" s="2">
        <f t="shared" si="647"/>
        <v>0.99999503536790879</v>
      </c>
      <c r="FU190" s="2">
        <f t="shared" si="647"/>
        <v>0.99999141448379891</v>
      </c>
      <c r="FW190" s="2">
        <f t="shared" si="536"/>
        <v>0.624063341973636</v>
      </c>
      <c r="FX190" s="2">
        <f t="shared" si="588"/>
        <v>0.52374382271328346</v>
      </c>
      <c r="FY190" s="2">
        <f t="shared" si="589"/>
        <v>0.57601931643580417</v>
      </c>
      <c r="FZ190" s="2">
        <f t="shared" si="590"/>
        <v>0.74277888751828047</v>
      </c>
      <c r="GA190" s="2">
        <f t="shared" si="591"/>
        <v>0.75452719337322705</v>
      </c>
      <c r="GB190" s="2">
        <f t="shared" si="592"/>
        <v>0.80008500667085269</v>
      </c>
      <c r="GC190" s="2">
        <f t="shared" si="593"/>
        <v>0.80092815785492022</v>
      </c>
      <c r="GD190" s="2">
        <f t="shared" si="594"/>
        <v>0.8288012733122363</v>
      </c>
      <c r="GE190" s="2">
        <f t="shared" si="595"/>
        <v>0.84793171379931132</v>
      </c>
      <c r="GF190" s="2">
        <f t="shared" si="596"/>
        <v>0.84861591088111132</v>
      </c>
      <c r="GG190" s="2">
        <f t="shared" si="597"/>
        <v>0.83059809186700406</v>
      </c>
      <c r="GH190" s="2">
        <f t="shared" si="598"/>
        <v>0.80903758729324093</v>
      </c>
      <c r="GI190" s="2">
        <f t="shared" si="599"/>
        <v>0.76665483815960922</v>
      </c>
      <c r="GJ190" s="2">
        <f t="shared" si="600"/>
        <v>0.75124079353371076</v>
      </c>
      <c r="GK190" s="2">
        <f t="shared" si="601"/>
        <v>0.65472364439901853</v>
      </c>
      <c r="GM190" s="82">
        <f t="shared" si="537"/>
        <v>9.9315620494806491E-65</v>
      </c>
      <c r="GN190" s="82">
        <f t="shared" si="602"/>
        <v>9.858478668372589E-249</v>
      </c>
      <c r="GO190" s="82">
        <f t="shared" si="603"/>
        <v>0</v>
      </c>
      <c r="GP190" s="82">
        <f t="shared" si="604"/>
        <v>3.8521819991322166E-294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3.895445546875256E-69</v>
      </c>
      <c r="HD190" s="82">
        <f t="shared" si="616"/>
        <v>2.8697517271214213E-170</v>
      </c>
      <c r="HE190" s="82">
        <f t="shared" si="617"/>
        <v>2.9087876607580439E-215</v>
      </c>
      <c r="HF190" s="82">
        <f t="shared" si="618"/>
        <v>3.7805468712205269E-209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3.6351918002156599E-15</v>
      </c>
      <c r="HT190" s="82">
        <f t="shared" si="630"/>
        <v>1.8584341928903676E-11</v>
      </c>
      <c r="HU190" s="82">
        <f t="shared" si="631"/>
        <v>1.123115901349799E-12</v>
      </c>
      <c r="HV190" s="82">
        <f t="shared" si="632"/>
        <v>9.1256014771833297E-22</v>
      </c>
      <c r="HW190" s="82">
        <f t="shared" si="633"/>
        <v>1.2387518837446762E-29</v>
      </c>
      <c r="HX190" s="82">
        <f t="shared" si="634"/>
        <v>4.4546278035367745E-28</v>
      </c>
      <c r="HY190" s="82">
        <f t="shared" si="635"/>
        <v>2.4542829885225088E-24</v>
      </c>
      <c r="HZ190" s="82">
        <f t="shared" si="636"/>
        <v>2.6992031532725794E-36</v>
      </c>
      <c r="IA190" s="82">
        <f t="shared" si="637"/>
        <v>8.3042193145666226E-36</v>
      </c>
      <c r="IB190" s="82">
        <f t="shared" si="638"/>
        <v>7.5750069004960285E-32</v>
      </c>
      <c r="IC190" s="82">
        <f t="shared" si="639"/>
        <v>7.9401520667378562E-29</v>
      </c>
      <c r="ID190" s="82">
        <f t="shared" si="640"/>
        <v>7.492670419475919E-30</v>
      </c>
      <c r="IE190" s="82">
        <f t="shared" si="641"/>
        <v>4.605126203409738E-24</v>
      </c>
      <c r="IF190" s="82">
        <f t="shared" si="642"/>
        <v>1.142366193635734E-42</v>
      </c>
      <c r="IG190" s="82">
        <f t="shared" si="643"/>
        <v>5.3962485330598962E-43</v>
      </c>
      <c r="II190" s="82">
        <f t="shared" si="540"/>
        <v>0.46070119104352208</v>
      </c>
      <c r="IJ190" s="82">
        <f t="shared" si="541"/>
        <v>0.51986055098888417</v>
      </c>
      <c r="IK190" s="82">
        <f t="shared" si="542"/>
        <v>0.50399195890491144</v>
      </c>
      <c r="IL190" s="82">
        <f t="shared" si="543"/>
        <v>0.12559753968993428</v>
      </c>
      <c r="IM190" s="82">
        <f t="shared" si="544"/>
        <v>7.2149894500737999E-2</v>
      </c>
      <c r="IN190" s="82">
        <f t="shared" si="545"/>
        <v>4.5615781911998513E-2</v>
      </c>
      <c r="IO190" s="82">
        <f t="shared" si="546"/>
        <v>5.7346311130746383E-2</v>
      </c>
      <c r="IP190" s="82">
        <f t="shared" si="547"/>
        <v>9.9998952316967659E-3</v>
      </c>
      <c r="IQ190" s="82">
        <f t="shared" si="548"/>
        <v>8.1750455996213878E-3</v>
      </c>
      <c r="IR190" s="82">
        <f t="shared" si="549"/>
        <v>1.2152533984010774E-2</v>
      </c>
      <c r="IS190" s="82">
        <f t="shared" si="550"/>
        <v>2.5095790851938245E-2</v>
      </c>
      <c r="IT190" s="82">
        <f t="shared" si="551"/>
        <v>3.5699597745322061E-2</v>
      </c>
      <c r="IU190" s="82">
        <f t="shared" si="552"/>
        <v>9.4376304264359751E-2</v>
      </c>
      <c r="IV190" s="82">
        <f t="shared" si="553"/>
        <v>0.60279500973931921</v>
      </c>
      <c r="IW190" s="82">
        <f t="shared" si="554"/>
        <v>1.8127297385862762E-2</v>
      </c>
      <c r="IY190" s="82">
        <f t="shared" si="555"/>
        <v>0.46070119104352569</v>
      </c>
      <c r="IZ190" s="82">
        <f t="shared" si="556"/>
        <v>0.51986055100746853</v>
      </c>
      <c r="JA190" s="82">
        <f t="shared" si="557"/>
        <v>0.50399195890603454</v>
      </c>
      <c r="JB190" s="82">
        <f t="shared" si="558"/>
        <v>0.12559753968993428</v>
      </c>
      <c r="JC190" s="82">
        <f t="shared" si="559"/>
        <v>7.2149894500737999E-2</v>
      </c>
      <c r="JD190" s="82">
        <f t="shared" si="560"/>
        <v>4.5615781911998513E-2</v>
      </c>
      <c r="JE190" s="82">
        <f t="shared" si="561"/>
        <v>5.7346311130746383E-2</v>
      </c>
      <c r="JF190" s="82">
        <f t="shared" si="562"/>
        <v>9.9998952316967659E-3</v>
      </c>
      <c r="JG190" s="82">
        <f t="shared" si="563"/>
        <v>8.1750455996213878E-3</v>
      </c>
      <c r="JH190" s="82">
        <f t="shared" si="564"/>
        <v>1.2152533984010774E-2</v>
      </c>
      <c r="JI190" s="82">
        <f t="shared" si="565"/>
        <v>2.5095790851938245E-2</v>
      </c>
      <c r="JJ190" s="82">
        <f t="shared" si="566"/>
        <v>3.5699597745322061E-2</v>
      </c>
      <c r="JK190" s="82">
        <f t="shared" si="567"/>
        <v>9.4376304264359751E-2</v>
      </c>
      <c r="JL190" s="82">
        <f t="shared" si="568"/>
        <v>0.60279500973931921</v>
      </c>
      <c r="JM190" s="82">
        <f t="shared" si="569"/>
        <v>1.8127297385862762E-2</v>
      </c>
    </row>
    <row r="191" spans="2:273" x14ac:dyDescent="0.25">
      <c r="B191" s="2">
        <v>164</v>
      </c>
      <c r="C191" s="37">
        <v>0.25640800000000002</v>
      </c>
      <c r="D191" s="37">
        <v>0.24352799999999999</v>
      </c>
      <c r="E191" s="37">
        <v>0.239089</v>
      </c>
      <c r="F191" s="37">
        <v>0.250556</v>
      </c>
      <c r="G191" s="37">
        <v>0.24677199999999999</v>
      </c>
      <c r="H191" s="37">
        <v>0.25593700000000003</v>
      </c>
      <c r="I191" s="37">
        <v>0.25976399999999999</v>
      </c>
      <c r="J191" s="37">
        <v>0.248226</v>
      </c>
      <c r="K191" s="37">
        <v>0.247285</v>
      </c>
      <c r="L191" s="37">
        <v>0.26493800000000001</v>
      </c>
      <c r="M191" s="37">
        <v>0.26307000000000003</v>
      </c>
      <c r="N191" s="37">
        <v>0.231015</v>
      </c>
      <c r="O191" s="37">
        <v>0.23334099999999999</v>
      </c>
      <c r="P191" s="37">
        <v>0.242094</v>
      </c>
      <c r="Q191" s="37">
        <v>0.265843</v>
      </c>
      <c r="S191" s="4">
        <f t="shared" si="441"/>
        <v>0.25817040714015871</v>
      </c>
      <c r="T191" s="4">
        <f t="shared" si="442"/>
        <v>0.23929189589043068</v>
      </c>
      <c r="U191" s="4">
        <f t="shared" si="443"/>
        <v>0.23973278788063035</v>
      </c>
      <c r="V191" s="4">
        <f t="shared" si="444"/>
        <v>0.24486904872562359</v>
      </c>
      <c r="W191" s="4">
        <f t="shared" si="445"/>
        <v>0.24482844501618431</v>
      </c>
      <c r="X191" s="4">
        <f t="shared" si="446"/>
        <v>0.25383737847998805</v>
      </c>
      <c r="Y191" s="4">
        <f t="shared" si="447"/>
        <v>0.25645348159428472</v>
      </c>
      <c r="Z191" s="4">
        <f t="shared" si="448"/>
        <v>0.25100317707977493</v>
      </c>
      <c r="AA191" s="4">
        <f t="shared" si="449"/>
        <v>0.24204291926142918</v>
      </c>
      <c r="AB191" s="4">
        <f t="shared" si="450"/>
        <v>0.25828987109391005</v>
      </c>
      <c r="AC191" s="4">
        <f t="shared" si="451"/>
        <v>0.25715044956392735</v>
      </c>
      <c r="AD191" s="4">
        <f t="shared" si="452"/>
        <v>0.23450940897809799</v>
      </c>
      <c r="AE191" s="4">
        <f t="shared" si="453"/>
        <v>0.24075802439522523</v>
      </c>
      <c r="AF191" s="4">
        <f t="shared" si="454"/>
        <v>0.24764392949241884</v>
      </c>
      <c r="AG191" s="4">
        <f t="shared" si="455"/>
        <v>0.27196918955466121</v>
      </c>
      <c r="AI191" s="4">
        <f t="shared" si="456"/>
        <v>-1.7624071401586838E-3</v>
      </c>
      <c r="AJ191" s="4">
        <f t="shared" si="457"/>
        <v>4.2361041095693164E-3</v>
      </c>
      <c r="AK191" s="4">
        <f t="shared" si="458"/>
        <v>-6.4378788063035319E-4</v>
      </c>
      <c r="AL191" s="4">
        <f t="shared" si="459"/>
        <v>5.6869512743764061E-3</v>
      </c>
      <c r="AM191" s="4">
        <f t="shared" si="460"/>
        <v>1.9435549838156818E-3</v>
      </c>
      <c r="AN191" s="4">
        <f t="shared" si="461"/>
        <v>2.0996215200119739E-3</v>
      </c>
      <c r="AO191" s="4">
        <f t="shared" si="462"/>
        <v>3.3105184057152792E-3</v>
      </c>
      <c r="AP191" s="4">
        <f t="shared" si="463"/>
        <v>-2.7771770797749284E-3</v>
      </c>
      <c r="AQ191" s="4">
        <f t="shared" si="464"/>
        <v>5.2420807385708257E-3</v>
      </c>
      <c r="AR191" s="4">
        <f t="shared" si="465"/>
        <v>6.6481289060899562E-3</v>
      </c>
      <c r="AS191" s="4">
        <f t="shared" si="466"/>
        <v>5.9195504360726736E-3</v>
      </c>
      <c r="AT191" s="4">
        <f t="shared" si="467"/>
        <v>-3.4944089780979959E-3</v>
      </c>
      <c r="AU191" s="4">
        <f t="shared" si="468"/>
        <v>-7.4170243952252357E-3</v>
      </c>
      <c r="AV191" s="4">
        <f t="shared" si="644"/>
        <v>-5.5499294924188369E-3</v>
      </c>
      <c r="AW191" s="4">
        <f t="shared" si="644"/>
        <v>-6.12618955466121E-3</v>
      </c>
      <c r="AY191" s="2">
        <f t="shared" si="520"/>
        <v>0.25817040714015871</v>
      </c>
      <c r="AZ191" s="2">
        <f t="shared" si="571"/>
        <v>0.23473954752427606</v>
      </c>
      <c r="BA191" s="2">
        <f t="shared" si="572"/>
        <v>0.2389879908367637</v>
      </c>
      <c r="BB191" s="2">
        <f t="shared" si="573"/>
        <v>0.24485323783227203</v>
      </c>
      <c r="BC191" s="2">
        <f t="shared" si="574"/>
        <v>0.24482241398809257</v>
      </c>
      <c r="BD191" s="2">
        <f t="shared" si="575"/>
        <v>0.25383662901921905</v>
      </c>
      <c r="BE191" s="2">
        <f t="shared" si="576"/>
        <v>0.25645166240633221</v>
      </c>
      <c r="BF191" s="2">
        <f t="shared" si="577"/>
        <v>0.25100316631787001</v>
      </c>
      <c r="BG191" s="2">
        <f t="shared" si="578"/>
        <v>0.24204291312644305</v>
      </c>
      <c r="BH191" s="2">
        <f t="shared" si="579"/>
        <v>0.2582898408440733</v>
      </c>
      <c r="BI191" s="2">
        <f t="shared" si="580"/>
        <v>0.25715006318215405</v>
      </c>
      <c r="BJ191" s="2">
        <f t="shared" si="581"/>
        <v>0.23450849421297482</v>
      </c>
      <c r="BK191" s="2">
        <f t="shared" si="582"/>
        <v>0.24073944628513877</v>
      </c>
      <c r="BL191" s="2">
        <f t="shared" si="583"/>
        <v>0.24660920257972688</v>
      </c>
      <c r="BM191" s="2">
        <f t="shared" si="584"/>
        <v>0.27160614138207012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 t="str">
        <f t="shared" si="486"/>
        <v/>
      </c>
      <c r="CW191" s="2" t="str">
        <f t="shared" si="487"/>
        <v/>
      </c>
      <c r="CX191" s="2" t="str">
        <f t="shared" si="488"/>
        <v/>
      </c>
      <c r="CY191" s="2" t="str">
        <f t="shared" si="489"/>
        <v/>
      </c>
      <c r="CZ191" s="2" t="str">
        <f t="shared" si="490"/>
        <v/>
      </c>
      <c r="DA191" s="2" t="str">
        <f t="shared" si="491"/>
        <v/>
      </c>
      <c r="DB191" s="2">
        <f t="shared" si="492"/>
        <v>0.248226</v>
      </c>
      <c r="DC191" s="2">
        <f t="shared" si="493"/>
        <v>0.247285</v>
      </c>
      <c r="DD191" s="2">
        <f t="shared" si="494"/>
        <v>0.26493800000000001</v>
      </c>
      <c r="DE191" s="2" t="str">
        <f t="shared" si="495"/>
        <v/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>
        <f t="shared" si="499"/>
        <v>0.265843</v>
      </c>
      <c r="DK191" s="2">
        <f t="shared" si="500"/>
        <v>0.29529892982456163</v>
      </c>
      <c r="DL191" s="2">
        <f t="shared" si="645"/>
        <v>0.38412067758985202</v>
      </c>
      <c r="DM191" s="2">
        <f t="shared" si="645"/>
        <v>0.36490019379844973</v>
      </c>
      <c r="DN191" s="2">
        <f t="shared" si="645"/>
        <v>0.38710779144326518</v>
      </c>
      <c r="DO191" s="2">
        <f t="shared" si="645"/>
        <v>0.40296817310924377</v>
      </c>
      <c r="DP191" s="2">
        <f t="shared" si="645"/>
        <v>0.45261167860585838</v>
      </c>
      <c r="DQ191" s="2">
        <f t="shared" si="645"/>
        <v>0.41871962822580655</v>
      </c>
      <c r="DR191" s="2">
        <f t="shared" si="645"/>
        <v>0.34836688101604291</v>
      </c>
      <c r="DS191" s="2">
        <f t="shared" si="645"/>
        <v>0.36460927943548405</v>
      </c>
      <c r="DT191" s="2">
        <f t="shared" si="645"/>
        <v>0.38380145702632562</v>
      </c>
      <c r="DU191" s="2">
        <f t="shared" si="645"/>
        <v>0.36866589193548394</v>
      </c>
      <c r="DV191" s="2">
        <f t="shared" si="645"/>
        <v>0.37464933830645164</v>
      </c>
      <c r="DW191" s="2">
        <f t="shared" si="645"/>
        <v>0.40317538870967751</v>
      </c>
      <c r="DX191" s="2">
        <f t="shared" si="645"/>
        <v>0.39449446043752312</v>
      </c>
      <c r="DY191" s="2">
        <f t="shared" si="645"/>
        <v>0.29683428777348786</v>
      </c>
      <c r="EA191" s="2">
        <f t="shared" si="440"/>
        <v>0.25908563833825393</v>
      </c>
      <c r="EB191" s="2">
        <f t="shared" si="502"/>
        <v>0.23221178146974736</v>
      </c>
      <c r="EC191" s="2">
        <f t="shared" si="503"/>
        <v>0.23632442016566693</v>
      </c>
      <c r="ED191" s="2">
        <f t="shared" si="504"/>
        <v>0.2418658037086536</v>
      </c>
      <c r="EE191" s="2">
        <f t="shared" si="505"/>
        <v>0.23929328800186778</v>
      </c>
      <c r="EF191" s="2">
        <f t="shared" si="506"/>
        <v>0.249864461690052</v>
      </c>
      <c r="EG191" s="2">
        <f t="shared" si="507"/>
        <v>0.25285987721487402</v>
      </c>
      <c r="EH191" s="2">
        <f t="shared" si="508"/>
        <v>0.24586066347878066</v>
      </c>
      <c r="EI191" s="2">
        <f t="shared" si="509"/>
        <v>0.24224747311571285</v>
      </c>
      <c r="EJ191" s="2">
        <f t="shared" si="510"/>
        <v>0.23477068623432976</v>
      </c>
      <c r="EK191" s="2">
        <f t="shared" si="511"/>
        <v>0.24102514569548925</v>
      </c>
      <c r="EL191" s="2">
        <f t="shared" si="512"/>
        <v>0.23616654001786747</v>
      </c>
      <c r="EM191" s="2">
        <f t="shared" si="513"/>
        <v>0.22595412809917353</v>
      </c>
      <c r="EN191" s="2">
        <f t="shared" si="514"/>
        <v>0.24660853298178631</v>
      </c>
      <c r="EO191" s="2">
        <f t="shared" si="515"/>
        <v>0.27599552084763096</v>
      </c>
      <c r="EQ191" s="2">
        <f t="shared" si="516"/>
        <v>0.25766748880649953</v>
      </c>
      <c r="ER191" s="2">
        <f t="shared" si="646"/>
        <v>0.2368312782084504</v>
      </c>
      <c r="ES191" s="2">
        <f t="shared" si="646"/>
        <v>0.24077304577048597</v>
      </c>
      <c r="ET191" s="2">
        <f t="shared" si="646"/>
        <v>0.24579490823850381</v>
      </c>
      <c r="EU191" s="2">
        <f t="shared" si="646"/>
        <v>0.24646138395147094</v>
      </c>
      <c r="EV191" s="2">
        <f t="shared" si="646"/>
        <v>0.2547407186457773</v>
      </c>
      <c r="EW191" s="2">
        <f t="shared" si="646"/>
        <v>0.25726483433136521</v>
      </c>
      <c r="EX191" s="2">
        <f t="shared" si="646"/>
        <v>0.25197121496125363</v>
      </c>
      <c r="EY191" s="2">
        <f t="shared" si="646"/>
        <v>0.242008737049135</v>
      </c>
      <c r="EZ191" s="2">
        <f t="shared" si="646"/>
        <v>0.26211544921103769</v>
      </c>
      <c r="FA191" s="2">
        <f t="shared" si="646"/>
        <v>0.26014869260915796</v>
      </c>
      <c r="FB191" s="2">
        <f t="shared" si="646"/>
        <v>0.23415074151216539</v>
      </c>
      <c r="FC191" s="2">
        <f t="shared" si="646"/>
        <v>0.24484253865553957</v>
      </c>
      <c r="FD191" s="2">
        <f t="shared" si="646"/>
        <v>0.24660853298178631</v>
      </c>
      <c r="FE191" s="2">
        <f t="shared" si="646"/>
        <v>0.26949478449176401</v>
      </c>
      <c r="FG191" s="2">
        <f t="shared" si="518"/>
        <v>0.99999833567812491</v>
      </c>
      <c r="FH191" s="2">
        <f t="shared" si="647"/>
        <v>0.99998346762349466</v>
      </c>
      <c r="FI191" s="2">
        <f t="shared" si="647"/>
        <v>0.99998618498646985</v>
      </c>
      <c r="FJ191" s="2">
        <f t="shared" si="647"/>
        <v>0.99999038692446929</v>
      </c>
      <c r="FK191" s="2">
        <f t="shared" si="647"/>
        <v>0.99999263534970184</v>
      </c>
      <c r="FL191" s="2">
        <f t="shared" si="647"/>
        <v>0.99999560486373373</v>
      </c>
      <c r="FM191" s="2">
        <f t="shared" si="647"/>
        <v>0.99999498815278243</v>
      </c>
      <c r="FN191" s="2">
        <f t="shared" si="647"/>
        <v>0.99999400549237116</v>
      </c>
      <c r="FO191" s="2">
        <f t="shared" si="647"/>
        <v>0.99999495563058682</v>
      </c>
      <c r="FP191" s="2">
        <f t="shared" si="647"/>
        <v>0.99999541101045342</v>
      </c>
      <c r="FQ191" s="2">
        <f t="shared" si="647"/>
        <v>0.99999534396399559</v>
      </c>
      <c r="FR191" s="2">
        <f t="shared" si="647"/>
        <v>0.99999507570287471</v>
      </c>
      <c r="FS191" s="2">
        <f t="shared" si="647"/>
        <v>0.99999506294046803</v>
      </c>
      <c r="FT191" s="2">
        <f t="shared" si="647"/>
        <v>0.9999954721997415</v>
      </c>
      <c r="FU191" s="2">
        <f t="shared" si="647"/>
        <v>0.99999216991024809</v>
      </c>
      <c r="FW191" s="2">
        <f t="shared" si="536"/>
        <v>0.64541252397841731</v>
      </c>
      <c r="FX191" s="2">
        <f t="shared" si="588"/>
        <v>0.54665146060315206</v>
      </c>
      <c r="FY191" s="2">
        <f t="shared" si="589"/>
        <v>0.59834084310465985</v>
      </c>
      <c r="FZ191" s="2">
        <f t="shared" si="590"/>
        <v>0.75997924685753626</v>
      </c>
      <c r="GA191" s="2">
        <f t="shared" si="591"/>
        <v>0.77118395412095764</v>
      </c>
      <c r="GB191" s="2">
        <f t="shared" si="592"/>
        <v>0.81441077932908112</v>
      </c>
      <c r="GC191" s="2">
        <f t="shared" si="593"/>
        <v>0.8152074657623477</v>
      </c>
      <c r="GD191" s="2">
        <f t="shared" si="594"/>
        <v>0.84147697299251878</v>
      </c>
      <c r="GE191" s="2">
        <f t="shared" si="595"/>
        <v>0.85943121357418994</v>
      </c>
      <c r="GF191" s="2">
        <f t="shared" si="596"/>
        <v>0.86007220940723172</v>
      </c>
      <c r="GG191" s="2">
        <f t="shared" si="597"/>
        <v>0.84316592834719772</v>
      </c>
      <c r="GH191" s="2">
        <f t="shared" si="598"/>
        <v>0.82286385799280926</v>
      </c>
      <c r="GI191" s="2">
        <f t="shared" si="599"/>
        <v>0.78272563961547348</v>
      </c>
      <c r="GJ191" s="2">
        <f t="shared" si="600"/>
        <v>0.76805200316758404</v>
      </c>
      <c r="GK191" s="2">
        <f t="shared" si="601"/>
        <v>0.67523775687573961</v>
      </c>
      <c r="GM191" s="82">
        <f t="shared" si="537"/>
        <v>5.422239926630863E-66</v>
      </c>
      <c r="GN191" s="82">
        <f t="shared" si="602"/>
        <v>3.9871937431476064E-254</v>
      </c>
      <c r="GO191" s="82">
        <f t="shared" si="603"/>
        <v>0</v>
      </c>
      <c r="GP191" s="82">
        <f t="shared" si="604"/>
        <v>6.2976902393865614E-300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6.7218843907573608E-71</v>
      </c>
      <c r="HD191" s="82">
        <f t="shared" si="616"/>
        <v>3.0561626847924758E-175</v>
      </c>
      <c r="HE191" s="82">
        <f t="shared" si="617"/>
        <v>2.7038208812986628E-221</v>
      </c>
      <c r="HF191" s="82">
        <f t="shared" si="618"/>
        <v>1.7190210560445645E-214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7.6525068042647717E-16</v>
      </c>
      <c r="HT191" s="82">
        <f t="shared" si="630"/>
        <v>3.6455326581083382E-12</v>
      </c>
      <c r="HU191" s="82">
        <f t="shared" si="631"/>
        <v>2.1475356509092805E-13</v>
      </c>
      <c r="HV191" s="82">
        <f t="shared" si="632"/>
        <v>8.1907816396993659E-23</v>
      </c>
      <c r="HW191" s="82">
        <f t="shared" si="633"/>
        <v>5.3193696556962586E-31</v>
      </c>
      <c r="HX191" s="82">
        <f t="shared" si="634"/>
        <v>2.8374487137363169E-29</v>
      </c>
      <c r="HY191" s="82">
        <f t="shared" si="635"/>
        <v>2.182337524718417E-25</v>
      </c>
      <c r="HZ191" s="82">
        <f t="shared" si="636"/>
        <v>7.6254243348188722E-38</v>
      </c>
      <c r="IA191" s="82">
        <f t="shared" si="637"/>
        <v>2.9558006802123847E-37</v>
      </c>
      <c r="IB191" s="82">
        <f t="shared" si="638"/>
        <v>3.89865904964309E-33</v>
      </c>
      <c r="IC191" s="82">
        <f t="shared" si="639"/>
        <v>5.1878214559549039E-30</v>
      </c>
      <c r="ID191" s="82">
        <f t="shared" si="640"/>
        <v>4.2518378809458082E-31</v>
      </c>
      <c r="IE191" s="82">
        <f t="shared" si="641"/>
        <v>3.8709358733550065E-25</v>
      </c>
      <c r="IF191" s="82">
        <f t="shared" si="642"/>
        <v>1.1748157204234947E-44</v>
      </c>
      <c r="IG191" s="82">
        <f t="shared" si="643"/>
        <v>3.7857024099606592E-45</v>
      </c>
      <c r="II191" s="82">
        <f t="shared" si="540"/>
        <v>0.42530984562186691</v>
      </c>
      <c r="IJ191" s="82">
        <f t="shared" si="541"/>
        <v>0.52201754358839714</v>
      </c>
      <c r="IK191" s="82">
        <f t="shared" si="542"/>
        <v>0.47490789193122485</v>
      </c>
      <c r="IL191" s="82">
        <f t="shared" si="543"/>
        <v>9.6477689079437365E-2</v>
      </c>
      <c r="IM191" s="82">
        <f t="shared" si="544"/>
        <v>5.1787535864920756E-2</v>
      </c>
      <c r="IN191" s="82">
        <f t="shared" si="545"/>
        <v>3.305297261943653E-2</v>
      </c>
      <c r="IO191" s="82">
        <f t="shared" si="546"/>
        <v>4.2763758812817777E-2</v>
      </c>
      <c r="IP191" s="82">
        <f t="shared" si="547"/>
        <v>6.4058561630547196E-3</v>
      </c>
      <c r="IQ191" s="82">
        <f t="shared" si="548"/>
        <v>5.3281077787955891E-3</v>
      </c>
      <c r="IR191" s="82">
        <f t="shared" si="549"/>
        <v>8.2500877222405223E-3</v>
      </c>
      <c r="IS191" s="82">
        <f t="shared" si="550"/>
        <v>1.7806120585574858E-2</v>
      </c>
      <c r="IT191" s="82">
        <f t="shared" si="551"/>
        <v>2.5471304805036607E-2</v>
      </c>
      <c r="IU191" s="82">
        <f t="shared" si="552"/>
        <v>7.1706023392737225E-2</v>
      </c>
      <c r="IV191" s="82">
        <f t="shared" si="553"/>
        <v>0.57574266618760683</v>
      </c>
      <c r="IW191" s="82">
        <f t="shared" si="554"/>
        <v>7.4297548024668857E-3</v>
      </c>
      <c r="IY191" s="82">
        <f t="shared" si="555"/>
        <v>0.42530984562186769</v>
      </c>
      <c r="IZ191" s="82">
        <f t="shared" si="556"/>
        <v>0.52201754359204267</v>
      </c>
      <c r="JA191" s="82">
        <f t="shared" si="557"/>
        <v>0.47490789193143962</v>
      </c>
      <c r="JB191" s="82">
        <f t="shared" si="558"/>
        <v>9.6477689079437365E-2</v>
      </c>
      <c r="JC191" s="82">
        <f t="shared" si="559"/>
        <v>5.1787535864920756E-2</v>
      </c>
      <c r="JD191" s="82">
        <f t="shared" si="560"/>
        <v>3.305297261943653E-2</v>
      </c>
      <c r="JE191" s="82">
        <f t="shared" si="561"/>
        <v>4.2763758812817777E-2</v>
      </c>
      <c r="JF191" s="82">
        <f t="shared" si="562"/>
        <v>6.4058561630547196E-3</v>
      </c>
      <c r="JG191" s="82">
        <f t="shared" si="563"/>
        <v>5.3281077787955891E-3</v>
      </c>
      <c r="JH191" s="82">
        <f t="shared" si="564"/>
        <v>8.2500877222405223E-3</v>
      </c>
      <c r="JI191" s="82">
        <f t="shared" si="565"/>
        <v>1.7806120585574858E-2</v>
      </c>
      <c r="JJ191" s="82">
        <f t="shared" si="566"/>
        <v>2.5471304805036607E-2</v>
      </c>
      <c r="JK191" s="82">
        <f t="shared" si="567"/>
        <v>7.1706023392737225E-2</v>
      </c>
      <c r="JL191" s="82">
        <f t="shared" si="568"/>
        <v>0.57574266618760683</v>
      </c>
      <c r="JM191" s="82">
        <f t="shared" si="569"/>
        <v>7.4297548024668857E-3</v>
      </c>
    </row>
    <row r="192" spans="2:273" x14ac:dyDescent="0.25">
      <c r="B192" s="2">
        <v>165</v>
      </c>
      <c r="C192" s="37">
        <v>0.258969</v>
      </c>
      <c r="D192" s="37">
        <v>0.23233300000000001</v>
      </c>
      <c r="E192" s="37">
        <v>0.24229800000000001</v>
      </c>
      <c r="F192" s="37">
        <v>0.24570600000000001</v>
      </c>
      <c r="G192" s="37">
        <v>0.247834</v>
      </c>
      <c r="H192" s="37">
        <v>0.25244899999999998</v>
      </c>
      <c r="I192" s="37">
        <v>0.25572800000000001</v>
      </c>
      <c r="J192" s="37">
        <v>0.24998000000000001</v>
      </c>
      <c r="K192" s="37">
        <v>0.240846</v>
      </c>
      <c r="L192" s="37">
        <v>0.26133200000000001</v>
      </c>
      <c r="M192" s="37">
        <v>0.26242399999999999</v>
      </c>
      <c r="N192" s="37">
        <v>0.22956499999999999</v>
      </c>
      <c r="O192" s="37">
        <v>0.23349</v>
      </c>
      <c r="P192" s="37">
        <v>0.248304</v>
      </c>
      <c r="Q192" s="37">
        <v>0.26782499999999998</v>
      </c>
      <c r="S192" s="4">
        <f t="shared" si="441"/>
        <v>0.25773600894825294</v>
      </c>
      <c r="T192" s="4">
        <f t="shared" si="442"/>
        <v>0.23811212040139318</v>
      </c>
      <c r="U192" s="4">
        <f t="shared" si="443"/>
        <v>0.23932861880808032</v>
      </c>
      <c r="V192" s="4">
        <f t="shared" si="444"/>
        <v>0.24454167121282072</v>
      </c>
      <c r="W192" s="4">
        <f t="shared" si="445"/>
        <v>0.24453080472244276</v>
      </c>
      <c r="X192" s="4">
        <f t="shared" si="446"/>
        <v>0.25358586703880759</v>
      </c>
      <c r="Y192" s="4">
        <f t="shared" si="447"/>
        <v>0.25618575829021906</v>
      </c>
      <c r="Z192" s="4">
        <f t="shared" si="448"/>
        <v>0.25070554619346491</v>
      </c>
      <c r="AA192" s="4">
        <f t="shared" si="449"/>
        <v>0.24172774946476158</v>
      </c>
      <c r="AB192" s="4">
        <f t="shared" si="450"/>
        <v>0.2585882254483215</v>
      </c>
      <c r="AC192" s="4">
        <f t="shared" si="451"/>
        <v>0.25739368275967317</v>
      </c>
      <c r="AD192" s="4">
        <f t="shared" si="452"/>
        <v>0.23420924921454472</v>
      </c>
      <c r="AE192" s="4">
        <f t="shared" si="453"/>
        <v>0.24073828596921193</v>
      </c>
      <c r="AF192" s="4">
        <f t="shared" si="454"/>
        <v>0.24670642501517132</v>
      </c>
      <c r="AG192" s="4">
        <f t="shared" si="455"/>
        <v>0.27109566735495066</v>
      </c>
      <c r="AI192" s="4">
        <f t="shared" si="456"/>
        <v>1.2329910517470677E-3</v>
      </c>
      <c r="AJ192" s="4">
        <f t="shared" si="457"/>
        <v>-5.7791204013931674E-3</v>
      </c>
      <c r="AK192" s="4">
        <f t="shared" si="458"/>
        <v>2.9693811919196955E-3</v>
      </c>
      <c r="AL192" s="4">
        <f t="shared" si="459"/>
        <v>1.1643287871792862E-3</v>
      </c>
      <c r="AM192" s="4">
        <f t="shared" si="460"/>
        <v>3.303195277557236E-3</v>
      </c>
      <c r="AN192" s="4">
        <f t="shared" si="461"/>
        <v>-1.1368670388076096E-3</v>
      </c>
      <c r="AO192" s="4">
        <f t="shared" si="462"/>
        <v>-4.5775829021904579E-4</v>
      </c>
      <c r="AP192" s="4">
        <f t="shared" si="463"/>
        <v>-7.2554619346490434E-4</v>
      </c>
      <c r="AQ192" s="4">
        <f t="shared" si="464"/>
        <v>-8.8174946476157756E-4</v>
      </c>
      <c r="AR192" s="4">
        <f t="shared" si="465"/>
        <v>2.7437745516785128E-3</v>
      </c>
      <c r="AS192" s="4">
        <f t="shared" si="466"/>
        <v>5.0303172403268204E-3</v>
      </c>
      <c r="AT192" s="4">
        <f t="shared" si="467"/>
        <v>-4.6442492145447323E-3</v>
      </c>
      <c r="AU192" s="4">
        <f t="shared" si="468"/>
        <v>-7.2482859692119261E-3</v>
      </c>
      <c r="AV192" s="4">
        <f t="shared" si="644"/>
        <v>1.5975749848286813E-3</v>
      </c>
      <c r="AW192" s="4">
        <f t="shared" si="644"/>
        <v>-3.2706673549506848E-3</v>
      </c>
      <c r="AY192" s="2">
        <f t="shared" si="520"/>
        <v>0.25773600894825294</v>
      </c>
      <c r="AZ192" s="2">
        <f t="shared" si="571"/>
        <v>0.23447389125781781</v>
      </c>
      <c r="BA192" s="2">
        <f t="shared" si="572"/>
        <v>0.23878600667791744</v>
      </c>
      <c r="BB192" s="2">
        <f t="shared" si="573"/>
        <v>0.24453479503418726</v>
      </c>
      <c r="BC192" s="2">
        <f t="shared" si="574"/>
        <v>0.2445287285590752</v>
      </c>
      <c r="BD192" s="2">
        <f t="shared" si="575"/>
        <v>0.25358560182082679</v>
      </c>
      <c r="BE192" s="2">
        <f t="shared" si="576"/>
        <v>0.25618504669172315</v>
      </c>
      <c r="BF192" s="2">
        <f t="shared" si="577"/>
        <v>0.25070554373906767</v>
      </c>
      <c r="BG192" s="2">
        <f t="shared" si="578"/>
        <v>0.24172774798070989</v>
      </c>
      <c r="BH192" s="2">
        <f t="shared" si="579"/>
        <v>0.25858821699807727</v>
      </c>
      <c r="BI192" s="2">
        <f t="shared" si="580"/>
        <v>0.25739355632231342</v>
      </c>
      <c r="BJ192" s="2">
        <f t="shared" si="581"/>
        <v>0.23420894297376854</v>
      </c>
      <c r="BK192" s="2">
        <f t="shared" si="582"/>
        <v>0.24073050712185473</v>
      </c>
      <c r="BL192" s="2">
        <f t="shared" si="583"/>
        <v>0.24612345941804031</v>
      </c>
      <c r="BM192" s="2">
        <f t="shared" si="584"/>
        <v>0.27098957914817151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 t="str">
        <f t="shared" si="486"/>
        <v/>
      </c>
      <c r="CW192" s="2" t="str">
        <f t="shared" si="487"/>
        <v/>
      </c>
      <c r="CX192" s="2" t="str">
        <f t="shared" si="488"/>
        <v/>
      </c>
      <c r="CY192" s="2" t="str">
        <f t="shared" si="489"/>
        <v/>
      </c>
      <c r="CZ192" s="2" t="str">
        <f t="shared" si="490"/>
        <v/>
      </c>
      <c r="DA192" s="2" t="str">
        <f t="shared" si="491"/>
        <v/>
      </c>
      <c r="DB192" s="2">
        <f t="shared" si="492"/>
        <v>0.24998000000000001</v>
      </c>
      <c r="DC192" s="2">
        <f t="shared" si="493"/>
        <v>0.240846</v>
      </c>
      <c r="DD192" s="2">
        <f t="shared" si="494"/>
        <v>0.26133200000000001</v>
      </c>
      <c r="DE192" s="2" t="str">
        <f t="shared" si="495"/>
        <v/>
      </c>
      <c r="DF192" s="2" t="str">
        <f t="shared" si="496"/>
        <v/>
      </c>
      <c r="DG192" s="2" t="str">
        <f t="shared" si="497"/>
        <v/>
      </c>
      <c r="DH192" s="2" t="str">
        <f t="shared" si="498"/>
        <v/>
      </c>
      <c r="DI192" s="2">
        <f t="shared" si="499"/>
        <v>0.26782499999999998</v>
      </c>
      <c r="DK192" s="2">
        <f t="shared" si="500"/>
        <v>0.29516548421052652</v>
      </c>
      <c r="DL192" s="2">
        <f t="shared" si="645"/>
        <v>0.3846955432699084</v>
      </c>
      <c r="DM192" s="2">
        <f t="shared" si="645"/>
        <v>0.36539348202468747</v>
      </c>
      <c r="DN192" s="2">
        <f t="shared" si="645"/>
        <v>0.38768947729510894</v>
      </c>
      <c r="DO192" s="2">
        <f t="shared" si="645"/>
        <v>0.40361973949579838</v>
      </c>
      <c r="DP192" s="2">
        <f t="shared" si="645"/>
        <v>0.45352944278828333</v>
      </c>
      <c r="DQ192" s="2">
        <f t="shared" si="645"/>
        <v>0.4194007177419356</v>
      </c>
      <c r="DR192" s="2">
        <f t="shared" si="645"/>
        <v>0.34854893549465255</v>
      </c>
      <c r="DS192" s="2">
        <f t="shared" si="645"/>
        <v>0.36498912500000019</v>
      </c>
      <c r="DT192" s="2">
        <f t="shared" si="645"/>
        <v>0.38436288594734896</v>
      </c>
      <c r="DU192" s="2">
        <f t="shared" si="645"/>
        <v>0.36912082258064527</v>
      </c>
      <c r="DV192" s="2">
        <f t="shared" si="645"/>
        <v>0.37520208467741939</v>
      </c>
      <c r="DW192" s="2">
        <f t="shared" si="645"/>
        <v>0.40386388709677429</v>
      </c>
      <c r="DX192" s="2">
        <f t="shared" si="645"/>
        <v>0.39502027912495358</v>
      </c>
      <c r="DY192" s="2">
        <f t="shared" si="645"/>
        <v>0.29664940862290873</v>
      </c>
      <c r="EA192" s="2">
        <f t="shared" si="440"/>
        <v>0.25870776433994097</v>
      </c>
      <c r="EB192" s="2">
        <f t="shared" si="502"/>
        <v>0.23178983775081785</v>
      </c>
      <c r="EC192" s="2">
        <f t="shared" si="503"/>
        <v>0.23597365250744684</v>
      </c>
      <c r="ED192" s="2">
        <f t="shared" si="504"/>
        <v>0.2414337827597729</v>
      </c>
      <c r="EE192" s="2">
        <f t="shared" si="505"/>
        <v>0.23879880204979026</v>
      </c>
      <c r="EF192" s="2">
        <f t="shared" si="506"/>
        <v>0.24948546232066843</v>
      </c>
      <c r="EG192" s="2">
        <f t="shared" si="507"/>
        <v>0.25247960197154984</v>
      </c>
      <c r="EH192" s="2">
        <f t="shared" si="508"/>
        <v>0.24541327605100621</v>
      </c>
      <c r="EI192" s="2">
        <f t="shared" si="509"/>
        <v>0.24193901963358599</v>
      </c>
      <c r="EJ192" s="2">
        <f t="shared" si="510"/>
        <v>0.2344370546528447</v>
      </c>
      <c r="EK192" s="2">
        <f t="shared" si="511"/>
        <v>0.24080813732420947</v>
      </c>
      <c r="EL192" s="2">
        <f t="shared" si="512"/>
        <v>0.23591751284880971</v>
      </c>
      <c r="EM192" s="2">
        <f t="shared" si="513"/>
        <v>0.22542187135112593</v>
      </c>
      <c r="EN192" s="2">
        <f t="shared" si="514"/>
        <v>0.24612284456029515</v>
      </c>
      <c r="EO192" s="2">
        <f t="shared" si="515"/>
        <v>0.27556835801975083</v>
      </c>
      <c r="EQ192" s="2">
        <f t="shared" si="516"/>
        <v>0.25724902230771796</v>
      </c>
      <c r="ER192" s="2">
        <f t="shared" si="646"/>
        <v>0.2364999207618573</v>
      </c>
      <c r="ES192" s="2">
        <f t="shared" si="646"/>
        <v>0.24050516321453047</v>
      </c>
      <c r="ET192" s="2">
        <f t="shared" si="646"/>
        <v>0.24542634720711526</v>
      </c>
      <c r="EU192" s="2">
        <f t="shared" si="646"/>
        <v>0.24607784255924597</v>
      </c>
      <c r="EV192" s="2">
        <f t="shared" si="646"/>
        <v>0.25443674789414905</v>
      </c>
      <c r="EW192" s="2">
        <f t="shared" si="646"/>
        <v>0.25695017509323875</v>
      </c>
      <c r="EX192" s="2">
        <f t="shared" si="646"/>
        <v>0.25161415104978502</v>
      </c>
      <c r="EY192" s="2">
        <f t="shared" si="646"/>
        <v>0.24169558231969038</v>
      </c>
      <c r="EZ192" s="2">
        <f t="shared" si="646"/>
        <v>0.26217099386889259</v>
      </c>
      <c r="FA192" s="2">
        <f t="shared" si="646"/>
        <v>0.26020646371157313</v>
      </c>
      <c r="FB192" s="2">
        <f t="shared" si="646"/>
        <v>0.23387275688486139</v>
      </c>
      <c r="FC192" s="2">
        <f t="shared" si="646"/>
        <v>0.24460506868896326</v>
      </c>
      <c r="FD192" s="2">
        <f t="shared" si="646"/>
        <v>0.24612284456029515</v>
      </c>
      <c r="FE192" s="2">
        <f t="shared" si="646"/>
        <v>0.26898092432022769</v>
      </c>
      <c r="FG192" s="2">
        <f t="shared" si="518"/>
        <v>0.99999848212018738</v>
      </c>
      <c r="FH192" s="2">
        <f t="shared" si="647"/>
        <v>0.99998492227149371</v>
      </c>
      <c r="FI192" s="2">
        <f t="shared" si="647"/>
        <v>0.99998740054259916</v>
      </c>
      <c r="FJ192" s="2">
        <f t="shared" si="647"/>
        <v>0.99999123276350066</v>
      </c>
      <c r="FK192" s="2">
        <f t="shared" si="647"/>
        <v>0.99999328335474758</v>
      </c>
      <c r="FL192" s="2">
        <f t="shared" si="647"/>
        <v>0.99999599158653463</v>
      </c>
      <c r="FM192" s="2">
        <f t="shared" si="647"/>
        <v>0.99999542913899675</v>
      </c>
      <c r="FN192" s="2">
        <f t="shared" si="647"/>
        <v>0.99999453294118223</v>
      </c>
      <c r="FO192" s="2">
        <f t="shared" si="647"/>
        <v>0.99999539947837557</v>
      </c>
      <c r="FP192" s="2">
        <f t="shared" si="647"/>
        <v>0.99999581479010191</v>
      </c>
      <c r="FQ192" s="2">
        <f t="shared" si="647"/>
        <v>0.9999957536429559</v>
      </c>
      <c r="FR192" s="2">
        <f t="shared" si="647"/>
        <v>0.99999550898569955</v>
      </c>
      <c r="FS192" s="2">
        <f t="shared" si="647"/>
        <v>0.99999549734623638</v>
      </c>
      <c r="FT192" s="2">
        <f t="shared" si="647"/>
        <v>0.99999587059544059</v>
      </c>
      <c r="FU192" s="2">
        <f t="shared" si="647"/>
        <v>0.9999928588683531</v>
      </c>
      <c r="FW192" s="2">
        <f t="shared" si="536"/>
        <v>0.66619779827971337</v>
      </c>
      <c r="FX192" s="2">
        <f t="shared" si="588"/>
        <v>0.5693632214123644</v>
      </c>
      <c r="FY192" s="2">
        <f t="shared" si="589"/>
        <v>0.62026192422939141</v>
      </c>
      <c r="FZ192" s="2">
        <f t="shared" si="590"/>
        <v>0.77637569963693964</v>
      </c>
      <c r="GA192" s="2">
        <f t="shared" si="591"/>
        <v>0.78702947978871884</v>
      </c>
      <c r="GB192" s="2">
        <f t="shared" si="592"/>
        <v>0.82793075589817444</v>
      </c>
      <c r="GC192" s="2">
        <f t="shared" si="593"/>
        <v>0.82868161332188561</v>
      </c>
      <c r="GD192" s="2">
        <f t="shared" si="594"/>
        <v>0.85338018269796401</v>
      </c>
      <c r="GE192" s="2">
        <f t="shared" si="595"/>
        <v>0.87019423668781704</v>
      </c>
      <c r="GF192" s="2">
        <f t="shared" si="596"/>
        <v>0.87079353156529071</v>
      </c>
      <c r="GG192" s="2">
        <f t="shared" si="597"/>
        <v>0.85496417605555353</v>
      </c>
      <c r="GH192" s="2">
        <f t="shared" si="598"/>
        <v>0.83589212315816486</v>
      </c>
      <c r="GI192" s="2">
        <f t="shared" si="599"/>
        <v>0.79798127697521715</v>
      </c>
      <c r="GJ192" s="2">
        <f t="shared" si="600"/>
        <v>0.78405368388781504</v>
      </c>
      <c r="GK192" s="2">
        <f t="shared" si="601"/>
        <v>0.69510064510681435</v>
      </c>
      <c r="GM192" s="82">
        <f t="shared" si="537"/>
        <v>2.8765392111622751E-67</v>
      </c>
      <c r="GN192" s="82">
        <f t="shared" si="602"/>
        <v>1.4102187247079542E-259</v>
      </c>
      <c r="GO192" s="82">
        <f t="shared" si="603"/>
        <v>0</v>
      </c>
      <c r="GP192" s="82">
        <f t="shared" si="604"/>
        <v>9.0356226384291771E-306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1.1009414484685217E-72</v>
      </c>
      <c r="HD192" s="82">
        <f t="shared" si="616"/>
        <v>2.7558587415980286E-180</v>
      </c>
      <c r="HE192" s="82">
        <f t="shared" si="617"/>
        <v>2.0713651501214154E-227</v>
      </c>
      <c r="HF192" s="82">
        <f t="shared" si="618"/>
        <v>6.6850014359231479E-220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1.5530200704835533E-16</v>
      </c>
      <c r="HT192" s="82">
        <f t="shared" si="630"/>
        <v>6.7783162827187937E-13</v>
      </c>
      <c r="HU192" s="82">
        <f t="shared" si="631"/>
        <v>3.9073552437014965E-14</v>
      </c>
      <c r="HV192" s="82">
        <f t="shared" si="632"/>
        <v>6.9250131940359965E-24</v>
      </c>
      <c r="HW192" s="82">
        <f t="shared" si="633"/>
        <v>2.1212035748555073E-32</v>
      </c>
      <c r="HX192" s="82">
        <f t="shared" si="634"/>
        <v>1.7020848843312807E-30</v>
      </c>
      <c r="HY192" s="82">
        <f t="shared" si="635"/>
        <v>1.8389475526776134E-26</v>
      </c>
      <c r="HZ192" s="82">
        <f t="shared" si="636"/>
        <v>1.9941479716673919E-39</v>
      </c>
      <c r="IA192" s="82">
        <f t="shared" si="637"/>
        <v>9.8237186904186706E-39</v>
      </c>
      <c r="IB192" s="82">
        <f t="shared" si="638"/>
        <v>1.887397574342152E-34</v>
      </c>
      <c r="IC192" s="82">
        <f t="shared" si="639"/>
        <v>3.2005686641597141E-31</v>
      </c>
      <c r="ID192" s="82">
        <f t="shared" si="640"/>
        <v>2.2696028930381454E-32</v>
      </c>
      <c r="IE192" s="82">
        <f t="shared" si="641"/>
        <v>3.0737741402992058E-26</v>
      </c>
      <c r="IF192" s="82">
        <f t="shared" si="642"/>
        <v>1.0850696825645188E-46</v>
      </c>
      <c r="IG192" s="82">
        <f t="shared" si="643"/>
        <v>2.3437798844596399E-47</v>
      </c>
      <c r="II192" s="82">
        <f t="shared" si="540"/>
        <v>0.3858411990068209</v>
      </c>
      <c r="IJ192" s="82">
        <f t="shared" si="541"/>
        <v>0.50788650135791302</v>
      </c>
      <c r="IK192" s="82">
        <f t="shared" si="542"/>
        <v>0.43608365555779349</v>
      </c>
      <c r="IL192" s="82">
        <f t="shared" si="543"/>
        <v>7.2874204376463858E-2</v>
      </c>
      <c r="IM192" s="82">
        <f t="shared" si="544"/>
        <v>3.6441087319368494E-2</v>
      </c>
      <c r="IN192" s="82">
        <f t="shared" si="545"/>
        <v>2.3570353869135054E-2</v>
      </c>
      <c r="IO192" s="82">
        <f t="shared" si="546"/>
        <v>3.1434378825482813E-2</v>
      </c>
      <c r="IP192" s="82">
        <f t="shared" si="547"/>
        <v>4.0189466339498985E-3</v>
      </c>
      <c r="IQ192" s="82">
        <f t="shared" si="548"/>
        <v>3.4088267028142354E-3</v>
      </c>
      <c r="IR192" s="82">
        <f t="shared" si="549"/>
        <v>5.509281308660849E-3</v>
      </c>
      <c r="IS192" s="82">
        <f t="shared" si="550"/>
        <v>1.2441929820070781E-2</v>
      </c>
      <c r="IT192" s="82">
        <f t="shared" si="551"/>
        <v>1.7880025393633973E-2</v>
      </c>
      <c r="IU192" s="82">
        <f t="shared" si="552"/>
        <v>5.3641404212844496E-2</v>
      </c>
      <c r="IV192" s="82">
        <f t="shared" si="553"/>
        <v>0.54832023351086234</v>
      </c>
      <c r="IW192" s="82">
        <f t="shared" si="554"/>
        <v>2.7329596416804363E-3</v>
      </c>
      <c r="IY192" s="82">
        <f t="shared" si="555"/>
        <v>0.38584119900682107</v>
      </c>
      <c r="IZ192" s="82">
        <f t="shared" si="556"/>
        <v>0.50788650135859081</v>
      </c>
      <c r="JA192" s="82">
        <f t="shared" si="557"/>
        <v>0.43608365555783257</v>
      </c>
      <c r="JB192" s="82">
        <f t="shared" si="558"/>
        <v>7.2874204376463858E-2</v>
      </c>
      <c r="JC192" s="82">
        <f t="shared" si="559"/>
        <v>3.6441087319368494E-2</v>
      </c>
      <c r="JD192" s="82">
        <f t="shared" si="560"/>
        <v>2.3570353869135054E-2</v>
      </c>
      <c r="JE192" s="82">
        <f t="shared" si="561"/>
        <v>3.1434378825482813E-2</v>
      </c>
      <c r="JF192" s="82">
        <f t="shared" si="562"/>
        <v>4.0189466339498985E-3</v>
      </c>
      <c r="JG192" s="82">
        <f t="shared" si="563"/>
        <v>3.4088267028142354E-3</v>
      </c>
      <c r="JH192" s="82">
        <f t="shared" si="564"/>
        <v>5.509281308660849E-3</v>
      </c>
      <c r="JI192" s="82">
        <f t="shared" si="565"/>
        <v>1.2441929820070781E-2</v>
      </c>
      <c r="JJ192" s="82">
        <f t="shared" si="566"/>
        <v>1.7880025393633973E-2</v>
      </c>
      <c r="JK192" s="82">
        <f t="shared" si="567"/>
        <v>5.3641404212844496E-2</v>
      </c>
      <c r="JL192" s="82">
        <f t="shared" si="568"/>
        <v>0.54832023351086234</v>
      </c>
      <c r="JM192" s="82">
        <f t="shared" si="569"/>
        <v>2.7329596416804363E-3</v>
      </c>
    </row>
    <row r="193" spans="2:273" x14ac:dyDescent="0.25">
      <c r="B193" s="2">
        <v>166</v>
      </c>
      <c r="C193" s="37">
        <v>0.25937300000000002</v>
      </c>
      <c r="D193" s="37">
        <v>0.235626</v>
      </c>
      <c r="E193" s="37">
        <v>0.241262</v>
      </c>
      <c r="F193" s="37">
        <v>0.245279</v>
      </c>
      <c r="G193" s="37">
        <v>0.24582699999999999</v>
      </c>
      <c r="H193" s="37">
        <v>0.25113000000000002</v>
      </c>
      <c r="I193" s="37">
        <v>0.255471</v>
      </c>
      <c r="J193" s="37">
        <v>0.25019400000000003</v>
      </c>
      <c r="K193" s="37">
        <v>0.240758</v>
      </c>
      <c r="L193" s="37">
        <v>0.25845000000000001</v>
      </c>
      <c r="M193" s="37">
        <v>0.26121499999999997</v>
      </c>
      <c r="N193" s="37">
        <v>0.233621</v>
      </c>
      <c r="O193" s="37">
        <v>0.23372399999999999</v>
      </c>
      <c r="P193" s="37">
        <v>0.24121500000000001</v>
      </c>
      <c r="Q193" s="37">
        <v>0.26341599999999998</v>
      </c>
      <c r="S193" s="4">
        <f t="shared" si="441"/>
        <v>0.25730086274813413</v>
      </c>
      <c r="T193" s="4">
        <f t="shared" si="442"/>
        <v>0.23697832256449836</v>
      </c>
      <c r="U193" s="4">
        <f t="shared" si="443"/>
        <v>0.23896282774103494</v>
      </c>
      <c r="V193" s="4">
        <f t="shared" si="444"/>
        <v>0.24421796618338015</v>
      </c>
      <c r="W193" s="4">
        <f t="shared" si="445"/>
        <v>0.24423320474226753</v>
      </c>
      <c r="X193" s="4">
        <f t="shared" si="446"/>
        <v>0.25333271600934909</v>
      </c>
      <c r="Y193" s="4">
        <f t="shared" si="447"/>
        <v>0.25591687961184767</v>
      </c>
      <c r="Z193" s="4">
        <f t="shared" si="448"/>
        <v>0.25040535832606592</v>
      </c>
      <c r="AA193" s="4">
        <f t="shared" si="449"/>
        <v>0.24141266219026722</v>
      </c>
      <c r="AB193" s="4">
        <f t="shared" si="450"/>
        <v>0.25887504426004582</v>
      </c>
      <c r="AC193" s="4">
        <f t="shared" si="451"/>
        <v>0.25762889023489483</v>
      </c>
      <c r="AD193" s="4">
        <f t="shared" si="452"/>
        <v>0.2339103588226637</v>
      </c>
      <c r="AE193" s="4">
        <f t="shared" si="453"/>
        <v>0.2407177871627976</v>
      </c>
      <c r="AF193" s="4">
        <f t="shared" si="454"/>
        <v>0.24595326163173453</v>
      </c>
      <c r="AG193" s="4">
        <f t="shared" si="455"/>
        <v>0.2704015801279131</v>
      </c>
      <c r="AI193" s="4">
        <f t="shared" si="456"/>
        <v>2.0721372518658909E-3</v>
      </c>
      <c r="AJ193" s="4">
        <f t="shared" si="457"/>
        <v>-1.3523225644983539E-3</v>
      </c>
      <c r="AK193" s="4">
        <f t="shared" si="458"/>
        <v>2.2991722589650598E-3</v>
      </c>
      <c r="AL193" s="4">
        <f t="shared" si="459"/>
        <v>1.0610338166198441E-3</v>
      </c>
      <c r="AM193" s="4">
        <f t="shared" si="460"/>
        <v>1.5937952577324555E-3</v>
      </c>
      <c r="AN193" s="4">
        <f t="shared" si="461"/>
        <v>-2.2027160093490705E-3</v>
      </c>
      <c r="AO193" s="4">
        <f t="shared" si="462"/>
        <v>-4.45879611847666E-4</v>
      </c>
      <c r="AP193" s="4">
        <f t="shared" si="463"/>
        <v>-2.1135832606589133E-4</v>
      </c>
      <c r="AQ193" s="4">
        <f t="shared" si="464"/>
        <v>-6.5466219026721895E-4</v>
      </c>
      <c r="AR193" s="4">
        <f t="shared" si="465"/>
        <v>-4.2504426004580376E-4</v>
      </c>
      <c r="AS193" s="4">
        <f t="shared" si="466"/>
        <v>3.5861097651051499E-3</v>
      </c>
      <c r="AT193" s="4">
        <f t="shared" si="467"/>
        <v>-2.893588226637045E-4</v>
      </c>
      <c r="AU193" s="4">
        <f t="shared" si="468"/>
        <v>-6.99378716279761E-3</v>
      </c>
      <c r="AV193" s="4">
        <f t="shared" si="644"/>
        <v>-4.7382616317345194E-3</v>
      </c>
      <c r="AW193" s="4">
        <f t="shared" si="644"/>
        <v>-6.9855801279131158E-3</v>
      </c>
      <c r="AY193" s="2">
        <f t="shared" si="520"/>
        <v>0.25730086274813413</v>
      </c>
      <c r="AZ193" s="2">
        <f t="shared" si="571"/>
        <v>0.23421098323506806</v>
      </c>
      <c r="BA193" s="2">
        <f t="shared" si="572"/>
        <v>0.23858545351948562</v>
      </c>
      <c r="BB193" s="2">
        <f t="shared" si="573"/>
        <v>0.24421514307781811</v>
      </c>
      <c r="BC193" s="2">
        <f t="shared" si="574"/>
        <v>0.24423253936069264</v>
      </c>
      <c r="BD193" s="2">
        <f t="shared" si="575"/>
        <v>0.25333262745726354</v>
      </c>
      <c r="BE193" s="2">
        <f t="shared" si="576"/>
        <v>0.25591661538491017</v>
      </c>
      <c r="BF193" s="2">
        <f t="shared" si="577"/>
        <v>0.25040535780689616</v>
      </c>
      <c r="BG193" s="2">
        <f t="shared" si="578"/>
        <v>0.24141266185449839</v>
      </c>
      <c r="BH193" s="2">
        <f t="shared" si="579"/>
        <v>0.25887504203619344</v>
      </c>
      <c r="BI193" s="2">
        <f t="shared" si="580"/>
        <v>0.25762885110446249</v>
      </c>
      <c r="BJ193" s="2">
        <f t="shared" si="581"/>
        <v>0.23391026220805955</v>
      </c>
      <c r="BK193" s="2">
        <f t="shared" si="582"/>
        <v>0.24071470412109944</v>
      </c>
      <c r="BL193" s="2">
        <f t="shared" si="583"/>
        <v>0.24563772070533557</v>
      </c>
      <c r="BM193" s="2">
        <f t="shared" si="584"/>
        <v>0.27037425073175486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 t="str">
        <f t="shared" si="486"/>
        <v/>
      </c>
      <c r="CW193" s="2" t="str">
        <f t="shared" si="487"/>
        <v/>
      </c>
      <c r="CX193" s="2" t="str">
        <f t="shared" si="488"/>
        <v/>
      </c>
      <c r="CY193" s="2" t="str">
        <f t="shared" si="489"/>
        <v/>
      </c>
      <c r="CZ193" s="2" t="str">
        <f t="shared" si="490"/>
        <v/>
      </c>
      <c r="DA193" s="2" t="str">
        <f t="shared" si="491"/>
        <v/>
      </c>
      <c r="DB193" s="2">
        <f t="shared" si="492"/>
        <v>0.25019400000000003</v>
      </c>
      <c r="DC193" s="2">
        <f t="shared" si="493"/>
        <v>0.240758</v>
      </c>
      <c r="DD193" s="2">
        <f t="shared" si="494"/>
        <v>0.25845000000000001</v>
      </c>
      <c r="DE193" s="2">
        <f t="shared" si="495"/>
        <v>0.26121499999999997</v>
      </c>
      <c r="DF193" s="2" t="str">
        <f t="shared" si="496"/>
        <v/>
      </c>
      <c r="DG193" s="2" t="str">
        <f t="shared" si="497"/>
        <v/>
      </c>
      <c r="DH193" s="2" t="str">
        <f t="shared" si="498"/>
        <v/>
      </c>
      <c r="DI193" s="2">
        <f t="shared" si="499"/>
        <v>0.26341599999999998</v>
      </c>
      <c r="DK193" s="2">
        <f t="shared" si="500"/>
        <v>0.29503203859649141</v>
      </c>
      <c r="DL193" s="2">
        <f t="shared" si="645"/>
        <v>0.38527040894996478</v>
      </c>
      <c r="DM193" s="2">
        <f t="shared" si="645"/>
        <v>0.3658867702509252</v>
      </c>
      <c r="DN193" s="2">
        <f t="shared" si="645"/>
        <v>0.38827116314695265</v>
      </c>
      <c r="DO193" s="2">
        <f t="shared" si="645"/>
        <v>0.40427130588235299</v>
      </c>
      <c r="DP193" s="2">
        <f t="shared" si="645"/>
        <v>0.45444720697070823</v>
      </c>
      <c r="DQ193" s="2">
        <f t="shared" si="645"/>
        <v>0.42008180725806465</v>
      </c>
      <c r="DR193" s="2">
        <f t="shared" si="645"/>
        <v>0.34873098997326218</v>
      </c>
      <c r="DS193" s="2">
        <f t="shared" si="645"/>
        <v>0.36536897056451628</v>
      </c>
      <c r="DT193" s="2">
        <f t="shared" si="645"/>
        <v>0.38492431486837231</v>
      </c>
      <c r="DU193" s="2">
        <f t="shared" si="645"/>
        <v>0.36957575322580655</v>
      </c>
      <c r="DV193" s="2">
        <f t="shared" si="645"/>
        <v>0.37575483104838714</v>
      </c>
      <c r="DW193" s="2">
        <f t="shared" si="645"/>
        <v>0.40455238548387107</v>
      </c>
      <c r="DX193" s="2">
        <f t="shared" si="645"/>
        <v>0.39554609781238403</v>
      </c>
      <c r="DY193" s="2">
        <f t="shared" si="645"/>
        <v>0.2964645294723296</v>
      </c>
      <c r="EA193" s="2">
        <f t="shared" si="440"/>
        <v>0.25832989034162801</v>
      </c>
      <c r="EB193" s="2">
        <f t="shared" si="502"/>
        <v>0.23136789403188834</v>
      </c>
      <c r="EC193" s="2">
        <f t="shared" si="503"/>
        <v>0.23562288484922672</v>
      </c>
      <c r="ED193" s="2">
        <f t="shared" si="504"/>
        <v>0.24100176181089217</v>
      </c>
      <c r="EE193" s="2">
        <f t="shared" si="505"/>
        <v>0.23830431609771274</v>
      </c>
      <c r="EF193" s="2">
        <f t="shared" si="506"/>
        <v>0.24910646295128486</v>
      </c>
      <c r="EG193" s="2">
        <f t="shared" si="507"/>
        <v>0.25209932672822566</v>
      </c>
      <c r="EH193" s="2">
        <f t="shared" si="508"/>
        <v>0.24496588862323176</v>
      </c>
      <c r="EI193" s="2">
        <f t="shared" si="509"/>
        <v>0.24163056615145911</v>
      </c>
      <c r="EJ193" s="2">
        <f t="shared" si="510"/>
        <v>0.23410342307135965</v>
      </c>
      <c r="EK193" s="2">
        <f t="shared" si="511"/>
        <v>0.24059112895292967</v>
      </c>
      <c r="EL193" s="2">
        <f t="shared" si="512"/>
        <v>0.23566848567975196</v>
      </c>
      <c r="EM193" s="2">
        <f t="shared" si="513"/>
        <v>0.22488961460307832</v>
      </c>
      <c r="EN193" s="2">
        <f t="shared" si="514"/>
        <v>0.24563715613880399</v>
      </c>
      <c r="EO193" s="2">
        <f t="shared" si="515"/>
        <v>0.27514119519187069</v>
      </c>
      <c r="EQ193" s="2">
        <f t="shared" si="516"/>
        <v>0.25683055580893643</v>
      </c>
      <c r="ER193" s="2">
        <f t="shared" si="646"/>
        <v>0.2361685633152642</v>
      </c>
      <c r="ES193" s="2">
        <f t="shared" si="646"/>
        <v>0.24023728065857497</v>
      </c>
      <c r="ET193" s="2">
        <f t="shared" si="646"/>
        <v>0.24505778617572668</v>
      </c>
      <c r="EU193" s="2">
        <f t="shared" si="646"/>
        <v>0.24569430116702101</v>
      </c>
      <c r="EV193" s="2">
        <f t="shared" si="646"/>
        <v>0.25413277714252075</v>
      </c>
      <c r="EW193" s="2">
        <f t="shared" si="646"/>
        <v>0.25663551585511235</v>
      </c>
      <c r="EX193" s="2">
        <f t="shared" si="646"/>
        <v>0.25125708713831646</v>
      </c>
      <c r="EY193" s="2">
        <f t="shared" si="646"/>
        <v>0.24138242759024575</v>
      </c>
      <c r="EZ193" s="2">
        <f t="shared" si="646"/>
        <v>0.26222653852674749</v>
      </c>
      <c r="FA193" s="2">
        <f t="shared" si="646"/>
        <v>0.26026423481398825</v>
      </c>
      <c r="FB193" s="2">
        <f t="shared" si="646"/>
        <v>0.2335947722575574</v>
      </c>
      <c r="FC193" s="2">
        <f t="shared" si="646"/>
        <v>0.24436759872238695</v>
      </c>
      <c r="FD193" s="2">
        <f t="shared" si="646"/>
        <v>0.24563715613880399</v>
      </c>
      <c r="FE193" s="2">
        <f t="shared" si="646"/>
        <v>0.26846706414869143</v>
      </c>
      <c r="FG193" s="2">
        <f t="shared" si="518"/>
        <v>0.99999861567697323</v>
      </c>
      <c r="FH193" s="2">
        <f t="shared" si="647"/>
        <v>0.99998624892992616</v>
      </c>
      <c r="FI193" s="2">
        <f t="shared" si="647"/>
        <v>0.99998850914554149</v>
      </c>
      <c r="FJ193" s="2">
        <f t="shared" si="647"/>
        <v>0.99999200417911327</v>
      </c>
      <c r="FK193" s="2">
        <f t="shared" si="647"/>
        <v>0.99999387434310549</v>
      </c>
      <c r="FL193" s="2">
        <f t="shared" si="647"/>
        <v>0.99999634428218154</v>
      </c>
      <c r="FM193" s="2">
        <f t="shared" si="647"/>
        <v>0.99999583132354319</v>
      </c>
      <c r="FN193" s="2">
        <f t="shared" si="647"/>
        <v>0.99999501398070034</v>
      </c>
      <c r="FO193" s="2">
        <f t="shared" si="647"/>
        <v>0.9999958042727134</v>
      </c>
      <c r="FP193" s="2">
        <f t="shared" si="647"/>
        <v>0.99999618304180238</v>
      </c>
      <c r="FQ193" s="2">
        <f t="shared" si="647"/>
        <v>0.99999612727490106</v>
      </c>
      <c r="FR193" s="2">
        <f t="shared" si="647"/>
        <v>0.99999590414465978</v>
      </c>
      <c r="FS193" s="2">
        <f t="shared" si="647"/>
        <v>0.99999589352933471</v>
      </c>
      <c r="FT193" s="2">
        <f t="shared" si="647"/>
        <v>0.99999623393691339</v>
      </c>
      <c r="FU193" s="2">
        <f t="shared" si="647"/>
        <v>0.99999348720644055</v>
      </c>
      <c r="FW193" s="2">
        <f t="shared" si="536"/>
        <v>0.68635676607503526</v>
      </c>
      <c r="FX193" s="2">
        <f t="shared" si="588"/>
        <v>0.59178683454628289</v>
      </c>
      <c r="FY193" s="2">
        <f t="shared" si="589"/>
        <v>0.64170304179622428</v>
      </c>
      <c r="FZ193" s="2">
        <f t="shared" si="590"/>
        <v>0.79195868620030696</v>
      </c>
      <c r="GA193" s="2">
        <f t="shared" si="591"/>
        <v>0.80205934796286182</v>
      </c>
      <c r="GB193" s="2">
        <f t="shared" si="592"/>
        <v>0.84065851783192314</v>
      </c>
      <c r="GC193" s="2">
        <f t="shared" si="593"/>
        <v>0.8413644769463533</v>
      </c>
      <c r="GD193" s="2">
        <f t="shared" si="594"/>
        <v>0.86453349005363789</v>
      </c>
      <c r="GE193" s="2">
        <f t="shared" si="595"/>
        <v>0.88024798923827374</v>
      </c>
      <c r="GF193" s="2">
        <f t="shared" si="596"/>
        <v>0.88080722518417875</v>
      </c>
      <c r="GG193" s="2">
        <f t="shared" si="597"/>
        <v>0.86601590769990677</v>
      </c>
      <c r="GH193" s="2">
        <f t="shared" si="598"/>
        <v>0.84813900815517684</v>
      </c>
      <c r="GI193" s="2">
        <f t="shared" si="599"/>
        <v>0.81242245815551706</v>
      </c>
      <c r="GJ193" s="2">
        <f t="shared" si="600"/>
        <v>0.79923999108689825</v>
      </c>
      <c r="GK193" s="2">
        <f t="shared" si="601"/>
        <v>0.71426277125047155</v>
      </c>
      <c r="GM193" s="82">
        <f t="shared" si="537"/>
        <v>1.4828303534738457E-68</v>
      </c>
      <c r="GN193" s="82">
        <f t="shared" si="602"/>
        <v>4.3618051448808854E-265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1.7114922827488661E-74</v>
      </c>
      <c r="HD193" s="82">
        <f t="shared" si="616"/>
        <v>2.1041817269585206E-185</v>
      </c>
      <c r="HE193" s="82">
        <f t="shared" si="617"/>
        <v>1.3078141267059977E-233</v>
      </c>
      <c r="HF193" s="82">
        <f t="shared" si="618"/>
        <v>2.2233807680517928E-225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3.0383491179255447E-17</v>
      </c>
      <c r="HT193" s="82">
        <f t="shared" si="630"/>
        <v>1.1945526814790962E-13</v>
      </c>
      <c r="HU193" s="82">
        <f t="shared" si="631"/>
        <v>6.7644551833909489E-15</v>
      </c>
      <c r="HV193" s="82">
        <f t="shared" si="632"/>
        <v>5.5148741182150583E-25</v>
      </c>
      <c r="HW193" s="82">
        <f t="shared" si="633"/>
        <v>7.8549013953035964E-34</v>
      </c>
      <c r="HX193" s="82">
        <f t="shared" si="634"/>
        <v>9.6153019859783131E-32</v>
      </c>
      <c r="HY193" s="82">
        <f t="shared" si="635"/>
        <v>1.468447468633364E-27</v>
      </c>
      <c r="HZ193" s="82">
        <f t="shared" si="636"/>
        <v>4.8273375584689006E-41</v>
      </c>
      <c r="IA193" s="82">
        <f t="shared" si="637"/>
        <v>3.0485566238608193E-40</v>
      </c>
      <c r="IB193" s="82">
        <f t="shared" si="638"/>
        <v>8.5944983116996135E-36</v>
      </c>
      <c r="IC193" s="82">
        <f t="shared" si="639"/>
        <v>1.8644379116855484E-32</v>
      </c>
      <c r="ID193" s="82">
        <f t="shared" si="640"/>
        <v>1.1395898597681296E-33</v>
      </c>
      <c r="IE193" s="82">
        <f t="shared" si="641"/>
        <v>2.3056855952888854E-27</v>
      </c>
      <c r="IF193" s="82">
        <f t="shared" si="642"/>
        <v>9.0003371588986322E-49</v>
      </c>
      <c r="IG193" s="82">
        <f t="shared" si="643"/>
        <v>1.2805327730431419E-49</v>
      </c>
      <c r="II193" s="82">
        <f t="shared" si="540"/>
        <v>0.34434457656206796</v>
      </c>
      <c r="IJ193" s="82">
        <f t="shared" si="541"/>
        <v>0.47956480730283912</v>
      </c>
      <c r="IK193" s="82">
        <f t="shared" si="542"/>
        <v>0.39087066505836526</v>
      </c>
      <c r="IL193" s="82">
        <f t="shared" si="543"/>
        <v>5.4152213308763374E-2</v>
      </c>
      <c r="IM193" s="82">
        <f t="shared" si="544"/>
        <v>2.5141625263113636E-2</v>
      </c>
      <c r="IN193" s="82">
        <f t="shared" si="545"/>
        <v>1.6541658741296282E-2</v>
      </c>
      <c r="IO193" s="82">
        <f t="shared" si="546"/>
        <v>2.2777732872494984E-2</v>
      </c>
      <c r="IP193" s="82">
        <f t="shared" si="547"/>
        <v>2.4691730584198161E-3</v>
      </c>
      <c r="IQ193" s="82">
        <f t="shared" si="548"/>
        <v>2.1406492713768139E-3</v>
      </c>
      <c r="IR193" s="82">
        <f t="shared" si="549"/>
        <v>3.618601643959185E-3</v>
      </c>
      <c r="IS193" s="82">
        <f t="shared" si="550"/>
        <v>8.561100215608167E-3</v>
      </c>
      <c r="IT193" s="82">
        <f t="shared" si="551"/>
        <v>1.234798284140869E-2</v>
      </c>
      <c r="IU193" s="82">
        <f t="shared" si="552"/>
        <v>3.9518205553702883E-2</v>
      </c>
      <c r="IV193" s="82">
        <f t="shared" si="553"/>
        <v>0.52098320711972301</v>
      </c>
      <c r="IW193" s="82">
        <f t="shared" si="554"/>
        <v>9.0197683871353761E-4</v>
      </c>
      <c r="IY193" s="82">
        <f t="shared" si="555"/>
        <v>0.34434457656206802</v>
      </c>
      <c r="IZ193" s="82">
        <f t="shared" si="556"/>
        <v>0.47956480730295858</v>
      </c>
      <c r="JA193" s="82">
        <f t="shared" si="557"/>
        <v>0.39087066505837204</v>
      </c>
      <c r="JB193" s="82">
        <f t="shared" si="558"/>
        <v>5.4152213308763374E-2</v>
      </c>
      <c r="JC193" s="82">
        <f t="shared" si="559"/>
        <v>2.5141625263113636E-2</v>
      </c>
      <c r="JD193" s="82">
        <f t="shared" si="560"/>
        <v>1.6541658741296282E-2</v>
      </c>
      <c r="JE193" s="82">
        <f t="shared" si="561"/>
        <v>2.2777732872494984E-2</v>
      </c>
      <c r="JF193" s="82">
        <f t="shared" si="562"/>
        <v>2.4691730584198161E-3</v>
      </c>
      <c r="JG193" s="82">
        <f t="shared" si="563"/>
        <v>2.1406492713768139E-3</v>
      </c>
      <c r="JH193" s="82">
        <f t="shared" si="564"/>
        <v>3.618601643959185E-3</v>
      </c>
      <c r="JI193" s="82">
        <f t="shared" si="565"/>
        <v>8.561100215608167E-3</v>
      </c>
      <c r="JJ193" s="82">
        <f t="shared" si="566"/>
        <v>1.234798284140869E-2</v>
      </c>
      <c r="JK193" s="82">
        <f t="shared" si="567"/>
        <v>3.9518205553702883E-2</v>
      </c>
      <c r="JL193" s="82">
        <f t="shared" si="568"/>
        <v>0.52098320711972301</v>
      </c>
      <c r="JM193" s="82">
        <f t="shared" si="569"/>
        <v>9.0197683871353761E-4</v>
      </c>
    </row>
    <row r="194" spans="2:273" x14ac:dyDescent="0.25">
      <c r="B194" s="2">
        <v>167</v>
      </c>
      <c r="C194" s="37">
        <v>0.25801400000000002</v>
      </c>
      <c r="D194" s="37">
        <v>0.23641400000000001</v>
      </c>
      <c r="E194" s="37">
        <v>0.239622</v>
      </c>
      <c r="F194" s="37">
        <v>0.25240600000000002</v>
      </c>
      <c r="G194" s="37">
        <v>0.24467700000000001</v>
      </c>
      <c r="H194" s="37">
        <v>0.25320100000000001</v>
      </c>
      <c r="I194" s="37">
        <v>0.25236500000000001</v>
      </c>
      <c r="J194" s="37">
        <v>0.25237500000000002</v>
      </c>
      <c r="K194" s="37">
        <v>0.24613399999999999</v>
      </c>
      <c r="L194" s="37">
        <v>0.25999</v>
      </c>
      <c r="M194" s="37">
        <v>0.263347</v>
      </c>
      <c r="N194" s="37">
        <v>0.233267</v>
      </c>
      <c r="O194" s="37">
        <v>0.229934</v>
      </c>
      <c r="P194" s="37">
        <v>0.24518699999999999</v>
      </c>
      <c r="Q194" s="37">
        <v>0.26656099999999999</v>
      </c>
      <c r="S194" s="4">
        <f t="shared" si="441"/>
        <v>0.25686512726260341</v>
      </c>
      <c r="T194" s="4">
        <f t="shared" si="442"/>
        <v>0.23595297041395596</v>
      </c>
      <c r="U194" s="4">
        <f t="shared" si="443"/>
        <v>0.23863635389318408</v>
      </c>
      <c r="V194" s="4">
        <f t="shared" si="444"/>
        <v>0.24389521176620171</v>
      </c>
      <c r="W194" s="4">
        <f t="shared" si="445"/>
        <v>0.24393379204357257</v>
      </c>
      <c r="X194" s="4">
        <f t="shared" si="446"/>
        <v>0.25307764865079241</v>
      </c>
      <c r="Y194" s="4">
        <f t="shared" si="447"/>
        <v>0.25564639100625725</v>
      </c>
      <c r="Z194" s="4">
        <f t="shared" si="448"/>
        <v>0.25010256964096361</v>
      </c>
      <c r="AA194" s="4">
        <f t="shared" si="449"/>
        <v>0.24109765705307493</v>
      </c>
      <c r="AB194" s="4">
        <f t="shared" si="450"/>
        <v>0.2591503299351518</v>
      </c>
      <c r="AC194" s="4">
        <f t="shared" si="451"/>
        <v>0.2578558653411509</v>
      </c>
      <c r="AD194" s="4">
        <f t="shared" si="452"/>
        <v>0.23361250416053217</v>
      </c>
      <c r="AE194" s="4">
        <f t="shared" si="453"/>
        <v>0.24069261463150693</v>
      </c>
      <c r="AF194" s="4">
        <f t="shared" si="454"/>
        <v>0.24531606733401704</v>
      </c>
      <c r="AG194" s="4">
        <f t="shared" si="455"/>
        <v>0.26976681137228981</v>
      </c>
      <c r="AI194" s="4">
        <f t="shared" si="456"/>
        <v>1.1488727373966112E-3</v>
      </c>
      <c r="AJ194" s="4">
        <f t="shared" si="457"/>
        <v>4.6102958604404831E-4</v>
      </c>
      <c r="AK194" s="4">
        <f t="shared" si="458"/>
        <v>9.8564610681592391E-4</v>
      </c>
      <c r="AL194" s="4">
        <f t="shared" si="459"/>
        <v>8.5107882337983054E-3</v>
      </c>
      <c r="AM194" s="4">
        <f t="shared" si="460"/>
        <v>7.4320795642743298E-4</v>
      </c>
      <c r="AN194" s="4">
        <f t="shared" si="461"/>
        <v>1.2335134920760105E-4</v>
      </c>
      <c r="AO194" s="4">
        <f t="shared" si="462"/>
        <v>-3.2813910062572393E-3</v>
      </c>
      <c r="AP194" s="4">
        <f t="shared" si="463"/>
        <v>2.2724303590364037E-3</v>
      </c>
      <c r="AQ194" s="4">
        <f t="shared" si="464"/>
        <v>5.0363429469250653E-3</v>
      </c>
      <c r="AR194" s="4">
        <f t="shared" si="465"/>
        <v>8.3967006484819695E-4</v>
      </c>
      <c r="AS194" s="4">
        <f t="shared" si="466"/>
        <v>5.491134658849095E-3</v>
      </c>
      <c r="AT194" s="4">
        <f t="shared" si="467"/>
        <v>-3.4550416053216737E-4</v>
      </c>
      <c r="AU194" s="4">
        <f t="shared" si="468"/>
        <v>-1.075861463150693E-2</v>
      </c>
      <c r="AV194" s="4">
        <f t="shared" si="644"/>
        <v>-1.2906733401704673E-4</v>
      </c>
      <c r="AW194" s="4">
        <f t="shared" si="644"/>
        <v>-3.2058113722898129E-3</v>
      </c>
      <c r="AY194" s="2">
        <f t="shared" si="520"/>
        <v>0.25686512726260341</v>
      </c>
      <c r="AZ194" s="2">
        <f t="shared" si="571"/>
        <v>0.23395031558870871</v>
      </c>
      <c r="BA194" s="2">
        <f t="shared" si="572"/>
        <v>0.23838587232638109</v>
      </c>
      <c r="BB194" s="2">
        <f t="shared" si="573"/>
        <v>0.24389411773389813</v>
      </c>
      <c r="BC194" s="2">
        <f t="shared" si="574"/>
        <v>0.24393359355066568</v>
      </c>
      <c r="BD194" s="2">
        <f t="shared" si="575"/>
        <v>0.25307762075826934</v>
      </c>
      <c r="BE194" s="2">
        <f t="shared" si="576"/>
        <v>0.255646297882761</v>
      </c>
      <c r="BF194" s="2">
        <f t="shared" si="577"/>
        <v>0.25010256953911975</v>
      </c>
      <c r="BG194" s="2">
        <f t="shared" si="578"/>
        <v>0.24109765698202745</v>
      </c>
      <c r="BH194" s="2">
        <f t="shared" si="579"/>
        <v>0.25915032938384047</v>
      </c>
      <c r="BI194" s="2">
        <f t="shared" si="580"/>
        <v>0.25785585388878501</v>
      </c>
      <c r="BJ194" s="2">
        <f t="shared" si="581"/>
        <v>0.2336124754393599</v>
      </c>
      <c r="BK194" s="2">
        <f t="shared" si="582"/>
        <v>0.24069145815207099</v>
      </c>
      <c r="BL194" s="2">
        <f t="shared" si="583"/>
        <v>0.24515198608249467</v>
      </c>
      <c r="BM194" s="2">
        <f t="shared" si="584"/>
        <v>0.26976061140344559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 t="str">
        <f t="shared" si="487"/>
        <v/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>
        <f t="shared" si="492"/>
        <v>0.25237500000000002</v>
      </c>
      <c r="DC194" s="2">
        <f t="shared" si="493"/>
        <v>0.24613399999999999</v>
      </c>
      <c r="DD194" s="2">
        <f t="shared" si="494"/>
        <v>0.25999</v>
      </c>
      <c r="DE194" s="2">
        <f t="shared" si="495"/>
        <v>0.263347</v>
      </c>
      <c r="DF194" s="2">
        <f t="shared" si="496"/>
        <v>0.233267</v>
      </c>
      <c r="DG194" s="2" t="str">
        <f t="shared" si="497"/>
        <v/>
      </c>
      <c r="DH194" s="2" t="str">
        <f t="shared" si="498"/>
        <v/>
      </c>
      <c r="DI194" s="2">
        <f t="shared" si="499"/>
        <v>0.26656099999999999</v>
      </c>
      <c r="DK194" s="2">
        <f t="shared" si="500"/>
        <v>0.29489859298245635</v>
      </c>
      <c r="DL194" s="2">
        <f t="shared" si="645"/>
        <v>0.38584527463002116</v>
      </c>
      <c r="DM194" s="2">
        <f t="shared" si="645"/>
        <v>0.36638005847716293</v>
      </c>
      <c r="DN194" s="2">
        <f t="shared" si="645"/>
        <v>0.38885284899879641</v>
      </c>
      <c r="DO194" s="2">
        <f t="shared" si="645"/>
        <v>0.40492287226890761</v>
      </c>
      <c r="DP194" s="2">
        <f t="shared" si="645"/>
        <v>0.45536497115313312</v>
      </c>
      <c r="DQ194" s="2">
        <f t="shared" si="645"/>
        <v>0.42076289677419365</v>
      </c>
      <c r="DR194" s="2">
        <f t="shared" si="645"/>
        <v>0.34891304445187177</v>
      </c>
      <c r="DS194" s="2">
        <f t="shared" si="645"/>
        <v>0.36574881612903243</v>
      </c>
      <c r="DT194" s="2">
        <f t="shared" si="645"/>
        <v>0.38548574378939571</v>
      </c>
      <c r="DU194" s="2">
        <f t="shared" si="645"/>
        <v>0.37003068387096782</v>
      </c>
      <c r="DV194" s="2">
        <f t="shared" si="645"/>
        <v>0.37630757741935483</v>
      </c>
      <c r="DW194" s="2">
        <f t="shared" si="645"/>
        <v>0.40524088387096785</v>
      </c>
      <c r="DX194" s="2">
        <f t="shared" si="645"/>
        <v>0.39607191649981455</v>
      </c>
      <c r="DY194" s="2">
        <f t="shared" si="645"/>
        <v>0.29627965032175041</v>
      </c>
      <c r="EA194" s="2">
        <f t="shared" si="440"/>
        <v>0.25795201634331505</v>
      </c>
      <c r="EB194" s="2">
        <f t="shared" si="502"/>
        <v>0.23094595031295884</v>
      </c>
      <c r="EC194" s="2">
        <f t="shared" si="503"/>
        <v>0.23527211719100663</v>
      </c>
      <c r="ED194" s="2">
        <f t="shared" si="504"/>
        <v>0.24056974086201144</v>
      </c>
      <c r="EE194" s="2">
        <f t="shared" si="505"/>
        <v>0.23780983014563523</v>
      </c>
      <c r="EF194" s="2">
        <f t="shared" si="506"/>
        <v>0.24872746358190129</v>
      </c>
      <c r="EG194" s="2">
        <f t="shared" si="507"/>
        <v>0.25171905148490148</v>
      </c>
      <c r="EH194" s="2">
        <f t="shared" si="508"/>
        <v>0.24451850119545729</v>
      </c>
      <c r="EI194" s="2">
        <f t="shared" si="509"/>
        <v>0.24132211266933223</v>
      </c>
      <c r="EJ194" s="2">
        <f t="shared" si="510"/>
        <v>0.23376979148987459</v>
      </c>
      <c r="EK194" s="2">
        <f t="shared" si="511"/>
        <v>0.24037412058164989</v>
      </c>
      <c r="EL194" s="2">
        <f t="shared" si="512"/>
        <v>0.23541945851069421</v>
      </c>
      <c r="EM194" s="2">
        <f t="shared" si="513"/>
        <v>0.22435735785503069</v>
      </c>
      <c r="EN194" s="2">
        <f t="shared" si="514"/>
        <v>0.24515146771731283</v>
      </c>
      <c r="EO194" s="2">
        <f t="shared" si="515"/>
        <v>0.27471403236399061</v>
      </c>
      <c r="EQ194" s="2">
        <f t="shared" si="516"/>
        <v>0.25641208931015491</v>
      </c>
      <c r="ER194" s="2">
        <f t="shared" si="646"/>
        <v>0.23583720586867113</v>
      </c>
      <c r="ES194" s="2">
        <f t="shared" si="646"/>
        <v>0.23996939810261947</v>
      </c>
      <c r="ET194" s="2">
        <f t="shared" si="646"/>
        <v>0.24468922514433813</v>
      </c>
      <c r="EU194" s="2">
        <f t="shared" si="646"/>
        <v>0.24531075977479605</v>
      </c>
      <c r="EV194" s="2">
        <f t="shared" si="646"/>
        <v>0.2538288063908925</v>
      </c>
      <c r="EW194" s="2">
        <f t="shared" si="646"/>
        <v>0.25632085661698589</v>
      </c>
      <c r="EX194" s="2">
        <f t="shared" si="646"/>
        <v>0.25090002322684785</v>
      </c>
      <c r="EY194" s="2">
        <f t="shared" si="646"/>
        <v>0.24106927286080113</v>
      </c>
      <c r="EZ194" s="2">
        <f t="shared" si="646"/>
        <v>0.26228208318460233</v>
      </c>
      <c r="FA194" s="2">
        <f t="shared" si="646"/>
        <v>0.26032200591640342</v>
      </c>
      <c r="FB194" s="2">
        <f t="shared" si="646"/>
        <v>0.2333167876302534</v>
      </c>
      <c r="FC194" s="2">
        <f t="shared" si="646"/>
        <v>0.24413012875581064</v>
      </c>
      <c r="FD194" s="2">
        <f t="shared" si="646"/>
        <v>0.24515146771731283</v>
      </c>
      <c r="FE194" s="2">
        <f t="shared" si="646"/>
        <v>0.26795320397715516</v>
      </c>
      <c r="FG194" s="2">
        <f t="shared" si="518"/>
        <v>0.99999873748224055</v>
      </c>
      <c r="FH194" s="2">
        <f t="shared" si="647"/>
        <v>0.99998745885986584</v>
      </c>
      <c r="FI194" s="2">
        <f t="shared" si="647"/>
        <v>0.99998952020558451</v>
      </c>
      <c r="FJ194" s="2">
        <f t="shared" si="647"/>
        <v>0.99999270771955129</v>
      </c>
      <c r="FK194" s="2">
        <f t="shared" si="647"/>
        <v>0.99999441333150285</v>
      </c>
      <c r="FL194" s="2">
        <f t="shared" si="647"/>
        <v>0.99999666594465153</v>
      </c>
      <c r="FM194" s="2">
        <f t="shared" si="647"/>
        <v>0.99999619812049112</v>
      </c>
      <c r="FN194" s="2">
        <f t="shared" si="647"/>
        <v>0.99999545269435852</v>
      </c>
      <c r="FO194" s="2">
        <f t="shared" si="647"/>
        <v>0.99999617344982294</v>
      </c>
      <c r="FP194" s="2">
        <f t="shared" si="647"/>
        <v>0.99999651889158125</v>
      </c>
      <c r="FQ194" s="2">
        <f t="shared" si="647"/>
        <v>0.99999646803152831</v>
      </c>
      <c r="FR194" s="2">
        <f t="shared" si="647"/>
        <v>0.99999626453418711</v>
      </c>
      <c r="FS194" s="2">
        <f t="shared" si="647"/>
        <v>0.99999625485288857</v>
      </c>
      <c r="FT194" s="2">
        <f t="shared" si="647"/>
        <v>0.99999656530850511</v>
      </c>
      <c r="FU194" s="2">
        <f t="shared" si="647"/>
        <v>0.99999406025827542</v>
      </c>
      <c r="FW194" s="2">
        <f t="shared" si="536"/>
        <v>0.70583586300854895</v>
      </c>
      <c r="FX194" s="2">
        <f t="shared" si="588"/>
        <v>0.61383475621316408</v>
      </c>
      <c r="FY194" s="2">
        <f t="shared" si="589"/>
        <v>0.66259208458428542</v>
      </c>
      <c r="FZ194" s="2">
        <f t="shared" si="590"/>
        <v>0.80672611475515121</v>
      </c>
      <c r="GA194" s="2">
        <f t="shared" si="591"/>
        <v>0.81627612876932976</v>
      </c>
      <c r="GB194" s="2">
        <f t="shared" si="592"/>
        <v>0.85261241957994671</v>
      </c>
      <c r="GC194" s="2">
        <f t="shared" si="593"/>
        <v>0.85327466088279702</v>
      </c>
      <c r="GD194" s="2">
        <f t="shared" si="594"/>
        <v>0.87496268167710367</v>
      </c>
      <c r="GE194" s="2">
        <f t="shared" si="595"/>
        <v>0.88962182670405243</v>
      </c>
      <c r="GF194" s="2">
        <f t="shared" si="596"/>
        <v>0.89014275057308412</v>
      </c>
      <c r="GG194" s="2">
        <f t="shared" si="597"/>
        <v>0.87634729550932733</v>
      </c>
      <c r="GH194" s="2">
        <f t="shared" si="598"/>
        <v>0.85962542730748293</v>
      </c>
      <c r="GI194" s="2">
        <f t="shared" si="599"/>
        <v>0.82605634504069658</v>
      </c>
      <c r="GJ194" s="2">
        <f t="shared" si="600"/>
        <v>0.81361221050558674</v>
      </c>
      <c r="GK194" s="2">
        <f t="shared" si="601"/>
        <v>0.7326837439612095</v>
      </c>
      <c r="GM194" s="82">
        <f t="shared" si="537"/>
        <v>7.427479533263888E-70</v>
      </c>
      <c r="GN194" s="82">
        <f t="shared" si="602"/>
        <v>1.1797926024868513E-270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2.5253497070723093E-76</v>
      </c>
      <c r="HD194" s="82">
        <f t="shared" si="616"/>
        <v>1.3603570624326716E-190</v>
      </c>
      <c r="HE194" s="82">
        <f t="shared" si="617"/>
        <v>6.8052462800463174E-240</v>
      </c>
      <c r="HF194" s="82">
        <f t="shared" si="618"/>
        <v>6.3243598162556433E-231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5.7302878157566383E-18</v>
      </c>
      <c r="HT194" s="82">
        <f t="shared" si="630"/>
        <v>1.995210477782522E-14</v>
      </c>
      <c r="HU194" s="82">
        <f t="shared" si="631"/>
        <v>1.1142232284569504E-15</v>
      </c>
      <c r="HV194" s="82">
        <f t="shared" si="632"/>
        <v>4.1367516127501092E-26</v>
      </c>
      <c r="HW194" s="82">
        <f t="shared" si="633"/>
        <v>2.7010078656122217E-35</v>
      </c>
      <c r="HX194" s="82">
        <f t="shared" si="634"/>
        <v>5.1152346359264871E-33</v>
      </c>
      <c r="HY194" s="82">
        <f t="shared" si="635"/>
        <v>1.1111716462320134E-28</v>
      </c>
      <c r="HZ194" s="82">
        <f t="shared" si="636"/>
        <v>1.0817013004930407E-42</v>
      </c>
      <c r="IA194" s="82">
        <f t="shared" si="637"/>
        <v>8.8333148996716713E-42</v>
      </c>
      <c r="IB194" s="82">
        <f t="shared" si="638"/>
        <v>3.6811214682934328E-37</v>
      </c>
      <c r="IC194" s="82">
        <f t="shared" si="639"/>
        <v>1.0255113875067044E-33</v>
      </c>
      <c r="ID194" s="82">
        <f t="shared" si="640"/>
        <v>5.3822720235669884E-35</v>
      </c>
      <c r="IE194" s="82">
        <f t="shared" si="641"/>
        <v>1.633772485320422E-28</v>
      </c>
      <c r="IF194" s="82">
        <f t="shared" si="642"/>
        <v>6.7044575856715701E-51</v>
      </c>
      <c r="IG194" s="82">
        <f t="shared" si="643"/>
        <v>6.1738570167938045E-52</v>
      </c>
      <c r="II194" s="82">
        <f t="shared" si="540"/>
        <v>0.30263111773590412</v>
      </c>
      <c r="IJ194" s="82">
        <f t="shared" si="541"/>
        <v>0.44025267252298611</v>
      </c>
      <c r="IK194" s="82">
        <f t="shared" si="542"/>
        <v>0.34255954114043463</v>
      </c>
      <c r="IL194" s="82">
        <f t="shared" si="543"/>
        <v>3.9597327966941258E-2</v>
      </c>
      <c r="IM194" s="82">
        <f t="shared" si="544"/>
        <v>1.7007340387117993E-2</v>
      </c>
      <c r="IN194" s="82">
        <f t="shared" si="545"/>
        <v>1.1424275834914729E-2</v>
      </c>
      <c r="IO194" s="82">
        <f t="shared" si="546"/>
        <v>1.6270008142192736E-2</v>
      </c>
      <c r="IP194" s="82">
        <f t="shared" si="547"/>
        <v>1.4854173549621384E-3</v>
      </c>
      <c r="IQ194" s="82">
        <f t="shared" si="548"/>
        <v>1.319339744901572E-3</v>
      </c>
      <c r="IR194" s="82">
        <f t="shared" si="549"/>
        <v>2.3375543956237004E-3</v>
      </c>
      <c r="IS194" s="82">
        <f t="shared" si="550"/>
        <v>5.8004795606887332E-3</v>
      </c>
      <c r="IT194" s="82">
        <f t="shared" si="551"/>
        <v>8.3889106724602137E-3</v>
      </c>
      <c r="IU194" s="82">
        <f t="shared" si="552"/>
        <v>2.867439995046725E-2</v>
      </c>
      <c r="IV194" s="82">
        <f t="shared" si="553"/>
        <v>0.49403387119872899</v>
      </c>
      <c r="IW194" s="82">
        <f t="shared" si="554"/>
        <v>2.6707143528338715E-4</v>
      </c>
      <c r="IY194" s="82">
        <f t="shared" si="555"/>
        <v>0.30263111773590412</v>
      </c>
      <c r="IZ194" s="82">
        <f t="shared" si="556"/>
        <v>0.44025267252300604</v>
      </c>
      <c r="JA194" s="82">
        <f t="shared" si="557"/>
        <v>0.34255954114043574</v>
      </c>
      <c r="JB194" s="82">
        <f t="shared" si="558"/>
        <v>3.9597327966941258E-2</v>
      </c>
      <c r="JC194" s="82">
        <f t="shared" si="559"/>
        <v>1.7007340387117993E-2</v>
      </c>
      <c r="JD194" s="82">
        <f t="shared" si="560"/>
        <v>1.1424275834914729E-2</v>
      </c>
      <c r="JE194" s="82">
        <f t="shared" si="561"/>
        <v>1.6270008142192736E-2</v>
      </c>
      <c r="JF194" s="82">
        <f t="shared" si="562"/>
        <v>1.4854173549621384E-3</v>
      </c>
      <c r="JG194" s="82">
        <f t="shared" si="563"/>
        <v>1.319339744901572E-3</v>
      </c>
      <c r="JH194" s="82">
        <f t="shared" si="564"/>
        <v>2.3375543956237004E-3</v>
      </c>
      <c r="JI194" s="82">
        <f t="shared" si="565"/>
        <v>5.8004795606887332E-3</v>
      </c>
      <c r="JJ194" s="82">
        <f t="shared" si="566"/>
        <v>8.3889106724602137E-3</v>
      </c>
      <c r="JK194" s="82">
        <f t="shared" si="567"/>
        <v>2.867439995046725E-2</v>
      </c>
      <c r="JL194" s="82">
        <f t="shared" si="568"/>
        <v>0.49403387119872899</v>
      </c>
      <c r="JM194" s="82">
        <f t="shared" si="569"/>
        <v>2.6707143528338715E-4</v>
      </c>
    </row>
    <row r="195" spans="2:273" x14ac:dyDescent="0.25">
      <c r="B195" s="2">
        <v>168</v>
      </c>
      <c r="C195" s="37">
        <v>0.25591199999999997</v>
      </c>
      <c r="D195" s="37">
        <v>0.235098</v>
      </c>
      <c r="E195" s="37">
        <v>0.23946100000000001</v>
      </c>
      <c r="F195" s="37">
        <v>0.25633400000000001</v>
      </c>
      <c r="G195" s="37">
        <v>0.24641199999999999</v>
      </c>
      <c r="H195" s="37">
        <v>0.24865100000000001</v>
      </c>
      <c r="I195" s="37">
        <v>0.25353199999999998</v>
      </c>
      <c r="J195" s="37">
        <v>0.25492799999999999</v>
      </c>
      <c r="K195" s="37">
        <v>0.24332400000000001</v>
      </c>
      <c r="L195" s="37">
        <v>0.262127</v>
      </c>
      <c r="M195" s="37">
        <v>0.25855600000000001</v>
      </c>
      <c r="N195" s="37">
        <v>0.23310900000000001</v>
      </c>
      <c r="O195" s="37">
        <v>0.23055800000000001</v>
      </c>
      <c r="P195" s="37">
        <v>0.23735700000000001</v>
      </c>
      <c r="Q195" s="37">
        <v>0.26143699999999997</v>
      </c>
      <c r="S195" s="4">
        <f t="shared" si="441"/>
        <v>0.25642895552742528</v>
      </c>
      <c r="T195" s="4">
        <f t="shared" si="442"/>
        <v>0.23506981250440853</v>
      </c>
      <c r="U195" s="4">
        <f t="shared" si="443"/>
        <v>0.23834545419467962</v>
      </c>
      <c r="V195" s="4">
        <f t="shared" si="444"/>
        <v>0.24357198268693325</v>
      </c>
      <c r="W195" s="4">
        <f t="shared" si="445"/>
        <v>0.2436317420973749</v>
      </c>
      <c r="X195" s="4">
        <f t="shared" si="446"/>
        <v>0.25282053106608321</v>
      </c>
      <c r="Y195" s="4">
        <f t="shared" si="447"/>
        <v>0.25537407809009366</v>
      </c>
      <c r="Z195" s="4">
        <f t="shared" si="448"/>
        <v>0.24979716549748085</v>
      </c>
      <c r="AA195" s="4">
        <f t="shared" si="449"/>
        <v>0.24078273469151834</v>
      </c>
      <c r="AB195" s="4">
        <f t="shared" si="450"/>
        <v>0.25941418200836575</v>
      </c>
      <c r="AC195" s="4">
        <f t="shared" si="451"/>
        <v>0.2580745516958069</v>
      </c>
      <c r="AD195" s="4">
        <f t="shared" si="452"/>
        <v>0.23331560432417922</v>
      </c>
      <c r="AE195" s="4">
        <f t="shared" si="453"/>
        <v>0.2406607230027876</v>
      </c>
      <c r="AF195" s="4">
        <f t="shared" si="454"/>
        <v>0.24474822386528389</v>
      </c>
      <c r="AG195" s="4">
        <f t="shared" si="455"/>
        <v>0.2691503057754977</v>
      </c>
      <c r="AI195" s="4">
        <f t="shared" si="456"/>
        <v>-5.1695552742531126E-4</v>
      </c>
      <c r="AJ195" s="4">
        <f t="shared" si="457"/>
        <v>2.8187495591469602E-5</v>
      </c>
      <c r="AK195" s="4">
        <f t="shared" si="458"/>
        <v>1.1155458053203893E-3</v>
      </c>
      <c r="AL195" s="4">
        <f t="shared" si="459"/>
        <v>1.2762017313066754E-2</v>
      </c>
      <c r="AM195" s="4">
        <f t="shared" si="460"/>
        <v>2.780257902625094E-3</v>
      </c>
      <c r="AN195" s="4">
        <f t="shared" si="461"/>
        <v>-4.1695310660831986E-3</v>
      </c>
      <c r="AO195" s="4">
        <f t="shared" si="462"/>
        <v>-1.8420780900936795E-3</v>
      </c>
      <c r="AP195" s="4">
        <f t="shared" si="463"/>
        <v>5.1308345025191382E-3</v>
      </c>
      <c r="AQ195" s="4">
        <f t="shared" si="464"/>
        <v>2.5412653084816716E-3</v>
      </c>
      <c r="AR195" s="4">
        <f t="shared" si="465"/>
        <v>2.7128179916342532E-3</v>
      </c>
      <c r="AS195" s="4">
        <f t="shared" si="466"/>
        <v>4.8144830419311058E-4</v>
      </c>
      <c r="AT195" s="4">
        <f t="shared" si="467"/>
        <v>-2.0660432417921037E-4</v>
      </c>
      <c r="AU195" s="4">
        <f t="shared" si="468"/>
        <v>-1.0102723002787584E-2</v>
      </c>
      <c r="AV195" s="4">
        <f t="shared" si="644"/>
        <v>-7.3912238652838746E-3</v>
      </c>
      <c r="AW195" s="4">
        <f t="shared" si="644"/>
        <v>-7.7133057754977252E-3</v>
      </c>
      <c r="AY195" s="2">
        <f t="shared" si="520"/>
        <v>0.25642895552742528</v>
      </c>
      <c r="AZ195" s="2">
        <f t="shared" si="571"/>
        <v>0.23369137886135144</v>
      </c>
      <c r="BA195" s="2">
        <f t="shared" si="572"/>
        <v>0.23818681946465731</v>
      </c>
      <c r="BB195" s="2">
        <f t="shared" si="573"/>
        <v>0.24357158256194264</v>
      </c>
      <c r="BC195" s="2">
        <f t="shared" si="574"/>
        <v>0.24363168698909293</v>
      </c>
      <c r="BD195" s="2">
        <f t="shared" si="575"/>
        <v>0.2528205227785485</v>
      </c>
      <c r="BE195" s="2">
        <f t="shared" si="576"/>
        <v>0.25537404694134913</v>
      </c>
      <c r="BF195" s="2">
        <f t="shared" si="577"/>
        <v>0.24979716547895503</v>
      </c>
      <c r="BG195" s="2">
        <f t="shared" si="578"/>
        <v>0.24078273467745986</v>
      </c>
      <c r="BH195" s="2">
        <f t="shared" si="579"/>
        <v>0.25941418187962717</v>
      </c>
      <c r="BI195" s="2">
        <f t="shared" si="580"/>
        <v>0.25807454852637751</v>
      </c>
      <c r="BJ195" s="2">
        <f t="shared" si="581"/>
        <v>0.23331559627969403</v>
      </c>
      <c r="BK195" s="2">
        <f t="shared" si="582"/>
        <v>0.24066031247805308</v>
      </c>
      <c r="BL195" s="2">
        <f t="shared" si="583"/>
        <v>0.2446662552191517</v>
      </c>
      <c r="BM195" s="2">
        <f t="shared" si="584"/>
        <v>0.2691490682237857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>
        <f t="shared" si="490"/>
        <v>0.24865100000000001</v>
      </c>
      <c r="DA195" s="2" t="str">
        <f t="shared" si="491"/>
        <v/>
      </c>
      <c r="DB195" s="2">
        <f t="shared" si="492"/>
        <v>0.25492799999999999</v>
      </c>
      <c r="DC195" s="2">
        <f t="shared" si="493"/>
        <v>0.24332400000000001</v>
      </c>
      <c r="DD195" s="2">
        <f t="shared" si="494"/>
        <v>0.262127</v>
      </c>
      <c r="DE195" s="2">
        <f t="shared" si="495"/>
        <v>0.25855600000000001</v>
      </c>
      <c r="DF195" s="2">
        <f t="shared" si="496"/>
        <v>0.23310900000000001</v>
      </c>
      <c r="DG195" s="2" t="str">
        <f t="shared" si="497"/>
        <v/>
      </c>
      <c r="DH195" s="2" t="str">
        <f t="shared" si="498"/>
        <v/>
      </c>
      <c r="DI195" s="2">
        <f t="shared" si="499"/>
        <v>0.26143699999999997</v>
      </c>
      <c r="DK195" s="2">
        <f t="shared" si="500"/>
        <v>0.29476514736842124</v>
      </c>
      <c r="DL195" s="2">
        <f t="shared" si="645"/>
        <v>0.38642014031007754</v>
      </c>
      <c r="DM195" s="2">
        <f t="shared" si="645"/>
        <v>0.36687334670340072</v>
      </c>
      <c r="DN195" s="2">
        <f t="shared" si="645"/>
        <v>0.38943453485064017</v>
      </c>
      <c r="DO195" s="2">
        <f t="shared" si="645"/>
        <v>0.40557443865546222</v>
      </c>
      <c r="DP195" s="2">
        <f t="shared" si="645"/>
        <v>0.45628273533555808</v>
      </c>
      <c r="DQ195" s="2">
        <f t="shared" si="645"/>
        <v>0.4214439862903227</v>
      </c>
      <c r="DR195" s="2">
        <f t="shared" si="645"/>
        <v>0.34909509893048141</v>
      </c>
      <c r="DS195" s="2">
        <f t="shared" si="645"/>
        <v>0.36612866169354857</v>
      </c>
      <c r="DT195" s="2">
        <f t="shared" si="645"/>
        <v>0.38604717271041905</v>
      </c>
      <c r="DU195" s="2">
        <f t="shared" si="645"/>
        <v>0.37048561451612916</v>
      </c>
      <c r="DV195" s="2">
        <f t="shared" si="645"/>
        <v>0.37686032379032258</v>
      </c>
      <c r="DW195" s="2">
        <f t="shared" si="645"/>
        <v>0.40592938225806463</v>
      </c>
      <c r="DX195" s="2">
        <f t="shared" si="645"/>
        <v>0.396597735187245</v>
      </c>
      <c r="DY195" s="2">
        <f t="shared" si="645"/>
        <v>0.29609477117117128</v>
      </c>
      <c r="EA195" s="2">
        <f t="shared" si="440"/>
        <v>0.25757414234500209</v>
      </c>
      <c r="EB195" s="2">
        <f t="shared" si="502"/>
        <v>0.23052400659402933</v>
      </c>
      <c r="EC195" s="2">
        <f t="shared" si="503"/>
        <v>0.23492134953278654</v>
      </c>
      <c r="ED195" s="2">
        <f t="shared" si="504"/>
        <v>0.24013771991313071</v>
      </c>
      <c r="EE195" s="2">
        <f t="shared" si="505"/>
        <v>0.23731534419355771</v>
      </c>
      <c r="EF195" s="2">
        <f t="shared" si="506"/>
        <v>0.24834846421251772</v>
      </c>
      <c r="EG195" s="2">
        <f t="shared" si="507"/>
        <v>0.2513387762415773</v>
      </c>
      <c r="EH195" s="2">
        <f t="shared" si="508"/>
        <v>0.24407111376768284</v>
      </c>
      <c r="EI195" s="2">
        <f t="shared" si="509"/>
        <v>0.24101365918720535</v>
      </c>
      <c r="EJ195" s="2">
        <f t="shared" si="510"/>
        <v>0.23343615990838953</v>
      </c>
      <c r="EK195" s="2">
        <f t="shared" si="511"/>
        <v>0.24015711221037012</v>
      </c>
      <c r="EL195" s="2">
        <f t="shared" si="512"/>
        <v>0.23517043134163645</v>
      </c>
      <c r="EM195" s="2">
        <f t="shared" si="513"/>
        <v>0.22382510110698309</v>
      </c>
      <c r="EN195" s="2">
        <f t="shared" si="514"/>
        <v>0.24466577929582167</v>
      </c>
      <c r="EO195" s="2">
        <f t="shared" si="515"/>
        <v>0.27428686953611048</v>
      </c>
      <c r="EQ195" s="2">
        <f t="shared" si="516"/>
        <v>0.25599362281137333</v>
      </c>
      <c r="ER195" s="2">
        <f t="shared" si="646"/>
        <v>0.23550584842207803</v>
      </c>
      <c r="ES195" s="2">
        <f t="shared" si="646"/>
        <v>0.23970151554666397</v>
      </c>
      <c r="ET195" s="2">
        <f t="shared" si="646"/>
        <v>0.24432066411294959</v>
      </c>
      <c r="EU195" s="2">
        <f t="shared" si="646"/>
        <v>0.24492721838257109</v>
      </c>
      <c r="EV195" s="2">
        <f t="shared" si="646"/>
        <v>0.2535248356392642</v>
      </c>
      <c r="EW195" s="2">
        <f t="shared" si="646"/>
        <v>0.25600619737885943</v>
      </c>
      <c r="EX195" s="2">
        <f t="shared" si="646"/>
        <v>0.25054295931537929</v>
      </c>
      <c r="EY195" s="2">
        <f t="shared" si="646"/>
        <v>0.2407561181313565</v>
      </c>
      <c r="EZ195" s="2">
        <f t="shared" si="646"/>
        <v>0.26233762784245723</v>
      </c>
      <c r="FA195" s="2">
        <f t="shared" si="646"/>
        <v>0.26037977701881854</v>
      </c>
      <c r="FB195" s="2">
        <f t="shared" si="646"/>
        <v>0.23303880300294941</v>
      </c>
      <c r="FC195" s="2">
        <f t="shared" si="646"/>
        <v>0.2438926587892343</v>
      </c>
      <c r="FD195" s="2">
        <f t="shared" si="646"/>
        <v>0.24466577929582167</v>
      </c>
      <c r="FE195" s="2">
        <f t="shared" si="646"/>
        <v>0.2674393438056189</v>
      </c>
      <c r="FG195" s="2">
        <f t="shared" si="518"/>
        <v>0.99999884856999066</v>
      </c>
      <c r="FH195" s="2">
        <f t="shared" si="647"/>
        <v>0.99998856233163846</v>
      </c>
      <c r="FI195" s="2">
        <f t="shared" si="647"/>
        <v>0.99999044230508571</v>
      </c>
      <c r="FJ195" s="2">
        <f t="shared" si="647"/>
        <v>0.99999334935691986</v>
      </c>
      <c r="FK195" s="2">
        <f t="shared" si="647"/>
        <v>0.9999949048952701</v>
      </c>
      <c r="FL195" s="2">
        <f t="shared" si="647"/>
        <v>0.99999695930449117</v>
      </c>
      <c r="FM195" s="2">
        <f t="shared" si="647"/>
        <v>0.99999653264351807</v>
      </c>
      <c r="FN195" s="2">
        <f t="shared" si="647"/>
        <v>0.99999585280630576</v>
      </c>
      <c r="FO195" s="2">
        <f t="shared" si="647"/>
        <v>0.99999651014358615</v>
      </c>
      <c r="FP195" s="2">
        <f t="shared" si="647"/>
        <v>0.99999682519041666</v>
      </c>
      <c r="FQ195" s="2">
        <f t="shared" si="647"/>
        <v>0.99999677880546856</v>
      </c>
      <c r="FR195" s="2">
        <f t="shared" si="647"/>
        <v>0.99999659321356882</v>
      </c>
      <c r="FS195" s="2">
        <f t="shared" si="647"/>
        <v>0.99999658438411387</v>
      </c>
      <c r="FT195" s="2">
        <f t="shared" si="647"/>
        <v>0.99999686752318018</v>
      </c>
      <c r="FU195" s="2">
        <f t="shared" si="647"/>
        <v>0.99999458288833309</v>
      </c>
      <c r="FW195" s="2">
        <f t="shared" si="536"/>
        <v>0.72459062735320134</v>
      </c>
      <c r="FX195" s="2">
        <f t="shared" si="588"/>
        <v>0.63542546879408601</v>
      </c>
      <c r="FY195" s="2">
        <f t="shared" si="589"/>
        <v>0.68286514850364022</v>
      </c>
      <c r="FZ195" s="2">
        <f t="shared" si="590"/>
        <v>0.82068264958720227</v>
      </c>
      <c r="GA195" s="2">
        <f t="shared" si="591"/>
        <v>0.82968863396910508</v>
      </c>
      <c r="GB195" s="2">
        <f t="shared" si="592"/>
        <v>0.86381481014334571</v>
      </c>
      <c r="GC195" s="2">
        <f t="shared" si="593"/>
        <v>0.86443472009440137</v>
      </c>
      <c r="GD195" s="2">
        <f t="shared" si="594"/>
        <v>0.88469604446928152</v>
      </c>
      <c r="GE195" s="2">
        <f t="shared" si="595"/>
        <v>0.89834664371039852</v>
      </c>
      <c r="GF195" s="2">
        <f t="shared" si="596"/>
        <v>0.89883107389540473</v>
      </c>
      <c r="GG195" s="2">
        <f t="shared" si="597"/>
        <v>0.88598691973885069</v>
      </c>
      <c r="GH195" s="2">
        <f t="shared" si="598"/>
        <v>0.87037582277978798</v>
      </c>
      <c r="GI195" s="2">
        <f t="shared" si="599"/>
        <v>0.83889577592612385</v>
      </c>
      <c r="GJ195" s="2">
        <f t="shared" si="600"/>
        <v>0.82717801696313953</v>
      </c>
      <c r="GK195" s="2">
        <f t="shared" si="601"/>
        <v>0.75033225874338005</v>
      </c>
      <c r="GM195" s="82">
        <f t="shared" si="537"/>
        <v>3.6150935074654376E-71</v>
      </c>
      <c r="GN195" s="82">
        <f t="shared" si="602"/>
        <v>2.7906393410350532E-276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3.5367336038615086E-78</v>
      </c>
      <c r="HD195" s="82">
        <f t="shared" si="616"/>
        <v>7.4466961959934966E-196</v>
      </c>
      <c r="HE195" s="82">
        <f t="shared" si="617"/>
        <v>2.9184218587003473E-246</v>
      </c>
      <c r="HF195" s="82">
        <f t="shared" si="618"/>
        <v>1.5385375364497617E-236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1.0418010369494627E-18</v>
      </c>
      <c r="HT195" s="82">
        <f t="shared" si="630"/>
        <v>3.1582824705470396E-15</v>
      </c>
      <c r="HU195" s="82">
        <f t="shared" si="631"/>
        <v>1.7461613038754576E-16</v>
      </c>
      <c r="HV195" s="82">
        <f t="shared" si="632"/>
        <v>2.9226844732935431E-27</v>
      </c>
      <c r="HW195" s="82">
        <f t="shared" si="633"/>
        <v>8.6243979928961905E-37</v>
      </c>
      <c r="HX195" s="82">
        <f t="shared" si="634"/>
        <v>2.5626066320516318E-34</v>
      </c>
      <c r="HY195" s="82">
        <f t="shared" si="635"/>
        <v>7.9676460727410302E-30</v>
      </c>
      <c r="HZ195" s="82">
        <f t="shared" si="636"/>
        <v>2.2436201981373207E-44</v>
      </c>
      <c r="IA195" s="82">
        <f t="shared" si="637"/>
        <v>2.3897811942111191E-43</v>
      </c>
      <c r="IB195" s="82">
        <f t="shared" si="638"/>
        <v>1.4829826975213531E-38</v>
      </c>
      <c r="IC195" s="82">
        <f t="shared" si="639"/>
        <v>5.3259655855032776E-35</v>
      </c>
      <c r="ID195" s="82">
        <f t="shared" si="640"/>
        <v>2.3910812399900329E-36</v>
      </c>
      <c r="IE195" s="82">
        <f t="shared" si="641"/>
        <v>1.0935487735228065E-29</v>
      </c>
      <c r="IF195" s="82">
        <f t="shared" si="642"/>
        <v>4.4850086544806231E-53</v>
      </c>
      <c r="IG195" s="82">
        <f t="shared" si="643"/>
        <v>2.6266585639250862E-54</v>
      </c>
      <c r="II195" s="82">
        <f t="shared" si="540"/>
        <v>0.26218131789359339</v>
      </c>
      <c r="IJ195" s="82">
        <f t="shared" si="541"/>
        <v>0.39368114847482705</v>
      </c>
      <c r="IK195" s="82">
        <f t="shared" si="542"/>
        <v>0.29403527999182921</v>
      </c>
      <c r="IL195" s="82">
        <f t="shared" si="543"/>
        <v>2.8495419128672882E-2</v>
      </c>
      <c r="IM195" s="82">
        <f t="shared" si="544"/>
        <v>1.1279632278730559E-2</v>
      </c>
      <c r="IN195" s="82">
        <f t="shared" si="545"/>
        <v>7.7639923779297682E-3</v>
      </c>
      <c r="IO195" s="82">
        <f t="shared" si="546"/>
        <v>1.1455610911358848E-2</v>
      </c>
      <c r="IP195" s="82">
        <f t="shared" si="547"/>
        <v>8.7490287510879E-4</v>
      </c>
      <c r="IQ195" s="82">
        <f t="shared" si="548"/>
        <v>7.9799986088915258E-4</v>
      </c>
      <c r="IR195" s="82">
        <f t="shared" si="549"/>
        <v>1.4849958658418123E-3</v>
      </c>
      <c r="IS195" s="82">
        <f t="shared" si="550"/>
        <v>3.869534337590688E-3</v>
      </c>
      <c r="IT195" s="82">
        <f t="shared" si="551"/>
        <v>5.6061239935132371E-3</v>
      </c>
      <c r="IU195" s="82">
        <f t="shared" si="552"/>
        <v>2.0492883916870628E-2</v>
      </c>
      <c r="IV195" s="82">
        <f t="shared" si="553"/>
        <v>0.46766591215157305</v>
      </c>
      <c r="IW195" s="82">
        <f t="shared" si="554"/>
        <v>7.0948954333652643E-5</v>
      </c>
      <c r="IY195" s="82">
        <f t="shared" si="555"/>
        <v>0.26218131789359339</v>
      </c>
      <c r="IZ195" s="82">
        <f t="shared" si="556"/>
        <v>0.39368114847483021</v>
      </c>
      <c r="JA195" s="82">
        <f t="shared" si="557"/>
        <v>0.29403527999182938</v>
      </c>
      <c r="JB195" s="82">
        <f t="shared" si="558"/>
        <v>2.8495419128672882E-2</v>
      </c>
      <c r="JC195" s="82">
        <f t="shared" si="559"/>
        <v>1.1279632278730559E-2</v>
      </c>
      <c r="JD195" s="82">
        <f t="shared" si="560"/>
        <v>7.7639923779297682E-3</v>
      </c>
      <c r="JE195" s="82">
        <f t="shared" si="561"/>
        <v>1.1455610911358848E-2</v>
      </c>
      <c r="JF195" s="82">
        <f t="shared" si="562"/>
        <v>8.7490287510879E-4</v>
      </c>
      <c r="JG195" s="82">
        <f t="shared" si="563"/>
        <v>7.9799986088915258E-4</v>
      </c>
      <c r="JH195" s="82">
        <f t="shared" si="564"/>
        <v>1.4849958658418123E-3</v>
      </c>
      <c r="JI195" s="82">
        <f t="shared" si="565"/>
        <v>3.869534337590688E-3</v>
      </c>
      <c r="JJ195" s="82">
        <f t="shared" si="566"/>
        <v>5.6061239935132371E-3</v>
      </c>
      <c r="JK195" s="82">
        <f t="shared" si="567"/>
        <v>2.0492883916870628E-2</v>
      </c>
      <c r="JL195" s="82">
        <f t="shared" si="568"/>
        <v>0.46766591215157305</v>
      </c>
      <c r="JM195" s="82">
        <f t="shared" si="569"/>
        <v>7.0948954333652643E-5</v>
      </c>
    </row>
    <row r="196" spans="2:273" x14ac:dyDescent="0.25">
      <c r="B196" s="2">
        <v>169</v>
      </c>
      <c r="C196" s="37">
        <v>0.26380199999999998</v>
      </c>
      <c r="D196" s="37">
        <v>0.23104</v>
      </c>
      <c r="E196" s="37">
        <v>0.236037</v>
      </c>
      <c r="F196" s="37">
        <v>0.25017</v>
      </c>
      <c r="G196" s="37">
        <v>0.24554300000000001</v>
      </c>
      <c r="H196" s="37">
        <v>0.25044300000000003</v>
      </c>
      <c r="I196" s="37">
        <v>0.248755</v>
      </c>
      <c r="J196" s="37">
        <v>0.248638</v>
      </c>
      <c r="K196" s="37">
        <v>0.23624300000000001</v>
      </c>
      <c r="L196" s="37">
        <v>0.26602100000000001</v>
      </c>
      <c r="M196" s="37">
        <v>0.25897999999999999</v>
      </c>
      <c r="N196" s="37">
        <v>0.22960700000000001</v>
      </c>
      <c r="O196" s="37">
        <v>0.229044</v>
      </c>
      <c r="P196" s="37">
        <v>0.24560599999999999</v>
      </c>
      <c r="Q196" s="37">
        <v>0.26606299999999999</v>
      </c>
      <c r="S196" s="4">
        <f t="shared" si="441"/>
        <v>0.255992492983874</v>
      </c>
      <c r="T196" s="4">
        <f t="shared" si="442"/>
        <v>0.23433581684954355</v>
      </c>
      <c r="U196" s="4">
        <f t="shared" si="443"/>
        <v>0.23808371258665045</v>
      </c>
      <c r="V196" s="4">
        <f t="shared" si="444"/>
        <v>0.24324756589425506</v>
      </c>
      <c r="W196" s="4">
        <f t="shared" si="445"/>
        <v>0.24332667588009985</v>
      </c>
      <c r="X196" s="4">
        <f t="shared" si="446"/>
        <v>0.25256130069111143</v>
      </c>
      <c r="Y196" s="4">
        <f t="shared" si="447"/>
        <v>0.25509984633002358</v>
      </c>
      <c r="Z196" s="4">
        <f t="shared" si="448"/>
        <v>0.24948915460669663</v>
      </c>
      <c r="AA196" s="4">
        <f t="shared" si="449"/>
        <v>0.24046789544223454</v>
      </c>
      <c r="AB196" s="4">
        <f t="shared" si="450"/>
        <v>0.25966677884568268</v>
      </c>
      <c r="AC196" s="4">
        <f t="shared" si="451"/>
        <v>0.25828498748769402</v>
      </c>
      <c r="AD196" s="4">
        <f t="shared" si="452"/>
        <v>0.23301963159633202</v>
      </c>
      <c r="AE196" s="4">
        <f t="shared" si="453"/>
        <v>0.24062106290104268</v>
      </c>
      <c r="AF196" s="4">
        <f t="shared" si="454"/>
        <v>0.24421986626500669</v>
      </c>
      <c r="AG196" s="4">
        <f t="shared" si="455"/>
        <v>0.26854019508345933</v>
      </c>
      <c r="AI196" s="4">
        <f t="shared" si="456"/>
        <v>7.8095070161259827E-3</v>
      </c>
      <c r="AJ196" s="4">
        <f t="shared" si="457"/>
        <v>-3.2958168495435536E-3</v>
      </c>
      <c r="AK196" s="4">
        <f t="shared" si="458"/>
        <v>-2.0467125866504565E-3</v>
      </c>
      <c r="AL196" s="4">
        <f t="shared" si="459"/>
        <v>6.9224341057449457E-3</v>
      </c>
      <c r="AM196" s="4">
        <f t="shared" si="460"/>
        <v>2.2163241199001649E-3</v>
      </c>
      <c r="AN196" s="4">
        <f t="shared" si="461"/>
        <v>-2.1183006911114077E-3</v>
      </c>
      <c r="AO196" s="4">
        <f t="shared" si="462"/>
        <v>-6.3448463300235791E-3</v>
      </c>
      <c r="AP196" s="4">
        <f t="shared" si="463"/>
        <v>-8.5115460669663023E-4</v>
      </c>
      <c r="AQ196" s="4">
        <f t="shared" si="464"/>
        <v>-4.2248954422345331E-3</v>
      </c>
      <c r="AR196" s="4">
        <f t="shared" si="465"/>
        <v>6.3542211543173299E-3</v>
      </c>
      <c r="AS196" s="4">
        <f t="shared" si="466"/>
        <v>6.9501251230597028E-4</v>
      </c>
      <c r="AT196" s="4">
        <f t="shared" si="467"/>
        <v>-3.4126315963320109E-3</v>
      </c>
      <c r="AU196" s="4">
        <f t="shared" si="468"/>
        <v>-1.1577062901042684E-2</v>
      </c>
      <c r="AV196" s="4">
        <f t="shared" si="644"/>
        <v>1.3861337349933001E-3</v>
      </c>
      <c r="AW196" s="4">
        <f t="shared" si="644"/>
        <v>-2.4771950834593381E-3</v>
      </c>
      <c r="AY196" s="2">
        <f t="shared" si="520"/>
        <v>0.255992492983874</v>
      </c>
      <c r="AZ196" s="2">
        <f t="shared" si="571"/>
        <v>0.23343367029971546</v>
      </c>
      <c r="BA196" s="2">
        <f t="shared" si="572"/>
        <v>0.23798787279690586</v>
      </c>
      <c r="BB196" s="2">
        <f t="shared" si="573"/>
        <v>0.24324742780234418</v>
      </c>
      <c r="BC196" s="2">
        <f t="shared" si="574"/>
        <v>0.24332666164288047</v>
      </c>
      <c r="BD196" s="2">
        <f t="shared" si="575"/>
        <v>0.25256129836853269</v>
      </c>
      <c r="BE196" s="2">
        <f t="shared" si="576"/>
        <v>0.25509983644260159</v>
      </c>
      <c r="BF196" s="2">
        <f t="shared" si="577"/>
        <v>0.24948915460357202</v>
      </c>
      <c r="BG196" s="2">
        <f t="shared" si="578"/>
        <v>0.24046789543963332</v>
      </c>
      <c r="BH196" s="2">
        <f t="shared" si="579"/>
        <v>0.25966677881736805</v>
      </c>
      <c r="BI196" s="2">
        <f t="shared" si="580"/>
        <v>0.25828498665834188</v>
      </c>
      <c r="BJ196" s="2">
        <f t="shared" si="581"/>
        <v>0.23301962947361743</v>
      </c>
      <c r="BK196" s="2">
        <f t="shared" si="582"/>
        <v>0.24062092500990695</v>
      </c>
      <c r="BL196" s="2">
        <f t="shared" si="583"/>
        <v>0.24418052781141356</v>
      </c>
      <c r="BM196" s="2">
        <f t="shared" si="584"/>
        <v>0.26853997789633705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>
        <f t="shared" si="489"/>
        <v>0.24554300000000001</v>
      </c>
      <c r="CZ196" s="2">
        <f t="shared" si="490"/>
        <v>0.25044300000000003</v>
      </c>
      <c r="DA196" s="2">
        <f t="shared" si="491"/>
        <v>0.248755</v>
      </c>
      <c r="DB196" s="2">
        <f t="shared" si="492"/>
        <v>0.248638</v>
      </c>
      <c r="DC196" s="2">
        <f t="shared" si="493"/>
        <v>0.23624300000000001</v>
      </c>
      <c r="DD196" s="2">
        <f t="shared" si="494"/>
        <v>0.26602100000000001</v>
      </c>
      <c r="DE196" s="2">
        <f t="shared" si="495"/>
        <v>0.25897999999999999</v>
      </c>
      <c r="DF196" s="2">
        <f t="shared" si="496"/>
        <v>0.22960700000000001</v>
      </c>
      <c r="DG196" s="2" t="str">
        <f t="shared" si="497"/>
        <v/>
      </c>
      <c r="DH196" s="2" t="str">
        <f t="shared" si="498"/>
        <v/>
      </c>
      <c r="DI196" s="2">
        <f t="shared" si="499"/>
        <v>0.26606299999999999</v>
      </c>
      <c r="DK196" s="2">
        <f t="shared" si="500"/>
        <v>0.29463170175438619</v>
      </c>
      <c r="DL196" s="2">
        <f t="shared" si="645"/>
        <v>0.38699500599013392</v>
      </c>
      <c r="DM196" s="2">
        <f t="shared" si="645"/>
        <v>0.36736663492963845</v>
      </c>
      <c r="DN196" s="2">
        <f t="shared" si="645"/>
        <v>0.39001622070248393</v>
      </c>
      <c r="DO196" s="2">
        <f t="shared" si="645"/>
        <v>0.40622600504201689</v>
      </c>
      <c r="DP196" s="2">
        <f t="shared" si="645"/>
        <v>0.45720049951798297</v>
      </c>
      <c r="DQ196" s="2">
        <f t="shared" si="645"/>
        <v>0.42212507580645175</v>
      </c>
      <c r="DR196" s="2">
        <f t="shared" si="645"/>
        <v>0.34927715340909105</v>
      </c>
      <c r="DS196" s="2">
        <f t="shared" si="645"/>
        <v>0.36650850725806472</v>
      </c>
      <c r="DT196" s="2">
        <f t="shared" si="645"/>
        <v>0.38660860163144239</v>
      </c>
      <c r="DU196" s="2">
        <f t="shared" si="645"/>
        <v>0.37094054516129044</v>
      </c>
      <c r="DV196" s="2">
        <f t="shared" si="645"/>
        <v>0.37741307016129033</v>
      </c>
      <c r="DW196" s="2">
        <f t="shared" si="645"/>
        <v>0.40661788064516136</v>
      </c>
      <c r="DX196" s="2">
        <f t="shared" si="645"/>
        <v>0.39712355387467546</v>
      </c>
      <c r="DY196" s="2">
        <f t="shared" si="645"/>
        <v>0.29590989202059215</v>
      </c>
      <c r="EA196" s="2">
        <f t="shared" si="440"/>
        <v>0.25719626834668918</v>
      </c>
      <c r="EB196" s="2">
        <f t="shared" si="502"/>
        <v>0.23010206287509982</v>
      </c>
      <c r="EC196" s="2">
        <f t="shared" si="503"/>
        <v>0.23457058187456642</v>
      </c>
      <c r="ED196" s="2">
        <f t="shared" si="504"/>
        <v>0.23970569896424998</v>
      </c>
      <c r="EE196" s="2">
        <f t="shared" si="505"/>
        <v>0.23682085824148019</v>
      </c>
      <c r="EF196" s="2">
        <f t="shared" si="506"/>
        <v>0.24796946484313415</v>
      </c>
      <c r="EG196" s="2">
        <f t="shared" si="507"/>
        <v>0.25095850099825312</v>
      </c>
      <c r="EH196" s="2">
        <f t="shared" si="508"/>
        <v>0.24362372633990836</v>
      </c>
      <c r="EI196" s="2">
        <f t="shared" si="509"/>
        <v>0.24070520570507847</v>
      </c>
      <c r="EJ196" s="2">
        <f t="shared" si="510"/>
        <v>0.23310252832690448</v>
      </c>
      <c r="EK196" s="2">
        <f t="shared" si="511"/>
        <v>0.23994010383909034</v>
      </c>
      <c r="EL196" s="2">
        <f t="shared" si="512"/>
        <v>0.2349214041725787</v>
      </c>
      <c r="EM196" s="2">
        <f t="shared" si="513"/>
        <v>0.22329284435893548</v>
      </c>
      <c r="EN196" s="2">
        <f t="shared" si="514"/>
        <v>0.24418009087433051</v>
      </c>
      <c r="EO196" s="2">
        <f t="shared" si="515"/>
        <v>0.27385970670823034</v>
      </c>
      <c r="EQ196" s="2">
        <f t="shared" si="516"/>
        <v>0.25557515631259176</v>
      </c>
      <c r="ER196" s="2">
        <f t="shared" si="646"/>
        <v>0.23517449097548493</v>
      </c>
      <c r="ES196" s="2">
        <f t="shared" si="646"/>
        <v>0.23943363299070844</v>
      </c>
      <c r="ET196" s="2">
        <f t="shared" si="646"/>
        <v>0.24395210308156104</v>
      </c>
      <c r="EU196" s="2">
        <f t="shared" si="646"/>
        <v>0.24454367699034615</v>
      </c>
      <c r="EV196" s="2">
        <f t="shared" si="646"/>
        <v>0.25322086488763595</v>
      </c>
      <c r="EW196" s="2">
        <f t="shared" si="646"/>
        <v>0.25569153814073298</v>
      </c>
      <c r="EX196" s="2">
        <f t="shared" si="646"/>
        <v>0.25018589540391067</v>
      </c>
      <c r="EY196" s="2">
        <f t="shared" si="646"/>
        <v>0.24044296340191185</v>
      </c>
      <c r="EZ196" s="2">
        <f t="shared" si="646"/>
        <v>0.26239317250031208</v>
      </c>
      <c r="FA196" s="2">
        <f t="shared" si="646"/>
        <v>0.26043754812123371</v>
      </c>
      <c r="FB196" s="2">
        <f t="shared" si="646"/>
        <v>0.23276081837564541</v>
      </c>
      <c r="FC196" s="2">
        <f t="shared" si="646"/>
        <v>0.24365518882265799</v>
      </c>
      <c r="FD196" s="2">
        <f t="shared" si="646"/>
        <v>0.24418009087433051</v>
      </c>
      <c r="FE196" s="2">
        <f t="shared" si="646"/>
        <v>0.26692548363408264</v>
      </c>
      <c r="FG196" s="2">
        <f t="shared" si="518"/>
        <v>0.99999894988324434</v>
      </c>
      <c r="FH196" s="2">
        <f t="shared" si="647"/>
        <v>0.99998956871197942</v>
      </c>
      <c r="FI196" s="2">
        <f t="shared" si="647"/>
        <v>0.99999128327130837</v>
      </c>
      <c r="FJ196" s="2">
        <f t="shared" si="647"/>
        <v>0.99999393453787278</v>
      </c>
      <c r="FK196" s="2">
        <f t="shared" si="647"/>
        <v>0.99999535320717547</v>
      </c>
      <c r="FL196" s="2">
        <f t="shared" si="647"/>
        <v>0.99999722685199477</v>
      </c>
      <c r="FM196" s="2">
        <f t="shared" si="647"/>
        <v>0.99999683773233983</v>
      </c>
      <c r="FN196" s="2">
        <f t="shared" si="647"/>
        <v>0.99999621771301772</v>
      </c>
      <c r="FO196" s="2">
        <f t="shared" si="647"/>
        <v>0.99999681721214551</v>
      </c>
      <c r="FP196" s="2">
        <f t="shared" si="647"/>
        <v>0.99999710453843826</v>
      </c>
      <c r="FQ196" s="2">
        <f t="shared" si="647"/>
        <v>0.99999706223483897</v>
      </c>
      <c r="FR196" s="2">
        <f t="shared" si="647"/>
        <v>0.99999689297291605</v>
      </c>
      <c r="FS196" s="2">
        <f t="shared" si="647"/>
        <v>0.99999688492035255</v>
      </c>
      <c r="FT196" s="2">
        <f t="shared" si="647"/>
        <v>0.99999714314639887</v>
      </c>
      <c r="FU196" s="2">
        <f t="shared" si="647"/>
        <v>0.99999505953308687</v>
      </c>
      <c r="FW196" s="2">
        <f t="shared" si="536"/>
        <v>0.74258573687122631</v>
      </c>
      <c r="FX196" s="2">
        <f t="shared" si="588"/>
        <v>0.65648457962071782</v>
      </c>
      <c r="FY196" s="2">
        <f t="shared" si="589"/>
        <v>0.70246709187045531</v>
      </c>
      <c r="FZ196" s="2">
        <f t="shared" si="590"/>
        <v>0.83383894643532708</v>
      </c>
      <c r="GA196" s="2">
        <f t="shared" si="591"/>
        <v>0.84231113306069672</v>
      </c>
      <c r="GB196" s="2">
        <f t="shared" si="592"/>
        <v>0.87429128572657544</v>
      </c>
      <c r="GC196" s="2">
        <f t="shared" si="593"/>
        <v>0.87487041516326103</v>
      </c>
      <c r="GD196" s="2">
        <f t="shared" si="594"/>
        <v>0.89376372276892913</v>
      </c>
      <c r="GE196" s="2">
        <f t="shared" si="595"/>
        <v>0.90645432790586355</v>
      </c>
      <c r="GF196" s="2">
        <f t="shared" si="596"/>
        <v>0.90690412482104432</v>
      </c>
      <c r="GG196" s="2">
        <f t="shared" si="597"/>
        <v>0.89496513410210854</v>
      </c>
      <c r="GH196" s="2">
        <f t="shared" si="598"/>
        <v>0.88041744379081133</v>
      </c>
      <c r="GI196" s="2">
        <f t="shared" si="599"/>
        <v>0.85095847434231764</v>
      </c>
      <c r="GJ196" s="2">
        <f t="shared" si="600"/>
        <v>0.83995069463475347</v>
      </c>
      <c r="GK196" s="2">
        <f t="shared" si="601"/>
        <v>0.76718583945442398</v>
      </c>
      <c r="GM196" s="82">
        <f t="shared" si="537"/>
        <v>1.7097198357247305E-72</v>
      </c>
      <c r="GN196" s="82">
        <f t="shared" si="602"/>
        <v>5.7724400637312036E-282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4.7012770862727111E-80</v>
      </c>
      <c r="HD196" s="82">
        <f t="shared" si="616"/>
        <v>3.4515420704677579E-201</v>
      </c>
      <c r="HE196" s="82">
        <f t="shared" si="617"/>
        <v>1.0314702556776707E-252</v>
      </c>
      <c r="HF196" s="82">
        <f t="shared" si="618"/>
        <v>3.2010089821963667E-242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1.825806113588721E-19</v>
      </c>
      <c r="HT196" s="82">
        <f t="shared" si="630"/>
        <v>4.737754050018708E-16</v>
      </c>
      <c r="HU196" s="82">
        <f t="shared" si="631"/>
        <v>2.6034770835280715E-17</v>
      </c>
      <c r="HV196" s="82">
        <f t="shared" si="632"/>
        <v>1.9448831533984396E-28</v>
      </c>
      <c r="HW196" s="82">
        <f t="shared" si="633"/>
        <v>2.5570617064392605E-38</v>
      </c>
      <c r="HX196" s="82">
        <f t="shared" si="634"/>
        <v>1.2089416273868692E-35</v>
      </c>
      <c r="HY196" s="82">
        <f t="shared" si="635"/>
        <v>5.4137472961481239E-31</v>
      </c>
      <c r="HZ196" s="82">
        <f t="shared" si="636"/>
        <v>4.3075165037305548E-46</v>
      </c>
      <c r="IA196" s="82">
        <f t="shared" si="637"/>
        <v>6.0365910864095415E-45</v>
      </c>
      <c r="IB196" s="82">
        <f t="shared" si="638"/>
        <v>5.6193037720027467E-40</v>
      </c>
      <c r="IC196" s="82">
        <f t="shared" si="639"/>
        <v>2.6116526132531287E-36</v>
      </c>
      <c r="ID196" s="82">
        <f t="shared" si="640"/>
        <v>9.9914443095897305E-38</v>
      </c>
      <c r="IE196" s="82">
        <f t="shared" si="641"/>
        <v>6.9140425461998511E-31</v>
      </c>
      <c r="IF196" s="82">
        <f t="shared" si="642"/>
        <v>2.6943207277860748E-55</v>
      </c>
      <c r="IG196" s="82">
        <f t="shared" si="643"/>
        <v>9.8610176073491296E-57</v>
      </c>
      <c r="II196" s="82">
        <f t="shared" si="540"/>
        <v>0.22410775516908324</v>
      </c>
      <c r="IJ196" s="82">
        <f t="shared" si="541"/>
        <v>0.34355937337159143</v>
      </c>
      <c r="IK196" s="82">
        <f t="shared" si="542"/>
        <v>0.24757241274156497</v>
      </c>
      <c r="IL196" s="82">
        <f t="shared" si="543"/>
        <v>2.0181623420604426E-2</v>
      </c>
      <c r="IM196" s="82">
        <f t="shared" si="544"/>
        <v>7.3337896675037323E-3</v>
      </c>
      <c r="IN196" s="82">
        <f t="shared" si="545"/>
        <v>5.1917613706535647E-3</v>
      </c>
      <c r="IO196" s="82">
        <f t="shared" si="546"/>
        <v>7.9501700299144679E-3</v>
      </c>
      <c r="IP196" s="82">
        <f t="shared" si="547"/>
        <v>5.0448199505670087E-4</v>
      </c>
      <c r="IQ196" s="82">
        <f t="shared" si="548"/>
        <v>4.7364306750187398E-4</v>
      </c>
      <c r="IR196" s="82">
        <f t="shared" si="549"/>
        <v>9.276857220520923E-4</v>
      </c>
      <c r="IS196" s="82">
        <f t="shared" si="550"/>
        <v>2.5414562265790221E-3</v>
      </c>
      <c r="IT196" s="82">
        <f t="shared" si="551"/>
        <v>3.6849550618154809E-3</v>
      </c>
      <c r="IU196" s="82">
        <f t="shared" si="552"/>
        <v>1.4424897061907893E-2</v>
      </c>
      <c r="IV196" s="82">
        <f t="shared" si="553"/>
        <v>0.44200025399521103</v>
      </c>
      <c r="IW196" s="82">
        <f t="shared" si="554"/>
        <v>1.6911965493549315E-5</v>
      </c>
      <c r="IY196" s="82">
        <f t="shared" si="555"/>
        <v>0.22410775516908324</v>
      </c>
      <c r="IZ196" s="82">
        <f t="shared" si="556"/>
        <v>0.34355937337159193</v>
      </c>
      <c r="JA196" s="82">
        <f t="shared" si="557"/>
        <v>0.247572412741565</v>
      </c>
      <c r="JB196" s="82">
        <f t="shared" si="558"/>
        <v>2.0181623420604426E-2</v>
      </c>
      <c r="JC196" s="82">
        <f t="shared" si="559"/>
        <v>7.3337896675037323E-3</v>
      </c>
      <c r="JD196" s="82">
        <f t="shared" si="560"/>
        <v>5.1917613706535647E-3</v>
      </c>
      <c r="JE196" s="82">
        <f t="shared" si="561"/>
        <v>7.9501700299144679E-3</v>
      </c>
      <c r="JF196" s="82">
        <f t="shared" si="562"/>
        <v>5.0448199505670087E-4</v>
      </c>
      <c r="JG196" s="82">
        <f t="shared" si="563"/>
        <v>4.7364306750187398E-4</v>
      </c>
      <c r="JH196" s="82">
        <f t="shared" si="564"/>
        <v>9.276857220520923E-4</v>
      </c>
      <c r="JI196" s="82">
        <f t="shared" si="565"/>
        <v>2.5414562265790221E-3</v>
      </c>
      <c r="JJ196" s="82">
        <f t="shared" si="566"/>
        <v>3.6849550618154809E-3</v>
      </c>
      <c r="JK196" s="82">
        <f t="shared" si="567"/>
        <v>1.4424897061907893E-2</v>
      </c>
      <c r="JL196" s="82">
        <f t="shared" si="568"/>
        <v>0.44200025399521103</v>
      </c>
      <c r="JM196" s="82">
        <f t="shared" si="569"/>
        <v>1.6911965493549315E-5</v>
      </c>
    </row>
    <row r="197" spans="2:273" x14ac:dyDescent="0.25">
      <c r="B197" s="2">
        <v>170</v>
      </c>
      <c r="C197" s="37">
        <v>0.257351</v>
      </c>
      <c r="D197" s="37">
        <v>0.236211</v>
      </c>
      <c r="E197" s="37">
        <v>0.23746</v>
      </c>
      <c r="F197" s="37">
        <v>0.25241999999999998</v>
      </c>
      <c r="G197" s="37">
        <v>0.246665</v>
      </c>
      <c r="H197" s="37">
        <v>0.247116</v>
      </c>
      <c r="I197" s="37">
        <v>0.25572</v>
      </c>
      <c r="J197" s="37">
        <v>0.24998500000000001</v>
      </c>
      <c r="K197" s="37">
        <v>0.242141</v>
      </c>
      <c r="L197" s="37">
        <v>0.26227499999999998</v>
      </c>
      <c r="M197" s="37">
        <v>0.26317600000000002</v>
      </c>
      <c r="N197" s="37">
        <v>0.232068</v>
      </c>
      <c r="O197" s="37">
        <v>0.23491699999999999</v>
      </c>
      <c r="P197" s="37">
        <v>0.241144</v>
      </c>
      <c r="Q197" s="37">
        <v>0.26202599999999998</v>
      </c>
      <c r="S197" s="4">
        <f t="shared" si="441"/>
        <v>0.25555587591186124</v>
      </c>
      <c r="T197" s="4">
        <f t="shared" si="442"/>
        <v>0.23373796293391733</v>
      </c>
      <c r="U197" s="4">
        <f t="shared" si="443"/>
        <v>0.23784386137237784</v>
      </c>
      <c r="V197" s="4">
        <f t="shared" si="444"/>
        <v>0.2429216138410506</v>
      </c>
      <c r="W197" s="4">
        <f t="shared" si="445"/>
        <v>0.24301840583808229</v>
      </c>
      <c r="X197" s="4">
        <f t="shared" si="446"/>
        <v>0.25229993426376329</v>
      </c>
      <c r="Y197" s="4">
        <f t="shared" si="447"/>
        <v>0.25482366206636131</v>
      </c>
      <c r="Z197" s="4">
        <f t="shared" si="448"/>
        <v>0.2491785652979448</v>
      </c>
      <c r="AA197" s="4">
        <f t="shared" si="449"/>
        <v>0.24015313905527302</v>
      </c>
      <c r="AB197" s="4">
        <f t="shared" si="450"/>
        <v>0.25990836368073128</v>
      </c>
      <c r="AC197" s="4">
        <f t="shared" si="451"/>
        <v>0.25848727847637554</v>
      </c>
      <c r="AD197" s="4">
        <f t="shared" si="452"/>
        <v>0.2327245724816244</v>
      </c>
      <c r="AE197" s="4">
        <f t="shared" si="453"/>
        <v>0.24057310318219963</v>
      </c>
      <c r="AF197" s="4">
        <f t="shared" si="454"/>
        <v>0.24371294047064596</v>
      </c>
      <c r="AG197" s="4">
        <f t="shared" si="455"/>
        <v>0.26793367943617113</v>
      </c>
      <c r="AI197" s="4">
        <f t="shared" si="456"/>
        <v>1.7951240881387553E-3</v>
      </c>
      <c r="AJ197" s="4">
        <f t="shared" si="457"/>
        <v>2.4730370660826784E-3</v>
      </c>
      <c r="AK197" s="4">
        <f t="shared" si="458"/>
        <v>-3.8386137237783613E-4</v>
      </c>
      <c r="AL197" s="4">
        <f t="shared" si="459"/>
        <v>9.498386158949379E-3</v>
      </c>
      <c r="AM197" s="4">
        <f t="shared" si="460"/>
        <v>3.6465941619177045E-3</v>
      </c>
      <c r="AN197" s="4">
        <f t="shared" si="461"/>
        <v>-5.1839342637632901E-3</v>
      </c>
      <c r="AO197" s="4">
        <f t="shared" si="462"/>
        <v>8.9633793363869119E-4</v>
      </c>
      <c r="AP197" s="4">
        <f t="shared" si="463"/>
        <v>8.0643470205521428E-4</v>
      </c>
      <c r="AQ197" s="4">
        <f t="shared" si="464"/>
        <v>1.9878609447269713E-3</v>
      </c>
      <c r="AR197" s="4">
        <f t="shared" si="465"/>
        <v>2.3666363192687001E-3</v>
      </c>
      <c r="AS197" s="4">
        <f t="shared" si="466"/>
        <v>4.6887215236244839E-3</v>
      </c>
      <c r="AT197" s="4">
        <f t="shared" si="467"/>
        <v>-6.5657248162440118E-4</v>
      </c>
      <c r="AU197" s="4">
        <f t="shared" si="468"/>
        <v>-5.6561031821996399E-3</v>
      </c>
      <c r="AV197" s="4">
        <f t="shared" si="644"/>
        <v>-2.5689404706459584E-3</v>
      </c>
      <c r="AW197" s="4">
        <f t="shared" si="644"/>
        <v>-5.9076794361711538E-3</v>
      </c>
      <c r="AY197" s="2">
        <f t="shared" si="520"/>
        <v>0.25555587591186124</v>
      </c>
      <c r="AZ197" s="2">
        <f t="shared" si="571"/>
        <v>0.23317670157086826</v>
      </c>
      <c r="BA197" s="2">
        <f t="shared" si="572"/>
        <v>0.23778863684291501</v>
      </c>
      <c r="BB197" s="2">
        <f t="shared" si="573"/>
        <v>0.24292156887373417</v>
      </c>
      <c r="BC197" s="2">
        <f t="shared" si="574"/>
        <v>0.24301840241581338</v>
      </c>
      <c r="BD197" s="2">
        <f t="shared" si="575"/>
        <v>0.25229993364988074</v>
      </c>
      <c r="BE197" s="2">
        <f t="shared" si="576"/>
        <v>0.25482365908817473</v>
      </c>
      <c r="BF197" s="2">
        <f t="shared" si="577"/>
        <v>0.24917856529745619</v>
      </c>
      <c r="BG197" s="2">
        <f t="shared" si="578"/>
        <v>0.24015313905482299</v>
      </c>
      <c r="BH197" s="2">
        <f t="shared" si="579"/>
        <v>0.25990836367486619</v>
      </c>
      <c r="BI197" s="2">
        <f t="shared" si="580"/>
        <v>0.25848727827119405</v>
      </c>
      <c r="BJ197" s="2">
        <f t="shared" si="581"/>
        <v>0.23272457195397447</v>
      </c>
      <c r="BK197" s="2">
        <f t="shared" si="582"/>
        <v>0.24057305936087747</v>
      </c>
      <c r="BL197" s="2">
        <f t="shared" si="583"/>
        <v>0.24369480357975901</v>
      </c>
      <c r="BM197" s="2">
        <f t="shared" si="584"/>
        <v>0.26793364594457281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>
        <f t="shared" si="489"/>
        <v>0.246665</v>
      </c>
      <c r="CZ197" s="2">
        <f t="shared" si="490"/>
        <v>0.247116</v>
      </c>
      <c r="DA197" s="2">
        <f t="shared" si="491"/>
        <v>0.25572</v>
      </c>
      <c r="DB197" s="2">
        <f t="shared" si="492"/>
        <v>0.24998500000000001</v>
      </c>
      <c r="DC197" s="2">
        <f t="shared" si="493"/>
        <v>0.242141</v>
      </c>
      <c r="DD197" s="2">
        <f t="shared" si="494"/>
        <v>0.26227499999999998</v>
      </c>
      <c r="DE197" s="2">
        <f t="shared" si="495"/>
        <v>0.26317600000000002</v>
      </c>
      <c r="DF197" s="2">
        <f t="shared" si="496"/>
        <v>0.232068</v>
      </c>
      <c r="DG197" s="2" t="str">
        <f t="shared" si="497"/>
        <v/>
      </c>
      <c r="DH197" s="2" t="str">
        <f t="shared" si="498"/>
        <v/>
      </c>
      <c r="DI197" s="2">
        <f t="shared" si="499"/>
        <v>0.26202599999999998</v>
      </c>
      <c r="DK197" s="2">
        <f t="shared" si="500"/>
        <v>0.29449825614035108</v>
      </c>
      <c r="DL197" s="2">
        <f t="shared" si="645"/>
        <v>0.38756987167019025</v>
      </c>
      <c r="DM197" s="2">
        <f t="shared" si="645"/>
        <v>0.36785992315587618</v>
      </c>
      <c r="DN197" s="2">
        <f t="shared" si="645"/>
        <v>0.39059790655432769</v>
      </c>
      <c r="DO197" s="2">
        <f t="shared" si="645"/>
        <v>0.40687757142857151</v>
      </c>
      <c r="DP197" s="2">
        <f t="shared" si="645"/>
        <v>0.45811826370040787</v>
      </c>
      <c r="DQ197" s="2">
        <f t="shared" si="645"/>
        <v>0.42280616532258075</v>
      </c>
      <c r="DR197" s="2">
        <f t="shared" si="645"/>
        <v>0.34945920788770068</v>
      </c>
      <c r="DS197" s="2">
        <f t="shared" si="645"/>
        <v>0.36688835282258081</v>
      </c>
      <c r="DT197" s="2">
        <f t="shared" si="645"/>
        <v>0.38717003055246579</v>
      </c>
      <c r="DU197" s="2">
        <f t="shared" si="645"/>
        <v>0.37139547580645171</v>
      </c>
      <c r="DV197" s="2">
        <f t="shared" si="645"/>
        <v>0.37796581653225808</v>
      </c>
      <c r="DW197" s="2">
        <f t="shared" si="645"/>
        <v>0.40730637903225819</v>
      </c>
      <c r="DX197" s="2">
        <f t="shared" si="645"/>
        <v>0.39764937256210597</v>
      </c>
      <c r="DY197" s="2">
        <f t="shared" si="645"/>
        <v>0.29572501287001296</v>
      </c>
      <c r="EA197" s="2">
        <f t="shared" si="440"/>
        <v>0.25681839434837622</v>
      </c>
      <c r="EB197" s="2">
        <f t="shared" si="502"/>
        <v>0.22968011915617034</v>
      </c>
      <c r="EC197" s="2">
        <f t="shared" si="503"/>
        <v>0.23421981421634633</v>
      </c>
      <c r="ED197" s="2">
        <f t="shared" si="504"/>
        <v>0.23927367801536928</v>
      </c>
      <c r="EE197" s="2">
        <f t="shared" si="505"/>
        <v>0.23632637228940268</v>
      </c>
      <c r="EF197" s="2">
        <f t="shared" si="506"/>
        <v>0.24759046547375058</v>
      </c>
      <c r="EG197" s="2">
        <f t="shared" si="507"/>
        <v>0.25057822575492894</v>
      </c>
      <c r="EH197" s="2">
        <f t="shared" si="508"/>
        <v>0.24317633891213392</v>
      </c>
      <c r="EI197" s="2">
        <f t="shared" si="509"/>
        <v>0.24039675222295162</v>
      </c>
      <c r="EJ197" s="2">
        <f t="shared" si="510"/>
        <v>0.23276889674541942</v>
      </c>
      <c r="EK197" s="2">
        <f t="shared" si="511"/>
        <v>0.23972309546781057</v>
      </c>
      <c r="EL197" s="2">
        <f t="shared" si="512"/>
        <v>0.23467237700352095</v>
      </c>
      <c r="EM197" s="2">
        <f t="shared" si="513"/>
        <v>0.22276058761088785</v>
      </c>
      <c r="EN197" s="2">
        <f t="shared" si="514"/>
        <v>0.24369440245283933</v>
      </c>
      <c r="EO197" s="2">
        <f t="shared" si="515"/>
        <v>0.27343254388035021</v>
      </c>
      <c r="EQ197" s="2">
        <f t="shared" si="516"/>
        <v>0.25515668981381023</v>
      </c>
      <c r="ER197" s="2">
        <f t="shared" si="646"/>
        <v>0.23484313352889183</v>
      </c>
      <c r="ES197" s="2">
        <f t="shared" si="646"/>
        <v>0.23916575043475294</v>
      </c>
      <c r="ET197" s="2">
        <f t="shared" si="646"/>
        <v>0.24358354205017246</v>
      </c>
      <c r="EU197" s="2">
        <f t="shared" si="646"/>
        <v>0.24416013559812119</v>
      </c>
      <c r="EV197" s="2">
        <f t="shared" si="646"/>
        <v>0.25291689413600771</v>
      </c>
      <c r="EW197" s="2">
        <f t="shared" si="646"/>
        <v>0.25537687890260657</v>
      </c>
      <c r="EX197" s="2">
        <f t="shared" si="646"/>
        <v>0.24982883149244206</v>
      </c>
      <c r="EY197" s="2">
        <f t="shared" si="646"/>
        <v>0.24012980867246725</v>
      </c>
      <c r="EZ197" s="2">
        <f t="shared" si="646"/>
        <v>0.26244871715816698</v>
      </c>
      <c r="FA197" s="2">
        <f t="shared" si="646"/>
        <v>0.26049531922364882</v>
      </c>
      <c r="FB197" s="2">
        <f t="shared" si="646"/>
        <v>0.23248283374834142</v>
      </c>
      <c r="FC197" s="2">
        <f t="shared" si="646"/>
        <v>0.24341771885608166</v>
      </c>
      <c r="FD197" s="2">
        <f t="shared" si="646"/>
        <v>0.24369440245283933</v>
      </c>
      <c r="FE197" s="2">
        <f t="shared" si="646"/>
        <v>0.26641162346254638</v>
      </c>
      <c r="FG197" s="2">
        <f t="shared" si="518"/>
        <v>0.99999904228204772</v>
      </c>
      <c r="FH197" s="2">
        <f t="shared" si="647"/>
        <v>0.99999048654352496</v>
      </c>
      <c r="FI197" s="2">
        <f t="shared" si="647"/>
        <v>0.9999920502428522</v>
      </c>
      <c r="FJ197" s="2">
        <f t="shared" si="647"/>
        <v>0.99999446822984195</v>
      </c>
      <c r="FK197" s="2">
        <f t="shared" si="647"/>
        <v>0.99999576207284302</v>
      </c>
      <c r="FL197" s="2">
        <f t="shared" si="647"/>
        <v>0.99999747085834301</v>
      </c>
      <c r="FM197" s="2">
        <f t="shared" si="647"/>
        <v>0.99999711597681451</v>
      </c>
      <c r="FN197" s="2">
        <f t="shared" si="647"/>
        <v>0.99999655051212666</v>
      </c>
      <c r="FO197" s="2">
        <f t="shared" si="647"/>
        <v>0.99999709726216435</v>
      </c>
      <c r="FP197" s="2">
        <f t="shared" si="647"/>
        <v>0.99999735930699796</v>
      </c>
      <c r="FQ197" s="2">
        <f t="shared" si="647"/>
        <v>0.99999732072563707</v>
      </c>
      <c r="FR197" s="2">
        <f t="shared" si="647"/>
        <v>0.99999716635684655</v>
      </c>
      <c r="FS197" s="2">
        <f t="shared" si="647"/>
        <v>0.99999715901281738</v>
      </c>
      <c r="FT197" s="2">
        <f t="shared" si="647"/>
        <v>0.99999739451789438</v>
      </c>
      <c r="FU197" s="2">
        <f t="shared" si="647"/>
        <v>0.99999549423866507</v>
      </c>
      <c r="FW197" s="2">
        <f t="shared" si="536"/>
        <v>0.75979483532241276</v>
      </c>
      <c r="FX197" s="2">
        <f t="shared" si="588"/>
        <v>0.67694569201193444</v>
      </c>
      <c r="FY197" s="2">
        <f t="shared" si="589"/>
        <v>0.7213518457597109</v>
      </c>
      <c r="FZ197" s="2">
        <f t="shared" si="590"/>
        <v>0.84621086374475951</v>
      </c>
      <c r="GA197" s="2">
        <f t="shared" si="591"/>
        <v>0.85416256263514911</v>
      </c>
      <c r="GB197" s="2">
        <f t="shared" si="592"/>
        <v>0.88406998762098554</v>
      </c>
      <c r="GC197" s="2">
        <f t="shared" si="593"/>
        <v>0.88461001310946408</v>
      </c>
      <c r="GD197" s="2">
        <f t="shared" si="594"/>
        <v>0.90219713759929843</v>
      </c>
      <c r="GE197" s="2">
        <f t="shared" si="595"/>
        <v>0.91397727961916908</v>
      </c>
      <c r="GF197" s="2">
        <f t="shared" si="596"/>
        <v>0.91439431998035026</v>
      </c>
      <c r="GG197" s="2">
        <f t="shared" si="597"/>
        <v>0.90331349389960069</v>
      </c>
      <c r="GH197" s="2">
        <f t="shared" si="598"/>
        <v>0.88977967775319977</v>
      </c>
      <c r="GI197" s="2">
        <f t="shared" si="599"/>
        <v>0.86226626758281366</v>
      </c>
      <c r="GJ197" s="2">
        <f t="shared" si="600"/>
        <v>0.85194834585257384</v>
      </c>
      <c r="GK197" s="2">
        <f t="shared" si="601"/>
        <v>0.7832304104142408</v>
      </c>
      <c r="GM197" s="82">
        <f t="shared" si="537"/>
        <v>7.8570044269044504E-74</v>
      </c>
      <c r="GN197" s="82">
        <f t="shared" si="602"/>
        <v>1.0441716513076216E-287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5.9314451651993372E-82</v>
      </c>
      <c r="HD197" s="82">
        <f t="shared" si="616"/>
        <v>1.3545635181369309E-206</v>
      </c>
      <c r="HE197" s="82">
        <f t="shared" si="617"/>
        <v>3.0044699007513739E-259</v>
      </c>
      <c r="HF197" s="82">
        <f t="shared" si="618"/>
        <v>5.6957574153830662E-248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3.0844550778793255E-20</v>
      </c>
      <c r="HT197" s="82">
        <f t="shared" si="630"/>
        <v>6.7349629865732884E-17</v>
      </c>
      <c r="HU197" s="82">
        <f t="shared" si="631"/>
        <v>3.6928865590801408E-18</v>
      </c>
      <c r="HV197" s="82">
        <f t="shared" si="632"/>
        <v>1.2189481466365595E-29</v>
      </c>
      <c r="HW197" s="82">
        <f t="shared" si="633"/>
        <v>7.0397178408746718E-40</v>
      </c>
      <c r="HX197" s="82">
        <f t="shared" si="634"/>
        <v>5.3706807790693069E-37</v>
      </c>
      <c r="HY197" s="82">
        <f t="shared" si="635"/>
        <v>3.4856060676720014E-32</v>
      </c>
      <c r="HZ197" s="82">
        <f t="shared" si="636"/>
        <v>7.6548003239478965E-48</v>
      </c>
      <c r="IA197" s="82">
        <f t="shared" si="637"/>
        <v>1.4237019881717621E-46</v>
      </c>
      <c r="IB197" s="82">
        <f t="shared" si="638"/>
        <v>2.0026908348952462E-41</v>
      </c>
      <c r="IC197" s="82">
        <f t="shared" si="639"/>
        <v>1.2091658030475804E-37</v>
      </c>
      <c r="ID197" s="82">
        <f t="shared" si="640"/>
        <v>3.9270048982418025E-39</v>
      </c>
      <c r="IE197" s="82">
        <f t="shared" si="641"/>
        <v>4.129200021926997E-32</v>
      </c>
      <c r="IF197" s="82">
        <f t="shared" si="642"/>
        <v>1.4534957797064566E-57</v>
      </c>
      <c r="IG197" s="82">
        <f t="shared" si="643"/>
        <v>3.2666409284868785E-59</v>
      </c>
      <c r="II197" s="82">
        <f t="shared" si="540"/>
        <v>0.18916299271802176</v>
      </c>
      <c r="IJ197" s="82">
        <f t="shared" si="541"/>
        <v>0.29314538025982051</v>
      </c>
      <c r="IK197" s="82">
        <f t="shared" si="542"/>
        <v>0.20476650704723948</v>
      </c>
      <c r="IL197" s="82">
        <f t="shared" si="543"/>
        <v>1.4066853553706486E-2</v>
      </c>
      <c r="IM197" s="82">
        <f t="shared" si="544"/>
        <v>4.6740228763554742E-3</v>
      </c>
      <c r="IN197" s="82">
        <f t="shared" si="545"/>
        <v>3.4157285921738324E-3</v>
      </c>
      <c r="IO197" s="82">
        <f t="shared" si="546"/>
        <v>5.4379316052601146E-3</v>
      </c>
      <c r="IP197" s="82">
        <f t="shared" si="547"/>
        <v>2.8475364102463019E-4</v>
      </c>
      <c r="IQ197" s="82">
        <f t="shared" si="548"/>
        <v>2.7584900424817245E-4</v>
      </c>
      <c r="IR197" s="82">
        <f t="shared" si="549"/>
        <v>5.6984964457690074E-4</v>
      </c>
      <c r="IS197" s="82">
        <f t="shared" si="550"/>
        <v>1.6432582110261394E-3</v>
      </c>
      <c r="IT197" s="82">
        <f t="shared" si="551"/>
        <v>2.3822080415010034E-3</v>
      </c>
      <c r="IU197" s="82">
        <f t="shared" si="552"/>
        <v>1.0000000045784389E-2</v>
      </c>
      <c r="IV197" s="82">
        <f t="shared" si="553"/>
        <v>0.41711125762342927</v>
      </c>
      <c r="IW197" s="82">
        <f t="shared" si="554"/>
        <v>3.6176223805532427E-6</v>
      </c>
      <c r="IY197" s="82">
        <f t="shared" si="555"/>
        <v>0.18916299271802176</v>
      </c>
      <c r="IZ197" s="82">
        <f t="shared" si="556"/>
        <v>0.29314538025982056</v>
      </c>
      <c r="JA197" s="82">
        <f t="shared" si="557"/>
        <v>0.20476650704723948</v>
      </c>
      <c r="JB197" s="82">
        <f t="shared" si="558"/>
        <v>1.4066853553706486E-2</v>
      </c>
      <c r="JC197" s="82">
        <f t="shared" si="559"/>
        <v>4.6740228763554742E-3</v>
      </c>
      <c r="JD197" s="82">
        <f t="shared" si="560"/>
        <v>3.4157285921738324E-3</v>
      </c>
      <c r="JE197" s="82">
        <f t="shared" si="561"/>
        <v>5.4379316052601146E-3</v>
      </c>
      <c r="JF197" s="82">
        <f t="shared" si="562"/>
        <v>2.8475364102463019E-4</v>
      </c>
      <c r="JG197" s="82">
        <f t="shared" si="563"/>
        <v>2.7584900424817245E-4</v>
      </c>
      <c r="JH197" s="82">
        <f t="shared" si="564"/>
        <v>5.6984964457690074E-4</v>
      </c>
      <c r="JI197" s="82">
        <f t="shared" si="565"/>
        <v>1.6432582110261394E-3</v>
      </c>
      <c r="JJ197" s="82">
        <f t="shared" si="566"/>
        <v>2.3822080415010034E-3</v>
      </c>
      <c r="JK197" s="82">
        <f t="shared" si="567"/>
        <v>1.0000000045784389E-2</v>
      </c>
      <c r="JL197" s="82">
        <f t="shared" si="568"/>
        <v>0.41711125762342927</v>
      </c>
      <c r="JM197" s="82">
        <f t="shared" si="569"/>
        <v>3.6176223805532427E-6</v>
      </c>
    </row>
    <row r="198" spans="2:273" x14ac:dyDescent="0.25">
      <c r="B198" s="2">
        <v>171</v>
      </c>
      <c r="C198" s="37">
        <v>0.26003300000000001</v>
      </c>
      <c r="D198" s="37">
        <v>0.232657</v>
      </c>
      <c r="E198" s="37">
        <v>0.238372</v>
      </c>
      <c r="F198" s="37">
        <v>0.25174299999999999</v>
      </c>
      <c r="G198" s="37">
        <v>0.25027700000000003</v>
      </c>
      <c r="H198" s="37">
        <v>0.25101099999999998</v>
      </c>
      <c r="I198" s="37">
        <v>0.252996</v>
      </c>
      <c r="J198" s="37">
        <v>0.25053300000000001</v>
      </c>
      <c r="K198" s="37">
        <v>0.238069</v>
      </c>
      <c r="L198" s="37">
        <v>0.26652700000000001</v>
      </c>
      <c r="M198" s="37">
        <v>0.26132899999999998</v>
      </c>
      <c r="N198" s="37">
        <v>0.228543</v>
      </c>
      <c r="O198" s="37">
        <v>0.23275100000000001</v>
      </c>
      <c r="P198" s="37">
        <v>0.235655</v>
      </c>
      <c r="Q198" s="37">
        <v>0.26547700000000002</v>
      </c>
      <c r="S198" s="4">
        <f t="shared" si="441"/>
        <v>0.25511923021685828</v>
      </c>
      <c r="T198" s="4">
        <f t="shared" si="442"/>
        <v>0.23325185786177818</v>
      </c>
      <c r="U198" s="4">
        <f t="shared" si="443"/>
        <v>0.23761909122028754</v>
      </c>
      <c r="V198" s="4">
        <f t="shared" si="444"/>
        <v>0.24259395838858261</v>
      </c>
      <c r="W198" s="4">
        <f t="shared" si="445"/>
        <v>0.24270683434031953</v>
      </c>
      <c r="X198" s="4">
        <f t="shared" si="446"/>
        <v>0.25203643362699579</v>
      </c>
      <c r="Y198" s="4">
        <f t="shared" si="447"/>
        <v>0.25454552494082572</v>
      </c>
      <c r="Z198" s="4">
        <f t="shared" si="448"/>
        <v>0.24886544245094866</v>
      </c>
      <c r="AA198" s="4">
        <f t="shared" si="449"/>
        <v>0.23983846469559686</v>
      </c>
      <c r="AB198" s="4">
        <f t="shared" si="450"/>
        <v>0.2601392326876773</v>
      </c>
      <c r="AC198" s="4">
        <f t="shared" si="451"/>
        <v>0.25868158273454944</v>
      </c>
      <c r="AD198" s="4">
        <f t="shared" si="452"/>
        <v>0.23243041400511802</v>
      </c>
      <c r="AE198" s="4">
        <f t="shared" si="453"/>
        <v>0.2405165882964618</v>
      </c>
      <c r="AF198" s="4">
        <f t="shared" si="454"/>
        <v>0.24321711530614365</v>
      </c>
      <c r="AG198" s="4">
        <f t="shared" si="455"/>
        <v>0.26733033161954911</v>
      </c>
      <c r="AI198" s="4">
        <f t="shared" si="456"/>
        <v>4.9137697831417304E-3</v>
      </c>
      <c r="AJ198" s="4">
        <f t="shared" si="457"/>
        <v>-5.9485786177818079E-4</v>
      </c>
      <c r="AK198" s="4">
        <f t="shared" si="458"/>
        <v>7.5290877971245784E-4</v>
      </c>
      <c r="AL198" s="4">
        <f t="shared" si="459"/>
        <v>9.1490416114173856E-3</v>
      </c>
      <c r="AM198" s="4">
        <f t="shared" si="460"/>
        <v>7.5701656596804945E-3</v>
      </c>
      <c r="AN198" s="4">
        <f t="shared" si="461"/>
        <v>-1.0254336269958086E-3</v>
      </c>
      <c r="AO198" s="4">
        <f t="shared" si="462"/>
        <v>-1.5495249408257195E-3</v>
      </c>
      <c r="AP198" s="4">
        <f t="shared" si="463"/>
        <v>1.6675575490513461E-3</v>
      </c>
      <c r="AQ198" s="4">
        <f t="shared" si="464"/>
        <v>-1.7694646955968563E-3</v>
      </c>
      <c r="AR198" s="4">
        <f t="shared" si="465"/>
        <v>6.3877673123227119E-3</v>
      </c>
      <c r="AS198" s="4">
        <f t="shared" si="466"/>
        <v>2.6474172654505357E-3</v>
      </c>
      <c r="AT198" s="4">
        <f t="shared" si="467"/>
        <v>-3.8874140051180228E-3</v>
      </c>
      <c r="AU198" s="4">
        <f t="shared" si="468"/>
        <v>-7.7655882964617895E-3</v>
      </c>
      <c r="AV198" s="4">
        <f t="shared" si="644"/>
        <v>-7.5621153061436464E-3</v>
      </c>
      <c r="AW198" s="4">
        <f t="shared" si="644"/>
        <v>-1.8533316195490923E-3</v>
      </c>
      <c r="AY198" s="2">
        <f t="shared" si="520"/>
        <v>0.25511923021685828</v>
      </c>
      <c r="AZ198" s="2">
        <f t="shared" si="571"/>
        <v>0.23292000567646118</v>
      </c>
      <c r="BA198" s="2">
        <f t="shared" si="572"/>
        <v>0.23758874691746934</v>
      </c>
      <c r="BB198" s="2">
        <f t="shared" si="573"/>
        <v>0.24259394457408209</v>
      </c>
      <c r="BC198" s="2">
        <f t="shared" si="574"/>
        <v>0.24270683357501752</v>
      </c>
      <c r="BD198" s="2">
        <f t="shared" si="575"/>
        <v>0.25203643347398041</v>
      </c>
      <c r="BE198" s="2">
        <f t="shared" si="576"/>
        <v>0.2545455240896588</v>
      </c>
      <c r="BF198" s="2">
        <f t="shared" si="577"/>
        <v>0.24886544245087783</v>
      </c>
      <c r="BG198" s="2">
        <f t="shared" si="578"/>
        <v>0.23983846469552406</v>
      </c>
      <c r="BH198" s="2">
        <f t="shared" si="579"/>
        <v>0.26013923268653316</v>
      </c>
      <c r="BI198" s="2">
        <f t="shared" si="580"/>
        <v>0.2586815826865595</v>
      </c>
      <c r="BJ198" s="2">
        <f t="shared" si="581"/>
        <v>0.23243041388157232</v>
      </c>
      <c r="BK198" s="2">
        <f t="shared" si="582"/>
        <v>0.24051657512158189</v>
      </c>
      <c r="BL198" s="2">
        <f t="shared" si="583"/>
        <v>0.24320908226710272</v>
      </c>
      <c r="BM198" s="2">
        <f t="shared" si="584"/>
        <v>0.26733032708384552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>
        <f t="shared" si="488"/>
        <v>0.25174299999999999</v>
      </c>
      <c r="CY198" s="2">
        <f t="shared" si="489"/>
        <v>0.25027700000000003</v>
      </c>
      <c r="CZ198" s="2">
        <f t="shared" si="490"/>
        <v>0.25101099999999998</v>
      </c>
      <c r="DA198" s="2">
        <f t="shared" si="491"/>
        <v>0.252996</v>
      </c>
      <c r="DB198" s="2">
        <f t="shared" si="492"/>
        <v>0.25053300000000001</v>
      </c>
      <c r="DC198" s="2">
        <f t="shared" si="493"/>
        <v>0.238069</v>
      </c>
      <c r="DD198" s="2">
        <f t="shared" si="494"/>
        <v>0.26652700000000001</v>
      </c>
      <c r="DE198" s="2">
        <f t="shared" si="495"/>
        <v>0.26132899999999998</v>
      </c>
      <c r="DF198" s="2">
        <f t="shared" si="496"/>
        <v>0.228543</v>
      </c>
      <c r="DG198" s="2">
        <f t="shared" si="497"/>
        <v>0.23275100000000001</v>
      </c>
      <c r="DH198" s="2" t="str">
        <f t="shared" si="498"/>
        <v/>
      </c>
      <c r="DI198" s="2">
        <f t="shared" si="499"/>
        <v>0.26547700000000002</v>
      </c>
      <c r="DK198" s="2">
        <f t="shared" si="500"/>
        <v>0.29436481052631602</v>
      </c>
      <c r="DL198" s="2">
        <f t="shared" si="645"/>
        <v>0.38814473735024663</v>
      </c>
      <c r="DM198" s="2">
        <f t="shared" si="645"/>
        <v>0.36835321138211397</v>
      </c>
      <c r="DN198" s="2">
        <f t="shared" si="645"/>
        <v>0.39117959240617139</v>
      </c>
      <c r="DO198" s="2">
        <f t="shared" si="645"/>
        <v>0.40752913781512612</v>
      </c>
      <c r="DP198" s="2">
        <f t="shared" si="645"/>
        <v>0.45903602788283282</v>
      </c>
      <c r="DQ198" s="2">
        <f t="shared" si="645"/>
        <v>0.4234872548387098</v>
      </c>
      <c r="DR198" s="2">
        <f t="shared" si="645"/>
        <v>0.34964126236631032</v>
      </c>
      <c r="DS198" s="2">
        <f t="shared" si="645"/>
        <v>0.36726819838709696</v>
      </c>
      <c r="DT198" s="2">
        <f t="shared" si="645"/>
        <v>0.38773145947348914</v>
      </c>
      <c r="DU198" s="2">
        <f t="shared" si="645"/>
        <v>0.37185040645161299</v>
      </c>
      <c r="DV198" s="2">
        <f t="shared" si="645"/>
        <v>0.37851856290322583</v>
      </c>
      <c r="DW198" s="2">
        <f t="shared" si="645"/>
        <v>0.40799487741935492</v>
      </c>
      <c r="DX198" s="2">
        <f t="shared" si="645"/>
        <v>0.39817519124953643</v>
      </c>
      <c r="DY198" s="2">
        <f t="shared" si="645"/>
        <v>0.29554013371943383</v>
      </c>
      <c r="EA198" s="2">
        <f t="shared" si="440"/>
        <v>0.25644052035006326</v>
      </c>
      <c r="EB198" s="2">
        <f t="shared" si="502"/>
        <v>0.22925817543724084</v>
      </c>
      <c r="EC198" s="2">
        <f t="shared" si="503"/>
        <v>0.23386904655812624</v>
      </c>
      <c r="ED198" s="2">
        <f t="shared" si="504"/>
        <v>0.23884165706648855</v>
      </c>
      <c r="EE198" s="2">
        <f t="shared" si="505"/>
        <v>0.23583188633732516</v>
      </c>
      <c r="EF198" s="2">
        <f t="shared" si="506"/>
        <v>0.24721146610436701</v>
      </c>
      <c r="EG198" s="2">
        <f t="shared" si="507"/>
        <v>0.25019795051160476</v>
      </c>
      <c r="EH198" s="2">
        <f t="shared" si="508"/>
        <v>0.24272895148435947</v>
      </c>
      <c r="EI198" s="2">
        <f t="shared" si="509"/>
        <v>0.24008829874082474</v>
      </c>
      <c r="EJ198" s="2">
        <f t="shared" si="510"/>
        <v>0.23243526516393437</v>
      </c>
      <c r="EK198" s="2">
        <f t="shared" si="511"/>
        <v>0.23950608709653076</v>
      </c>
      <c r="EL198" s="2">
        <f t="shared" si="512"/>
        <v>0.2344233498344632</v>
      </c>
      <c r="EM198" s="2">
        <f t="shared" si="513"/>
        <v>0.22222833086284025</v>
      </c>
      <c r="EN198" s="2">
        <f t="shared" si="514"/>
        <v>0.24320871403134817</v>
      </c>
      <c r="EO198" s="2">
        <f t="shared" si="515"/>
        <v>0.27300538105247013</v>
      </c>
      <c r="EQ198" s="2">
        <f t="shared" si="516"/>
        <v>0.25473822331502871</v>
      </c>
      <c r="ER198" s="2">
        <f t="shared" si="646"/>
        <v>0.23451177608229873</v>
      </c>
      <c r="ES198" s="2">
        <f t="shared" si="646"/>
        <v>0.23889786787879744</v>
      </c>
      <c r="ET198" s="2">
        <f t="shared" si="646"/>
        <v>0.24321498101878392</v>
      </c>
      <c r="EU198" s="2">
        <f t="shared" si="646"/>
        <v>0.24377659420589623</v>
      </c>
      <c r="EV198" s="2">
        <f t="shared" si="646"/>
        <v>0.25261292338437941</v>
      </c>
      <c r="EW198" s="2">
        <f t="shared" si="646"/>
        <v>0.25506221966448012</v>
      </c>
      <c r="EX198" s="2">
        <f t="shared" si="646"/>
        <v>0.24947176758097347</v>
      </c>
      <c r="EY198" s="2">
        <f t="shared" si="646"/>
        <v>0.2398166539430226</v>
      </c>
      <c r="EZ198" s="2">
        <f t="shared" si="646"/>
        <v>0.26250426181602182</v>
      </c>
      <c r="FA198" s="2">
        <f t="shared" si="646"/>
        <v>0.260553090326064</v>
      </c>
      <c r="FB198" s="2">
        <f t="shared" si="646"/>
        <v>0.23220484912103742</v>
      </c>
      <c r="FC198" s="2">
        <f t="shared" si="646"/>
        <v>0.24318024888950535</v>
      </c>
      <c r="FD198" s="2">
        <f t="shared" si="646"/>
        <v>0.24320871403134817</v>
      </c>
      <c r="FE198" s="2">
        <f t="shared" si="646"/>
        <v>0.26589776329101011</v>
      </c>
      <c r="FG198" s="2">
        <f t="shared" si="518"/>
        <v>0.99999912655077283</v>
      </c>
      <c r="FH198" s="2">
        <f t="shared" si="647"/>
        <v>0.99999132361731213</v>
      </c>
      <c r="FI198" s="2">
        <f t="shared" si="647"/>
        <v>0.99999274973023944</v>
      </c>
      <c r="FJ198" s="2">
        <f t="shared" si="647"/>
        <v>0.99999495496319946</v>
      </c>
      <c r="FK198" s="2">
        <f t="shared" si="647"/>
        <v>0.99999613496305517</v>
      </c>
      <c r="FL198" s="2">
        <f t="shared" si="647"/>
        <v>0.9999976933948812</v>
      </c>
      <c r="FM198" s="2">
        <f t="shared" si="647"/>
        <v>0.99999736973892639</v>
      </c>
      <c r="FN198" s="2">
        <f t="shared" si="647"/>
        <v>0.99999685402871441</v>
      </c>
      <c r="FO198" s="2">
        <f t="shared" si="647"/>
        <v>0.99999735267095391</v>
      </c>
      <c r="FP198" s="2">
        <f t="shared" si="647"/>
        <v>0.9999975916587992</v>
      </c>
      <c r="FQ198" s="2">
        <f t="shared" si="647"/>
        <v>0.99999755647216337</v>
      </c>
      <c r="FR198" s="2">
        <f t="shared" si="647"/>
        <v>0.99999741568608491</v>
      </c>
      <c r="FS198" s="2">
        <f t="shared" si="647"/>
        <v>0.99999740898824729</v>
      </c>
      <c r="FT198" s="2">
        <f t="shared" si="647"/>
        <v>0.99999762377153312</v>
      </c>
      <c r="FU198" s="2">
        <f t="shared" si="647"/>
        <v>0.9999958906951939</v>
      </c>
      <c r="FW198" s="2">
        <f t="shared" si="536"/>
        <v>0.77620017596992974</v>
      </c>
      <c r="FX198" s="2">
        <f t="shared" si="588"/>
        <v>0.69675103341717592</v>
      </c>
      <c r="FY198" s="2">
        <f t="shared" si="589"/>
        <v>0.73948249017789258</v>
      </c>
      <c r="FZ198" s="2">
        <f t="shared" si="590"/>
        <v>0.85781867477130636</v>
      </c>
      <c r="GA198" s="2">
        <f t="shared" si="591"/>
        <v>0.86526575113811932</v>
      </c>
      <c r="GB198" s="2">
        <f t="shared" si="592"/>
        <v>0.89318095541502496</v>
      </c>
      <c r="GC198" s="2">
        <f t="shared" si="593"/>
        <v>0.89368364400081102</v>
      </c>
      <c r="GD198" s="2">
        <f t="shared" si="594"/>
        <v>0.91002847112196816</v>
      </c>
      <c r="GE198" s="2">
        <f t="shared" si="595"/>
        <v>0.92094799667510341</v>
      </c>
      <c r="GF198" s="2">
        <f t="shared" si="596"/>
        <v>0.92133415148231967</v>
      </c>
      <c r="GG198" s="2">
        <f t="shared" si="597"/>
        <v>0.91106424956944476</v>
      </c>
      <c r="GH198" s="2">
        <f t="shared" si="598"/>
        <v>0.89849344112992247</v>
      </c>
      <c r="GI198" s="2">
        <f t="shared" si="599"/>
        <v>0.87284433397275518</v>
      </c>
      <c r="GJ198" s="2">
        <f t="shared" si="600"/>
        <v>0.86319311139679</v>
      </c>
      <c r="GK198" s="2">
        <f t="shared" si="601"/>
        <v>0.79845973169304274</v>
      </c>
      <c r="GM198" s="82">
        <f t="shared" si="537"/>
        <v>3.5084475299727653E-75</v>
      </c>
      <c r="GN198" s="82">
        <f t="shared" si="602"/>
        <v>1.6517343778787657E-293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7.1028870442654579E-84</v>
      </c>
      <c r="HD198" s="82">
        <f t="shared" si="616"/>
        <v>4.5011157856460717E-212</v>
      </c>
      <c r="HE198" s="82">
        <f t="shared" si="617"/>
        <v>7.2123979391349289E-266</v>
      </c>
      <c r="HF198" s="82">
        <f t="shared" si="618"/>
        <v>8.667631647810141E-254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5.0228359450070462E-21</v>
      </c>
      <c r="HT198" s="82">
        <f t="shared" si="630"/>
        <v>9.072401507630722E-18</v>
      </c>
      <c r="HU198" s="82">
        <f t="shared" si="631"/>
        <v>4.9831910137010933E-19</v>
      </c>
      <c r="HV198" s="82">
        <f t="shared" si="632"/>
        <v>7.1952960569097996E-31</v>
      </c>
      <c r="HW198" s="82">
        <f t="shared" si="633"/>
        <v>1.7995483962291308E-41</v>
      </c>
      <c r="HX198" s="82">
        <f t="shared" si="634"/>
        <v>2.2467147720194009E-38</v>
      </c>
      <c r="HY198" s="82">
        <f t="shared" si="635"/>
        <v>2.1264965852211728E-33</v>
      </c>
      <c r="HZ198" s="82">
        <f t="shared" si="636"/>
        <v>1.2591113104598055E-49</v>
      </c>
      <c r="IA198" s="82">
        <f t="shared" si="637"/>
        <v>3.1349812586135257E-48</v>
      </c>
      <c r="IB198" s="82">
        <f t="shared" si="638"/>
        <v>6.7131300046756685E-43</v>
      </c>
      <c r="IC198" s="82">
        <f t="shared" si="639"/>
        <v>5.2857207380475954E-39</v>
      </c>
      <c r="ID198" s="82">
        <f t="shared" si="640"/>
        <v>1.451737679235271E-40</v>
      </c>
      <c r="IE198" s="82">
        <f t="shared" si="641"/>
        <v>2.3293399216781771E-33</v>
      </c>
      <c r="IF198" s="82">
        <f t="shared" si="642"/>
        <v>7.0412426098060194E-60</v>
      </c>
      <c r="IG198" s="82">
        <f t="shared" si="643"/>
        <v>9.5484680724522008E-62</v>
      </c>
      <c r="II198" s="82">
        <f t="shared" si="540"/>
        <v>0.15777874919272161</v>
      </c>
      <c r="IJ198" s="82">
        <f t="shared" si="541"/>
        <v>0.24499092434984848</v>
      </c>
      <c r="IK198" s="82">
        <f t="shared" si="542"/>
        <v>0.16657181878414842</v>
      </c>
      <c r="IL198" s="82">
        <f t="shared" si="543"/>
        <v>9.6487726974379337E-3</v>
      </c>
      <c r="IM198" s="82">
        <f t="shared" si="544"/>
        <v>2.9196814868290067E-3</v>
      </c>
      <c r="IN198" s="82">
        <f t="shared" si="545"/>
        <v>2.2108426520471053E-3</v>
      </c>
      <c r="IO198" s="82">
        <f t="shared" si="546"/>
        <v>3.6657356044142195E-3</v>
      </c>
      <c r="IP198" s="82">
        <f t="shared" si="547"/>
        <v>1.5732472017245363E-4</v>
      </c>
      <c r="IQ198" s="82">
        <f t="shared" si="548"/>
        <v>1.5762877689805293E-4</v>
      </c>
      <c r="IR198" s="82">
        <f t="shared" si="549"/>
        <v>3.4417330982707716E-4</v>
      </c>
      <c r="IS198" s="82">
        <f t="shared" si="550"/>
        <v>1.0459241097478798E-3</v>
      </c>
      <c r="IT198" s="82">
        <f t="shared" si="551"/>
        <v>1.5145113855002078E-3</v>
      </c>
      <c r="IU198" s="82">
        <f t="shared" si="552"/>
        <v>6.8270887820213134E-3</v>
      </c>
      <c r="IV198" s="82">
        <f t="shared" si="553"/>
        <v>0.3930444364244387</v>
      </c>
      <c r="IW198" s="82">
        <f t="shared" si="554"/>
        <v>6.9451388351319497E-7</v>
      </c>
      <c r="IY198" s="82">
        <f t="shared" si="555"/>
        <v>0.15777874919272161</v>
      </c>
      <c r="IZ198" s="82">
        <f t="shared" si="556"/>
        <v>0.24499092434984848</v>
      </c>
      <c r="JA198" s="82">
        <f t="shared" si="557"/>
        <v>0.16657181878414842</v>
      </c>
      <c r="JB198" s="82">
        <f t="shared" si="558"/>
        <v>9.6487726974379337E-3</v>
      </c>
      <c r="JC198" s="82">
        <f t="shared" si="559"/>
        <v>2.9196814868290067E-3</v>
      </c>
      <c r="JD198" s="82">
        <f t="shared" si="560"/>
        <v>2.2108426520471053E-3</v>
      </c>
      <c r="JE198" s="82">
        <f t="shared" si="561"/>
        <v>3.6657356044142195E-3</v>
      </c>
      <c r="JF198" s="82">
        <f t="shared" si="562"/>
        <v>1.5732472017245363E-4</v>
      </c>
      <c r="JG198" s="82">
        <f t="shared" si="563"/>
        <v>1.5762877689805293E-4</v>
      </c>
      <c r="JH198" s="82">
        <f t="shared" si="564"/>
        <v>3.4417330982707716E-4</v>
      </c>
      <c r="JI198" s="82">
        <f t="shared" si="565"/>
        <v>1.0459241097478798E-3</v>
      </c>
      <c r="JJ198" s="82">
        <f t="shared" si="566"/>
        <v>1.5145113855002078E-3</v>
      </c>
      <c r="JK198" s="82">
        <f t="shared" si="567"/>
        <v>6.8270887820213134E-3</v>
      </c>
      <c r="JL198" s="82">
        <f t="shared" si="568"/>
        <v>0.3930444364244387</v>
      </c>
      <c r="JM198" s="82">
        <f t="shared" si="569"/>
        <v>6.9451388351319497E-7</v>
      </c>
    </row>
    <row r="199" spans="2:273" x14ac:dyDescent="0.25">
      <c r="B199" s="2">
        <v>172</v>
      </c>
      <c r="C199" s="37">
        <v>0.25903599999999999</v>
      </c>
      <c r="D199" s="37">
        <v>0.2364</v>
      </c>
      <c r="E199" s="37">
        <v>0.24071999999999999</v>
      </c>
      <c r="F199" s="37">
        <v>0.246</v>
      </c>
      <c r="G199" s="37">
        <v>0.241453</v>
      </c>
      <c r="H199" s="37">
        <v>0.25428699999999999</v>
      </c>
      <c r="I199" s="37">
        <v>0.254301</v>
      </c>
      <c r="J199" s="37">
        <v>0.25106499999999998</v>
      </c>
      <c r="K199" s="37">
        <v>0.23945900000000001</v>
      </c>
      <c r="L199" s="37">
        <v>0.26244200000000001</v>
      </c>
      <c r="M199" s="37">
        <v>0.26656999999999997</v>
      </c>
      <c r="N199" s="37">
        <v>0.22922600000000001</v>
      </c>
      <c r="O199" s="37">
        <v>0.23219999999999999</v>
      </c>
      <c r="P199" s="37">
        <v>0.24125199999999999</v>
      </c>
      <c r="Q199" s="37">
        <v>0.25834499999999999</v>
      </c>
      <c r="S199" s="4">
        <f t="shared" si="441"/>
        <v>0.25468267056777938</v>
      </c>
      <c r="T199" s="4">
        <f t="shared" si="442"/>
        <v>0.23284957425555006</v>
      </c>
      <c r="U199" s="4">
        <f t="shared" si="443"/>
        <v>0.23740376894615339</v>
      </c>
      <c r="V199" s="4">
        <f t="shared" si="444"/>
        <v>0.2422645190815545</v>
      </c>
      <c r="W199" s="4">
        <f t="shared" si="445"/>
        <v>0.24239191508863608</v>
      </c>
      <c r="X199" s="4">
        <f t="shared" si="446"/>
        <v>0.2517708189638001</v>
      </c>
      <c r="Y199" s="4">
        <f t="shared" si="447"/>
        <v>0.25426545514238363</v>
      </c>
      <c r="Z199" s="4">
        <f t="shared" si="448"/>
        <v>0.24854984472836122</v>
      </c>
      <c r="AA199" s="4">
        <f t="shared" si="449"/>
        <v>0.23952387101377004</v>
      </c>
      <c r="AB199" s="4">
        <f t="shared" si="450"/>
        <v>0.26035972436171723</v>
      </c>
      <c r="AC199" s="4">
        <f t="shared" si="451"/>
        <v>0.25886810012634043</v>
      </c>
      <c r="AD199" s="4">
        <f t="shared" si="452"/>
        <v>0.23213713967390651</v>
      </c>
      <c r="AE199" s="4">
        <f t="shared" si="453"/>
        <v>0.24045142147452109</v>
      </c>
      <c r="AF199" s="4">
        <f t="shared" si="454"/>
        <v>0.24272678157335079</v>
      </c>
      <c r="AG199" s="4">
        <f t="shared" si="455"/>
        <v>0.266730227169098</v>
      </c>
      <c r="AI199" s="4">
        <f t="shared" si="456"/>
        <v>4.3533294322206095E-3</v>
      </c>
      <c r="AJ199" s="4">
        <f t="shared" si="457"/>
        <v>3.5504257444499421E-3</v>
      </c>
      <c r="AK199" s="4">
        <f t="shared" si="458"/>
        <v>3.3162310538465967E-3</v>
      </c>
      <c r="AL199" s="4">
        <f t="shared" si="459"/>
        <v>3.7354809184454996E-3</v>
      </c>
      <c r="AM199" s="4">
        <f t="shared" si="460"/>
        <v>-9.3891508863608308E-4</v>
      </c>
      <c r="AN199" s="4">
        <f t="shared" si="461"/>
        <v>2.5161810361998826E-3</v>
      </c>
      <c r="AO199" s="4">
        <f t="shared" si="462"/>
        <v>3.5544857616365277E-5</v>
      </c>
      <c r="AP199" s="4">
        <f t="shared" si="463"/>
        <v>2.5151552716387582E-3</v>
      </c>
      <c r="AQ199" s="4">
        <f t="shared" si="464"/>
        <v>-6.4871013770034791E-5</v>
      </c>
      <c r="AR199" s="4">
        <f t="shared" si="465"/>
        <v>2.0822756382827823E-3</v>
      </c>
      <c r="AS199" s="4">
        <f t="shared" si="466"/>
        <v>7.7018998736595456E-3</v>
      </c>
      <c r="AT199" s="4">
        <f t="shared" si="467"/>
        <v>-2.9111396739064932E-3</v>
      </c>
      <c r="AU199" s="4">
        <f t="shared" si="468"/>
        <v>-8.2514214745210979E-3</v>
      </c>
      <c r="AV199" s="4">
        <f t="shared" si="644"/>
        <v>-1.4747815733507919E-3</v>
      </c>
      <c r="AW199" s="4">
        <f t="shared" si="644"/>
        <v>-8.3852271690980085E-3</v>
      </c>
      <c r="AY199" s="2">
        <f t="shared" si="520"/>
        <v>0.25468267056777938</v>
      </c>
      <c r="AZ199" s="2">
        <f t="shared" si="571"/>
        <v>0.23266314289358925</v>
      </c>
      <c r="BA199" s="2">
        <f t="shared" si="572"/>
        <v>0.23738787220968108</v>
      </c>
      <c r="BB199" s="2">
        <f t="shared" si="573"/>
        <v>0.24226451507805299</v>
      </c>
      <c r="BC199" s="2">
        <f t="shared" si="574"/>
        <v>0.2423919149294391</v>
      </c>
      <c r="BD199" s="2">
        <f t="shared" si="575"/>
        <v>0.25177081892783448</v>
      </c>
      <c r="BE199" s="2">
        <f t="shared" si="576"/>
        <v>0.25426545491158054</v>
      </c>
      <c r="BF199" s="2">
        <f t="shared" si="577"/>
        <v>0.2485498447283517</v>
      </c>
      <c r="BG199" s="2">
        <f t="shared" si="578"/>
        <v>0.23952387101375902</v>
      </c>
      <c r="BH199" s="2">
        <f t="shared" si="579"/>
        <v>0.26035972436150706</v>
      </c>
      <c r="BI199" s="2">
        <f t="shared" si="580"/>
        <v>0.25886810011572964</v>
      </c>
      <c r="BJ199" s="2">
        <f t="shared" si="581"/>
        <v>0.2321371396466603</v>
      </c>
      <c r="BK199" s="2">
        <f t="shared" si="582"/>
        <v>0.24045141772752704</v>
      </c>
      <c r="BL199" s="2">
        <f t="shared" si="583"/>
        <v>0.242723363637011</v>
      </c>
      <c r="BM199" s="2">
        <f t="shared" si="584"/>
        <v>0.26673022662987278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>
        <f t="shared" si="488"/>
        <v>0.246</v>
      </c>
      <c r="CY199" s="2">
        <f t="shared" si="489"/>
        <v>0.241453</v>
      </c>
      <c r="CZ199" s="2">
        <f t="shared" si="490"/>
        <v>0.25428699999999999</v>
      </c>
      <c r="DA199" s="2">
        <f t="shared" si="491"/>
        <v>0.254301</v>
      </c>
      <c r="DB199" s="2">
        <f t="shared" si="492"/>
        <v>0.25106499999999998</v>
      </c>
      <c r="DC199" s="2">
        <f t="shared" si="493"/>
        <v>0.23945900000000001</v>
      </c>
      <c r="DD199" s="2">
        <f t="shared" si="494"/>
        <v>0.26244200000000001</v>
      </c>
      <c r="DE199" s="2">
        <f t="shared" si="495"/>
        <v>0.26656999999999997</v>
      </c>
      <c r="DF199" s="2">
        <f t="shared" si="496"/>
        <v>0.22922600000000001</v>
      </c>
      <c r="DG199" s="2">
        <f t="shared" si="497"/>
        <v>0.23219999999999999</v>
      </c>
      <c r="DH199" s="2" t="str">
        <f t="shared" si="498"/>
        <v/>
      </c>
      <c r="DI199" s="2">
        <f t="shared" si="499"/>
        <v>0.25834499999999999</v>
      </c>
      <c r="DK199" s="2">
        <f t="shared" si="500"/>
        <v>0.29423136491228091</v>
      </c>
      <c r="DL199" s="2">
        <f t="shared" si="645"/>
        <v>0.38871960303030301</v>
      </c>
      <c r="DM199" s="2">
        <f t="shared" si="645"/>
        <v>0.3688464996083517</v>
      </c>
      <c r="DN199" s="2">
        <f t="shared" si="645"/>
        <v>0.39176127825801516</v>
      </c>
      <c r="DO199" s="2">
        <f t="shared" si="645"/>
        <v>0.40818070420168073</v>
      </c>
      <c r="DP199" s="2">
        <f t="shared" si="645"/>
        <v>0.45995379206525772</v>
      </c>
      <c r="DQ199" s="2">
        <f t="shared" si="645"/>
        <v>0.42416834435483886</v>
      </c>
      <c r="DR199" s="2">
        <f t="shared" si="645"/>
        <v>0.34982331684491991</v>
      </c>
      <c r="DS199" s="2">
        <f t="shared" si="645"/>
        <v>0.3676480439516131</v>
      </c>
      <c r="DT199" s="2">
        <f t="shared" si="645"/>
        <v>0.38829288839451248</v>
      </c>
      <c r="DU199" s="2">
        <f t="shared" si="645"/>
        <v>0.37230533709677427</v>
      </c>
      <c r="DV199" s="2">
        <f t="shared" si="645"/>
        <v>0.37907130927419358</v>
      </c>
      <c r="DW199" s="2">
        <f t="shared" si="645"/>
        <v>0.4086833758064517</v>
      </c>
      <c r="DX199" s="2">
        <f t="shared" si="645"/>
        <v>0.39870100993696689</v>
      </c>
      <c r="DY199" s="2">
        <f t="shared" si="645"/>
        <v>0.2953552545688547</v>
      </c>
      <c r="EA199" s="2">
        <f t="shared" si="440"/>
        <v>0.2560626463517503</v>
      </c>
      <c r="EB199" s="2">
        <f t="shared" si="502"/>
        <v>0.22883623171831136</v>
      </c>
      <c r="EC199" s="2">
        <f t="shared" si="503"/>
        <v>0.23351827889990612</v>
      </c>
      <c r="ED199" s="2">
        <f t="shared" si="504"/>
        <v>0.23840963611760785</v>
      </c>
      <c r="EE199" s="2">
        <f t="shared" si="505"/>
        <v>0.23533740038524764</v>
      </c>
      <c r="EF199" s="2">
        <f t="shared" si="506"/>
        <v>0.24683246673498341</v>
      </c>
      <c r="EG199" s="2">
        <f t="shared" si="507"/>
        <v>0.24981767526828058</v>
      </c>
      <c r="EH199" s="2">
        <f t="shared" si="508"/>
        <v>0.24228156405658502</v>
      </c>
      <c r="EI199" s="2">
        <f t="shared" si="509"/>
        <v>0.23977984525869786</v>
      </c>
      <c r="EJ199" s="2">
        <f t="shared" si="510"/>
        <v>0.23210163358244934</v>
      </c>
      <c r="EK199" s="2">
        <f t="shared" si="511"/>
        <v>0.23928907872525101</v>
      </c>
      <c r="EL199" s="2">
        <f t="shared" si="512"/>
        <v>0.23417432266540544</v>
      </c>
      <c r="EM199" s="2">
        <f t="shared" si="513"/>
        <v>0.22169607411479264</v>
      </c>
      <c r="EN199" s="2">
        <f t="shared" si="514"/>
        <v>0.24272302560985701</v>
      </c>
      <c r="EO199" s="2">
        <f t="shared" si="515"/>
        <v>0.27257821822459</v>
      </c>
      <c r="EQ199" s="2">
        <f t="shared" si="516"/>
        <v>0.25431975681624713</v>
      </c>
      <c r="ER199" s="2">
        <f t="shared" si="646"/>
        <v>0.23418041863570566</v>
      </c>
      <c r="ES199" s="2">
        <f t="shared" si="646"/>
        <v>0.23862998532284194</v>
      </c>
      <c r="ET199" s="2">
        <f t="shared" si="646"/>
        <v>0.24284641998739537</v>
      </c>
      <c r="EU199" s="2">
        <f t="shared" si="646"/>
        <v>0.24339305281367127</v>
      </c>
      <c r="EV199" s="2">
        <f t="shared" si="646"/>
        <v>0.25230895263275116</v>
      </c>
      <c r="EW199" s="2">
        <f t="shared" si="646"/>
        <v>0.25474756042635366</v>
      </c>
      <c r="EX199" s="2">
        <f t="shared" si="646"/>
        <v>0.24911470366950489</v>
      </c>
      <c r="EY199" s="2">
        <f t="shared" si="646"/>
        <v>0.23950349921357797</v>
      </c>
      <c r="EZ199" s="2">
        <f t="shared" si="646"/>
        <v>0.26255980647387672</v>
      </c>
      <c r="FA199" s="2">
        <f t="shared" si="646"/>
        <v>0.26061086142847911</v>
      </c>
      <c r="FB199" s="2">
        <f t="shared" si="646"/>
        <v>0.23192686449373343</v>
      </c>
      <c r="FC199" s="2">
        <f t="shared" si="646"/>
        <v>0.24294277892292904</v>
      </c>
      <c r="FD199" s="2">
        <f t="shared" si="646"/>
        <v>0.24272302560985701</v>
      </c>
      <c r="FE199" s="2">
        <f t="shared" si="646"/>
        <v>0.26538390311947385</v>
      </c>
      <c r="FG199" s="2">
        <f t="shared" si="518"/>
        <v>0.99999920340477599</v>
      </c>
      <c r="FH199" s="2">
        <f t="shared" si="647"/>
        <v>0.9999920870389013</v>
      </c>
      <c r="FI199" s="2">
        <f t="shared" si="647"/>
        <v>0.99999338767117185</v>
      </c>
      <c r="FJ199" s="2">
        <f t="shared" si="647"/>
        <v>0.99999539886971045</v>
      </c>
      <c r="FK199" s="2">
        <f t="shared" si="647"/>
        <v>0.9999964750432131</v>
      </c>
      <c r="FL199" s="2">
        <f t="shared" si="647"/>
        <v>0.99999789635070258</v>
      </c>
      <c r="FM199" s="2">
        <f t="shared" si="647"/>
        <v>0.99999760117283532</v>
      </c>
      <c r="FN199" s="2">
        <f t="shared" si="647"/>
        <v>0.99999713083929298</v>
      </c>
      <c r="FO199" s="2">
        <f t="shared" si="647"/>
        <v>0.99999758560665231</v>
      </c>
      <c r="FP199" s="2">
        <f t="shared" si="647"/>
        <v>0.99999780356625456</v>
      </c>
      <c r="FQ199" s="2">
        <f t="shared" si="647"/>
        <v>0.99999777147564761</v>
      </c>
      <c r="FR199" s="2">
        <f t="shared" si="647"/>
        <v>0.9999976430771611</v>
      </c>
      <c r="FS199" s="2">
        <f t="shared" si="647"/>
        <v>0.99999763696865795</v>
      </c>
      <c r="FT199" s="2">
        <f t="shared" si="647"/>
        <v>0.99999783285342836</v>
      </c>
      <c r="FU199" s="2">
        <f t="shared" si="647"/>
        <v>0.9999962522681195</v>
      </c>
      <c r="FW199" s="2">
        <f t="shared" si="536"/>
        <v>0.79179211354404233</v>
      </c>
      <c r="FX199" s="2">
        <f t="shared" si="588"/>
        <v>0.71585183742893255</v>
      </c>
      <c r="FY199" s="2">
        <f t="shared" si="589"/>
        <v>0.75683111567623773</v>
      </c>
      <c r="FZ199" s="2">
        <f t="shared" si="590"/>
        <v>0.868686301310442</v>
      </c>
      <c r="GA199" s="2">
        <f t="shared" si="591"/>
        <v>0.87564667687567188</v>
      </c>
      <c r="GB199" s="2">
        <f t="shared" si="592"/>
        <v>0.90165554198496145</v>
      </c>
      <c r="GC199" s="2">
        <f t="shared" si="593"/>
        <v>0.90212271961261725</v>
      </c>
      <c r="GD199" s="2">
        <f t="shared" si="594"/>
        <v>0.9172902168344339</v>
      </c>
      <c r="GE199" s="2">
        <f t="shared" si="595"/>
        <v>0.92739872197543782</v>
      </c>
      <c r="GF199" s="2">
        <f t="shared" si="596"/>
        <v>0.92775583801575401</v>
      </c>
      <c r="GG199" s="2">
        <f t="shared" si="597"/>
        <v>0.91824990588349775</v>
      </c>
      <c r="GH199" s="2">
        <f t="shared" si="598"/>
        <v>0.90659063445275478</v>
      </c>
      <c r="GI199" s="2">
        <f t="shared" si="599"/>
        <v>0.88272049361262717</v>
      </c>
      <c r="GJ199" s="2">
        <f t="shared" si="600"/>
        <v>0.87371042094508145</v>
      </c>
      <c r="GK199" s="2">
        <f t="shared" si="601"/>
        <v>0.81287473115873066</v>
      </c>
      <c r="GM199" s="82">
        <f t="shared" si="537"/>
        <v>1.5222929678994571E-76</v>
      </c>
      <c r="GN199" s="82">
        <f t="shared" si="602"/>
        <v>2.2848804728956859E-299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8.0730493960326978E-86</v>
      </c>
      <c r="HD199" s="82">
        <f t="shared" si="616"/>
        <v>1.2664079249504533E-217</v>
      </c>
      <c r="HE199" s="82">
        <f t="shared" si="617"/>
        <v>1.4268897283304806E-272</v>
      </c>
      <c r="HF199" s="82">
        <f t="shared" si="618"/>
        <v>1.1280605327440722E-259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7.8842342617117008E-22</v>
      </c>
      <c r="HT199" s="82">
        <f t="shared" si="630"/>
        <v>1.158025309519071E-18</v>
      </c>
      <c r="HU199" s="82">
        <f t="shared" si="631"/>
        <v>6.3968464259005181E-20</v>
      </c>
      <c r="HV199" s="82">
        <f t="shared" si="632"/>
        <v>4.0001466341558512E-32</v>
      </c>
      <c r="HW199" s="82">
        <f t="shared" si="633"/>
        <v>4.2712901902712788E-43</v>
      </c>
      <c r="HX199" s="82">
        <f t="shared" si="634"/>
        <v>8.8502478184171153E-40</v>
      </c>
      <c r="HY199" s="82">
        <f t="shared" si="635"/>
        <v>1.2292810034273809E-34</v>
      </c>
      <c r="HZ199" s="82">
        <f t="shared" si="636"/>
        <v>1.916955725757819E-51</v>
      </c>
      <c r="IA199" s="82">
        <f t="shared" si="637"/>
        <v>6.4451704535275505E-50</v>
      </c>
      <c r="IB199" s="82">
        <f t="shared" si="638"/>
        <v>2.1164645325993426E-44</v>
      </c>
      <c r="IC199" s="82">
        <f t="shared" si="639"/>
        <v>2.1815505815533444E-40</v>
      </c>
      <c r="ID199" s="82">
        <f t="shared" si="640"/>
        <v>5.0478099539417933E-42</v>
      </c>
      <c r="IE199" s="82">
        <f t="shared" si="641"/>
        <v>1.2411560099547036E-34</v>
      </c>
      <c r="IF199" s="82">
        <f t="shared" si="642"/>
        <v>3.0630134071263263E-62</v>
      </c>
      <c r="IG199" s="82">
        <f t="shared" si="643"/>
        <v>2.4626929184037706E-64</v>
      </c>
      <c r="II199" s="82">
        <f t="shared" si="540"/>
        <v>0.13012221152546866</v>
      </c>
      <c r="IJ199" s="82">
        <f t="shared" si="541"/>
        <v>0.20085773271452451</v>
      </c>
      <c r="IK199" s="82">
        <f t="shared" si="542"/>
        <v>0.13340415727304669</v>
      </c>
      <c r="IL199" s="82">
        <f t="shared" si="543"/>
        <v>6.5125258743918479E-3</v>
      </c>
      <c r="IM199" s="82">
        <f t="shared" si="544"/>
        <v>1.787383190150492E-3</v>
      </c>
      <c r="IN199" s="82">
        <f t="shared" si="545"/>
        <v>1.4076891729393095E-3</v>
      </c>
      <c r="IO199" s="82">
        <f t="shared" si="546"/>
        <v>2.4351754370053667E-3</v>
      </c>
      <c r="IP199" s="82">
        <f t="shared" si="547"/>
        <v>8.5074165564866578E-5</v>
      </c>
      <c r="IQ199" s="82">
        <f t="shared" si="548"/>
        <v>8.8372581809775881E-5</v>
      </c>
      <c r="IR199" s="82">
        <f t="shared" si="549"/>
        <v>2.0437473813504333E-4</v>
      </c>
      <c r="IS199" s="82">
        <f t="shared" si="550"/>
        <v>6.5529905748042919E-4</v>
      </c>
      <c r="IT199" s="82">
        <f t="shared" si="551"/>
        <v>9.4684790484418212E-4</v>
      </c>
      <c r="IU199" s="82">
        <f t="shared" si="552"/>
        <v>4.589737427662513E-3</v>
      </c>
      <c r="IV199" s="82">
        <f t="shared" si="553"/>
        <v>0.36982764912555272</v>
      </c>
      <c r="IW199" s="82">
        <f t="shared" si="554"/>
        <v>1.196748152700969E-7</v>
      </c>
      <c r="IY199" s="82">
        <f t="shared" si="555"/>
        <v>0.13012221152546866</v>
      </c>
      <c r="IZ199" s="82">
        <f t="shared" si="556"/>
        <v>0.20085773271452451</v>
      </c>
      <c r="JA199" s="82">
        <f t="shared" si="557"/>
        <v>0.13340415727304669</v>
      </c>
      <c r="JB199" s="82">
        <f t="shared" si="558"/>
        <v>6.5125258743918479E-3</v>
      </c>
      <c r="JC199" s="82">
        <f t="shared" si="559"/>
        <v>1.787383190150492E-3</v>
      </c>
      <c r="JD199" s="82">
        <f t="shared" si="560"/>
        <v>1.4076891729393095E-3</v>
      </c>
      <c r="JE199" s="82">
        <f t="shared" si="561"/>
        <v>2.4351754370053667E-3</v>
      </c>
      <c r="JF199" s="82">
        <f t="shared" si="562"/>
        <v>8.5074165564866578E-5</v>
      </c>
      <c r="JG199" s="82">
        <f t="shared" si="563"/>
        <v>8.8372581809775881E-5</v>
      </c>
      <c r="JH199" s="82">
        <f t="shared" si="564"/>
        <v>2.0437473813504333E-4</v>
      </c>
      <c r="JI199" s="82">
        <f t="shared" si="565"/>
        <v>6.5529905748042919E-4</v>
      </c>
      <c r="JJ199" s="82">
        <f t="shared" si="566"/>
        <v>9.4684790484418212E-4</v>
      </c>
      <c r="JK199" s="82">
        <f t="shared" si="567"/>
        <v>4.589737427662513E-3</v>
      </c>
      <c r="JL199" s="82">
        <f t="shared" si="568"/>
        <v>0.36982764912555272</v>
      </c>
      <c r="JM199" s="82">
        <f t="shared" si="569"/>
        <v>1.196748152700969E-7</v>
      </c>
    </row>
    <row r="200" spans="2:273" x14ac:dyDescent="0.25">
      <c r="B200" s="2">
        <v>173</v>
      </c>
      <c r="C200" s="37">
        <v>0.262847</v>
      </c>
      <c r="D200" s="37">
        <v>0.240038</v>
      </c>
      <c r="E200" s="37">
        <v>0.2392</v>
      </c>
      <c r="F200" s="37">
        <v>0.248693</v>
      </c>
      <c r="G200" s="37">
        <v>0.238679</v>
      </c>
      <c r="H200" s="37">
        <v>0.25618099999999999</v>
      </c>
      <c r="I200" s="37">
        <v>0.25582300000000002</v>
      </c>
      <c r="J200" s="37">
        <v>0.25361899999999998</v>
      </c>
      <c r="K200" s="37">
        <v>0.24119099999999999</v>
      </c>
      <c r="L200" s="37">
        <v>0.26074700000000001</v>
      </c>
      <c r="M200" s="37">
        <v>0.26677000000000001</v>
      </c>
      <c r="N200" s="37">
        <v>0.23168800000000001</v>
      </c>
      <c r="O200" s="37">
        <v>0.23416300000000001</v>
      </c>
      <c r="P200" s="37">
        <v>0.24280299999999999</v>
      </c>
      <c r="Q200" s="37">
        <v>0.26323099999999999</v>
      </c>
      <c r="S200" s="4">
        <f t="shared" si="441"/>
        <v>0.25424629986935721</v>
      </c>
      <c r="T200" s="4">
        <f t="shared" si="442"/>
        <v>0.23250520016849954</v>
      </c>
      <c r="U200" s="4">
        <f t="shared" si="443"/>
        <v>0.23719365665533537</v>
      </c>
      <c r="V200" s="4">
        <f t="shared" si="444"/>
        <v>0.24193326090860709</v>
      </c>
      <c r="W200" s="4">
        <f t="shared" si="445"/>
        <v>0.24207363792779188</v>
      </c>
      <c r="X200" s="4">
        <f t="shared" si="446"/>
        <v>0.25150312494608479</v>
      </c>
      <c r="Y200" s="4">
        <f t="shared" si="447"/>
        <v>0.25398348717075303</v>
      </c>
      <c r="Z200" s="4">
        <f t="shared" si="448"/>
        <v>0.24823184203819512</v>
      </c>
      <c r="AA200" s="4">
        <f t="shared" si="449"/>
        <v>0.23920935622786901</v>
      </c>
      <c r="AB200" s="4">
        <f t="shared" si="450"/>
        <v>0.26057021000201391</v>
      </c>
      <c r="AC200" s="4">
        <f t="shared" si="451"/>
        <v>0.2590470638697307</v>
      </c>
      <c r="AD200" s="4">
        <f t="shared" si="452"/>
        <v>0.23184472882115384</v>
      </c>
      <c r="AE200" s="4">
        <f t="shared" si="453"/>
        <v>0.24037760924623208</v>
      </c>
      <c r="AF200" s="4">
        <f t="shared" si="454"/>
        <v>0.24223904451840608</v>
      </c>
      <c r="AG200" s="4">
        <f t="shared" si="455"/>
        <v>0.26613350282407072</v>
      </c>
      <c r="AI200" s="4">
        <f t="shared" si="456"/>
        <v>8.600700130642791E-3</v>
      </c>
      <c r="AJ200" s="4">
        <f t="shared" si="457"/>
        <v>7.5327998315004585E-3</v>
      </c>
      <c r="AK200" s="4">
        <f t="shared" si="458"/>
        <v>2.0063433446646239E-3</v>
      </c>
      <c r="AL200" s="4">
        <f t="shared" si="459"/>
        <v>6.7597390913929079E-3</v>
      </c>
      <c r="AM200" s="4">
        <f t="shared" si="460"/>
        <v>-3.394637927791877E-3</v>
      </c>
      <c r="AN200" s="4">
        <f t="shared" si="461"/>
        <v>4.6778750539152036E-3</v>
      </c>
      <c r="AO200" s="4">
        <f t="shared" si="462"/>
        <v>1.839512829246992E-3</v>
      </c>
      <c r="AP200" s="4">
        <f t="shared" si="463"/>
        <v>5.3871579618048615E-3</v>
      </c>
      <c r="AQ200" s="4">
        <f t="shared" si="464"/>
        <v>1.9816437721309754E-3</v>
      </c>
      <c r="AR200" s="4">
        <f t="shared" si="465"/>
        <v>1.7678999798609318E-4</v>
      </c>
      <c r="AS200" s="4">
        <f t="shared" si="466"/>
        <v>7.7229361302693089E-3</v>
      </c>
      <c r="AT200" s="4">
        <f t="shared" si="467"/>
        <v>-1.5672882115383424E-4</v>
      </c>
      <c r="AU200" s="4">
        <f t="shared" si="468"/>
        <v>-6.2146092462320723E-3</v>
      </c>
      <c r="AV200" s="4">
        <f t="shared" si="644"/>
        <v>5.6395548159390851E-4</v>
      </c>
      <c r="AW200" s="4">
        <f t="shared" si="644"/>
        <v>-2.9025028240707296E-3</v>
      </c>
      <c r="AY200" s="2">
        <f t="shared" si="520"/>
        <v>0.25424629986935721</v>
      </c>
      <c r="AZ200" s="2">
        <f t="shared" si="571"/>
        <v>0.23240570562837234</v>
      </c>
      <c r="BA200" s="2">
        <f t="shared" si="572"/>
        <v>0.23718571781643472</v>
      </c>
      <c r="BB200" s="2">
        <f t="shared" si="573"/>
        <v>0.24193325981421754</v>
      </c>
      <c r="BC200" s="2">
        <f t="shared" si="574"/>
        <v>0.24207363789698996</v>
      </c>
      <c r="BD200" s="2">
        <f t="shared" si="575"/>
        <v>0.25150312493811378</v>
      </c>
      <c r="BE200" s="2">
        <f t="shared" si="576"/>
        <v>0.25398348711137786</v>
      </c>
      <c r="BF200" s="2">
        <f t="shared" si="577"/>
        <v>0.24823184203819393</v>
      </c>
      <c r="BG200" s="2">
        <f t="shared" si="578"/>
        <v>0.23920935622786746</v>
      </c>
      <c r="BH200" s="2">
        <f t="shared" si="579"/>
        <v>0.26057021000197755</v>
      </c>
      <c r="BI200" s="2">
        <f t="shared" si="580"/>
        <v>0.25904706386751297</v>
      </c>
      <c r="BJ200" s="2">
        <f t="shared" si="581"/>
        <v>0.23184472881549467</v>
      </c>
      <c r="BK200" s="2">
        <f t="shared" si="582"/>
        <v>0.24037760823823232</v>
      </c>
      <c r="BL200" s="2">
        <f t="shared" si="583"/>
        <v>0.24223764747205792</v>
      </c>
      <c r="BM200" s="2">
        <f t="shared" si="584"/>
        <v>0.26613350276781716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>
        <f t="shared" si="488"/>
        <v>0.248693</v>
      </c>
      <c r="CY200" s="2">
        <f t="shared" si="489"/>
        <v>0.238679</v>
      </c>
      <c r="CZ200" s="2">
        <f t="shared" si="490"/>
        <v>0.25618099999999999</v>
      </c>
      <c r="DA200" s="2">
        <f t="shared" si="491"/>
        <v>0.25582300000000002</v>
      </c>
      <c r="DB200" s="2">
        <f t="shared" si="492"/>
        <v>0.25361899999999998</v>
      </c>
      <c r="DC200" s="2">
        <f t="shared" si="493"/>
        <v>0.24119099999999999</v>
      </c>
      <c r="DD200" s="2">
        <f t="shared" si="494"/>
        <v>0.26074700000000001</v>
      </c>
      <c r="DE200" s="2">
        <f t="shared" si="495"/>
        <v>0.26677000000000001</v>
      </c>
      <c r="DF200" s="2">
        <f t="shared" si="496"/>
        <v>0.23168800000000001</v>
      </c>
      <c r="DG200" s="2">
        <f t="shared" si="497"/>
        <v>0.23416300000000001</v>
      </c>
      <c r="DH200" s="2" t="str">
        <f t="shared" si="498"/>
        <v/>
      </c>
      <c r="DI200" s="2">
        <f t="shared" si="499"/>
        <v>0.26323099999999999</v>
      </c>
      <c r="DK200" s="2">
        <f t="shared" si="500"/>
        <v>0.2940979192982458</v>
      </c>
      <c r="DL200" s="2">
        <f t="shared" si="645"/>
        <v>0.38929446871035939</v>
      </c>
      <c r="DM200" s="2">
        <f t="shared" si="645"/>
        <v>0.36933978783458943</v>
      </c>
      <c r="DN200" s="2">
        <f t="shared" si="645"/>
        <v>0.39234296410985892</v>
      </c>
      <c r="DO200" s="2">
        <f t="shared" si="645"/>
        <v>0.40883227058823535</v>
      </c>
      <c r="DP200" s="2">
        <f t="shared" si="645"/>
        <v>0.46087155624768261</v>
      </c>
      <c r="DQ200" s="2">
        <f t="shared" si="645"/>
        <v>0.42484943387096785</v>
      </c>
      <c r="DR200" s="2">
        <f t="shared" si="645"/>
        <v>0.35000537132352955</v>
      </c>
      <c r="DS200" s="2">
        <f t="shared" si="645"/>
        <v>0.36802788951612919</v>
      </c>
      <c r="DT200" s="2">
        <f t="shared" si="645"/>
        <v>0.38885431731553582</v>
      </c>
      <c r="DU200" s="2">
        <f t="shared" si="645"/>
        <v>0.3727602677419356</v>
      </c>
      <c r="DV200" s="2">
        <f t="shared" si="645"/>
        <v>0.37962405564516133</v>
      </c>
      <c r="DW200" s="2">
        <f t="shared" si="645"/>
        <v>0.40937187419354848</v>
      </c>
      <c r="DX200" s="2">
        <f t="shared" si="645"/>
        <v>0.3992268286243974</v>
      </c>
      <c r="DY200" s="2">
        <f t="shared" si="645"/>
        <v>0.29517037541827551</v>
      </c>
      <c r="EA200" s="2">
        <f t="shared" si="440"/>
        <v>0.25568477235343734</v>
      </c>
      <c r="EB200" s="2">
        <f t="shared" si="502"/>
        <v>0.22841428799938185</v>
      </c>
      <c r="EC200" s="2">
        <f t="shared" si="503"/>
        <v>0.23316751124168603</v>
      </c>
      <c r="ED200" s="2">
        <f t="shared" si="504"/>
        <v>0.23797761516872712</v>
      </c>
      <c r="EE200" s="2">
        <f t="shared" si="505"/>
        <v>0.23484291443317012</v>
      </c>
      <c r="EF200" s="2">
        <f t="shared" si="506"/>
        <v>0.24645346736559984</v>
      </c>
      <c r="EG200" s="2">
        <f t="shared" si="507"/>
        <v>0.2494374000249564</v>
      </c>
      <c r="EH200" s="2">
        <f t="shared" si="508"/>
        <v>0.24183417662881057</v>
      </c>
      <c r="EI200" s="2">
        <f t="shared" si="509"/>
        <v>0.23947139177657101</v>
      </c>
      <c r="EJ200" s="2">
        <f t="shared" si="510"/>
        <v>0.23176800200096426</v>
      </c>
      <c r="EK200" s="2">
        <f t="shared" si="511"/>
        <v>0.23907207035397121</v>
      </c>
      <c r="EL200" s="2">
        <f t="shared" si="512"/>
        <v>0.23392529549634766</v>
      </c>
      <c r="EM200" s="2">
        <f t="shared" si="513"/>
        <v>0.22116381736674501</v>
      </c>
      <c r="EN200" s="2">
        <f t="shared" si="514"/>
        <v>0.24223733718836582</v>
      </c>
      <c r="EO200" s="2">
        <f t="shared" si="515"/>
        <v>0.27215105539670986</v>
      </c>
      <c r="EQ200" s="2">
        <f t="shared" si="516"/>
        <v>0.25390129031746561</v>
      </c>
      <c r="ER200" s="2">
        <f t="shared" si="646"/>
        <v>0.23384906118911256</v>
      </c>
      <c r="ES200" s="2">
        <f t="shared" si="646"/>
        <v>0.23836210276688641</v>
      </c>
      <c r="ET200" s="2">
        <f t="shared" si="646"/>
        <v>0.24247785895600682</v>
      </c>
      <c r="EU200" s="2">
        <f t="shared" si="646"/>
        <v>0.24300951142144633</v>
      </c>
      <c r="EV200" s="2">
        <f t="shared" si="646"/>
        <v>0.25200498188112286</v>
      </c>
      <c r="EW200" s="2">
        <f t="shared" si="646"/>
        <v>0.25443290118822726</v>
      </c>
      <c r="EX200" s="2">
        <f t="shared" si="646"/>
        <v>0.24875763975803628</v>
      </c>
      <c r="EY200" s="2">
        <f t="shared" si="646"/>
        <v>0.23919034448413334</v>
      </c>
      <c r="EZ200" s="2">
        <f t="shared" si="646"/>
        <v>0.26261535113173162</v>
      </c>
      <c r="FA200" s="2">
        <f t="shared" si="646"/>
        <v>0.26066863253089428</v>
      </c>
      <c r="FB200" s="2">
        <f t="shared" si="646"/>
        <v>0.23164887986642943</v>
      </c>
      <c r="FC200" s="2">
        <f t="shared" si="646"/>
        <v>0.24270530895635273</v>
      </c>
      <c r="FD200" s="2">
        <f t="shared" si="646"/>
        <v>0.24223733718836582</v>
      </c>
      <c r="FE200" s="2">
        <f t="shared" si="646"/>
        <v>0.26487004294793759</v>
      </c>
      <c r="FG200" s="2">
        <f t="shared" si="518"/>
        <v>0.99999927349647022</v>
      </c>
      <c r="FH200" s="2">
        <f t="shared" si="647"/>
        <v>0.99999278328868191</v>
      </c>
      <c r="FI200" s="2">
        <f t="shared" si="647"/>
        <v>0.99999396948092667</v>
      </c>
      <c r="FJ200" s="2">
        <f t="shared" si="647"/>
        <v>0.99999580371760377</v>
      </c>
      <c r="FK200" s="2">
        <f t="shared" si="647"/>
        <v>0.99999678520020496</v>
      </c>
      <c r="FL200" s="2">
        <f t="shared" si="647"/>
        <v>0.99999808144868341</v>
      </c>
      <c r="FM200" s="2">
        <f t="shared" si="647"/>
        <v>0.99999781224316231</v>
      </c>
      <c r="FN200" s="2">
        <f t="shared" si="647"/>
        <v>0.99999738329367482</v>
      </c>
      <c r="FO200" s="2">
        <f t="shared" si="647"/>
        <v>0.99999779804662858</v>
      </c>
      <c r="FP200" s="2">
        <f t="shared" si="647"/>
        <v>0.9999979968282291</v>
      </c>
      <c r="FQ200" s="2">
        <f t="shared" si="647"/>
        <v>0.99999796756123627</v>
      </c>
      <c r="FR200" s="2">
        <f t="shared" si="647"/>
        <v>0.9999978504603777</v>
      </c>
      <c r="FS200" s="2">
        <f t="shared" si="647"/>
        <v>0.99999784488935417</v>
      </c>
      <c r="FT200" s="2">
        <f t="shared" si="647"/>
        <v>0.99999802353845935</v>
      </c>
      <c r="FU200" s="2">
        <f t="shared" si="647"/>
        <v>0.99999658202677488</v>
      </c>
      <c r="FW200" s="2">
        <f t="shared" si="536"/>
        <v>0.80656847804088516</v>
      </c>
      <c r="FX200" s="2">
        <f t="shared" si="588"/>
        <v>0.73420848743224498</v>
      </c>
      <c r="FY200" s="2">
        <f t="shared" si="589"/>
        <v>0.77337849679768444</v>
      </c>
      <c r="FZ200" s="2">
        <f t="shared" si="590"/>
        <v>0.87884058549742994</v>
      </c>
      <c r="GA200" s="2">
        <f t="shared" si="591"/>
        <v>0.88533377283742498</v>
      </c>
      <c r="GB200" s="2">
        <f t="shared" si="592"/>
        <v>0.90952589357167224</v>
      </c>
      <c r="GC200" s="2">
        <f t="shared" si="593"/>
        <v>0.90995941727869512</v>
      </c>
      <c r="GD200" s="2">
        <f t="shared" si="594"/>
        <v>0.92401479400229891</v>
      </c>
      <c r="GE200" s="2">
        <f t="shared" si="595"/>
        <v>0.93336115015350796</v>
      </c>
      <c r="GF200" s="2">
        <f t="shared" si="596"/>
        <v>0.93369103478047943</v>
      </c>
      <c r="GG200" s="2">
        <f t="shared" si="597"/>
        <v>0.92490284503757914</v>
      </c>
      <c r="GH200" s="2">
        <f t="shared" si="598"/>
        <v>0.91410366312832669</v>
      </c>
      <c r="GI200" s="2">
        <f t="shared" si="599"/>
        <v>0.89192455324539976</v>
      </c>
      <c r="GJ200" s="2">
        <f t="shared" si="600"/>
        <v>0.88352828805643924</v>
      </c>
      <c r="GK200" s="2">
        <f t="shared" si="601"/>
        <v>0.82648276605088022</v>
      </c>
      <c r="GM200" s="82">
        <f t="shared" si="537"/>
        <v>6.4180945172737695E-78</v>
      </c>
      <c r="GN200" s="82">
        <f t="shared" si="602"/>
        <v>2.7640181019957437E-305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8.7089794978252623E-88</v>
      </c>
      <c r="HD200" s="82">
        <f t="shared" si="616"/>
        <v>3.0168781766510531E-223</v>
      </c>
      <c r="HE200" s="82">
        <f t="shared" si="617"/>
        <v>2.3264747828550147E-279</v>
      </c>
      <c r="HF200" s="82">
        <f t="shared" si="618"/>
        <v>1.2555847459113147E-265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1.1928988817464804E-22</v>
      </c>
      <c r="HT200" s="82">
        <f t="shared" si="630"/>
        <v>1.4005805078316787E-19</v>
      </c>
      <c r="HU200" s="82">
        <f t="shared" si="631"/>
        <v>7.8114099594231359E-21</v>
      </c>
      <c r="HV200" s="82">
        <f t="shared" si="632"/>
        <v>2.0943994371158307E-33</v>
      </c>
      <c r="HW200" s="82">
        <f t="shared" si="633"/>
        <v>9.413157465874449E-45</v>
      </c>
      <c r="HX200" s="82">
        <f t="shared" si="634"/>
        <v>3.2828150148621452E-41</v>
      </c>
      <c r="HY200" s="82">
        <f t="shared" si="635"/>
        <v>6.7333640420226469E-36</v>
      </c>
      <c r="HZ200" s="82">
        <f t="shared" si="636"/>
        <v>2.701297362847726E-53</v>
      </c>
      <c r="IA200" s="82">
        <f t="shared" si="637"/>
        <v>1.2371227530410137E-51</v>
      </c>
      <c r="IB200" s="82">
        <f t="shared" si="638"/>
        <v>6.2757699707531858E-46</v>
      </c>
      <c r="IC200" s="82">
        <f t="shared" si="639"/>
        <v>8.5008850934496048E-42</v>
      </c>
      <c r="ID200" s="82">
        <f t="shared" si="640"/>
        <v>1.6508243657129371E-43</v>
      </c>
      <c r="IE200" s="82">
        <f t="shared" si="641"/>
        <v>6.2465507721728862E-36</v>
      </c>
      <c r="IF200" s="82">
        <f t="shared" si="642"/>
        <v>1.1964813886135978E-64</v>
      </c>
      <c r="IG200" s="82">
        <f t="shared" si="643"/>
        <v>5.6043236512166207E-67</v>
      </c>
      <c r="II200" s="82">
        <f t="shared" si="540"/>
        <v>0.10615766389374087</v>
      </c>
      <c r="IJ200" s="82">
        <f t="shared" si="541"/>
        <v>0.16176620956403201</v>
      </c>
      <c r="IK200" s="82">
        <f t="shared" si="542"/>
        <v>0.10527051079132371</v>
      </c>
      <c r="IL200" s="82">
        <f t="shared" si="543"/>
        <v>4.3250891125917526E-3</v>
      </c>
      <c r="IM200" s="82">
        <f t="shared" si="544"/>
        <v>1.0722488359370301E-3</v>
      </c>
      <c r="IN200" s="82">
        <f t="shared" si="545"/>
        <v>8.8165932160676999E-4</v>
      </c>
      <c r="IO200" s="82">
        <f t="shared" si="546"/>
        <v>1.5940946573918312E-3</v>
      </c>
      <c r="IP200" s="82">
        <f t="shared" si="547"/>
        <v>4.502387873340957E-5</v>
      </c>
      <c r="IQ200" s="82">
        <f t="shared" si="548"/>
        <v>4.8606412302633158E-5</v>
      </c>
      <c r="IR200" s="82">
        <f t="shared" si="549"/>
        <v>1.1931299119777083E-4</v>
      </c>
      <c r="IS200" s="82">
        <f t="shared" si="550"/>
        <v>4.0410996742608037E-4</v>
      </c>
      <c r="IT200" s="82">
        <f t="shared" si="551"/>
        <v>5.820687953536931E-4</v>
      </c>
      <c r="IU200" s="82">
        <f t="shared" si="552"/>
        <v>3.0382632979194827E-3</v>
      </c>
      <c r="IV200" s="82">
        <f t="shared" si="553"/>
        <v>0.3474777599086788</v>
      </c>
      <c r="IW200" s="82">
        <f t="shared" si="554"/>
        <v>1.8510088538115962E-8</v>
      </c>
      <c r="IY200" s="82">
        <f t="shared" si="555"/>
        <v>0.10615766389374087</v>
      </c>
      <c r="IZ200" s="82">
        <f t="shared" si="556"/>
        <v>0.16176620956403201</v>
      </c>
      <c r="JA200" s="82">
        <f t="shared" si="557"/>
        <v>0.10527051079132371</v>
      </c>
      <c r="JB200" s="82">
        <f t="shared" si="558"/>
        <v>4.3250891125917526E-3</v>
      </c>
      <c r="JC200" s="82">
        <f t="shared" si="559"/>
        <v>1.0722488359370301E-3</v>
      </c>
      <c r="JD200" s="82">
        <f t="shared" si="560"/>
        <v>8.8165932160676999E-4</v>
      </c>
      <c r="JE200" s="82">
        <f t="shared" si="561"/>
        <v>1.5940946573918312E-3</v>
      </c>
      <c r="JF200" s="82">
        <f t="shared" si="562"/>
        <v>4.502387873340957E-5</v>
      </c>
      <c r="JG200" s="82">
        <f t="shared" si="563"/>
        <v>4.8606412302633158E-5</v>
      </c>
      <c r="JH200" s="82">
        <f t="shared" si="564"/>
        <v>1.1931299119777083E-4</v>
      </c>
      <c r="JI200" s="82">
        <f t="shared" si="565"/>
        <v>4.0410996742608037E-4</v>
      </c>
      <c r="JJ200" s="82">
        <f t="shared" si="566"/>
        <v>5.820687953536931E-4</v>
      </c>
      <c r="JK200" s="82">
        <f t="shared" si="567"/>
        <v>3.0382632979194827E-3</v>
      </c>
      <c r="JL200" s="82">
        <f t="shared" si="568"/>
        <v>0.3474777599086788</v>
      </c>
      <c r="JM200" s="82">
        <f t="shared" si="569"/>
        <v>1.8510088538115962E-8</v>
      </c>
    </row>
    <row r="201" spans="2:273" x14ac:dyDescent="0.25">
      <c r="B201" s="2">
        <v>174</v>
      </c>
      <c r="C201" s="37">
        <v>0.25263400000000003</v>
      </c>
      <c r="D201" s="37">
        <v>0.238764</v>
      </c>
      <c r="E201" s="37">
        <v>0.24044199999999999</v>
      </c>
      <c r="F201" s="37">
        <v>0.24240800000000001</v>
      </c>
      <c r="G201" s="37">
        <v>0.241982</v>
      </c>
      <c r="H201" s="37">
        <v>0.25671100000000002</v>
      </c>
      <c r="I201" s="37">
        <v>0.25567800000000002</v>
      </c>
      <c r="J201" s="37">
        <v>0.24296000000000001</v>
      </c>
      <c r="K201" s="37">
        <v>0.23940500000000001</v>
      </c>
      <c r="L201" s="37">
        <v>0.26009500000000002</v>
      </c>
      <c r="M201" s="37">
        <v>0.26163799999999998</v>
      </c>
      <c r="N201" s="37">
        <v>0.232546</v>
      </c>
      <c r="O201" s="37">
        <v>0.23203299999999999</v>
      </c>
      <c r="P201" s="37">
        <v>0.23876800000000001</v>
      </c>
      <c r="Q201" s="37">
        <v>0.259681</v>
      </c>
      <c r="S201" s="4">
        <f t="shared" si="441"/>
        <v>0.25381020904178708</v>
      </c>
      <c r="T201" s="4">
        <f t="shared" si="442"/>
        <v>0.23219775387914474</v>
      </c>
      <c r="U201" s="4">
        <f t="shared" si="443"/>
        <v>0.23698580465505364</v>
      </c>
      <c r="V201" s="4">
        <f t="shared" si="444"/>
        <v>0.2416001755770667</v>
      </c>
      <c r="W201" s="4">
        <f t="shared" si="445"/>
        <v>0.24175202158153375</v>
      </c>
      <c r="X201" s="4">
        <f t="shared" si="446"/>
        <v>0.25123339801309963</v>
      </c>
      <c r="Y201" s="4">
        <f t="shared" si="447"/>
        <v>0.25369966632358976</v>
      </c>
      <c r="Z201" s="4">
        <f t="shared" si="448"/>
        <v>0.24791151322235799</v>
      </c>
      <c r="AA201" s="4">
        <f t="shared" si="449"/>
        <v>0.23889491820213024</v>
      </c>
      <c r="AB201" s="4">
        <f t="shared" si="450"/>
        <v>0.26077108523797199</v>
      </c>
      <c r="AC201" s="4">
        <f t="shared" si="451"/>
        <v>0.2592187332620432</v>
      </c>
      <c r="AD201" s="4">
        <f t="shared" si="452"/>
        <v>0.23155315701126206</v>
      </c>
      <c r="AE201" s="4">
        <f t="shared" si="453"/>
        <v>0.24029523354771892</v>
      </c>
      <c r="AF201" s="4">
        <f t="shared" si="454"/>
        <v>0.24175248212232756</v>
      </c>
      <c r="AG201" s="4">
        <f t="shared" si="455"/>
        <v>0.26554026950517845</v>
      </c>
      <c r="AI201" s="4">
        <f t="shared" si="456"/>
        <v>-1.1762090417870574E-3</v>
      </c>
      <c r="AJ201" s="4">
        <f t="shared" si="457"/>
        <v>6.566246120855268E-3</v>
      </c>
      <c r="AK201" s="4">
        <f t="shared" si="458"/>
        <v>3.4561953449463445E-3</v>
      </c>
      <c r="AL201" s="4">
        <f t="shared" si="459"/>
        <v>8.0782442293331203E-4</v>
      </c>
      <c r="AM201" s="4">
        <f t="shared" si="460"/>
        <v>2.2997841846625344E-4</v>
      </c>
      <c r="AN201" s="4">
        <f t="shared" si="461"/>
        <v>5.4776019869003933E-3</v>
      </c>
      <c r="AO201" s="4">
        <f t="shared" si="462"/>
        <v>1.9783336764102599E-3</v>
      </c>
      <c r="AP201" s="4">
        <f t="shared" si="463"/>
        <v>-4.9515132223579839E-3</v>
      </c>
      <c r="AQ201" s="4">
        <f t="shared" si="464"/>
        <v>5.1008179786976582E-4</v>
      </c>
      <c r="AR201" s="4">
        <f t="shared" si="465"/>
        <v>-6.760852379719684E-4</v>
      </c>
      <c r="AS201" s="4">
        <f t="shared" si="466"/>
        <v>2.4192667379567823E-3</v>
      </c>
      <c r="AT201" s="4">
        <f t="shared" si="467"/>
        <v>9.9284298873794641E-4</v>
      </c>
      <c r="AU201" s="4">
        <f t="shared" si="468"/>
        <v>-8.2622335477189335E-3</v>
      </c>
      <c r="AV201" s="4">
        <f t="shared" si="644"/>
        <v>-2.9844821223275475E-3</v>
      </c>
      <c r="AW201" s="4">
        <f t="shared" si="644"/>
        <v>-5.8592695051784549E-3</v>
      </c>
      <c r="AY201" s="2">
        <f t="shared" si="520"/>
        <v>0.25381020904178708</v>
      </c>
      <c r="AZ201" s="2">
        <f t="shared" si="571"/>
        <v>0.23214732212613354</v>
      </c>
      <c r="BA201" s="2">
        <f t="shared" si="572"/>
        <v>0.23698202578382641</v>
      </c>
      <c r="BB201" s="2">
        <f t="shared" si="573"/>
        <v>0.24160017529490721</v>
      </c>
      <c r="BC201" s="2">
        <f t="shared" si="574"/>
        <v>0.24175202157599104</v>
      </c>
      <c r="BD201" s="2">
        <f t="shared" si="575"/>
        <v>0.25123339801143396</v>
      </c>
      <c r="BE201" s="2">
        <f t="shared" si="576"/>
        <v>0.2536996663090994</v>
      </c>
      <c r="BF201" s="2">
        <f t="shared" si="577"/>
        <v>0.24791151322235785</v>
      </c>
      <c r="BG201" s="2">
        <f t="shared" si="578"/>
        <v>0.23889491820213005</v>
      </c>
      <c r="BH201" s="2">
        <f t="shared" si="579"/>
        <v>0.26077108523796605</v>
      </c>
      <c r="BI201" s="2">
        <f t="shared" si="580"/>
        <v>0.25921873326160505</v>
      </c>
      <c r="BJ201" s="2">
        <f t="shared" si="581"/>
        <v>0.23155315701015508</v>
      </c>
      <c r="BK201" s="2">
        <f t="shared" si="582"/>
        <v>0.24029523329124247</v>
      </c>
      <c r="BL201" s="2">
        <f t="shared" si="583"/>
        <v>0.24175193357231123</v>
      </c>
      <c r="BM201" s="2">
        <f t="shared" si="584"/>
        <v>0.2655402695000304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>
        <f t="shared" si="488"/>
        <v>0.24240800000000001</v>
      </c>
      <c r="CY201" s="2">
        <f t="shared" si="489"/>
        <v>0.241982</v>
      </c>
      <c r="CZ201" s="2">
        <f t="shared" si="490"/>
        <v>0.25671100000000002</v>
      </c>
      <c r="DA201" s="2">
        <f t="shared" si="491"/>
        <v>0.25567800000000002</v>
      </c>
      <c r="DB201" s="2">
        <f t="shared" si="492"/>
        <v>0.24296000000000001</v>
      </c>
      <c r="DC201" s="2">
        <f t="shared" si="493"/>
        <v>0.23940500000000001</v>
      </c>
      <c r="DD201" s="2">
        <f t="shared" si="494"/>
        <v>0.26009500000000002</v>
      </c>
      <c r="DE201" s="2">
        <f t="shared" si="495"/>
        <v>0.26163799999999998</v>
      </c>
      <c r="DF201" s="2">
        <f t="shared" si="496"/>
        <v>0.232546</v>
      </c>
      <c r="DG201" s="2">
        <f t="shared" si="497"/>
        <v>0.23203299999999999</v>
      </c>
      <c r="DH201" s="2" t="str">
        <f t="shared" si="498"/>
        <v/>
      </c>
      <c r="DI201" s="2">
        <f t="shared" si="499"/>
        <v>0.259681</v>
      </c>
      <c r="DK201" s="2">
        <f t="shared" si="500"/>
        <v>0.29396447368421075</v>
      </c>
      <c r="DL201" s="2">
        <f t="shared" si="645"/>
        <v>0.38986933439041577</v>
      </c>
      <c r="DM201" s="2">
        <f t="shared" si="645"/>
        <v>0.36983307606082716</v>
      </c>
      <c r="DN201" s="2">
        <f t="shared" si="645"/>
        <v>0.39292464996170262</v>
      </c>
      <c r="DO201" s="2">
        <f t="shared" si="645"/>
        <v>0.40948383697478996</v>
      </c>
      <c r="DP201" s="2">
        <f t="shared" si="645"/>
        <v>0.46178932043010756</v>
      </c>
      <c r="DQ201" s="2">
        <f t="shared" si="645"/>
        <v>0.4255305233870969</v>
      </c>
      <c r="DR201" s="2">
        <f t="shared" si="645"/>
        <v>0.35018742580213919</v>
      </c>
      <c r="DS201" s="2">
        <f t="shared" si="645"/>
        <v>0.36840773508064534</v>
      </c>
      <c r="DT201" s="2">
        <f t="shared" si="645"/>
        <v>0.38941574623655917</v>
      </c>
      <c r="DU201" s="2">
        <f t="shared" si="645"/>
        <v>0.37321519838709688</v>
      </c>
      <c r="DV201" s="2">
        <f t="shared" si="645"/>
        <v>0.38017680201612902</v>
      </c>
      <c r="DW201" s="2">
        <f t="shared" si="645"/>
        <v>0.41006037258064526</v>
      </c>
      <c r="DX201" s="2">
        <f t="shared" si="645"/>
        <v>0.39975264731182786</v>
      </c>
      <c r="DY201" s="2">
        <f t="shared" si="645"/>
        <v>0.29498549626769638</v>
      </c>
      <c r="EA201" s="2">
        <f t="shared" si="440"/>
        <v>0.25530689835512443</v>
      </c>
      <c r="EB201" s="2">
        <f t="shared" si="502"/>
        <v>0.22799234428045234</v>
      </c>
      <c r="EC201" s="2">
        <f t="shared" si="503"/>
        <v>0.23281674358346593</v>
      </c>
      <c r="ED201" s="2">
        <f t="shared" si="504"/>
        <v>0.23754559421984639</v>
      </c>
      <c r="EE201" s="2">
        <f t="shared" si="505"/>
        <v>0.23434842848109261</v>
      </c>
      <c r="EF201" s="2">
        <f t="shared" si="506"/>
        <v>0.24607446799621627</v>
      </c>
      <c r="EG201" s="2">
        <f t="shared" si="507"/>
        <v>0.24905712478163222</v>
      </c>
      <c r="EH201" s="2">
        <f t="shared" si="508"/>
        <v>0.24138678920103609</v>
      </c>
      <c r="EI201" s="2">
        <f t="shared" si="509"/>
        <v>0.23916293829444413</v>
      </c>
      <c r="EJ201" s="2">
        <f t="shared" si="510"/>
        <v>0.23143437041947923</v>
      </c>
      <c r="EK201" s="2">
        <f t="shared" si="511"/>
        <v>0.23885506198269144</v>
      </c>
      <c r="EL201" s="2">
        <f t="shared" si="512"/>
        <v>0.23367626832728994</v>
      </c>
      <c r="EM201" s="2">
        <f t="shared" si="513"/>
        <v>0.2206315606186974</v>
      </c>
      <c r="EN201" s="2">
        <f t="shared" si="514"/>
        <v>0.24175164876687466</v>
      </c>
      <c r="EO201" s="2">
        <f t="shared" si="515"/>
        <v>0.27172389256882978</v>
      </c>
      <c r="EQ201" s="2">
        <f t="shared" si="516"/>
        <v>0.25348282381868403</v>
      </c>
      <c r="ER201" s="2">
        <f t="shared" si="646"/>
        <v>0.23351770374251946</v>
      </c>
      <c r="ES201" s="2">
        <f t="shared" si="646"/>
        <v>0.23809422021093091</v>
      </c>
      <c r="ET201" s="2">
        <f t="shared" si="646"/>
        <v>0.24210929792461827</v>
      </c>
      <c r="EU201" s="2">
        <f t="shared" si="646"/>
        <v>0.24262597002922137</v>
      </c>
      <c r="EV201" s="2">
        <f t="shared" si="646"/>
        <v>0.25170101112949461</v>
      </c>
      <c r="EW201" s="2">
        <f t="shared" si="646"/>
        <v>0.2541182419501008</v>
      </c>
      <c r="EX201" s="2">
        <f t="shared" si="646"/>
        <v>0.24840057584656769</v>
      </c>
      <c r="EY201" s="2">
        <f t="shared" si="646"/>
        <v>0.23887718975468872</v>
      </c>
      <c r="EZ201" s="2">
        <f t="shared" si="646"/>
        <v>0.26267089578958647</v>
      </c>
      <c r="FA201" s="2">
        <f t="shared" si="646"/>
        <v>0.2607264036333094</v>
      </c>
      <c r="FB201" s="2">
        <f t="shared" si="646"/>
        <v>0.23137089523912543</v>
      </c>
      <c r="FC201" s="2">
        <f t="shared" si="646"/>
        <v>0.24246783898977639</v>
      </c>
      <c r="FD201" s="2">
        <f t="shared" si="646"/>
        <v>0.24175164876687466</v>
      </c>
      <c r="FE201" s="2">
        <f t="shared" si="646"/>
        <v>0.26435618277640133</v>
      </c>
      <c r="FG201" s="2">
        <f t="shared" si="518"/>
        <v>0.99999933742086367</v>
      </c>
      <c r="FH201" s="2">
        <f t="shared" si="647"/>
        <v>0.99999341827687405</v>
      </c>
      <c r="FI201" s="2">
        <f t="shared" si="647"/>
        <v>0.99999450009831981</v>
      </c>
      <c r="FJ201" s="2">
        <f t="shared" si="647"/>
        <v>0.99999617294355658</v>
      </c>
      <c r="FK201" s="2">
        <f t="shared" si="647"/>
        <v>0.99999706806691124</v>
      </c>
      <c r="FL201" s="2">
        <f t="shared" si="647"/>
        <v>0.99999825026010802</v>
      </c>
      <c r="FM201" s="2">
        <f t="shared" si="647"/>
        <v>0.99999800474166611</v>
      </c>
      <c r="FN201" s="2">
        <f t="shared" si="647"/>
        <v>0.99999761353491856</v>
      </c>
      <c r="FO201" s="2">
        <f t="shared" si="647"/>
        <v>0.9999979917942684</v>
      </c>
      <c r="FP201" s="2">
        <f t="shared" si="647"/>
        <v>0.9999981730853098</v>
      </c>
      <c r="FQ201" s="2">
        <f t="shared" si="647"/>
        <v>0.99999814639348572</v>
      </c>
      <c r="FR201" s="2">
        <f t="shared" si="647"/>
        <v>0.99999803959619404</v>
      </c>
      <c r="FS201" s="2">
        <f t="shared" si="647"/>
        <v>0.99999803451535829</v>
      </c>
      <c r="FT201" s="2">
        <f t="shared" si="647"/>
        <v>0.9999981974453378</v>
      </c>
      <c r="FU201" s="2">
        <f t="shared" si="647"/>
        <v>0.99999688277043253</v>
      </c>
      <c r="FW201" s="2">
        <f t="shared" si="536"/>
        <v>0.82053386368794623</v>
      </c>
      <c r="FX201" s="2">
        <f t="shared" si="588"/>
        <v>0.7517904390962119</v>
      </c>
      <c r="FY201" s="2">
        <f t="shared" si="589"/>
        <v>0.78911360825935206</v>
      </c>
      <c r="FZ201" s="2">
        <f t="shared" si="590"/>
        <v>0.88831061192808369</v>
      </c>
      <c r="GA201" s="2">
        <f t="shared" si="591"/>
        <v>0.89435728791633817</v>
      </c>
      <c r="GB201" s="2">
        <f t="shared" si="592"/>
        <v>0.91682449563475799</v>
      </c>
      <c r="GC201" s="2">
        <f t="shared" si="593"/>
        <v>0.91722622949125421</v>
      </c>
      <c r="GD201" s="2">
        <f t="shared" si="594"/>
        <v>0.93023422327200844</v>
      </c>
      <c r="GE201" s="2">
        <f t="shared" si="595"/>
        <v>0.93886618873156802</v>
      </c>
      <c r="GF201" s="2">
        <f t="shared" si="596"/>
        <v>0.93917059763839583</v>
      </c>
      <c r="GG201" s="2">
        <f t="shared" si="597"/>
        <v>0.93105501040509431</v>
      </c>
      <c r="GH201" s="2">
        <f t="shared" si="598"/>
        <v>0.92106502337514784</v>
      </c>
      <c r="GI201" s="2">
        <f t="shared" si="599"/>
        <v>0.90048771219034707</v>
      </c>
      <c r="GJ201" s="2">
        <f t="shared" si="600"/>
        <v>0.89267666000615409</v>
      </c>
      <c r="GK201" s="2">
        <f t="shared" si="601"/>
        <v>0.83929684457889187</v>
      </c>
      <c r="GM201" s="82">
        <f t="shared" si="537"/>
        <v>2.6292867329000408E-79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8.9170781482723777E-90</v>
      </c>
      <c r="HD201" s="82">
        <f t="shared" si="616"/>
        <v>6.0851433382644967E-229</v>
      </c>
      <c r="HE201" s="82">
        <f t="shared" si="617"/>
        <v>3.126092720491899E-286</v>
      </c>
      <c r="HF201" s="82">
        <f t="shared" si="618"/>
        <v>1.1951985039732854E-271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1.7397036606983269E-23</v>
      </c>
      <c r="HT201" s="82">
        <f t="shared" si="630"/>
        <v>1.6050140794022158E-20</v>
      </c>
      <c r="HU201" s="82">
        <f t="shared" si="631"/>
        <v>9.0737563631641366E-22</v>
      </c>
      <c r="HV201" s="82">
        <f t="shared" si="632"/>
        <v>1.0327434504204675E-34</v>
      </c>
      <c r="HW201" s="82">
        <f t="shared" si="633"/>
        <v>1.9261320665896438E-46</v>
      </c>
      <c r="HX201" s="82">
        <f t="shared" si="634"/>
        <v>1.146610090355533E-42</v>
      </c>
      <c r="HY201" s="82">
        <f t="shared" si="635"/>
        <v>3.4946373399057173E-37</v>
      </c>
      <c r="HZ201" s="82">
        <f t="shared" si="636"/>
        <v>3.5232218971081878E-55</v>
      </c>
      <c r="IA201" s="82">
        <f t="shared" si="637"/>
        <v>2.2169998837801515E-53</v>
      </c>
      <c r="IB201" s="82">
        <f t="shared" si="638"/>
        <v>1.7502039209542503E-47</v>
      </c>
      <c r="IC201" s="82">
        <f t="shared" si="639"/>
        <v>3.1274913081245483E-43</v>
      </c>
      <c r="ID201" s="82">
        <f t="shared" si="640"/>
        <v>5.0778155566653316E-45</v>
      </c>
      <c r="IE201" s="82">
        <f t="shared" si="641"/>
        <v>2.9694002615565037E-37</v>
      </c>
      <c r="IF201" s="82">
        <f t="shared" si="642"/>
        <v>4.1967609405503661E-67</v>
      </c>
      <c r="IG201" s="82">
        <f t="shared" si="643"/>
        <v>1.1252917326223092E-69</v>
      </c>
      <c r="II201" s="82">
        <f t="shared" si="540"/>
        <v>8.5705078954324346E-2</v>
      </c>
      <c r="IJ201" s="82">
        <f t="shared" si="541"/>
        <v>0.12812330899503305</v>
      </c>
      <c r="IK201" s="82">
        <f t="shared" si="542"/>
        <v>8.1897045944919922E-2</v>
      </c>
      <c r="IL201" s="82">
        <f t="shared" si="543"/>
        <v>2.8260189413782874E-3</v>
      </c>
      <c r="IM201" s="82">
        <f t="shared" si="544"/>
        <v>6.3027562480170768E-4</v>
      </c>
      <c r="IN201" s="82">
        <f t="shared" si="545"/>
        <v>5.4314104499823032E-4</v>
      </c>
      <c r="IO201" s="82">
        <f t="shared" si="546"/>
        <v>1.0282230192623846E-3</v>
      </c>
      <c r="IP201" s="82">
        <f t="shared" si="547"/>
        <v>2.3318802214842345E-5</v>
      </c>
      <c r="IQ201" s="82">
        <f t="shared" si="548"/>
        <v>2.6226562283026657E-5</v>
      </c>
      <c r="IR201" s="82">
        <f t="shared" si="549"/>
        <v>6.8475897644160064E-5</v>
      </c>
      <c r="IS201" s="82">
        <f t="shared" si="550"/>
        <v>2.4527743054842126E-4</v>
      </c>
      <c r="IT201" s="82">
        <f t="shared" si="551"/>
        <v>3.5182643388679798E-4</v>
      </c>
      <c r="IU201" s="82">
        <f t="shared" si="552"/>
        <v>1.9802407004566439E-3</v>
      </c>
      <c r="IV201" s="82">
        <f t="shared" si="553"/>
        <v>0.32600440195332608</v>
      </c>
      <c r="IW201" s="82">
        <f t="shared" si="554"/>
        <v>2.5698112629146363E-9</v>
      </c>
      <c r="IY201" s="82">
        <f t="shared" si="555"/>
        <v>8.5705078954324346E-2</v>
      </c>
      <c r="IZ201" s="82">
        <f t="shared" si="556"/>
        <v>0.12812330899503305</v>
      </c>
      <c r="JA201" s="82">
        <f t="shared" si="557"/>
        <v>8.1897045944919922E-2</v>
      </c>
      <c r="JB201" s="82">
        <f t="shared" si="558"/>
        <v>2.8260189413782874E-3</v>
      </c>
      <c r="JC201" s="82">
        <f t="shared" si="559"/>
        <v>6.3027562480170768E-4</v>
      </c>
      <c r="JD201" s="82">
        <f t="shared" si="560"/>
        <v>5.4314104499823032E-4</v>
      </c>
      <c r="JE201" s="82">
        <f t="shared" si="561"/>
        <v>1.0282230192623846E-3</v>
      </c>
      <c r="JF201" s="82">
        <f t="shared" si="562"/>
        <v>2.3318802214842345E-5</v>
      </c>
      <c r="JG201" s="82">
        <f t="shared" si="563"/>
        <v>2.6226562283026657E-5</v>
      </c>
      <c r="JH201" s="82">
        <f t="shared" si="564"/>
        <v>6.8475897644160064E-5</v>
      </c>
      <c r="JI201" s="82">
        <f t="shared" si="565"/>
        <v>2.4527743054842126E-4</v>
      </c>
      <c r="JJ201" s="82">
        <f t="shared" si="566"/>
        <v>3.5182643388679798E-4</v>
      </c>
      <c r="JK201" s="82">
        <f t="shared" si="567"/>
        <v>1.9802407004566439E-3</v>
      </c>
      <c r="JL201" s="82">
        <f t="shared" si="568"/>
        <v>0.32600440195332608</v>
      </c>
      <c r="JM201" s="82">
        <f t="shared" si="569"/>
        <v>2.5698112629146363E-9</v>
      </c>
    </row>
    <row r="202" spans="2:273" x14ac:dyDescent="0.25">
      <c r="B202" s="2">
        <v>175</v>
      </c>
      <c r="C202" s="37">
        <v>0.258662</v>
      </c>
      <c r="D202" s="37">
        <v>0.239234</v>
      </c>
      <c r="E202" s="37">
        <v>0.238898</v>
      </c>
      <c r="F202" s="37">
        <v>0.241623</v>
      </c>
      <c r="G202" s="37">
        <v>0.24885199999999999</v>
      </c>
      <c r="H202" s="37">
        <v>0.24826899999999999</v>
      </c>
      <c r="I202" s="37">
        <v>0.257884</v>
      </c>
      <c r="J202" s="37">
        <v>0.25097000000000003</v>
      </c>
      <c r="K202" s="37">
        <v>0.238622</v>
      </c>
      <c r="L202" s="37">
        <v>0.268785</v>
      </c>
      <c r="M202" s="37">
        <v>0.26268000000000002</v>
      </c>
      <c r="N202" s="37">
        <v>0.22612099999999999</v>
      </c>
      <c r="O202" s="37">
        <v>0.238431</v>
      </c>
      <c r="P202" s="37">
        <v>0.24353</v>
      </c>
      <c r="Q202" s="37">
        <v>0.25909199999999999</v>
      </c>
      <c r="S202" s="4">
        <f t="shared" si="441"/>
        <v>0.25337447707270749</v>
      </c>
      <c r="T202" s="4">
        <f t="shared" si="442"/>
        <v>0.23191193400544891</v>
      </c>
      <c r="U202" s="4">
        <f t="shared" si="443"/>
        <v>0.23677828946136639</v>
      </c>
      <c r="V202" s="4">
        <f t="shared" si="444"/>
        <v>0.24126527302841394</v>
      </c>
      <c r="W202" s="4">
        <f t="shared" si="445"/>
        <v>0.24142710891595545</v>
      </c>
      <c r="X202" s="4">
        <f t="shared" si="446"/>
        <v>0.25096169413779607</v>
      </c>
      <c r="Y202" s="4">
        <f t="shared" si="447"/>
        <v>0.25341404631271669</v>
      </c>
      <c r="Z202" s="4">
        <f t="shared" si="448"/>
        <v>0.24758894397574532</v>
      </c>
      <c r="AA202" s="4">
        <f t="shared" si="449"/>
        <v>0.238580554518902</v>
      </c>
      <c r="AB202" s="4">
        <f t="shared" si="450"/>
        <v>0.2609627625644011</v>
      </c>
      <c r="AC202" s="4">
        <f t="shared" si="451"/>
        <v>0.25938338726970706</v>
      </c>
      <c r="AD202" s="4">
        <f t="shared" si="452"/>
        <v>0.23126239671425253</v>
      </c>
      <c r="AE202" s="4">
        <f t="shared" si="453"/>
        <v>0.24020443550110349</v>
      </c>
      <c r="AF202" s="4">
        <f t="shared" si="454"/>
        <v>0.24126642866140272</v>
      </c>
      <c r="AG202" s="4">
        <f t="shared" si="455"/>
        <v>0.26495060009457444</v>
      </c>
      <c r="AI202" s="4">
        <f t="shared" si="456"/>
        <v>5.2875229272925095E-3</v>
      </c>
      <c r="AJ202" s="4">
        <f t="shared" si="457"/>
        <v>7.3220659945510969E-3</v>
      </c>
      <c r="AK202" s="4">
        <f t="shared" si="458"/>
        <v>2.1197105386336068E-3</v>
      </c>
      <c r="AL202" s="4">
        <f t="shared" si="459"/>
        <v>3.5772697158606426E-4</v>
      </c>
      <c r="AM202" s="4">
        <f t="shared" si="460"/>
        <v>7.4248910840445381E-3</v>
      </c>
      <c r="AN202" s="4">
        <f t="shared" si="461"/>
        <v>-2.6926941377960756E-3</v>
      </c>
      <c r="AO202" s="4">
        <f t="shared" si="462"/>
        <v>4.4699536872833123E-3</v>
      </c>
      <c r="AP202" s="4">
        <f t="shared" si="463"/>
        <v>3.3810560242547028E-3</v>
      </c>
      <c r="AQ202" s="4">
        <f t="shared" si="464"/>
        <v>4.144548109799584E-5</v>
      </c>
      <c r="AR202" s="4">
        <f t="shared" si="465"/>
        <v>7.8222374355988999E-3</v>
      </c>
      <c r="AS202" s="4">
        <f t="shared" si="466"/>
        <v>3.2966127302929693E-3</v>
      </c>
      <c r="AT202" s="4">
        <f t="shared" si="467"/>
        <v>-5.1413967142525385E-3</v>
      </c>
      <c r="AU202" s="4">
        <f t="shared" si="468"/>
        <v>-1.7734355011034819E-3</v>
      </c>
      <c r="AV202" s="4">
        <f t="shared" si="644"/>
        <v>2.2635713385972811E-3</v>
      </c>
      <c r="AW202" s="4">
        <f t="shared" si="644"/>
        <v>-5.858600094574451E-3</v>
      </c>
      <c r="AY202" s="2">
        <f t="shared" si="520"/>
        <v>0.25337447707270749</v>
      </c>
      <c r="AZ202" s="2">
        <f t="shared" si="571"/>
        <v>0.23188765903619438</v>
      </c>
      <c r="BA202" s="2">
        <f t="shared" si="572"/>
        <v>0.23677657524324044</v>
      </c>
      <c r="BB202" s="2">
        <f t="shared" si="573"/>
        <v>0.24126527295980596</v>
      </c>
      <c r="BC202" s="2">
        <f t="shared" si="574"/>
        <v>0.24142710891502792</v>
      </c>
      <c r="BD202" s="2">
        <f t="shared" si="575"/>
        <v>0.25096169413746794</v>
      </c>
      <c r="BE202" s="2">
        <f t="shared" si="576"/>
        <v>0.2534140463093621</v>
      </c>
      <c r="BF202" s="2">
        <f t="shared" si="577"/>
        <v>0.2475889439757453</v>
      </c>
      <c r="BG202" s="2">
        <f t="shared" si="578"/>
        <v>0.23858055451890198</v>
      </c>
      <c r="BH202" s="2">
        <f t="shared" si="579"/>
        <v>0.26096276256440021</v>
      </c>
      <c r="BI202" s="2">
        <f t="shared" si="580"/>
        <v>0.25938338726962523</v>
      </c>
      <c r="BJ202" s="2">
        <f t="shared" si="581"/>
        <v>0.23126239671404861</v>
      </c>
      <c r="BK202" s="2">
        <f t="shared" si="582"/>
        <v>0.24020443543938502</v>
      </c>
      <c r="BL202" s="2">
        <f t="shared" si="583"/>
        <v>0.24126622175393669</v>
      </c>
      <c r="BM202" s="2">
        <f t="shared" si="584"/>
        <v>0.26495060009416127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>
        <f t="shared" si="488"/>
        <v>0.241623</v>
      </c>
      <c r="CY202" s="2">
        <f t="shared" si="489"/>
        <v>0.24885199999999999</v>
      </c>
      <c r="CZ202" s="2">
        <f t="shared" si="490"/>
        <v>0.24826899999999999</v>
      </c>
      <c r="DA202" s="2">
        <f t="shared" si="491"/>
        <v>0.257884</v>
      </c>
      <c r="DB202" s="2">
        <f t="shared" si="492"/>
        <v>0.25097000000000003</v>
      </c>
      <c r="DC202" s="2">
        <f t="shared" si="493"/>
        <v>0.238622</v>
      </c>
      <c r="DD202" s="2">
        <f t="shared" si="494"/>
        <v>0.268785</v>
      </c>
      <c r="DE202" s="2">
        <f t="shared" si="495"/>
        <v>0.26268000000000002</v>
      </c>
      <c r="DF202" s="2">
        <f t="shared" si="496"/>
        <v>0.22612099999999999</v>
      </c>
      <c r="DG202" s="2">
        <f t="shared" si="497"/>
        <v>0.238431</v>
      </c>
      <c r="DH202" s="2" t="str">
        <f t="shared" si="498"/>
        <v/>
      </c>
      <c r="DI202" s="2">
        <f t="shared" si="499"/>
        <v>0.25909199999999999</v>
      </c>
      <c r="DK202" s="2">
        <f t="shared" si="500"/>
        <v>0.29383102807017564</v>
      </c>
      <c r="DL202" s="2">
        <f t="shared" si="645"/>
        <v>0.39044420007047215</v>
      </c>
      <c r="DM202" s="2">
        <f t="shared" si="645"/>
        <v>0.37032636428706489</v>
      </c>
      <c r="DN202" s="2">
        <f t="shared" si="645"/>
        <v>0.39350633581354638</v>
      </c>
      <c r="DO202" s="2">
        <f t="shared" si="645"/>
        <v>0.41013540336134457</v>
      </c>
      <c r="DP202" s="2">
        <f t="shared" si="645"/>
        <v>0.46270708461253252</v>
      </c>
      <c r="DQ202" s="2">
        <f t="shared" si="645"/>
        <v>0.42621161290322596</v>
      </c>
      <c r="DR202" s="2">
        <f t="shared" si="645"/>
        <v>0.35036948028074877</v>
      </c>
      <c r="DS202" s="2">
        <f t="shared" si="645"/>
        <v>0.36878758064516148</v>
      </c>
      <c r="DT202" s="2">
        <f t="shared" si="645"/>
        <v>0.38997717515758257</v>
      </c>
      <c r="DU202" s="2">
        <f t="shared" si="645"/>
        <v>0.37367012903225816</v>
      </c>
      <c r="DV202" s="2">
        <f t="shared" si="645"/>
        <v>0.38072954838709683</v>
      </c>
      <c r="DW202" s="2">
        <f t="shared" si="645"/>
        <v>0.41074887096774204</v>
      </c>
      <c r="DX202" s="2">
        <f t="shared" si="645"/>
        <v>0.40027846599925831</v>
      </c>
      <c r="DY202" s="2">
        <f t="shared" si="645"/>
        <v>0.29480061711711725</v>
      </c>
      <c r="EA202" s="2">
        <f t="shared" si="440"/>
        <v>0.25492902435681147</v>
      </c>
      <c r="EB202" s="2">
        <f t="shared" si="502"/>
        <v>0.22757040056152283</v>
      </c>
      <c r="EC202" s="2">
        <f t="shared" si="503"/>
        <v>0.23246597592524582</v>
      </c>
      <c r="ED202" s="2">
        <f t="shared" si="504"/>
        <v>0.23711357327096566</v>
      </c>
      <c r="EE202" s="2">
        <f t="shared" si="505"/>
        <v>0.23385394252901509</v>
      </c>
      <c r="EF202" s="2">
        <f t="shared" si="506"/>
        <v>0.2456954686268327</v>
      </c>
      <c r="EG202" s="2">
        <f t="shared" si="507"/>
        <v>0.24867684953830801</v>
      </c>
      <c r="EH202" s="2">
        <f t="shared" si="508"/>
        <v>0.24093940177326162</v>
      </c>
      <c r="EI202" s="2">
        <f t="shared" si="509"/>
        <v>0.23885448481231725</v>
      </c>
      <c r="EJ202" s="2">
        <f t="shared" si="510"/>
        <v>0.23110073883799417</v>
      </c>
      <c r="EK202" s="2">
        <f t="shared" si="511"/>
        <v>0.23863805361141166</v>
      </c>
      <c r="EL202" s="2">
        <f t="shared" si="512"/>
        <v>0.23342724115823216</v>
      </c>
      <c r="EM202" s="2">
        <f t="shared" si="513"/>
        <v>0.2200993038706498</v>
      </c>
      <c r="EN202" s="2">
        <f t="shared" si="514"/>
        <v>0.2412659603453835</v>
      </c>
      <c r="EO202" s="2">
        <f t="shared" si="515"/>
        <v>0.27129672974094965</v>
      </c>
      <c r="EQ202" s="2">
        <f t="shared" si="516"/>
        <v>0.25306435731990251</v>
      </c>
      <c r="ER202" s="2">
        <f t="shared" si="646"/>
        <v>0.23318634629592636</v>
      </c>
      <c r="ES202" s="2">
        <f t="shared" si="646"/>
        <v>0.23782633765497541</v>
      </c>
      <c r="ET202" s="2">
        <f t="shared" si="646"/>
        <v>0.24174073689322972</v>
      </c>
      <c r="EU202" s="2">
        <f t="shared" si="646"/>
        <v>0.24224242863699641</v>
      </c>
      <c r="EV202" s="2">
        <f t="shared" si="646"/>
        <v>0.25139704037786637</v>
      </c>
      <c r="EW202" s="2">
        <f t="shared" si="646"/>
        <v>0.25380358271197434</v>
      </c>
      <c r="EX202" s="2">
        <f t="shared" si="646"/>
        <v>0.2480435119350991</v>
      </c>
      <c r="EY202" s="2">
        <f t="shared" si="646"/>
        <v>0.23856403502524409</v>
      </c>
      <c r="EZ202" s="2">
        <f t="shared" si="646"/>
        <v>0.26272644044744137</v>
      </c>
      <c r="FA202" s="2">
        <f t="shared" si="646"/>
        <v>0.26078417473572457</v>
      </c>
      <c r="FB202" s="2">
        <f t="shared" si="646"/>
        <v>0.23109291061182144</v>
      </c>
      <c r="FC202" s="2">
        <f t="shared" si="646"/>
        <v>0.24223036902320008</v>
      </c>
      <c r="FD202" s="2">
        <f t="shared" si="646"/>
        <v>0.2412659603453835</v>
      </c>
      <c r="FE202" s="2">
        <f t="shared" si="646"/>
        <v>0.26384232260486506</v>
      </c>
      <c r="FG202" s="2">
        <f t="shared" si="518"/>
        <v>0.99999939572061047</v>
      </c>
      <c r="FH202" s="2">
        <f t="shared" si="647"/>
        <v>0.99999399739369133</v>
      </c>
      <c r="FI202" s="2">
        <f t="shared" si="647"/>
        <v>0.99999498402762488</v>
      </c>
      <c r="FJ202" s="2">
        <f t="shared" si="647"/>
        <v>0.99999650968186549</v>
      </c>
      <c r="FK202" s="2">
        <f t="shared" si="647"/>
        <v>0.99999732604455294</v>
      </c>
      <c r="FL202" s="2">
        <f t="shared" si="647"/>
        <v>0.99999840421800679</v>
      </c>
      <c r="FM202" s="2">
        <f t="shared" si="647"/>
        <v>0.99999818030245269</v>
      </c>
      <c r="FN202" s="2">
        <f t="shared" si="647"/>
        <v>0.99999782351752087</v>
      </c>
      <c r="FO202" s="2">
        <f t="shared" si="647"/>
        <v>0.99999816849428158</v>
      </c>
      <c r="FP202" s="2">
        <f t="shared" si="647"/>
        <v>0.99999833383373216</v>
      </c>
      <c r="FQ202" s="2">
        <f t="shared" si="647"/>
        <v>0.99999830949049129</v>
      </c>
      <c r="FR202" s="2">
        <f t="shared" si="647"/>
        <v>0.99999821209017103</v>
      </c>
      <c r="FS202" s="2">
        <f t="shared" si="647"/>
        <v>0.99999820745639212</v>
      </c>
      <c r="FT202" s="2">
        <f t="shared" si="647"/>
        <v>0.99999835605034881</v>
      </c>
      <c r="FU202" s="2">
        <f t="shared" si="647"/>
        <v>0.99999715705206593</v>
      </c>
      <c r="FW202" s="2">
        <f t="shared" si="536"/>
        <v>0.83369886473675503</v>
      </c>
      <c r="FX202" s="2">
        <f t="shared" si="588"/>
        <v>0.76857594633319837</v>
      </c>
      <c r="FY202" s="2">
        <f t="shared" si="589"/>
        <v>0.80403301706140484</v>
      </c>
      <c r="FZ202" s="2">
        <f t="shared" si="590"/>
        <v>0.89712708847627198</v>
      </c>
      <c r="GA202" s="2">
        <f t="shared" si="591"/>
        <v>0.90274871052540673</v>
      </c>
      <c r="GB202" s="2">
        <f t="shared" si="592"/>
        <v>0.92358378309480471</v>
      </c>
      <c r="GC202" s="2">
        <f t="shared" si="593"/>
        <v>0.92395557775695381</v>
      </c>
      <c r="GD202" s="2">
        <f t="shared" si="594"/>
        <v>0.93597985931502881</v>
      </c>
      <c r="GE202" s="2">
        <f t="shared" si="595"/>
        <v>0.9439437686839961</v>
      </c>
      <c r="GF202" s="2">
        <f t="shared" si="596"/>
        <v>0.94422439636649158</v>
      </c>
      <c r="GG202" s="2">
        <f t="shared" si="597"/>
        <v>0.93673764668573378</v>
      </c>
      <c r="GH202" s="2">
        <f t="shared" si="598"/>
        <v>0.92750695087100976</v>
      </c>
      <c r="GI202" s="2">
        <f t="shared" si="599"/>
        <v>0.90844203306480154</v>
      </c>
      <c r="GJ202" s="2">
        <f t="shared" si="600"/>
        <v>0.9011868291216677</v>
      </c>
      <c r="GK202" s="2">
        <f t="shared" si="601"/>
        <v>0.85133483471761995</v>
      </c>
      <c r="GM202" s="82">
        <f t="shared" si="537"/>
        <v>1.0466299172076126E-80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8.6656721975591818E-92</v>
      </c>
      <c r="HD202" s="82">
        <f t="shared" si="616"/>
        <v>1.0392283175708511E-234</v>
      </c>
      <c r="HE202" s="82">
        <f t="shared" si="617"/>
        <v>3.4617790764432417E-293</v>
      </c>
      <c r="HF202" s="82">
        <f t="shared" si="618"/>
        <v>9.7300079312601142E-278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2.4455059752200746E-24</v>
      </c>
      <c r="HT202" s="82">
        <f t="shared" si="630"/>
        <v>1.7426805426467082E-21</v>
      </c>
      <c r="HU202" s="82">
        <f t="shared" si="631"/>
        <v>1.0026023842479712E-22</v>
      </c>
      <c r="HV202" s="82">
        <f t="shared" si="632"/>
        <v>4.7958776782808646E-36</v>
      </c>
      <c r="HW202" s="82">
        <f t="shared" si="633"/>
        <v>3.6593624282685549E-48</v>
      </c>
      <c r="HX202" s="82">
        <f t="shared" si="634"/>
        <v>3.7710181171540106E-44</v>
      </c>
      <c r="HY202" s="82">
        <f t="shared" si="635"/>
        <v>1.7185261648823827E-38</v>
      </c>
      <c r="HZ202" s="82">
        <f t="shared" si="636"/>
        <v>4.2531439598657382E-57</v>
      </c>
      <c r="IA202" s="82">
        <f t="shared" si="637"/>
        <v>3.7092731330321087E-55</v>
      </c>
      <c r="IB202" s="82">
        <f t="shared" si="638"/>
        <v>4.5906232443496928E-49</v>
      </c>
      <c r="IC202" s="82">
        <f t="shared" si="639"/>
        <v>1.0863174036602821E-44</v>
      </c>
      <c r="ID202" s="82">
        <f t="shared" si="640"/>
        <v>1.4690160600611341E-46</v>
      </c>
      <c r="IE202" s="82">
        <f t="shared" si="641"/>
        <v>1.3332336389468103E-38</v>
      </c>
      <c r="IF202" s="82">
        <f t="shared" si="642"/>
        <v>1.3218064445550049E-69</v>
      </c>
      <c r="IG202" s="82">
        <f t="shared" si="643"/>
        <v>1.9935587557446381E-72</v>
      </c>
      <c r="II202" s="82">
        <f t="shared" si="540"/>
        <v>6.8490841016575391E-2</v>
      </c>
      <c r="IJ202" s="82">
        <f t="shared" si="541"/>
        <v>9.9880266079697633E-2</v>
      </c>
      <c r="IK202" s="82">
        <f t="shared" si="542"/>
        <v>6.2839077917006311E-2</v>
      </c>
      <c r="IL202" s="82">
        <f t="shared" si="543"/>
        <v>1.8165908380784511E-3</v>
      </c>
      <c r="IM202" s="82">
        <f t="shared" si="544"/>
        <v>3.6298341863673719E-4</v>
      </c>
      <c r="IN202" s="82">
        <f t="shared" si="545"/>
        <v>3.2909165866519834E-4</v>
      </c>
      <c r="IO202" s="82">
        <f t="shared" si="546"/>
        <v>6.5347080619750835E-4</v>
      </c>
      <c r="IP202" s="82">
        <f t="shared" si="547"/>
        <v>1.1818527029946524E-5</v>
      </c>
      <c r="IQ202" s="82">
        <f t="shared" si="548"/>
        <v>1.3881626097940757E-5</v>
      </c>
      <c r="IR202" s="82">
        <f t="shared" si="549"/>
        <v>3.8632932295853716E-5</v>
      </c>
      <c r="IS202" s="82">
        <f t="shared" si="550"/>
        <v>1.4651853291197922E-4</v>
      </c>
      <c r="IT202" s="82">
        <f t="shared" si="551"/>
        <v>2.0908275751479202E-4</v>
      </c>
      <c r="IU202" s="82">
        <f t="shared" si="552"/>
        <v>1.2706823430570224E-3</v>
      </c>
      <c r="IV202" s="82">
        <f t="shared" si="553"/>
        <v>0.30541202234477433</v>
      </c>
      <c r="IW202" s="82">
        <f t="shared" si="554"/>
        <v>3.2023495373020894E-10</v>
      </c>
      <c r="IY202" s="82">
        <f t="shared" si="555"/>
        <v>6.8490841016575391E-2</v>
      </c>
      <c r="IZ202" s="82">
        <f t="shared" si="556"/>
        <v>9.9880266079697633E-2</v>
      </c>
      <c r="JA202" s="82">
        <f t="shared" si="557"/>
        <v>6.2839077917006311E-2</v>
      </c>
      <c r="JB202" s="82">
        <f t="shared" si="558"/>
        <v>1.8165908380784511E-3</v>
      </c>
      <c r="JC202" s="82">
        <f t="shared" si="559"/>
        <v>3.6298341863673719E-4</v>
      </c>
      <c r="JD202" s="82">
        <f t="shared" si="560"/>
        <v>3.2909165866519834E-4</v>
      </c>
      <c r="JE202" s="82">
        <f t="shared" si="561"/>
        <v>6.5347080619750835E-4</v>
      </c>
      <c r="JF202" s="82">
        <f t="shared" si="562"/>
        <v>1.1818527029946524E-5</v>
      </c>
      <c r="JG202" s="82">
        <f t="shared" si="563"/>
        <v>1.3881626097940757E-5</v>
      </c>
      <c r="JH202" s="82">
        <f t="shared" si="564"/>
        <v>3.8632932295853716E-5</v>
      </c>
      <c r="JI202" s="82">
        <f t="shared" si="565"/>
        <v>1.4651853291197922E-4</v>
      </c>
      <c r="JJ202" s="82">
        <f t="shared" si="566"/>
        <v>2.0908275751479202E-4</v>
      </c>
      <c r="JK202" s="82">
        <f t="shared" si="567"/>
        <v>1.2706823430570224E-3</v>
      </c>
      <c r="JL202" s="82">
        <f t="shared" si="568"/>
        <v>0.30541202234477433</v>
      </c>
      <c r="JM202" s="82">
        <f t="shared" si="569"/>
        <v>3.2023495373020894E-10</v>
      </c>
    </row>
    <row r="203" spans="2:273" x14ac:dyDescent="0.25">
      <c r="B203" s="2">
        <v>176</v>
      </c>
      <c r="C203" s="37">
        <v>0.249361</v>
      </c>
      <c r="D203" s="37">
        <v>0.23935699999999999</v>
      </c>
      <c r="E203" s="37">
        <v>0.23327300000000001</v>
      </c>
      <c r="F203" s="37">
        <v>0.236263</v>
      </c>
      <c r="G203" s="37">
        <v>0.23722799999999999</v>
      </c>
      <c r="H203" s="37">
        <v>0.252079</v>
      </c>
      <c r="I203" s="37">
        <v>0.25584800000000002</v>
      </c>
      <c r="J203" s="37">
        <v>0.251803</v>
      </c>
      <c r="K203" s="37">
        <v>0.23917099999999999</v>
      </c>
      <c r="L203" s="37">
        <v>0.26789200000000002</v>
      </c>
      <c r="M203" s="37">
        <v>0.26137700000000003</v>
      </c>
      <c r="N203" s="37">
        <v>0.228987</v>
      </c>
      <c r="O203" s="37">
        <v>0.23479700000000001</v>
      </c>
      <c r="P203" s="37">
        <v>0.244167</v>
      </c>
      <c r="Q203" s="37">
        <v>0.26271</v>
      </c>
      <c r="S203" s="4">
        <f t="shared" si="441"/>
        <v>0.25293917130183902</v>
      </c>
      <c r="T203" s="4">
        <f t="shared" si="442"/>
        <v>0.23163751703966268</v>
      </c>
      <c r="U203" s="4">
        <f t="shared" si="443"/>
        <v>0.23656992274889527</v>
      </c>
      <c r="V203" s="4">
        <f t="shared" si="444"/>
        <v>0.24092857709829152</v>
      </c>
      <c r="W203" s="4">
        <f t="shared" si="445"/>
        <v>0.24109896305464334</v>
      </c>
      <c r="X203" s="4">
        <f t="shared" si="446"/>
        <v>0.25068807687162464</v>
      </c>
      <c r="Y203" s="4">
        <f t="shared" si="447"/>
        <v>0.25312668739000876</v>
      </c>
      <c r="Z203" s="4">
        <f t="shared" si="448"/>
        <v>0.24726422499610826</v>
      </c>
      <c r="AA203" s="4">
        <f t="shared" si="449"/>
        <v>0.23826626254319541</v>
      </c>
      <c r="AB203" s="4">
        <f t="shared" si="450"/>
        <v>0.2611456648432523</v>
      </c>
      <c r="AC203" s="4">
        <f t="shared" si="451"/>
        <v>0.25954131888183818</v>
      </c>
      <c r="AD203" s="4">
        <f t="shared" si="452"/>
        <v>0.23097241799918364</v>
      </c>
      <c r="AE203" s="4">
        <f t="shared" si="453"/>
        <v>0.24010540404209699</v>
      </c>
      <c r="AF203" s="4">
        <f t="shared" si="454"/>
        <v>0.24078058681776629</v>
      </c>
      <c r="AG203" s="4">
        <f t="shared" si="455"/>
        <v>0.26436453086456169</v>
      </c>
      <c r="AI203" s="4">
        <f t="shared" si="456"/>
        <v>-3.5781713018390171E-3</v>
      </c>
      <c r="AJ203" s="4">
        <f t="shared" si="457"/>
        <v>7.7194829603373094E-3</v>
      </c>
      <c r="AK203" s="4">
        <f t="shared" si="458"/>
        <v>-3.296922748895259E-3</v>
      </c>
      <c r="AL203" s="4">
        <f t="shared" si="459"/>
        <v>-4.6655770982915179E-3</v>
      </c>
      <c r="AM203" s="4">
        <f t="shared" si="460"/>
        <v>-3.8709630546433504E-3</v>
      </c>
      <c r="AN203" s="4">
        <f t="shared" si="461"/>
        <v>1.3909231283753543E-3</v>
      </c>
      <c r="AO203" s="4">
        <f t="shared" si="462"/>
        <v>2.7213126099912555E-3</v>
      </c>
      <c r="AP203" s="4">
        <f t="shared" si="463"/>
        <v>4.5387750038917429E-3</v>
      </c>
      <c r="AQ203" s="4">
        <f t="shared" si="464"/>
        <v>9.0473745680458295E-4</v>
      </c>
      <c r="AR203" s="4">
        <f t="shared" si="465"/>
        <v>6.7463351567477181E-3</v>
      </c>
      <c r="AS203" s="4">
        <f t="shared" si="466"/>
        <v>1.8356811181618471E-3</v>
      </c>
      <c r="AT203" s="4">
        <f t="shared" si="467"/>
        <v>-1.9854179991836418E-3</v>
      </c>
      <c r="AU203" s="4">
        <f t="shared" si="468"/>
        <v>-5.3084040420969814E-3</v>
      </c>
      <c r="AV203" s="4">
        <f t="shared" ref="AV203:AW218" si="648">IF(OR($B203 &lt; P$230, $B203 &gt; P$233), 0, P203-AF203)</f>
        <v>3.3864131822337051E-3</v>
      </c>
      <c r="AW203" s="4">
        <f t="shared" si="648"/>
        <v>-1.6545308645616874E-3</v>
      </c>
      <c r="AY203" s="2">
        <f t="shared" si="520"/>
        <v>0.25293917130183902</v>
      </c>
      <c r="AZ203" s="2">
        <f t="shared" si="571"/>
        <v>0.2316264228767228</v>
      </c>
      <c r="BA203" s="2">
        <f t="shared" si="572"/>
        <v>0.23656918175222508</v>
      </c>
      <c r="BB203" s="2">
        <f t="shared" si="573"/>
        <v>0.24092857708255963</v>
      </c>
      <c r="BC203" s="2">
        <f t="shared" si="574"/>
        <v>0.24109896305449902</v>
      </c>
      <c r="BD203" s="2">
        <f t="shared" si="575"/>
        <v>0.25068807687156369</v>
      </c>
      <c r="BE203" s="2">
        <f t="shared" si="576"/>
        <v>0.25312668738927213</v>
      </c>
      <c r="BF203" s="2">
        <f t="shared" si="577"/>
        <v>0.24726422499610826</v>
      </c>
      <c r="BG203" s="2">
        <f t="shared" si="578"/>
        <v>0.23826626254319541</v>
      </c>
      <c r="BH203" s="2">
        <f t="shared" si="579"/>
        <v>0.26114566484325219</v>
      </c>
      <c r="BI203" s="2">
        <f t="shared" si="580"/>
        <v>0.25954131888182375</v>
      </c>
      <c r="BJ203" s="2">
        <f t="shared" si="581"/>
        <v>0.23097241799914828</v>
      </c>
      <c r="BK203" s="2">
        <f t="shared" si="582"/>
        <v>0.24010540402805153</v>
      </c>
      <c r="BL203" s="2">
        <f t="shared" si="583"/>
        <v>0.24078051184791358</v>
      </c>
      <c r="BM203" s="2">
        <f t="shared" si="584"/>
        <v>0.2643645308645326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>
        <f t="shared" si="488"/>
        <v>0.236263</v>
      </c>
      <c r="CY203" s="2">
        <f t="shared" si="489"/>
        <v>0.23722799999999999</v>
      </c>
      <c r="CZ203" s="2">
        <f t="shared" si="490"/>
        <v>0.252079</v>
      </c>
      <c r="DA203" s="2">
        <f t="shared" si="491"/>
        <v>0.25584800000000002</v>
      </c>
      <c r="DB203" s="2">
        <f t="shared" si="492"/>
        <v>0.251803</v>
      </c>
      <c r="DC203" s="2">
        <f t="shared" si="493"/>
        <v>0.23917099999999999</v>
      </c>
      <c r="DD203" s="2">
        <f t="shared" si="494"/>
        <v>0.26789200000000002</v>
      </c>
      <c r="DE203" s="2">
        <f t="shared" si="495"/>
        <v>0.26137700000000003</v>
      </c>
      <c r="DF203" s="2">
        <f t="shared" si="496"/>
        <v>0.228987</v>
      </c>
      <c r="DG203" s="2">
        <f t="shared" si="497"/>
        <v>0.23479700000000001</v>
      </c>
      <c r="DH203" s="2" t="str">
        <f t="shared" si="498"/>
        <v/>
      </c>
      <c r="DI203" s="2">
        <f t="shared" si="499"/>
        <v>0.26271</v>
      </c>
      <c r="DK203" s="2">
        <f t="shared" si="500"/>
        <v>0.29369758245614058</v>
      </c>
      <c r="DL203" s="2">
        <f t="shared" ref="DL203:DY218" si="649">BP$228*$B203+BP$229</f>
        <v>0.39101906575052853</v>
      </c>
      <c r="DM203" s="2">
        <f t="shared" si="649"/>
        <v>0.37081965251330262</v>
      </c>
      <c r="DN203" s="2">
        <f t="shared" si="649"/>
        <v>0.39408802166539014</v>
      </c>
      <c r="DO203" s="2">
        <f t="shared" si="649"/>
        <v>0.41078696974789919</v>
      </c>
      <c r="DP203" s="2">
        <f t="shared" si="649"/>
        <v>0.46362484879495736</v>
      </c>
      <c r="DQ203" s="2">
        <f t="shared" si="649"/>
        <v>0.42689270241935495</v>
      </c>
      <c r="DR203" s="2">
        <f t="shared" si="649"/>
        <v>0.35055153475935841</v>
      </c>
      <c r="DS203" s="2">
        <f t="shared" si="649"/>
        <v>0.36916742620967757</v>
      </c>
      <c r="DT203" s="2">
        <f t="shared" si="649"/>
        <v>0.39053860407860591</v>
      </c>
      <c r="DU203" s="2">
        <f t="shared" si="649"/>
        <v>0.37412505967741949</v>
      </c>
      <c r="DV203" s="2">
        <f t="shared" si="649"/>
        <v>0.38128229475806452</v>
      </c>
      <c r="DW203" s="2">
        <f t="shared" si="649"/>
        <v>0.41143736935483882</v>
      </c>
      <c r="DX203" s="2">
        <f t="shared" si="649"/>
        <v>0.40080428468668883</v>
      </c>
      <c r="DY203" s="2">
        <f t="shared" si="649"/>
        <v>0.29461573796653806</v>
      </c>
      <c r="EA203" s="2">
        <f t="shared" si="440"/>
        <v>0.25455115035849851</v>
      </c>
      <c r="EB203" s="2">
        <f t="shared" si="502"/>
        <v>0.22714845684259333</v>
      </c>
      <c r="EC203" s="2">
        <f t="shared" si="503"/>
        <v>0.23211520826702572</v>
      </c>
      <c r="ED203" s="2">
        <f t="shared" si="504"/>
        <v>0.23668155232208493</v>
      </c>
      <c r="EE203" s="2">
        <f t="shared" si="505"/>
        <v>0.23335945657693757</v>
      </c>
      <c r="EF203" s="2">
        <f t="shared" si="506"/>
        <v>0.24531646925744913</v>
      </c>
      <c r="EG203" s="2">
        <f t="shared" si="507"/>
        <v>0.24829657429498384</v>
      </c>
      <c r="EH203" s="2">
        <f t="shared" si="508"/>
        <v>0.24049201434548717</v>
      </c>
      <c r="EI203" s="2">
        <f t="shared" si="509"/>
        <v>0.23854603133019037</v>
      </c>
      <c r="EJ203" s="2">
        <f t="shared" si="510"/>
        <v>0.23076710725650912</v>
      </c>
      <c r="EK203" s="2">
        <f t="shared" si="511"/>
        <v>0.23842104524013188</v>
      </c>
      <c r="EL203" s="2">
        <f t="shared" si="512"/>
        <v>0.23317821398917443</v>
      </c>
      <c r="EM203" s="2">
        <f t="shared" si="513"/>
        <v>0.21956704712260217</v>
      </c>
      <c r="EN203" s="2">
        <f t="shared" si="514"/>
        <v>0.24078027192389234</v>
      </c>
      <c r="EO203" s="2">
        <f t="shared" si="515"/>
        <v>0.27086956691306951</v>
      </c>
      <c r="EQ203" s="2">
        <f t="shared" si="516"/>
        <v>0.25264589082112099</v>
      </c>
      <c r="ER203" s="2">
        <f t="shared" ref="ER203:FE218" si="650">CV$228*$B203+CV$229</f>
        <v>0.23285498884933326</v>
      </c>
      <c r="ES203" s="2">
        <f t="shared" si="650"/>
        <v>0.23755845509901991</v>
      </c>
      <c r="ET203" s="2">
        <f t="shared" si="650"/>
        <v>0.24137217586184118</v>
      </c>
      <c r="EU203" s="2">
        <f t="shared" si="650"/>
        <v>0.24185888724477145</v>
      </c>
      <c r="EV203" s="2">
        <f t="shared" si="650"/>
        <v>0.25109306962623806</v>
      </c>
      <c r="EW203" s="2">
        <f t="shared" si="650"/>
        <v>0.25348892347384788</v>
      </c>
      <c r="EX203" s="2">
        <f t="shared" si="650"/>
        <v>0.24768644802363049</v>
      </c>
      <c r="EY203" s="2">
        <f t="shared" si="650"/>
        <v>0.23825088029579944</v>
      </c>
      <c r="EZ203" s="2">
        <f t="shared" si="650"/>
        <v>0.26278198510529621</v>
      </c>
      <c r="FA203" s="2">
        <f t="shared" si="650"/>
        <v>0.26084194583813969</v>
      </c>
      <c r="FB203" s="2">
        <f t="shared" si="650"/>
        <v>0.23081492598451744</v>
      </c>
      <c r="FC203" s="2">
        <f t="shared" si="650"/>
        <v>0.24199289905662377</v>
      </c>
      <c r="FD203" s="2">
        <f t="shared" si="650"/>
        <v>0.24078027192389234</v>
      </c>
      <c r="FE203" s="2">
        <f t="shared" si="650"/>
        <v>0.2633284624333288</v>
      </c>
      <c r="FG203" s="2">
        <f t="shared" si="518"/>
        <v>0.99999944889061743</v>
      </c>
      <c r="FH203" s="2">
        <f t="shared" ref="FH203:FU218" si="651">POWER(10,($B203-D$231)/D$229)/(1+POWER(10,($B203-D$231)/D$229))</f>
        <v>0.99999452555509061</v>
      </c>
      <c r="FI203" s="2">
        <f t="shared" si="651"/>
        <v>0.99999542537680497</v>
      </c>
      <c r="FJ203" s="2">
        <f t="shared" si="651"/>
        <v>0.9999968167910509</v>
      </c>
      <c r="FK203" s="2">
        <f t="shared" si="651"/>
        <v>0.9999975613230746</v>
      </c>
      <c r="FL203" s="2">
        <f t="shared" si="651"/>
        <v>0.99999854462932058</v>
      </c>
      <c r="FM203" s="2">
        <f t="shared" si="651"/>
        <v>0.99999834041584679</v>
      </c>
      <c r="FN203" s="2">
        <f t="shared" si="651"/>
        <v>0.99999801502400731</v>
      </c>
      <c r="FO203" s="2">
        <f t="shared" si="651"/>
        <v>0.99999832964666324</v>
      </c>
      <c r="FP203" s="2">
        <f t="shared" si="651"/>
        <v>0.99999848043808082</v>
      </c>
      <c r="FQ203" s="2">
        <f t="shared" si="651"/>
        <v>0.99999845823677469</v>
      </c>
      <c r="FR203" s="2">
        <f t="shared" si="651"/>
        <v>0.9999983694065997</v>
      </c>
      <c r="FS203" s="2">
        <f t="shared" si="651"/>
        <v>0.99999836518054175</v>
      </c>
      <c r="FT203" s="2">
        <f t="shared" si="651"/>
        <v>0.99999850069988194</v>
      </c>
      <c r="FU203" s="2">
        <f t="shared" si="651"/>
        <v>0.99999740720001984</v>
      </c>
      <c r="FW203" s="2">
        <f t="shared" si="536"/>
        <v>0.84607928683790701</v>
      </c>
      <c r="FX203" s="2">
        <f t="shared" si="588"/>
        <v>0.78455162053255711</v>
      </c>
      <c r="FY203" s="2">
        <f t="shared" si="589"/>
        <v>0.81814018399013566</v>
      </c>
      <c r="FZ203" s="2">
        <f t="shared" si="590"/>
        <v>0.90532179075993779</v>
      </c>
      <c r="GA203" s="2">
        <f t="shared" si="591"/>
        <v>0.91054025753368384</v>
      </c>
      <c r="GB203" s="2">
        <f t="shared" si="592"/>
        <v>0.92983581199784415</v>
      </c>
      <c r="GC203" s="2">
        <f t="shared" si="593"/>
        <v>0.93017948766706215</v>
      </c>
      <c r="GD203" s="2">
        <f t="shared" si="594"/>
        <v>0.94128217564762573</v>
      </c>
      <c r="GE203" s="2">
        <f t="shared" si="595"/>
        <v>0.94862269907176111</v>
      </c>
      <c r="GF203" s="2">
        <f t="shared" si="596"/>
        <v>0.94888117167099051</v>
      </c>
      <c r="GG203" s="2">
        <f t="shared" si="597"/>
        <v>0.94198109152267939</v>
      </c>
      <c r="GH203" s="2">
        <f t="shared" si="598"/>
        <v>0.93346112840064943</v>
      </c>
      <c r="GI203" s="2">
        <f t="shared" si="599"/>
        <v>0.91581997832400974</v>
      </c>
      <c r="GJ203" s="2">
        <f t="shared" si="600"/>
        <v>0.90909090909090906</v>
      </c>
      <c r="GK203" s="2">
        <f t="shared" si="601"/>
        <v>0.86261868338845638</v>
      </c>
      <c r="GM203" s="82">
        <f t="shared" si="537"/>
        <v>4.0482850750026473E-82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7.9929131611422665E-94</v>
      </c>
      <c r="HD203" s="82">
        <f t="shared" si="616"/>
        <v>1.5027147592326413E-240</v>
      </c>
      <c r="HE203" s="82">
        <f t="shared" si="617"/>
        <v>3.1592886441414075E-300</v>
      </c>
      <c r="HF203" s="82">
        <f t="shared" si="618"/>
        <v>6.7742979048003465E-284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3.3134357615535283E-25</v>
      </c>
      <c r="HT203" s="82">
        <f t="shared" si="630"/>
        <v>1.7927228411673252E-22</v>
      </c>
      <c r="HU203" s="82">
        <f t="shared" si="631"/>
        <v>1.05376723818878E-23</v>
      </c>
      <c r="HV203" s="82">
        <f t="shared" si="632"/>
        <v>2.0973948629978925E-37</v>
      </c>
      <c r="HW203" s="82">
        <f t="shared" si="633"/>
        <v>6.4548753712833603E-50</v>
      </c>
      <c r="HX203" s="82">
        <f t="shared" si="634"/>
        <v>1.1678051266108885E-45</v>
      </c>
      <c r="HY203" s="82">
        <f t="shared" si="635"/>
        <v>8.0073606047648437E-40</v>
      </c>
      <c r="HZ203" s="82">
        <f t="shared" si="636"/>
        <v>4.7520181557069207E-59</v>
      </c>
      <c r="IA203" s="82">
        <f t="shared" si="637"/>
        <v>5.7939962263696119E-57</v>
      </c>
      <c r="IB203" s="82">
        <f t="shared" si="638"/>
        <v>1.1324315712095807E-50</v>
      </c>
      <c r="IC203" s="82">
        <f t="shared" si="639"/>
        <v>3.5623927265817443E-46</v>
      </c>
      <c r="ID203" s="82">
        <f t="shared" si="640"/>
        <v>3.9971031735938701E-48</v>
      </c>
      <c r="IE203" s="82">
        <f t="shared" si="641"/>
        <v>5.6538933005881231E-40</v>
      </c>
      <c r="IF203" s="82">
        <f t="shared" si="642"/>
        <v>3.738189234109448E-72</v>
      </c>
      <c r="IG203" s="82">
        <f t="shared" si="643"/>
        <v>3.1160782784591136E-75</v>
      </c>
      <c r="II203" s="82">
        <f t="shared" si="540"/>
        <v>5.4188648524341687E-2</v>
      </c>
      <c r="IJ203" s="82">
        <f t="shared" si="541"/>
        <v>7.6684913394551787E-2</v>
      </c>
      <c r="IK203" s="82">
        <f t="shared" si="542"/>
        <v>4.7566686025651353E-2</v>
      </c>
      <c r="IL203" s="82">
        <f t="shared" si="543"/>
        <v>1.1487109714031095E-3</v>
      </c>
      <c r="IM203" s="82">
        <f t="shared" si="544"/>
        <v>2.0480076489081225E-4</v>
      </c>
      <c r="IN203" s="82">
        <f t="shared" si="545"/>
        <v>1.9610561195442184E-4</v>
      </c>
      <c r="IO203" s="82">
        <f t="shared" si="546"/>
        <v>4.0917453809037759E-4</v>
      </c>
      <c r="IP203" s="82">
        <f t="shared" si="547"/>
        <v>5.8612699917721546E-6</v>
      </c>
      <c r="IQ203" s="82">
        <f t="shared" si="548"/>
        <v>7.2072792009419679E-6</v>
      </c>
      <c r="IR203" s="82">
        <f t="shared" si="549"/>
        <v>2.1425420637477146E-5</v>
      </c>
      <c r="IS203" s="82">
        <f t="shared" si="550"/>
        <v>8.6136036327339659E-5</v>
      </c>
      <c r="IT203" s="82">
        <f t="shared" si="551"/>
        <v>1.2215771117172878E-4</v>
      </c>
      <c r="IU203" s="82">
        <f t="shared" si="552"/>
        <v>8.0270455296304461E-4</v>
      </c>
      <c r="IV203" s="82">
        <f t="shared" si="553"/>
        <v>0.28570097537173633</v>
      </c>
      <c r="IW203" s="82">
        <f t="shared" si="554"/>
        <v>3.5816741144703679E-11</v>
      </c>
      <c r="IY203" s="82">
        <f t="shared" si="555"/>
        <v>5.4188648524341687E-2</v>
      </c>
      <c r="IZ203" s="82">
        <f t="shared" si="556"/>
        <v>7.6684913394551787E-2</v>
      </c>
      <c r="JA203" s="82">
        <f t="shared" si="557"/>
        <v>4.7566686025651353E-2</v>
      </c>
      <c r="JB203" s="82">
        <f t="shared" si="558"/>
        <v>1.1487109714031095E-3</v>
      </c>
      <c r="JC203" s="82">
        <f t="shared" si="559"/>
        <v>2.0480076489081225E-4</v>
      </c>
      <c r="JD203" s="82">
        <f t="shared" si="560"/>
        <v>1.9610561195442184E-4</v>
      </c>
      <c r="JE203" s="82">
        <f t="shared" si="561"/>
        <v>4.0917453809037759E-4</v>
      </c>
      <c r="JF203" s="82">
        <f t="shared" si="562"/>
        <v>5.8612699917721546E-6</v>
      </c>
      <c r="JG203" s="82">
        <f t="shared" si="563"/>
        <v>7.2072792009419679E-6</v>
      </c>
      <c r="JH203" s="82">
        <f t="shared" si="564"/>
        <v>2.1425420637477146E-5</v>
      </c>
      <c r="JI203" s="82">
        <f t="shared" si="565"/>
        <v>8.6136036327339659E-5</v>
      </c>
      <c r="JJ203" s="82">
        <f t="shared" si="566"/>
        <v>1.2215771117172878E-4</v>
      </c>
      <c r="JK203" s="82">
        <f t="shared" si="567"/>
        <v>8.0270455296304461E-4</v>
      </c>
      <c r="JL203" s="82">
        <f t="shared" si="568"/>
        <v>0.28570097537173633</v>
      </c>
      <c r="JM203" s="82">
        <f t="shared" si="569"/>
        <v>3.5816741144703679E-11</v>
      </c>
    </row>
    <row r="204" spans="2:273" x14ac:dyDescent="0.25">
      <c r="B204" s="2">
        <v>177</v>
      </c>
      <c r="C204" s="37">
        <v>0.248501</v>
      </c>
      <c r="D204" s="37">
        <v>0.23636399999999999</v>
      </c>
      <c r="E204" s="37">
        <v>0.23804700000000001</v>
      </c>
      <c r="F204" s="37">
        <v>0.24405299999999999</v>
      </c>
      <c r="G204" s="37">
        <v>0.24249100000000001</v>
      </c>
      <c r="H204" s="37">
        <v>0.25769700000000001</v>
      </c>
      <c r="I204" s="37">
        <v>0.25267400000000001</v>
      </c>
      <c r="J204" s="37">
        <v>0.24524799999999999</v>
      </c>
      <c r="K204" s="37">
        <v>0.23719000000000001</v>
      </c>
      <c r="L204" s="37">
        <v>0.269729</v>
      </c>
      <c r="M204" s="37">
        <v>0.26255200000000001</v>
      </c>
      <c r="N204" s="37">
        <v>0.22705700000000001</v>
      </c>
      <c r="O204" s="37">
        <v>0.23899799999999999</v>
      </c>
      <c r="P204" s="37">
        <v>0.24191399999999999</v>
      </c>
      <c r="Q204" s="37">
        <v>0.26352500000000001</v>
      </c>
      <c r="S204" s="4">
        <f t="shared" si="441"/>
        <v>0.2525043478965403</v>
      </c>
      <c r="T204" s="4">
        <f t="shared" si="442"/>
        <v>0.23136817384713065</v>
      </c>
      <c r="U204" s="4">
        <f t="shared" si="443"/>
        <v>0.2363600011503055</v>
      </c>
      <c r="V204" s="4">
        <f t="shared" si="444"/>
        <v>0.24059012278178343</v>
      </c>
      <c r="W204" s="4">
        <f t="shared" si="445"/>
        <v>0.24076766389386833</v>
      </c>
      <c r="X204" s="4">
        <f t="shared" si="446"/>
        <v>0.25041261560519884</v>
      </c>
      <c r="Y204" s="4">
        <f t="shared" si="447"/>
        <v>0.25283765475879583</v>
      </c>
      <c r="Z204" s="4">
        <f t="shared" si="448"/>
        <v>0.24693745035935197</v>
      </c>
      <c r="AA204" s="4">
        <f t="shared" si="449"/>
        <v>0.23795203947985363</v>
      </c>
      <c r="AB204" s="4">
        <f t="shared" si="450"/>
        <v>0.2613202197168828</v>
      </c>
      <c r="AC204" s="4">
        <f t="shared" si="451"/>
        <v>0.259692830178826</v>
      </c>
      <c r="AD204" s="4">
        <f t="shared" si="452"/>
        <v>0.2306831891739648</v>
      </c>
      <c r="AE204" s="4">
        <f t="shared" si="453"/>
        <v>0.23999836672577324</v>
      </c>
      <c r="AF204" s="4">
        <f t="shared" si="454"/>
        <v>0.24029482979304473</v>
      </c>
      <c r="AG204" s="4">
        <f t="shared" si="455"/>
        <v>0.263782065136343</v>
      </c>
      <c r="AI204" s="4">
        <f t="shared" si="456"/>
        <v>-4.0033478965403047E-3</v>
      </c>
      <c r="AJ204" s="4">
        <f t="shared" si="457"/>
        <v>4.9958261528693371E-3</v>
      </c>
      <c r="AK204" s="4">
        <f t="shared" si="458"/>
        <v>1.6869988496945043E-3</v>
      </c>
      <c r="AL204" s="4">
        <f t="shared" si="459"/>
        <v>3.462877218216559E-3</v>
      </c>
      <c r="AM204" s="4">
        <f t="shared" si="460"/>
        <v>1.7233361061316788E-3</v>
      </c>
      <c r="AN204" s="4">
        <f t="shared" si="461"/>
        <v>7.2843843948011688E-3</v>
      </c>
      <c r="AO204" s="4">
        <f t="shared" si="462"/>
        <v>-1.6365475879581703E-4</v>
      </c>
      <c r="AP204" s="4">
        <f t="shared" si="463"/>
        <v>-1.6894503593519739E-3</v>
      </c>
      <c r="AQ204" s="4">
        <f t="shared" si="464"/>
        <v>-7.6203947985362119E-4</v>
      </c>
      <c r="AR204" s="4">
        <f t="shared" si="465"/>
        <v>8.4087802831172009E-3</v>
      </c>
      <c r="AS204" s="4">
        <f t="shared" si="466"/>
        <v>2.8591698211740124E-3</v>
      </c>
      <c r="AT204" s="4">
        <f t="shared" si="467"/>
        <v>-3.6261891739647889E-3</v>
      </c>
      <c r="AU204" s="4">
        <f t="shared" si="468"/>
        <v>-1.0003667257732496E-3</v>
      </c>
      <c r="AV204" s="4">
        <f t="shared" si="648"/>
        <v>1.6191702069552616E-3</v>
      </c>
      <c r="AW204" s="4">
        <f t="shared" si="648"/>
        <v>-2.5706513634299322E-4</v>
      </c>
      <c r="AY204" s="2">
        <f t="shared" si="520"/>
        <v>0.2525043478965403</v>
      </c>
      <c r="AZ204" s="2">
        <f t="shared" si="571"/>
        <v>0.23136336048365519</v>
      </c>
      <c r="BA204" s="2">
        <f t="shared" si="572"/>
        <v>0.23635969596471296</v>
      </c>
      <c r="BB204" s="2">
        <f t="shared" si="573"/>
        <v>0.24059012277838182</v>
      </c>
      <c r="BC204" s="2">
        <f t="shared" si="574"/>
        <v>0.24076766389384746</v>
      </c>
      <c r="BD204" s="2">
        <f t="shared" si="575"/>
        <v>0.25041261560518818</v>
      </c>
      <c r="BE204" s="2">
        <f t="shared" si="576"/>
        <v>0.25283765475864239</v>
      </c>
      <c r="BF204" s="2">
        <f t="shared" si="577"/>
        <v>0.24693745035935197</v>
      </c>
      <c r="BG204" s="2">
        <f t="shared" si="578"/>
        <v>0.23795203947985363</v>
      </c>
      <c r="BH204" s="2">
        <f t="shared" si="579"/>
        <v>0.2613202197168828</v>
      </c>
      <c r="BI204" s="2">
        <f t="shared" si="580"/>
        <v>0.25969283017882361</v>
      </c>
      <c r="BJ204" s="2">
        <f t="shared" si="581"/>
        <v>0.23068318917395902</v>
      </c>
      <c r="BK204" s="2">
        <f t="shared" si="582"/>
        <v>0.2399983667227506</v>
      </c>
      <c r="BL204" s="2">
        <f t="shared" si="583"/>
        <v>0.24029480369885076</v>
      </c>
      <c r="BM204" s="2">
        <f t="shared" si="584"/>
        <v>0.26378206513634123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>
        <f t="shared" si="488"/>
        <v>0.24405299999999999</v>
      </c>
      <c r="CY204" s="2">
        <f t="shared" si="489"/>
        <v>0.24249100000000001</v>
      </c>
      <c r="CZ204" s="2">
        <f t="shared" si="490"/>
        <v>0.25769700000000001</v>
      </c>
      <c r="DA204" s="2">
        <f t="shared" si="491"/>
        <v>0.25267400000000001</v>
      </c>
      <c r="DB204" s="2">
        <f t="shared" si="492"/>
        <v>0.24524799999999999</v>
      </c>
      <c r="DC204" s="2">
        <f t="shared" si="493"/>
        <v>0.23719000000000001</v>
      </c>
      <c r="DD204" s="2">
        <f t="shared" si="494"/>
        <v>0.269729</v>
      </c>
      <c r="DE204" s="2">
        <f t="shared" si="495"/>
        <v>0.26255200000000001</v>
      </c>
      <c r="DF204" s="2">
        <f t="shared" si="496"/>
        <v>0.22705700000000001</v>
      </c>
      <c r="DG204" s="2">
        <f t="shared" si="497"/>
        <v>0.23899799999999999</v>
      </c>
      <c r="DH204" s="2" t="str">
        <f t="shared" si="498"/>
        <v/>
      </c>
      <c r="DI204" s="2">
        <f t="shared" si="499"/>
        <v>0.26352500000000001</v>
      </c>
      <c r="DK204" s="2">
        <f t="shared" si="500"/>
        <v>0.29356413684210547</v>
      </c>
      <c r="DL204" s="2">
        <f t="shared" si="649"/>
        <v>0.39159393143058491</v>
      </c>
      <c r="DM204" s="2">
        <f t="shared" si="649"/>
        <v>0.37131294073954041</v>
      </c>
      <c r="DN204" s="2">
        <f t="shared" si="649"/>
        <v>0.3946697075172339</v>
      </c>
      <c r="DO204" s="2">
        <f t="shared" si="649"/>
        <v>0.4114385361344538</v>
      </c>
      <c r="DP204" s="2">
        <f t="shared" si="649"/>
        <v>0.46454261297738231</v>
      </c>
      <c r="DQ204" s="2">
        <f t="shared" si="649"/>
        <v>0.427573791935484</v>
      </c>
      <c r="DR204" s="2">
        <f t="shared" si="649"/>
        <v>0.35073358923796805</v>
      </c>
      <c r="DS204" s="2">
        <f t="shared" si="649"/>
        <v>0.36954727177419372</v>
      </c>
      <c r="DT204" s="2">
        <f t="shared" si="649"/>
        <v>0.39110003299962925</v>
      </c>
      <c r="DU204" s="2">
        <f t="shared" si="649"/>
        <v>0.37457999032258077</v>
      </c>
      <c r="DV204" s="2">
        <f t="shared" si="649"/>
        <v>0.38183504112903227</v>
      </c>
      <c r="DW204" s="2">
        <f t="shared" si="649"/>
        <v>0.4121258677419356</v>
      </c>
      <c r="DX204" s="2">
        <f t="shared" si="649"/>
        <v>0.40133010337411934</v>
      </c>
      <c r="DY204" s="2">
        <f t="shared" si="649"/>
        <v>0.29443085881595893</v>
      </c>
      <c r="EA204" s="2">
        <f t="shared" si="440"/>
        <v>0.25417327636018561</v>
      </c>
      <c r="EB204" s="2">
        <f t="shared" si="502"/>
        <v>0.22672651312366382</v>
      </c>
      <c r="EC204" s="2">
        <f t="shared" si="503"/>
        <v>0.23176444060880563</v>
      </c>
      <c r="ED204" s="2">
        <f t="shared" si="504"/>
        <v>0.2362495313732042</v>
      </c>
      <c r="EE204" s="2">
        <f t="shared" si="505"/>
        <v>0.23286497062486006</v>
      </c>
      <c r="EF204" s="2">
        <f t="shared" si="506"/>
        <v>0.24493746988806556</v>
      </c>
      <c r="EG204" s="2">
        <f t="shared" si="507"/>
        <v>0.24791629905165966</v>
      </c>
      <c r="EH204" s="2">
        <f t="shared" si="508"/>
        <v>0.24004462691771272</v>
      </c>
      <c r="EI204" s="2">
        <f t="shared" si="509"/>
        <v>0.23823757784806351</v>
      </c>
      <c r="EJ204" s="2">
        <f t="shared" si="510"/>
        <v>0.23043347567502406</v>
      </c>
      <c r="EK204" s="2">
        <f t="shared" si="511"/>
        <v>0.23820403686885211</v>
      </c>
      <c r="EL204" s="2">
        <f t="shared" si="512"/>
        <v>0.23292918682011665</v>
      </c>
      <c r="EM204" s="2">
        <f t="shared" si="513"/>
        <v>0.21903479037455453</v>
      </c>
      <c r="EN204" s="2">
        <f t="shared" si="514"/>
        <v>0.24029458350240118</v>
      </c>
      <c r="EO204" s="2">
        <f t="shared" si="515"/>
        <v>0.27044240408518938</v>
      </c>
      <c r="EQ204" s="2">
        <f t="shared" si="516"/>
        <v>0.25222742432233941</v>
      </c>
      <c r="ER204" s="2">
        <f t="shared" si="650"/>
        <v>0.23252363140274018</v>
      </c>
      <c r="ES204" s="2">
        <f t="shared" si="650"/>
        <v>0.2372905725430644</v>
      </c>
      <c r="ET204" s="2">
        <f t="shared" si="650"/>
        <v>0.2410036148304526</v>
      </c>
      <c r="EU204" s="2">
        <f t="shared" si="650"/>
        <v>0.24147534585254649</v>
      </c>
      <c r="EV204" s="2">
        <f t="shared" si="650"/>
        <v>0.25078909887460982</v>
      </c>
      <c r="EW204" s="2">
        <f t="shared" si="650"/>
        <v>0.25317426423572148</v>
      </c>
      <c r="EX204" s="2">
        <f t="shared" si="650"/>
        <v>0.24732938411216193</v>
      </c>
      <c r="EY204" s="2">
        <f t="shared" si="650"/>
        <v>0.23793772556635481</v>
      </c>
      <c r="EZ204" s="2">
        <f t="shared" si="650"/>
        <v>0.26283752976315111</v>
      </c>
      <c r="FA204" s="2">
        <f t="shared" si="650"/>
        <v>0.26089971694055486</v>
      </c>
      <c r="FB204" s="2">
        <f t="shared" si="650"/>
        <v>0.23053694135721345</v>
      </c>
      <c r="FC204" s="2">
        <f t="shared" si="650"/>
        <v>0.24175542909004744</v>
      </c>
      <c r="FD204" s="2">
        <f t="shared" si="650"/>
        <v>0.24029458350240118</v>
      </c>
      <c r="FE204" s="2">
        <f t="shared" si="650"/>
        <v>0.26281460226179254</v>
      </c>
      <c r="FG204" s="2">
        <f t="shared" si="518"/>
        <v>0.99999949738224514</v>
      </c>
      <c r="FH204" s="2">
        <f t="shared" si="651"/>
        <v>0.9999950072444983</v>
      </c>
      <c r="FI204" s="2">
        <f t="shared" si="651"/>
        <v>0.99999582789238084</v>
      </c>
      <c r="FJ204" s="2">
        <f t="shared" si="651"/>
        <v>0.99999709687812144</v>
      </c>
      <c r="FK204" s="2">
        <f t="shared" si="651"/>
        <v>0.99999777589973304</v>
      </c>
      <c r="FL204" s="2">
        <f t="shared" si="651"/>
        <v>0.99999867268599518</v>
      </c>
      <c r="FM204" s="2">
        <f t="shared" si="651"/>
        <v>0.99999848644104239</v>
      </c>
      <c r="FN204" s="2">
        <f t="shared" si="651"/>
        <v>0.9999981896800626</v>
      </c>
      <c r="FO204" s="2">
        <f t="shared" si="651"/>
        <v>0.99999847661942742</v>
      </c>
      <c r="FP204" s="2">
        <f t="shared" si="651"/>
        <v>0.99999861414287328</v>
      </c>
      <c r="FQ204" s="2">
        <f t="shared" si="651"/>
        <v>0.99999859389503609</v>
      </c>
      <c r="FR204" s="2">
        <f t="shared" si="651"/>
        <v>0.999998512880931</v>
      </c>
      <c r="FS204" s="2">
        <f t="shared" si="651"/>
        <v>0.99999850902671927</v>
      </c>
      <c r="FT204" s="2">
        <f t="shared" si="651"/>
        <v>0.99999863262186051</v>
      </c>
      <c r="FU204" s="2">
        <f t="shared" si="651"/>
        <v>0.9999976353377743</v>
      </c>
      <c r="FW204" s="2">
        <f t="shared" si="536"/>
        <v>0.85769535901529603</v>
      </c>
      <c r="FX204" s="2">
        <f t="shared" si="588"/>
        <v>0.79971185580505522</v>
      </c>
      <c r="FY204" s="2">
        <f t="shared" si="589"/>
        <v>0.83144470656996095</v>
      </c>
      <c r="FZ204" s="2">
        <f t="shared" si="590"/>
        <v>0.91292707230054582</v>
      </c>
      <c r="GA204" s="2">
        <f t="shared" si="591"/>
        <v>0.91776442890235954</v>
      </c>
      <c r="GB204" s="2">
        <f t="shared" si="592"/>
        <v>0.93561198851294947</v>
      </c>
      <c r="GC204" s="2">
        <f t="shared" si="593"/>
        <v>0.93592932104078908</v>
      </c>
      <c r="GD204" s="2">
        <f t="shared" si="594"/>
        <v>0.94617059638664347</v>
      </c>
      <c r="GE204" s="2">
        <f t="shared" si="595"/>
        <v>0.95293056040229773</v>
      </c>
      <c r="GF204" s="2">
        <f t="shared" si="596"/>
        <v>0.95316843062183898</v>
      </c>
      <c r="GG204" s="2">
        <f t="shared" si="597"/>
        <v>0.94681461331747596</v>
      </c>
      <c r="GH204" s="2">
        <f t="shared" si="598"/>
        <v>0.93895844792074901</v>
      </c>
      <c r="GI204" s="2">
        <f t="shared" si="599"/>
        <v>0.92265401149415716</v>
      </c>
      <c r="GJ204" s="2">
        <f t="shared" si="600"/>
        <v>0.91642137706951343</v>
      </c>
      <c r="GK204" s="2">
        <f t="shared" si="601"/>
        <v>0.87317366492288639</v>
      </c>
      <c r="GM204" s="82">
        <f t="shared" si="537"/>
        <v>1.5214973107497342E-83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6.9972904503849703E-96</v>
      </c>
      <c r="HD204" s="82">
        <f t="shared" si="616"/>
        <v>1.8397800876801181E-246</v>
      </c>
      <c r="HE204" s="82">
        <f t="shared" si="617"/>
        <v>2.3761303338483941E-307</v>
      </c>
      <c r="HF204" s="82">
        <f t="shared" si="618"/>
        <v>4.0335938920166982E-290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4.3271266699665396E-26</v>
      </c>
      <c r="HT204" s="82">
        <f t="shared" si="630"/>
        <v>1.7472457462781968E-23</v>
      </c>
      <c r="HU204" s="82">
        <f t="shared" si="631"/>
        <v>1.0534792528024487E-24</v>
      </c>
      <c r="HV204" s="82">
        <f t="shared" si="632"/>
        <v>8.6381917524986533E-39</v>
      </c>
      <c r="HW204" s="82">
        <f t="shared" si="633"/>
        <v>1.057129306124051E-51</v>
      </c>
      <c r="HX204" s="82">
        <f t="shared" si="634"/>
        <v>3.4052315730095052E-47</v>
      </c>
      <c r="HY204" s="82">
        <f t="shared" si="635"/>
        <v>3.5350637815141896E-41</v>
      </c>
      <c r="HZ204" s="82">
        <f t="shared" si="636"/>
        <v>4.9140512945554576E-61</v>
      </c>
      <c r="IA204" s="82">
        <f t="shared" si="637"/>
        <v>8.4494808726296809E-59</v>
      </c>
      <c r="IB204" s="82">
        <f t="shared" si="638"/>
        <v>2.6272763231346706E-52</v>
      </c>
      <c r="IC204" s="82">
        <f t="shared" si="639"/>
        <v>1.102928251799017E-47</v>
      </c>
      <c r="ID204" s="82">
        <f t="shared" si="640"/>
        <v>1.0228906338086296E-49</v>
      </c>
      <c r="IE204" s="82">
        <f t="shared" si="641"/>
        <v>2.2645808002728356E-41</v>
      </c>
      <c r="IF204" s="82">
        <f t="shared" si="642"/>
        <v>9.4926881271561145E-75</v>
      </c>
      <c r="IG204" s="82">
        <f t="shared" si="643"/>
        <v>4.2973118275085416E-78</v>
      </c>
      <c r="II204" s="82">
        <f t="shared" si="540"/>
        <v>4.2450606308219382E-2</v>
      </c>
      <c r="IJ204" s="82">
        <f t="shared" si="541"/>
        <v>5.8009350652058589E-2</v>
      </c>
      <c r="IK204" s="82">
        <f t="shared" si="542"/>
        <v>3.5526265234423877E-2</v>
      </c>
      <c r="IL204" s="82">
        <f t="shared" si="543"/>
        <v>7.1450887214714594E-4</v>
      </c>
      <c r="IM204" s="82">
        <f t="shared" si="544"/>
        <v>1.1319692614162978E-4</v>
      </c>
      <c r="IN204" s="82">
        <f t="shared" si="545"/>
        <v>1.1492386116356313E-4</v>
      </c>
      <c r="IO204" s="82">
        <f t="shared" si="546"/>
        <v>2.5241429858338779E-4</v>
      </c>
      <c r="IP204" s="82">
        <f t="shared" si="547"/>
        <v>2.8442678797227602E-6</v>
      </c>
      <c r="IQ204" s="82">
        <f t="shared" si="548"/>
        <v>3.6704268340718811E-6</v>
      </c>
      <c r="IR204" s="82">
        <f t="shared" si="549"/>
        <v>1.1679811354684875E-5</v>
      </c>
      <c r="IS204" s="82">
        <f t="shared" si="550"/>
        <v>4.9832915112852954E-5</v>
      </c>
      <c r="IT204" s="82">
        <f t="shared" si="551"/>
        <v>7.0164170401996415E-5</v>
      </c>
      <c r="IU204" s="82">
        <f t="shared" si="552"/>
        <v>4.9917093656125797E-4</v>
      </c>
      <c r="IV204" s="82">
        <f t="shared" si="553"/>
        <v>0.26686812351954586</v>
      </c>
      <c r="IW204" s="82">
        <f t="shared" si="554"/>
        <v>3.5951643893196632E-12</v>
      </c>
      <c r="IY204" s="82">
        <f t="shared" si="555"/>
        <v>4.2450606308219382E-2</v>
      </c>
      <c r="IZ204" s="82">
        <f t="shared" si="556"/>
        <v>5.8009350652058589E-2</v>
      </c>
      <c r="JA204" s="82">
        <f t="shared" si="557"/>
        <v>3.5526265234423877E-2</v>
      </c>
      <c r="JB204" s="82">
        <f t="shared" si="558"/>
        <v>7.1450887214714594E-4</v>
      </c>
      <c r="JC204" s="82">
        <f t="shared" si="559"/>
        <v>1.1319692614162978E-4</v>
      </c>
      <c r="JD204" s="82">
        <f t="shared" si="560"/>
        <v>1.1492386116356313E-4</v>
      </c>
      <c r="JE204" s="82">
        <f t="shared" si="561"/>
        <v>2.5241429858338779E-4</v>
      </c>
      <c r="JF204" s="82">
        <f t="shared" si="562"/>
        <v>2.8442678797227602E-6</v>
      </c>
      <c r="JG204" s="82">
        <f t="shared" si="563"/>
        <v>3.6704268340718811E-6</v>
      </c>
      <c r="JH204" s="82">
        <f t="shared" si="564"/>
        <v>1.1679811354684875E-5</v>
      </c>
      <c r="JI204" s="82">
        <f t="shared" si="565"/>
        <v>4.9832915112852954E-5</v>
      </c>
      <c r="JJ204" s="82">
        <f t="shared" si="566"/>
        <v>7.0164170401996415E-5</v>
      </c>
      <c r="JK204" s="82">
        <f t="shared" si="567"/>
        <v>4.9917093656125797E-4</v>
      </c>
      <c r="JL204" s="82">
        <f t="shared" si="568"/>
        <v>0.26686812351954586</v>
      </c>
      <c r="JM204" s="82">
        <f t="shared" si="569"/>
        <v>3.5951643893196632E-12</v>
      </c>
    </row>
    <row r="205" spans="2:273" x14ac:dyDescent="0.25">
      <c r="B205" s="2">
        <v>178</v>
      </c>
      <c r="C205" s="37">
        <v>0.25237799999999999</v>
      </c>
      <c r="D205" s="37">
        <v>0.24452199999999999</v>
      </c>
      <c r="E205" s="37">
        <v>0.24257300000000001</v>
      </c>
      <c r="F205" s="37">
        <v>0.24008499999999999</v>
      </c>
      <c r="G205" s="37">
        <v>0.24199100000000001</v>
      </c>
      <c r="H205" s="37">
        <v>0.25013299999999999</v>
      </c>
      <c r="I205" s="37">
        <v>0.25026100000000001</v>
      </c>
      <c r="J205" s="37">
        <v>0.248839</v>
      </c>
      <c r="K205" s="37">
        <v>0.23236699999999999</v>
      </c>
      <c r="L205" s="37">
        <v>0.27115899999999998</v>
      </c>
      <c r="M205" s="37">
        <v>0.257465</v>
      </c>
      <c r="N205" s="37">
        <v>0.226879</v>
      </c>
      <c r="O205" s="37">
        <v>0.236846</v>
      </c>
      <c r="P205" s="37">
        <v>0.24151500000000001</v>
      </c>
      <c r="Q205" s="37">
        <v>0.26300800000000002</v>
      </c>
      <c r="S205" s="4">
        <f t="shared" si="441"/>
        <v>0.25207005247674941</v>
      </c>
      <c r="T205" s="4">
        <f t="shared" si="442"/>
        <v>0.23110024082823474</v>
      </c>
      <c r="U205" s="4">
        <f t="shared" si="443"/>
        <v>0.23614812150812561</v>
      </c>
      <c r="V205" s="4">
        <f t="shared" si="444"/>
        <v>0.24024995414095671</v>
      </c>
      <c r="W205" s="4">
        <f t="shared" si="445"/>
        <v>0.24043330492127579</v>
      </c>
      <c r="X205" s="4">
        <f t="shared" si="446"/>
        <v>0.25013538402573382</v>
      </c>
      <c r="Y205" s="4">
        <f t="shared" si="447"/>
        <v>0.25254701719291539</v>
      </c>
      <c r="Z205" s="4">
        <f t="shared" si="448"/>
        <v>0.24660871611034363</v>
      </c>
      <c r="AA205" s="4">
        <f t="shared" si="449"/>
        <v>0.23763788242361447</v>
      </c>
      <c r="AB205" s="4">
        <f t="shared" si="450"/>
        <v>0.26148685486759426</v>
      </c>
      <c r="AC205" s="4">
        <f t="shared" si="451"/>
        <v>0.25983822807401691</v>
      </c>
      <c r="AD205" s="4">
        <f t="shared" si="452"/>
        <v>0.23039467735352995</v>
      </c>
      <c r="AE205" s="4">
        <f t="shared" si="453"/>
        <v>0.2398835817572626</v>
      </c>
      <c r="AF205" s="4">
        <f t="shared" si="454"/>
        <v>0.23980910588846877</v>
      </c>
      <c r="AG205" s="4">
        <f t="shared" si="455"/>
        <v>0.2632031772622912</v>
      </c>
      <c r="AI205" s="4">
        <f t="shared" si="456"/>
        <v>3.0794752325058461E-4</v>
      </c>
      <c r="AJ205" s="4">
        <f t="shared" si="457"/>
        <v>1.3421759171765246E-2</v>
      </c>
      <c r="AK205" s="4">
        <f t="shared" si="458"/>
        <v>6.4248784918743973E-3</v>
      </c>
      <c r="AL205" s="4">
        <f t="shared" si="459"/>
        <v>-1.6495414095671346E-4</v>
      </c>
      <c r="AM205" s="4">
        <f t="shared" si="460"/>
        <v>1.5576950787242194E-3</v>
      </c>
      <c r="AN205" s="4">
        <f t="shared" si="461"/>
        <v>-2.3840257338259008E-6</v>
      </c>
      <c r="AO205" s="4">
        <f t="shared" si="462"/>
        <v>-2.2860171929153794E-3</v>
      </c>
      <c r="AP205" s="4">
        <f t="shared" si="463"/>
        <v>2.2302838896563759E-3</v>
      </c>
      <c r="AQ205" s="4">
        <f t="shared" si="464"/>
        <v>-5.2708824236144813E-3</v>
      </c>
      <c r="AR205" s="4">
        <f t="shared" si="465"/>
        <v>9.6721451324057184E-3</v>
      </c>
      <c r="AS205" s="4">
        <f t="shared" si="466"/>
        <v>-2.3732280740169087E-3</v>
      </c>
      <c r="AT205" s="4">
        <f t="shared" si="467"/>
        <v>-3.5156773535299501E-3</v>
      </c>
      <c r="AU205" s="4">
        <f t="shared" si="468"/>
        <v>-3.0375817572625974E-3</v>
      </c>
      <c r="AV205" s="4">
        <f t="shared" si="648"/>
        <v>1.705894111531242E-3</v>
      </c>
      <c r="AW205" s="4">
        <f t="shared" si="648"/>
        <v>-1.951772622911796E-4</v>
      </c>
      <c r="AY205" s="2">
        <f t="shared" si="520"/>
        <v>0.25207005247674941</v>
      </c>
      <c r="AZ205" s="2">
        <f t="shared" si="571"/>
        <v>0.23109825855639596</v>
      </c>
      <c r="BA205" s="2">
        <f t="shared" si="572"/>
        <v>0.23614800176114378</v>
      </c>
      <c r="BB205" s="2">
        <f t="shared" si="573"/>
        <v>0.24024995414026318</v>
      </c>
      <c r="BC205" s="2">
        <f t="shared" si="574"/>
        <v>0.24043330492127299</v>
      </c>
      <c r="BD205" s="2">
        <f t="shared" si="575"/>
        <v>0.25013538402573204</v>
      </c>
      <c r="BE205" s="2">
        <f t="shared" si="576"/>
        <v>0.25254701719288508</v>
      </c>
      <c r="BF205" s="2">
        <f t="shared" si="577"/>
        <v>0.24660871611034363</v>
      </c>
      <c r="BG205" s="2">
        <f t="shared" si="578"/>
        <v>0.23763788242361447</v>
      </c>
      <c r="BH205" s="2">
        <f t="shared" si="579"/>
        <v>0.26148685486759426</v>
      </c>
      <c r="BI205" s="2">
        <f t="shared" si="580"/>
        <v>0.25983822807401652</v>
      </c>
      <c r="BJ205" s="2">
        <f t="shared" si="581"/>
        <v>0.23039467735352906</v>
      </c>
      <c r="BK205" s="2">
        <f t="shared" si="582"/>
        <v>0.23988358175664751</v>
      </c>
      <c r="BL205" s="2">
        <f t="shared" si="583"/>
        <v>0.23980909716389689</v>
      </c>
      <c r="BM205" s="2">
        <f t="shared" si="584"/>
        <v>0.26320317726229109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>
        <f t="shared" si="488"/>
        <v>0.24008499999999999</v>
      </c>
      <c r="CY205" s="2">
        <f t="shared" si="489"/>
        <v>0.24199100000000001</v>
      </c>
      <c r="CZ205" s="2">
        <f t="shared" si="490"/>
        <v>0.25013299999999999</v>
      </c>
      <c r="DA205" s="2">
        <f t="shared" si="491"/>
        <v>0.25026100000000001</v>
      </c>
      <c r="DB205" s="2">
        <f t="shared" si="492"/>
        <v>0.248839</v>
      </c>
      <c r="DC205" s="2">
        <f t="shared" si="493"/>
        <v>0.23236699999999999</v>
      </c>
      <c r="DD205" s="2">
        <f t="shared" si="494"/>
        <v>0.27115899999999998</v>
      </c>
      <c r="DE205" s="2">
        <f t="shared" si="495"/>
        <v>0.257465</v>
      </c>
      <c r="DF205" s="2">
        <f t="shared" si="496"/>
        <v>0.226879</v>
      </c>
      <c r="DG205" s="2">
        <f t="shared" si="497"/>
        <v>0.236846</v>
      </c>
      <c r="DH205" s="2" t="str">
        <f t="shared" si="498"/>
        <v/>
      </c>
      <c r="DI205" s="2">
        <f t="shared" si="499"/>
        <v>0.26300800000000002</v>
      </c>
      <c r="DK205" s="2">
        <f t="shared" si="500"/>
        <v>0.29343069122807042</v>
      </c>
      <c r="DL205" s="2">
        <f t="shared" si="649"/>
        <v>0.39216879711064129</v>
      </c>
      <c r="DM205" s="2">
        <f t="shared" si="649"/>
        <v>0.37180622896577814</v>
      </c>
      <c r="DN205" s="2">
        <f t="shared" si="649"/>
        <v>0.39525139336907766</v>
      </c>
      <c r="DO205" s="2">
        <f t="shared" si="649"/>
        <v>0.41209010252100847</v>
      </c>
      <c r="DP205" s="2">
        <f t="shared" si="649"/>
        <v>0.46546037715980726</v>
      </c>
      <c r="DQ205" s="2">
        <f t="shared" si="649"/>
        <v>0.42825488145161306</v>
      </c>
      <c r="DR205" s="2">
        <f t="shared" si="649"/>
        <v>0.35091564371657769</v>
      </c>
      <c r="DS205" s="2">
        <f t="shared" si="649"/>
        <v>0.36992711733870987</v>
      </c>
      <c r="DT205" s="2">
        <f t="shared" si="649"/>
        <v>0.39166146192065265</v>
      </c>
      <c r="DU205" s="2">
        <f t="shared" si="649"/>
        <v>0.37503492096774205</v>
      </c>
      <c r="DV205" s="2">
        <f t="shared" si="649"/>
        <v>0.38238778750000002</v>
      </c>
      <c r="DW205" s="2">
        <f t="shared" si="649"/>
        <v>0.41281436612903233</v>
      </c>
      <c r="DX205" s="2">
        <f t="shared" si="649"/>
        <v>0.4018559220615498</v>
      </c>
      <c r="DY205" s="2">
        <f t="shared" si="649"/>
        <v>0.2942459796653798</v>
      </c>
      <c r="EA205" s="2">
        <f t="shared" si="440"/>
        <v>0.25379540236187265</v>
      </c>
      <c r="EB205" s="2">
        <f t="shared" si="502"/>
        <v>0.22630456940473434</v>
      </c>
      <c r="EC205" s="2">
        <f t="shared" si="503"/>
        <v>0.23141367295058554</v>
      </c>
      <c r="ED205" s="2">
        <f t="shared" si="504"/>
        <v>0.2358175104243235</v>
      </c>
      <c r="EE205" s="2">
        <f t="shared" si="505"/>
        <v>0.23237048467278254</v>
      </c>
      <c r="EF205" s="2">
        <f t="shared" si="506"/>
        <v>0.24455847051868199</v>
      </c>
      <c r="EG205" s="2">
        <f t="shared" si="507"/>
        <v>0.24753602380833548</v>
      </c>
      <c r="EH205" s="2">
        <f t="shared" si="508"/>
        <v>0.23959723948993827</v>
      </c>
      <c r="EI205" s="2">
        <f t="shared" si="509"/>
        <v>0.23792912436593663</v>
      </c>
      <c r="EJ205" s="2">
        <f t="shared" si="510"/>
        <v>0.23009984409353901</v>
      </c>
      <c r="EK205" s="2">
        <f t="shared" si="511"/>
        <v>0.23798702849757231</v>
      </c>
      <c r="EL205" s="2">
        <f t="shared" si="512"/>
        <v>0.23268015965105893</v>
      </c>
      <c r="EM205" s="2">
        <f t="shared" si="513"/>
        <v>0.21850253362650693</v>
      </c>
      <c r="EN205" s="2">
        <f t="shared" si="514"/>
        <v>0.23980889508091002</v>
      </c>
      <c r="EO205" s="2">
        <f t="shared" si="515"/>
        <v>0.2700152412573093</v>
      </c>
      <c r="EQ205" s="2">
        <f t="shared" si="516"/>
        <v>0.25180895782355789</v>
      </c>
      <c r="ER205" s="2">
        <f t="shared" si="650"/>
        <v>0.23219227395614708</v>
      </c>
      <c r="ES205" s="2">
        <f t="shared" si="650"/>
        <v>0.2370226899871089</v>
      </c>
      <c r="ET205" s="2">
        <f t="shared" si="650"/>
        <v>0.24063505379906405</v>
      </c>
      <c r="EU205" s="2">
        <f t="shared" si="650"/>
        <v>0.24109180446032152</v>
      </c>
      <c r="EV205" s="2">
        <f t="shared" si="650"/>
        <v>0.25048512812298152</v>
      </c>
      <c r="EW205" s="2">
        <f t="shared" si="650"/>
        <v>0.25285960499759502</v>
      </c>
      <c r="EX205" s="2">
        <f t="shared" si="650"/>
        <v>0.24697232020069332</v>
      </c>
      <c r="EY205" s="2">
        <f t="shared" si="650"/>
        <v>0.23762457083691019</v>
      </c>
      <c r="EZ205" s="2">
        <f t="shared" si="650"/>
        <v>0.26289307442100596</v>
      </c>
      <c r="FA205" s="2">
        <f t="shared" si="650"/>
        <v>0.26095748804296998</v>
      </c>
      <c r="FB205" s="2">
        <f t="shared" si="650"/>
        <v>0.23025895672990945</v>
      </c>
      <c r="FC205" s="2">
        <f t="shared" si="650"/>
        <v>0.24151795912347113</v>
      </c>
      <c r="FD205" s="2">
        <f t="shared" si="650"/>
        <v>0.23980889508091002</v>
      </c>
      <c r="FE205" s="2">
        <f t="shared" si="650"/>
        <v>0.26230074209025622</v>
      </c>
      <c r="FG205" s="2">
        <f t="shared" si="518"/>
        <v>0.99999954160713922</v>
      </c>
      <c r="FH205" s="2">
        <f t="shared" si="651"/>
        <v>0.99999544655086381</v>
      </c>
      <c r="FI205" s="2">
        <f t="shared" si="651"/>
        <v>0.99999619499123149</v>
      </c>
      <c r="FJ205" s="2">
        <f t="shared" si="651"/>
        <v>0.99999735232070242</v>
      </c>
      <c r="FK205" s="2">
        <f t="shared" si="651"/>
        <v>0.99999797159605175</v>
      </c>
      <c r="FL205" s="2">
        <f t="shared" si="651"/>
        <v>0.99999878947509901</v>
      </c>
      <c r="FM205" s="2">
        <f t="shared" si="651"/>
        <v>0.9999986196176408</v>
      </c>
      <c r="FN205" s="2">
        <f t="shared" si="651"/>
        <v>0.9999983489683314</v>
      </c>
      <c r="FO205" s="2">
        <f t="shared" si="651"/>
        <v>0.99999861066021911</v>
      </c>
      <c r="FP205" s="2">
        <f t="shared" si="651"/>
        <v>0.99999873608312451</v>
      </c>
      <c r="FQ205" s="2">
        <f t="shared" si="651"/>
        <v>0.99999871761687298</v>
      </c>
      <c r="FR205" s="2">
        <f t="shared" si="651"/>
        <v>0.99999864373111214</v>
      </c>
      <c r="FS205" s="2">
        <f t="shared" si="651"/>
        <v>0.99999864021602836</v>
      </c>
      <c r="FT205" s="2">
        <f t="shared" si="651"/>
        <v>0.99999875293616525</v>
      </c>
      <c r="FU205" s="2">
        <f t="shared" si="651"/>
        <v>0.99999784340197007</v>
      </c>
      <c r="FW205" s="2">
        <f t="shared" si="536"/>
        <v>0.86857096706078374</v>
      </c>
      <c r="FX205" s="2">
        <f t="shared" si="588"/>
        <v>0.81405815381601976</v>
      </c>
      <c r="FY205" s="2">
        <f t="shared" si="589"/>
        <v>0.84396153280106856</v>
      </c>
      <c r="FZ205" s="2">
        <f t="shared" si="590"/>
        <v>0.91997544005240084</v>
      </c>
      <c r="GA205" s="2">
        <f t="shared" si="591"/>
        <v>0.92445362639123163</v>
      </c>
      <c r="GB205" s="2">
        <f t="shared" si="592"/>
        <v>0.94094285044335702</v>
      </c>
      <c r="GC205" s="2">
        <f t="shared" si="593"/>
        <v>0.9412355602908502</v>
      </c>
      <c r="GD205" s="2">
        <f t="shared" si="594"/>
        <v>0.95067336957684467</v>
      </c>
      <c r="GE205" s="2">
        <f t="shared" si="595"/>
        <v>0.9568936315280383</v>
      </c>
      <c r="GF205" s="2">
        <f t="shared" si="596"/>
        <v>0.95711237533409799</v>
      </c>
      <c r="GG205" s="2">
        <f t="shared" si="597"/>
        <v>0.9512662898778349</v>
      </c>
      <c r="GH205" s="2">
        <f t="shared" si="598"/>
        <v>0.94402882193891813</v>
      </c>
      <c r="GI205" s="2">
        <f t="shared" si="599"/>
        <v>0.92897626032790193</v>
      </c>
      <c r="GJ205" s="2">
        <f t="shared" si="600"/>
        <v>0.92321068030289977</v>
      </c>
      <c r="GK205" s="2">
        <f t="shared" si="601"/>
        <v>0.88302767340671173</v>
      </c>
      <c r="GM205" s="82">
        <f t="shared" si="537"/>
        <v>5.5563919774833751E-85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5.8140067282701878E-98</v>
      </c>
      <c r="HD205" s="82">
        <f t="shared" si="616"/>
        <v>1.9071176245736189E-252</v>
      </c>
      <c r="HE205" s="82">
        <f t="shared" si="617"/>
        <v>0</v>
      </c>
      <c r="HF205" s="82">
        <f t="shared" si="618"/>
        <v>2.0539776307051178E-296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5.4466190458135973E-27</v>
      </c>
      <c r="HT205" s="82">
        <f t="shared" si="630"/>
        <v>1.6133553887154924E-24</v>
      </c>
      <c r="HU205" s="82">
        <f t="shared" si="631"/>
        <v>1.0017610892493396E-25</v>
      </c>
      <c r="HV205" s="82">
        <f t="shared" si="632"/>
        <v>3.350351859773059E-40</v>
      </c>
      <c r="HW205" s="82">
        <f t="shared" si="633"/>
        <v>1.607389741024229E-53</v>
      </c>
      <c r="HX205" s="82">
        <f t="shared" si="634"/>
        <v>9.3493898991776885E-49</v>
      </c>
      <c r="HY205" s="82">
        <f t="shared" si="635"/>
        <v>1.4786840951101407E-42</v>
      </c>
      <c r="HZ205" s="82">
        <f t="shared" si="636"/>
        <v>4.7031706987729246E-63</v>
      </c>
      <c r="IA205" s="82">
        <f t="shared" si="637"/>
        <v>1.1503781525305967E-60</v>
      </c>
      <c r="IB205" s="82">
        <f t="shared" si="638"/>
        <v>5.7325695198721228E-54</v>
      </c>
      <c r="IC205" s="82">
        <f t="shared" si="639"/>
        <v>3.223808993121546E-49</v>
      </c>
      <c r="ID205" s="82">
        <f t="shared" si="640"/>
        <v>2.4619209874537223E-51</v>
      </c>
      <c r="IE205" s="82">
        <f t="shared" si="641"/>
        <v>8.5668703478333486E-43</v>
      </c>
      <c r="IF205" s="82">
        <f t="shared" si="642"/>
        <v>2.1644455277354332E-77</v>
      </c>
      <c r="IG205" s="82">
        <f t="shared" si="643"/>
        <v>5.2286394444551445E-81</v>
      </c>
      <c r="II205" s="82">
        <f t="shared" si="540"/>
        <v>3.2929611961994787E-2</v>
      </c>
      <c r="IJ205" s="82">
        <f t="shared" si="541"/>
        <v>4.3246638642992719E-2</v>
      </c>
      <c r="IK205" s="82">
        <f t="shared" si="542"/>
        <v>2.6181608696476739E-2</v>
      </c>
      <c r="IL205" s="82">
        <f t="shared" si="543"/>
        <v>4.3714076567438585E-4</v>
      </c>
      <c r="IM205" s="82">
        <f t="shared" si="544"/>
        <v>6.128696021606368E-5</v>
      </c>
      <c r="IN205" s="82">
        <f t="shared" si="545"/>
        <v>6.6230360108008782E-5</v>
      </c>
      <c r="IO205" s="82">
        <f t="shared" si="546"/>
        <v>1.5339918222933904E-4</v>
      </c>
      <c r="IP205" s="82">
        <f t="shared" si="547"/>
        <v>1.3504555816206159E-6</v>
      </c>
      <c r="IQ205" s="82">
        <f t="shared" si="548"/>
        <v>1.8334092983883262E-6</v>
      </c>
      <c r="IR205" s="82">
        <f t="shared" si="549"/>
        <v>6.2583703870455817E-6</v>
      </c>
      <c r="IS205" s="82">
        <f t="shared" si="550"/>
        <v>2.8370681003407872E-5</v>
      </c>
      <c r="IT205" s="82">
        <f t="shared" si="551"/>
        <v>3.9617051092783443E-5</v>
      </c>
      <c r="IU205" s="82">
        <f t="shared" si="552"/>
        <v>3.0555862481533011E-4</v>
      </c>
      <c r="IV205" s="82">
        <f t="shared" si="553"/>
        <v>0.24890720143505993</v>
      </c>
      <c r="IW205" s="82">
        <f t="shared" si="554"/>
        <v>3.2383662440516786E-13</v>
      </c>
      <c r="IY205" s="82">
        <f t="shared" si="555"/>
        <v>3.2929611961994787E-2</v>
      </c>
      <c r="IZ205" s="82">
        <f t="shared" si="556"/>
        <v>4.3246638642992719E-2</v>
      </c>
      <c r="JA205" s="82">
        <f t="shared" si="557"/>
        <v>2.6181608696476739E-2</v>
      </c>
      <c r="JB205" s="82">
        <f t="shared" si="558"/>
        <v>4.3714076567438585E-4</v>
      </c>
      <c r="JC205" s="82">
        <f t="shared" si="559"/>
        <v>6.128696021606368E-5</v>
      </c>
      <c r="JD205" s="82">
        <f t="shared" si="560"/>
        <v>6.6230360108008782E-5</v>
      </c>
      <c r="JE205" s="82">
        <f t="shared" si="561"/>
        <v>1.5339918222933904E-4</v>
      </c>
      <c r="JF205" s="82">
        <f t="shared" si="562"/>
        <v>1.3504555816206159E-6</v>
      </c>
      <c r="JG205" s="82">
        <f t="shared" si="563"/>
        <v>1.8334092983883262E-6</v>
      </c>
      <c r="JH205" s="82">
        <f t="shared" si="564"/>
        <v>6.2583703870455817E-6</v>
      </c>
      <c r="JI205" s="82">
        <f t="shared" si="565"/>
        <v>2.8370681003407872E-5</v>
      </c>
      <c r="JJ205" s="82">
        <f t="shared" si="566"/>
        <v>3.9617051092783443E-5</v>
      </c>
      <c r="JK205" s="82">
        <f t="shared" si="567"/>
        <v>3.0555862481533011E-4</v>
      </c>
      <c r="JL205" s="82">
        <f t="shared" si="568"/>
        <v>0.24890720143505993</v>
      </c>
      <c r="JM205" s="82">
        <f t="shared" si="569"/>
        <v>3.2383662440516786E-13</v>
      </c>
    </row>
    <row r="206" spans="2:273" x14ac:dyDescent="0.25">
      <c r="B206" s="2">
        <v>179</v>
      </c>
      <c r="C206" s="37">
        <v>0.25828800000000002</v>
      </c>
      <c r="D206" s="37">
        <v>0.23406099999999999</v>
      </c>
      <c r="E206" s="37">
        <v>0.23655599999999999</v>
      </c>
      <c r="F206" s="37">
        <v>0.24011299999999999</v>
      </c>
      <c r="G206" s="37">
        <v>0.2414</v>
      </c>
      <c r="H206" s="37">
        <v>0.25259599999999999</v>
      </c>
      <c r="I206" s="37">
        <v>0.25218699999999999</v>
      </c>
      <c r="J206" s="37">
        <v>0.25109300000000001</v>
      </c>
      <c r="K206" s="37">
        <v>0.234013</v>
      </c>
      <c r="L206" s="37">
        <v>0.26477800000000001</v>
      </c>
      <c r="M206" s="37">
        <v>0.25924599999999998</v>
      </c>
      <c r="N206" s="37">
        <v>0.228687</v>
      </c>
      <c r="O206" s="37">
        <v>0.24168000000000001</v>
      </c>
      <c r="P206" s="37">
        <v>0.23754700000000001</v>
      </c>
      <c r="Q206" s="37">
        <v>0.260627</v>
      </c>
      <c r="S206" s="4">
        <f t="shared" si="441"/>
        <v>0.25163632084979087</v>
      </c>
      <c r="T206" s="4">
        <f t="shared" si="442"/>
        <v>0.23083171722349385</v>
      </c>
      <c r="U206" s="4">
        <f t="shared" si="443"/>
        <v>0.23593405872649809</v>
      </c>
      <c r="V206" s="4">
        <f t="shared" si="444"/>
        <v>0.23990812252235463</v>
      </c>
      <c r="W206" s="4">
        <f t="shared" si="445"/>
        <v>0.2400959903279174</v>
      </c>
      <c r="X206" s="4">
        <f t="shared" si="446"/>
        <v>0.24985645876190044</v>
      </c>
      <c r="Y206" s="4">
        <f t="shared" si="447"/>
        <v>0.25225484583433821</v>
      </c>
      <c r="Z206" s="4">
        <f t="shared" si="448"/>
        <v>0.24627811905601463</v>
      </c>
      <c r="AA206" s="4">
        <f t="shared" si="449"/>
        <v>0.23732378840246837</v>
      </c>
      <c r="AB206" s="4">
        <f t="shared" si="450"/>
        <v>0.26164599405179273</v>
      </c>
      <c r="AC206" s="4">
        <f t="shared" si="451"/>
        <v>0.25997782068271735</v>
      </c>
      <c r="AD206" s="4">
        <f t="shared" si="452"/>
        <v>0.23010684895457634</v>
      </c>
      <c r="AE206" s="4">
        <f t="shared" si="453"/>
        <v>0.23976133093379132</v>
      </c>
      <c r="AF206" s="4">
        <f t="shared" si="454"/>
        <v>0.23932339491383767</v>
      </c>
      <c r="AG206" s="4">
        <f t="shared" si="455"/>
        <v>0.26262781658294398</v>
      </c>
      <c r="AI206" s="4">
        <f t="shared" si="456"/>
        <v>6.6516791502091444E-3</v>
      </c>
      <c r="AJ206" s="4">
        <f t="shared" si="457"/>
        <v>3.2292827765061372E-3</v>
      </c>
      <c r="AK206" s="4">
        <f t="shared" si="458"/>
        <v>6.2194127350190254E-4</v>
      </c>
      <c r="AL206" s="4">
        <f t="shared" si="459"/>
        <v>2.0487747764535991E-4</v>
      </c>
      <c r="AM206" s="4">
        <f t="shared" si="460"/>
        <v>1.3040096720826067E-3</v>
      </c>
      <c r="AN206" s="4">
        <f t="shared" si="461"/>
        <v>2.7395412380995521E-3</v>
      </c>
      <c r="AO206" s="4">
        <f t="shared" si="462"/>
        <v>-6.7845834338220445E-5</v>
      </c>
      <c r="AP206" s="4">
        <f t="shared" si="463"/>
        <v>4.8148809439853835E-3</v>
      </c>
      <c r="AQ206" s="4">
        <f t="shared" si="464"/>
        <v>-3.3107884024683731E-3</v>
      </c>
      <c r="AR206" s="4">
        <f t="shared" si="465"/>
        <v>3.1320059482072837E-3</v>
      </c>
      <c r="AS206" s="4">
        <f t="shared" si="466"/>
        <v>-7.3182068271737677E-4</v>
      </c>
      <c r="AT206" s="4">
        <f t="shared" si="467"/>
        <v>-1.419848954576336E-3</v>
      </c>
      <c r="AU206" s="4">
        <f t="shared" si="468"/>
        <v>1.9186690662086892E-3</v>
      </c>
      <c r="AV206" s="4">
        <f t="shared" si="648"/>
        <v>-1.7763949138376589E-3</v>
      </c>
      <c r="AW206" s="4">
        <f t="shared" si="648"/>
        <v>-2.0008165829439872E-3</v>
      </c>
      <c r="AY206" s="2">
        <f t="shared" si="520"/>
        <v>0.25163632084979087</v>
      </c>
      <c r="AZ206" s="2">
        <f t="shared" si="571"/>
        <v>0.23083094243164146</v>
      </c>
      <c r="BA206" s="2">
        <f t="shared" si="572"/>
        <v>0.23593401396789468</v>
      </c>
      <c r="BB206" s="2">
        <f t="shared" si="573"/>
        <v>0.23990812252222132</v>
      </c>
      <c r="BC206" s="2">
        <f t="shared" si="574"/>
        <v>0.24009599032791704</v>
      </c>
      <c r="BD206" s="2">
        <f t="shared" si="575"/>
        <v>0.24985645876190016</v>
      </c>
      <c r="BE206" s="2">
        <f t="shared" si="576"/>
        <v>0.25225484583433255</v>
      </c>
      <c r="BF206" s="2">
        <f t="shared" si="577"/>
        <v>0.24627811905601463</v>
      </c>
      <c r="BG206" s="2">
        <f t="shared" si="578"/>
        <v>0.23732378840246837</v>
      </c>
      <c r="BH206" s="2">
        <f t="shared" si="579"/>
        <v>0.26164599405179273</v>
      </c>
      <c r="BI206" s="2">
        <f t="shared" si="580"/>
        <v>0.2599778206827173</v>
      </c>
      <c r="BJ206" s="2">
        <f t="shared" si="581"/>
        <v>0.2301068489545762</v>
      </c>
      <c r="BK206" s="2">
        <f t="shared" si="582"/>
        <v>0.23976133093367297</v>
      </c>
      <c r="BL206" s="2">
        <f t="shared" si="583"/>
        <v>0.23932339211173687</v>
      </c>
      <c r="BM206" s="2">
        <f t="shared" si="584"/>
        <v>0.26262781658294398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>
        <f t="shared" si="488"/>
        <v>0.24011299999999999</v>
      </c>
      <c r="CY206" s="2">
        <f t="shared" si="489"/>
        <v>0.2414</v>
      </c>
      <c r="CZ206" s="2">
        <f t="shared" si="490"/>
        <v>0.25259599999999999</v>
      </c>
      <c r="DA206" s="2">
        <f t="shared" si="491"/>
        <v>0.25218699999999999</v>
      </c>
      <c r="DB206" s="2">
        <f t="shared" si="492"/>
        <v>0.25109300000000001</v>
      </c>
      <c r="DC206" s="2">
        <f t="shared" si="493"/>
        <v>0.234013</v>
      </c>
      <c r="DD206" s="2">
        <f t="shared" si="494"/>
        <v>0.26477800000000001</v>
      </c>
      <c r="DE206" s="2">
        <f t="shared" si="495"/>
        <v>0.25924599999999998</v>
      </c>
      <c r="DF206" s="2">
        <f t="shared" si="496"/>
        <v>0.228687</v>
      </c>
      <c r="DG206" s="2">
        <f t="shared" si="497"/>
        <v>0.24168000000000001</v>
      </c>
      <c r="DH206" s="2" t="str">
        <f t="shared" si="498"/>
        <v/>
      </c>
      <c r="DI206" s="2">
        <f t="shared" si="499"/>
        <v>0.260627</v>
      </c>
      <c r="DK206" s="2">
        <f t="shared" si="500"/>
        <v>0.29329724561403531</v>
      </c>
      <c r="DL206" s="2">
        <f t="shared" si="649"/>
        <v>0.39274366279069767</v>
      </c>
      <c r="DM206" s="2">
        <f t="shared" si="649"/>
        <v>0.37229951719201587</v>
      </c>
      <c r="DN206" s="2">
        <f t="shared" si="649"/>
        <v>0.39583307922092137</v>
      </c>
      <c r="DO206" s="2">
        <f t="shared" si="649"/>
        <v>0.41274166890756309</v>
      </c>
      <c r="DP206" s="2">
        <f t="shared" si="649"/>
        <v>0.46637814134223216</v>
      </c>
      <c r="DQ206" s="2">
        <f t="shared" si="649"/>
        <v>0.42893597096774205</v>
      </c>
      <c r="DR206" s="2">
        <f t="shared" si="649"/>
        <v>0.35109769819518732</v>
      </c>
      <c r="DS206" s="2">
        <f t="shared" si="649"/>
        <v>0.37030696290322596</v>
      </c>
      <c r="DT206" s="2">
        <f t="shared" si="649"/>
        <v>0.392222890841676</v>
      </c>
      <c r="DU206" s="2">
        <f t="shared" si="649"/>
        <v>0.37548985161290332</v>
      </c>
      <c r="DV206" s="2">
        <f t="shared" si="649"/>
        <v>0.38294053387096777</v>
      </c>
      <c r="DW206" s="2">
        <f t="shared" si="649"/>
        <v>0.41350286451612916</v>
      </c>
      <c r="DX206" s="2">
        <f t="shared" si="649"/>
        <v>0.40238174074898025</v>
      </c>
      <c r="DY206" s="2">
        <f t="shared" si="649"/>
        <v>0.29406110051480061</v>
      </c>
      <c r="EA206" s="2">
        <f t="shared" si="440"/>
        <v>0.25341752836355969</v>
      </c>
      <c r="EB206" s="2">
        <f t="shared" si="502"/>
        <v>0.22588262568580483</v>
      </c>
      <c r="EC206" s="2">
        <f t="shared" si="503"/>
        <v>0.23106290529236545</v>
      </c>
      <c r="ED206" s="2">
        <f t="shared" si="504"/>
        <v>0.2353854894754428</v>
      </c>
      <c r="EE206" s="2">
        <f t="shared" si="505"/>
        <v>0.23187599872070502</v>
      </c>
      <c r="EF206" s="2">
        <f t="shared" si="506"/>
        <v>0.24417947114929839</v>
      </c>
      <c r="EG206" s="2">
        <f t="shared" si="507"/>
        <v>0.2471557485650113</v>
      </c>
      <c r="EH206" s="2">
        <f t="shared" si="508"/>
        <v>0.23914985206216383</v>
      </c>
      <c r="EI206" s="2">
        <f t="shared" si="509"/>
        <v>0.23762067088380975</v>
      </c>
      <c r="EJ206" s="2">
        <f t="shared" si="510"/>
        <v>0.22976621251205395</v>
      </c>
      <c r="EK206" s="2">
        <f t="shared" si="511"/>
        <v>0.23777002012629253</v>
      </c>
      <c r="EL206" s="2">
        <f t="shared" si="512"/>
        <v>0.23243113248200115</v>
      </c>
      <c r="EM206" s="2">
        <f t="shared" si="513"/>
        <v>0.21797027687845932</v>
      </c>
      <c r="EN206" s="2">
        <f t="shared" si="514"/>
        <v>0.23932320665941886</v>
      </c>
      <c r="EO206" s="2">
        <f t="shared" si="515"/>
        <v>0.26958807842942917</v>
      </c>
      <c r="EQ206" s="2">
        <f t="shared" si="516"/>
        <v>0.25139049132477631</v>
      </c>
      <c r="ER206" s="2">
        <f t="shared" si="650"/>
        <v>0.23186091650955398</v>
      </c>
      <c r="ES206" s="2">
        <f t="shared" si="650"/>
        <v>0.23675480743115337</v>
      </c>
      <c r="ET206" s="2">
        <f t="shared" si="650"/>
        <v>0.24026649276767548</v>
      </c>
      <c r="EU206" s="2">
        <f t="shared" si="650"/>
        <v>0.24070826306809656</v>
      </c>
      <c r="EV206" s="2">
        <f t="shared" si="650"/>
        <v>0.25018115737135327</v>
      </c>
      <c r="EW206" s="2">
        <f t="shared" si="650"/>
        <v>0.25254494575946856</v>
      </c>
      <c r="EX206" s="2">
        <f t="shared" si="650"/>
        <v>0.2466152562892247</v>
      </c>
      <c r="EY206" s="2">
        <f t="shared" si="650"/>
        <v>0.23731141610746556</v>
      </c>
      <c r="EZ206" s="2">
        <f t="shared" si="650"/>
        <v>0.26294861907886086</v>
      </c>
      <c r="FA206" s="2">
        <f t="shared" si="650"/>
        <v>0.26101525914538515</v>
      </c>
      <c r="FB206" s="2">
        <f t="shared" si="650"/>
        <v>0.22998097210260546</v>
      </c>
      <c r="FC206" s="2">
        <f t="shared" si="650"/>
        <v>0.24128048915689482</v>
      </c>
      <c r="FD206" s="2">
        <f t="shared" si="650"/>
        <v>0.23932320665941886</v>
      </c>
      <c r="FE206" s="2">
        <f t="shared" si="650"/>
        <v>0.26178688191872002</v>
      </c>
      <c r="FG206" s="2">
        <f t="shared" si="518"/>
        <v>0.99999958194072536</v>
      </c>
      <c r="FH206" s="2">
        <f t="shared" si="651"/>
        <v>0.99999584720336743</v>
      </c>
      <c r="FI206" s="2">
        <f t="shared" si="651"/>
        <v>0.99999652978959752</v>
      </c>
      <c r="FJ206" s="2">
        <f t="shared" si="651"/>
        <v>0.99999758528721894</v>
      </c>
      <c r="FK206" s="2">
        <f t="shared" si="651"/>
        <v>0.99999815007328252</v>
      </c>
      <c r="FL206" s="2">
        <f t="shared" si="651"/>
        <v>0.99999889598805136</v>
      </c>
      <c r="FM206" s="2">
        <f t="shared" si="651"/>
        <v>0.99999874107617315</v>
      </c>
      <c r="FN206" s="2">
        <f t="shared" si="651"/>
        <v>0.9999984942410034</v>
      </c>
      <c r="FO206" s="2">
        <f t="shared" si="651"/>
        <v>0.99999873290690544</v>
      </c>
      <c r="FP206" s="2">
        <f t="shared" si="651"/>
        <v>0.99999884729398136</v>
      </c>
      <c r="FQ206" s="2">
        <f t="shared" si="651"/>
        <v>0.999998830452556</v>
      </c>
      <c r="FR206" s="2">
        <f t="shared" si="651"/>
        <v>0.99999876306792557</v>
      </c>
      <c r="FS206" s="2">
        <f t="shared" si="651"/>
        <v>0.99999875986213027</v>
      </c>
      <c r="FT206" s="2">
        <f t="shared" si="651"/>
        <v>0.99999886266414051</v>
      </c>
      <c r="FU206" s="2">
        <f t="shared" si="651"/>
        <v>0.99999803315884739</v>
      </c>
      <c r="FW206" s="2">
        <f t="shared" si="536"/>
        <v>0.87873292484263421</v>
      </c>
      <c r="FX206" s="2">
        <f t="shared" si="588"/>
        <v>0.82759838083300863</v>
      </c>
      <c r="FY206" s="2">
        <f t="shared" si="589"/>
        <v>0.85571017139914973</v>
      </c>
      <c r="FZ206" s="2">
        <f t="shared" si="590"/>
        <v>0.92649919313295326</v>
      </c>
      <c r="GA206" s="2">
        <f t="shared" si="591"/>
        <v>0.93063983319339927</v>
      </c>
      <c r="GB206" s="2">
        <f t="shared" si="592"/>
        <v>0.94585789602830617</v>
      </c>
      <c r="GC206" s="2">
        <f t="shared" si="593"/>
        <v>0.9461276397739089</v>
      </c>
      <c r="GD206" s="2">
        <f t="shared" si="594"/>
        <v>0.95481747680000384</v>
      </c>
      <c r="GE206" s="2">
        <f t="shared" si="595"/>
        <v>0.96053684517750315</v>
      </c>
      <c r="GF206" s="2">
        <f t="shared" si="596"/>
        <v>0.96073786000915784</v>
      </c>
      <c r="GG206" s="2">
        <f t="shared" si="597"/>
        <v>0.95536292263148936</v>
      </c>
      <c r="GH206" s="2">
        <f t="shared" si="598"/>
        <v>0.94870103887009638</v>
      </c>
      <c r="GI206" s="2">
        <f t="shared" si="599"/>
        <v>0.93481823792766772</v>
      </c>
      <c r="GJ206" s="2">
        <f t="shared" si="600"/>
        <v>0.92949090437477044</v>
      </c>
      <c r="GK206" s="2">
        <f t="shared" si="601"/>
        <v>0.89221056942705201</v>
      </c>
      <c r="GM206" s="82">
        <f t="shared" si="537"/>
        <v>1.9716761692895304E-86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4.5850161533629892E-100</v>
      </c>
      <c r="HD206" s="82">
        <f t="shared" si="616"/>
        <v>1.6738237510705155E-258</v>
      </c>
      <c r="HE206" s="82">
        <f t="shared" si="617"/>
        <v>0</v>
      </c>
      <c r="HF206" s="82">
        <f t="shared" si="618"/>
        <v>8.9448656110595286E-303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6.6077877737087454E-28</v>
      </c>
      <c r="HT206" s="82">
        <f t="shared" si="630"/>
        <v>1.4113401528824341E-25</v>
      </c>
      <c r="HU206" s="82">
        <f t="shared" si="631"/>
        <v>9.0604809320016049E-27</v>
      </c>
      <c r="HV206" s="82">
        <f t="shared" si="632"/>
        <v>1.2237075348853576E-41</v>
      </c>
      <c r="HW206" s="82">
        <f t="shared" si="633"/>
        <v>2.2691456255730505E-55</v>
      </c>
      <c r="HX206" s="82">
        <f t="shared" si="634"/>
        <v>2.4169978774568569E-50</v>
      </c>
      <c r="HY206" s="82">
        <f t="shared" si="635"/>
        <v>5.8602978994949676E-44</v>
      </c>
      <c r="HZ206" s="82">
        <f t="shared" si="636"/>
        <v>4.1660773936840905E-65</v>
      </c>
      <c r="IA206" s="82">
        <f t="shared" si="637"/>
        <v>1.4621991411174999E-62</v>
      </c>
      <c r="IB206" s="82">
        <f t="shared" si="638"/>
        <v>1.1763571638666659E-55</v>
      </c>
      <c r="IC206" s="82">
        <f t="shared" si="639"/>
        <v>8.8961944092504494E-51</v>
      </c>
      <c r="ID206" s="82">
        <f t="shared" si="640"/>
        <v>5.5728365885493995E-53</v>
      </c>
      <c r="IE206" s="82">
        <f t="shared" si="641"/>
        <v>3.0608796687356932E-44</v>
      </c>
      <c r="IF206" s="82">
        <f t="shared" si="642"/>
        <v>4.4312768707513547E-80</v>
      </c>
      <c r="IG206" s="82">
        <f t="shared" si="643"/>
        <v>5.6127833691937028E-84</v>
      </c>
      <c r="II206" s="82">
        <f t="shared" si="540"/>
        <v>2.5294574784770693E-2</v>
      </c>
      <c r="IJ206" s="82">
        <f t="shared" si="541"/>
        <v>3.1778160713973769E-2</v>
      </c>
      <c r="IK206" s="82">
        <f t="shared" si="542"/>
        <v>1.903907919312638E-2</v>
      </c>
      <c r="IL206" s="82">
        <f t="shared" si="543"/>
        <v>2.6304335166612837E-4</v>
      </c>
      <c r="IM206" s="82">
        <f t="shared" si="544"/>
        <v>3.2501707091480507E-5</v>
      </c>
      <c r="IN206" s="82">
        <f t="shared" si="545"/>
        <v>3.7532875316060654E-5</v>
      </c>
      <c r="IO206" s="82">
        <f t="shared" si="546"/>
        <v>9.1837058362478582E-5</v>
      </c>
      <c r="IP206" s="82">
        <f t="shared" si="547"/>
        <v>6.2734026653157349E-7</v>
      </c>
      <c r="IQ206" s="82">
        <f t="shared" si="548"/>
        <v>8.9822357942135518E-7</v>
      </c>
      <c r="IR206" s="82">
        <f t="shared" si="549"/>
        <v>3.2960278634632227E-6</v>
      </c>
      <c r="IS206" s="82">
        <f t="shared" si="550"/>
        <v>1.589386003300032E-5</v>
      </c>
      <c r="IT206" s="82">
        <f t="shared" si="551"/>
        <v>2.1988869202151468E-5</v>
      </c>
      <c r="IU206" s="82">
        <f t="shared" si="552"/>
        <v>1.8410685935447014E-4</v>
      </c>
      <c r="IV206" s="82">
        <f t="shared" si="553"/>
        <v>0.23180907513174781</v>
      </c>
      <c r="IW206" s="82">
        <f t="shared" si="554"/>
        <v>2.6173594260159555E-14</v>
      </c>
      <c r="IY206" s="82">
        <f t="shared" si="555"/>
        <v>2.5294574784770693E-2</v>
      </c>
      <c r="IZ206" s="82">
        <f t="shared" si="556"/>
        <v>3.1778160713973769E-2</v>
      </c>
      <c r="JA206" s="82">
        <f t="shared" si="557"/>
        <v>1.903907919312638E-2</v>
      </c>
      <c r="JB206" s="82">
        <f t="shared" si="558"/>
        <v>2.6304335166612837E-4</v>
      </c>
      <c r="JC206" s="82">
        <f t="shared" si="559"/>
        <v>3.2501707091480507E-5</v>
      </c>
      <c r="JD206" s="82">
        <f t="shared" si="560"/>
        <v>3.7532875316060654E-5</v>
      </c>
      <c r="JE206" s="82">
        <f t="shared" si="561"/>
        <v>9.1837058362478582E-5</v>
      </c>
      <c r="JF206" s="82">
        <f t="shared" si="562"/>
        <v>6.2734026653157349E-7</v>
      </c>
      <c r="JG206" s="82">
        <f t="shared" si="563"/>
        <v>8.9822357942135518E-7</v>
      </c>
      <c r="JH206" s="82">
        <f t="shared" si="564"/>
        <v>3.2960278634632227E-6</v>
      </c>
      <c r="JI206" s="82">
        <f t="shared" si="565"/>
        <v>1.589386003300032E-5</v>
      </c>
      <c r="JJ206" s="82">
        <f t="shared" si="566"/>
        <v>2.1988869202151468E-5</v>
      </c>
      <c r="JK206" s="82">
        <f t="shared" si="567"/>
        <v>1.8410685935447014E-4</v>
      </c>
      <c r="JL206" s="82">
        <f t="shared" si="568"/>
        <v>0.23180907513174781</v>
      </c>
      <c r="JM206" s="82">
        <f t="shared" si="569"/>
        <v>2.6173594260159555E-14</v>
      </c>
    </row>
    <row r="207" spans="2:273" x14ac:dyDescent="0.25">
      <c r="B207" s="2">
        <v>180</v>
      </c>
      <c r="C207" s="37">
        <v>0.25222499999999998</v>
      </c>
      <c r="D207" s="37">
        <v>0.235905</v>
      </c>
      <c r="E207" s="37">
        <v>0.23968900000000001</v>
      </c>
      <c r="F207" s="37">
        <v>0.23581199999999999</v>
      </c>
      <c r="G207" s="37">
        <v>0.236068</v>
      </c>
      <c r="H207" s="37">
        <v>0.24995700000000001</v>
      </c>
      <c r="I207" s="37">
        <v>0.25482900000000003</v>
      </c>
      <c r="J207" s="37">
        <v>0.24589800000000001</v>
      </c>
      <c r="K207" s="37">
        <v>0.234515</v>
      </c>
      <c r="L207" s="37">
        <v>0.27029999999999998</v>
      </c>
      <c r="M207" s="37">
        <v>0.25807799999999997</v>
      </c>
      <c r="N207" s="37">
        <v>0.23266000000000001</v>
      </c>
      <c r="O207" s="37">
        <v>0.24501700000000001</v>
      </c>
      <c r="P207" s="37">
        <v>0.244007</v>
      </c>
      <c r="Q207" s="37">
        <v>0.26041999999999998</v>
      </c>
      <c r="S207" s="4">
        <f t="shared" si="441"/>
        <v>0.25120317981885537</v>
      </c>
      <c r="T207" s="4">
        <f t="shared" si="442"/>
        <v>0.23056156161168662</v>
      </c>
      <c r="U207" s="4">
        <f t="shared" si="443"/>
        <v>0.23571769172391835</v>
      </c>
      <c r="V207" s="4">
        <f t="shared" si="444"/>
        <v>0.23956468498021599</v>
      </c>
      <c r="W207" s="4">
        <f t="shared" si="445"/>
        <v>0.23975583241618598</v>
      </c>
      <c r="X207" s="4">
        <f t="shared" si="446"/>
        <v>0.24957591820692621</v>
      </c>
      <c r="Y207" s="4">
        <f t="shared" si="447"/>
        <v>0.25196121315429681</v>
      </c>
      <c r="Z207" s="4">
        <f t="shared" si="448"/>
        <v>0.24594575574539146</v>
      </c>
      <c r="AA207" s="4">
        <f t="shared" si="449"/>
        <v>0.2370097544147893</v>
      </c>
      <c r="AB207" s="4">
        <f t="shared" si="450"/>
        <v>0.26179805383418864</v>
      </c>
      <c r="AC207" s="4">
        <f t="shared" si="451"/>
        <v>0.26011191426819374</v>
      </c>
      <c r="AD207" s="4">
        <f t="shared" si="452"/>
        <v>0.22981967012005811</v>
      </c>
      <c r="AE207" s="4">
        <f t="shared" si="453"/>
        <v>0.23963191339501011</v>
      </c>
      <c r="AF207" s="4">
        <f t="shared" si="454"/>
        <v>0.23883768928615606</v>
      </c>
      <c r="AG207" s="4">
        <f t="shared" si="455"/>
        <v>0.26205591124388389</v>
      </c>
      <c r="AI207" s="4">
        <f t="shared" si="456"/>
        <v>1.0218201811446059E-3</v>
      </c>
      <c r="AJ207" s="4">
        <f t="shared" si="457"/>
        <v>5.3434383883133874E-3</v>
      </c>
      <c r="AK207" s="4">
        <f t="shared" si="458"/>
        <v>3.9713082760816643E-3</v>
      </c>
      <c r="AL207" s="4">
        <f t="shared" si="459"/>
        <v>-3.7526849802159978E-3</v>
      </c>
      <c r="AM207" s="4">
        <f t="shared" si="460"/>
        <v>-3.6878324161859766E-3</v>
      </c>
      <c r="AN207" s="4">
        <f t="shared" si="461"/>
        <v>3.8108179307380641E-4</v>
      </c>
      <c r="AO207" s="4">
        <f t="shared" si="462"/>
        <v>2.867786845703213E-3</v>
      </c>
      <c r="AP207" s="4">
        <f t="shared" si="463"/>
        <v>-4.7755745391453441E-5</v>
      </c>
      <c r="AQ207" s="4">
        <f t="shared" si="464"/>
        <v>-2.4947544147893019E-3</v>
      </c>
      <c r="AR207" s="4">
        <f t="shared" si="465"/>
        <v>8.5019461658113471E-3</v>
      </c>
      <c r="AS207" s="4">
        <f t="shared" si="466"/>
        <v>-2.0339142681937705E-3</v>
      </c>
      <c r="AT207" s="4">
        <f t="shared" si="467"/>
        <v>2.8403298799418997E-3</v>
      </c>
      <c r="AU207" s="4">
        <f t="shared" si="468"/>
        <v>5.3850866049899027E-3</v>
      </c>
      <c r="AV207" s="4">
        <f t="shared" si="648"/>
        <v>5.1693107138439387E-3</v>
      </c>
      <c r="AW207" s="4">
        <f t="shared" si="648"/>
        <v>-1.635911243883903E-3</v>
      </c>
      <c r="AY207" s="2">
        <f t="shared" si="520"/>
        <v>0.25120317981885537</v>
      </c>
      <c r="AZ207" s="2">
        <f t="shared" si="571"/>
        <v>0.23056127422591108</v>
      </c>
      <c r="BA207" s="2">
        <f t="shared" si="572"/>
        <v>0.2357176757885667</v>
      </c>
      <c r="BB207" s="2">
        <f t="shared" si="573"/>
        <v>0.23956468498019182</v>
      </c>
      <c r="BC207" s="2">
        <f t="shared" si="574"/>
        <v>0.23975583241618595</v>
      </c>
      <c r="BD207" s="2">
        <f t="shared" si="575"/>
        <v>0.24957591820692618</v>
      </c>
      <c r="BE207" s="2">
        <f t="shared" si="576"/>
        <v>0.25196121315429582</v>
      </c>
      <c r="BF207" s="2">
        <f t="shared" si="577"/>
        <v>0.24594575574539146</v>
      </c>
      <c r="BG207" s="2">
        <f t="shared" si="578"/>
        <v>0.2370097544147893</v>
      </c>
      <c r="BH207" s="2">
        <f t="shared" si="579"/>
        <v>0.26179805383418864</v>
      </c>
      <c r="BI207" s="2">
        <f t="shared" si="580"/>
        <v>0.26011191426819374</v>
      </c>
      <c r="BJ207" s="2">
        <f t="shared" si="581"/>
        <v>0.22981967012005808</v>
      </c>
      <c r="BK207" s="2">
        <f t="shared" si="582"/>
        <v>0.23963191339498857</v>
      </c>
      <c r="BL207" s="2">
        <f t="shared" si="583"/>
        <v>0.23883768842166747</v>
      </c>
      <c r="BM207" s="2">
        <f t="shared" si="584"/>
        <v>0.26205591124388389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>
        <f t="shared" si="488"/>
        <v>0.23581199999999999</v>
      </c>
      <c r="CY207" s="2">
        <f t="shared" si="489"/>
        <v>0.236068</v>
      </c>
      <c r="CZ207" s="2">
        <f t="shared" si="490"/>
        <v>0.24995700000000001</v>
      </c>
      <c r="DA207" s="2">
        <f t="shared" si="491"/>
        <v>0.25482900000000003</v>
      </c>
      <c r="DB207" s="2">
        <f t="shared" si="492"/>
        <v>0.24589800000000001</v>
      </c>
      <c r="DC207" s="2">
        <f t="shared" si="493"/>
        <v>0.234515</v>
      </c>
      <c r="DD207" s="2">
        <f t="shared" si="494"/>
        <v>0.27029999999999998</v>
      </c>
      <c r="DE207" s="2">
        <f t="shared" si="495"/>
        <v>0.25807799999999997</v>
      </c>
      <c r="DF207" s="2">
        <f t="shared" si="496"/>
        <v>0.23266000000000001</v>
      </c>
      <c r="DG207" s="2">
        <f t="shared" si="497"/>
        <v>0.24501700000000001</v>
      </c>
      <c r="DH207" s="2" t="str">
        <f t="shared" si="498"/>
        <v/>
      </c>
      <c r="DI207" s="2">
        <f t="shared" si="499"/>
        <v>0.26041999999999998</v>
      </c>
      <c r="DK207" s="2">
        <f t="shared" si="500"/>
        <v>0.2931638000000002</v>
      </c>
      <c r="DL207" s="2">
        <f t="shared" si="649"/>
        <v>0.39331852847075405</v>
      </c>
      <c r="DM207" s="2">
        <f t="shared" si="649"/>
        <v>0.37279280541825366</v>
      </c>
      <c r="DN207" s="2">
        <f t="shared" si="649"/>
        <v>0.39641476507276513</v>
      </c>
      <c r="DO207" s="2">
        <f t="shared" si="649"/>
        <v>0.4133932352941177</v>
      </c>
      <c r="DP207" s="2">
        <f t="shared" si="649"/>
        <v>0.46729590552465705</v>
      </c>
      <c r="DQ207" s="2">
        <f t="shared" si="649"/>
        <v>0.4296170604838711</v>
      </c>
      <c r="DR207" s="2">
        <f t="shared" si="649"/>
        <v>0.35127975267379691</v>
      </c>
      <c r="DS207" s="2">
        <f t="shared" si="649"/>
        <v>0.3706868084677421</v>
      </c>
      <c r="DT207" s="2">
        <f t="shared" si="649"/>
        <v>0.39278431976269934</v>
      </c>
      <c r="DU207" s="2">
        <f t="shared" si="649"/>
        <v>0.3759447822580646</v>
      </c>
      <c r="DV207" s="2">
        <f t="shared" si="649"/>
        <v>0.38349328024193552</v>
      </c>
      <c r="DW207" s="2">
        <f t="shared" si="649"/>
        <v>0.41419136290322589</v>
      </c>
      <c r="DX207" s="2">
        <f t="shared" si="649"/>
        <v>0.40290755943641077</v>
      </c>
      <c r="DY207" s="2">
        <f t="shared" si="649"/>
        <v>0.29387622136422148</v>
      </c>
      <c r="EA207" s="2">
        <f t="shared" si="440"/>
        <v>0.25303965436524672</v>
      </c>
      <c r="EB207" s="2">
        <f t="shared" si="502"/>
        <v>0.22546068196687533</v>
      </c>
      <c r="EC207" s="2">
        <f t="shared" si="503"/>
        <v>0.23071213763414533</v>
      </c>
      <c r="ED207" s="2">
        <f t="shared" si="504"/>
        <v>0.23495346852656207</v>
      </c>
      <c r="EE207" s="2">
        <f t="shared" si="505"/>
        <v>0.23138151276862751</v>
      </c>
      <c r="EF207" s="2">
        <f t="shared" si="506"/>
        <v>0.24380047177991482</v>
      </c>
      <c r="EG207" s="2">
        <f t="shared" si="507"/>
        <v>0.24677547332168709</v>
      </c>
      <c r="EH207" s="2">
        <f t="shared" si="508"/>
        <v>0.23870246463438935</v>
      </c>
      <c r="EI207" s="2">
        <f t="shared" si="509"/>
        <v>0.2373122174016829</v>
      </c>
      <c r="EJ207" s="2">
        <f t="shared" si="510"/>
        <v>0.2294325809305689</v>
      </c>
      <c r="EK207" s="2">
        <f t="shared" si="511"/>
        <v>0.23755301175501276</v>
      </c>
      <c r="EL207" s="2">
        <f t="shared" si="512"/>
        <v>0.23218210531294339</v>
      </c>
      <c r="EM207" s="2">
        <f t="shared" si="513"/>
        <v>0.21743802013041169</v>
      </c>
      <c r="EN207" s="2">
        <f t="shared" si="514"/>
        <v>0.2388375182379277</v>
      </c>
      <c r="EO207" s="2">
        <f t="shared" si="515"/>
        <v>0.26916091560154903</v>
      </c>
      <c r="EQ207" s="2">
        <f t="shared" si="516"/>
        <v>0.25097202482599479</v>
      </c>
      <c r="ER207" s="2">
        <f t="shared" si="650"/>
        <v>0.23152955906296088</v>
      </c>
      <c r="ES207" s="2">
        <f t="shared" si="650"/>
        <v>0.23648692487519787</v>
      </c>
      <c r="ET207" s="2">
        <f t="shared" si="650"/>
        <v>0.23989793173628693</v>
      </c>
      <c r="EU207" s="2">
        <f t="shared" si="650"/>
        <v>0.2403247216758716</v>
      </c>
      <c r="EV207" s="2">
        <f t="shared" si="650"/>
        <v>0.24987718661972502</v>
      </c>
      <c r="EW207" s="2">
        <f t="shared" si="650"/>
        <v>0.25223028652134216</v>
      </c>
      <c r="EX207" s="2">
        <f t="shared" si="650"/>
        <v>0.24625819237775615</v>
      </c>
      <c r="EY207" s="2">
        <f t="shared" si="650"/>
        <v>0.23699826137802094</v>
      </c>
      <c r="EZ207" s="2">
        <f t="shared" si="650"/>
        <v>0.26300416373671576</v>
      </c>
      <c r="FA207" s="2">
        <f t="shared" si="650"/>
        <v>0.26107303024780026</v>
      </c>
      <c r="FB207" s="2">
        <f t="shared" si="650"/>
        <v>0.22970298747530146</v>
      </c>
      <c r="FC207" s="2">
        <f t="shared" si="650"/>
        <v>0.24104301919031851</v>
      </c>
      <c r="FD207" s="2">
        <f t="shared" si="650"/>
        <v>0.2388375182379277</v>
      </c>
      <c r="FE207" s="2">
        <f t="shared" si="650"/>
        <v>0.2612730217471837</v>
      </c>
      <c r="FG207" s="2">
        <f t="shared" si="518"/>
        <v>0.999999618725396</v>
      </c>
      <c r="FH207" s="2">
        <f t="shared" si="651"/>
        <v>0.99999621260307359</v>
      </c>
      <c r="FI207" s="2">
        <f t="shared" si="651"/>
        <v>0.99999683512953175</v>
      </c>
      <c r="FJ207" s="2">
        <f t="shared" si="651"/>
        <v>0.99999779775530184</v>
      </c>
      <c r="FK207" s="2">
        <f t="shared" si="651"/>
        <v>0.99999831284650698</v>
      </c>
      <c r="FL207" s="2">
        <f t="shared" si="651"/>
        <v>0.99999899312903828</v>
      </c>
      <c r="FM207" s="2">
        <f t="shared" si="651"/>
        <v>0.99999885184769677</v>
      </c>
      <c r="FN207" s="2">
        <f t="shared" si="651"/>
        <v>0.9999986267312917</v>
      </c>
      <c r="FO207" s="2">
        <f t="shared" si="651"/>
        <v>0.99999884439723441</v>
      </c>
      <c r="FP207" s="2">
        <f t="shared" si="651"/>
        <v>0.99999894871950978</v>
      </c>
      <c r="FQ207" s="2">
        <f t="shared" si="651"/>
        <v>0.99999893335994416</v>
      </c>
      <c r="FR207" s="2">
        <f t="shared" si="651"/>
        <v>0.99999887190441783</v>
      </c>
      <c r="FS207" s="2">
        <f t="shared" si="651"/>
        <v>0.99999886898069712</v>
      </c>
      <c r="FT207" s="2">
        <f t="shared" si="651"/>
        <v>0.9999989627372643</v>
      </c>
      <c r="FU207" s="2">
        <f t="shared" si="651"/>
        <v>0.99999820621923907</v>
      </c>
      <c r="FW207" s="2">
        <f t="shared" si="536"/>
        <v>0.8882102958219148</v>
      </c>
      <c r="FX207" s="2">
        <f t="shared" si="588"/>
        <v>0.84034598723927345</v>
      </c>
      <c r="FY207" s="2">
        <f t="shared" si="589"/>
        <v>0.86671392011310611</v>
      </c>
      <c r="FZ207" s="2">
        <f t="shared" si="590"/>
        <v>0.93253012122261159</v>
      </c>
      <c r="GA207" s="2">
        <f t="shared" si="591"/>
        <v>0.93635435028941005</v>
      </c>
      <c r="GB207" s="2">
        <f t="shared" si="592"/>
        <v>0.95038545467264457</v>
      </c>
      <c r="GC207" s="2">
        <f t="shared" si="593"/>
        <v>0.95063381876160769</v>
      </c>
      <c r="GD207" s="2">
        <f t="shared" si="594"/>
        <v>0.95862857399725043</v>
      </c>
      <c r="GE207" s="2">
        <f t="shared" si="595"/>
        <v>0.963883767574087</v>
      </c>
      <c r="GF207" s="2">
        <f t="shared" si="596"/>
        <v>0.96406837181348826</v>
      </c>
      <c r="GG207" s="2">
        <f t="shared" si="597"/>
        <v>0.95912998137705141</v>
      </c>
      <c r="GH207" s="2">
        <f t="shared" si="598"/>
        <v>0.95300265702599674</v>
      </c>
      <c r="GI207" s="2">
        <f t="shared" si="599"/>
        <v>0.94021061709950804</v>
      </c>
      <c r="GJ207" s="2">
        <f t="shared" si="600"/>
        <v>0.93529349904607828</v>
      </c>
      <c r="GK207" s="2">
        <f t="shared" si="601"/>
        <v>0.90075358805355199</v>
      </c>
      <c r="GM207" s="82">
        <f t="shared" si="537"/>
        <v>6.7982757906164148E-88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3.431822728653574E-102</v>
      </c>
      <c r="HD207" s="82">
        <f t="shared" si="616"/>
        <v>1.2438304491180953E-264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7.7264936098179336E-29</v>
      </c>
      <c r="HT207" s="82">
        <f t="shared" si="630"/>
        <v>1.1696338707359634E-26</v>
      </c>
      <c r="HU207" s="82">
        <f t="shared" si="631"/>
        <v>7.7943476241588704E-28</v>
      </c>
      <c r="HV207" s="82">
        <f t="shared" si="632"/>
        <v>4.2090051230709062E-43</v>
      </c>
      <c r="HW207" s="82">
        <f t="shared" si="633"/>
        <v>2.9740423371656694E-57</v>
      </c>
      <c r="HX207" s="82">
        <f t="shared" si="634"/>
        <v>5.8833117646148687E-52</v>
      </c>
      <c r="HY207" s="82">
        <f t="shared" si="635"/>
        <v>2.2005244107877998E-45</v>
      </c>
      <c r="HZ207" s="82">
        <f t="shared" si="636"/>
        <v>3.4154326220843474E-67</v>
      </c>
      <c r="IA207" s="82">
        <f t="shared" si="637"/>
        <v>1.7350995843044785E-64</v>
      </c>
      <c r="IB207" s="82">
        <f t="shared" si="638"/>
        <v>2.2702413218893609E-57</v>
      </c>
      <c r="IC207" s="82">
        <f t="shared" si="639"/>
        <v>2.3176543361648531E-52</v>
      </c>
      <c r="ID207" s="82">
        <f t="shared" si="640"/>
        <v>1.186402889443216E-54</v>
      </c>
      <c r="IE207" s="82">
        <f t="shared" si="641"/>
        <v>1.0328940032384099E-45</v>
      </c>
      <c r="IF207" s="82">
        <f t="shared" si="642"/>
        <v>8.1457558571294319E-83</v>
      </c>
      <c r="IG207" s="82">
        <f t="shared" si="643"/>
        <v>5.3156987896266915E-87</v>
      </c>
      <c r="II207" s="82">
        <f t="shared" si="540"/>
        <v>1.9240027073436076E-2</v>
      </c>
      <c r="IJ207" s="82">
        <f t="shared" si="541"/>
        <v>2.301687663486748E-2</v>
      </c>
      <c r="IK207" s="82">
        <f t="shared" si="542"/>
        <v>1.3661119243315355E-2</v>
      </c>
      <c r="IL207" s="82">
        <f t="shared" si="543"/>
        <v>1.5566929344815297E-4</v>
      </c>
      <c r="IM207" s="82">
        <f t="shared" si="544"/>
        <v>1.6882046924076233E-5</v>
      </c>
      <c r="IN207" s="82">
        <f t="shared" si="545"/>
        <v>2.0914946156286813E-5</v>
      </c>
      <c r="IO207" s="82">
        <f t="shared" si="546"/>
        <v>5.4160415861031351E-5</v>
      </c>
      <c r="IP207" s="82">
        <f t="shared" si="547"/>
        <v>2.851164955379007E-7</v>
      </c>
      <c r="IQ207" s="82">
        <f t="shared" si="548"/>
        <v>4.3159578298412324E-7</v>
      </c>
      <c r="IR207" s="82">
        <f t="shared" si="549"/>
        <v>1.7061249609481231E-6</v>
      </c>
      <c r="IS207" s="82">
        <f t="shared" si="550"/>
        <v>8.7615370183656329E-6</v>
      </c>
      <c r="IT207" s="82">
        <f t="shared" si="551"/>
        <v>1.1996668039199605E-5</v>
      </c>
      <c r="IU207" s="82">
        <f t="shared" si="552"/>
        <v>1.0918312747818572E-4</v>
      </c>
      <c r="IV207" s="82">
        <f t="shared" si="553"/>
        <v>0.2155619602781246</v>
      </c>
      <c r="IW207" s="82">
        <f t="shared" si="554"/>
        <v>1.8979528397633396E-15</v>
      </c>
      <c r="IY207" s="82">
        <f t="shared" si="555"/>
        <v>1.9240027073436076E-2</v>
      </c>
      <c r="IZ207" s="82">
        <f t="shared" si="556"/>
        <v>2.301687663486748E-2</v>
      </c>
      <c r="JA207" s="82">
        <f t="shared" si="557"/>
        <v>1.3661119243315355E-2</v>
      </c>
      <c r="JB207" s="82">
        <f t="shared" si="558"/>
        <v>1.5566929344815297E-4</v>
      </c>
      <c r="JC207" s="82">
        <f t="shared" si="559"/>
        <v>1.6882046924076233E-5</v>
      </c>
      <c r="JD207" s="82">
        <f t="shared" si="560"/>
        <v>2.0914946156286813E-5</v>
      </c>
      <c r="JE207" s="82">
        <f t="shared" si="561"/>
        <v>5.4160415861031351E-5</v>
      </c>
      <c r="JF207" s="82">
        <f t="shared" si="562"/>
        <v>2.851164955379007E-7</v>
      </c>
      <c r="JG207" s="82">
        <f t="shared" si="563"/>
        <v>4.3159578298412324E-7</v>
      </c>
      <c r="JH207" s="82">
        <f t="shared" si="564"/>
        <v>1.7061249609481231E-6</v>
      </c>
      <c r="JI207" s="82">
        <f t="shared" si="565"/>
        <v>8.7615370183656329E-6</v>
      </c>
      <c r="JJ207" s="82">
        <f t="shared" si="566"/>
        <v>1.1996668039199605E-5</v>
      </c>
      <c r="JK207" s="82">
        <f t="shared" si="567"/>
        <v>1.0918312747818572E-4</v>
      </c>
      <c r="JL207" s="82">
        <f t="shared" si="568"/>
        <v>0.2155619602781246</v>
      </c>
      <c r="JM207" s="82">
        <f t="shared" si="569"/>
        <v>1.8979528397633396E-15</v>
      </c>
    </row>
    <row r="208" spans="2:273" x14ac:dyDescent="0.25">
      <c r="B208" s="2">
        <v>181</v>
      </c>
      <c r="C208" s="37">
        <v>0.25652599999999998</v>
      </c>
      <c r="D208" s="37">
        <v>0.241538</v>
      </c>
      <c r="E208" s="37">
        <v>0.23266999999999999</v>
      </c>
      <c r="F208" s="37">
        <v>0.23672599999999999</v>
      </c>
      <c r="G208" s="37">
        <v>0.24296699999999999</v>
      </c>
      <c r="H208" s="37">
        <v>0.25119399999999997</v>
      </c>
      <c r="I208" s="37">
        <v>0.25218800000000002</v>
      </c>
      <c r="J208" s="37">
        <v>0.250745</v>
      </c>
      <c r="K208" s="37">
        <v>0.23591599999999999</v>
      </c>
      <c r="L208" s="37">
        <v>0.26651900000000001</v>
      </c>
      <c r="M208" s="37">
        <v>0.26182</v>
      </c>
      <c r="N208" s="37">
        <v>0.23260700000000001</v>
      </c>
      <c r="O208" s="37">
        <v>0.246285</v>
      </c>
      <c r="P208" s="37">
        <v>0.24053099999999999</v>
      </c>
      <c r="Q208" s="37">
        <v>0.26178499999999999</v>
      </c>
      <c r="S208" s="4">
        <f t="shared" si="441"/>
        <v>0.25077064803314048</v>
      </c>
      <c r="T208" s="4">
        <f t="shared" si="442"/>
        <v>0.23028925163674629</v>
      </c>
      <c r="U208" s="4">
        <f t="shared" si="443"/>
        <v>0.23549896146226346</v>
      </c>
      <c r="V208" s="4">
        <f t="shared" si="444"/>
        <v>0.23921970287468491</v>
      </c>
      <c r="W208" s="4">
        <f t="shared" si="445"/>
        <v>0.23941294930196252</v>
      </c>
      <c r="X208" s="4">
        <f t="shared" si="446"/>
        <v>0.24929384150901984</v>
      </c>
      <c r="Y208" s="4">
        <f t="shared" si="447"/>
        <v>0.25166619206576002</v>
      </c>
      <c r="Z208" s="4" t="e">
        <f t="shared" si="448"/>
        <v>#N/A</v>
      </c>
      <c r="AA208" s="4" t="e">
        <f t="shared" si="449"/>
        <v>#N/A</v>
      </c>
      <c r="AB208" s="4">
        <f t="shared" si="450"/>
        <v>0.26194344094732552</v>
      </c>
      <c r="AC208" s="4">
        <f t="shared" si="451"/>
        <v>0.26024081071158039</v>
      </c>
      <c r="AD208" s="4">
        <f t="shared" si="452"/>
        <v>0.22953310707834565</v>
      </c>
      <c r="AE208" s="4">
        <f t="shared" si="453"/>
        <v>0.23949564013477351</v>
      </c>
      <c r="AF208" s="4">
        <f t="shared" si="454"/>
        <v>0.23835198623893963</v>
      </c>
      <c r="AG208" s="4">
        <f t="shared" si="455"/>
        <v>0.26148737180361875</v>
      </c>
      <c r="AI208" s="4">
        <f t="shared" si="456"/>
        <v>5.755351966859501E-3</v>
      </c>
      <c r="AJ208" s="4">
        <f t="shared" si="457"/>
        <v>1.1248748363253708E-2</v>
      </c>
      <c r="AK208" s="4">
        <f t="shared" si="458"/>
        <v>-2.8289614622634685E-3</v>
      </c>
      <c r="AL208" s="4">
        <f t="shared" si="459"/>
        <v>-2.4937028746849221E-3</v>
      </c>
      <c r="AM208" s="4">
        <f t="shared" si="460"/>
        <v>3.5540506980374642E-3</v>
      </c>
      <c r="AN208" s="4">
        <f t="shared" si="461"/>
        <v>1.9001584909801306E-3</v>
      </c>
      <c r="AO208" s="4">
        <f t="shared" si="462"/>
        <v>5.2180793424000393E-4</v>
      </c>
      <c r="AP208" s="4">
        <f t="shared" si="463"/>
        <v>0</v>
      </c>
      <c r="AQ208" s="4">
        <f t="shared" si="464"/>
        <v>0</v>
      </c>
      <c r="AR208" s="4">
        <f t="shared" si="465"/>
        <v>4.5755590526744827E-3</v>
      </c>
      <c r="AS208" s="4">
        <f t="shared" si="466"/>
        <v>1.5791892884196024E-3</v>
      </c>
      <c r="AT208" s="4">
        <f t="shared" si="467"/>
        <v>3.0738929216543587E-3</v>
      </c>
      <c r="AU208" s="4">
        <f t="shared" si="468"/>
        <v>6.7893598652264964E-3</v>
      </c>
      <c r="AV208" s="4">
        <f t="shared" si="648"/>
        <v>2.179013761060361E-3</v>
      </c>
      <c r="AW208" s="4">
        <f t="shared" si="648"/>
        <v>2.9762819638123883E-4</v>
      </c>
      <c r="AY208" s="2">
        <f t="shared" si="520"/>
        <v>0.25077064803314048</v>
      </c>
      <c r="AZ208" s="2">
        <f t="shared" si="571"/>
        <v>0.23028915048837981</v>
      </c>
      <c r="BA208" s="2">
        <f t="shared" si="572"/>
        <v>0.23549895605864596</v>
      </c>
      <c r="BB208" s="2">
        <f t="shared" si="573"/>
        <v>0.23921970287468078</v>
      </c>
      <c r="BC208" s="2">
        <f t="shared" si="574"/>
        <v>0.23941294930196252</v>
      </c>
      <c r="BD208" s="2">
        <f t="shared" si="575"/>
        <v>0.24929384150901984</v>
      </c>
      <c r="BE208" s="2">
        <f t="shared" si="576"/>
        <v>0.25166619206575985</v>
      </c>
      <c r="BF208" s="2" t="e">
        <f t="shared" si="577"/>
        <v>#N/A</v>
      </c>
      <c r="BG208" s="2" t="e">
        <f t="shared" si="578"/>
        <v>#N/A</v>
      </c>
      <c r="BH208" s="2">
        <f t="shared" si="579"/>
        <v>0.26194344094732552</v>
      </c>
      <c r="BI208" s="2">
        <f t="shared" si="580"/>
        <v>0.26024081071158039</v>
      </c>
      <c r="BJ208" s="2">
        <f t="shared" si="581"/>
        <v>0.22953310707834565</v>
      </c>
      <c r="BK208" s="2">
        <f t="shared" si="582"/>
        <v>0.23949564013476982</v>
      </c>
      <c r="BL208" s="2">
        <f t="shared" si="583"/>
        <v>0.23835198598274665</v>
      </c>
      <c r="BM208" s="2">
        <f t="shared" si="584"/>
        <v>0.26148737180361875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>
        <f t="shared" si="487"/>
        <v>0.23266999999999999</v>
      </c>
      <c r="CX208" s="2">
        <f t="shared" si="488"/>
        <v>0.23672599999999999</v>
      </c>
      <c r="CY208" s="2">
        <f t="shared" si="489"/>
        <v>0.24296699999999999</v>
      </c>
      <c r="CZ208" s="2">
        <f t="shared" si="490"/>
        <v>0.25119399999999997</v>
      </c>
      <c r="DA208" s="2">
        <f t="shared" si="491"/>
        <v>0.25218800000000002</v>
      </c>
      <c r="DB208" s="2" t="str">
        <f t="shared" si="492"/>
        <v/>
      </c>
      <c r="DC208" s="2" t="str">
        <f t="shared" si="493"/>
        <v/>
      </c>
      <c r="DD208" s="2">
        <f t="shared" si="494"/>
        <v>0.26651900000000001</v>
      </c>
      <c r="DE208" s="2">
        <f t="shared" si="495"/>
        <v>0.26182</v>
      </c>
      <c r="DF208" s="2">
        <f t="shared" si="496"/>
        <v>0.23260700000000001</v>
      </c>
      <c r="DG208" s="2">
        <f t="shared" si="497"/>
        <v>0.246285</v>
      </c>
      <c r="DH208" s="2" t="str">
        <f t="shared" si="498"/>
        <v/>
      </c>
      <c r="DI208" s="2">
        <f t="shared" si="499"/>
        <v>0.26178499999999999</v>
      </c>
      <c r="DK208" s="2">
        <f t="shared" si="500"/>
        <v>0.29303035438596514</v>
      </c>
      <c r="DL208" s="2">
        <f t="shared" si="649"/>
        <v>0.39389339415081043</v>
      </c>
      <c r="DM208" s="2">
        <f t="shared" si="649"/>
        <v>0.37328609364449139</v>
      </c>
      <c r="DN208" s="2">
        <f t="shared" si="649"/>
        <v>0.39699645092460889</v>
      </c>
      <c r="DO208" s="2">
        <f t="shared" si="649"/>
        <v>0.41404480168067231</v>
      </c>
      <c r="DP208" s="2">
        <f t="shared" si="649"/>
        <v>0.468213669707082</v>
      </c>
      <c r="DQ208" s="2">
        <f t="shared" si="649"/>
        <v>0.43029815000000016</v>
      </c>
      <c r="DR208" s="2">
        <f t="shared" si="649"/>
        <v>0.35146180715240655</v>
      </c>
      <c r="DS208" s="2">
        <f t="shared" si="649"/>
        <v>0.37106665403225825</v>
      </c>
      <c r="DT208" s="2">
        <f t="shared" si="649"/>
        <v>0.39334574868372274</v>
      </c>
      <c r="DU208" s="2">
        <f t="shared" si="649"/>
        <v>0.37639971290322594</v>
      </c>
      <c r="DV208" s="2">
        <f t="shared" si="649"/>
        <v>0.38404602661290327</v>
      </c>
      <c r="DW208" s="2">
        <f t="shared" si="649"/>
        <v>0.41487986129032267</v>
      </c>
      <c r="DX208" s="2">
        <f t="shared" si="649"/>
        <v>0.40343337812384122</v>
      </c>
      <c r="DY208" s="2">
        <f t="shared" si="649"/>
        <v>0.29369134221364235</v>
      </c>
      <c r="EA208" s="2">
        <f t="shared" si="440"/>
        <v>0.25266178036693376</v>
      </c>
      <c r="EB208" s="2">
        <f t="shared" si="502"/>
        <v>0.22503873824794585</v>
      </c>
      <c r="EC208" s="2">
        <f t="shared" si="503"/>
        <v>0.23036136997592521</v>
      </c>
      <c r="ED208" s="2">
        <f t="shared" si="504"/>
        <v>0.23452144757768134</v>
      </c>
      <c r="EE208" s="2">
        <f t="shared" si="505"/>
        <v>0.23088702681654999</v>
      </c>
      <c r="EF208" s="2">
        <f t="shared" si="506"/>
        <v>0.24342147241053125</v>
      </c>
      <c r="EG208" s="2">
        <f t="shared" si="507"/>
        <v>0.24639519807836291</v>
      </c>
      <c r="EH208" s="2">
        <f t="shared" si="508"/>
        <v>0.23825507720661487</v>
      </c>
      <c r="EI208" s="2">
        <f t="shared" si="509"/>
        <v>0.23700376391955602</v>
      </c>
      <c r="EJ208" s="2">
        <f t="shared" si="510"/>
        <v>0.22909894934908384</v>
      </c>
      <c r="EK208" s="2">
        <f t="shared" si="511"/>
        <v>0.23733600338373298</v>
      </c>
      <c r="EL208" s="2">
        <f t="shared" si="512"/>
        <v>0.23193307814388564</v>
      </c>
      <c r="EM208" s="2">
        <f t="shared" si="513"/>
        <v>0.21690576338236409</v>
      </c>
      <c r="EN208" s="2">
        <f t="shared" si="514"/>
        <v>0.23835182981643652</v>
      </c>
      <c r="EO208" s="2">
        <f t="shared" si="515"/>
        <v>0.26873375277366895</v>
      </c>
      <c r="EQ208" s="2">
        <f t="shared" si="516"/>
        <v>0.25055355832721321</v>
      </c>
      <c r="ER208" s="2">
        <f t="shared" si="650"/>
        <v>0.23119820161636778</v>
      </c>
      <c r="ES208" s="2">
        <f t="shared" si="650"/>
        <v>0.23621904231924237</v>
      </c>
      <c r="ET208" s="2">
        <f t="shared" si="650"/>
        <v>0.23952937070489838</v>
      </c>
      <c r="EU208" s="2">
        <f t="shared" si="650"/>
        <v>0.23994118028364664</v>
      </c>
      <c r="EV208" s="2">
        <f t="shared" si="650"/>
        <v>0.24957321586809672</v>
      </c>
      <c r="EW208" s="2">
        <f t="shared" si="650"/>
        <v>0.2519156272832157</v>
      </c>
      <c r="EX208" s="2">
        <f t="shared" si="650"/>
        <v>0.24590112846628753</v>
      </c>
      <c r="EY208" s="2">
        <f t="shared" si="650"/>
        <v>0.23668510664857628</v>
      </c>
      <c r="EZ208" s="2">
        <f t="shared" si="650"/>
        <v>0.2630597083945706</v>
      </c>
      <c r="FA208" s="2">
        <f t="shared" si="650"/>
        <v>0.26113080135021538</v>
      </c>
      <c r="FB208" s="2">
        <f t="shared" si="650"/>
        <v>0.22942500284799747</v>
      </c>
      <c r="FC208" s="2">
        <f t="shared" si="650"/>
        <v>0.24080554922374217</v>
      </c>
      <c r="FD208" s="2">
        <f t="shared" si="650"/>
        <v>0.23835182981643652</v>
      </c>
      <c r="FE208" s="2">
        <f t="shared" si="650"/>
        <v>0.26075916157564749</v>
      </c>
      <c r="FG208" s="2">
        <f t="shared" si="518"/>
        <v>0.99999965227341681</v>
      </c>
      <c r="FH208" s="2">
        <f t="shared" si="651"/>
        <v>0.99999654585179909</v>
      </c>
      <c r="FI208" s="2">
        <f t="shared" si="651"/>
        <v>0.99999711360302401</v>
      </c>
      <c r="FJ208" s="2">
        <f t="shared" si="651"/>
        <v>0.99999799152857516</v>
      </c>
      <c r="FK208" s="2">
        <f t="shared" si="651"/>
        <v>0.99999846129749825</v>
      </c>
      <c r="FL208" s="2">
        <f t="shared" si="651"/>
        <v>0.9999990817226877</v>
      </c>
      <c r="FM208" s="2">
        <f t="shared" si="651"/>
        <v>0.99999895287254847</v>
      </c>
      <c r="FN208" s="2">
        <f t="shared" si="651"/>
        <v>0.99999874756390128</v>
      </c>
      <c r="FO208" s="2">
        <f t="shared" si="651"/>
        <v>0.99999894607764461</v>
      </c>
      <c r="FP208" s="2">
        <f t="shared" si="651"/>
        <v>0.99999904122070904</v>
      </c>
      <c r="FQ208" s="2">
        <f t="shared" si="651"/>
        <v>0.99999902721261602</v>
      </c>
      <c r="FR208" s="2">
        <f t="shared" si="651"/>
        <v>0.9999989711644991</v>
      </c>
      <c r="FS208" s="2">
        <f t="shared" si="651"/>
        <v>0.9999989684980336</v>
      </c>
      <c r="FT208" s="2">
        <f t="shared" si="651"/>
        <v>0.99999905400505551</v>
      </c>
      <c r="FU208" s="2">
        <f t="shared" si="651"/>
        <v>0.9999983640522444</v>
      </c>
      <c r="FW208" s="2">
        <f t="shared" si="536"/>
        <v>0.8970337731932102</v>
      </c>
      <c r="FX208" s="2">
        <f t="shared" si="588"/>
        <v>0.85231921636917929</v>
      </c>
      <c r="FY208" s="2">
        <f t="shared" si="589"/>
        <v>0.87699912937113556</v>
      </c>
      <c r="FZ208" s="2">
        <f t="shared" si="590"/>
        <v>0.93809925816666417</v>
      </c>
      <c r="GA208" s="2">
        <f t="shared" si="591"/>
        <v>0.94162758462940244</v>
      </c>
      <c r="GB208" s="2">
        <f t="shared" si="592"/>
        <v>0.95455259430433304</v>
      </c>
      <c r="GC208" s="2">
        <f t="shared" si="593"/>
        <v>0.95478109074095829</v>
      </c>
      <c r="GD208" s="2">
        <f t="shared" si="594"/>
        <v>0.96213095875895971</v>
      </c>
      <c r="GE208" s="2">
        <f t="shared" si="595"/>
        <v>0.96695659800617528</v>
      </c>
      <c r="GF208" s="2">
        <f t="shared" si="596"/>
        <v>0.96712603148299547</v>
      </c>
      <c r="GG208" s="2">
        <f t="shared" si="597"/>
        <v>0.96259157487653257</v>
      </c>
      <c r="GH208" s="2">
        <f t="shared" si="598"/>
        <v>0.95695993205482677</v>
      </c>
      <c r="GI208" s="2">
        <f t="shared" si="599"/>
        <v>0.94518305275458026</v>
      </c>
      <c r="GJ208" s="2">
        <f t="shared" si="600"/>
        <v>0.94064905689723244</v>
      </c>
      <c r="GK208" s="2">
        <f t="shared" si="601"/>
        <v>0.90868881167983917</v>
      </c>
      <c r="GM208" s="82">
        <f t="shared" si="537"/>
        <v>2.2776234131506537E-89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2.4379591072184529E-104</v>
      </c>
      <c r="HD208" s="82">
        <f t="shared" si="616"/>
        <v>7.8258304784919837E-271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8.7076685448617529E-30</v>
      </c>
      <c r="HT208" s="82">
        <f t="shared" si="630"/>
        <v>9.1828246624012291E-28</v>
      </c>
      <c r="HU208" s="82">
        <f t="shared" si="631"/>
        <v>6.3773853171871251E-29</v>
      </c>
      <c r="HV208" s="82">
        <f t="shared" si="632"/>
        <v>1.3632989728410082E-44</v>
      </c>
      <c r="HW208" s="82">
        <f t="shared" si="633"/>
        <v>3.618855608978142E-59</v>
      </c>
      <c r="HX208" s="82">
        <f t="shared" si="634"/>
        <v>1.3483928737735804E-53</v>
      </c>
      <c r="HY208" s="82">
        <f t="shared" si="635"/>
        <v>7.8287268566195953E-47</v>
      </c>
      <c r="HZ208" s="82">
        <f t="shared" si="636"/>
        <v>2.5914470654857395E-69</v>
      </c>
      <c r="IA208" s="82">
        <f t="shared" si="637"/>
        <v>1.9221669191613558E-66</v>
      </c>
      <c r="IB208" s="82">
        <f t="shared" si="638"/>
        <v>4.1204495970374307E-59</v>
      </c>
      <c r="IC208" s="82">
        <f t="shared" si="639"/>
        <v>5.7003191696461268E-54</v>
      </c>
      <c r="ID208" s="82">
        <f t="shared" si="640"/>
        <v>2.3754086738464277E-56</v>
      </c>
      <c r="IE208" s="82">
        <f t="shared" si="641"/>
        <v>3.2919000899396118E-47</v>
      </c>
      <c r="IF208" s="82">
        <f t="shared" si="642"/>
        <v>1.344466216032589E-85</v>
      </c>
      <c r="IG208" s="82">
        <f t="shared" si="643"/>
        <v>4.4415029845477733E-90</v>
      </c>
      <c r="II208" s="82">
        <f t="shared" si="540"/>
        <v>1.449150405295921E-2</v>
      </c>
      <c r="IJ208" s="82">
        <f t="shared" si="541"/>
        <v>1.6432395448410526E-2</v>
      </c>
      <c r="IK208" s="82">
        <f t="shared" si="542"/>
        <v>9.6715668798128054E-3</v>
      </c>
      <c r="IL208" s="82">
        <f t="shared" si="543"/>
        <v>9.0599762477246154E-5</v>
      </c>
      <c r="IM208" s="82">
        <f t="shared" si="544"/>
        <v>8.5882135450834206E-6</v>
      </c>
      <c r="IN208" s="82">
        <f t="shared" si="545"/>
        <v>1.1459757516339983E-5</v>
      </c>
      <c r="IO208" s="82">
        <f t="shared" si="546"/>
        <v>3.1462953890050313E-5</v>
      </c>
      <c r="IP208" s="82">
        <f t="shared" si="547"/>
        <v>1.2677168344601529E-7</v>
      </c>
      <c r="IQ208" s="82">
        <f t="shared" si="548"/>
        <v>2.0338744890541189E-7</v>
      </c>
      <c r="IR208" s="82">
        <f t="shared" si="549"/>
        <v>8.6797696909671262E-7</v>
      </c>
      <c r="IS208" s="82">
        <f t="shared" si="550"/>
        <v>4.7523519977998353E-6</v>
      </c>
      <c r="IT208" s="82">
        <f t="shared" si="551"/>
        <v>6.4333846035294018E-6</v>
      </c>
      <c r="IU208" s="82">
        <f t="shared" si="552"/>
        <v>6.3728335098988661E-5</v>
      </c>
      <c r="IV208" s="82">
        <f t="shared" si="553"/>
        <v>0.20015162797905853</v>
      </c>
      <c r="IW208" s="82">
        <f t="shared" si="554"/>
        <v>1.2346591574597013E-16</v>
      </c>
      <c r="IY208" s="82">
        <f t="shared" si="555"/>
        <v>1.449150405295921E-2</v>
      </c>
      <c r="IZ208" s="82">
        <f t="shared" si="556"/>
        <v>1.6432395448410526E-2</v>
      </c>
      <c r="JA208" s="82">
        <f t="shared" si="557"/>
        <v>9.6715668798128054E-3</v>
      </c>
      <c r="JB208" s="82">
        <f t="shared" si="558"/>
        <v>9.0599762477246154E-5</v>
      </c>
      <c r="JC208" s="82">
        <f t="shared" si="559"/>
        <v>8.5882135450834206E-6</v>
      </c>
      <c r="JD208" s="82">
        <f t="shared" si="560"/>
        <v>1.1459757516339983E-5</v>
      </c>
      <c r="JE208" s="82">
        <f t="shared" si="561"/>
        <v>3.1462953890050313E-5</v>
      </c>
      <c r="JF208" s="82">
        <f t="shared" si="562"/>
        <v>1.2677168344601529E-7</v>
      </c>
      <c r="JG208" s="82">
        <f t="shared" si="563"/>
        <v>2.0338744890541189E-7</v>
      </c>
      <c r="JH208" s="82">
        <f t="shared" si="564"/>
        <v>8.6797696909671262E-7</v>
      </c>
      <c r="JI208" s="82">
        <f t="shared" si="565"/>
        <v>4.7523519977998353E-6</v>
      </c>
      <c r="JJ208" s="82">
        <f t="shared" si="566"/>
        <v>6.4333846035294018E-6</v>
      </c>
      <c r="JK208" s="82">
        <f t="shared" si="567"/>
        <v>6.3728335098988661E-5</v>
      </c>
      <c r="JL208" s="82">
        <f t="shared" si="568"/>
        <v>0.20015162797905853</v>
      </c>
      <c r="JM208" s="82">
        <f t="shared" si="569"/>
        <v>1.2346591574597013E-16</v>
      </c>
    </row>
    <row r="209" spans="2:273" x14ac:dyDescent="0.25">
      <c r="B209" s="2">
        <v>182</v>
      </c>
      <c r="C209" s="37">
        <v>0.25174299999999999</v>
      </c>
      <c r="D209" s="37">
        <v>0.229134</v>
      </c>
      <c r="E209" s="37">
        <v>0.232075</v>
      </c>
      <c r="F209" s="37">
        <v>0.237425</v>
      </c>
      <c r="G209" s="37">
        <v>0.23982700000000001</v>
      </c>
      <c r="H209" s="37">
        <v>0.24835599999999999</v>
      </c>
      <c r="I209" s="37">
        <v>0.25222499999999998</v>
      </c>
      <c r="J209" s="37">
        <v>0.24865999999999999</v>
      </c>
      <c r="K209" s="37">
        <v>0.23710000000000001</v>
      </c>
      <c r="L209" s="37">
        <v>0.25917800000000002</v>
      </c>
      <c r="M209" s="37">
        <v>0.26347300000000001</v>
      </c>
      <c r="N209" s="37">
        <v>0.23311799999999999</v>
      </c>
      <c r="O209" s="37">
        <v>0.25033899999999998</v>
      </c>
      <c r="P209" s="37">
        <v>0.238455</v>
      </c>
      <c r="Q209" s="37">
        <v>0.26280900000000001</v>
      </c>
      <c r="S209" s="4">
        <f t="shared" si="441"/>
        <v>0.25033873685227992</v>
      </c>
      <c r="T209" s="4">
        <f t="shared" si="442"/>
        <v>0.23001453327717747</v>
      </c>
      <c r="U209" s="4">
        <f t="shared" si="443"/>
        <v>0.23527784816639385</v>
      </c>
      <c r="V209" s="4">
        <f t="shared" si="444"/>
        <v>0.23887324063412885</v>
      </c>
      <c r="W209" s="4">
        <f t="shared" si="445"/>
        <v>0.23906746290277853</v>
      </c>
      <c r="X209" s="4">
        <f t="shared" si="446"/>
        <v>0.24901030771660143</v>
      </c>
      <c r="Y209" s="4">
        <f t="shared" si="447"/>
        <v>0.25136985517506849</v>
      </c>
      <c r="Z209" s="4" t="e">
        <f t="shared" si="448"/>
        <v>#N/A</v>
      </c>
      <c r="AA209" s="4" t="e">
        <f t="shared" si="449"/>
        <v>#N/A</v>
      </c>
      <c r="AB209" s="4">
        <f t="shared" si="450"/>
        <v>0.26208255020369542</v>
      </c>
      <c r="AC209" s="4">
        <f t="shared" si="451"/>
        <v>0.26036480545182383</v>
      </c>
      <c r="AD209" s="4">
        <f t="shared" si="452"/>
        <v>0.22924712644264617</v>
      </c>
      <c r="AE209" s="4">
        <f t="shared" si="453"/>
        <v>0.23935282923484294</v>
      </c>
      <c r="AF209" s="4">
        <f t="shared" si="454"/>
        <v>0.23786628476594004</v>
      </c>
      <c r="AG209" s="4">
        <f t="shared" si="455"/>
        <v>0.26092209458517612</v>
      </c>
      <c r="AI209" s="4">
        <f t="shared" si="456"/>
        <v>1.4042631477200751E-3</v>
      </c>
      <c r="AJ209" s="4">
        <f t="shared" si="457"/>
        <v>-8.8053327717746432E-4</v>
      </c>
      <c r="AK209" s="4">
        <f t="shared" si="458"/>
        <v>-3.2028481663938513E-3</v>
      </c>
      <c r="AL209" s="4">
        <f t="shared" si="459"/>
        <v>-1.4482406341288501E-3</v>
      </c>
      <c r="AM209" s="4">
        <f t="shared" si="460"/>
        <v>7.5953709722148544E-4</v>
      </c>
      <c r="AN209" s="4">
        <f t="shared" si="461"/>
        <v>-6.5430771660143772E-4</v>
      </c>
      <c r="AO209" s="4">
        <f t="shared" si="462"/>
        <v>8.5514482493148636E-4</v>
      </c>
      <c r="AP209" s="4">
        <f t="shared" si="463"/>
        <v>0</v>
      </c>
      <c r="AQ209" s="4">
        <f t="shared" si="464"/>
        <v>0</v>
      </c>
      <c r="AR209" s="4">
        <f t="shared" si="465"/>
        <v>-2.9045502036953996E-3</v>
      </c>
      <c r="AS209" s="4">
        <f t="shared" si="466"/>
        <v>3.1081945481761797E-3</v>
      </c>
      <c r="AT209" s="4">
        <f t="shared" si="467"/>
        <v>3.8708735573538267E-3</v>
      </c>
      <c r="AU209" s="4">
        <f t="shared" si="468"/>
        <v>1.0986170765157038E-2</v>
      </c>
      <c r="AV209" s="4">
        <f t="shared" si="648"/>
        <v>5.8871523405995552E-4</v>
      </c>
      <c r="AW209" s="4">
        <f t="shared" si="648"/>
        <v>1.8869054148238917E-3</v>
      </c>
      <c r="AY209" s="2">
        <f t="shared" si="520"/>
        <v>0.25033873685227992</v>
      </c>
      <c r="AZ209" s="2">
        <f t="shared" si="571"/>
        <v>0.23001449949991959</v>
      </c>
      <c r="BA209" s="2">
        <f t="shared" si="572"/>
        <v>0.23527784642132465</v>
      </c>
      <c r="BB209" s="2">
        <f t="shared" si="573"/>
        <v>0.23887324063412818</v>
      </c>
      <c r="BC209" s="2">
        <f t="shared" si="574"/>
        <v>0.23906746290277853</v>
      </c>
      <c r="BD209" s="2">
        <f t="shared" si="575"/>
        <v>0.24901030771660143</v>
      </c>
      <c r="BE209" s="2">
        <f t="shared" si="576"/>
        <v>0.25136985517506849</v>
      </c>
      <c r="BF209" s="2" t="e">
        <f t="shared" si="577"/>
        <v>#N/A</v>
      </c>
      <c r="BG209" s="2" t="e">
        <f t="shared" si="578"/>
        <v>#N/A</v>
      </c>
      <c r="BH209" s="2">
        <f t="shared" si="579"/>
        <v>0.26208255020369542</v>
      </c>
      <c r="BI209" s="2">
        <f t="shared" si="580"/>
        <v>0.26036480545182383</v>
      </c>
      <c r="BJ209" s="2">
        <f t="shared" si="581"/>
        <v>0.22924712644264617</v>
      </c>
      <c r="BK209" s="2">
        <f t="shared" si="582"/>
        <v>0.23935282923484233</v>
      </c>
      <c r="BL209" s="2">
        <f t="shared" si="583"/>
        <v>0.23786628469301035</v>
      </c>
      <c r="BM209" s="2">
        <f t="shared" si="584"/>
        <v>0.26092209458517612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>
        <f t="shared" si="487"/>
        <v>0.232075</v>
      </c>
      <c r="CX209" s="2">
        <f t="shared" si="488"/>
        <v>0.237425</v>
      </c>
      <c r="CY209" s="2">
        <f t="shared" si="489"/>
        <v>0.23982700000000001</v>
      </c>
      <c r="CZ209" s="2">
        <f t="shared" si="490"/>
        <v>0.24835599999999999</v>
      </c>
      <c r="DA209" s="2">
        <f t="shared" si="491"/>
        <v>0.25222499999999998</v>
      </c>
      <c r="DB209" s="2" t="str">
        <f t="shared" si="492"/>
        <v/>
      </c>
      <c r="DC209" s="2" t="str">
        <f t="shared" si="493"/>
        <v/>
      </c>
      <c r="DD209" s="2">
        <f t="shared" si="494"/>
        <v>0.25917800000000002</v>
      </c>
      <c r="DE209" s="2">
        <f t="shared" si="495"/>
        <v>0.26347300000000001</v>
      </c>
      <c r="DF209" s="2">
        <f t="shared" si="496"/>
        <v>0.23311799999999999</v>
      </c>
      <c r="DG209" s="2">
        <f t="shared" si="497"/>
        <v>0.25033899999999998</v>
      </c>
      <c r="DH209" s="2" t="str">
        <f t="shared" si="498"/>
        <v/>
      </c>
      <c r="DI209" s="2">
        <f t="shared" si="499"/>
        <v>0.26280900000000001</v>
      </c>
      <c r="DK209" s="2">
        <f t="shared" si="500"/>
        <v>0.29289690877193003</v>
      </c>
      <c r="DL209" s="2">
        <f t="shared" si="649"/>
        <v>0.39446825983086681</v>
      </c>
      <c r="DM209" s="2">
        <f t="shared" si="649"/>
        <v>0.37377938187072912</v>
      </c>
      <c r="DN209" s="2">
        <f t="shared" si="649"/>
        <v>0.3975781367764526</v>
      </c>
      <c r="DO209" s="2">
        <f t="shared" si="649"/>
        <v>0.41469636806722693</v>
      </c>
      <c r="DP209" s="2">
        <f t="shared" si="649"/>
        <v>0.4691314338895069</v>
      </c>
      <c r="DQ209" s="2">
        <f t="shared" si="649"/>
        <v>0.43097923951612915</v>
      </c>
      <c r="DR209" s="2">
        <f t="shared" si="649"/>
        <v>0.35164386163101619</v>
      </c>
      <c r="DS209" s="2">
        <f t="shared" si="649"/>
        <v>0.37144649959677439</v>
      </c>
      <c r="DT209" s="2">
        <f t="shared" si="649"/>
        <v>0.39390717760474608</v>
      </c>
      <c r="DU209" s="2">
        <f t="shared" si="649"/>
        <v>0.37685464354838721</v>
      </c>
      <c r="DV209" s="2">
        <f t="shared" si="649"/>
        <v>0.38459877298387102</v>
      </c>
      <c r="DW209" s="2">
        <f t="shared" si="649"/>
        <v>0.41556835967741945</v>
      </c>
      <c r="DX209" s="2">
        <f t="shared" si="649"/>
        <v>0.40395919681127168</v>
      </c>
      <c r="DY209" s="2">
        <f t="shared" si="649"/>
        <v>0.29350646306306316</v>
      </c>
      <c r="EA209" s="2">
        <f t="shared" si="440"/>
        <v>0.25228390636862086</v>
      </c>
      <c r="EB209" s="2">
        <f t="shared" si="502"/>
        <v>0.22461679452901634</v>
      </c>
      <c r="EC209" s="2">
        <f t="shared" si="503"/>
        <v>0.23001060231770515</v>
      </c>
      <c r="ED209" s="2">
        <f t="shared" si="504"/>
        <v>0.23408942662880061</v>
      </c>
      <c r="EE209" s="2">
        <f t="shared" si="505"/>
        <v>0.23039254086447247</v>
      </c>
      <c r="EF209" s="2">
        <f t="shared" si="506"/>
        <v>0.24304247304114768</v>
      </c>
      <c r="EG209" s="2">
        <f t="shared" si="507"/>
        <v>0.24601492283503873</v>
      </c>
      <c r="EH209" s="2">
        <f t="shared" si="508"/>
        <v>0.23780768977884043</v>
      </c>
      <c r="EI209" s="2">
        <f t="shared" si="509"/>
        <v>0.23669531043742914</v>
      </c>
      <c r="EJ209" s="2">
        <f t="shared" si="510"/>
        <v>0.22876531776759879</v>
      </c>
      <c r="EK209" s="2">
        <f t="shared" si="511"/>
        <v>0.2371189950124532</v>
      </c>
      <c r="EL209" s="2">
        <f t="shared" si="512"/>
        <v>0.23168405097482789</v>
      </c>
      <c r="EM209" s="2">
        <f t="shared" si="513"/>
        <v>0.21637350663431648</v>
      </c>
      <c r="EN209" s="2">
        <f t="shared" si="514"/>
        <v>0.23786614139494536</v>
      </c>
      <c r="EO209" s="2">
        <f t="shared" si="515"/>
        <v>0.26830658994578882</v>
      </c>
      <c r="EQ209" s="2">
        <f t="shared" si="516"/>
        <v>0.25013509182843169</v>
      </c>
      <c r="ER209" s="2">
        <f t="shared" si="650"/>
        <v>0.23086684416977471</v>
      </c>
      <c r="ES209" s="2">
        <f t="shared" si="650"/>
        <v>0.23595115976328687</v>
      </c>
      <c r="ET209" s="2">
        <f t="shared" si="650"/>
        <v>0.23916080967350983</v>
      </c>
      <c r="EU209" s="2">
        <f t="shared" si="650"/>
        <v>0.23955763889142168</v>
      </c>
      <c r="EV209" s="2">
        <f t="shared" si="650"/>
        <v>0.24926924511646847</v>
      </c>
      <c r="EW209" s="2">
        <f t="shared" si="650"/>
        <v>0.25160096804508925</v>
      </c>
      <c r="EX209" s="2">
        <f t="shared" si="650"/>
        <v>0.24554406455481895</v>
      </c>
      <c r="EY209" s="2">
        <f t="shared" si="650"/>
        <v>0.23637195191913168</v>
      </c>
      <c r="EZ209" s="2">
        <f t="shared" si="650"/>
        <v>0.2631152530524255</v>
      </c>
      <c r="FA209" s="2">
        <f t="shared" si="650"/>
        <v>0.26118857245263055</v>
      </c>
      <c r="FB209" s="2">
        <f t="shared" si="650"/>
        <v>0.22914701822069347</v>
      </c>
      <c r="FC209" s="2">
        <f t="shared" si="650"/>
        <v>0.24056807925716586</v>
      </c>
      <c r="FD209" s="2">
        <f t="shared" si="650"/>
        <v>0.23786614139494536</v>
      </c>
      <c r="FE209" s="2">
        <f t="shared" si="650"/>
        <v>0.26024530140411117</v>
      </c>
      <c r="FG209" s="2">
        <f t="shared" si="518"/>
        <v>0.9999996828695773</v>
      </c>
      <c r="FH209" s="2">
        <f t="shared" si="651"/>
        <v>0.99999684977844261</v>
      </c>
      <c r="FI209" s="2">
        <f t="shared" si="651"/>
        <v>0.99999736757400259</v>
      </c>
      <c r="FJ209" s="2">
        <f t="shared" si="651"/>
        <v>0.9999981682519663</v>
      </c>
      <c r="FK209" s="2">
        <f t="shared" si="651"/>
        <v>0.99999859668644986</v>
      </c>
      <c r="FL209" s="2">
        <f t="shared" si="651"/>
        <v>0.99999916252107002</v>
      </c>
      <c r="FM209" s="2">
        <f t="shared" si="651"/>
        <v>0.99999904500832604</v>
      </c>
      <c r="FN209" s="2">
        <f t="shared" si="651"/>
        <v>0.99999885776457653</v>
      </c>
      <c r="FO209" s="2">
        <f t="shared" si="651"/>
        <v>0.99999903881129892</v>
      </c>
      <c r="FP209" s="2">
        <f t="shared" si="651"/>
        <v>0.99999912558282034</v>
      </c>
      <c r="FQ209" s="2">
        <f t="shared" si="651"/>
        <v>0.99999911280728548</v>
      </c>
      <c r="FR209" s="2">
        <f t="shared" si="651"/>
        <v>0.99999906169078634</v>
      </c>
      <c r="FS209" s="2">
        <f t="shared" si="651"/>
        <v>0.9999990592589405</v>
      </c>
      <c r="FT209" s="2">
        <f t="shared" si="651"/>
        <v>0.99999913724228484</v>
      </c>
      <c r="FU209" s="2">
        <f t="shared" si="651"/>
        <v>0.99999850799769952</v>
      </c>
      <c r="FW209" s="2">
        <f t="shared" si="536"/>
        <v>0.90523512363626735</v>
      </c>
      <c r="FX209" s="2">
        <f t="shared" si="588"/>
        <v>0.86354032549744975</v>
      </c>
      <c r="FY209" s="2">
        <f t="shared" si="589"/>
        <v>0.88659451426798663</v>
      </c>
      <c r="FZ209" s="2">
        <f t="shared" si="590"/>
        <v>0.94323668573894826</v>
      </c>
      <c r="GA209" s="2">
        <f t="shared" si="591"/>
        <v>0.94648888388764441</v>
      </c>
      <c r="GB209" s="2">
        <f t="shared" si="592"/>
        <v>0.95838506027303105</v>
      </c>
      <c r="GC209" s="2">
        <f t="shared" si="593"/>
        <v>0.95859512397303681</v>
      </c>
      <c r="GD209" s="2">
        <f t="shared" si="594"/>
        <v>0.96534755972343655</v>
      </c>
      <c r="GE209" s="2">
        <f t="shared" si="595"/>
        <v>0.96977618464177795</v>
      </c>
      <c r="GF209" s="2">
        <f t="shared" si="596"/>
        <v>0.96993160997116545</v>
      </c>
      <c r="GG209" s="2">
        <f t="shared" si="597"/>
        <v>0.96577044298747017</v>
      </c>
      <c r="GH209" s="2">
        <f t="shared" si="598"/>
        <v>0.9605977729309132</v>
      </c>
      <c r="GI209" s="2">
        <f t="shared" si="599"/>
        <v>0.94976404700148465</v>
      </c>
      <c r="GJ209" s="2">
        <f t="shared" si="600"/>
        <v>0.94558713956612472</v>
      </c>
      <c r="GK209" s="2">
        <f t="shared" si="601"/>
        <v>0.91604870867760424</v>
      </c>
      <c r="GM209" s="82">
        <f t="shared" si="537"/>
        <v>7.414544697054911E-91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1.6437833316368843E-106</v>
      </c>
      <c r="HD209" s="82">
        <f t="shared" si="616"/>
        <v>4.1688484982765708E-277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9.4582415955348281E-31</v>
      </c>
      <c r="HT209" s="82">
        <f t="shared" si="630"/>
        <v>6.8297184521814323E-29</v>
      </c>
      <c r="HU209" s="82">
        <f t="shared" si="631"/>
        <v>4.9628739491331832E-30</v>
      </c>
      <c r="HV209" s="82">
        <f t="shared" si="632"/>
        <v>4.1582257181915744E-46</v>
      </c>
      <c r="HW209" s="82">
        <f t="shared" si="633"/>
        <v>4.088185839499273E-61</v>
      </c>
      <c r="HX209" s="82">
        <f t="shared" si="634"/>
        <v>2.9097561014581229E-55</v>
      </c>
      <c r="HY209" s="82">
        <f t="shared" si="635"/>
        <v>2.6388272824410089E-48</v>
      </c>
      <c r="HZ209" s="82">
        <f t="shared" si="636"/>
        <v>1.8197586481040444E-71</v>
      </c>
      <c r="IA209" s="82">
        <f t="shared" si="637"/>
        <v>1.9879413771395076E-68</v>
      </c>
      <c r="IB209" s="82">
        <f t="shared" si="638"/>
        <v>7.0332150431362834E-61</v>
      </c>
      <c r="IC209" s="82">
        <f t="shared" si="639"/>
        <v>1.3235873706505206E-55</v>
      </c>
      <c r="ID209" s="82">
        <f t="shared" si="640"/>
        <v>4.4729233539899426E-58</v>
      </c>
      <c r="IE209" s="82">
        <f t="shared" si="641"/>
        <v>9.9086633214905949E-49</v>
      </c>
      <c r="IF209" s="82">
        <f t="shared" si="642"/>
        <v>1.9924174246781482E-88</v>
      </c>
      <c r="IG209" s="82">
        <f t="shared" si="643"/>
        <v>3.2740275730950918E-93</v>
      </c>
      <c r="II209" s="82">
        <f t="shared" si="540"/>
        <v>1.0807820247880818E-2</v>
      </c>
      <c r="IJ209" s="82">
        <f t="shared" si="541"/>
        <v>1.1563090365513298E-2</v>
      </c>
      <c r="IK209" s="82">
        <f t="shared" si="542"/>
        <v>6.7554297313104318E-3</v>
      </c>
      <c r="IL209" s="82">
        <f t="shared" si="543"/>
        <v>5.185372948424856E-5</v>
      </c>
      <c r="IM209" s="82">
        <f t="shared" si="544"/>
        <v>4.2787698934903511E-6</v>
      </c>
      <c r="IN209" s="82">
        <f t="shared" si="545"/>
        <v>6.1737995257415036E-6</v>
      </c>
      <c r="IO209" s="82">
        <f t="shared" si="546"/>
        <v>1.8003454834376105E-5</v>
      </c>
      <c r="IP209" s="82">
        <f t="shared" si="547"/>
        <v>5.5142742784933312E-8</v>
      </c>
      <c r="IQ209" s="82">
        <f t="shared" si="548"/>
        <v>9.3996716244133113E-8</v>
      </c>
      <c r="IR209" s="82">
        <f t="shared" si="549"/>
        <v>4.3398111610138852E-7</v>
      </c>
      <c r="IS209" s="82">
        <f t="shared" si="550"/>
        <v>2.5363037073428351E-6</v>
      </c>
      <c r="IT209" s="82">
        <f t="shared" si="551"/>
        <v>3.3909758263230092E-6</v>
      </c>
      <c r="IU209" s="82">
        <f t="shared" si="552"/>
        <v>3.6608648943798701E-5</v>
      </c>
      <c r="IV209" s="82">
        <f t="shared" si="553"/>
        <v>0.18556160928349799</v>
      </c>
      <c r="IW209" s="82">
        <f t="shared" si="554"/>
        <v>7.2045191751478336E-18</v>
      </c>
      <c r="IY209" s="82">
        <f t="shared" si="555"/>
        <v>1.0807820247880818E-2</v>
      </c>
      <c r="IZ209" s="82">
        <f t="shared" si="556"/>
        <v>1.1563090365513298E-2</v>
      </c>
      <c r="JA209" s="82">
        <f t="shared" si="557"/>
        <v>6.7554297313104318E-3</v>
      </c>
      <c r="JB209" s="82">
        <f t="shared" si="558"/>
        <v>5.185372948424856E-5</v>
      </c>
      <c r="JC209" s="82">
        <f t="shared" si="559"/>
        <v>4.2787698934903511E-6</v>
      </c>
      <c r="JD209" s="82">
        <f t="shared" si="560"/>
        <v>6.1737995257415036E-6</v>
      </c>
      <c r="JE209" s="82">
        <f t="shared" si="561"/>
        <v>1.8003454834376105E-5</v>
      </c>
      <c r="JF209" s="82">
        <f t="shared" si="562"/>
        <v>5.5142742784933312E-8</v>
      </c>
      <c r="JG209" s="82">
        <f t="shared" si="563"/>
        <v>9.3996716244133113E-8</v>
      </c>
      <c r="JH209" s="82">
        <f t="shared" si="564"/>
        <v>4.3398111610138852E-7</v>
      </c>
      <c r="JI209" s="82">
        <f t="shared" si="565"/>
        <v>2.5363037073428351E-6</v>
      </c>
      <c r="JJ209" s="82">
        <f t="shared" si="566"/>
        <v>3.3909758263230092E-6</v>
      </c>
      <c r="JK209" s="82">
        <f t="shared" si="567"/>
        <v>3.6608648943798701E-5</v>
      </c>
      <c r="JL209" s="82">
        <f t="shared" si="568"/>
        <v>0.18556160928349799</v>
      </c>
      <c r="JM209" s="82">
        <f t="shared" si="569"/>
        <v>7.2045191751478336E-18</v>
      </c>
    </row>
    <row r="210" spans="2:273" x14ac:dyDescent="0.25">
      <c r="B210" s="2">
        <v>183</v>
      </c>
      <c r="C210" s="37">
        <v>0.25150600000000001</v>
      </c>
      <c r="D210" s="37">
        <v>0.23147999999999999</v>
      </c>
      <c r="E210" s="37">
        <v>0.23325199999999999</v>
      </c>
      <c r="F210" s="37">
        <v>0.23646400000000001</v>
      </c>
      <c r="G210" s="37">
        <v>0.241506</v>
      </c>
      <c r="H210" s="37">
        <v>0.2495</v>
      </c>
      <c r="I210" s="37">
        <v>0.25575399999999998</v>
      </c>
      <c r="J210" s="37">
        <v>0.24713599999999999</v>
      </c>
      <c r="K210" s="37">
        <v>0.238894</v>
      </c>
      <c r="L210" s="37">
        <v>0.25290400000000002</v>
      </c>
      <c r="M210" s="37">
        <v>0.265509</v>
      </c>
      <c r="N210" s="37">
        <v>0.229851</v>
      </c>
      <c r="O210" s="37">
        <v>0.24976100000000001</v>
      </c>
      <c r="P210" s="37">
        <v>0.234377</v>
      </c>
      <c r="Q210" s="37">
        <v>0.26075900000000002</v>
      </c>
      <c r="S210" s="4">
        <f t="shared" si="441"/>
        <v>0.24990745120244412</v>
      </c>
      <c r="T210" s="4">
        <f t="shared" si="442"/>
        <v>0.22973728904450599</v>
      </c>
      <c r="U210" s="4">
        <f t="shared" si="443"/>
        <v>0.23505435904381325</v>
      </c>
      <c r="V210" s="4">
        <f t="shared" si="444"/>
        <v>0.23852536467395802</v>
      </c>
      <c r="W210" s="4">
        <f t="shared" si="445"/>
        <v>0.23871949719834001</v>
      </c>
      <c r="X210" s="4">
        <f t="shared" si="446"/>
        <v>0.24872539506482422</v>
      </c>
      <c r="Y210" s="4">
        <f t="shared" si="447"/>
        <v>0.25107227416010841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>
        <f t="shared" si="451"/>
        <v>0.26048418584267619</v>
      </c>
      <c r="AD210" s="4">
        <f t="shared" si="452"/>
        <v>0.22896169545652678</v>
      </c>
      <c r="AE210" s="4">
        <f t="shared" si="453"/>
        <v>0.23920380177599473</v>
      </c>
      <c r="AF210" s="4">
        <f t="shared" si="454"/>
        <v>0.23738058447869334</v>
      </c>
      <c r="AG210" s="4">
        <f t="shared" si="455"/>
        <v>0.26035996474111578</v>
      </c>
      <c r="AI210" s="4">
        <f t="shared" si="456"/>
        <v>1.5985487975558876E-3</v>
      </c>
      <c r="AJ210" s="4">
        <f t="shared" si="457"/>
        <v>1.7427109554939979E-3</v>
      </c>
      <c r="AK210" s="4">
        <f t="shared" si="458"/>
        <v>-1.802359043813262E-3</v>
      </c>
      <c r="AL210" s="4">
        <f t="shared" si="459"/>
        <v>-2.0613646739580105E-3</v>
      </c>
      <c r="AM210" s="4">
        <f t="shared" si="460"/>
        <v>2.7865028016599847E-3</v>
      </c>
      <c r="AN210" s="4">
        <f t="shared" si="461"/>
        <v>7.7460493517578222E-4</v>
      </c>
      <c r="AO210" s="4">
        <f t="shared" si="462"/>
        <v>4.6817258398915707E-3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5.0248141573238092E-3</v>
      </c>
      <c r="AT210" s="4">
        <f t="shared" si="467"/>
        <v>8.893045434732183E-4</v>
      </c>
      <c r="AU210" s="4">
        <f t="shared" si="468"/>
        <v>1.0557198224005276E-2</v>
      </c>
      <c r="AV210" s="4">
        <f t="shared" si="648"/>
        <v>-3.0035844786933386E-3</v>
      </c>
      <c r="AW210" s="4">
        <f t="shared" si="648"/>
        <v>3.9903525888423941E-4</v>
      </c>
      <c r="AY210" s="2">
        <f t="shared" si="520"/>
        <v>0.24990745120244412</v>
      </c>
      <c r="AZ210" s="2">
        <f t="shared" si="571"/>
        <v>0.22973727834352556</v>
      </c>
      <c r="BA210" s="2">
        <f t="shared" si="572"/>
        <v>0.23505435850713313</v>
      </c>
      <c r="BB210" s="2">
        <f t="shared" si="573"/>
        <v>0.23852536467395791</v>
      </c>
      <c r="BC210" s="2">
        <f t="shared" si="574"/>
        <v>0.23871949719834001</v>
      </c>
      <c r="BD210" s="2">
        <f t="shared" si="575"/>
        <v>0.24872539506482422</v>
      </c>
      <c r="BE210" s="2">
        <f t="shared" si="576"/>
        <v>0.25107227416010841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>
        <f t="shared" si="580"/>
        <v>0.26048418584267619</v>
      </c>
      <c r="BJ210" s="2">
        <f t="shared" si="581"/>
        <v>0.22896169545652678</v>
      </c>
      <c r="BK210" s="2">
        <f t="shared" si="582"/>
        <v>0.23920380177599465</v>
      </c>
      <c r="BL210" s="2">
        <f t="shared" si="583"/>
        <v>0.2373805844587514</v>
      </c>
      <c r="BM210" s="2">
        <f t="shared" si="584"/>
        <v>0.26035996474111578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>
        <f t="shared" si="485"/>
        <v>0.25150600000000001</v>
      </c>
      <c r="CV210" s="2">
        <f t="shared" si="486"/>
        <v>0.23147999999999999</v>
      </c>
      <c r="CW210" s="2">
        <f t="shared" si="487"/>
        <v>0.23325199999999999</v>
      </c>
      <c r="CX210" s="2">
        <f t="shared" si="488"/>
        <v>0.23646400000000001</v>
      </c>
      <c r="CY210" s="2">
        <f t="shared" si="489"/>
        <v>0.241506</v>
      </c>
      <c r="CZ210" s="2">
        <f t="shared" si="490"/>
        <v>0.2495</v>
      </c>
      <c r="DA210" s="2">
        <f t="shared" si="491"/>
        <v>0.25575399999999998</v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>
        <f t="shared" si="495"/>
        <v>0.265509</v>
      </c>
      <c r="DF210" s="2">
        <f t="shared" si="496"/>
        <v>0.229851</v>
      </c>
      <c r="DG210" s="2">
        <f t="shared" si="497"/>
        <v>0.24976100000000001</v>
      </c>
      <c r="DH210" s="2" t="str">
        <f t="shared" si="498"/>
        <v/>
      </c>
      <c r="DI210" s="2">
        <f t="shared" si="499"/>
        <v>0.26075900000000002</v>
      </c>
      <c r="DK210" s="2">
        <f t="shared" si="500"/>
        <v>0.29276346315789498</v>
      </c>
      <c r="DL210" s="2">
        <f t="shared" si="649"/>
        <v>0.39504312551092319</v>
      </c>
      <c r="DM210" s="2">
        <f t="shared" si="649"/>
        <v>0.37427267009696685</v>
      </c>
      <c r="DN210" s="2">
        <f t="shared" si="649"/>
        <v>0.39815982262829636</v>
      </c>
      <c r="DO210" s="2">
        <f t="shared" si="649"/>
        <v>0.4153479344537816</v>
      </c>
      <c r="DP210" s="2">
        <f t="shared" si="649"/>
        <v>0.4700491980719318</v>
      </c>
      <c r="DQ210" s="2">
        <f t="shared" si="649"/>
        <v>0.43166032903225821</v>
      </c>
      <c r="DR210" s="2">
        <f t="shared" si="649"/>
        <v>0.35182591610962582</v>
      </c>
      <c r="DS210" s="2">
        <f t="shared" si="649"/>
        <v>0.37182634516129054</v>
      </c>
      <c r="DT210" s="2">
        <f t="shared" si="649"/>
        <v>0.39446860652576943</v>
      </c>
      <c r="DU210" s="2">
        <f t="shared" si="649"/>
        <v>0.37730957419354849</v>
      </c>
      <c r="DV210" s="2">
        <f t="shared" si="649"/>
        <v>0.38515151935483871</v>
      </c>
      <c r="DW210" s="2">
        <f t="shared" si="649"/>
        <v>0.41625685806451623</v>
      </c>
      <c r="DX210" s="2">
        <f t="shared" si="649"/>
        <v>0.40448501549870219</v>
      </c>
      <c r="DY210" s="2">
        <f t="shared" si="649"/>
        <v>0.29332158391248403</v>
      </c>
      <c r="EA210" s="2">
        <f t="shared" si="440"/>
        <v>0.2519060323703079</v>
      </c>
      <c r="EB210" s="2">
        <f t="shared" si="502"/>
        <v>0.22419485081008683</v>
      </c>
      <c r="EC210" s="2">
        <f t="shared" si="503"/>
        <v>0.22965983465948503</v>
      </c>
      <c r="ED210" s="2">
        <f t="shared" si="504"/>
        <v>0.23365740567991988</v>
      </c>
      <c r="EE210" s="2">
        <f t="shared" si="505"/>
        <v>0.22989805491239496</v>
      </c>
      <c r="EF210" s="2">
        <f t="shared" si="506"/>
        <v>0.24266347367176411</v>
      </c>
      <c r="EG210" s="2">
        <f t="shared" si="507"/>
        <v>0.24563464759171455</v>
      </c>
      <c r="EH210" s="2">
        <f t="shared" si="508"/>
        <v>0.23736030235106598</v>
      </c>
      <c r="EI210" s="2">
        <f t="shared" si="509"/>
        <v>0.23638685695530226</v>
      </c>
      <c r="EJ210" s="2">
        <f t="shared" si="510"/>
        <v>0.22843168618611376</v>
      </c>
      <c r="EK210" s="2">
        <f t="shared" si="511"/>
        <v>0.2369019866411734</v>
      </c>
      <c r="EL210" s="2">
        <f t="shared" si="512"/>
        <v>0.23143502380577013</v>
      </c>
      <c r="EM210" s="2">
        <f t="shared" si="513"/>
        <v>0.21584124988626885</v>
      </c>
      <c r="EN210" s="2">
        <f t="shared" si="514"/>
        <v>0.2373804529734542</v>
      </c>
      <c r="EO210" s="2">
        <f t="shared" si="515"/>
        <v>0.26787942711790869</v>
      </c>
      <c r="EQ210" s="2">
        <f t="shared" si="516"/>
        <v>0.24971662532965014</v>
      </c>
      <c r="ER210" s="2">
        <f t="shared" si="650"/>
        <v>0.23053548672318158</v>
      </c>
      <c r="ES210" s="2">
        <f t="shared" si="650"/>
        <v>0.23568327720733134</v>
      </c>
      <c r="ET210" s="2">
        <f t="shared" si="650"/>
        <v>0.23879224864212129</v>
      </c>
      <c r="EU210" s="2">
        <f t="shared" si="650"/>
        <v>0.23917409749919671</v>
      </c>
      <c r="EV210" s="2">
        <f t="shared" si="650"/>
        <v>0.2489652743648402</v>
      </c>
      <c r="EW210" s="2">
        <f t="shared" si="650"/>
        <v>0.25128630880696279</v>
      </c>
      <c r="EX210" s="2">
        <f t="shared" si="650"/>
        <v>0.24518700064335036</v>
      </c>
      <c r="EY210" s="2">
        <f t="shared" si="650"/>
        <v>0.23605879718968703</v>
      </c>
      <c r="EZ210" s="2">
        <f t="shared" si="650"/>
        <v>0.26317079771028035</v>
      </c>
      <c r="FA210" s="2">
        <f t="shared" si="650"/>
        <v>0.26124634355504567</v>
      </c>
      <c r="FB210" s="2">
        <f t="shared" si="650"/>
        <v>0.22886903359338948</v>
      </c>
      <c r="FC210" s="2">
        <f t="shared" si="650"/>
        <v>0.24033060929058953</v>
      </c>
      <c r="FD210" s="2">
        <f t="shared" si="650"/>
        <v>0.2373804529734542</v>
      </c>
      <c r="FE210" s="2">
        <f t="shared" si="650"/>
        <v>0.25973144123257491</v>
      </c>
      <c r="FG210" s="2">
        <f t="shared" si="518"/>
        <v>0.99999971077360894</v>
      </c>
      <c r="FH210" s="2">
        <f t="shared" si="651"/>
        <v>0.99999712696299692</v>
      </c>
      <c r="FI210" s="2">
        <f t="shared" si="651"/>
        <v>0.99999759919840048</v>
      </c>
      <c r="FJ210" s="2">
        <f t="shared" si="651"/>
        <v>0.99999832942566902</v>
      </c>
      <c r="FK210" s="2">
        <f t="shared" si="651"/>
        <v>0.99999872016267322</v>
      </c>
      <c r="FL210" s="2">
        <f t="shared" si="651"/>
        <v>0.9999992362100818</v>
      </c>
      <c r="FM210" s="2">
        <f t="shared" si="651"/>
        <v>0.99999912903716859</v>
      </c>
      <c r="FN210" s="2">
        <f t="shared" si="651"/>
        <v>0.99999895826880802</v>
      </c>
      <c r="FO210" s="2">
        <f t="shared" si="651"/>
        <v>0.99999912338541186</v>
      </c>
      <c r="FP210" s="2">
        <f t="shared" si="651"/>
        <v>0.99999920252199259</v>
      </c>
      <c r="FQ210" s="2">
        <f t="shared" si="651"/>
        <v>0.99999919087056466</v>
      </c>
      <c r="FR210" s="2">
        <f t="shared" si="651"/>
        <v>0.99999914425175584</v>
      </c>
      <c r="FS210" s="2">
        <f t="shared" si="651"/>
        <v>0.99999914203388562</v>
      </c>
      <c r="FT210" s="2">
        <f t="shared" si="651"/>
        <v>0.99999921315555229</v>
      </c>
      <c r="FU210" s="2">
        <f t="shared" si="651"/>
        <v>0.99999863927755095</v>
      </c>
      <c r="FW210" s="2">
        <f t="shared" si="536"/>
        <v>0.9128466967524631</v>
      </c>
      <c r="FX210" s="2">
        <f t="shared" si="588"/>
        <v>0.87403483751185518</v>
      </c>
      <c r="FY210" s="2">
        <f t="shared" si="589"/>
        <v>0.89553052396094834</v>
      </c>
      <c r="FZ210" s="2">
        <f t="shared" si="590"/>
        <v>0.9479713822515824</v>
      </c>
      <c r="GA210" s="2">
        <f t="shared" si="591"/>
        <v>0.95096641242441804</v>
      </c>
      <c r="GB210" s="2">
        <f t="shared" si="592"/>
        <v>0.96190724102024061</v>
      </c>
      <c r="GC210" s="2">
        <f t="shared" si="593"/>
        <v>0.96210022856098865</v>
      </c>
      <c r="GD210" s="2">
        <f t="shared" si="594"/>
        <v>0.96829994414678788</v>
      </c>
      <c r="GE210" s="2">
        <f t="shared" si="595"/>
        <v>0.9723620533115982</v>
      </c>
      <c r="GF210" s="2">
        <f t="shared" si="596"/>
        <v>0.97250455788947998</v>
      </c>
      <c r="GG210" s="2">
        <f t="shared" si="597"/>
        <v>0.968687966456524</v>
      </c>
      <c r="GH210" s="2">
        <f t="shared" si="598"/>
        <v>0.96393972195618416</v>
      </c>
      <c r="GI210" s="2">
        <f t="shared" si="599"/>
        <v>0.95398085161032686</v>
      </c>
      <c r="GJ210" s="2">
        <f t="shared" si="600"/>
        <v>0.95013614622102383</v>
      </c>
      <c r="GK210" s="2">
        <f t="shared" si="601"/>
        <v>0.92286573667754757</v>
      </c>
      <c r="GM210" s="82">
        <f t="shared" si="537"/>
        <v>2.3453409160349136E-92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1.0519093956472451E-108</v>
      </c>
      <c r="HD210" s="82">
        <f t="shared" si="616"/>
        <v>1.8802556009016304E-283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9.9015726295313542E-32</v>
      </c>
      <c r="HT210" s="82">
        <f t="shared" si="630"/>
        <v>4.8119595155965336E-30</v>
      </c>
      <c r="HU210" s="82">
        <f t="shared" si="631"/>
        <v>3.6732055916631856E-31</v>
      </c>
      <c r="HV210" s="82">
        <f t="shared" si="632"/>
        <v>1.1943345686898945E-47</v>
      </c>
      <c r="HW210" s="82">
        <f t="shared" si="633"/>
        <v>4.2876704664467286E-63</v>
      </c>
      <c r="HX210" s="82">
        <f t="shared" si="634"/>
        <v>5.9120622267254612E-57</v>
      </c>
      <c r="HY210" s="82">
        <f t="shared" si="635"/>
        <v>8.427179607738753E-50</v>
      </c>
      <c r="HZ210" s="82">
        <f t="shared" si="636"/>
        <v>1.1826516024467948E-73</v>
      </c>
      <c r="IA210" s="82">
        <f t="shared" si="637"/>
        <v>1.9193710119540914E-70</v>
      </c>
      <c r="IB210" s="82">
        <f t="shared" si="638"/>
        <v>1.1290078912971161E-62</v>
      </c>
      <c r="IC210" s="82">
        <f t="shared" si="639"/>
        <v>2.9013889388752344E-57</v>
      </c>
      <c r="ID210" s="82">
        <f t="shared" si="640"/>
        <v>7.9211533000314332E-60</v>
      </c>
      <c r="IE210" s="82">
        <f t="shared" si="641"/>
        <v>2.8168087546160007E-50</v>
      </c>
      <c r="IF210" s="82">
        <f t="shared" si="642"/>
        <v>2.6510555608690363E-91</v>
      </c>
      <c r="IG210" s="82">
        <f t="shared" si="643"/>
        <v>2.1291830252315573E-96</v>
      </c>
      <c r="II210" s="82">
        <f t="shared" si="540"/>
        <v>7.981131928058445E-3</v>
      </c>
      <c r="IJ210" s="82">
        <f t="shared" si="541"/>
        <v>8.019363560340385E-3</v>
      </c>
      <c r="IK210" s="82">
        <f t="shared" si="542"/>
        <v>4.6550958568476993E-3</v>
      </c>
      <c r="IL210" s="82">
        <f t="shared" si="543"/>
        <v>2.9183909946975664E-5</v>
      </c>
      <c r="IM210" s="82">
        <f t="shared" si="544"/>
        <v>2.0876342787619974E-6</v>
      </c>
      <c r="IN210" s="82">
        <f t="shared" si="545"/>
        <v>3.270195295115116E-6</v>
      </c>
      <c r="IO210" s="82">
        <f t="shared" si="546"/>
        <v>1.0146993365759222E-5</v>
      </c>
      <c r="IP210" s="82">
        <f t="shared" si="547"/>
        <v>2.3464271992221337E-8</v>
      </c>
      <c r="IQ210" s="82">
        <f t="shared" si="548"/>
        <v>4.2602094234645249E-8</v>
      </c>
      <c r="IR210" s="82">
        <f t="shared" si="549"/>
        <v>2.1324916533884081E-7</v>
      </c>
      <c r="IS210" s="82">
        <f t="shared" si="550"/>
        <v>1.3318215900650073E-6</v>
      </c>
      <c r="IT210" s="82">
        <f t="shared" si="551"/>
        <v>1.756719058518609E-6</v>
      </c>
      <c r="IU210" s="82">
        <f t="shared" si="552"/>
        <v>2.0696298450449562E-5</v>
      </c>
      <c r="IV210" s="82">
        <f t="shared" si="553"/>
        <v>0.17177340183951115</v>
      </c>
      <c r="IW210" s="82">
        <f t="shared" si="554"/>
        <v>3.7706672301615725E-19</v>
      </c>
      <c r="IY210" s="82">
        <f t="shared" si="555"/>
        <v>7.981131928058445E-3</v>
      </c>
      <c r="IZ210" s="82">
        <f t="shared" si="556"/>
        <v>8.019363560340385E-3</v>
      </c>
      <c r="JA210" s="82">
        <f t="shared" si="557"/>
        <v>4.6550958568476993E-3</v>
      </c>
      <c r="JB210" s="82">
        <f t="shared" si="558"/>
        <v>2.9183909946975664E-5</v>
      </c>
      <c r="JC210" s="82">
        <f t="shared" si="559"/>
        <v>2.0876342787619974E-6</v>
      </c>
      <c r="JD210" s="82">
        <f t="shared" si="560"/>
        <v>3.270195295115116E-6</v>
      </c>
      <c r="JE210" s="82">
        <f t="shared" si="561"/>
        <v>1.0146993365759222E-5</v>
      </c>
      <c r="JF210" s="82">
        <f t="shared" si="562"/>
        <v>2.3464271992221337E-8</v>
      </c>
      <c r="JG210" s="82">
        <f t="shared" si="563"/>
        <v>4.2602094234645249E-8</v>
      </c>
      <c r="JH210" s="82">
        <f t="shared" si="564"/>
        <v>2.1324916533884081E-7</v>
      </c>
      <c r="JI210" s="82">
        <f t="shared" si="565"/>
        <v>1.3318215900650073E-6</v>
      </c>
      <c r="JJ210" s="82">
        <f t="shared" si="566"/>
        <v>1.756719058518609E-6</v>
      </c>
      <c r="JK210" s="82">
        <f t="shared" si="567"/>
        <v>2.0696298450449562E-5</v>
      </c>
      <c r="JL210" s="82">
        <f t="shared" si="568"/>
        <v>0.17177340183951115</v>
      </c>
      <c r="JM210" s="82">
        <f t="shared" si="569"/>
        <v>3.7706672301615725E-19</v>
      </c>
    </row>
    <row r="211" spans="2:273" x14ac:dyDescent="0.25">
      <c r="B211" s="2">
        <v>184</v>
      </c>
      <c r="C211" s="37">
        <v>0.24892700000000001</v>
      </c>
      <c r="D211" s="37">
        <v>0.228051</v>
      </c>
      <c r="E211" s="37">
        <v>0.23334099999999999</v>
      </c>
      <c r="F211" s="37">
        <v>0.235709</v>
      </c>
      <c r="G211" s="37">
        <v>0.243452</v>
      </c>
      <c r="H211" s="37">
        <v>0.25035400000000002</v>
      </c>
      <c r="I211" s="37">
        <v>0.25167</v>
      </c>
      <c r="J211" s="37">
        <v>0.25093599999999999</v>
      </c>
      <c r="K211" s="37">
        <v>0.23427400000000001</v>
      </c>
      <c r="L211" s="37">
        <v>0.25615599999999999</v>
      </c>
      <c r="M211" s="37">
        <v>0.26375500000000002</v>
      </c>
      <c r="N211" s="37">
        <v>0.233762</v>
      </c>
      <c r="O211" s="37">
        <v>0.245421</v>
      </c>
      <c r="P211" s="37">
        <v>0.239483</v>
      </c>
      <c r="Q211" s="37">
        <v>0.261743</v>
      </c>
      <c r="S211" s="4">
        <f t="shared" si="441"/>
        <v>0.2494767904061185</v>
      </c>
      <c r="T211" s="4">
        <f t="shared" si="442"/>
        <v>0.22945747307319361</v>
      </c>
      <c r="U211" s="4">
        <f t="shared" si="443"/>
        <v>0.23482852134175181</v>
      </c>
      <c r="V211" s="4">
        <f t="shared" si="444"/>
        <v>0.23817614246338467</v>
      </c>
      <c r="W211" s="4">
        <f t="shared" si="445"/>
        <v>0.23836917674584726</v>
      </c>
      <c r="X211" s="4">
        <f t="shared" si="446"/>
        <v>0.24843918038947174</v>
      </c>
      <c r="Y211" s="4">
        <f t="shared" si="447"/>
        <v>0.25077351926222097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>
        <f t="shared" si="451"/>
        <v>0.26059922987586759</v>
      </c>
      <c r="AD211" s="4">
        <f t="shared" si="452"/>
        <v>0.2286767821913808</v>
      </c>
      <c r="AE211" s="4">
        <f t="shared" si="453"/>
        <v>0.23904887837607272</v>
      </c>
      <c r="AF211" s="4">
        <f t="shared" si="454"/>
        <v>0.23689488519909377</v>
      </c>
      <c r="AG211" s="4">
        <f t="shared" si="455"/>
        <v>0.25980085901592265</v>
      </c>
      <c r="AI211" s="4">
        <f t="shared" si="456"/>
        <v>-5.4979040611849439E-4</v>
      </c>
      <c r="AJ211" s="4">
        <f t="shared" si="457"/>
        <v>-1.4064730731936093E-3</v>
      </c>
      <c r="AK211" s="4">
        <f t="shared" si="458"/>
        <v>-1.4875213417518129E-3</v>
      </c>
      <c r="AL211" s="4">
        <f t="shared" si="459"/>
        <v>-2.4671424633846695E-3</v>
      </c>
      <c r="AM211" s="4">
        <f t="shared" si="460"/>
        <v>5.0828232541527407E-3</v>
      </c>
      <c r="AN211" s="4">
        <f t="shared" si="461"/>
        <v>1.9148196105282789E-3</v>
      </c>
      <c r="AO211" s="4">
        <f t="shared" si="462"/>
        <v>8.9648073777903736E-4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3.1557701241324287E-3</v>
      </c>
      <c r="AT211" s="4">
        <f t="shared" si="467"/>
        <v>5.0852178086192024E-3</v>
      </c>
      <c r="AU211" s="4">
        <f t="shared" si="468"/>
        <v>6.3721216239272793E-3</v>
      </c>
      <c r="AV211" s="4">
        <f t="shared" si="648"/>
        <v>2.5881148009062327E-3</v>
      </c>
      <c r="AW211" s="4">
        <f t="shared" si="648"/>
        <v>1.9421409840773562E-3</v>
      </c>
      <c r="AY211" s="2">
        <f t="shared" si="520"/>
        <v>0.2494767904061185</v>
      </c>
      <c r="AZ211" s="2">
        <f t="shared" si="571"/>
        <v>0.22945746985715612</v>
      </c>
      <c r="BA211" s="2">
        <f t="shared" si="572"/>
        <v>0.23482852118458347</v>
      </c>
      <c r="BB211" s="2">
        <f t="shared" si="573"/>
        <v>0.23817614246338464</v>
      </c>
      <c r="BC211" s="2">
        <f t="shared" si="574"/>
        <v>0.23836917674584726</v>
      </c>
      <c r="BD211" s="2">
        <f t="shared" si="575"/>
        <v>0.24843918038947174</v>
      </c>
      <c r="BE211" s="2">
        <f t="shared" si="576"/>
        <v>0.25077351926222097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>
        <f t="shared" si="580"/>
        <v>0.26059922987586759</v>
      </c>
      <c r="BJ211" s="2">
        <f t="shared" si="581"/>
        <v>0.2286767821913808</v>
      </c>
      <c r="BK211" s="2">
        <f t="shared" si="582"/>
        <v>0.23904887837607272</v>
      </c>
      <c r="BL211" s="2">
        <f t="shared" si="583"/>
        <v>0.2368948851938559</v>
      </c>
      <c r="BM211" s="2">
        <f t="shared" si="584"/>
        <v>0.25980085901592265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>
        <f t="shared" si="485"/>
        <v>0.24892700000000001</v>
      </c>
      <c r="CV211" s="2">
        <f t="shared" si="486"/>
        <v>0.228051</v>
      </c>
      <c r="CW211" s="2">
        <f t="shared" si="487"/>
        <v>0.23334099999999999</v>
      </c>
      <c r="CX211" s="2">
        <f t="shared" si="488"/>
        <v>0.235709</v>
      </c>
      <c r="CY211" s="2">
        <f t="shared" si="489"/>
        <v>0.243452</v>
      </c>
      <c r="CZ211" s="2">
        <f t="shared" si="490"/>
        <v>0.25035400000000002</v>
      </c>
      <c r="DA211" s="2">
        <f t="shared" si="491"/>
        <v>0.25167</v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>
        <f t="shared" si="495"/>
        <v>0.26375500000000002</v>
      </c>
      <c r="DF211" s="2">
        <f t="shared" si="496"/>
        <v>0.233762</v>
      </c>
      <c r="DG211" s="2">
        <f t="shared" si="497"/>
        <v>0.245421</v>
      </c>
      <c r="DH211" s="2" t="str">
        <f t="shared" si="498"/>
        <v/>
      </c>
      <c r="DI211" s="2">
        <f t="shared" si="499"/>
        <v>0.261743</v>
      </c>
      <c r="DK211" s="2">
        <f t="shared" si="500"/>
        <v>0.29263001754385987</v>
      </c>
      <c r="DL211" s="2">
        <f t="shared" si="649"/>
        <v>0.39561799119097957</v>
      </c>
      <c r="DM211" s="2">
        <f t="shared" si="649"/>
        <v>0.37476595832320458</v>
      </c>
      <c r="DN211" s="2">
        <f t="shared" si="649"/>
        <v>0.39874150848014012</v>
      </c>
      <c r="DO211" s="2">
        <f t="shared" si="649"/>
        <v>0.41599950084033621</v>
      </c>
      <c r="DP211" s="2">
        <f t="shared" si="649"/>
        <v>0.47096696225435675</v>
      </c>
      <c r="DQ211" s="2">
        <f t="shared" si="649"/>
        <v>0.43234141854838726</v>
      </c>
      <c r="DR211" s="2">
        <f t="shared" si="649"/>
        <v>0.35200797058823541</v>
      </c>
      <c r="DS211" s="2">
        <f t="shared" si="649"/>
        <v>0.37220619072580663</v>
      </c>
      <c r="DT211" s="2">
        <f t="shared" si="649"/>
        <v>0.39503003544679277</v>
      </c>
      <c r="DU211" s="2">
        <f t="shared" si="649"/>
        <v>0.37776450483870977</v>
      </c>
      <c r="DV211" s="2">
        <f t="shared" si="649"/>
        <v>0.38570426572580646</v>
      </c>
      <c r="DW211" s="2">
        <f t="shared" si="649"/>
        <v>0.41694535645161301</v>
      </c>
      <c r="DX211" s="2">
        <f t="shared" si="649"/>
        <v>0.40501083418613265</v>
      </c>
      <c r="DY211" s="2">
        <f t="shared" si="649"/>
        <v>0.2931367047619049</v>
      </c>
      <c r="EA211" s="2">
        <f t="shared" si="440"/>
        <v>0.25152815837199494</v>
      </c>
      <c r="EB211" s="2">
        <f t="shared" si="502"/>
        <v>0.22377290709115732</v>
      </c>
      <c r="EC211" s="2">
        <f t="shared" si="503"/>
        <v>0.22930906700126491</v>
      </c>
      <c r="ED211" s="2">
        <f t="shared" si="504"/>
        <v>0.23322538473103915</v>
      </c>
      <c r="EE211" s="2">
        <f t="shared" si="505"/>
        <v>0.22940356896031744</v>
      </c>
      <c r="EF211" s="2">
        <f t="shared" si="506"/>
        <v>0.24228447430238054</v>
      </c>
      <c r="EG211" s="2">
        <f t="shared" si="507"/>
        <v>0.24525437234839037</v>
      </c>
      <c r="EH211" s="2">
        <f t="shared" si="508"/>
        <v>0.23691291492329153</v>
      </c>
      <c r="EI211" s="2">
        <f t="shared" si="509"/>
        <v>0.23607840347317541</v>
      </c>
      <c r="EJ211" s="2">
        <f t="shared" si="510"/>
        <v>0.22809805460462867</v>
      </c>
      <c r="EK211" s="2">
        <f t="shared" si="511"/>
        <v>0.23668497826989363</v>
      </c>
      <c r="EL211" s="2">
        <f t="shared" si="512"/>
        <v>0.23118599663671238</v>
      </c>
      <c r="EM211" s="2">
        <f t="shared" si="513"/>
        <v>0.21530899313822124</v>
      </c>
      <c r="EN211" s="2">
        <f t="shared" si="514"/>
        <v>0.23689476455196301</v>
      </c>
      <c r="EO211" s="2">
        <f t="shared" si="515"/>
        <v>0.26745226429002855</v>
      </c>
      <c r="EQ211" s="2">
        <f t="shared" si="516"/>
        <v>0.24929815883086859</v>
      </c>
      <c r="ER211" s="2">
        <f t="shared" si="650"/>
        <v>0.23020412927658851</v>
      </c>
      <c r="ES211" s="2">
        <f t="shared" si="650"/>
        <v>0.23541539465137584</v>
      </c>
      <c r="ET211" s="2">
        <f t="shared" si="650"/>
        <v>0.23842368761073274</v>
      </c>
      <c r="EU211" s="2">
        <f t="shared" si="650"/>
        <v>0.23879055610697175</v>
      </c>
      <c r="EV211" s="2">
        <f t="shared" si="650"/>
        <v>0.24866130361321193</v>
      </c>
      <c r="EW211" s="2">
        <f t="shared" si="650"/>
        <v>0.25097164956883639</v>
      </c>
      <c r="EX211" s="2">
        <f t="shared" si="650"/>
        <v>0.24482993673188175</v>
      </c>
      <c r="EY211" s="2">
        <f t="shared" si="650"/>
        <v>0.2357456424602424</v>
      </c>
      <c r="EZ211" s="2">
        <f t="shared" si="650"/>
        <v>0.26322634236813525</v>
      </c>
      <c r="FA211" s="2">
        <f t="shared" si="650"/>
        <v>0.26130411465746084</v>
      </c>
      <c r="FB211" s="2">
        <f t="shared" si="650"/>
        <v>0.22859104896608548</v>
      </c>
      <c r="FC211" s="2">
        <f t="shared" si="650"/>
        <v>0.24009313932401322</v>
      </c>
      <c r="FD211" s="2">
        <f t="shared" si="650"/>
        <v>0.23689476455196301</v>
      </c>
      <c r="FE211" s="2">
        <f t="shared" si="650"/>
        <v>0.25921758106103865</v>
      </c>
      <c r="FG211" s="2">
        <f t="shared" si="518"/>
        <v>0.99999973622238958</v>
      </c>
      <c r="FH211" s="2">
        <f t="shared" si="651"/>
        <v>0.99999737975844893</v>
      </c>
      <c r="FI211" s="2">
        <f t="shared" si="651"/>
        <v>0.99999781044245561</v>
      </c>
      <c r="FJ211" s="2">
        <f t="shared" si="651"/>
        <v>0.9999984764178782</v>
      </c>
      <c r="FK211" s="2">
        <f t="shared" si="651"/>
        <v>0.99999883277435397</v>
      </c>
      <c r="FL211" s="2">
        <f t="shared" si="651"/>
        <v>0.99999930341526877</v>
      </c>
      <c r="FM211" s="2">
        <f t="shared" si="651"/>
        <v>0.9999992056723962</v>
      </c>
      <c r="FN211" s="2">
        <f t="shared" si="651"/>
        <v>0.99999904992977406</v>
      </c>
      <c r="FO211" s="2">
        <f t="shared" si="651"/>
        <v>0.99999920051793201</v>
      </c>
      <c r="FP211" s="2">
        <f t="shared" si="651"/>
        <v>0.99999927269136213</v>
      </c>
      <c r="FQ211" s="2">
        <f t="shared" si="651"/>
        <v>0.99999926206513201</v>
      </c>
      <c r="FR211" s="2">
        <f t="shared" si="651"/>
        <v>0.99999921954826676</v>
      </c>
      <c r="FS211" s="2">
        <f t="shared" si="651"/>
        <v>0.99999921752554488</v>
      </c>
      <c r="FT211" s="2">
        <f t="shared" si="651"/>
        <v>0.99999928238928515</v>
      </c>
      <c r="FU211" s="2">
        <f t="shared" si="651"/>
        <v>0.99999875900622859</v>
      </c>
      <c r="FW211" s="2">
        <f t="shared" si="536"/>
        <v>0.9199009998856339</v>
      </c>
      <c r="FX211" s="2">
        <f t="shared" si="588"/>
        <v>0.88383083751102198</v>
      </c>
      <c r="FY211" s="2">
        <f t="shared" si="589"/>
        <v>0.90383877402722457</v>
      </c>
      <c r="FZ211" s="2">
        <f t="shared" si="590"/>
        <v>0.95233111065477094</v>
      </c>
      <c r="GA211" s="2">
        <f t="shared" si="591"/>
        <v>0.95508706317640191</v>
      </c>
      <c r="GB211" s="2">
        <f t="shared" si="592"/>
        <v>0.96514215613517396</v>
      </c>
      <c r="GC211" s="2">
        <f t="shared" si="593"/>
        <v>0.96531934566484501</v>
      </c>
      <c r="GD211" s="2">
        <f t="shared" si="594"/>
        <v>0.97100834013860882</v>
      </c>
      <c r="GE211" s="2">
        <f t="shared" si="595"/>
        <v>0.97473244640189072</v>
      </c>
      <c r="GF211" s="2">
        <f t="shared" si="596"/>
        <v>0.97486304490492071</v>
      </c>
      <c r="GG211" s="2">
        <f t="shared" si="597"/>
        <v>0.97136419092868453</v>
      </c>
      <c r="GH211" s="2">
        <f t="shared" si="598"/>
        <v>0.96700795464452871</v>
      </c>
      <c r="GI211" s="2">
        <f t="shared" si="599"/>
        <v>0.95785940272403947</v>
      </c>
      <c r="GJ211" s="2">
        <f t="shared" si="600"/>
        <v>0.95432321896033767</v>
      </c>
      <c r="GK211" s="2">
        <f t="shared" si="601"/>
        <v>0.9291720076614397</v>
      </c>
      <c r="GM211" s="82">
        <f t="shared" si="537"/>
        <v>7.2085165994526027E-94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6.388909757281858E-111</v>
      </c>
      <c r="HD211" s="82">
        <f t="shared" si="616"/>
        <v>7.1801165412571092E-290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9.9903240415806627E-33</v>
      </c>
      <c r="HT211" s="82">
        <f t="shared" si="630"/>
        <v>3.2116389572905125E-31</v>
      </c>
      <c r="HU211" s="82">
        <f t="shared" si="631"/>
        <v>2.5856675178003643E-32</v>
      </c>
      <c r="HV211" s="82">
        <f t="shared" si="632"/>
        <v>3.2302849555399908E-49</v>
      </c>
      <c r="HW211" s="82">
        <f t="shared" si="633"/>
        <v>4.1748404086875663E-65</v>
      </c>
      <c r="HX211" s="82">
        <f t="shared" si="634"/>
        <v>1.1309946201068225E-58</v>
      </c>
      <c r="HY211" s="82">
        <f t="shared" si="635"/>
        <v>2.5497742679845451E-51</v>
      </c>
      <c r="HZ211" s="82">
        <f t="shared" si="636"/>
        <v>7.113254341158768E-76</v>
      </c>
      <c r="IA211" s="82">
        <f t="shared" si="637"/>
        <v>1.7300330500902419E-72</v>
      </c>
      <c r="IB211" s="82">
        <f t="shared" si="638"/>
        <v>1.7043981628002089E-64</v>
      </c>
      <c r="IC211" s="82">
        <f t="shared" si="639"/>
        <v>6.0042155849717142E-59</v>
      </c>
      <c r="ID211" s="82">
        <f t="shared" si="640"/>
        <v>1.3192473465294018E-61</v>
      </c>
      <c r="IE211" s="82">
        <f t="shared" si="641"/>
        <v>7.5625805164813835E-52</v>
      </c>
      <c r="IF211" s="82">
        <f t="shared" si="642"/>
        <v>3.1670994481670828E-94</v>
      </c>
      <c r="IG211" s="82">
        <f t="shared" si="643"/>
        <v>1.2215680834532101E-99</v>
      </c>
      <c r="II211" s="82">
        <f t="shared" si="540"/>
        <v>5.8354764383040901E-3</v>
      </c>
      <c r="IJ211" s="82">
        <f t="shared" si="541"/>
        <v>5.4811300816872601E-3</v>
      </c>
      <c r="IK211" s="82">
        <f t="shared" si="542"/>
        <v>3.1644468136645195E-3</v>
      </c>
      <c r="IL211" s="82">
        <f t="shared" si="543"/>
        <v>1.6151038133297618E-5</v>
      </c>
      <c r="IM211" s="82">
        <f t="shared" si="544"/>
        <v>9.9745120076706837E-7</v>
      </c>
      <c r="IN211" s="82">
        <f t="shared" si="545"/>
        <v>1.7030425566113012E-6</v>
      </c>
      <c r="IO211" s="82">
        <f t="shared" si="546"/>
        <v>5.6328894198813265E-6</v>
      </c>
      <c r="IP211" s="82">
        <f t="shared" si="547"/>
        <v>9.7671019249467731E-9</v>
      </c>
      <c r="IQ211" s="82">
        <f t="shared" si="548"/>
        <v>1.893511034803248E-8</v>
      </c>
      <c r="IR211" s="82">
        <f t="shared" si="549"/>
        <v>1.029786103065288E-7</v>
      </c>
      <c r="IS211" s="82">
        <f t="shared" si="550"/>
        <v>6.8806824554389249E-7</v>
      </c>
      <c r="IT211" s="82">
        <f t="shared" si="551"/>
        <v>8.9445684508964787E-7</v>
      </c>
      <c r="IU211" s="82">
        <f t="shared" si="552"/>
        <v>1.1514480015981929E-5</v>
      </c>
      <c r="IV211" s="82">
        <f t="shared" si="553"/>
        <v>0.15876667879225492</v>
      </c>
      <c r="IW211" s="82">
        <f t="shared" si="554"/>
        <v>1.7698989912701706E-20</v>
      </c>
      <c r="IY211" s="82">
        <f t="shared" si="555"/>
        <v>5.8354764383040901E-3</v>
      </c>
      <c r="IZ211" s="82">
        <f t="shared" si="556"/>
        <v>5.4811300816872601E-3</v>
      </c>
      <c r="JA211" s="82">
        <f t="shared" si="557"/>
        <v>3.1644468136645195E-3</v>
      </c>
      <c r="JB211" s="82">
        <f t="shared" si="558"/>
        <v>1.6151038133297618E-5</v>
      </c>
      <c r="JC211" s="82">
        <f t="shared" si="559"/>
        <v>9.9745120076706837E-7</v>
      </c>
      <c r="JD211" s="82">
        <f t="shared" si="560"/>
        <v>1.7030425566113012E-6</v>
      </c>
      <c r="JE211" s="82">
        <f t="shared" si="561"/>
        <v>5.6328894198813265E-6</v>
      </c>
      <c r="JF211" s="82">
        <f t="shared" si="562"/>
        <v>9.7671019249467731E-9</v>
      </c>
      <c r="JG211" s="82">
        <f t="shared" si="563"/>
        <v>1.893511034803248E-8</v>
      </c>
      <c r="JH211" s="82">
        <f t="shared" si="564"/>
        <v>1.029786103065288E-7</v>
      </c>
      <c r="JI211" s="82">
        <f t="shared" si="565"/>
        <v>6.8806824554389249E-7</v>
      </c>
      <c r="JJ211" s="82">
        <f t="shared" si="566"/>
        <v>8.9445684508964787E-7</v>
      </c>
      <c r="JK211" s="82">
        <f t="shared" si="567"/>
        <v>1.1514480015981929E-5</v>
      </c>
      <c r="JL211" s="82">
        <f t="shared" si="568"/>
        <v>0.15876667879225492</v>
      </c>
      <c r="JM211" s="82">
        <f t="shared" si="569"/>
        <v>1.7698989912701706E-20</v>
      </c>
    </row>
    <row r="212" spans="2:273" x14ac:dyDescent="0.25">
      <c r="B212" s="2">
        <v>185</v>
      </c>
      <c r="C212" s="37">
        <v>0.24573600000000001</v>
      </c>
      <c r="D212" s="37">
        <v>0.22836899999999999</v>
      </c>
      <c r="E212" s="37">
        <v>0.230383</v>
      </c>
      <c r="F212" s="37">
        <v>0.237374</v>
      </c>
      <c r="G212" s="37">
        <v>0.245146</v>
      </c>
      <c r="H212" s="37">
        <v>0.24815100000000001</v>
      </c>
      <c r="I212" s="37">
        <v>0.24789900000000001</v>
      </c>
      <c r="J212" s="37">
        <v>0.24854899999999999</v>
      </c>
      <c r="K212" s="37">
        <v>0.234267</v>
      </c>
      <c r="L212" s="37">
        <v>0.26235199999999997</v>
      </c>
      <c r="M212" s="37">
        <v>0.26337500000000003</v>
      </c>
      <c r="N212" s="37">
        <v>0.23014299999999999</v>
      </c>
      <c r="O212" s="37">
        <v>0.24654799999999999</v>
      </c>
      <c r="P212" s="37">
        <v>0.240091</v>
      </c>
      <c r="Q212" s="37">
        <v>0.25929999999999997</v>
      </c>
      <c r="S212" s="4">
        <f t="shared" si="441"/>
        <v>0.24904674897186438</v>
      </c>
      <c r="T212" s="4">
        <f t="shared" si="442"/>
        <v>0.22917508048075277</v>
      </c>
      <c r="U212" s="4">
        <f t="shared" si="443"/>
        <v>0.23460037797792946</v>
      </c>
      <c r="V212" s="4">
        <f t="shared" si="444"/>
        <v>0.23782564173005288</v>
      </c>
      <c r="W212" s="4">
        <f t="shared" si="445"/>
        <v>0.23801662543004548</v>
      </c>
      <c r="X212" s="4">
        <f t="shared" si="446"/>
        <v>0.24815173865439097</v>
      </c>
      <c r="Y212" s="4">
        <f t="shared" si="447"/>
        <v>0.25047365887921497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>
        <f t="shared" si="451"/>
        <v>0.26071020522257332</v>
      </c>
      <c r="AD212" s="4">
        <f t="shared" si="452"/>
        <v>0.22839235570150709</v>
      </c>
      <c r="AE212" s="4">
        <f t="shared" si="453"/>
        <v>0.23888837630052476</v>
      </c>
      <c r="AF212" s="4">
        <f t="shared" si="454"/>
        <v>0.23640918682051412</v>
      </c>
      <c r="AG212" s="4">
        <f t="shared" si="455"/>
        <v>0.25924464820143711</v>
      </c>
      <c r="AI212" s="4">
        <f t="shared" si="456"/>
        <v>-3.310748971864369E-3</v>
      </c>
      <c r="AJ212" s="4">
        <f t="shared" si="457"/>
        <v>-8.0608048075278549E-4</v>
      </c>
      <c r="AK212" s="4">
        <f t="shared" si="458"/>
        <v>-4.217377977929454E-3</v>
      </c>
      <c r="AL212" s="4">
        <f t="shared" si="459"/>
        <v>-4.5164173005288188E-4</v>
      </c>
      <c r="AM212" s="4">
        <f t="shared" si="460"/>
        <v>7.1293745699545219E-3</v>
      </c>
      <c r="AN212" s="4">
        <f t="shared" si="461"/>
        <v>-7.386543909582155E-7</v>
      </c>
      <c r="AO212" s="4">
        <f t="shared" si="462"/>
        <v>-2.5746588792149583E-3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2.6647947774267045E-3</v>
      </c>
      <c r="AT212" s="4">
        <f t="shared" si="467"/>
        <v>1.7506442984928927E-3</v>
      </c>
      <c r="AU212" s="4">
        <f t="shared" si="468"/>
        <v>7.659623699475232E-3</v>
      </c>
      <c r="AV212" s="4">
        <f t="shared" si="648"/>
        <v>3.6818131794858766E-3</v>
      </c>
      <c r="AW212" s="4">
        <f t="shared" si="648"/>
        <v>5.5351798562863763E-5</v>
      </c>
      <c r="AY212" s="2">
        <f t="shared" si="520"/>
        <v>0.24904674897186438</v>
      </c>
      <c r="AZ212" s="2">
        <f t="shared" si="571"/>
        <v>0.22917507956393218</v>
      </c>
      <c r="BA212" s="2">
        <f t="shared" si="572"/>
        <v>0.23460037793410313</v>
      </c>
      <c r="BB212" s="2">
        <f t="shared" si="573"/>
        <v>0.23782564173005288</v>
      </c>
      <c r="BC212" s="2">
        <f t="shared" si="574"/>
        <v>0.23801662543004548</v>
      </c>
      <c r="BD212" s="2">
        <f t="shared" si="575"/>
        <v>0.24815173865439097</v>
      </c>
      <c r="BE212" s="2">
        <f t="shared" si="576"/>
        <v>0.25047365887921497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>
        <f t="shared" si="580"/>
        <v>0.26071020522257332</v>
      </c>
      <c r="BJ212" s="2">
        <f t="shared" si="581"/>
        <v>0.22839235570150709</v>
      </c>
      <c r="BK212" s="2">
        <f t="shared" si="582"/>
        <v>0.23888837630052476</v>
      </c>
      <c r="BL212" s="2">
        <f t="shared" si="583"/>
        <v>0.23640918681919265</v>
      </c>
      <c r="BM212" s="2">
        <f t="shared" si="584"/>
        <v>0.25924464820143711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>
        <f t="shared" si="485"/>
        <v>0.24573600000000001</v>
      </c>
      <c r="CV212" s="2">
        <f t="shared" si="486"/>
        <v>0.22836899999999999</v>
      </c>
      <c r="CW212" s="2">
        <f t="shared" si="487"/>
        <v>0.230383</v>
      </c>
      <c r="CX212" s="2">
        <f t="shared" si="488"/>
        <v>0.237374</v>
      </c>
      <c r="CY212" s="2">
        <f t="shared" si="489"/>
        <v>0.245146</v>
      </c>
      <c r="CZ212" s="2">
        <f t="shared" si="490"/>
        <v>0.24815100000000001</v>
      </c>
      <c r="DA212" s="2">
        <f t="shared" si="491"/>
        <v>0.24789900000000001</v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>
        <f t="shared" si="495"/>
        <v>0.26337500000000003</v>
      </c>
      <c r="DF212" s="2">
        <f t="shared" si="496"/>
        <v>0.23014299999999999</v>
      </c>
      <c r="DG212" s="2">
        <f t="shared" si="497"/>
        <v>0.24654799999999999</v>
      </c>
      <c r="DH212" s="2" t="str">
        <f t="shared" si="498"/>
        <v/>
      </c>
      <c r="DI212" s="2">
        <f t="shared" si="499"/>
        <v>0.25929999999999997</v>
      </c>
      <c r="DK212" s="2">
        <f t="shared" si="500"/>
        <v>0.29249657192982481</v>
      </c>
      <c r="DL212" s="2">
        <f t="shared" si="649"/>
        <v>0.39619285687103595</v>
      </c>
      <c r="DM212" s="2">
        <f t="shared" si="649"/>
        <v>0.37525924654944237</v>
      </c>
      <c r="DN212" s="2">
        <f t="shared" si="649"/>
        <v>0.39932319433198388</v>
      </c>
      <c r="DO212" s="2">
        <f t="shared" si="649"/>
        <v>0.41665106722689083</v>
      </c>
      <c r="DP212" s="2">
        <f t="shared" si="649"/>
        <v>0.47188472643678164</v>
      </c>
      <c r="DQ212" s="2">
        <f t="shared" si="649"/>
        <v>0.43302250806451625</v>
      </c>
      <c r="DR212" s="2">
        <f t="shared" si="649"/>
        <v>0.35219002506684505</v>
      </c>
      <c r="DS212" s="2">
        <f t="shared" si="649"/>
        <v>0.37258603629032278</v>
      </c>
      <c r="DT212" s="2">
        <f t="shared" si="649"/>
        <v>0.39559146436781611</v>
      </c>
      <c r="DU212" s="2">
        <f t="shared" si="649"/>
        <v>0.37821943548387105</v>
      </c>
      <c r="DV212" s="2">
        <f t="shared" si="649"/>
        <v>0.38625701209677421</v>
      </c>
      <c r="DW212" s="2">
        <f t="shared" si="649"/>
        <v>0.41763385483870979</v>
      </c>
      <c r="DX212" s="2">
        <f t="shared" si="649"/>
        <v>0.40553665287356311</v>
      </c>
      <c r="DY212" s="2">
        <f t="shared" si="649"/>
        <v>0.29295182561132571</v>
      </c>
      <c r="EA212" s="2">
        <f t="shared" si="440"/>
        <v>0.25115028437368198</v>
      </c>
      <c r="EB212" s="2">
        <f t="shared" si="502"/>
        <v>0.22335096337222782</v>
      </c>
      <c r="EC212" s="2">
        <f t="shared" si="503"/>
        <v>0.22895829934304485</v>
      </c>
      <c r="ED212" s="2">
        <f t="shared" si="504"/>
        <v>0.23279336378215845</v>
      </c>
      <c r="EE212" s="2">
        <f t="shared" si="505"/>
        <v>0.22890908300823992</v>
      </c>
      <c r="EF212" s="2">
        <f t="shared" si="506"/>
        <v>0.24190547493299697</v>
      </c>
      <c r="EG212" s="2">
        <f t="shared" si="507"/>
        <v>0.24487409710506619</v>
      </c>
      <c r="EH212" s="2">
        <f t="shared" si="508"/>
        <v>0.23646552749551708</v>
      </c>
      <c r="EI212" s="2">
        <f t="shared" si="509"/>
        <v>0.23576994999104853</v>
      </c>
      <c r="EJ212" s="2">
        <f t="shared" si="510"/>
        <v>0.22776442302314365</v>
      </c>
      <c r="EK212" s="2">
        <f t="shared" si="511"/>
        <v>0.23646796989861385</v>
      </c>
      <c r="EL212" s="2">
        <f t="shared" si="512"/>
        <v>0.23093696946765463</v>
      </c>
      <c r="EM212" s="2">
        <f t="shared" si="513"/>
        <v>0.21477673639017364</v>
      </c>
      <c r="EN212" s="2">
        <f t="shared" si="514"/>
        <v>0.23640907613047185</v>
      </c>
      <c r="EO212" s="2">
        <f t="shared" si="515"/>
        <v>0.26702510146214847</v>
      </c>
      <c r="EQ212" s="2">
        <f t="shared" si="516"/>
        <v>0.24887969233208704</v>
      </c>
      <c r="ER212" s="2">
        <f t="shared" si="650"/>
        <v>0.22987277182999541</v>
      </c>
      <c r="ES212" s="2">
        <f t="shared" si="650"/>
        <v>0.23514751209542034</v>
      </c>
      <c r="ET212" s="2">
        <f t="shared" si="650"/>
        <v>0.23805512657934419</v>
      </c>
      <c r="EU212" s="2">
        <f t="shared" si="650"/>
        <v>0.23840701471474679</v>
      </c>
      <c r="EV212" s="2">
        <f t="shared" si="650"/>
        <v>0.24835733286158368</v>
      </c>
      <c r="EW212" s="2">
        <f t="shared" si="650"/>
        <v>0.25065699033070993</v>
      </c>
      <c r="EX212" s="2">
        <f t="shared" si="650"/>
        <v>0.24447287282041316</v>
      </c>
      <c r="EY212" s="2">
        <f t="shared" si="650"/>
        <v>0.23543248773079778</v>
      </c>
      <c r="EZ212" s="2">
        <f t="shared" si="650"/>
        <v>0.26328188702599009</v>
      </c>
      <c r="FA212" s="2">
        <f t="shared" si="650"/>
        <v>0.26136188575987596</v>
      </c>
      <c r="FB212" s="2">
        <f t="shared" si="650"/>
        <v>0.22831306433878149</v>
      </c>
      <c r="FC212" s="2">
        <f t="shared" si="650"/>
        <v>0.23985566935743691</v>
      </c>
      <c r="FD212" s="2">
        <f t="shared" si="650"/>
        <v>0.23640907613047185</v>
      </c>
      <c r="FE212" s="2">
        <f t="shared" si="650"/>
        <v>0.25870372088950239</v>
      </c>
      <c r="FG212" s="2">
        <f t="shared" si="518"/>
        <v>0.99999975943195452</v>
      </c>
      <c r="FH212" s="2">
        <f t="shared" si="651"/>
        <v>0.99999761031075274</v>
      </c>
      <c r="FI212" s="2">
        <f t="shared" si="651"/>
        <v>0.99999800309940134</v>
      </c>
      <c r="FJ212" s="2">
        <f t="shared" si="651"/>
        <v>0.99999861047640404</v>
      </c>
      <c r="FK212" s="2">
        <f t="shared" si="651"/>
        <v>0.99999893547744956</v>
      </c>
      <c r="FL212" s="2">
        <f t="shared" si="651"/>
        <v>0.99999936470713569</v>
      </c>
      <c r="FM212" s="2">
        <f t="shared" si="651"/>
        <v>0.99999927556456469</v>
      </c>
      <c r="FN212" s="2">
        <f t="shared" si="651"/>
        <v>0.99999913352558345</v>
      </c>
      <c r="FO212" s="2">
        <f t="shared" si="651"/>
        <v>0.99999927086363682</v>
      </c>
      <c r="FP212" s="2">
        <f t="shared" si="651"/>
        <v>0.99999933668659624</v>
      </c>
      <c r="FQ212" s="2">
        <f t="shared" si="651"/>
        <v>0.99999932699535787</v>
      </c>
      <c r="FR212" s="2">
        <f t="shared" si="651"/>
        <v>0.99999928821951078</v>
      </c>
      <c r="FS212" s="2">
        <f t="shared" si="651"/>
        <v>0.99999928637476621</v>
      </c>
      <c r="FT212" s="2">
        <f t="shared" si="651"/>
        <v>0.99999934553120828</v>
      </c>
      <c r="FU212" s="2">
        <f t="shared" si="651"/>
        <v>0.99999886820010531</v>
      </c>
      <c r="FW212" s="2">
        <f t="shared" si="536"/>
        <v>0.92643033617592374</v>
      </c>
      <c r="FX212" s="2">
        <f t="shared" si="588"/>
        <v>0.89295832452022661</v>
      </c>
      <c r="FY212" s="2">
        <f t="shared" si="589"/>
        <v>0.91155154432910024</v>
      </c>
      <c r="FZ212" s="2">
        <f t="shared" si="590"/>
        <v>0.95634234090842152</v>
      </c>
      <c r="GA212" s="2">
        <f t="shared" si="591"/>
        <v>0.95887640042625655</v>
      </c>
      <c r="GB212" s="2">
        <f t="shared" si="592"/>
        <v>0.96811146283018101</v>
      </c>
      <c r="GC212" s="2">
        <f t="shared" si="593"/>
        <v>0.96827405492161678</v>
      </c>
      <c r="GD212" s="2">
        <f t="shared" si="594"/>
        <v>0.97349167048415053</v>
      </c>
      <c r="GE212" s="2">
        <f t="shared" si="595"/>
        <v>0.97690436939262748</v>
      </c>
      <c r="GF212" s="2">
        <f t="shared" si="596"/>
        <v>0.97702400665196831</v>
      </c>
      <c r="GG212" s="2">
        <f t="shared" si="597"/>
        <v>0.9738178621503577</v>
      </c>
      <c r="GH212" s="2">
        <f t="shared" si="598"/>
        <v>0.96982329578978532</v>
      </c>
      <c r="GI212" s="2">
        <f t="shared" si="599"/>
        <v>0.96142428299746407</v>
      </c>
      <c r="GJ212" s="2">
        <f t="shared" si="600"/>
        <v>0.9581741800370106</v>
      </c>
      <c r="GK212" s="2">
        <f t="shared" si="601"/>
        <v>0.93499901087938297</v>
      </c>
      <c r="GM212" s="82">
        <f t="shared" si="537"/>
        <v>2.1528004428455004E-95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3.6828913825937375E-113</v>
      </c>
      <c r="HD212" s="82">
        <f t="shared" si="616"/>
        <v>2.3214465247404086E-296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9.7147834618520905E-34</v>
      </c>
      <c r="HT212" s="82">
        <f t="shared" si="630"/>
        <v>2.0305345798786188E-32</v>
      </c>
      <c r="HU212" s="82">
        <f t="shared" si="631"/>
        <v>1.7310512985375634E-33</v>
      </c>
      <c r="HV212" s="82">
        <f t="shared" si="632"/>
        <v>8.2271355427325278E-51</v>
      </c>
      <c r="HW212" s="82">
        <f t="shared" si="633"/>
        <v>3.7738318820383038E-67</v>
      </c>
      <c r="HX212" s="82">
        <f t="shared" si="634"/>
        <v>2.0371275242923054E-60</v>
      </c>
      <c r="HY212" s="82">
        <f t="shared" si="635"/>
        <v>7.309140354148449E-53</v>
      </c>
      <c r="HZ212" s="82">
        <f t="shared" si="636"/>
        <v>3.9595457483464546E-78</v>
      </c>
      <c r="IA212" s="82">
        <f t="shared" si="637"/>
        <v>1.4557517564533912E-74</v>
      </c>
      <c r="IB212" s="82">
        <f t="shared" si="638"/>
        <v>2.4197665142588433E-66</v>
      </c>
      <c r="IC212" s="82">
        <f t="shared" si="639"/>
        <v>1.1730075663019003E-60</v>
      </c>
      <c r="ID212" s="82">
        <f t="shared" si="640"/>
        <v>2.0663411496045395E-63</v>
      </c>
      <c r="IE212" s="82">
        <f t="shared" si="641"/>
        <v>1.9175631578987582E-53</v>
      </c>
      <c r="IF212" s="82">
        <f t="shared" si="642"/>
        <v>3.3970772808749708E-97</v>
      </c>
      <c r="IG212" s="82">
        <f t="shared" si="643"/>
        <v>6.1829013714635008E-103</v>
      </c>
      <c r="II212" s="82">
        <f t="shared" si="540"/>
        <v>4.2243226367372367E-3</v>
      </c>
      <c r="IJ212" s="82">
        <f t="shared" si="541"/>
        <v>3.6917747846429028E-3</v>
      </c>
      <c r="IK212" s="82">
        <f t="shared" si="542"/>
        <v>2.1219514008416363E-3</v>
      </c>
      <c r="IL212" s="82">
        <f t="shared" si="543"/>
        <v>8.788909253287274E-6</v>
      </c>
      <c r="IM212" s="82">
        <f t="shared" si="544"/>
        <v>4.6667466283894241E-7</v>
      </c>
      <c r="IN212" s="82">
        <f t="shared" si="545"/>
        <v>8.7195761825029831E-7</v>
      </c>
      <c r="IO212" s="82">
        <f t="shared" si="546"/>
        <v>3.0798201400495687E-6</v>
      </c>
      <c r="IP212" s="82">
        <f t="shared" si="547"/>
        <v>3.9769706150539356E-9</v>
      </c>
      <c r="IQ212" s="82">
        <f t="shared" si="548"/>
        <v>8.2530205197108184E-9</v>
      </c>
      <c r="IR212" s="82">
        <f t="shared" si="549"/>
        <v>4.8869718053179352E-8</v>
      </c>
      <c r="IS212" s="82">
        <f t="shared" si="550"/>
        <v>3.4974126322471084E-7</v>
      </c>
      <c r="IT212" s="82">
        <f t="shared" si="551"/>
        <v>4.4759349223448695E-7</v>
      </c>
      <c r="IU212" s="82">
        <f t="shared" si="552"/>
        <v>6.3041198681700715E-6</v>
      </c>
      <c r="IV212" s="82">
        <f t="shared" si="553"/>
        <v>0.1465194987190121</v>
      </c>
      <c r="IW212" s="82">
        <f t="shared" si="554"/>
        <v>7.4500721962828526E-22</v>
      </c>
      <c r="IY212" s="82">
        <f t="shared" si="555"/>
        <v>4.2243226367372367E-3</v>
      </c>
      <c r="IZ212" s="82">
        <f t="shared" si="556"/>
        <v>3.6917747846429028E-3</v>
      </c>
      <c r="JA212" s="82">
        <f t="shared" si="557"/>
        <v>2.1219514008416363E-3</v>
      </c>
      <c r="JB212" s="82">
        <f t="shared" si="558"/>
        <v>8.788909253287274E-6</v>
      </c>
      <c r="JC212" s="82">
        <f t="shared" si="559"/>
        <v>4.6667466283894241E-7</v>
      </c>
      <c r="JD212" s="82">
        <f t="shared" si="560"/>
        <v>8.7195761825029831E-7</v>
      </c>
      <c r="JE212" s="82">
        <f t="shared" si="561"/>
        <v>3.0798201400495687E-6</v>
      </c>
      <c r="JF212" s="82">
        <f t="shared" si="562"/>
        <v>3.9769706150539356E-9</v>
      </c>
      <c r="JG212" s="82">
        <f t="shared" si="563"/>
        <v>8.2530205197108184E-9</v>
      </c>
      <c r="JH212" s="82">
        <f t="shared" si="564"/>
        <v>4.8869718053179352E-8</v>
      </c>
      <c r="JI212" s="82">
        <f t="shared" si="565"/>
        <v>3.4974126322471084E-7</v>
      </c>
      <c r="JJ212" s="82">
        <f t="shared" si="566"/>
        <v>4.4759349223448695E-7</v>
      </c>
      <c r="JK212" s="82">
        <f t="shared" si="567"/>
        <v>6.3041198681700715E-6</v>
      </c>
      <c r="JL212" s="82">
        <f t="shared" si="568"/>
        <v>0.1465194987190121</v>
      </c>
      <c r="JM212" s="82">
        <f t="shared" si="569"/>
        <v>7.4500721962828526E-22</v>
      </c>
    </row>
    <row r="213" spans="2:273" x14ac:dyDescent="0.25">
      <c r="B213" s="2">
        <v>186</v>
      </c>
      <c r="C213" s="37">
        <v>0.24640300000000001</v>
      </c>
      <c r="D213" s="37">
        <v>0.224688</v>
      </c>
      <c r="E213" s="37">
        <v>0.23538200000000001</v>
      </c>
      <c r="F213" s="37">
        <v>0.23663699999999999</v>
      </c>
      <c r="G213" s="37">
        <v>0.247949</v>
      </c>
      <c r="H213" s="37">
        <v>0.249644</v>
      </c>
      <c r="I213" s="37">
        <v>0.25300299999999998</v>
      </c>
      <c r="J213" s="37">
        <v>0.240734</v>
      </c>
      <c r="K213" s="37">
        <v>0.23357600000000001</v>
      </c>
      <c r="L213" s="37">
        <v>0.25492399999999998</v>
      </c>
      <c r="M213" s="37">
        <v>0.25769700000000001</v>
      </c>
      <c r="N213" s="37">
        <v>0.23610999999999999</v>
      </c>
      <c r="O213" s="37">
        <v>0.252077</v>
      </c>
      <c r="P213" s="37">
        <v>0.24151900000000001</v>
      </c>
      <c r="Q213" s="37">
        <v>0.25472600000000001</v>
      </c>
      <c r="S213" s="4">
        <f t="shared" si="441"/>
        <v>0.24861731733422815</v>
      </c>
      <c r="T213" s="4">
        <f t="shared" si="442"/>
        <v>0.22889013290578092</v>
      </c>
      <c r="U213" s="4">
        <f t="shared" si="443"/>
        <v>0.23436998439537765</v>
      </c>
      <c r="V213" s="4">
        <f t="shared" si="444"/>
        <v>0.23747392979135082</v>
      </c>
      <c r="W213" s="4" t="e">
        <f t="shared" si="445"/>
        <v>#N/A</v>
      </c>
      <c r="X213" s="4">
        <f t="shared" si="446"/>
        <v>0.24786314257906306</v>
      </c>
      <c r="Y213" s="4">
        <f t="shared" si="447"/>
        <v>0.25017275924731236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>
        <f t="shared" si="453"/>
        <v>0.23872260708924686</v>
      </c>
      <c r="AF213" s="4">
        <f t="shared" si="454"/>
        <v>0.23592348926237097</v>
      </c>
      <c r="AG213" s="4">
        <f t="shared" si="455"/>
        <v>0.258691199290221</v>
      </c>
      <c r="AI213" s="4">
        <f t="shared" si="456"/>
        <v>-2.2143173342281386E-3</v>
      </c>
      <c r="AJ213" s="4">
        <f t="shared" si="457"/>
        <v>-4.2021329057809198E-3</v>
      </c>
      <c r="AK213" s="4">
        <f t="shared" si="458"/>
        <v>1.0120156046223572E-3</v>
      </c>
      <c r="AL213" s="4">
        <f t="shared" si="459"/>
        <v>-8.3692979135083223E-4</v>
      </c>
      <c r="AM213" s="4">
        <f t="shared" si="460"/>
        <v>0</v>
      </c>
      <c r="AN213" s="4">
        <f t="shared" si="461"/>
        <v>1.7808574209369488E-3</v>
      </c>
      <c r="AO213" s="4">
        <f t="shared" si="462"/>
        <v>2.8302407526876183E-3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1.3354392910753132E-2</v>
      </c>
      <c r="AV213" s="4">
        <f t="shared" si="648"/>
        <v>5.5955107376290392E-3</v>
      </c>
      <c r="AW213" s="4">
        <f t="shared" si="648"/>
        <v>-3.9651992902209887E-3</v>
      </c>
      <c r="AY213" s="2">
        <f t="shared" si="520"/>
        <v>0.24861731733422815</v>
      </c>
      <c r="AZ213" s="2">
        <f t="shared" si="571"/>
        <v>0.22889013265787714</v>
      </c>
      <c r="BA213" s="2">
        <f t="shared" si="572"/>
        <v>0.23436998438374171</v>
      </c>
      <c r="BB213" s="2">
        <f t="shared" si="573"/>
        <v>0.23747392979135082</v>
      </c>
      <c r="BC213" s="2" t="e">
        <f t="shared" si="574"/>
        <v>#N/A</v>
      </c>
      <c r="BD213" s="2">
        <f t="shared" si="575"/>
        <v>0.24786314257906306</v>
      </c>
      <c r="BE213" s="2">
        <f t="shared" si="576"/>
        <v>0.25017275924731236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>
        <f t="shared" si="582"/>
        <v>0.23872260708924686</v>
      </c>
      <c r="BL213" s="2">
        <f t="shared" si="583"/>
        <v>0.23592348926205073</v>
      </c>
      <c r="BM213" s="2">
        <f t="shared" si="584"/>
        <v>0.258691199290221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>
        <f t="shared" si="485"/>
        <v>0.24640300000000001</v>
      </c>
      <c r="CV213" s="2">
        <f t="shared" si="486"/>
        <v>0.224688</v>
      </c>
      <c r="CW213" s="2">
        <f t="shared" si="487"/>
        <v>0.23538200000000001</v>
      </c>
      <c r="CX213" s="2">
        <f t="shared" si="488"/>
        <v>0.23663699999999999</v>
      </c>
      <c r="CY213" s="2" t="str">
        <f t="shared" si="489"/>
        <v/>
      </c>
      <c r="CZ213" s="2">
        <f t="shared" si="490"/>
        <v>0.249644</v>
      </c>
      <c r="DA213" s="2">
        <f t="shared" si="491"/>
        <v>0.25300299999999998</v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>
        <f t="shared" si="497"/>
        <v>0.252077</v>
      </c>
      <c r="DH213" s="2" t="str">
        <f t="shared" si="498"/>
        <v/>
      </c>
      <c r="DI213" s="2">
        <f t="shared" si="499"/>
        <v>0.25472600000000001</v>
      </c>
      <c r="DK213" s="2">
        <f t="shared" si="500"/>
        <v>0.2923631263157897</v>
      </c>
      <c r="DL213" s="2">
        <f t="shared" si="649"/>
        <v>0.39676772255109233</v>
      </c>
      <c r="DM213" s="2">
        <f t="shared" si="649"/>
        <v>0.3757525347756801</v>
      </c>
      <c r="DN213" s="2">
        <f t="shared" si="649"/>
        <v>0.39990488018382764</v>
      </c>
      <c r="DO213" s="2">
        <f t="shared" si="649"/>
        <v>0.41730263361344544</v>
      </c>
      <c r="DP213" s="2">
        <f t="shared" si="649"/>
        <v>0.47280249061920654</v>
      </c>
      <c r="DQ213" s="2">
        <f t="shared" si="649"/>
        <v>0.43370359758064525</v>
      </c>
      <c r="DR213" s="2">
        <f t="shared" si="649"/>
        <v>0.35237207954545469</v>
      </c>
      <c r="DS213" s="2">
        <f t="shared" si="649"/>
        <v>0.37296588185483892</v>
      </c>
      <c r="DT213" s="2">
        <f t="shared" si="649"/>
        <v>0.39615289328883951</v>
      </c>
      <c r="DU213" s="2">
        <f t="shared" si="649"/>
        <v>0.37867436612903238</v>
      </c>
      <c r="DV213" s="2">
        <f t="shared" si="649"/>
        <v>0.38680975846774196</v>
      </c>
      <c r="DW213" s="2">
        <f t="shared" si="649"/>
        <v>0.41832235322580658</v>
      </c>
      <c r="DX213" s="2">
        <f t="shared" si="649"/>
        <v>0.40606247156099362</v>
      </c>
      <c r="DY213" s="2">
        <f t="shared" si="649"/>
        <v>0.29276694646074658</v>
      </c>
      <c r="EA213" s="2">
        <f t="shared" ref="EA213:EA227" si="652">CE$228*$B213+CE$229</f>
        <v>0.25077241037536901</v>
      </c>
      <c r="EB213" s="2">
        <f t="shared" si="502"/>
        <v>0.22292901965329831</v>
      </c>
      <c r="EC213" s="2">
        <f t="shared" si="503"/>
        <v>0.22860753168482473</v>
      </c>
      <c r="ED213" s="2">
        <f t="shared" si="504"/>
        <v>0.23236134283327772</v>
      </c>
      <c r="EE213" s="2">
        <f t="shared" si="505"/>
        <v>0.22841459705616241</v>
      </c>
      <c r="EF213" s="2">
        <f t="shared" si="506"/>
        <v>0.2415264755636134</v>
      </c>
      <c r="EG213" s="2">
        <f t="shared" si="507"/>
        <v>0.24449382186174201</v>
      </c>
      <c r="EH213" s="2">
        <f t="shared" si="508"/>
        <v>0.2360181400677426</v>
      </c>
      <c r="EI213" s="2">
        <f t="shared" si="509"/>
        <v>0.23546149650892165</v>
      </c>
      <c r="EJ213" s="2">
        <f t="shared" si="510"/>
        <v>0.22743079144165859</v>
      </c>
      <c r="EK213" s="2">
        <f t="shared" si="511"/>
        <v>0.23625096152733407</v>
      </c>
      <c r="EL213" s="2">
        <f t="shared" si="512"/>
        <v>0.23068794229859688</v>
      </c>
      <c r="EM213" s="2">
        <f t="shared" si="513"/>
        <v>0.21424447964212601</v>
      </c>
      <c r="EN213" s="2">
        <f t="shared" si="514"/>
        <v>0.23592338770898069</v>
      </c>
      <c r="EO213" s="2">
        <f t="shared" si="515"/>
        <v>0.26659793863426834</v>
      </c>
      <c r="EQ213" s="2">
        <f t="shared" si="516"/>
        <v>0.24846122583330549</v>
      </c>
      <c r="ER213" s="2">
        <f t="shared" si="650"/>
        <v>0.22954141438340231</v>
      </c>
      <c r="ES213" s="2">
        <f t="shared" si="650"/>
        <v>0.23487962953946484</v>
      </c>
      <c r="ET213" s="2">
        <f t="shared" si="650"/>
        <v>0.23768656554795564</v>
      </c>
      <c r="EU213" s="2">
        <f t="shared" si="650"/>
        <v>0.23802347332252183</v>
      </c>
      <c r="EV213" s="2">
        <f t="shared" si="650"/>
        <v>0.24805336210995541</v>
      </c>
      <c r="EW213" s="2">
        <f t="shared" si="650"/>
        <v>0.25034233109258347</v>
      </c>
      <c r="EX213" s="2">
        <f t="shared" si="650"/>
        <v>0.24411580890894458</v>
      </c>
      <c r="EY213" s="2">
        <f t="shared" si="650"/>
        <v>0.23511933300135315</v>
      </c>
      <c r="EZ213" s="2">
        <f t="shared" si="650"/>
        <v>0.26333743168384499</v>
      </c>
      <c r="FA213" s="2">
        <f t="shared" si="650"/>
        <v>0.26141965686229113</v>
      </c>
      <c r="FB213" s="2">
        <f t="shared" si="650"/>
        <v>0.22803507971147749</v>
      </c>
      <c r="FC213" s="2">
        <f t="shared" si="650"/>
        <v>0.2396181993908606</v>
      </c>
      <c r="FD213" s="2">
        <f t="shared" si="650"/>
        <v>0.23592338770898069</v>
      </c>
      <c r="FE213" s="2">
        <f t="shared" si="650"/>
        <v>0.25818986071796612</v>
      </c>
      <c r="FG213" s="2">
        <f t="shared" si="518"/>
        <v>0.99999978059933026</v>
      </c>
      <c r="FH213" s="2">
        <f t="shared" si="651"/>
        <v>0.99999782057704556</v>
      </c>
      <c r="FI213" s="2">
        <f t="shared" si="651"/>
        <v>0.999998178804689</v>
      </c>
      <c r="FJ213" s="2">
        <f t="shared" si="651"/>
        <v>0.99999873273926398</v>
      </c>
      <c r="FK213" s="2">
        <f t="shared" si="651"/>
        <v>0.99999902914380423</v>
      </c>
      <c r="FL213" s="2">
        <f t="shared" si="651"/>
        <v>0.99999942060598923</v>
      </c>
      <c r="FM213" s="2">
        <f t="shared" si="651"/>
        <v>0.99999933930698848</v>
      </c>
      <c r="FN213" s="2">
        <f t="shared" si="651"/>
        <v>0.99999920976587975</v>
      </c>
      <c r="FO213" s="2">
        <f t="shared" si="651"/>
        <v>0.99999933501969074</v>
      </c>
      <c r="FP213" s="2">
        <f t="shared" si="651"/>
        <v>0.99999939505095059</v>
      </c>
      <c r="FQ213" s="2">
        <f t="shared" si="651"/>
        <v>0.99999938621243512</v>
      </c>
      <c r="FR213" s="2">
        <f t="shared" si="651"/>
        <v>0.99999935084843794</v>
      </c>
      <c r="FS213" s="2">
        <f t="shared" si="651"/>
        <v>0.99999934916601074</v>
      </c>
      <c r="FT213" s="2">
        <f t="shared" si="651"/>
        <v>0.99999940311733349</v>
      </c>
      <c r="FU213" s="2">
        <f t="shared" si="651"/>
        <v>0.99999896778612518</v>
      </c>
      <c r="FW213" s="2">
        <f t="shared" si="536"/>
        <v>0.93246650232769512</v>
      </c>
      <c r="FX213" s="2">
        <f t="shared" si="588"/>
        <v>0.90144862486538357</v>
      </c>
      <c r="FY213" s="2">
        <f t="shared" si="589"/>
        <v>0.91870134246461987</v>
      </c>
      <c r="FZ213" s="2">
        <f t="shared" si="590"/>
        <v>0.9600302016731399</v>
      </c>
      <c r="GA213" s="2">
        <f t="shared" si="591"/>
        <v>0.96235862873038469</v>
      </c>
      <c r="GB213" s="2">
        <f t="shared" si="592"/>
        <v>0.97083547730165631</v>
      </c>
      <c r="GC213" s="2">
        <f t="shared" si="593"/>
        <v>0.97098459656133562</v>
      </c>
      <c r="GD213" s="2">
        <f t="shared" si="594"/>
        <v>0.97576759538124158</v>
      </c>
      <c r="GE213" s="2">
        <f t="shared" si="595"/>
        <v>0.97889364294102177</v>
      </c>
      <c r="GF213" s="2">
        <f t="shared" si="596"/>
        <v>0.97900319707920103</v>
      </c>
      <c r="GG213" s="2">
        <f t="shared" si="597"/>
        <v>0.97606646974892475</v>
      </c>
      <c r="GH213" s="2">
        <f t="shared" si="598"/>
        <v>0.97240524844871301</v>
      </c>
      <c r="GI213" s="2">
        <f t="shared" si="599"/>
        <v>0.96469870672095681</v>
      </c>
      <c r="GJ213" s="2">
        <f t="shared" si="600"/>
        <v>0.96171349611774526</v>
      </c>
      <c r="GK213" s="2">
        <f t="shared" si="601"/>
        <v>0.94037738883580957</v>
      </c>
      <c r="GM213" s="82">
        <f t="shared" si="537"/>
        <v>6.2471095793153412E-97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2.0149483204006636E-115</v>
      </c>
      <c r="HD213" s="82">
        <f t="shared" si="616"/>
        <v>6.3547324141361527E-303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9.1046134476909356E-35</v>
      </c>
      <c r="HT213" s="82">
        <f t="shared" si="630"/>
        <v>1.216092707803646E-33</v>
      </c>
      <c r="HU213" s="82">
        <f t="shared" si="631"/>
        <v>1.1021778344839333E-34</v>
      </c>
      <c r="HV213" s="82">
        <f t="shared" si="632"/>
        <v>1.9730847297276771E-52</v>
      </c>
      <c r="HW213" s="82">
        <f t="shared" si="633"/>
        <v>3.1669853667430478E-69</v>
      </c>
      <c r="HX213" s="82">
        <f t="shared" si="634"/>
        <v>3.4546906213080089E-62</v>
      </c>
      <c r="HY213" s="82">
        <f t="shared" si="635"/>
        <v>1.9850569631618281E-54</v>
      </c>
      <c r="HZ213" s="82">
        <f t="shared" si="636"/>
        <v>2.0397881761338377E-80</v>
      </c>
      <c r="IA213" s="82">
        <f t="shared" si="637"/>
        <v>1.1435499928418788E-76</v>
      </c>
      <c r="IB213" s="82">
        <f t="shared" si="638"/>
        <v>3.23073719024181E-68</v>
      </c>
      <c r="IC213" s="82">
        <f t="shared" si="639"/>
        <v>2.1634003539563377E-62</v>
      </c>
      <c r="ID213" s="82">
        <f t="shared" si="640"/>
        <v>3.0437786148129173E-65</v>
      </c>
      <c r="IE213" s="82">
        <f t="shared" si="641"/>
        <v>4.5919078535143827E-55</v>
      </c>
      <c r="IF213" s="82">
        <f t="shared" si="642"/>
        <v>3.2714979552604069E-100</v>
      </c>
      <c r="IG213" s="82">
        <f t="shared" si="643"/>
        <v>2.760787979821215E-106</v>
      </c>
      <c r="II213" s="82">
        <f t="shared" si="540"/>
        <v>3.0275444506369484E-3</v>
      </c>
      <c r="IJ213" s="82">
        <f t="shared" si="541"/>
        <v>2.450228337064036E-3</v>
      </c>
      <c r="IK213" s="82">
        <f t="shared" si="542"/>
        <v>1.4035172548765942E-3</v>
      </c>
      <c r="IL213" s="82">
        <f t="shared" si="543"/>
        <v>4.7025369838344557E-6</v>
      </c>
      <c r="IM213" s="82">
        <f t="shared" si="544"/>
        <v>2.1379955862195335E-7</v>
      </c>
      <c r="IN213" s="82">
        <f t="shared" si="545"/>
        <v>4.3890600008404806E-7</v>
      </c>
      <c r="IO213" s="82">
        <f t="shared" si="546"/>
        <v>1.6584731609110664E-6</v>
      </c>
      <c r="IP213" s="82">
        <f t="shared" si="547"/>
        <v>1.5840027359725779E-9</v>
      </c>
      <c r="IQ213" s="82">
        <f t="shared" si="548"/>
        <v>3.5274136844197354E-9</v>
      </c>
      <c r="IR213" s="82">
        <f t="shared" si="549"/>
        <v>2.2790627984957667E-8</v>
      </c>
      <c r="IS213" s="82">
        <f t="shared" si="550"/>
        <v>1.7489685159357424E-7</v>
      </c>
      <c r="IT213" s="82">
        <f t="shared" si="551"/>
        <v>2.2012228407161972E-7</v>
      </c>
      <c r="IU213" s="82">
        <f t="shared" si="552"/>
        <v>3.396407422097456E-6</v>
      </c>
      <c r="IV213" s="82">
        <f t="shared" si="553"/>
        <v>0.13500851495958119</v>
      </c>
      <c r="IW213" s="82">
        <f t="shared" si="554"/>
        <v>2.8120412239184862E-23</v>
      </c>
      <c r="IY213" s="82">
        <f t="shared" si="555"/>
        <v>3.0275444506369484E-3</v>
      </c>
      <c r="IZ213" s="82">
        <f t="shared" si="556"/>
        <v>2.450228337064036E-3</v>
      </c>
      <c r="JA213" s="82">
        <f t="shared" si="557"/>
        <v>1.4035172548765942E-3</v>
      </c>
      <c r="JB213" s="82">
        <f t="shared" si="558"/>
        <v>4.7025369838344557E-6</v>
      </c>
      <c r="JC213" s="82">
        <f t="shared" si="559"/>
        <v>2.1379955862195335E-7</v>
      </c>
      <c r="JD213" s="82">
        <f t="shared" si="560"/>
        <v>4.3890600008404806E-7</v>
      </c>
      <c r="JE213" s="82">
        <f t="shared" si="561"/>
        <v>1.6584731609110664E-6</v>
      </c>
      <c r="JF213" s="82">
        <f t="shared" si="562"/>
        <v>1.5840027359725779E-9</v>
      </c>
      <c r="JG213" s="82">
        <f t="shared" si="563"/>
        <v>3.5274136844197354E-9</v>
      </c>
      <c r="JH213" s="82">
        <f t="shared" si="564"/>
        <v>2.2790627984957667E-8</v>
      </c>
      <c r="JI213" s="82">
        <f t="shared" si="565"/>
        <v>1.7489685159357424E-7</v>
      </c>
      <c r="JJ213" s="82">
        <f t="shared" si="566"/>
        <v>2.2012228407161972E-7</v>
      </c>
      <c r="JK213" s="82">
        <f t="shared" si="567"/>
        <v>3.396407422097456E-6</v>
      </c>
      <c r="JL213" s="82">
        <f t="shared" si="568"/>
        <v>0.13500851495958119</v>
      </c>
      <c r="JM213" s="82">
        <f t="shared" si="569"/>
        <v>2.8120412239184862E-23</v>
      </c>
    </row>
    <row r="214" spans="2:273" x14ac:dyDescent="0.25">
      <c r="B214" s="2">
        <v>187</v>
      </c>
      <c r="C214" s="37">
        <v>0.248973</v>
      </c>
      <c r="D214" s="37">
        <v>0.22892599999999999</v>
      </c>
      <c r="E214" s="37">
        <v>0.241033</v>
      </c>
      <c r="F214" s="37">
        <v>0.23995900000000001</v>
      </c>
      <c r="G214" s="37">
        <v>0.24409400000000001</v>
      </c>
      <c r="H214" s="37">
        <v>0.24874599999999999</v>
      </c>
      <c r="I214" s="37">
        <v>0.25065999999999999</v>
      </c>
      <c r="J214" s="37">
        <v>0.246116</v>
      </c>
      <c r="K214" s="37">
        <v>0.233931</v>
      </c>
      <c r="L214" s="37">
        <v>0.25430900000000001</v>
      </c>
      <c r="M214" s="37">
        <v>0.26109900000000003</v>
      </c>
      <c r="N214" s="37">
        <v>0.24043999999999999</v>
      </c>
      <c r="O214" s="37">
        <v>0.25200499999999998</v>
      </c>
      <c r="P214" s="37">
        <v>0.23572799999999999</v>
      </c>
      <c r="Q214" s="37">
        <v>0.25402000000000002</v>
      </c>
      <c r="S214" s="4">
        <f t="shared" si="441"/>
        <v>0.24818848253731726</v>
      </c>
      <c r="T214" s="4">
        <f t="shared" si="442"/>
        <v>0.22860267117050329</v>
      </c>
      <c r="U214" s="4">
        <f t="shared" si="443"/>
        <v>0.23413740603579705</v>
      </c>
      <c r="V214" s="4">
        <f t="shared" si="444"/>
        <v>0.23712107300062463</v>
      </c>
      <c r="W214" s="4" t="e">
        <f t="shared" si="445"/>
        <v>#N/A</v>
      </c>
      <c r="X214" s="4" t="e">
        <f t="shared" si="446"/>
        <v>#N/A</v>
      </c>
      <c r="Y214" s="4">
        <f t="shared" si="447"/>
        <v>0.24987088420053724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>
        <f t="shared" si="453"/>
        <v>0.23855187464378402</v>
      </c>
      <c r="AF214" s="4">
        <f t="shared" si="454"/>
        <v>0.23543779245569713</v>
      </c>
      <c r="AG214" s="4">
        <f t="shared" si="455"/>
        <v>0.25814037733876161</v>
      </c>
      <c r="AI214" s="4">
        <f t="shared" si="456"/>
        <v>7.8451746268273781E-4</v>
      </c>
      <c r="AJ214" s="4">
        <f t="shared" si="457"/>
        <v>3.2332882949670516E-4</v>
      </c>
      <c r="AK214" s="4">
        <f t="shared" si="458"/>
        <v>6.8955939642029451E-3</v>
      </c>
      <c r="AL214" s="4">
        <f t="shared" si="459"/>
        <v>2.8379269993753786E-3</v>
      </c>
      <c r="AM214" s="4">
        <f t="shared" si="460"/>
        <v>0</v>
      </c>
      <c r="AN214" s="4">
        <f t="shared" si="461"/>
        <v>0</v>
      </c>
      <c r="AO214" s="4">
        <f t="shared" si="462"/>
        <v>7.891157994627529E-4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1.3453125356215956E-2</v>
      </c>
      <c r="AV214" s="4">
        <f t="shared" si="648"/>
        <v>2.9020754430286733E-4</v>
      </c>
      <c r="AW214" s="4">
        <f t="shared" si="648"/>
        <v>-4.1203773387615827E-3</v>
      </c>
      <c r="AY214" s="2">
        <f t="shared" si="520"/>
        <v>0.24818848253731726</v>
      </c>
      <c r="AZ214" s="2">
        <f t="shared" si="571"/>
        <v>0.22860267110692783</v>
      </c>
      <c r="BA214" s="2">
        <f t="shared" si="572"/>
        <v>0.23413740603285574</v>
      </c>
      <c r="BB214" s="2">
        <f t="shared" si="573"/>
        <v>0.23712107300062463</v>
      </c>
      <c r="BC214" s="2" t="e">
        <f t="shared" si="574"/>
        <v>#N/A</v>
      </c>
      <c r="BD214" s="2" t="e">
        <f t="shared" si="575"/>
        <v>#N/A</v>
      </c>
      <c r="BE214" s="2">
        <f t="shared" si="576"/>
        <v>0.24987088420053724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>
        <f t="shared" si="582"/>
        <v>0.23855187464378402</v>
      </c>
      <c r="BL214" s="2">
        <f t="shared" si="583"/>
        <v>0.23543779245562257</v>
      </c>
      <c r="BM214" s="2">
        <f t="shared" si="584"/>
        <v>0.25814037733876161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>
        <f t="shared" si="485"/>
        <v>0.248973</v>
      </c>
      <c r="CV214" s="2">
        <f t="shared" si="486"/>
        <v>0.22892599999999999</v>
      </c>
      <c r="CW214" s="2">
        <f t="shared" si="487"/>
        <v>0.241033</v>
      </c>
      <c r="CX214" s="2">
        <f t="shared" si="488"/>
        <v>0.23995900000000001</v>
      </c>
      <c r="CY214" s="2" t="str">
        <f t="shared" si="489"/>
        <v/>
      </c>
      <c r="CZ214" s="2" t="str">
        <f t="shared" si="490"/>
        <v/>
      </c>
      <c r="DA214" s="2">
        <f t="shared" si="491"/>
        <v>0.25065999999999999</v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>
        <f t="shared" si="497"/>
        <v>0.25200499999999998</v>
      </c>
      <c r="DH214" s="2" t="str">
        <f t="shared" si="498"/>
        <v/>
      </c>
      <c r="DI214" s="2">
        <f t="shared" si="499"/>
        <v>0.25402000000000002</v>
      </c>
      <c r="DK214" s="2">
        <f t="shared" si="500"/>
        <v>0.29222968070175459</v>
      </c>
      <c r="DL214" s="2">
        <f t="shared" si="649"/>
        <v>0.39734258823114865</v>
      </c>
      <c r="DM214" s="2">
        <f t="shared" si="649"/>
        <v>0.37624582300191783</v>
      </c>
      <c r="DN214" s="2">
        <f t="shared" si="649"/>
        <v>0.40048656603567134</v>
      </c>
      <c r="DO214" s="2">
        <f t="shared" si="649"/>
        <v>0.41795420000000005</v>
      </c>
      <c r="DP214" s="2">
        <f t="shared" si="649"/>
        <v>0.47372025480163149</v>
      </c>
      <c r="DQ214" s="2">
        <f t="shared" si="649"/>
        <v>0.43438468709677436</v>
      </c>
      <c r="DR214" s="2">
        <f t="shared" si="649"/>
        <v>0.35255413402406433</v>
      </c>
      <c r="DS214" s="2">
        <f t="shared" si="649"/>
        <v>0.37334572741935501</v>
      </c>
      <c r="DT214" s="2">
        <f t="shared" si="649"/>
        <v>0.39671432220986286</v>
      </c>
      <c r="DU214" s="2">
        <f t="shared" si="649"/>
        <v>0.37912929677419366</v>
      </c>
      <c r="DV214" s="2">
        <f t="shared" si="649"/>
        <v>0.38736250483870971</v>
      </c>
      <c r="DW214" s="2">
        <f t="shared" si="649"/>
        <v>0.4190108516129033</v>
      </c>
      <c r="DX214" s="2">
        <f t="shared" si="649"/>
        <v>0.40658829024842408</v>
      </c>
      <c r="DY214" s="2">
        <f t="shared" si="649"/>
        <v>0.29258206731016745</v>
      </c>
      <c r="EA214" s="2">
        <f t="shared" si="652"/>
        <v>0.25039453637705611</v>
      </c>
      <c r="EB214" s="2">
        <f t="shared" si="502"/>
        <v>0.22250707593436883</v>
      </c>
      <c r="EC214" s="2">
        <f t="shared" si="503"/>
        <v>0.22825676402660461</v>
      </c>
      <c r="ED214" s="2">
        <f t="shared" si="504"/>
        <v>0.23192932188439702</v>
      </c>
      <c r="EE214" s="2">
        <f t="shared" si="505"/>
        <v>0.22792011110408489</v>
      </c>
      <c r="EF214" s="2">
        <f t="shared" si="506"/>
        <v>0.24114747619422983</v>
      </c>
      <c r="EG214" s="2">
        <f t="shared" si="507"/>
        <v>0.24411354661841783</v>
      </c>
      <c r="EH214" s="2">
        <f t="shared" si="508"/>
        <v>0.23557075263996816</v>
      </c>
      <c r="EI214" s="2">
        <f t="shared" si="509"/>
        <v>0.23515304302679479</v>
      </c>
      <c r="EJ214" s="2">
        <f t="shared" si="510"/>
        <v>0.22709715986017354</v>
      </c>
      <c r="EK214" s="2">
        <f t="shared" si="511"/>
        <v>0.2360339531560543</v>
      </c>
      <c r="EL214" s="2">
        <f t="shared" si="512"/>
        <v>0.23043891512953912</v>
      </c>
      <c r="EM214" s="2">
        <f t="shared" si="513"/>
        <v>0.2137122228940784</v>
      </c>
      <c r="EN214" s="2">
        <f t="shared" si="514"/>
        <v>0.23543769928748953</v>
      </c>
      <c r="EO214" s="2">
        <f t="shared" si="515"/>
        <v>0.2661707758063882</v>
      </c>
      <c r="EQ214" s="2">
        <f t="shared" si="516"/>
        <v>0.24804275933452397</v>
      </c>
      <c r="ER214" s="2">
        <f t="shared" si="650"/>
        <v>0.22921005693680921</v>
      </c>
      <c r="ES214" s="2">
        <f t="shared" si="650"/>
        <v>0.23461174698350934</v>
      </c>
      <c r="ET214" s="2">
        <f t="shared" si="650"/>
        <v>0.23731800451656707</v>
      </c>
      <c r="EU214" s="2">
        <f t="shared" si="650"/>
        <v>0.23763993193029689</v>
      </c>
      <c r="EV214" s="2">
        <f t="shared" si="650"/>
        <v>0.24774939135832713</v>
      </c>
      <c r="EW214" s="2">
        <f t="shared" si="650"/>
        <v>0.25002767185445707</v>
      </c>
      <c r="EX214" s="2">
        <f t="shared" si="650"/>
        <v>0.24375874499747596</v>
      </c>
      <c r="EY214" s="2">
        <f t="shared" si="650"/>
        <v>0.23480617827190853</v>
      </c>
      <c r="EZ214" s="2">
        <f t="shared" si="650"/>
        <v>0.26339297634169989</v>
      </c>
      <c r="FA214" s="2">
        <f t="shared" si="650"/>
        <v>0.26147742796470624</v>
      </c>
      <c r="FB214" s="2">
        <f t="shared" si="650"/>
        <v>0.22775709508417349</v>
      </c>
      <c r="FC214" s="2">
        <f t="shared" si="650"/>
        <v>0.23938072942428426</v>
      </c>
      <c r="FD214" s="2">
        <f t="shared" si="650"/>
        <v>0.23543769928748953</v>
      </c>
      <c r="FE214" s="2">
        <f t="shared" si="650"/>
        <v>0.25767600054642986</v>
      </c>
      <c r="FG214" s="2">
        <f t="shared" si="518"/>
        <v>0.99999979990420718</v>
      </c>
      <c r="FH214" s="2">
        <f t="shared" si="651"/>
        <v>0.99999801234226082</v>
      </c>
      <c r="FI214" s="2">
        <f t="shared" si="651"/>
        <v>0.99999833904986957</v>
      </c>
      <c r="FJ214" s="2">
        <f t="shared" si="651"/>
        <v>0.9999988442443436</v>
      </c>
      <c r="FK214" s="2">
        <f t="shared" si="651"/>
        <v>0.9999991145685504</v>
      </c>
      <c r="FL214" s="2">
        <f t="shared" si="651"/>
        <v>0.99999947158635494</v>
      </c>
      <c r="FM214" s="2">
        <f t="shared" si="651"/>
        <v>0.99999939744077704</v>
      </c>
      <c r="FN214" s="2">
        <f t="shared" si="651"/>
        <v>0.99999927929786658</v>
      </c>
      <c r="FO214" s="2">
        <f t="shared" si="651"/>
        <v>0.99999939353071454</v>
      </c>
      <c r="FP214" s="2">
        <f t="shared" si="651"/>
        <v>0.9999994482798803</v>
      </c>
      <c r="FQ214" s="2">
        <f t="shared" si="651"/>
        <v>0.99999944021905751</v>
      </c>
      <c r="FR214" s="2">
        <f t="shared" si="651"/>
        <v>0.99999940796670528</v>
      </c>
      <c r="FS214" s="2">
        <f t="shared" si="651"/>
        <v>0.99999940643231311</v>
      </c>
      <c r="FT214" s="2">
        <f t="shared" si="651"/>
        <v>0.99999945563650983</v>
      </c>
      <c r="FU214" s="2">
        <f t="shared" si="651"/>
        <v>0.9999990586096722</v>
      </c>
      <c r="FW214" s="2">
        <f t="shared" si="536"/>
        <v>0.93804054163228401</v>
      </c>
      <c r="FX214" s="2">
        <f t="shared" si="588"/>
        <v>0.90933387058396653</v>
      </c>
      <c r="FY214" s="2">
        <f t="shared" si="589"/>
        <v>0.92532053094103517</v>
      </c>
      <c r="FZ214" s="2">
        <f t="shared" si="590"/>
        <v>0.96341845672002302</v>
      </c>
      <c r="GA214" s="2">
        <f t="shared" si="591"/>
        <v>0.96555658367397623</v>
      </c>
      <c r="GB214" s="2">
        <f t="shared" si="592"/>
        <v>0.97333320786923283</v>
      </c>
      <c r="GC214" s="2">
        <f t="shared" si="593"/>
        <v>0.97346990513588216</v>
      </c>
      <c r="GD214" s="2">
        <f t="shared" si="594"/>
        <v>0.9778525618011954</v>
      </c>
      <c r="GE214" s="2">
        <f t="shared" si="595"/>
        <v>0.98071495874184533</v>
      </c>
      <c r="GF214" s="2">
        <f t="shared" si="596"/>
        <v>0.98081524448000001</v>
      </c>
      <c r="GG214" s="2">
        <f t="shared" si="597"/>
        <v>0.97812629734820888</v>
      </c>
      <c r="GH214" s="2">
        <f t="shared" si="598"/>
        <v>0.97477203298741</v>
      </c>
      <c r="GI214" s="2">
        <f t="shared" si="599"/>
        <v>0.96770452390142347</v>
      </c>
      <c r="GJ214" s="2">
        <f t="shared" si="600"/>
        <v>0.9649642651680137</v>
      </c>
      <c r="GK214" s="2">
        <f t="shared" si="601"/>
        <v>0.94533676115174081</v>
      </c>
      <c r="GM214" s="82">
        <f t="shared" si="537"/>
        <v>1.7614547597638376E-98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1.0462871476723056E-117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8.2235922388583523E-36</v>
      </c>
      <c r="HT214" s="82">
        <f t="shared" si="630"/>
        <v>6.8990556042064513E-35</v>
      </c>
      <c r="HU214" s="82">
        <f t="shared" si="631"/>
        <v>6.6741017112382916E-36</v>
      </c>
      <c r="HV214" s="82">
        <f t="shared" si="632"/>
        <v>4.4558292134801337E-54</v>
      </c>
      <c r="HW214" s="82">
        <f t="shared" si="633"/>
        <v>2.467329758607295E-71</v>
      </c>
      <c r="HX214" s="82">
        <f t="shared" si="634"/>
        <v>5.5160808898390379E-64</v>
      </c>
      <c r="HY214" s="82">
        <f t="shared" si="635"/>
        <v>5.1076237824930251E-56</v>
      </c>
      <c r="HZ214" s="82">
        <f t="shared" si="636"/>
        <v>9.7248908661800512E-83</v>
      </c>
      <c r="IA214" s="82">
        <f t="shared" si="637"/>
        <v>8.3860115910898932E-79</v>
      </c>
      <c r="IB214" s="82">
        <f t="shared" si="638"/>
        <v>4.0565151953070911E-70</v>
      </c>
      <c r="IC214" s="82">
        <f t="shared" si="639"/>
        <v>3.7667081771381535E-64</v>
      </c>
      <c r="ID214" s="82">
        <f t="shared" si="640"/>
        <v>4.2165447492972089E-67</v>
      </c>
      <c r="IE214" s="82">
        <f t="shared" si="641"/>
        <v>1.038478288001575E-56</v>
      </c>
      <c r="IF214" s="82">
        <f t="shared" si="642"/>
        <v>2.828669294345143E-103</v>
      </c>
      <c r="IG214" s="82">
        <f t="shared" si="643"/>
        <v>1.0875173784263819E-109</v>
      </c>
      <c r="II214" s="82">
        <f t="shared" si="540"/>
        <v>2.1481321434490934E-3</v>
      </c>
      <c r="IJ214" s="82">
        <f t="shared" si="541"/>
        <v>1.60234838544931E-3</v>
      </c>
      <c r="IK214" s="82">
        <f t="shared" si="542"/>
        <v>9.1563509387297768E-4</v>
      </c>
      <c r="IL214" s="82">
        <f t="shared" si="543"/>
        <v>2.4738778471834232E-6</v>
      </c>
      <c r="IM214" s="82">
        <f t="shared" si="544"/>
        <v>9.590806163656417E-8</v>
      </c>
      <c r="IN214" s="82">
        <f t="shared" si="545"/>
        <v>2.1719151086241311E-7</v>
      </c>
      <c r="IO214" s="82">
        <f t="shared" si="546"/>
        <v>8.7956889962739303E-7</v>
      </c>
      <c r="IP214" s="82">
        <f t="shared" si="547"/>
        <v>6.1711470991362595E-10</v>
      </c>
      <c r="IQ214" s="82">
        <f t="shared" si="548"/>
        <v>1.478390024198418E-9</v>
      </c>
      <c r="IR214" s="82">
        <f t="shared" si="549"/>
        <v>1.044449587257351E-8</v>
      </c>
      <c r="IS214" s="82">
        <f t="shared" si="550"/>
        <v>8.6045334014189027E-8</v>
      </c>
      <c r="IT214" s="82">
        <f t="shared" si="551"/>
        <v>1.0638720743656581E-7</v>
      </c>
      <c r="IU214" s="82">
        <f t="shared" si="552"/>
        <v>1.8006024021107299E-6</v>
      </c>
      <c r="IV214" s="82">
        <f t="shared" si="553"/>
        <v>0.12420918261975854</v>
      </c>
      <c r="IW214" s="82">
        <f t="shared" si="554"/>
        <v>9.5170476521651518E-25</v>
      </c>
      <c r="IY214" s="82">
        <f t="shared" si="555"/>
        <v>2.1481321434490934E-3</v>
      </c>
      <c r="IZ214" s="82">
        <f t="shared" si="556"/>
        <v>1.60234838544931E-3</v>
      </c>
      <c r="JA214" s="82">
        <f t="shared" si="557"/>
        <v>9.1563509387297768E-4</v>
      </c>
      <c r="JB214" s="82">
        <f t="shared" si="558"/>
        <v>2.4738778471834232E-6</v>
      </c>
      <c r="JC214" s="82">
        <f t="shared" si="559"/>
        <v>9.590806163656417E-8</v>
      </c>
      <c r="JD214" s="82">
        <f t="shared" si="560"/>
        <v>2.1719151086241311E-7</v>
      </c>
      <c r="JE214" s="82">
        <f t="shared" si="561"/>
        <v>8.7956889962739303E-7</v>
      </c>
      <c r="JF214" s="82">
        <f t="shared" si="562"/>
        <v>6.1711470991362595E-10</v>
      </c>
      <c r="JG214" s="82">
        <f t="shared" si="563"/>
        <v>1.478390024198418E-9</v>
      </c>
      <c r="JH214" s="82">
        <f t="shared" si="564"/>
        <v>1.044449587257351E-8</v>
      </c>
      <c r="JI214" s="82">
        <f t="shared" si="565"/>
        <v>8.6045334014189027E-8</v>
      </c>
      <c r="JJ214" s="82">
        <f t="shared" si="566"/>
        <v>1.0638720743656581E-7</v>
      </c>
      <c r="JK214" s="82">
        <f t="shared" si="567"/>
        <v>1.8006024021107299E-6</v>
      </c>
      <c r="JL214" s="82">
        <f t="shared" si="568"/>
        <v>0.12420918261975854</v>
      </c>
      <c r="JM214" s="82">
        <f t="shared" si="569"/>
        <v>9.5170476521651518E-25</v>
      </c>
    </row>
    <row r="215" spans="2:273" x14ac:dyDescent="0.25">
      <c r="B215" s="2">
        <v>188</v>
      </c>
      <c r="C215" s="37">
        <v>0.24412800000000001</v>
      </c>
      <c r="D215" s="37">
        <v>0.22262699999999999</v>
      </c>
      <c r="E215" s="37">
        <v>0.23314799999999999</v>
      </c>
      <c r="F215" s="37">
        <v>0.23889199999999999</v>
      </c>
      <c r="G215" s="37">
        <v>0.248866</v>
      </c>
      <c r="H215" s="37">
        <v>0.24893199999999999</v>
      </c>
      <c r="I215" s="37">
        <v>0.247613</v>
      </c>
      <c r="J215" s="37">
        <v>0.24754000000000001</v>
      </c>
      <c r="K215" s="37">
        <v>0.23175000000000001</v>
      </c>
      <c r="L215" s="37">
        <v>0.26165500000000003</v>
      </c>
      <c r="M215" s="37">
        <v>0.262185</v>
      </c>
      <c r="N215" s="37">
        <v>0.237515</v>
      </c>
      <c r="O215" s="37">
        <v>0.245362</v>
      </c>
      <c r="P215" s="37">
        <v>0.237096</v>
      </c>
      <c r="Q215" s="37">
        <v>0.25787100000000002</v>
      </c>
      <c r="S215" s="4">
        <f t="shared" si="441"/>
        <v>0.24776022885839022</v>
      </c>
      <c r="T215" s="4">
        <f t="shared" si="442"/>
        <v>0.22831275093500569</v>
      </c>
      <c r="U215" s="4">
        <f t="shared" si="443"/>
        <v>0.23390271618012146</v>
      </c>
      <c r="V215" s="4">
        <f t="shared" si="444"/>
        <v>0.2367671362963833</v>
      </c>
      <c r="W215" s="4" t="e">
        <f t="shared" si="445"/>
        <v>#N/A</v>
      </c>
      <c r="X215" s="4" t="e">
        <f t="shared" si="446"/>
        <v>#N/A</v>
      </c>
      <c r="Y215" s="4">
        <f t="shared" si="447"/>
        <v>0.24956809499688026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>
        <f t="shared" si="453"/>
        <v>0.2383764737206473</v>
      </c>
      <c r="AF215" s="4">
        <f t="shared" si="454"/>
        <v>0.23495209633854466</v>
      </c>
      <c r="AG215" s="4">
        <f t="shared" si="455"/>
        <v>0.2575920470574421</v>
      </c>
      <c r="AI215" s="4">
        <f t="shared" si="456"/>
        <v>-3.6322288583902074E-3</v>
      </c>
      <c r="AJ215" s="4">
        <f t="shared" si="457"/>
        <v>-5.6857509350057012E-3</v>
      </c>
      <c r="AK215" s="4">
        <f t="shared" si="458"/>
        <v>-7.5471618012146191E-4</v>
      </c>
      <c r="AL215" s="4">
        <f t="shared" si="459"/>
        <v>2.1248637036166973E-3</v>
      </c>
      <c r="AM215" s="4">
        <f t="shared" si="460"/>
        <v>0</v>
      </c>
      <c r="AN215" s="4">
        <f t="shared" si="461"/>
        <v>0</v>
      </c>
      <c r="AO215" s="4">
        <f t="shared" si="462"/>
        <v>-1.9550949968802633E-3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6.9855262793526995E-3</v>
      </c>
      <c r="AV215" s="4">
        <f t="shared" si="648"/>
        <v>2.1439036614553375E-3</v>
      </c>
      <c r="AW215" s="4">
        <f t="shared" si="648"/>
        <v>2.7895294255791958E-4</v>
      </c>
      <c r="AY215" s="2">
        <f t="shared" si="520"/>
        <v>0.24776022885839022</v>
      </c>
      <c r="AZ215" s="2">
        <f t="shared" si="571"/>
        <v>0.22831275091954328</v>
      </c>
      <c r="BA215" s="2">
        <f t="shared" si="572"/>
        <v>0.23390271617941361</v>
      </c>
      <c r="BB215" s="2">
        <f t="shared" si="573"/>
        <v>0.2367671362963833</v>
      </c>
      <c r="BC215" s="2" t="e">
        <f t="shared" si="574"/>
        <v>#N/A</v>
      </c>
      <c r="BD215" s="2" t="e">
        <f t="shared" si="575"/>
        <v>#N/A</v>
      </c>
      <c r="BE215" s="2">
        <f t="shared" si="576"/>
        <v>0.24956809499688026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>
        <f t="shared" si="582"/>
        <v>0.2383764737206473</v>
      </c>
      <c r="BL215" s="2">
        <f t="shared" si="583"/>
        <v>0.23495209633852798</v>
      </c>
      <c r="BM215" s="2">
        <f t="shared" si="584"/>
        <v>0.2575920470574421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>
        <f t="shared" si="485"/>
        <v>0.24412800000000001</v>
      </c>
      <c r="CV215" s="2">
        <f t="shared" si="486"/>
        <v>0.22262699999999999</v>
      </c>
      <c r="CW215" s="2">
        <f t="shared" si="487"/>
        <v>0.23314799999999999</v>
      </c>
      <c r="CX215" s="2">
        <f t="shared" si="488"/>
        <v>0.23889199999999999</v>
      </c>
      <c r="CY215" s="2" t="str">
        <f t="shared" si="489"/>
        <v/>
      </c>
      <c r="CZ215" s="2" t="str">
        <f t="shared" si="490"/>
        <v/>
      </c>
      <c r="DA215" s="2">
        <f t="shared" si="491"/>
        <v>0.247613</v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>
        <f t="shared" si="497"/>
        <v>0.245362</v>
      </c>
      <c r="DH215" s="2" t="str">
        <f t="shared" si="498"/>
        <v/>
      </c>
      <c r="DI215" s="2">
        <f t="shared" si="499"/>
        <v>0.25787100000000002</v>
      </c>
      <c r="DK215" s="2">
        <f t="shared" si="500"/>
        <v>0.29209623508771954</v>
      </c>
      <c r="DL215" s="2">
        <f t="shared" si="649"/>
        <v>0.39791745391120503</v>
      </c>
      <c r="DM215" s="2">
        <f t="shared" si="649"/>
        <v>0.37673911122815562</v>
      </c>
      <c r="DN215" s="2">
        <f t="shared" si="649"/>
        <v>0.4010682518875151</v>
      </c>
      <c r="DO215" s="2">
        <f t="shared" si="649"/>
        <v>0.41860576638655467</v>
      </c>
      <c r="DP215" s="2">
        <f t="shared" si="649"/>
        <v>0.47463801898405639</v>
      </c>
      <c r="DQ215" s="2">
        <f t="shared" si="649"/>
        <v>0.43506577661290335</v>
      </c>
      <c r="DR215" s="2">
        <f t="shared" si="649"/>
        <v>0.35273618850267396</v>
      </c>
      <c r="DS215" s="2">
        <f t="shared" si="649"/>
        <v>0.37372557298387116</v>
      </c>
      <c r="DT215" s="2">
        <f t="shared" si="649"/>
        <v>0.3972757511308862</v>
      </c>
      <c r="DU215" s="2">
        <f t="shared" si="649"/>
        <v>0.37958422741935494</v>
      </c>
      <c r="DV215" s="2">
        <f t="shared" si="649"/>
        <v>0.38791525120967746</v>
      </c>
      <c r="DW215" s="2">
        <f t="shared" si="649"/>
        <v>0.41969935000000014</v>
      </c>
      <c r="DX215" s="2">
        <f t="shared" si="649"/>
        <v>0.40711410893585454</v>
      </c>
      <c r="DY215" s="2">
        <f t="shared" si="649"/>
        <v>0.29239718815958826</v>
      </c>
      <c r="EA215" s="2">
        <f t="shared" si="652"/>
        <v>0.25001666237874315</v>
      </c>
      <c r="EB215" s="2">
        <f t="shared" si="502"/>
        <v>0.22208513221543932</v>
      </c>
      <c r="EC215" s="2">
        <f t="shared" si="503"/>
        <v>0.22790599636838454</v>
      </c>
      <c r="ED215" s="2">
        <f t="shared" si="504"/>
        <v>0.23149730093551629</v>
      </c>
      <c r="EE215" s="2">
        <f t="shared" si="505"/>
        <v>0.22742562515200737</v>
      </c>
      <c r="EF215" s="2">
        <f t="shared" si="506"/>
        <v>0.24076847682484626</v>
      </c>
      <c r="EG215" s="2">
        <f t="shared" si="507"/>
        <v>0.24373327137509365</v>
      </c>
      <c r="EH215" s="2">
        <f t="shared" si="508"/>
        <v>0.23512336521219368</v>
      </c>
      <c r="EI215" s="2">
        <f t="shared" si="509"/>
        <v>0.23484458954466791</v>
      </c>
      <c r="EJ215" s="2">
        <f t="shared" si="510"/>
        <v>0.22676352827868848</v>
      </c>
      <c r="EK215" s="2">
        <f t="shared" si="511"/>
        <v>0.2358169447847745</v>
      </c>
      <c r="EL215" s="2">
        <f t="shared" si="512"/>
        <v>0.23018988796048137</v>
      </c>
      <c r="EM215" s="2">
        <f t="shared" si="513"/>
        <v>0.2131799661460308</v>
      </c>
      <c r="EN215" s="2">
        <f t="shared" si="514"/>
        <v>0.23495201086599837</v>
      </c>
      <c r="EO215" s="2">
        <f t="shared" si="515"/>
        <v>0.26574361297850813</v>
      </c>
      <c r="EQ215" s="2">
        <f t="shared" si="516"/>
        <v>0.24762429283574239</v>
      </c>
      <c r="ER215" s="2">
        <f t="shared" si="650"/>
        <v>0.22887869949021611</v>
      </c>
      <c r="ES215" s="2">
        <f t="shared" si="650"/>
        <v>0.23434386442755384</v>
      </c>
      <c r="ET215" s="2">
        <f t="shared" si="650"/>
        <v>0.23694944348517852</v>
      </c>
      <c r="EU215" s="2">
        <f t="shared" si="650"/>
        <v>0.23725639053807193</v>
      </c>
      <c r="EV215" s="2">
        <f t="shared" si="650"/>
        <v>0.24744542060669886</v>
      </c>
      <c r="EW215" s="2">
        <f t="shared" si="650"/>
        <v>0.24971301261633061</v>
      </c>
      <c r="EX215" s="2">
        <f t="shared" si="650"/>
        <v>0.24340168108600738</v>
      </c>
      <c r="EY215" s="2">
        <f t="shared" si="650"/>
        <v>0.23449302354246387</v>
      </c>
      <c r="EZ215" s="2">
        <f t="shared" si="650"/>
        <v>0.26344852099955474</v>
      </c>
      <c r="FA215" s="2">
        <f t="shared" si="650"/>
        <v>0.26153519906712142</v>
      </c>
      <c r="FB215" s="2">
        <f t="shared" si="650"/>
        <v>0.2274791104568695</v>
      </c>
      <c r="FC215" s="2">
        <f t="shared" si="650"/>
        <v>0.23914325945770795</v>
      </c>
      <c r="FD215" s="2">
        <f t="shared" si="650"/>
        <v>0.23495201086599837</v>
      </c>
      <c r="FE215" s="2">
        <f t="shared" si="650"/>
        <v>0.2571621403748936</v>
      </c>
      <c r="FG215" s="2">
        <f t="shared" si="518"/>
        <v>0.99999981751046485</v>
      </c>
      <c r="FH215" s="2">
        <f t="shared" si="651"/>
        <v>0.99999818723427991</v>
      </c>
      <c r="FI215" s="2">
        <f t="shared" si="651"/>
        <v>0.99999848519525603</v>
      </c>
      <c r="FJ215" s="2">
        <f t="shared" si="651"/>
        <v>0.99999894593820648</v>
      </c>
      <c r="FK215" s="2">
        <f t="shared" si="651"/>
        <v>0.99999919247685753</v>
      </c>
      <c r="FL215" s="2">
        <f t="shared" si="651"/>
        <v>0.99999951808100562</v>
      </c>
      <c r="FM215" s="2">
        <f t="shared" si="651"/>
        <v>0.99999945045942817</v>
      </c>
      <c r="FN215" s="2">
        <f t="shared" si="651"/>
        <v>0.99999934271180069</v>
      </c>
      <c r="FO215" s="2">
        <f t="shared" si="651"/>
        <v>0.99999944689340836</v>
      </c>
      <c r="FP215" s="2">
        <f t="shared" si="651"/>
        <v>0.99999949682524614</v>
      </c>
      <c r="FQ215" s="2">
        <f t="shared" si="651"/>
        <v>0.99999948947368766</v>
      </c>
      <c r="FR215" s="2">
        <f t="shared" si="651"/>
        <v>0.99999946005918983</v>
      </c>
      <c r="FS215" s="2">
        <f t="shared" si="651"/>
        <v>0.99999945865980744</v>
      </c>
      <c r="FT215" s="2">
        <f t="shared" si="651"/>
        <v>0.99999950353457256</v>
      </c>
      <c r="FU215" s="2">
        <f t="shared" si="651"/>
        <v>0.99999914144174584</v>
      </c>
      <c r="FW215" s="2">
        <f t="shared" si="536"/>
        <v>0.94318254720979544</v>
      </c>
      <c r="FX215" s="2">
        <f t="shared" si="588"/>
        <v>0.91664654362362619</v>
      </c>
      <c r="FY215" s="2">
        <f t="shared" si="589"/>
        <v>0.93144101475953089</v>
      </c>
      <c r="FZ215" s="2">
        <f t="shared" si="590"/>
        <v>0.96652950186211939</v>
      </c>
      <c r="GA215" s="2">
        <f t="shared" si="591"/>
        <v>0.96849174054501752</v>
      </c>
      <c r="GB215" s="2">
        <f t="shared" si="592"/>
        <v>0.97562239719519184</v>
      </c>
      <c r="GC215" s="2">
        <f t="shared" si="593"/>
        <v>0.97574765218524884</v>
      </c>
      <c r="GD215" s="2">
        <f t="shared" si="594"/>
        <v>0.97976185753233236</v>
      </c>
      <c r="GE215" s="2">
        <f t="shared" si="595"/>
        <v>0.982381937692825</v>
      </c>
      <c r="GF215" s="2">
        <f t="shared" si="596"/>
        <v>0.98247370975173032</v>
      </c>
      <c r="GG215" s="2">
        <f t="shared" si="597"/>
        <v>0.98001247712406925</v>
      </c>
      <c r="GH215" s="2">
        <f t="shared" si="598"/>
        <v>0.97694063373332896</v>
      </c>
      <c r="GI215" s="2">
        <f t="shared" si="599"/>
        <v>0.9704622397052094</v>
      </c>
      <c r="GJ215" s="2">
        <f t="shared" si="600"/>
        <v>0.96794822197212893</v>
      </c>
      <c r="GK215" s="2">
        <f t="shared" si="601"/>
        <v>0.94990559094479132</v>
      </c>
      <c r="GM215" s="82">
        <f t="shared" si="537"/>
        <v>4.8259235190736803E-100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5.1564285658298053E-120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7.1586357348712102E-37</v>
      </c>
      <c r="HT215" s="82">
        <f t="shared" si="630"/>
        <v>3.7074357775067159E-36</v>
      </c>
      <c r="HU215" s="82">
        <f t="shared" si="631"/>
        <v>3.8435149692352418E-37</v>
      </c>
      <c r="HV215" s="82">
        <f t="shared" si="632"/>
        <v>9.4753152975612698E-56</v>
      </c>
      <c r="HW215" s="82">
        <f t="shared" si="633"/>
        <v>1.7845261144346522E-73</v>
      </c>
      <c r="HX215" s="82">
        <f t="shared" si="634"/>
        <v>8.2923950277583489E-66</v>
      </c>
      <c r="HY215" s="82">
        <f t="shared" si="635"/>
        <v>1.2450917426268247E-57</v>
      </c>
      <c r="HZ215" s="82">
        <f t="shared" si="636"/>
        <v>4.2908344886894499E-85</v>
      </c>
      <c r="IA215" s="82">
        <f t="shared" si="637"/>
        <v>5.740978110026322E-81</v>
      </c>
      <c r="IB215" s="82">
        <f t="shared" si="638"/>
        <v>4.7898899449758368E-72</v>
      </c>
      <c r="IC215" s="82">
        <f t="shared" si="639"/>
        <v>6.1911824490063016E-66</v>
      </c>
      <c r="ID215" s="82">
        <f t="shared" si="640"/>
        <v>5.4932639117771083E-69</v>
      </c>
      <c r="IE215" s="82">
        <f t="shared" si="641"/>
        <v>2.2179897095882932E-58</v>
      </c>
      <c r="IF215" s="82">
        <f t="shared" si="642"/>
        <v>2.1958816778500687E-106</v>
      </c>
      <c r="IG215" s="82">
        <f t="shared" si="643"/>
        <v>3.7791859369342335E-113</v>
      </c>
      <c r="II215" s="82">
        <f t="shared" si="540"/>
        <v>1.5088759158577449E-3</v>
      </c>
      <c r="IJ215" s="82">
        <f t="shared" si="541"/>
        <v>1.032430337064289E-3</v>
      </c>
      <c r="IK215" s="82">
        <f t="shared" si="542"/>
        <v>5.8915361108818735E-4</v>
      </c>
      <c r="IL215" s="82">
        <f t="shared" si="543"/>
        <v>1.279558219838285E-6</v>
      </c>
      <c r="IM215" s="82">
        <f t="shared" si="544"/>
        <v>4.2125570632591335E-8</v>
      </c>
      <c r="IN215" s="82">
        <f t="shared" si="545"/>
        <v>1.0565716403012905E-7</v>
      </c>
      <c r="IO215" s="82">
        <f t="shared" si="546"/>
        <v>4.5940909874180389E-7</v>
      </c>
      <c r="IP215" s="82">
        <f t="shared" si="547"/>
        <v>2.3516488449541118E-10</v>
      </c>
      <c r="IQ215" s="82">
        <f t="shared" si="548"/>
        <v>6.0757810616324768E-10</v>
      </c>
      <c r="IR215" s="82">
        <f t="shared" si="549"/>
        <v>4.7035416363087081E-9</v>
      </c>
      <c r="IS215" s="82">
        <f t="shared" si="550"/>
        <v>4.1646056234328832E-8</v>
      </c>
      <c r="IT215" s="82">
        <f t="shared" si="551"/>
        <v>5.0530067241426262E-8</v>
      </c>
      <c r="IU215" s="82">
        <f t="shared" si="552"/>
        <v>9.3930557351773369E-7</v>
      </c>
      <c r="IV215" s="82">
        <f t="shared" si="553"/>
        <v>0.11409596158812173</v>
      </c>
      <c r="IW215" s="82">
        <f t="shared" si="554"/>
        <v>2.8878511687568387E-26</v>
      </c>
      <c r="IY215" s="82">
        <f t="shared" si="555"/>
        <v>1.5088759158577449E-3</v>
      </c>
      <c r="IZ215" s="82">
        <f t="shared" si="556"/>
        <v>1.032430337064289E-3</v>
      </c>
      <c r="JA215" s="82">
        <f t="shared" si="557"/>
        <v>5.8915361108818735E-4</v>
      </c>
      <c r="JB215" s="82">
        <f t="shared" si="558"/>
        <v>1.279558219838285E-6</v>
      </c>
      <c r="JC215" s="82">
        <f t="shared" si="559"/>
        <v>4.2125570632591335E-8</v>
      </c>
      <c r="JD215" s="82">
        <f t="shared" si="560"/>
        <v>1.0565716403012905E-7</v>
      </c>
      <c r="JE215" s="82">
        <f t="shared" si="561"/>
        <v>4.5940909874180389E-7</v>
      </c>
      <c r="JF215" s="82">
        <f t="shared" si="562"/>
        <v>2.3516488449541118E-10</v>
      </c>
      <c r="JG215" s="82">
        <f t="shared" si="563"/>
        <v>6.0757810616324768E-10</v>
      </c>
      <c r="JH215" s="82">
        <f t="shared" si="564"/>
        <v>4.7035416363087081E-9</v>
      </c>
      <c r="JI215" s="82">
        <f t="shared" si="565"/>
        <v>4.1646056234328832E-8</v>
      </c>
      <c r="JJ215" s="82">
        <f t="shared" si="566"/>
        <v>5.0530067241426262E-8</v>
      </c>
      <c r="JK215" s="82">
        <f t="shared" si="567"/>
        <v>9.3930557351773369E-7</v>
      </c>
      <c r="JL215" s="82">
        <f t="shared" si="568"/>
        <v>0.11409596158812173</v>
      </c>
      <c r="JM215" s="82">
        <f t="shared" si="569"/>
        <v>2.8878511687568387E-26</v>
      </c>
    </row>
    <row r="216" spans="2:273" x14ac:dyDescent="0.25">
      <c r="B216" s="2">
        <v>189</v>
      </c>
      <c r="C216" s="37">
        <v>0.24468799999999999</v>
      </c>
      <c r="D216" s="37">
        <v>0.22664100000000001</v>
      </c>
      <c r="E216" s="37">
        <v>0.23394899999999999</v>
      </c>
      <c r="F216" s="37">
        <v>0.239674</v>
      </c>
      <c r="G216" s="37">
        <v>0.245725</v>
      </c>
      <c r="H216" s="37">
        <v>0.24499899999999999</v>
      </c>
      <c r="I216" s="37">
        <v>0.25232100000000002</v>
      </c>
      <c r="J216" s="37">
        <v>0.24643599999999999</v>
      </c>
      <c r="K216" s="37">
        <v>0.23036100000000001</v>
      </c>
      <c r="L216" s="37">
        <v>0.25767299999999999</v>
      </c>
      <c r="M216" s="37">
        <v>0.25917400000000002</v>
      </c>
      <c r="N216" s="37">
        <v>0.23250199999999999</v>
      </c>
      <c r="O216" s="37">
        <v>0.24746899999999999</v>
      </c>
      <c r="P216" s="37">
        <v>0.24002899999999999</v>
      </c>
      <c r="Q216" s="37">
        <v>0.25847799999999999</v>
      </c>
      <c r="S216" s="4">
        <f t="shared" si="441"/>
        <v>0.24733253837011945</v>
      </c>
      <c r="T216" s="4">
        <f t="shared" si="442"/>
        <v>0.22802043961093682</v>
      </c>
      <c r="U216" s="4">
        <f t="shared" si="443"/>
        <v>0.23366599405794075</v>
      </c>
      <c r="V216" s="4">
        <f t="shared" si="444"/>
        <v>0.23641218284281265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>
        <f t="shared" si="453"/>
        <v>0.23819668877928127</v>
      </c>
      <c r="AF216" s="4">
        <f t="shared" si="454"/>
        <v>0.23446640085437975</v>
      </c>
      <c r="AG216" s="4">
        <f t="shared" si="455"/>
        <v>0.25704607414754582</v>
      </c>
      <c r="AI216" s="4">
        <f t="shared" si="456"/>
        <v>-2.6445383701194647E-3</v>
      </c>
      <c r="AJ216" s="4">
        <f t="shared" si="457"/>
        <v>-1.3794396109368112E-3</v>
      </c>
      <c r="AK216" s="4">
        <f t="shared" si="458"/>
        <v>2.8300594205923901E-4</v>
      </c>
      <c r="AL216" s="4">
        <f t="shared" si="459"/>
        <v>3.2618171571873467E-3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9.2723112207187264E-3</v>
      </c>
      <c r="AV216" s="4">
        <f t="shared" si="648"/>
        <v>5.5625991456202395E-3</v>
      </c>
      <c r="AW216" s="4">
        <f t="shared" si="648"/>
        <v>1.4319258524541634E-3</v>
      </c>
      <c r="AY216" s="2">
        <f t="shared" si="520"/>
        <v>0.24733253837011945</v>
      </c>
      <c r="AZ216" s="2">
        <f t="shared" si="571"/>
        <v>0.22802043960737048</v>
      </c>
      <c r="BA216" s="2">
        <f t="shared" si="572"/>
        <v>0.23366599405777858</v>
      </c>
      <c r="BB216" s="2">
        <f t="shared" si="573"/>
        <v>0.23641218284281265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>
        <f t="shared" si="582"/>
        <v>0.23819668877928127</v>
      </c>
      <c r="BL216" s="2">
        <f t="shared" si="583"/>
        <v>0.23446640085437617</v>
      </c>
      <c r="BM216" s="2">
        <f t="shared" si="584"/>
        <v>0.25704607414754582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>
        <f t="shared" si="485"/>
        <v>0.24468799999999999</v>
      </c>
      <c r="CV216" s="2">
        <f t="shared" si="486"/>
        <v>0.22664100000000001</v>
      </c>
      <c r="CW216" s="2">
        <f t="shared" si="487"/>
        <v>0.23394899999999999</v>
      </c>
      <c r="CX216" s="2">
        <f t="shared" si="488"/>
        <v>0.239674</v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>
        <f t="shared" si="497"/>
        <v>0.24746899999999999</v>
      </c>
      <c r="DH216" s="2" t="str">
        <f t="shared" si="498"/>
        <v/>
      </c>
      <c r="DI216" s="2">
        <f t="shared" si="499"/>
        <v>0.25847799999999999</v>
      </c>
      <c r="DK216" s="2">
        <f t="shared" si="500"/>
        <v>0.29196278947368443</v>
      </c>
      <c r="DL216" s="2">
        <f t="shared" si="649"/>
        <v>0.39849231959126141</v>
      </c>
      <c r="DM216" s="2">
        <f t="shared" si="649"/>
        <v>0.37723239945439335</v>
      </c>
      <c r="DN216" s="2">
        <f t="shared" si="649"/>
        <v>0.40164993773935886</v>
      </c>
      <c r="DO216" s="2">
        <f t="shared" si="649"/>
        <v>0.41925733277310928</v>
      </c>
      <c r="DP216" s="2">
        <f t="shared" si="649"/>
        <v>0.47555578316648128</v>
      </c>
      <c r="DQ216" s="2">
        <f t="shared" si="649"/>
        <v>0.43574686612903235</v>
      </c>
      <c r="DR216" s="2">
        <f t="shared" si="649"/>
        <v>0.35291824298128355</v>
      </c>
      <c r="DS216" s="2">
        <f t="shared" si="649"/>
        <v>0.3741054185483873</v>
      </c>
      <c r="DT216" s="2">
        <f t="shared" si="649"/>
        <v>0.3978371800519096</v>
      </c>
      <c r="DU216" s="2">
        <f t="shared" si="649"/>
        <v>0.38003915806451627</v>
      </c>
      <c r="DV216" s="2">
        <f t="shared" si="649"/>
        <v>0.38846799758064521</v>
      </c>
      <c r="DW216" s="2">
        <f t="shared" si="649"/>
        <v>0.42038784838709686</v>
      </c>
      <c r="DX216" s="2">
        <f t="shared" si="649"/>
        <v>0.40763992762328505</v>
      </c>
      <c r="DY216" s="2">
        <f t="shared" si="649"/>
        <v>0.29221230900900913</v>
      </c>
      <c r="EA216" s="2">
        <f t="shared" si="652"/>
        <v>0.24963878838043019</v>
      </c>
      <c r="EB216" s="2">
        <f t="shared" si="502"/>
        <v>0.22166318849650984</v>
      </c>
      <c r="EC216" s="2">
        <f t="shared" si="503"/>
        <v>0.22755522871016443</v>
      </c>
      <c r="ED216" s="2">
        <f t="shared" si="504"/>
        <v>0.23106527998663556</v>
      </c>
      <c r="EE216" s="2">
        <f t="shared" si="505"/>
        <v>0.22693113919992985</v>
      </c>
      <c r="EF216" s="2">
        <f t="shared" si="506"/>
        <v>0.24038947745546269</v>
      </c>
      <c r="EG216" s="2">
        <f t="shared" si="507"/>
        <v>0.24335299613176947</v>
      </c>
      <c r="EH216" s="2">
        <f t="shared" si="508"/>
        <v>0.23467597778441923</v>
      </c>
      <c r="EI216" s="2">
        <f t="shared" si="509"/>
        <v>0.23453613606254103</v>
      </c>
      <c r="EJ216" s="2">
        <f t="shared" si="510"/>
        <v>0.22642989669720343</v>
      </c>
      <c r="EK216" s="2">
        <f t="shared" si="511"/>
        <v>0.23559993641349472</v>
      </c>
      <c r="EL216" s="2">
        <f t="shared" si="512"/>
        <v>0.22994086079142362</v>
      </c>
      <c r="EM216" s="2">
        <f t="shared" si="513"/>
        <v>0.21264770939798316</v>
      </c>
      <c r="EN216" s="2">
        <f t="shared" si="514"/>
        <v>0.23446632244450721</v>
      </c>
      <c r="EO216" s="2">
        <f t="shared" si="515"/>
        <v>0.26531645015062799</v>
      </c>
      <c r="EQ216" s="2">
        <f t="shared" si="516"/>
        <v>0.24720582633696087</v>
      </c>
      <c r="ER216" s="2">
        <f t="shared" si="650"/>
        <v>0.22854734204362304</v>
      </c>
      <c r="ES216" s="2">
        <f t="shared" si="650"/>
        <v>0.23407598187159831</v>
      </c>
      <c r="ET216" s="2">
        <f t="shared" si="650"/>
        <v>0.23658088245378994</v>
      </c>
      <c r="EU216" s="2">
        <f t="shared" si="650"/>
        <v>0.23687284914584697</v>
      </c>
      <c r="EV216" s="2">
        <f t="shared" si="650"/>
        <v>0.24714144985507058</v>
      </c>
      <c r="EW216" s="2">
        <f t="shared" si="650"/>
        <v>0.24939835337820415</v>
      </c>
      <c r="EX216" s="2">
        <f t="shared" si="650"/>
        <v>0.24304461717453879</v>
      </c>
      <c r="EY216" s="2">
        <f t="shared" si="650"/>
        <v>0.23417986881301925</v>
      </c>
      <c r="EZ216" s="2">
        <f t="shared" si="650"/>
        <v>0.26350406565740964</v>
      </c>
      <c r="FA216" s="2">
        <f t="shared" si="650"/>
        <v>0.26159297016953653</v>
      </c>
      <c r="FB216" s="2">
        <f t="shared" si="650"/>
        <v>0.2272011258295655</v>
      </c>
      <c r="FC216" s="2">
        <f t="shared" si="650"/>
        <v>0.23890578949113161</v>
      </c>
      <c r="FD216" s="2">
        <f t="shared" si="650"/>
        <v>0.23446632244450721</v>
      </c>
      <c r="FE216" s="2">
        <f t="shared" si="650"/>
        <v>0.25664828020335734</v>
      </c>
      <c r="FG216" s="2">
        <f t="shared" si="518"/>
        <v>0.99999983356756317</v>
      </c>
      <c r="FH216" s="2">
        <f t="shared" si="651"/>
        <v>0.99999834673775034</v>
      </c>
      <c r="FI216" s="2">
        <f t="shared" si="651"/>
        <v>0.99999861848146987</v>
      </c>
      <c r="FJ216" s="2">
        <f t="shared" si="651"/>
        <v>0.99999903868412987</v>
      </c>
      <c r="FK216" s="2">
        <f t="shared" si="651"/>
        <v>0.99999926353008872</v>
      </c>
      <c r="FL216" s="2">
        <f t="shared" si="651"/>
        <v>0.99999956048463479</v>
      </c>
      <c r="FM216" s="2">
        <f t="shared" si="651"/>
        <v>0.99999949881301753</v>
      </c>
      <c r="FN216" s="2">
        <f t="shared" si="651"/>
        <v>0.999999400546003</v>
      </c>
      <c r="FO216" s="2">
        <f t="shared" si="651"/>
        <v>0.99999949556076861</v>
      </c>
      <c r="FP216" s="2">
        <f t="shared" si="651"/>
        <v>0.99999954109915001</v>
      </c>
      <c r="FQ216" s="2">
        <f t="shared" si="651"/>
        <v>0.99999953439444844</v>
      </c>
      <c r="FR216" s="2">
        <f t="shared" si="651"/>
        <v>0.99999950756810507</v>
      </c>
      <c r="FS216" s="2">
        <f t="shared" si="651"/>
        <v>0.99999950629185308</v>
      </c>
      <c r="FT216" s="2">
        <f t="shared" si="651"/>
        <v>0.999999547218129</v>
      </c>
      <c r="FU216" s="2">
        <f t="shared" si="651"/>
        <v>0.99999921698550687</v>
      </c>
      <c r="FW216" s="2">
        <f t="shared" si="536"/>
        <v>0.94792151015588566</v>
      </c>
      <c r="FX216" s="2">
        <f t="shared" si="588"/>
        <v>0.92341908448560206</v>
      </c>
      <c r="FY216" s="2">
        <f t="shared" si="589"/>
        <v>0.93709398508891828</v>
      </c>
      <c r="FZ216" s="2">
        <f t="shared" si="590"/>
        <v>0.96938437863831273</v>
      </c>
      <c r="GA216" s="2">
        <f t="shared" si="591"/>
        <v>0.9711842374512385</v>
      </c>
      <c r="GB216" s="2">
        <f t="shared" si="592"/>
        <v>0.97771957126893749</v>
      </c>
      <c r="GC216" s="2">
        <f t="shared" si="593"/>
        <v>0.97783429554712642</v>
      </c>
      <c r="GD216" s="2">
        <f t="shared" si="594"/>
        <v>0.98150966828010233</v>
      </c>
      <c r="GE216" s="2">
        <f t="shared" si="595"/>
        <v>0.98390718915594266</v>
      </c>
      <c r="GF216" s="2">
        <f t="shared" si="596"/>
        <v>0.98399114568834722</v>
      </c>
      <c r="GG216" s="2">
        <f t="shared" si="597"/>
        <v>0.98173904721493221</v>
      </c>
      <c r="GH216" s="2">
        <f t="shared" si="598"/>
        <v>0.97892685113902167</v>
      </c>
      <c r="GI216" s="2">
        <f t="shared" si="599"/>
        <v>0.97299104609577036</v>
      </c>
      <c r="GJ216" s="2">
        <f t="shared" si="600"/>
        <v>0.97068575872954965</v>
      </c>
      <c r="GK216" s="2">
        <f t="shared" si="601"/>
        <v>0.95411108841187164</v>
      </c>
      <c r="GM216" s="82">
        <f t="shared" si="537"/>
        <v>1.2847112018763182E-101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2.4118896838567718E-122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6.0057147538245109E-38</v>
      </c>
      <c r="HT216" s="82">
        <f t="shared" si="630"/>
        <v>1.8871799736600597E-37</v>
      </c>
      <c r="HU216" s="82">
        <f t="shared" si="631"/>
        <v>2.1050110305828899E-38</v>
      </c>
      <c r="HV216" s="82">
        <f t="shared" si="632"/>
        <v>1.8973082898709794E-57</v>
      </c>
      <c r="HW216" s="82">
        <f t="shared" si="633"/>
        <v>1.1982026110397995E-75</v>
      </c>
      <c r="HX216" s="82">
        <f t="shared" si="634"/>
        <v>1.1736935276774752E-67</v>
      </c>
      <c r="HY216" s="82">
        <f t="shared" si="635"/>
        <v>2.8755287696476385E-59</v>
      </c>
      <c r="HZ216" s="82">
        <f t="shared" si="636"/>
        <v>1.752078886173089E-87</v>
      </c>
      <c r="IA216" s="82">
        <f t="shared" si="637"/>
        <v>3.6689703909384422E-83</v>
      </c>
      <c r="IB216" s="82">
        <f t="shared" si="638"/>
        <v>5.3188366588507143E-74</v>
      </c>
      <c r="IC216" s="82">
        <f t="shared" si="639"/>
        <v>9.6065939077199132E-68</v>
      </c>
      <c r="ID216" s="82">
        <f t="shared" si="640"/>
        <v>6.7302608837158909E-71</v>
      </c>
      <c r="IE216" s="82">
        <f t="shared" si="641"/>
        <v>4.473801266417507E-60</v>
      </c>
      <c r="IF216" s="82">
        <f t="shared" si="642"/>
        <v>1.5304671194855734E-109</v>
      </c>
      <c r="IG216" s="82">
        <f t="shared" si="643"/>
        <v>1.1585529024106157E-116</v>
      </c>
      <c r="II216" s="82">
        <f t="shared" si="540"/>
        <v>1.0491895360969967E-3</v>
      </c>
      <c r="IJ216" s="82">
        <f t="shared" si="541"/>
        <v>6.5538131835111957E-4</v>
      </c>
      <c r="IK216" s="82">
        <f t="shared" si="542"/>
        <v>3.7386650805815462E-4</v>
      </c>
      <c r="IL216" s="82">
        <f t="shared" si="543"/>
        <v>6.5067692923974328E-7</v>
      </c>
      <c r="IM216" s="82">
        <f t="shared" si="544"/>
        <v>1.8116168835977915E-8</v>
      </c>
      <c r="IN216" s="82">
        <f t="shared" si="545"/>
        <v>5.0527758306439186E-8</v>
      </c>
      <c r="IO216" s="82">
        <f t="shared" si="546"/>
        <v>2.3631331709440197E-7</v>
      </c>
      <c r="IP216" s="82">
        <f t="shared" si="547"/>
        <v>8.7652924203445457E-11</v>
      </c>
      <c r="IQ216" s="82">
        <f t="shared" si="548"/>
        <v>2.4484287824984155E-10</v>
      </c>
      <c r="IR216" s="82">
        <f t="shared" si="549"/>
        <v>2.08142555537247E-9</v>
      </c>
      <c r="IS216" s="82">
        <f t="shared" si="550"/>
        <v>1.9829564602158451E-8</v>
      </c>
      <c r="IT216" s="82">
        <f t="shared" si="551"/>
        <v>2.3585002197396316E-8</v>
      </c>
      <c r="IU216" s="82">
        <f t="shared" si="552"/>
        <v>4.8214316847944141E-7</v>
      </c>
      <c r="IV216" s="82">
        <f t="shared" si="553"/>
        <v>0.10464251402742931</v>
      </c>
      <c r="IW216" s="82">
        <f t="shared" si="554"/>
        <v>7.8562318452400884E-28</v>
      </c>
      <c r="IY216" s="82">
        <f t="shared" si="555"/>
        <v>1.0491895360969967E-3</v>
      </c>
      <c r="IZ216" s="82">
        <f t="shared" si="556"/>
        <v>6.5538131835111957E-4</v>
      </c>
      <c r="JA216" s="82">
        <f t="shared" si="557"/>
        <v>3.7386650805815462E-4</v>
      </c>
      <c r="JB216" s="82">
        <f t="shared" si="558"/>
        <v>6.5067692923974328E-7</v>
      </c>
      <c r="JC216" s="82">
        <f t="shared" si="559"/>
        <v>1.8116168835977915E-8</v>
      </c>
      <c r="JD216" s="82">
        <f t="shared" si="560"/>
        <v>5.0527758306439186E-8</v>
      </c>
      <c r="JE216" s="82">
        <f t="shared" si="561"/>
        <v>2.3631331709440197E-7</v>
      </c>
      <c r="JF216" s="82">
        <f t="shared" si="562"/>
        <v>8.7652924203445457E-11</v>
      </c>
      <c r="JG216" s="82">
        <f t="shared" si="563"/>
        <v>2.4484287824984155E-10</v>
      </c>
      <c r="JH216" s="82">
        <f t="shared" si="564"/>
        <v>2.08142555537247E-9</v>
      </c>
      <c r="JI216" s="82">
        <f t="shared" si="565"/>
        <v>1.9829564602158451E-8</v>
      </c>
      <c r="JJ216" s="82">
        <f t="shared" si="566"/>
        <v>2.3585002197396316E-8</v>
      </c>
      <c r="JK216" s="82">
        <f t="shared" si="567"/>
        <v>4.8214316847944141E-7</v>
      </c>
      <c r="JL216" s="82">
        <f t="shared" si="568"/>
        <v>0.10464251402742931</v>
      </c>
      <c r="JM216" s="82">
        <f t="shared" si="569"/>
        <v>7.8562318452400884E-28</v>
      </c>
    </row>
    <row r="217" spans="2:273" x14ac:dyDescent="0.25">
      <c r="B217" s="2">
        <v>190</v>
      </c>
      <c r="C217" s="37">
        <v>0.25243399999999999</v>
      </c>
      <c r="D217" s="37">
        <v>0.22864499999999999</v>
      </c>
      <c r="E217" s="37">
        <v>0.233073</v>
      </c>
      <c r="F217" s="37">
        <v>0.23441899999999999</v>
      </c>
      <c r="G217" s="37">
        <v>0.241035</v>
      </c>
      <c r="H217" s="37">
        <v>0.24549199999999999</v>
      </c>
      <c r="I217" s="37">
        <v>0.249443</v>
      </c>
      <c r="J217" s="37">
        <v>0.244949</v>
      </c>
      <c r="K217" s="37">
        <v>0.231241</v>
      </c>
      <c r="L217" s="37">
        <v>0.25510100000000002</v>
      </c>
      <c r="M217" s="37">
        <v>0.26400200000000001</v>
      </c>
      <c r="N217" s="37">
        <v>0.230466</v>
      </c>
      <c r="O217" s="37">
        <v>0.245999</v>
      </c>
      <c r="P217" s="37">
        <v>0.23608199999999999</v>
      </c>
      <c r="Q217" s="37">
        <v>0.25718099999999999</v>
      </c>
      <c r="S217" s="4">
        <f t="shared" si="441"/>
        <v>0.24690539144201626</v>
      </c>
      <c r="T217" s="4">
        <f t="shared" si="442"/>
        <v>0.22772581386515089</v>
      </c>
      <c r="U217" s="4">
        <f t="shared" si="443"/>
        <v>0.2334273231867979</v>
      </c>
      <c r="V217" s="4">
        <f t="shared" si="444"/>
        <v>0.23605627375041494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0.2339807059513638</v>
      </c>
      <c r="AG217" s="4">
        <f t="shared" si="455"/>
        <v>0.25650232640750781</v>
      </c>
      <c r="AI217" s="4">
        <f t="shared" si="456"/>
        <v>5.528608557983733E-3</v>
      </c>
      <c r="AJ217" s="4">
        <f t="shared" si="457"/>
        <v>9.1918613484909262E-4</v>
      </c>
      <c r="AK217" s="4">
        <f t="shared" si="458"/>
        <v>-3.543231867979002E-4</v>
      </c>
      <c r="AL217" s="4">
        <f t="shared" si="459"/>
        <v>-1.637273750414947E-3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2.101294048636182E-3</v>
      </c>
      <c r="AW217" s="4">
        <f t="shared" si="648"/>
        <v>6.7867359249218495E-4</v>
      </c>
      <c r="AY217" s="2">
        <f t="shared" si="520"/>
        <v>0.24690539144201626</v>
      </c>
      <c r="AZ217" s="2">
        <f t="shared" si="571"/>
        <v>0.22772581386437088</v>
      </c>
      <c r="BA217" s="2">
        <f t="shared" si="572"/>
        <v>0.23342732318676254</v>
      </c>
      <c r="BB217" s="2">
        <f t="shared" si="573"/>
        <v>0.23605627375041494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0.23398070595136305</v>
      </c>
      <c r="BM217" s="2">
        <f t="shared" si="584"/>
        <v>0.25650232640750781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>
        <f t="shared" si="485"/>
        <v>0.25243399999999999</v>
      </c>
      <c r="CV217" s="2">
        <f t="shared" si="486"/>
        <v>0.22864499999999999</v>
      </c>
      <c r="CW217" s="2">
        <f t="shared" si="487"/>
        <v>0.233073</v>
      </c>
      <c r="CX217" s="2">
        <f t="shared" si="488"/>
        <v>0.23441899999999999</v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>
        <f t="shared" si="499"/>
        <v>0.25718099999999999</v>
      </c>
      <c r="DK217" s="2">
        <f t="shared" si="500"/>
        <v>0.29182934385964937</v>
      </c>
      <c r="DL217" s="2">
        <f t="shared" si="649"/>
        <v>0.39906718527131779</v>
      </c>
      <c r="DM217" s="2">
        <f t="shared" si="649"/>
        <v>0.37772568768063108</v>
      </c>
      <c r="DN217" s="2">
        <f t="shared" si="649"/>
        <v>0.40223162359120257</v>
      </c>
      <c r="DO217" s="2">
        <f t="shared" si="649"/>
        <v>0.4199088991596639</v>
      </c>
      <c r="DP217" s="2">
        <f t="shared" si="649"/>
        <v>0.47647354734890623</v>
      </c>
      <c r="DQ217" s="2">
        <f t="shared" si="649"/>
        <v>0.43642795564516146</v>
      </c>
      <c r="DR217" s="2">
        <f t="shared" si="649"/>
        <v>0.35310029745989319</v>
      </c>
      <c r="DS217" s="2">
        <f t="shared" si="649"/>
        <v>0.37448526411290339</v>
      </c>
      <c r="DT217" s="2">
        <f t="shared" si="649"/>
        <v>0.39839860897293294</v>
      </c>
      <c r="DU217" s="2">
        <f t="shared" si="649"/>
        <v>0.38049408870967755</v>
      </c>
      <c r="DV217" s="2">
        <f t="shared" si="649"/>
        <v>0.3890207439516129</v>
      </c>
      <c r="DW217" s="2">
        <f t="shared" si="649"/>
        <v>0.42107634677419364</v>
      </c>
      <c r="DX217" s="2">
        <f t="shared" si="649"/>
        <v>0.4081657463107155</v>
      </c>
      <c r="DY217" s="2">
        <f t="shared" si="649"/>
        <v>0.29202742985842994</v>
      </c>
      <c r="EA217" s="2">
        <f t="shared" si="652"/>
        <v>0.24926091438211723</v>
      </c>
      <c r="EB217" s="2">
        <f t="shared" si="502"/>
        <v>0.22124124477758034</v>
      </c>
      <c r="EC217" s="2">
        <f t="shared" si="503"/>
        <v>0.22720446105194433</v>
      </c>
      <c r="ED217" s="2">
        <f t="shared" si="504"/>
        <v>0.23063325903775483</v>
      </c>
      <c r="EE217" s="2">
        <f t="shared" si="505"/>
        <v>0.22643665324785234</v>
      </c>
      <c r="EF217" s="2">
        <f t="shared" si="506"/>
        <v>0.24001047808607912</v>
      </c>
      <c r="EG217" s="2">
        <f t="shared" si="507"/>
        <v>0.24297272088844529</v>
      </c>
      <c r="EH217" s="2">
        <f t="shared" si="508"/>
        <v>0.23422859035664478</v>
      </c>
      <c r="EI217" s="2">
        <f t="shared" si="509"/>
        <v>0.23422768258041415</v>
      </c>
      <c r="EJ217" s="2">
        <f t="shared" si="510"/>
        <v>0.22609626511571837</v>
      </c>
      <c r="EK217" s="2">
        <f t="shared" si="511"/>
        <v>0.23538292804221495</v>
      </c>
      <c r="EL217" s="2">
        <f t="shared" si="512"/>
        <v>0.22969183362236587</v>
      </c>
      <c r="EM217" s="2">
        <f t="shared" si="513"/>
        <v>0.21211545264993556</v>
      </c>
      <c r="EN217" s="2">
        <f t="shared" si="514"/>
        <v>0.23398063402301605</v>
      </c>
      <c r="EO217" s="2">
        <f t="shared" si="515"/>
        <v>0.26488928732274786</v>
      </c>
      <c r="EQ217" s="2">
        <f t="shared" si="516"/>
        <v>0.24678735983817932</v>
      </c>
      <c r="ER217" s="2">
        <f t="shared" si="650"/>
        <v>0.22821598459702994</v>
      </c>
      <c r="ES217" s="2">
        <f t="shared" si="650"/>
        <v>0.23380809931564281</v>
      </c>
      <c r="ET217" s="2">
        <f t="shared" si="650"/>
        <v>0.23621232142240139</v>
      </c>
      <c r="EU217" s="2">
        <f t="shared" si="650"/>
        <v>0.23648930775362201</v>
      </c>
      <c r="EV217" s="2">
        <f t="shared" si="650"/>
        <v>0.24683747910344234</v>
      </c>
      <c r="EW217" s="2">
        <f t="shared" si="650"/>
        <v>0.24908369414007772</v>
      </c>
      <c r="EX217" s="2">
        <f t="shared" si="650"/>
        <v>0.24268755326307018</v>
      </c>
      <c r="EY217" s="2">
        <f t="shared" si="650"/>
        <v>0.23386671408357462</v>
      </c>
      <c r="EZ217" s="2">
        <f t="shared" si="650"/>
        <v>0.26355961031526448</v>
      </c>
      <c r="FA217" s="2">
        <f t="shared" si="650"/>
        <v>0.2616507412719517</v>
      </c>
      <c r="FB217" s="2">
        <f t="shared" si="650"/>
        <v>0.22692314120226151</v>
      </c>
      <c r="FC217" s="2">
        <f t="shared" si="650"/>
        <v>0.23866831952455531</v>
      </c>
      <c r="FD217" s="2">
        <f t="shared" si="650"/>
        <v>0.23398063402301605</v>
      </c>
      <c r="FE217" s="2">
        <f t="shared" si="650"/>
        <v>0.25613442003182108</v>
      </c>
      <c r="FG217" s="2">
        <f t="shared" si="518"/>
        <v>0.99999984821181143</v>
      </c>
      <c r="FH217" s="2">
        <f t="shared" si="651"/>
        <v>0.99999849220668868</v>
      </c>
      <c r="FI217" s="2">
        <f t="shared" si="651"/>
        <v>0.99999874003997258</v>
      </c>
      <c r="FJ217" s="2">
        <f t="shared" si="651"/>
        <v>0.99999912326943219</v>
      </c>
      <c r="FK217" s="2">
        <f t="shared" si="651"/>
        <v>0.99999932833141458</v>
      </c>
      <c r="FL217" s="2">
        <f t="shared" si="651"/>
        <v>0.99999959915720738</v>
      </c>
      <c r="FM217" s="2">
        <f t="shared" si="651"/>
        <v>0.99999954291201931</v>
      </c>
      <c r="FN217" s="2">
        <f t="shared" si="651"/>
        <v>0.99999945329142825</v>
      </c>
      <c r="FO217" s="2">
        <f t="shared" si="651"/>
        <v>0.99999953994593271</v>
      </c>
      <c r="FP217" s="2">
        <f t="shared" si="651"/>
        <v>0.99999958147743373</v>
      </c>
      <c r="FQ217" s="2">
        <f t="shared" si="651"/>
        <v>0.9999995753626727</v>
      </c>
      <c r="FR217" s="2">
        <f t="shared" si="651"/>
        <v>0.99999955089675474</v>
      </c>
      <c r="FS217" s="2">
        <f t="shared" si="651"/>
        <v>0.99999954973279903</v>
      </c>
      <c r="FT217" s="2">
        <f t="shared" si="651"/>
        <v>0.9999995870580094</v>
      </c>
      <c r="FU217" s="2">
        <f t="shared" si="651"/>
        <v>0.99999928588224563</v>
      </c>
      <c r="FW217" s="2">
        <f t="shared" si="536"/>
        <v>0.95228520723692334</v>
      </c>
      <c r="FX217" s="2">
        <f t="shared" si="588"/>
        <v>0.92968356238105276</v>
      </c>
      <c r="FY217" s="2">
        <f t="shared" si="589"/>
        <v>0.94230971407029807</v>
      </c>
      <c r="FZ217" s="2">
        <f t="shared" si="590"/>
        <v>0.97200280141195428</v>
      </c>
      <c r="GA217" s="2">
        <f t="shared" si="591"/>
        <v>0.97365290982909602</v>
      </c>
      <c r="GB217" s="2">
        <f t="shared" si="592"/>
        <v>0.97964009319297607</v>
      </c>
      <c r="GC217" s="2">
        <f t="shared" si="593"/>
        <v>0.97974513336538882</v>
      </c>
      <c r="GD217" s="2">
        <f t="shared" si="594"/>
        <v>0.98310913647856912</v>
      </c>
      <c r="GE217" s="2">
        <f t="shared" si="595"/>
        <v>0.98530237033498991</v>
      </c>
      <c r="GF217" s="2">
        <f t="shared" si="596"/>
        <v>0.98537915633905959</v>
      </c>
      <c r="GG217" s="2">
        <f t="shared" si="597"/>
        <v>0.98331901067809557</v>
      </c>
      <c r="GH217" s="2">
        <f t="shared" si="598"/>
        <v>0.9807453576945262</v>
      </c>
      <c r="GI217" s="2">
        <f t="shared" si="599"/>
        <v>0.97530886291130192</v>
      </c>
      <c r="GJ217" s="2">
        <f t="shared" si="600"/>
        <v>0.97319595759615984</v>
      </c>
      <c r="GK217" s="2">
        <f t="shared" si="601"/>
        <v>0.95797914649847227</v>
      </c>
      <c r="GM217" s="82">
        <f t="shared" si="537"/>
        <v>3.3231220654087181E-103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1.070718729943532E-124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4.8558146845423845E-39</v>
      </c>
      <c r="HT217" s="82">
        <f t="shared" si="630"/>
        <v>9.099208790588709E-39</v>
      </c>
      <c r="HU217" s="82">
        <f t="shared" si="631"/>
        <v>1.0963920516142855E-39</v>
      </c>
      <c r="HV217" s="82">
        <f t="shared" si="632"/>
        <v>3.5773229547293668E-59</v>
      </c>
      <c r="HW217" s="82">
        <f t="shared" si="633"/>
        <v>7.4687247986160223E-78</v>
      </c>
      <c r="HX217" s="82">
        <f t="shared" si="634"/>
        <v>1.5640563317027231E-69</v>
      </c>
      <c r="HY217" s="82">
        <f t="shared" si="635"/>
        <v>6.2916635060437301E-61</v>
      </c>
      <c r="HZ217" s="82">
        <f t="shared" si="636"/>
        <v>6.6209152021291255E-90</v>
      </c>
      <c r="IA217" s="82">
        <f t="shared" si="637"/>
        <v>2.1889117331474177E-85</v>
      </c>
      <c r="IB217" s="82">
        <f t="shared" si="638"/>
        <v>5.5542355144087588E-76</v>
      </c>
      <c r="IC217" s="82">
        <f t="shared" si="639"/>
        <v>1.4071720884073493E-69</v>
      </c>
      <c r="ID217" s="82">
        <f t="shared" si="640"/>
        <v>7.75458752311612E-73</v>
      </c>
      <c r="IE217" s="82">
        <f t="shared" si="641"/>
        <v>8.5220922082403358E-62</v>
      </c>
      <c r="IF217" s="82">
        <f t="shared" si="642"/>
        <v>9.5768918406004299E-113</v>
      </c>
      <c r="IG217" s="82">
        <f t="shared" si="643"/>
        <v>3.1331835516766053E-120</v>
      </c>
      <c r="II217" s="82">
        <f t="shared" si="540"/>
        <v>7.2218567188160761E-4</v>
      </c>
      <c r="IJ217" s="82">
        <f t="shared" si="541"/>
        <v>4.0985905912007808E-4</v>
      </c>
      <c r="IK217" s="82">
        <f t="shared" si="542"/>
        <v>2.3397434112812192E-4</v>
      </c>
      <c r="IL217" s="82">
        <f t="shared" si="543"/>
        <v>3.2529910332594146E-7</v>
      </c>
      <c r="IM217" s="82">
        <f t="shared" si="544"/>
        <v>7.6279018768883527E-9</v>
      </c>
      <c r="IN217" s="82">
        <f t="shared" si="545"/>
        <v>2.3753459241103434E-8</v>
      </c>
      <c r="IO217" s="82">
        <f t="shared" si="546"/>
        <v>1.1970899428215409E-7</v>
      </c>
      <c r="IP217" s="82">
        <f t="shared" si="547"/>
        <v>3.1955014025167354E-11</v>
      </c>
      <c r="IQ217" s="82">
        <f t="shared" si="548"/>
        <v>9.6746969162525355E-11</v>
      </c>
      <c r="IR217" s="82">
        <f t="shared" si="549"/>
        <v>9.0508142062812959E-10</v>
      </c>
      <c r="IS217" s="82">
        <f t="shared" si="550"/>
        <v>9.2883208380237522E-9</v>
      </c>
      <c r="IT217" s="82">
        <f t="shared" si="551"/>
        <v>1.0817791406242551E-8</v>
      </c>
      <c r="IU217" s="82">
        <f t="shared" si="552"/>
        <v>2.4350890603646608E-7</v>
      </c>
      <c r="IV217" s="82">
        <f t="shared" si="553"/>
        <v>9.582189494888585E-2</v>
      </c>
      <c r="IW217" s="82">
        <f t="shared" si="554"/>
        <v>1.9160095885811244E-29</v>
      </c>
      <c r="IY217" s="82">
        <f t="shared" si="555"/>
        <v>7.2218567188160761E-4</v>
      </c>
      <c r="IZ217" s="82">
        <f t="shared" si="556"/>
        <v>4.0985905912007808E-4</v>
      </c>
      <c r="JA217" s="82">
        <f t="shared" si="557"/>
        <v>2.3397434112812192E-4</v>
      </c>
      <c r="JB217" s="82">
        <f t="shared" si="558"/>
        <v>3.2529910332594146E-7</v>
      </c>
      <c r="JC217" s="82">
        <f t="shared" si="559"/>
        <v>7.6279018768883527E-9</v>
      </c>
      <c r="JD217" s="82">
        <f t="shared" si="560"/>
        <v>2.3753459241103434E-8</v>
      </c>
      <c r="JE217" s="82">
        <f t="shared" si="561"/>
        <v>1.1970899428215409E-7</v>
      </c>
      <c r="JF217" s="82">
        <f t="shared" si="562"/>
        <v>3.1955014025167354E-11</v>
      </c>
      <c r="JG217" s="82">
        <f t="shared" si="563"/>
        <v>9.6746969162525355E-11</v>
      </c>
      <c r="JH217" s="82">
        <f t="shared" si="564"/>
        <v>9.0508142062812959E-10</v>
      </c>
      <c r="JI217" s="82">
        <f t="shared" si="565"/>
        <v>9.2883208380237522E-9</v>
      </c>
      <c r="JJ217" s="82">
        <f t="shared" si="566"/>
        <v>1.0817791406242551E-8</v>
      </c>
      <c r="JK217" s="82">
        <f t="shared" si="567"/>
        <v>2.4350890603646608E-7</v>
      </c>
      <c r="JL217" s="82">
        <f t="shared" si="568"/>
        <v>9.582189494888585E-2</v>
      </c>
      <c r="JM217" s="82">
        <f t="shared" si="569"/>
        <v>1.9160095885811244E-29</v>
      </c>
    </row>
    <row r="218" spans="2:273" x14ac:dyDescent="0.25">
      <c r="B218" s="2">
        <v>191</v>
      </c>
      <c r="C218" s="37">
        <v>0.25300800000000001</v>
      </c>
      <c r="D218" s="37">
        <v>0.22500300000000001</v>
      </c>
      <c r="E218" s="37">
        <v>0.23694799999999999</v>
      </c>
      <c r="F218" s="37">
        <v>0.23922599999999999</v>
      </c>
      <c r="G218" s="37">
        <v>0.24196699999999999</v>
      </c>
      <c r="H218" s="37">
        <v>0.25181500000000001</v>
      </c>
      <c r="I218" s="37">
        <v>0.244084</v>
      </c>
      <c r="J218" s="37">
        <v>0.243175</v>
      </c>
      <c r="K218" s="37">
        <v>0.23577500000000001</v>
      </c>
      <c r="L218" s="37">
        <v>0.25737199999999999</v>
      </c>
      <c r="M218" s="37">
        <v>0.25906699999999999</v>
      </c>
      <c r="N218" s="37">
        <v>0.233349</v>
      </c>
      <c r="O218" s="37">
        <v>0.24633099999999999</v>
      </c>
      <c r="P218" s="37">
        <v>0.22917999999999999</v>
      </c>
      <c r="Q218" s="37">
        <v>0.25947300000000001</v>
      </c>
      <c r="S218" s="4">
        <f t="shared" si="441"/>
        <v>0.2464787671829069</v>
      </c>
      <c r="T218" s="4">
        <f t="shared" si="442"/>
        <v>0.22742895747283898</v>
      </c>
      <c r="U218" s="4">
        <f t="shared" si="443"/>
        <v>0.23318678992228517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0.23349501158190081</v>
      </c>
      <c r="AG218" s="4">
        <f t="shared" si="455"/>
        <v>0.25596067463145339</v>
      </c>
      <c r="AI218" s="4">
        <f t="shared" si="456"/>
        <v>6.5292328170931113E-3</v>
      </c>
      <c r="AJ218" s="4">
        <f t="shared" si="457"/>
        <v>-2.4259574728389688E-3</v>
      </c>
      <c r="AK218" s="4">
        <f t="shared" si="458"/>
        <v>3.7612100777148216E-3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-4.3150115819008128E-3</v>
      </c>
      <c r="AW218" s="4">
        <f t="shared" si="648"/>
        <v>3.5123253685466205E-3</v>
      </c>
      <c r="AY218" s="2">
        <f t="shared" si="520"/>
        <v>0.2464787671829069</v>
      </c>
      <c r="AZ218" s="2">
        <f t="shared" si="571"/>
        <v>0.22742895747267722</v>
      </c>
      <c r="BA218" s="2">
        <f t="shared" si="572"/>
        <v>0.23318678992227782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0.23349501158190067</v>
      </c>
      <c r="BM218" s="2">
        <f t="shared" si="584"/>
        <v>0.25596067463145339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>
        <f t="shared" si="485"/>
        <v>0.25300800000000001</v>
      </c>
      <c r="CV218" s="2">
        <f t="shared" si="486"/>
        <v>0.22500300000000001</v>
      </c>
      <c r="CW218" s="2">
        <f t="shared" si="487"/>
        <v>0.23694799999999999</v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>
        <f t="shared" si="499"/>
        <v>0.25947300000000001</v>
      </c>
      <c r="DK218" s="2">
        <f t="shared" si="500"/>
        <v>0.29169589824561426</v>
      </c>
      <c r="DL218" s="2">
        <f t="shared" si="649"/>
        <v>0.39964205095137417</v>
      </c>
      <c r="DM218" s="2">
        <f t="shared" si="649"/>
        <v>0.37821897590686882</v>
      </c>
      <c r="DN218" s="2">
        <f t="shared" si="649"/>
        <v>0.40281330944304633</v>
      </c>
      <c r="DO218" s="2">
        <f t="shared" si="649"/>
        <v>0.42056046554621851</v>
      </c>
      <c r="DP218" s="2">
        <f t="shared" si="649"/>
        <v>0.47739131153133119</v>
      </c>
      <c r="DQ218" s="2">
        <f t="shared" si="649"/>
        <v>0.43710904516129045</v>
      </c>
      <c r="DR218" s="2">
        <f t="shared" si="649"/>
        <v>0.35328235193850283</v>
      </c>
      <c r="DS218" s="2">
        <f t="shared" si="649"/>
        <v>0.37486510967741954</v>
      </c>
      <c r="DT218" s="2">
        <f t="shared" si="649"/>
        <v>0.39896003789395629</v>
      </c>
      <c r="DU218" s="2">
        <f t="shared" si="649"/>
        <v>0.38094901935483882</v>
      </c>
      <c r="DV218" s="2">
        <f t="shared" si="649"/>
        <v>0.38957349032258071</v>
      </c>
      <c r="DW218" s="2">
        <f t="shared" si="649"/>
        <v>0.42176484516129042</v>
      </c>
      <c r="DX218" s="2">
        <f t="shared" si="649"/>
        <v>0.40869156499814596</v>
      </c>
      <c r="DY218" s="2">
        <f t="shared" si="649"/>
        <v>0.29184255070785081</v>
      </c>
      <c r="EA218" s="2">
        <f t="shared" si="652"/>
        <v>0.24888304038380429</v>
      </c>
      <c r="EB218" s="2">
        <f t="shared" si="502"/>
        <v>0.22081930105865083</v>
      </c>
      <c r="EC218" s="2">
        <f t="shared" si="503"/>
        <v>0.22685369339372424</v>
      </c>
      <c r="ED218" s="2">
        <f t="shared" si="504"/>
        <v>0.2302012380888741</v>
      </c>
      <c r="EE218" s="2">
        <f t="shared" si="505"/>
        <v>0.22594216729577482</v>
      </c>
      <c r="EF218" s="2">
        <f t="shared" si="506"/>
        <v>0.23963147871669555</v>
      </c>
      <c r="EG218" s="2">
        <f t="shared" si="507"/>
        <v>0.24259244564512111</v>
      </c>
      <c r="EH218" s="2">
        <f t="shared" si="508"/>
        <v>0.23378120292887034</v>
      </c>
      <c r="EI218" s="2">
        <f t="shared" si="509"/>
        <v>0.23391922909828727</v>
      </c>
      <c r="EJ218" s="2">
        <f t="shared" si="510"/>
        <v>0.22576263353423331</v>
      </c>
      <c r="EK218" s="2">
        <f t="shared" si="511"/>
        <v>0.23516591967093517</v>
      </c>
      <c r="EL218" s="2">
        <f t="shared" si="512"/>
        <v>0.22944280645330811</v>
      </c>
      <c r="EM218" s="2">
        <f t="shared" si="513"/>
        <v>0.21158319590188795</v>
      </c>
      <c r="EN218" s="2">
        <f t="shared" si="514"/>
        <v>0.23349494560152489</v>
      </c>
      <c r="EO218" s="2">
        <f t="shared" si="515"/>
        <v>0.26446212449486772</v>
      </c>
      <c r="EQ218" s="2">
        <f t="shared" si="516"/>
        <v>0.24636889333939777</v>
      </c>
      <c r="ER218" s="2">
        <f t="shared" si="650"/>
        <v>0.22788462715043684</v>
      </c>
      <c r="ES218" s="2">
        <f t="shared" si="650"/>
        <v>0.23354021675968731</v>
      </c>
      <c r="ET218" s="2">
        <f t="shared" si="650"/>
        <v>0.23584376039101285</v>
      </c>
      <c r="EU218" s="2">
        <f t="shared" si="650"/>
        <v>0.23610576636139707</v>
      </c>
      <c r="EV218" s="2">
        <f t="shared" si="650"/>
        <v>0.24653350835181406</v>
      </c>
      <c r="EW218" s="2">
        <f t="shared" si="650"/>
        <v>0.24876903490195129</v>
      </c>
      <c r="EX218" s="2">
        <f t="shared" si="650"/>
        <v>0.24233048935160159</v>
      </c>
      <c r="EY218" s="2">
        <f t="shared" si="650"/>
        <v>0.23355355935413</v>
      </c>
      <c r="EZ218" s="2">
        <f t="shared" si="650"/>
        <v>0.26361515497311938</v>
      </c>
      <c r="FA218" s="2">
        <f t="shared" si="650"/>
        <v>0.26170851237436682</v>
      </c>
      <c r="FB218" s="2">
        <f t="shared" si="650"/>
        <v>0.22664515657495751</v>
      </c>
      <c r="FC218" s="2">
        <f t="shared" si="650"/>
        <v>0.238430849557979</v>
      </c>
      <c r="FD218" s="2">
        <f t="shared" si="650"/>
        <v>0.23349494560152489</v>
      </c>
      <c r="FE218" s="2">
        <f t="shared" si="650"/>
        <v>0.25562055986028481</v>
      </c>
      <c r="FG218" s="2">
        <f t="shared" si="518"/>
        <v>0.99999986156752485</v>
      </c>
      <c r="FH218" s="2">
        <f t="shared" si="651"/>
        <v>0.99999862487597413</v>
      </c>
      <c r="FI218" s="2">
        <f t="shared" si="651"/>
        <v>0.99999885090267049</v>
      </c>
      <c r="FJ218" s="2">
        <f t="shared" si="651"/>
        <v>0.99999920041215729</v>
      </c>
      <c r="FK218" s="2">
        <f t="shared" si="651"/>
        <v>0.99999938743093342</v>
      </c>
      <c r="FL218" s="2">
        <f t="shared" si="651"/>
        <v>0.99999963442701534</v>
      </c>
      <c r="FM218" s="2">
        <f t="shared" si="651"/>
        <v>0.99999958313079029</v>
      </c>
      <c r="FN218" s="2">
        <f t="shared" si="651"/>
        <v>0.9999995013958326</v>
      </c>
      <c r="FO218" s="2">
        <f t="shared" si="651"/>
        <v>0.99999958042568693</v>
      </c>
      <c r="FP218" s="2">
        <f t="shared" si="651"/>
        <v>0.99999961830286899</v>
      </c>
      <c r="FQ218" s="2">
        <f t="shared" si="651"/>
        <v>0.99999961272614024</v>
      </c>
      <c r="FR218" s="2">
        <f t="shared" si="651"/>
        <v>0.99999959041295616</v>
      </c>
      <c r="FS218" s="2">
        <f t="shared" si="651"/>
        <v>0.99999958935141575</v>
      </c>
      <c r="FT218" s="2">
        <f t="shared" si="651"/>
        <v>0.99999962339241488</v>
      </c>
      <c r="FU218" s="2">
        <f t="shared" si="651"/>
        <v>0.9999993487168265</v>
      </c>
      <c r="FW218" s="2">
        <f t="shared" si="536"/>
        <v>0.9563001229129755</v>
      </c>
      <c r="FX218" s="2">
        <f t="shared" si="588"/>
        <v>0.93547140283455288</v>
      </c>
      <c r="FY218" s="2">
        <f t="shared" si="589"/>
        <v>0.9471173954687151</v>
      </c>
      <c r="FZ218" s="2">
        <f t="shared" si="590"/>
        <v>0.97440319496663674</v>
      </c>
      <c r="GA218" s="2">
        <f t="shared" si="591"/>
        <v>0.97591533369990169</v>
      </c>
      <c r="GB218" s="2">
        <f t="shared" si="592"/>
        <v>0.98139822012449829</v>
      </c>
      <c r="GC218" s="2">
        <f t="shared" si="593"/>
        <v>0.98149436116874045</v>
      </c>
      <c r="GD218" s="2">
        <f t="shared" si="594"/>
        <v>0.98457242071496576</v>
      </c>
      <c r="GE218" s="2">
        <f t="shared" si="595"/>
        <v>0.9865782449882835</v>
      </c>
      <c r="GF218" s="2">
        <f t="shared" si="596"/>
        <v>0.98664845566252368</v>
      </c>
      <c r="GG218" s="2">
        <f t="shared" si="597"/>
        <v>0.98476439492504064</v>
      </c>
      <c r="GH218" s="2">
        <f t="shared" si="598"/>
        <v>0.98240975612156312</v>
      </c>
      <c r="GI218" s="2">
        <f t="shared" si="599"/>
        <v>0.97743238601453131</v>
      </c>
      <c r="GJ218" s="2">
        <f t="shared" si="600"/>
        <v>0.975496632449664</v>
      </c>
      <c r="GK218" s="2">
        <f t="shared" si="601"/>
        <v>0.96153430384624006</v>
      </c>
      <c r="GM218" s="82">
        <f t="shared" si="537"/>
        <v>8.3522285012160235E-105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4.5113042124304886E-127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3.7837271742195154E-40</v>
      </c>
      <c r="HT218" s="82">
        <f t="shared" si="630"/>
        <v>4.1556576811092741E-40</v>
      </c>
      <c r="HU218" s="82">
        <f t="shared" si="631"/>
        <v>5.4307392988642476E-41</v>
      </c>
      <c r="HV218" s="82">
        <f t="shared" si="632"/>
        <v>6.3511365705713546E-61</v>
      </c>
      <c r="HW218" s="82">
        <f t="shared" si="633"/>
        <v>4.3218412701656751E-80</v>
      </c>
      <c r="HX218" s="82">
        <f t="shared" si="634"/>
        <v>1.9623239610707356E-71</v>
      </c>
      <c r="HY218" s="82">
        <f t="shared" si="635"/>
        <v>1.3041941894848632E-62</v>
      </c>
      <c r="HZ218" s="82">
        <f t="shared" si="636"/>
        <v>2.3154349131124189E-92</v>
      </c>
      <c r="IA218" s="82">
        <f t="shared" si="637"/>
        <v>1.2190904942217266E-87</v>
      </c>
      <c r="IB218" s="82">
        <f t="shared" si="638"/>
        <v>5.4543921864478087E-78</v>
      </c>
      <c r="IC218" s="82">
        <f t="shared" si="639"/>
        <v>1.9458294774487204E-71</v>
      </c>
      <c r="ID218" s="82">
        <f t="shared" si="640"/>
        <v>8.4025024928593906E-75</v>
      </c>
      <c r="IE218" s="82">
        <f t="shared" si="641"/>
        <v>1.5330827092914314E-63</v>
      </c>
      <c r="IF218" s="82">
        <f t="shared" si="642"/>
        <v>5.3803185814467004E-116</v>
      </c>
      <c r="IG218" s="82">
        <f t="shared" si="643"/>
        <v>7.4748952470132811E-124</v>
      </c>
      <c r="II218" s="82">
        <f t="shared" si="540"/>
        <v>4.9206857987077631E-4</v>
      </c>
      <c r="IJ218" s="82">
        <f t="shared" si="541"/>
        <v>2.5250002022004267E-4</v>
      </c>
      <c r="IK218" s="82">
        <f t="shared" si="542"/>
        <v>1.4439977079618659E-4</v>
      </c>
      <c r="IL218" s="82">
        <f t="shared" si="543"/>
        <v>1.5988276905788095E-7</v>
      </c>
      <c r="IM218" s="82">
        <f t="shared" si="544"/>
        <v>3.1444959219037869E-9</v>
      </c>
      <c r="IN218" s="82">
        <f t="shared" si="545"/>
        <v>1.097692650654907E-8</v>
      </c>
      <c r="IO218" s="82">
        <f t="shared" si="546"/>
        <v>5.971823383728253E-8</v>
      </c>
      <c r="IP218" s="82">
        <f t="shared" si="547"/>
        <v>1.1394154015534257E-11</v>
      </c>
      <c r="IQ218" s="82">
        <f t="shared" si="548"/>
        <v>3.7483875351127349E-11</v>
      </c>
      <c r="IR218" s="82">
        <f t="shared" si="549"/>
        <v>3.8672139657050392E-10</v>
      </c>
      <c r="IS218" s="82">
        <f t="shared" si="550"/>
        <v>4.2799471245502406E-9</v>
      </c>
      <c r="IT218" s="82">
        <f t="shared" si="551"/>
        <v>4.8758405002237289E-9</v>
      </c>
      <c r="IU218" s="82">
        <f t="shared" si="552"/>
        <v>1.2100788545931545E-7</v>
      </c>
      <c r="IV218" s="82">
        <f t="shared" si="553"/>
        <v>8.760673463698411E-2</v>
      </c>
      <c r="IW218" s="82">
        <f t="shared" si="554"/>
        <v>4.1889368428444111E-31</v>
      </c>
      <c r="IY218" s="82">
        <f t="shared" si="555"/>
        <v>4.9206857987077631E-4</v>
      </c>
      <c r="IZ218" s="82">
        <f t="shared" si="556"/>
        <v>2.5250002022004267E-4</v>
      </c>
      <c r="JA218" s="82">
        <f t="shared" si="557"/>
        <v>1.4439977079618659E-4</v>
      </c>
      <c r="JB218" s="82">
        <f t="shared" si="558"/>
        <v>1.5988276905788095E-7</v>
      </c>
      <c r="JC218" s="82">
        <f t="shared" si="559"/>
        <v>3.1444959219037869E-9</v>
      </c>
      <c r="JD218" s="82">
        <f t="shared" si="560"/>
        <v>1.097692650654907E-8</v>
      </c>
      <c r="JE218" s="82">
        <f t="shared" si="561"/>
        <v>5.971823383728253E-8</v>
      </c>
      <c r="JF218" s="82">
        <f t="shared" si="562"/>
        <v>1.1394154015534257E-11</v>
      </c>
      <c r="JG218" s="82">
        <f t="shared" si="563"/>
        <v>3.7483875351127349E-11</v>
      </c>
      <c r="JH218" s="82">
        <f t="shared" si="564"/>
        <v>3.8672139657050392E-10</v>
      </c>
      <c r="JI218" s="82">
        <f t="shared" si="565"/>
        <v>4.2799471245502406E-9</v>
      </c>
      <c r="JJ218" s="82">
        <f t="shared" si="566"/>
        <v>4.8758405002237289E-9</v>
      </c>
      <c r="JK218" s="82">
        <f t="shared" si="567"/>
        <v>1.2100788545931545E-7</v>
      </c>
      <c r="JL218" s="82">
        <f t="shared" si="568"/>
        <v>8.760673463698411E-2</v>
      </c>
      <c r="JM218" s="82">
        <f t="shared" si="569"/>
        <v>4.1889368428444111E-31</v>
      </c>
    </row>
    <row r="219" spans="2:273" x14ac:dyDescent="0.25">
      <c r="B219" s="2">
        <v>192</v>
      </c>
      <c r="C219" s="37">
        <v>0.24782000000000001</v>
      </c>
      <c r="D219" s="37">
        <v>0.22852700000000001</v>
      </c>
      <c r="E219" s="37">
        <v>0.23385500000000001</v>
      </c>
      <c r="F219" s="37">
        <v>0.238624</v>
      </c>
      <c r="G219" s="37">
        <v>0.24312500000000001</v>
      </c>
      <c r="H219" s="37">
        <v>0.24945500000000001</v>
      </c>
      <c r="I219" s="37">
        <v>0.25212800000000002</v>
      </c>
      <c r="J219" s="37">
        <v>0.24827399999999999</v>
      </c>
      <c r="K219" s="37">
        <v>0.23624000000000001</v>
      </c>
      <c r="L219" s="37">
        <v>0.25831199999999999</v>
      </c>
      <c r="M219" s="37">
        <v>0.26208199999999998</v>
      </c>
      <c r="N219" s="37">
        <v>0.231375</v>
      </c>
      <c r="O219" s="37">
        <v>0.241289</v>
      </c>
      <c r="P219" s="37">
        <v>0.22927800000000001</v>
      </c>
      <c r="Q219" s="37">
        <v>0.25503100000000001</v>
      </c>
      <c r="S219" s="4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0.24605264382736441</v>
      </c>
      <c r="T219" s="4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0.2271299594372424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0.23294448220487354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0.25542099332302243</v>
      </c>
      <c r="AI219" s="4">
        <f t="shared" ref="AI219:AI227" si="668">IF(OR($B219 &lt; C$230, $B219 &gt; C$233), 0, C219-S219)</f>
        <v>1.767356172635598E-3</v>
      </c>
      <c r="AJ219" s="4">
        <f t="shared" ref="AJ219:AJ227" si="669">IF(OR($B219 &lt; D$230, $B219 &gt; D$233), 0, D219-T219)</f>
        <v>1.3970405627576066E-3</v>
      </c>
      <c r="AK219" s="4">
        <f t="shared" ref="AK219:AK227" si="670">IF(OR($B219 &lt; E$230, $B219 &gt; E$233), 0, E219-U219)</f>
        <v>9.1051779512646425E-4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-3.8999332302241951E-4</v>
      </c>
      <c r="AY219" s="2">
        <f t="shared" si="520"/>
        <v>0.24605264382736441</v>
      </c>
      <c r="AZ219" s="2">
        <f t="shared" si="571"/>
        <v>0.22712995943721059</v>
      </c>
      <c r="BA219" s="2">
        <f t="shared" si="572"/>
        <v>0.2329444822048721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>
        <f t="shared" si="584"/>
        <v>0.25542099332302243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>
        <f t="shared" ref="CU219:CU227" si="697">IF(AND(IY219 &lt; $DI$22, $B219 &gt; C$7, $B219 &lt; C$233), C219, "")</f>
        <v>0.24782000000000001</v>
      </c>
      <c r="CV219" s="2">
        <f t="shared" ref="CV219:CV227" si="698">IF(AND(IZ219 &lt; $DI$22, $B219 &gt; D$7, $B219 &lt; D$233), D219, "")</f>
        <v>0.22852700000000001</v>
      </c>
      <c r="CW219" s="2">
        <f t="shared" ref="CW219:CW227" si="699">IF(AND(JA219 &lt; $DI$22, $B219 &gt; E$7, $B219 &lt; E$233), E219, "")</f>
        <v>0.23385500000000001</v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>
        <f t="shared" ref="DI219:DI227" si="711">IF(AND(JM219 &lt; $DI$22, $B219 &gt; Q$7, $B219 &lt; Q$233), Q219, "")</f>
        <v>0.25503100000000001</v>
      </c>
      <c r="DK219" s="2">
        <f t="shared" ref="DK219:DK227" si="712">BO$228*$B219+BO$229</f>
        <v>0.29156245263157921</v>
      </c>
      <c r="DL219" s="2">
        <f t="shared" ref="DL219:DY227" si="713">BP$228*$B219+BP$229</f>
        <v>0.40021691663143055</v>
      </c>
      <c r="DM219" s="2">
        <f t="shared" si="713"/>
        <v>0.37871226413310655</v>
      </c>
      <c r="DN219" s="2">
        <f t="shared" si="713"/>
        <v>0.40339499529489009</v>
      </c>
      <c r="DO219" s="2">
        <f t="shared" si="713"/>
        <v>0.42121203193277318</v>
      </c>
      <c r="DP219" s="2">
        <f t="shared" si="713"/>
        <v>0.47830907571375603</v>
      </c>
      <c r="DQ219" s="2">
        <f t="shared" si="713"/>
        <v>0.43779013467741945</v>
      </c>
      <c r="DR219" s="2">
        <f t="shared" si="713"/>
        <v>0.35346440641711241</v>
      </c>
      <c r="DS219" s="2">
        <f t="shared" si="713"/>
        <v>0.37524495524193568</v>
      </c>
      <c r="DT219" s="2">
        <f t="shared" si="713"/>
        <v>0.39952146681497969</v>
      </c>
      <c r="DU219" s="2">
        <f t="shared" si="713"/>
        <v>0.3814039500000001</v>
      </c>
      <c r="DV219" s="2">
        <f t="shared" si="713"/>
        <v>0.3901262366935484</v>
      </c>
      <c r="DW219" s="2">
        <f t="shared" si="713"/>
        <v>0.42245334354838721</v>
      </c>
      <c r="DX219" s="2">
        <f t="shared" si="713"/>
        <v>0.40921738368557647</v>
      </c>
      <c r="DY219" s="2">
        <f t="shared" si="713"/>
        <v>0.29165767155727168</v>
      </c>
      <c r="EA219" s="2">
        <f t="shared" si="652"/>
        <v>0.24850516638549136</v>
      </c>
      <c r="EB219" s="2">
        <f t="shared" ref="EB219:EB227" si="714">CF$228*$B219+CF$229</f>
        <v>0.22039735733972132</v>
      </c>
      <c r="EC219" s="2">
        <f t="shared" ref="EC219:EC227" si="715">CG$228*$B219+CG$229</f>
        <v>0.22650292573550412</v>
      </c>
      <c r="ED219" s="2">
        <f t="shared" ref="ED219:ED227" si="716">CH$228*$B219+CH$229</f>
        <v>0.2297692171399934</v>
      </c>
      <c r="EE219" s="2">
        <f t="shared" ref="EE219:EE227" si="717">CI$228*$B219+CI$229</f>
        <v>0.2254476813436973</v>
      </c>
      <c r="EF219" s="2">
        <f t="shared" ref="EF219:EF227" si="718">CJ$228*$B219+CJ$229</f>
        <v>0.23925247934731197</v>
      </c>
      <c r="EG219" s="2">
        <f t="shared" ref="EG219:EG227" si="719">CK$228*$B219+CK$229</f>
        <v>0.24221217040179693</v>
      </c>
      <c r="EH219" s="2">
        <f t="shared" ref="EH219:EH227" si="720">CL$228*$B219+CL$229</f>
        <v>0.23333381550109586</v>
      </c>
      <c r="EI219" s="2">
        <f t="shared" ref="EI219:EI227" si="721">CM$228*$B219+CM$229</f>
        <v>0.23361077561616042</v>
      </c>
      <c r="EJ219" s="2">
        <f t="shared" ref="EJ219:EJ227" si="722">CN$228*$B219+CN$229</f>
        <v>0.22542900195274826</v>
      </c>
      <c r="EK219" s="2">
        <f t="shared" ref="EK219:EK227" si="723">CO$228*$B219+CO$229</f>
        <v>0.23494891129965539</v>
      </c>
      <c r="EL219" s="2">
        <f t="shared" ref="EL219:EL227" si="724">CP$228*$B219+CP$229</f>
        <v>0.22919377928425036</v>
      </c>
      <c r="EM219" s="2">
        <f t="shared" ref="EM219:EM227" si="725">CQ$228*$B219+CQ$229</f>
        <v>0.21105093915384032</v>
      </c>
      <c r="EN219" s="2">
        <f t="shared" ref="EN219:EN227" si="726">CR$228*$B219+CR$229</f>
        <v>0.23300925718003374</v>
      </c>
      <c r="EO219" s="2">
        <f t="shared" ref="EO219:EO227" si="727">CS$228*$B219+CS$229</f>
        <v>0.26403496166698764</v>
      </c>
      <c r="EQ219" s="2">
        <f t="shared" ref="EQ219:EQ227" si="728">CU$228*$B219+CU$229</f>
        <v>0.24595042684061622</v>
      </c>
      <c r="ER219" s="2">
        <f t="shared" ref="ER219:FE227" si="729">CV$228*$B219+CV$229</f>
        <v>0.22755326970384374</v>
      </c>
      <c r="ES219" s="2">
        <f t="shared" si="729"/>
        <v>0.23327233420373178</v>
      </c>
      <c r="ET219" s="2">
        <f t="shared" si="729"/>
        <v>0.2354751993596243</v>
      </c>
      <c r="EU219" s="2">
        <f t="shared" si="729"/>
        <v>0.23572222496917211</v>
      </c>
      <c r="EV219" s="2">
        <f t="shared" si="729"/>
        <v>0.24622953760018579</v>
      </c>
      <c r="EW219" s="2">
        <f t="shared" si="729"/>
        <v>0.24845437566382483</v>
      </c>
      <c r="EX219" s="2">
        <f t="shared" si="729"/>
        <v>0.24197342544013301</v>
      </c>
      <c r="EY219" s="2">
        <f t="shared" si="729"/>
        <v>0.23324040462468537</v>
      </c>
      <c r="EZ219" s="2">
        <f t="shared" si="729"/>
        <v>0.26367069963097423</v>
      </c>
      <c r="FA219" s="2">
        <f t="shared" si="729"/>
        <v>0.26176628347678199</v>
      </c>
      <c r="FB219" s="2">
        <f t="shared" si="729"/>
        <v>0.22636717194765352</v>
      </c>
      <c r="FC219" s="2">
        <f t="shared" si="729"/>
        <v>0.23819337959140269</v>
      </c>
      <c r="FD219" s="2">
        <f t="shared" si="729"/>
        <v>0.23300925718003374</v>
      </c>
      <c r="FE219" s="2">
        <f t="shared" si="729"/>
        <v>0.25510669968874855</v>
      </c>
      <c r="FG219" s="2">
        <f t="shared" ref="FG219:FG227" si="730">POWER(10,($B219-C$231)/C$229)/(1+POWER(10,($B219-C$231)/C$229))</f>
        <v>0.99999987374808064</v>
      </c>
      <c r="FH219" s="2">
        <f t="shared" ref="FH219:FU227" si="731">POWER(10,($B219-D$231)/D$229)/(1+POWER(10,($B219-D$231)/D$229))</f>
        <v>0.99999874587183124</v>
      </c>
      <c r="FI219" s="2">
        <f t="shared" si="731"/>
        <v>0.99999895201067401</v>
      </c>
      <c r="FJ219" s="2">
        <f t="shared" si="731"/>
        <v>0.9999992707671691</v>
      </c>
      <c r="FK219" s="2">
        <f t="shared" si="731"/>
        <v>0.99999944133034124</v>
      </c>
      <c r="FL219" s="2">
        <f t="shared" si="731"/>
        <v>0.99999966659346473</v>
      </c>
      <c r="FM219" s="2">
        <f t="shared" si="731"/>
        <v>0.99999961981074825</v>
      </c>
      <c r="FN219" s="2">
        <f t="shared" si="731"/>
        <v>0.99999954526757484</v>
      </c>
      <c r="FO219" s="2">
        <f t="shared" si="731"/>
        <v>0.99999961734366449</v>
      </c>
      <c r="FP219" s="2">
        <f t="shared" si="731"/>
        <v>0.9999996518880675</v>
      </c>
      <c r="FQ219" s="2">
        <f t="shared" si="731"/>
        <v>0.99999964680203013</v>
      </c>
      <c r="FR219" s="2">
        <f t="shared" si="731"/>
        <v>0.99999962645216289</v>
      </c>
      <c r="FS219" s="2">
        <f t="shared" si="731"/>
        <v>0.99999962548402654</v>
      </c>
      <c r="FT219" s="2">
        <f t="shared" si="731"/>
        <v>0.99999965652978873</v>
      </c>
      <c r="FU219" s="2">
        <f t="shared" si="731"/>
        <v>0.99999940602265225</v>
      </c>
      <c r="FW219" s="2">
        <f t="shared" si="536"/>
        <v>0.95999140073273126</v>
      </c>
      <c r="FX219" s="2">
        <f t="shared" si="588"/>
        <v>0.94081316792932945</v>
      </c>
      <c r="FY219" s="2">
        <f t="shared" si="589"/>
        <v>0.95154502580821265</v>
      </c>
      <c r="FZ219" s="2">
        <f t="shared" si="590"/>
        <v>0.97660274007948589</v>
      </c>
      <c r="GA219" s="2">
        <f t="shared" si="591"/>
        <v>0.97798787540714249</v>
      </c>
      <c r="GB219" s="2">
        <f t="shared" si="592"/>
        <v>0.98300716200972349</v>
      </c>
      <c r="GC219" s="2">
        <f t="shared" si="593"/>
        <v>0.98309513067186771</v>
      </c>
      <c r="GD219" s="2">
        <f t="shared" si="594"/>
        <v>0.98591075488384405</v>
      </c>
      <c r="GE219" s="2">
        <f t="shared" si="595"/>
        <v>0.98774474086552677</v>
      </c>
      <c r="GF219" s="2">
        <f t="shared" si="596"/>
        <v>0.98780892487455385</v>
      </c>
      <c r="GG219" s="2">
        <f t="shared" si="597"/>
        <v>0.98608631077953479</v>
      </c>
      <c r="GH219" s="2">
        <f t="shared" si="598"/>
        <v>0.98393263864465019</v>
      </c>
      <c r="GI219" s="2">
        <f t="shared" si="599"/>
        <v>0.97937714050313196</v>
      </c>
      <c r="GJ219" s="2">
        <f t="shared" si="600"/>
        <v>0.97760437754282958</v>
      </c>
      <c r="GK219" s="2">
        <f t="shared" si="601"/>
        <v>0.9647997305885605</v>
      </c>
      <c r="GM219" s="82">
        <f t="shared" si="537"/>
        <v>2.0397330018988962E-106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1.8040012458771949E-129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2.8414190136155562E-41</v>
      </c>
      <c r="HT219" s="82">
        <f t="shared" si="630"/>
        <v>1.7976997638761432E-41</v>
      </c>
      <c r="HU219" s="82">
        <f t="shared" si="631"/>
        <v>2.5581716054491301E-42</v>
      </c>
      <c r="HV219" s="82">
        <f t="shared" si="632"/>
        <v>1.0617321907996178E-62</v>
      </c>
      <c r="HW219" s="82">
        <f t="shared" si="633"/>
        <v>2.3216393579169127E-82</v>
      </c>
      <c r="HX219" s="82">
        <f t="shared" si="634"/>
        <v>2.3179679775921169E-73</v>
      </c>
      <c r="HY219" s="82">
        <f t="shared" si="635"/>
        <v>2.5612132027876997E-64</v>
      </c>
      <c r="HZ219" s="82">
        <f t="shared" si="636"/>
        <v>7.4936794079695861E-95</v>
      </c>
      <c r="IA219" s="82">
        <f t="shared" si="637"/>
        <v>6.3381906938677196E-90</v>
      </c>
      <c r="IB219" s="82">
        <f t="shared" si="638"/>
        <v>5.0371033297151506E-80</v>
      </c>
      <c r="IC219" s="82">
        <f t="shared" si="639"/>
        <v>2.5400370524113599E-73</v>
      </c>
      <c r="ID219" s="82">
        <f t="shared" si="640"/>
        <v>8.5620864241985708E-77</v>
      </c>
      <c r="IE219" s="82">
        <f t="shared" si="641"/>
        <v>2.6045476065483159E-65</v>
      </c>
      <c r="IF219" s="82">
        <f t="shared" si="642"/>
        <v>2.713761425507114E-119</v>
      </c>
      <c r="IG219" s="82">
        <f t="shared" si="643"/>
        <v>1.5731522953214975E-127</v>
      </c>
      <c r="II219" s="82">
        <f t="shared" si="540"/>
        <v>3.3187330967645825E-4</v>
      </c>
      <c r="IJ219" s="82">
        <f t="shared" si="541"/>
        <v>1.5323406585193112E-4</v>
      </c>
      <c r="IK219" s="82">
        <f t="shared" si="542"/>
        <v>8.7881088237361503E-5</v>
      </c>
      <c r="IL219" s="82">
        <f t="shared" si="543"/>
        <v>7.7252345340362948E-8</v>
      </c>
      <c r="IM219" s="82">
        <f t="shared" si="544"/>
        <v>1.269094228337853E-9</v>
      </c>
      <c r="IN219" s="82">
        <f t="shared" si="545"/>
        <v>4.9863585014477787E-9</v>
      </c>
      <c r="IO219" s="82">
        <f t="shared" si="546"/>
        <v>2.9337343472729809E-8</v>
      </c>
      <c r="IP219" s="82">
        <f t="shared" si="547"/>
        <v>3.9736343076829217E-12</v>
      </c>
      <c r="IQ219" s="82">
        <f t="shared" si="548"/>
        <v>1.4239735279715765E-11</v>
      </c>
      <c r="IR219" s="82">
        <f t="shared" si="549"/>
        <v>1.6236253511133168E-10</v>
      </c>
      <c r="IS219" s="82">
        <f t="shared" si="550"/>
        <v>1.9400351890123142E-9</v>
      </c>
      <c r="IT219" s="82">
        <f t="shared" si="551"/>
        <v>2.1595368808962584E-9</v>
      </c>
      <c r="IU219" s="82">
        <f t="shared" si="552"/>
        <v>5.9164789519131561E-8</v>
      </c>
      <c r="IV219" s="82">
        <f t="shared" si="553"/>
        <v>7.9969411858441378E-2</v>
      </c>
      <c r="IW219" s="82">
        <f t="shared" si="554"/>
        <v>8.2094340622255289E-33</v>
      </c>
      <c r="IY219" s="82">
        <f t="shared" si="555"/>
        <v>3.3187330967645825E-4</v>
      </c>
      <c r="IZ219" s="82">
        <f t="shared" si="556"/>
        <v>1.5323406585193112E-4</v>
      </c>
      <c r="JA219" s="82">
        <f t="shared" si="557"/>
        <v>8.7881088237361503E-5</v>
      </c>
      <c r="JB219" s="82">
        <f t="shared" si="558"/>
        <v>7.7252345340362948E-8</v>
      </c>
      <c r="JC219" s="82">
        <f t="shared" si="559"/>
        <v>1.269094228337853E-9</v>
      </c>
      <c r="JD219" s="82">
        <f t="shared" si="560"/>
        <v>4.9863585014477787E-9</v>
      </c>
      <c r="JE219" s="82">
        <f t="shared" si="561"/>
        <v>2.9337343472729809E-8</v>
      </c>
      <c r="JF219" s="82">
        <f t="shared" si="562"/>
        <v>3.9736343076829217E-12</v>
      </c>
      <c r="JG219" s="82">
        <f t="shared" si="563"/>
        <v>1.4239735279715765E-11</v>
      </c>
      <c r="JH219" s="82">
        <f t="shared" si="564"/>
        <v>1.6236253511133168E-10</v>
      </c>
      <c r="JI219" s="82">
        <f t="shared" si="565"/>
        <v>1.9400351890123142E-9</v>
      </c>
      <c r="JJ219" s="82">
        <f t="shared" si="566"/>
        <v>2.1595368808962584E-9</v>
      </c>
      <c r="JK219" s="82">
        <f t="shared" si="567"/>
        <v>5.9164789519131561E-8</v>
      </c>
      <c r="JL219" s="82">
        <f t="shared" si="568"/>
        <v>7.9969411858441378E-2</v>
      </c>
      <c r="JM219" s="82">
        <f t="shared" si="569"/>
        <v>8.2094340622255289E-33</v>
      </c>
    </row>
    <row r="220" spans="2:273" x14ac:dyDescent="0.25">
      <c r="B220" s="2">
        <v>193</v>
      </c>
      <c r="C220" s="37">
        <v>0.245836</v>
      </c>
      <c r="D220" s="37">
        <v>0.23397599999999999</v>
      </c>
      <c r="E220" s="37">
        <v>0.23208999999999999</v>
      </c>
      <c r="F220" s="37">
        <v>0.23855499999999999</v>
      </c>
      <c r="G220" s="37">
        <v>0.24110999999999999</v>
      </c>
      <c r="H220" s="37">
        <v>0.24923500000000001</v>
      </c>
      <c r="I220" s="37">
        <v>0.25006400000000001</v>
      </c>
      <c r="J220" s="37">
        <v>0.24090400000000001</v>
      </c>
      <c r="K220" s="37">
        <v>0.23736699999999999</v>
      </c>
      <c r="L220" s="37">
        <v>0.25559100000000001</v>
      </c>
      <c r="M220" s="37">
        <v>0.26859300000000003</v>
      </c>
      <c r="N220" s="37">
        <v>0.224913</v>
      </c>
      <c r="O220" s="37">
        <v>0.24205599999999999</v>
      </c>
      <c r="P220" s="37">
        <v>0.23762800000000001</v>
      </c>
      <c r="Q220" s="37">
        <v>0.25288699999999997</v>
      </c>
      <c r="S220" s="4">
        <f t="shared" si="653"/>
        <v>0.24562699906970245</v>
      </c>
      <c r="T220" s="4">
        <f t="shared" si="654"/>
        <v>0.22682891234463684</v>
      </c>
      <c r="U220" s="4">
        <f t="shared" si="655"/>
        <v>0.23270048848961952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0.25488316124679422</v>
      </c>
      <c r="AI220" s="4">
        <f t="shared" si="668"/>
        <v>2.0900093029754818E-4</v>
      </c>
      <c r="AJ220" s="4">
        <f t="shared" si="669"/>
        <v>7.1470876553631491E-3</v>
      </c>
      <c r="AK220" s="4">
        <f t="shared" si="670"/>
        <v>-6.1048848961953173E-4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-1.996161246794248E-3</v>
      </c>
      <c r="AY220" s="2">
        <f t="shared" ref="AY220:AY227" si="732">IF(OR($B220 &lt; C$230, $B220 &gt; C$233), #N/A, ((1-FG220)*DK220) + (FG220 - FW220)*EA220 + (FW220*EQ220))</f>
        <v>0.24562699906970245</v>
      </c>
      <c r="AZ220" s="2">
        <f t="shared" si="571"/>
        <v>0.2268289123446309</v>
      </c>
      <c r="BA220" s="2">
        <f t="shared" si="572"/>
        <v>0.23270048848961924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0.25488316124679422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>
        <f t="shared" si="697"/>
        <v>0.245836</v>
      </c>
      <c r="CV220" s="2">
        <f t="shared" si="698"/>
        <v>0.23397599999999999</v>
      </c>
      <c r="CW220" s="2">
        <f t="shared" si="699"/>
        <v>0.23208999999999999</v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0.25288699999999997</v>
      </c>
      <c r="DK220" s="2">
        <f t="shared" si="712"/>
        <v>0.29142900701754409</v>
      </c>
      <c r="DL220" s="2">
        <f t="shared" si="713"/>
        <v>0.40079178231148693</v>
      </c>
      <c r="DM220" s="2">
        <f t="shared" si="713"/>
        <v>0.37920555235934428</v>
      </c>
      <c r="DN220" s="2">
        <f t="shared" si="713"/>
        <v>0.40397668114673385</v>
      </c>
      <c r="DO220" s="2">
        <f t="shared" si="713"/>
        <v>0.42186359831932779</v>
      </c>
      <c r="DP220" s="2">
        <f t="shared" si="713"/>
        <v>0.47922683989618098</v>
      </c>
      <c r="DQ220" s="2">
        <f t="shared" si="713"/>
        <v>0.43847122419354856</v>
      </c>
      <c r="DR220" s="2">
        <f t="shared" si="713"/>
        <v>0.35364646089572205</v>
      </c>
      <c r="DS220" s="2">
        <f t="shared" si="713"/>
        <v>0.37562480080645178</v>
      </c>
      <c r="DT220" s="2">
        <f t="shared" si="713"/>
        <v>0.40008289573600303</v>
      </c>
      <c r="DU220" s="2">
        <f t="shared" si="713"/>
        <v>0.38185888064516138</v>
      </c>
      <c r="DV220" s="2">
        <f t="shared" si="713"/>
        <v>0.39067898306451615</v>
      </c>
      <c r="DW220" s="2">
        <f t="shared" si="713"/>
        <v>0.42314184193548399</v>
      </c>
      <c r="DX220" s="2">
        <f t="shared" si="713"/>
        <v>0.40974320237300699</v>
      </c>
      <c r="DY220" s="2">
        <f t="shared" si="713"/>
        <v>0.29147279240669249</v>
      </c>
      <c r="EA220" s="2">
        <f t="shared" si="652"/>
        <v>0.2481272923871784</v>
      </c>
      <c r="EB220" s="2">
        <f t="shared" si="714"/>
        <v>0.21997541362079182</v>
      </c>
      <c r="EC220" s="2">
        <f t="shared" si="715"/>
        <v>0.22615215807728403</v>
      </c>
      <c r="ED220" s="2">
        <f t="shared" si="716"/>
        <v>0.22933719619111267</v>
      </c>
      <c r="EE220" s="2">
        <f t="shared" si="717"/>
        <v>0.22495319539161979</v>
      </c>
      <c r="EF220" s="2">
        <f t="shared" si="718"/>
        <v>0.2388734799779284</v>
      </c>
      <c r="EG220" s="2">
        <f t="shared" si="719"/>
        <v>0.24183189515847275</v>
      </c>
      <c r="EH220" s="2">
        <f t="shared" si="720"/>
        <v>0.23288642807332141</v>
      </c>
      <c r="EI220" s="2">
        <f t="shared" si="721"/>
        <v>0.23330232213403354</v>
      </c>
      <c r="EJ220" s="2">
        <f t="shared" si="722"/>
        <v>0.2250953703712632</v>
      </c>
      <c r="EK220" s="2">
        <f t="shared" si="723"/>
        <v>0.23473190292837559</v>
      </c>
      <c r="EL220" s="2">
        <f t="shared" si="724"/>
        <v>0.22894475211519261</v>
      </c>
      <c r="EM220" s="2">
        <f t="shared" si="725"/>
        <v>0.21051868240579269</v>
      </c>
      <c r="EN220" s="2">
        <f t="shared" si="726"/>
        <v>0.23252356875854255</v>
      </c>
      <c r="EO220" s="2">
        <f t="shared" si="727"/>
        <v>0.26360779883910751</v>
      </c>
      <c r="EQ220" s="2">
        <f t="shared" si="728"/>
        <v>0.24553196034183467</v>
      </c>
      <c r="ER220" s="2">
        <f t="shared" si="729"/>
        <v>0.22722191225725064</v>
      </c>
      <c r="ES220" s="2">
        <f t="shared" si="729"/>
        <v>0.23300445164777628</v>
      </c>
      <c r="ET220" s="2">
        <f t="shared" si="729"/>
        <v>0.23510663832823575</v>
      </c>
      <c r="EU220" s="2">
        <f t="shared" si="729"/>
        <v>0.23533868357694715</v>
      </c>
      <c r="EV220" s="2">
        <f t="shared" si="729"/>
        <v>0.24592556684855751</v>
      </c>
      <c r="EW220" s="2">
        <f t="shared" si="729"/>
        <v>0.2481397164256984</v>
      </c>
      <c r="EX220" s="2">
        <f t="shared" si="729"/>
        <v>0.24161636152866439</v>
      </c>
      <c r="EY220" s="2">
        <f t="shared" si="729"/>
        <v>0.23292724989524072</v>
      </c>
      <c r="EZ220" s="2">
        <f t="shared" si="729"/>
        <v>0.26372624428882913</v>
      </c>
      <c r="FA220" s="2">
        <f t="shared" si="729"/>
        <v>0.26182405457919711</v>
      </c>
      <c r="FB220" s="2">
        <f t="shared" si="729"/>
        <v>0.22608918732034952</v>
      </c>
      <c r="FC220" s="2">
        <f t="shared" si="729"/>
        <v>0.23795590962482635</v>
      </c>
      <c r="FD220" s="2">
        <f t="shared" si="729"/>
        <v>0.23252356875854255</v>
      </c>
      <c r="FE220" s="2">
        <f t="shared" si="729"/>
        <v>0.25459283951721229</v>
      </c>
      <c r="FG220" s="2">
        <f t="shared" si="730"/>
        <v>0.99999988485687974</v>
      </c>
      <c r="FH220" s="2">
        <f t="shared" si="731"/>
        <v>0.99999885622138995</v>
      </c>
      <c r="FI220" s="2">
        <f t="shared" si="731"/>
        <v>0.99999904422228703</v>
      </c>
      <c r="FJ220" s="2">
        <f t="shared" si="731"/>
        <v>0.99999933493171111</v>
      </c>
      <c r="FK220" s="2">
        <f t="shared" si="731"/>
        <v>0.99999949048719061</v>
      </c>
      <c r="FL220" s="2">
        <f t="shared" si="731"/>
        <v>0.99999969592961702</v>
      </c>
      <c r="FM220" s="2">
        <f t="shared" si="731"/>
        <v>0.99999965326326978</v>
      </c>
      <c r="FN220" s="2">
        <f t="shared" si="731"/>
        <v>0.99999958527908261</v>
      </c>
      <c r="FO220" s="2">
        <f t="shared" si="731"/>
        <v>0.99999965101326249</v>
      </c>
      <c r="FP220" s="2">
        <f t="shared" si="731"/>
        <v>0.99999968251813454</v>
      </c>
      <c r="FQ220" s="2">
        <f t="shared" si="731"/>
        <v>0.99999967787961297</v>
      </c>
      <c r="FR220" s="2">
        <f t="shared" si="731"/>
        <v>0.99999965932031232</v>
      </c>
      <c r="FS220" s="2">
        <f t="shared" si="731"/>
        <v>0.99999965843736138</v>
      </c>
      <c r="FT220" s="2">
        <f t="shared" si="731"/>
        <v>0.99999968675143491</v>
      </c>
      <c r="FU220" s="2">
        <f t="shared" si="731"/>
        <v>0.99999945828619219</v>
      </c>
      <c r="FW220" s="2">
        <f t="shared" ref="FW220:FW227" si="748">POWER(10,($B220-C$232)/C$229)/(1+POWER(10,($B220-C$232)/C$229))</f>
        <v>0.96338281949558657</v>
      </c>
      <c r="FX220" s="2">
        <f t="shared" si="588"/>
        <v>0.94573838397812249</v>
      </c>
      <c r="FY220" s="2">
        <f t="shared" si="589"/>
        <v>0.95561932073521272</v>
      </c>
      <c r="FZ220" s="2">
        <f t="shared" si="590"/>
        <v>0.97861742492143899</v>
      </c>
      <c r="GA220" s="2">
        <f t="shared" si="591"/>
        <v>0.97988574591617217</v>
      </c>
      <c r="GB220" s="2">
        <f t="shared" si="592"/>
        <v>0.98447914099731781</v>
      </c>
      <c r="GC220" s="2">
        <f t="shared" si="593"/>
        <v>0.98455960919869212</v>
      </c>
      <c r="GD220" s="2">
        <f t="shared" si="594"/>
        <v>0.98713450637231337</v>
      </c>
      <c r="GE220" s="2">
        <f t="shared" si="595"/>
        <v>0.98881100540209488</v>
      </c>
      <c r="GF220" s="2">
        <f t="shared" si="596"/>
        <v>0.98886966803022791</v>
      </c>
      <c r="GG220" s="2">
        <f t="shared" si="597"/>
        <v>0.98729501048335455</v>
      </c>
      <c r="GH220" s="2">
        <f t="shared" si="598"/>
        <v>0.98532564636321252</v>
      </c>
      <c r="GI220" s="2">
        <f t="shared" si="599"/>
        <v>0.98115753729179001</v>
      </c>
      <c r="GJ220" s="2">
        <f t="shared" si="600"/>
        <v>0.97953462106178046</v>
      </c>
      <c r="GK220" s="2">
        <f t="shared" si="601"/>
        <v>0.96779723298083975</v>
      </c>
      <c r="GM220" s="82">
        <f t="shared" ref="GM220:GM227" si="749" xml:space="preserve"> _xlfn.NORM.DIST($B220, C$7, ABS(C$11), TRUE) * _xlfn.NORM.DIST(($B220 - C$7)*C$15, 0, ABS(C$11), TRUE) * 2</f>
        <v>4.8401493388135092E-108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6.8466610538212257E-132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2.0563927514196171E-42</v>
      </c>
      <c r="HT220" s="82">
        <f t="shared" si="630"/>
        <v>7.3659960086257836E-43</v>
      </c>
      <c r="HU220" s="82">
        <f t="shared" si="631"/>
        <v>1.1459727449850051E-43</v>
      </c>
      <c r="HV220" s="82">
        <f t="shared" si="632"/>
        <v>1.6712677912969366E-64</v>
      </c>
      <c r="HW220" s="82">
        <f t="shared" si="633"/>
        <v>1.1577687681987439E-84</v>
      </c>
      <c r="HX220" s="82">
        <f t="shared" si="634"/>
        <v>2.5778665298263311E-75</v>
      </c>
      <c r="HY220" s="82">
        <f t="shared" si="635"/>
        <v>4.7651182915828598E-66</v>
      </c>
      <c r="HZ220" s="82">
        <f t="shared" si="636"/>
        <v>2.2444167740429842E-97</v>
      </c>
      <c r="IA220" s="82">
        <f t="shared" si="637"/>
        <v>3.0761988275136134E-92</v>
      </c>
      <c r="IB220" s="82">
        <f t="shared" si="638"/>
        <v>4.374474172676528E-82</v>
      </c>
      <c r="IC220" s="82">
        <f t="shared" si="639"/>
        <v>3.1300482665570509E-75</v>
      </c>
      <c r="ID220" s="82">
        <f t="shared" si="640"/>
        <v>8.2048287583717492E-79</v>
      </c>
      <c r="IE220" s="82">
        <f t="shared" si="641"/>
        <v>4.1787271461043377E-67</v>
      </c>
      <c r="IF220" s="82">
        <f t="shared" si="642"/>
        <v>1.2288903700841601E-122</v>
      </c>
      <c r="IG220" s="82">
        <f t="shared" si="643"/>
        <v>2.920653369299398E-131</v>
      </c>
      <c r="II220" s="82">
        <f t="shared" ref="II220:II227" si="752" xml:space="preserve"> _xlfn.NORM.DIST($B220, C$10, ABS(C$14), TRUE) * _xlfn.NORM.DIST(($B220 - C$10)*C$18, 0, ABS(C$14), TRUE) * 2</f>
        <v>2.2155302985835416E-4</v>
      </c>
      <c r="IJ220" s="82">
        <f t="shared" ref="IJ220:IJ227" si="753" xml:space="preserve"> _xlfn.NORM.DIST($B220, D$10, ABS(D$14), TRUE) * _xlfn.NORM.DIST(($B220 - D$10)*D$18, 0, ABS(D$14), TRUE) * 2</f>
        <v>9.16005750620307E-5</v>
      </c>
      <c r="IK220" s="82">
        <f t="shared" ref="IK220:IK227" si="754" xml:space="preserve"> _xlfn.NORM.DIST($B220, E$10, ABS(E$14), TRUE) * _xlfn.NORM.DIST(($B220 - E$10)*E$18, 0, ABS(E$14), TRUE) * 2</f>
        <v>5.2739993576419725E-5</v>
      </c>
      <c r="IL220" s="82">
        <f t="shared" ref="IL220:IL227" si="755" xml:space="preserve"> _xlfn.NORM.DIST($B220, F$10, ABS(F$14), TRUE) * _xlfn.NORM.DIST(($B220 - F$10)*F$18, 0, ABS(F$14), TRUE) * 2</f>
        <v>3.6694702904912399E-8</v>
      </c>
      <c r="IM220" s="82">
        <f t="shared" ref="IM220:IM227" si="756" xml:space="preserve"> _xlfn.NORM.DIST($B220, G$10, ABS(G$14), TRUE) * _xlfn.NORM.DIST(($B220 - G$10)*G$18, 0, ABS(G$14), TRUE) * 2</f>
        <v>5.0144570096243605E-10</v>
      </c>
      <c r="IN220" s="82">
        <f t="shared" ref="IN220:IN227" si="757" xml:space="preserve"> _xlfn.NORM.DIST($B220, H$10, ABS(H$14), TRUE) * _xlfn.NORM.DIST(($B220 - H$10)*H$18, 0, ABS(H$14), TRUE) * 2</f>
        <v>2.2265238209909036E-9</v>
      </c>
      <c r="IO220" s="82">
        <f t="shared" ref="IO220:IO227" si="758" xml:space="preserve"> _xlfn.NORM.DIST($B220, I$10, ABS(I$14), TRUE) * _xlfn.NORM.DIST(($B220 - I$10)*I$18, 0, ABS(I$14), TRUE) * 2</f>
        <v>1.4192561245718258E-8</v>
      </c>
      <c r="IP220" s="82">
        <f t="shared" ref="IP220:IP227" si="759" xml:space="preserve"> _xlfn.NORM.DIST($B220, J$10, ABS(J$14), TRUE) * _xlfn.NORM.DIST(($B220 - J$10)*J$18, 0, ABS(J$14), TRUE) * 2</f>
        <v>1.3553427756612161E-12</v>
      </c>
      <c r="IQ220" s="82">
        <f t="shared" ref="IQ220:IQ227" si="760" xml:space="preserve"> _xlfn.NORM.DIST($B220, K$10, ABS(K$14), TRUE) * _xlfn.NORM.DIST(($B220 - K$10)*K$18, 0, ABS(K$14), TRUE) * 2</f>
        <v>5.303995189876137E-12</v>
      </c>
      <c r="IR220" s="82">
        <f t="shared" ref="IR220:IR227" si="761" xml:space="preserve"> _xlfn.NORM.DIST($B220, L$10, ABS(L$14), TRUE) * _xlfn.NORM.DIST(($B220 - L$10)*L$18, 0, ABS(L$14), TRUE) * 2</f>
        <v>6.6979848002524414E-11</v>
      </c>
      <c r="IS220" s="82">
        <f t="shared" ref="IS220:IS227" si="762" xml:space="preserve"> _xlfn.NORM.DIST($B220, M$10, ABS(M$14), TRUE) * _xlfn.NORM.DIST(($B220 - M$10)*M$18, 0, ABS(M$14), TRUE) * 2</f>
        <v>8.650556463410357E-10</v>
      </c>
      <c r="IT220" s="82">
        <f t="shared" ref="IT220:IT227" si="763" xml:space="preserve"> _xlfn.NORM.DIST($B220, N$10, ABS(N$14), TRUE) * _xlfn.NORM.DIST(($B220 - N$10)*N$18, 0, ABS(N$14), TRUE) * 2</f>
        <v>9.3986286279474325E-10</v>
      </c>
      <c r="IU220" s="82">
        <f t="shared" ref="IU220:IU227" si="764" xml:space="preserve"> _xlfn.NORM.DIST($B220, O$10, ABS(O$14), TRUE) * _xlfn.NORM.DIST(($B220 - O$10)*O$18, 0, ABS(O$14), TRUE) * 2</f>
        <v>2.8461328404084083E-8</v>
      </c>
      <c r="IV220" s="82">
        <f t="shared" ref="IV220:IV227" si="765" xml:space="preserve"> _xlfn.NORM.DIST($B220, P$10, ABS(P$14), TRUE) * _xlfn.NORM.DIST(($B220 - P$10)*P$18, 0, ABS(P$14), TRUE) * 2</f>
        <v>7.2882216957140061E-2</v>
      </c>
      <c r="IW220" s="82">
        <f t="shared" ref="IW220:IW227" si="766" xml:space="preserve"> _xlfn.NORM.DIST($B220, Q$10, ABS(Q$14), TRUE) * _xlfn.NORM.DIST(($B220 - Q$10)*Q$18, 0, ABS(Q$14), TRUE) * 2</f>
        <v>1.4421417021695623E-34</v>
      </c>
      <c r="IY220" s="82">
        <f t="shared" ref="IY220:IY227" si="767">GM220+HC220+HS220+II220</f>
        <v>2.2155302985835416E-4</v>
      </c>
      <c r="IZ220" s="82">
        <f t="shared" ref="IZ220:IZ227" si="768">GN220+HD220+HT220+IJ220</f>
        <v>9.16005750620307E-5</v>
      </c>
      <c r="JA220" s="82">
        <f t="shared" ref="JA220:JA227" si="769">GO220+HE220+HU220+IK220</f>
        <v>5.2739993576419725E-5</v>
      </c>
      <c r="JB220" s="82">
        <f t="shared" ref="JB220:JB227" si="770">GP220+HF220+HV220+IL220</f>
        <v>3.6694702904912399E-8</v>
      </c>
      <c r="JC220" s="82">
        <f t="shared" ref="JC220:JC227" si="771">GQ220+HG220+HW220+IM220</f>
        <v>5.0144570096243605E-10</v>
      </c>
      <c r="JD220" s="82">
        <f t="shared" ref="JD220:JD227" si="772">GR220+HH220+HX220+IN220</f>
        <v>2.2265238209909036E-9</v>
      </c>
      <c r="JE220" s="82">
        <f t="shared" ref="JE220:JE227" si="773">GS220+HI220+HY220+IO220</f>
        <v>1.4192561245718258E-8</v>
      </c>
      <c r="JF220" s="82">
        <f t="shared" ref="JF220:JF227" si="774">GT220+HJ220+HZ220+IP220</f>
        <v>1.3553427756612161E-12</v>
      </c>
      <c r="JG220" s="82">
        <f t="shared" ref="JG220:JG227" si="775">GU220+HK220+IA220+IQ220</f>
        <v>5.303995189876137E-12</v>
      </c>
      <c r="JH220" s="82">
        <f t="shared" ref="JH220:JH227" si="776">GV220+HL220+IB220+IR220</f>
        <v>6.6979848002524414E-11</v>
      </c>
      <c r="JI220" s="82">
        <f t="shared" ref="JI220:JI227" si="777">GW220+HM220+IC220+IS220</f>
        <v>8.650556463410357E-10</v>
      </c>
      <c r="JJ220" s="82">
        <f t="shared" ref="JJ220:JJ227" si="778">GX220+HN220+ID220+IT220</f>
        <v>9.3986286279474325E-10</v>
      </c>
      <c r="JK220" s="82">
        <f t="shared" ref="JK220:JK227" si="779">GY220+HO220+IE220+IU220</f>
        <v>2.8461328404084083E-8</v>
      </c>
      <c r="JL220" s="82">
        <f t="shared" ref="JL220:JL227" si="780">GZ220+HP220+IF220+IV220</f>
        <v>7.2882216957140061E-2</v>
      </c>
      <c r="JM220" s="82">
        <f t="shared" ref="JM220:JM227" si="781">HA220+HQ220+IG220+IW220</f>
        <v>1.4421417021695623E-34</v>
      </c>
    </row>
    <row r="221" spans="2:273" x14ac:dyDescent="0.25">
      <c r="B221" s="2">
        <v>194</v>
      </c>
      <c r="C221" s="37">
        <v>0.24065400000000001</v>
      </c>
      <c r="D221" s="37">
        <v>0.22987199999999999</v>
      </c>
      <c r="E221" s="37">
        <v>0.23444300000000001</v>
      </c>
      <c r="F221" s="37">
        <v>0.23827899999999999</v>
      </c>
      <c r="G221" s="37">
        <v>0.240815</v>
      </c>
      <c r="H221" s="37">
        <v>0.24931900000000001</v>
      </c>
      <c r="I221" s="37">
        <v>0.25150099999999997</v>
      </c>
      <c r="J221" s="37">
        <v>0.244335</v>
      </c>
      <c r="K221" s="37">
        <v>0.238845</v>
      </c>
      <c r="L221" s="37">
        <v>0.25719700000000001</v>
      </c>
      <c r="M221" s="37">
        <v>0.268872</v>
      </c>
      <c r="N221" s="37">
        <v>0.23150499999999999</v>
      </c>
      <c r="O221" s="37">
        <v>0.24209</v>
      </c>
      <c r="P221" s="37">
        <v>0.227436</v>
      </c>
      <c r="Q221" s="37">
        <v>0.26147500000000001</v>
      </c>
      <c r="S221" s="4">
        <f t="shared" si="653"/>
        <v>0.24520181034956837</v>
      </c>
      <c r="T221" s="4">
        <f t="shared" si="654"/>
        <v>0.22652591093734326</v>
      </c>
      <c r="U221" s="4">
        <f t="shared" si="655"/>
        <v>0.23245489684405551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0.25434706183847966</v>
      </c>
      <c r="AI221" s="4">
        <f t="shared" si="668"/>
        <v>-4.5478103495683597E-3</v>
      </c>
      <c r="AJ221" s="4">
        <f t="shared" si="669"/>
        <v>3.3460890626567374E-3</v>
      </c>
      <c r="AK221" s="4">
        <f t="shared" si="670"/>
        <v>1.9881031559444984E-3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7.127938161520353E-3</v>
      </c>
      <c r="AY221" s="2">
        <f t="shared" si="732"/>
        <v>0.24520181034956837</v>
      </c>
      <c r="AZ221" s="2">
        <f t="shared" si="571"/>
        <v>0.2265259109373422</v>
      </c>
      <c r="BA221" s="2">
        <f t="shared" si="572"/>
        <v>0.23245489684405546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0.25434706183847966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>
        <f t="shared" si="697"/>
        <v>0.24065400000000001</v>
      </c>
      <c r="CV221" s="2">
        <f t="shared" si="698"/>
        <v>0.22987199999999999</v>
      </c>
      <c r="CW221" s="2">
        <f t="shared" si="699"/>
        <v>0.23444300000000001</v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0.26147500000000001</v>
      </c>
      <c r="DK221" s="2">
        <f t="shared" si="712"/>
        <v>0.29129556140350898</v>
      </c>
      <c r="DL221" s="2">
        <f t="shared" si="713"/>
        <v>0.40136664799154331</v>
      </c>
      <c r="DM221" s="2">
        <f t="shared" si="713"/>
        <v>0.37969884058558206</v>
      </c>
      <c r="DN221" s="2">
        <f t="shared" si="713"/>
        <v>0.40455836699857761</v>
      </c>
      <c r="DO221" s="2">
        <f t="shared" si="713"/>
        <v>0.42251516470588241</v>
      </c>
      <c r="DP221" s="2">
        <f t="shared" si="713"/>
        <v>0.48014460407860593</v>
      </c>
      <c r="DQ221" s="2">
        <f t="shared" si="713"/>
        <v>0.43915231370967756</v>
      </c>
      <c r="DR221" s="2">
        <f t="shared" si="713"/>
        <v>0.35382851537433169</v>
      </c>
      <c r="DS221" s="2">
        <f t="shared" si="713"/>
        <v>0.37600464637096792</v>
      </c>
      <c r="DT221" s="2">
        <f t="shared" si="713"/>
        <v>0.40064432465702637</v>
      </c>
      <c r="DU221" s="2">
        <f t="shared" si="713"/>
        <v>0.38231381129032271</v>
      </c>
      <c r="DV221" s="2">
        <f t="shared" si="713"/>
        <v>0.3912317294354839</v>
      </c>
      <c r="DW221" s="2">
        <f t="shared" si="713"/>
        <v>0.42383034032258077</v>
      </c>
      <c r="DX221" s="2">
        <f t="shared" si="713"/>
        <v>0.41026902106043744</v>
      </c>
      <c r="DY221" s="2">
        <f t="shared" si="713"/>
        <v>0.29128791325611336</v>
      </c>
      <c r="EA221" s="2">
        <f t="shared" si="652"/>
        <v>0.24774941838886544</v>
      </c>
      <c r="EB221" s="2">
        <f t="shared" si="714"/>
        <v>0.21955346990186231</v>
      </c>
      <c r="EC221" s="2">
        <f t="shared" si="715"/>
        <v>0.22580139041906394</v>
      </c>
      <c r="ED221" s="2">
        <f t="shared" si="716"/>
        <v>0.22890517524223197</v>
      </c>
      <c r="EE221" s="2">
        <f t="shared" si="717"/>
        <v>0.22445870943954227</v>
      </c>
      <c r="EF221" s="2">
        <f t="shared" si="718"/>
        <v>0.23849448060854483</v>
      </c>
      <c r="EG221" s="2">
        <f t="shared" si="719"/>
        <v>0.24145161991514855</v>
      </c>
      <c r="EH221" s="2">
        <f t="shared" si="720"/>
        <v>0.23243904064554693</v>
      </c>
      <c r="EI221" s="2">
        <f t="shared" si="721"/>
        <v>0.23299386865190669</v>
      </c>
      <c r="EJ221" s="2">
        <f t="shared" si="722"/>
        <v>0.22476173878977818</v>
      </c>
      <c r="EK221" s="2">
        <f t="shared" si="723"/>
        <v>0.23451489455709582</v>
      </c>
      <c r="EL221" s="2">
        <f t="shared" si="724"/>
        <v>0.22869572494613485</v>
      </c>
      <c r="EM221" s="2">
        <f t="shared" si="725"/>
        <v>0.20998642565774508</v>
      </c>
      <c r="EN221" s="2">
        <f t="shared" si="726"/>
        <v>0.23203788033705139</v>
      </c>
      <c r="EO221" s="2">
        <f t="shared" si="727"/>
        <v>0.26318063601122738</v>
      </c>
      <c r="EQ221" s="2">
        <f t="shared" si="728"/>
        <v>0.24511349384305314</v>
      </c>
      <c r="ER221" s="2">
        <f t="shared" si="729"/>
        <v>0.22689055481065756</v>
      </c>
      <c r="ES221" s="2">
        <f t="shared" si="729"/>
        <v>0.23273656909182078</v>
      </c>
      <c r="ET221" s="2">
        <f t="shared" si="729"/>
        <v>0.2347380772968472</v>
      </c>
      <c r="EU221" s="2">
        <f t="shared" si="729"/>
        <v>0.23495514218472219</v>
      </c>
      <c r="EV221" s="2">
        <f t="shared" si="729"/>
        <v>0.24562159609692924</v>
      </c>
      <c r="EW221" s="2">
        <f t="shared" si="729"/>
        <v>0.24782505718757197</v>
      </c>
      <c r="EX221" s="2">
        <f t="shared" si="729"/>
        <v>0.24125929761719581</v>
      </c>
      <c r="EY221" s="2">
        <f t="shared" si="729"/>
        <v>0.23261409516579612</v>
      </c>
      <c r="EZ221" s="2">
        <f t="shared" si="729"/>
        <v>0.26378178894668403</v>
      </c>
      <c r="FA221" s="2">
        <f t="shared" si="729"/>
        <v>0.26188182568161222</v>
      </c>
      <c r="FB221" s="2">
        <f t="shared" si="729"/>
        <v>0.22581120269304553</v>
      </c>
      <c r="FC221" s="2">
        <f t="shared" si="729"/>
        <v>0.23771843965825004</v>
      </c>
      <c r="FD221" s="2">
        <f t="shared" si="729"/>
        <v>0.23203788033705139</v>
      </c>
      <c r="FE221" s="2">
        <f t="shared" si="729"/>
        <v>0.25407897934567603</v>
      </c>
      <c r="FG221" s="2">
        <f t="shared" si="730"/>
        <v>0.99999989498822517</v>
      </c>
      <c r="FH221" s="2">
        <f t="shared" si="731"/>
        <v>0.99999895686140483</v>
      </c>
      <c r="FI221" s="2">
        <f t="shared" si="731"/>
        <v>0.99999912832029247</v>
      </c>
      <c r="FJ221" s="2">
        <f t="shared" si="731"/>
        <v>0.99999939345047617</v>
      </c>
      <c r="FK221" s="2">
        <f t="shared" si="731"/>
        <v>0.99999953531877417</v>
      </c>
      <c r="FL221" s="2">
        <f t="shared" si="731"/>
        <v>0.99999972268450732</v>
      </c>
      <c r="FM221" s="2">
        <f t="shared" si="731"/>
        <v>0.99999968377233395</v>
      </c>
      <c r="FN221" s="2">
        <f t="shared" si="731"/>
        <v>0.99999962177001422</v>
      </c>
      <c r="FO221" s="2">
        <f t="shared" si="731"/>
        <v>0.99999968172030285</v>
      </c>
      <c r="FP221" s="2">
        <f t="shared" si="731"/>
        <v>0.99999971045308933</v>
      </c>
      <c r="FQ221" s="2">
        <f t="shared" si="731"/>
        <v>0.99999970622270717</v>
      </c>
      <c r="FR221" s="2">
        <f t="shared" si="731"/>
        <v>0.9999996892964228</v>
      </c>
      <c r="FS221" s="2">
        <f t="shared" si="731"/>
        <v>0.99999968849116194</v>
      </c>
      <c r="FT221" s="2">
        <f t="shared" si="731"/>
        <v>0.99999971431390533</v>
      </c>
      <c r="FU221" s="2">
        <f t="shared" si="731"/>
        <v>0.99999950595111198</v>
      </c>
      <c r="FW221" s="2">
        <f t="shared" si="748"/>
        <v>0.96649678997915467</v>
      </c>
      <c r="FX221" s="2">
        <f t="shared" si="588"/>
        <v>0.95027541125751691</v>
      </c>
      <c r="FY221" s="2">
        <f t="shared" si="589"/>
        <v>0.95936566160051995</v>
      </c>
      <c r="FZ221" s="2">
        <f t="shared" si="590"/>
        <v>0.98046210047026072</v>
      </c>
      <c r="GA221" s="2">
        <f t="shared" si="591"/>
        <v>0.9816230580704588</v>
      </c>
      <c r="GB221" s="2">
        <f t="shared" si="592"/>
        <v>0.98582545063408233</v>
      </c>
      <c r="GC221" s="2">
        <f t="shared" si="593"/>
        <v>0.98589903884242436</v>
      </c>
      <c r="GD221" s="2">
        <f t="shared" si="594"/>
        <v>0.98825323273558918</v>
      </c>
      <c r="GE221" s="2">
        <f t="shared" si="595"/>
        <v>0.98978545932529283</v>
      </c>
      <c r="GF221" s="2">
        <f t="shared" si="596"/>
        <v>0.98983906550129042</v>
      </c>
      <c r="GG221" s="2">
        <f t="shared" si="597"/>
        <v>0.98839994412864018</v>
      </c>
      <c r="GH221" s="2">
        <f t="shared" si="598"/>
        <v>0.98659952794680317</v>
      </c>
      <c r="GI221" s="2">
        <f t="shared" si="599"/>
        <v>0.98278693166491138</v>
      </c>
      <c r="GJ221" s="2">
        <f t="shared" si="600"/>
        <v>0.98130168192618394</v>
      </c>
      <c r="GK221" s="2">
        <f t="shared" si="601"/>
        <v>0.97054727328386714</v>
      </c>
      <c r="GM221" s="82">
        <f t="shared" si="749"/>
        <v>1.1159848397220863E-109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2.4661948789804429E-134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1.4342663672460065E-43</v>
      </c>
      <c r="HT221" s="82">
        <f t="shared" si="630"/>
        <v>2.858765890648061E-44</v>
      </c>
      <c r="HU221" s="82">
        <f t="shared" si="631"/>
        <v>4.8819038990379379E-45</v>
      </c>
      <c r="HV221" s="82">
        <f t="shared" si="632"/>
        <v>2.4770914198265863E-66</v>
      </c>
      <c r="HW221" s="82">
        <f t="shared" si="633"/>
        <v>5.3597886781960661E-87</v>
      </c>
      <c r="HX221" s="82">
        <f t="shared" si="634"/>
        <v>2.6991538491392383E-77</v>
      </c>
      <c r="HY221" s="82">
        <f t="shared" si="635"/>
        <v>8.3989306876852501E-68</v>
      </c>
      <c r="HZ221" s="82">
        <f t="shared" si="636"/>
        <v>6.2209360090932749E-100</v>
      </c>
      <c r="IA221" s="82">
        <f t="shared" si="637"/>
        <v>1.3937388408600105E-94</v>
      </c>
      <c r="IB221" s="82">
        <f t="shared" si="638"/>
        <v>3.5725597100412921E-84</v>
      </c>
      <c r="IC221" s="82">
        <f t="shared" si="639"/>
        <v>3.6411268076710082E-77</v>
      </c>
      <c r="ID221" s="82">
        <f t="shared" si="640"/>
        <v>7.3939484639702433E-81</v>
      </c>
      <c r="IE221" s="82">
        <f t="shared" si="641"/>
        <v>6.3313812491334026E-69</v>
      </c>
      <c r="IF221" s="82">
        <f t="shared" si="642"/>
        <v>4.9960877856072217E-126</v>
      </c>
      <c r="IG221" s="82">
        <f t="shared" si="643"/>
        <v>4.7833282241941856E-135</v>
      </c>
      <c r="II221" s="82">
        <f t="shared" si="752"/>
        <v>1.4639664398531074E-4</v>
      </c>
      <c r="IJ221" s="82">
        <f t="shared" si="753"/>
        <v>5.3935310322806674E-5</v>
      </c>
      <c r="IK221" s="82">
        <f t="shared" si="754"/>
        <v>3.1209474637955924E-5</v>
      </c>
      <c r="IL221" s="82">
        <f t="shared" si="755"/>
        <v>1.7134356314518726E-8</v>
      </c>
      <c r="IM221" s="82">
        <f t="shared" si="756"/>
        <v>1.9396887801149646E-10</v>
      </c>
      <c r="IN221" s="82">
        <f t="shared" si="757"/>
        <v>9.7724840813827975E-10</v>
      </c>
      <c r="IO221" s="82">
        <f t="shared" si="758"/>
        <v>6.7611385649184228E-9</v>
      </c>
      <c r="IP221" s="82">
        <f t="shared" si="759"/>
        <v>4.521254265456101E-13</v>
      </c>
      <c r="IQ221" s="82">
        <f t="shared" si="760"/>
        <v>1.9370548063595617E-12</v>
      </c>
      <c r="IR221" s="82">
        <f t="shared" si="761"/>
        <v>2.7149833773486721E-11</v>
      </c>
      <c r="IS221" s="82">
        <f t="shared" si="762"/>
        <v>3.7943317457947449E-10</v>
      </c>
      <c r="IT221" s="82">
        <f t="shared" si="763"/>
        <v>4.0193328590484504E-10</v>
      </c>
      <c r="IU221" s="82">
        <f t="shared" si="764"/>
        <v>1.3470417179193124E-8</v>
      </c>
      <c r="IV221" s="82">
        <f t="shared" si="765"/>
        <v>6.631750410513268E-2</v>
      </c>
      <c r="IW221" s="82">
        <f t="shared" si="766"/>
        <v>2.2707606752021386E-36</v>
      </c>
      <c r="IY221" s="82">
        <f t="shared" si="767"/>
        <v>1.4639664398531074E-4</v>
      </c>
      <c r="IZ221" s="82">
        <f t="shared" si="768"/>
        <v>5.3935310322806674E-5</v>
      </c>
      <c r="JA221" s="82">
        <f t="shared" si="769"/>
        <v>3.1209474637955924E-5</v>
      </c>
      <c r="JB221" s="82">
        <f t="shared" si="770"/>
        <v>1.7134356314518726E-8</v>
      </c>
      <c r="JC221" s="82">
        <f t="shared" si="771"/>
        <v>1.9396887801149646E-10</v>
      </c>
      <c r="JD221" s="82">
        <f t="shared" si="772"/>
        <v>9.7724840813827975E-10</v>
      </c>
      <c r="JE221" s="82">
        <f t="shared" si="773"/>
        <v>6.7611385649184228E-9</v>
      </c>
      <c r="JF221" s="82">
        <f t="shared" si="774"/>
        <v>4.521254265456101E-13</v>
      </c>
      <c r="JG221" s="82">
        <f t="shared" si="775"/>
        <v>1.9370548063595617E-12</v>
      </c>
      <c r="JH221" s="82">
        <f t="shared" si="776"/>
        <v>2.7149833773486721E-11</v>
      </c>
      <c r="JI221" s="82">
        <f t="shared" si="777"/>
        <v>3.7943317457947449E-10</v>
      </c>
      <c r="JJ221" s="82">
        <f t="shared" si="778"/>
        <v>4.0193328590484504E-10</v>
      </c>
      <c r="JK221" s="82">
        <f t="shared" si="779"/>
        <v>1.3470417179193124E-8</v>
      </c>
      <c r="JL221" s="82">
        <f t="shared" si="780"/>
        <v>6.631750410513268E-2</v>
      </c>
      <c r="JM221" s="82">
        <f t="shared" si="781"/>
        <v>2.2707606752021386E-36</v>
      </c>
    </row>
    <row r="222" spans="2:273" x14ac:dyDescent="0.25">
      <c r="B222" s="2">
        <v>195</v>
      </c>
      <c r="C222" s="37">
        <v>0.24448800000000001</v>
      </c>
      <c r="D222" s="37">
        <v>0.22473799999999999</v>
      </c>
      <c r="E222" s="37">
        <v>0.232963</v>
      </c>
      <c r="F222" s="37">
        <v>0.239429</v>
      </c>
      <c r="G222" s="37">
        <v>0.23708799999999999</v>
      </c>
      <c r="H222" s="37">
        <v>0.25320900000000002</v>
      </c>
      <c r="I222" s="37">
        <v>0.25105300000000003</v>
      </c>
      <c r="J222" s="37">
        <v>0.25093700000000002</v>
      </c>
      <c r="K222" s="37">
        <v>0.23658100000000001</v>
      </c>
      <c r="L222" s="37">
        <v>0.25577499999999997</v>
      </c>
      <c r="M222" s="37">
        <v>0.26872800000000002</v>
      </c>
      <c r="N222" s="37">
        <v>0.22629199999999999</v>
      </c>
      <c r="O222" s="37">
        <v>0.246446</v>
      </c>
      <c r="P222" s="37">
        <v>0.23009399999999999</v>
      </c>
      <c r="Q222" s="37">
        <v>0.255384</v>
      </c>
      <c r="S222" s="4">
        <f t="shared" si="653"/>
        <v>0.24477705509339245</v>
      </c>
      <c r="T222" s="4">
        <f t="shared" si="654"/>
        <v>0.22622105088982561</v>
      </c>
      <c r="U222" s="4">
        <f t="shared" si="655"/>
        <v>0.2322077941989073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0.25381258349359892</v>
      </c>
      <c r="AI222" s="4">
        <f t="shared" si="668"/>
        <v>-2.8905509339244295E-4</v>
      </c>
      <c r="AJ222" s="4">
        <f t="shared" si="669"/>
        <v>-1.4830508898256156E-3</v>
      </c>
      <c r="AK222" s="4">
        <f t="shared" si="670"/>
        <v>7.5520580109270097E-4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1.5714165064010799E-3</v>
      </c>
      <c r="AY222" s="2">
        <f t="shared" si="732"/>
        <v>0.24477705509339245</v>
      </c>
      <c r="AZ222" s="2">
        <f t="shared" si="571"/>
        <v>0.22622105088982544</v>
      </c>
      <c r="BA222" s="2">
        <f t="shared" si="572"/>
        <v>0.2322077941989073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0.25381258349359892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>
        <f t="shared" si="697"/>
        <v>0.24448800000000001</v>
      </c>
      <c r="CV222" s="2">
        <f t="shared" si="698"/>
        <v>0.22473799999999999</v>
      </c>
      <c r="CW222" s="2">
        <f t="shared" si="699"/>
        <v>0.232963</v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0.255384</v>
      </c>
      <c r="DK222" s="2">
        <f t="shared" si="712"/>
        <v>0.29116211578947393</v>
      </c>
      <c r="DL222" s="2">
        <f t="shared" si="713"/>
        <v>0.40194151367159969</v>
      </c>
      <c r="DM222" s="2">
        <f t="shared" si="713"/>
        <v>0.3801921288118198</v>
      </c>
      <c r="DN222" s="2">
        <f t="shared" si="713"/>
        <v>0.40514005285042132</v>
      </c>
      <c r="DO222" s="2">
        <f t="shared" si="713"/>
        <v>0.42316673109243702</v>
      </c>
      <c r="DP222" s="2">
        <f t="shared" si="713"/>
        <v>0.48106236826103077</v>
      </c>
      <c r="DQ222" s="2">
        <f t="shared" si="713"/>
        <v>0.43983340322580655</v>
      </c>
      <c r="DR222" s="2">
        <f t="shared" si="713"/>
        <v>0.35401056985294133</v>
      </c>
      <c r="DS222" s="2">
        <f t="shared" si="713"/>
        <v>0.37638449193548407</v>
      </c>
      <c r="DT222" s="2">
        <f t="shared" si="713"/>
        <v>0.40120575357804972</v>
      </c>
      <c r="DU222" s="2">
        <f t="shared" si="713"/>
        <v>0.38276874193548399</v>
      </c>
      <c r="DV222" s="2">
        <f t="shared" si="713"/>
        <v>0.39178447580645165</v>
      </c>
      <c r="DW222" s="2">
        <f t="shared" si="713"/>
        <v>0.42451883870967755</v>
      </c>
      <c r="DX222" s="2">
        <f t="shared" si="713"/>
        <v>0.4107948397478679</v>
      </c>
      <c r="DY222" s="2">
        <f t="shared" si="713"/>
        <v>0.29110303410553423</v>
      </c>
      <c r="EA222" s="2">
        <f t="shared" si="652"/>
        <v>0.24737154439055251</v>
      </c>
      <c r="EB222" s="2">
        <f t="shared" si="714"/>
        <v>0.21913152618293283</v>
      </c>
      <c r="EC222" s="2">
        <f t="shared" si="715"/>
        <v>0.22545062276084382</v>
      </c>
      <c r="ED222" s="2">
        <f t="shared" si="716"/>
        <v>0.22847315429335124</v>
      </c>
      <c r="EE222" s="2">
        <f t="shared" si="717"/>
        <v>0.22396422348746475</v>
      </c>
      <c r="EF222" s="2">
        <f t="shared" si="718"/>
        <v>0.23811548123916126</v>
      </c>
      <c r="EG222" s="2">
        <f t="shared" si="719"/>
        <v>0.24107134467182437</v>
      </c>
      <c r="EH222" s="2">
        <f t="shared" si="720"/>
        <v>0.23199165321777249</v>
      </c>
      <c r="EI222" s="2">
        <f t="shared" si="721"/>
        <v>0.23268541516977981</v>
      </c>
      <c r="EJ222" s="2">
        <f t="shared" si="722"/>
        <v>0.22442810720829309</v>
      </c>
      <c r="EK222" s="2">
        <f t="shared" si="723"/>
        <v>0.23429788618581604</v>
      </c>
      <c r="EL222" s="2">
        <f t="shared" si="724"/>
        <v>0.2284466977770771</v>
      </c>
      <c r="EM222" s="2">
        <f t="shared" si="725"/>
        <v>0.20945416890969748</v>
      </c>
      <c r="EN222" s="2">
        <f t="shared" si="726"/>
        <v>0.23155219191556023</v>
      </c>
      <c r="EO222" s="2">
        <f t="shared" si="727"/>
        <v>0.2627534731833473</v>
      </c>
      <c r="EQ222" s="2">
        <f t="shared" si="728"/>
        <v>0.24469502734427157</v>
      </c>
      <c r="ER222" s="2">
        <f t="shared" si="729"/>
        <v>0.22655919736406446</v>
      </c>
      <c r="ES222" s="2">
        <f t="shared" si="729"/>
        <v>0.23246868653586528</v>
      </c>
      <c r="ET222" s="2">
        <f t="shared" si="729"/>
        <v>0.23436951626545866</v>
      </c>
      <c r="EU222" s="2">
        <f t="shared" si="729"/>
        <v>0.23457160079249723</v>
      </c>
      <c r="EV222" s="2">
        <f t="shared" si="729"/>
        <v>0.24531762534530099</v>
      </c>
      <c r="EW222" s="2">
        <f t="shared" si="729"/>
        <v>0.24751039794944552</v>
      </c>
      <c r="EX222" s="2">
        <f t="shared" si="729"/>
        <v>0.24090223370572722</v>
      </c>
      <c r="EY222" s="2">
        <f t="shared" si="729"/>
        <v>0.23230094043635147</v>
      </c>
      <c r="EZ222" s="2">
        <f t="shared" si="729"/>
        <v>0.26383733360453887</v>
      </c>
      <c r="FA222" s="2">
        <f t="shared" si="729"/>
        <v>0.2619395967840274</v>
      </c>
      <c r="FB222" s="2">
        <f t="shared" si="729"/>
        <v>0.22553321806574153</v>
      </c>
      <c r="FC222" s="2">
        <f t="shared" si="729"/>
        <v>0.23748096969167373</v>
      </c>
      <c r="FD222" s="2">
        <f t="shared" si="729"/>
        <v>0.23155219191556023</v>
      </c>
      <c r="FE222" s="2">
        <f t="shared" si="729"/>
        <v>0.25356511917413971</v>
      </c>
      <c r="FG222" s="2">
        <f t="shared" si="730"/>
        <v>0.99999990422812224</v>
      </c>
      <c r="FH222" s="2">
        <f t="shared" si="731"/>
        <v>0.99999904864620692</v>
      </c>
      <c r="FI222" s="2">
        <f t="shared" si="731"/>
        <v>0.99999920501859729</v>
      </c>
      <c r="FJ222" s="2">
        <f t="shared" si="731"/>
        <v>0.99999944682023012</v>
      </c>
      <c r="FK222" s="2">
        <f t="shared" si="731"/>
        <v>0.99999957620566793</v>
      </c>
      <c r="FL222" s="2">
        <f t="shared" si="731"/>
        <v>0.99999974708525863</v>
      </c>
      <c r="FM222" s="2">
        <f t="shared" si="731"/>
        <v>0.99999971159693291</v>
      </c>
      <c r="FN222" s="2">
        <f t="shared" si="731"/>
        <v>0.99999965505014177</v>
      </c>
      <c r="FO222" s="2">
        <f t="shared" si="731"/>
        <v>0.99999970972545815</v>
      </c>
      <c r="FP222" s="2">
        <f t="shared" si="731"/>
        <v>0.99999973593007219</v>
      </c>
      <c r="FQ222" s="2">
        <f t="shared" si="731"/>
        <v>0.99999973207191761</v>
      </c>
      <c r="FR222" s="2">
        <f t="shared" si="731"/>
        <v>0.99999971663496201</v>
      </c>
      <c r="FS222" s="2">
        <f t="shared" si="731"/>
        <v>0.99999971590055536</v>
      </c>
      <c r="FT222" s="2">
        <f t="shared" si="731"/>
        <v>0.99999973945117848</v>
      </c>
      <c r="FU222" s="2">
        <f t="shared" si="731"/>
        <v>0.99999954942203928</v>
      </c>
      <c r="FW222" s="2">
        <f t="shared" si="748"/>
        <v>0.96935436845821166</v>
      </c>
      <c r="FX222" s="2">
        <f t="shared" si="588"/>
        <v>0.95445135050222962</v>
      </c>
      <c r="FY222" s="2">
        <f t="shared" si="589"/>
        <v>0.96280806758888238</v>
      </c>
      <c r="FZ222" s="2">
        <f t="shared" si="590"/>
        <v>0.98215053842390854</v>
      </c>
      <c r="GA222" s="2">
        <f t="shared" si="591"/>
        <v>0.98321288547701013</v>
      </c>
      <c r="GB222" s="2">
        <f t="shared" si="592"/>
        <v>0.98705651413298723</v>
      </c>
      <c r="GC222" s="2">
        <f t="shared" si="593"/>
        <v>0.98712379466234579</v>
      </c>
      <c r="GD222" s="2">
        <f t="shared" si="594"/>
        <v>0.98927573645529976</v>
      </c>
      <c r="GE222" s="2">
        <f t="shared" si="595"/>
        <v>0.99067584792809404</v>
      </c>
      <c r="GF222" s="2">
        <f t="shared" si="596"/>
        <v>0.99072482510962223</v>
      </c>
      <c r="GG222" s="2">
        <f t="shared" si="597"/>
        <v>0.98940981412595652</v>
      </c>
      <c r="GH222" s="2">
        <f t="shared" si="598"/>
        <v>0.98776419704515139</v>
      </c>
      <c r="GI222" s="2">
        <f t="shared" si="599"/>
        <v>0.98427768265285909</v>
      </c>
      <c r="GJ222" s="2">
        <f t="shared" si="600"/>
        <v>0.98291882845320655</v>
      </c>
      <c r="GK222" s="2">
        <f t="shared" si="601"/>
        <v>0.97306900174678912</v>
      </c>
      <c r="GM222" s="82">
        <f t="shared" si="749"/>
        <v>2.500181524956851E-111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8.4310532693596772E-137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9.6406048122969569E-45</v>
      </c>
      <c r="HT222" s="82">
        <f t="shared" si="630"/>
        <v>1.0508834895978691E-45</v>
      </c>
      <c r="HU222" s="82">
        <f t="shared" si="631"/>
        <v>1.9777485558133736E-46</v>
      </c>
      <c r="HV222" s="82">
        <f t="shared" si="632"/>
        <v>3.4570087167619145E-68</v>
      </c>
      <c r="HW222" s="82">
        <f t="shared" si="633"/>
        <v>2.3034033902442701E-89</v>
      </c>
      <c r="HX222" s="82">
        <f t="shared" si="634"/>
        <v>2.6607685076733193E-79</v>
      </c>
      <c r="HY222" s="82">
        <f t="shared" si="635"/>
        <v>1.4024733608755351E-69</v>
      </c>
      <c r="HZ222" s="82">
        <f t="shared" si="636"/>
        <v>1.5956948348357666E-102</v>
      </c>
      <c r="IA222" s="82">
        <f t="shared" si="637"/>
        <v>5.894738291649126E-97</v>
      </c>
      <c r="IB222" s="82">
        <f t="shared" si="638"/>
        <v>2.7437212769509952E-86</v>
      </c>
      <c r="IC222" s="82">
        <f t="shared" si="639"/>
        <v>3.9984577441568981E-79</v>
      </c>
      <c r="ID222" s="82">
        <f t="shared" si="640"/>
        <v>6.2661155950019447E-83</v>
      </c>
      <c r="IE222" s="82">
        <f t="shared" si="641"/>
        <v>9.0592757799290798E-71</v>
      </c>
      <c r="IF222" s="82">
        <f t="shared" si="642"/>
        <v>1.8235604310939749E-129</v>
      </c>
      <c r="IG222" s="82">
        <f t="shared" si="643"/>
        <v>6.9106469091839512E-139</v>
      </c>
      <c r="II222" s="82">
        <f t="shared" si="752"/>
        <v>9.5746429032969512E-5</v>
      </c>
      <c r="IJ222" s="82">
        <f t="shared" si="753"/>
        <v>3.1279839476304358E-5</v>
      </c>
      <c r="IK222" s="82">
        <f t="shared" si="754"/>
        <v>1.8210483131106156E-5</v>
      </c>
      <c r="IL222" s="82">
        <f t="shared" si="755"/>
        <v>7.8649590119704927E-9</v>
      </c>
      <c r="IM222" s="82">
        <f t="shared" si="756"/>
        <v>7.3453029248303438E-11</v>
      </c>
      <c r="IN222" s="82">
        <f t="shared" si="757"/>
        <v>4.2160858749577302E-10</v>
      </c>
      <c r="IO222" s="82">
        <f t="shared" si="758"/>
        <v>3.1716937559842838E-9</v>
      </c>
      <c r="IP222" s="82">
        <f t="shared" si="759"/>
        <v>1.4750635400433021E-13</v>
      </c>
      <c r="IQ222" s="82">
        <f t="shared" si="760"/>
        <v>6.9360530414930155E-13</v>
      </c>
      <c r="IR222" s="82">
        <f t="shared" si="761"/>
        <v>1.081307352989115E-11</v>
      </c>
      <c r="IS222" s="82">
        <f t="shared" si="762"/>
        <v>1.6371078295010047E-10</v>
      </c>
      <c r="IT222" s="82">
        <f t="shared" si="763"/>
        <v>1.6889716106167246E-10</v>
      </c>
      <c r="IU222" s="82">
        <f t="shared" si="764"/>
        <v>6.2723929711041305E-9</v>
      </c>
      <c r="IV222" s="82">
        <f t="shared" si="765"/>
        <v>6.0247832145246483E-2</v>
      </c>
      <c r="IW222" s="82">
        <f t="shared" si="766"/>
        <v>3.204705617566799E-38</v>
      </c>
      <c r="IY222" s="82">
        <f t="shared" si="767"/>
        <v>9.5746429032969512E-5</v>
      </c>
      <c r="IZ222" s="82">
        <f t="shared" si="768"/>
        <v>3.1279839476304358E-5</v>
      </c>
      <c r="JA222" s="82">
        <f t="shared" si="769"/>
        <v>1.8210483131106156E-5</v>
      </c>
      <c r="JB222" s="82">
        <f t="shared" si="770"/>
        <v>7.8649590119704927E-9</v>
      </c>
      <c r="JC222" s="82">
        <f t="shared" si="771"/>
        <v>7.3453029248303438E-11</v>
      </c>
      <c r="JD222" s="82">
        <f t="shared" si="772"/>
        <v>4.2160858749577302E-10</v>
      </c>
      <c r="JE222" s="82">
        <f t="shared" si="773"/>
        <v>3.1716937559842838E-9</v>
      </c>
      <c r="JF222" s="82">
        <f t="shared" si="774"/>
        <v>1.4750635400433021E-13</v>
      </c>
      <c r="JG222" s="82">
        <f t="shared" si="775"/>
        <v>6.9360530414930155E-13</v>
      </c>
      <c r="JH222" s="82">
        <f t="shared" si="776"/>
        <v>1.081307352989115E-11</v>
      </c>
      <c r="JI222" s="82">
        <f t="shared" si="777"/>
        <v>1.6371078295010047E-10</v>
      </c>
      <c r="JJ222" s="82">
        <f t="shared" si="778"/>
        <v>1.6889716106167246E-10</v>
      </c>
      <c r="JK222" s="82">
        <f t="shared" si="779"/>
        <v>6.2723929711041305E-9</v>
      </c>
      <c r="JL222" s="82">
        <f t="shared" si="780"/>
        <v>6.0247832145246483E-2</v>
      </c>
      <c r="JM222" s="82">
        <f t="shared" si="781"/>
        <v>3.204705617566799E-38</v>
      </c>
    </row>
    <row r="223" spans="2:273" x14ac:dyDescent="0.25">
      <c r="B223" s="2">
        <v>196</v>
      </c>
      <c r="C223" s="37">
        <v>0.23954600000000001</v>
      </c>
      <c r="D223" s="37">
        <v>0.23128499999999999</v>
      </c>
      <c r="E223" s="37">
        <v>0.227492</v>
      </c>
      <c r="F223" s="37">
        <v>0.24581800000000001</v>
      </c>
      <c r="G223" s="37">
        <v>0.24278</v>
      </c>
      <c r="H223" s="37">
        <v>0.24706500000000001</v>
      </c>
      <c r="I223" s="37">
        <v>0.25136500000000001</v>
      </c>
      <c r="J223" s="37">
        <v>0.24707200000000001</v>
      </c>
      <c r="K223" s="37">
        <v>0.231014</v>
      </c>
      <c r="L223" s="37">
        <v>0.25520199999999998</v>
      </c>
      <c r="M223" s="37">
        <v>0.262743</v>
      </c>
      <c r="N223" s="37">
        <v>0.236016</v>
      </c>
      <c r="O223" s="37">
        <v>0.244092</v>
      </c>
      <c r="P223" s="37">
        <v>0.23033600000000001</v>
      </c>
      <c r="Q223" s="37">
        <v>0.24851300000000001</v>
      </c>
      <c r="S223" s="4">
        <f t="shared" si="653"/>
        <v>0.24435271091600455</v>
      </c>
      <c r="T223" s="4">
        <f t="shared" si="654"/>
        <v>0.22591442777230539</v>
      </c>
      <c r="U223" s="4">
        <f t="shared" si="655"/>
        <v>0.23195926573607198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0.25327961975273389</v>
      </c>
      <c r="AI223" s="4">
        <f t="shared" si="668"/>
        <v>-4.8067109160045418E-3</v>
      </c>
      <c r="AJ223" s="4">
        <f t="shared" si="669"/>
        <v>5.3705722276946033E-3</v>
      </c>
      <c r="AK223" s="4">
        <f t="shared" si="670"/>
        <v>-4.4672657360719792E-3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-4.7666197527338749E-3</v>
      </c>
      <c r="AY223" s="2">
        <f t="shared" si="732"/>
        <v>0.24435271091600455</v>
      </c>
      <c r="AZ223" s="2">
        <f t="shared" si="571"/>
        <v>0.22591442777230536</v>
      </c>
      <c r="BA223" s="2">
        <f t="shared" si="572"/>
        <v>0.23195926573607198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0.25327961975273389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>
        <f t="shared" si="697"/>
        <v>0.23954600000000001</v>
      </c>
      <c r="CV223" s="2">
        <f t="shared" si="698"/>
        <v>0.23128499999999999</v>
      </c>
      <c r="CW223" s="2">
        <f t="shared" si="699"/>
        <v>0.227492</v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0.24851300000000001</v>
      </c>
      <c r="DK223" s="2">
        <f t="shared" si="712"/>
        <v>0.29102867017543882</v>
      </c>
      <c r="DL223" s="2">
        <f t="shared" si="713"/>
        <v>0.40251637935165607</v>
      </c>
      <c r="DM223" s="2">
        <f t="shared" si="713"/>
        <v>0.38068541703805753</v>
      </c>
      <c r="DN223" s="2">
        <f t="shared" si="713"/>
        <v>0.40572173870226508</v>
      </c>
      <c r="DO223" s="2">
        <f t="shared" si="713"/>
        <v>0.42381829747899169</v>
      </c>
      <c r="DP223" s="2">
        <f t="shared" si="713"/>
        <v>0.48198013244345572</v>
      </c>
      <c r="DQ223" s="2">
        <f t="shared" si="713"/>
        <v>0.4405144927419356</v>
      </c>
      <c r="DR223" s="2">
        <f t="shared" si="713"/>
        <v>0.35419262433155096</v>
      </c>
      <c r="DS223" s="2">
        <f t="shared" si="713"/>
        <v>0.37676433750000021</v>
      </c>
      <c r="DT223" s="2">
        <f t="shared" si="713"/>
        <v>0.40176718249907306</v>
      </c>
      <c r="DU223" s="2">
        <f t="shared" si="713"/>
        <v>0.38322367258064527</v>
      </c>
      <c r="DV223" s="2">
        <f t="shared" si="713"/>
        <v>0.3923372221774194</v>
      </c>
      <c r="DW223" s="2">
        <f t="shared" si="713"/>
        <v>0.42520733709677427</v>
      </c>
      <c r="DX223" s="2">
        <f t="shared" si="713"/>
        <v>0.41132065843529841</v>
      </c>
      <c r="DY223" s="2">
        <f t="shared" si="713"/>
        <v>0.29091815495495504</v>
      </c>
      <c r="EA223" s="2">
        <f t="shared" si="652"/>
        <v>0.24699367039223957</v>
      </c>
      <c r="EB223" s="2">
        <f t="shared" si="714"/>
        <v>0.21870958246400332</v>
      </c>
      <c r="EC223" s="2">
        <f t="shared" si="715"/>
        <v>0.22509985510262373</v>
      </c>
      <c r="ED223" s="2">
        <f t="shared" si="716"/>
        <v>0.22804113334447051</v>
      </c>
      <c r="EE223" s="2">
        <f t="shared" si="717"/>
        <v>0.22346973753538724</v>
      </c>
      <c r="EF223" s="2">
        <f t="shared" si="718"/>
        <v>0.23773648186977769</v>
      </c>
      <c r="EG223" s="2">
        <f t="shared" si="719"/>
        <v>0.24069106942850019</v>
      </c>
      <c r="EH223" s="2">
        <f t="shared" si="720"/>
        <v>0.23154426578999804</v>
      </c>
      <c r="EI223" s="2">
        <f t="shared" si="721"/>
        <v>0.23237696168765293</v>
      </c>
      <c r="EJ223" s="2">
        <f t="shared" si="722"/>
        <v>0.22409447562680807</v>
      </c>
      <c r="EK223" s="2">
        <f t="shared" si="723"/>
        <v>0.23408087781453626</v>
      </c>
      <c r="EL223" s="2">
        <f t="shared" si="724"/>
        <v>0.22819767060801935</v>
      </c>
      <c r="EM223" s="2">
        <f t="shared" si="725"/>
        <v>0.20892191216164985</v>
      </c>
      <c r="EN223" s="2">
        <f t="shared" si="726"/>
        <v>0.23106650349406904</v>
      </c>
      <c r="EO223" s="2">
        <f t="shared" si="727"/>
        <v>0.26232631035546716</v>
      </c>
      <c r="EQ223" s="2">
        <f t="shared" si="728"/>
        <v>0.24427656084549004</v>
      </c>
      <c r="ER223" s="2">
        <f t="shared" si="729"/>
        <v>0.22622783991747136</v>
      </c>
      <c r="ES223" s="2">
        <f t="shared" si="729"/>
        <v>0.23220080397990978</v>
      </c>
      <c r="ET223" s="2">
        <f t="shared" si="729"/>
        <v>0.23400095523407011</v>
      </c>
      <c r="EU223" s="2">
        <f t="shared" si="729"/>
        <v>0.23418805940027226</v>
      </c>
      <c r="EV223" s="2">
        <f t="shared" si="729"/>
        <v>0.24501365459367272</v>
      </c>
      <c r="EW223" s="2">
        <f t="shared" si="729"/>
        <v>0.24719573871131906</v>
      </c>
      <c r="EX223" s="2">
        <f t="shared" si="729"/>
        <v>0.24054516979425861</v>
      </c>
      <c r="EY223" s="2">
        <f t="shared" si="729"/>
        <v>0.23198778570690684</v>
      </c>
      <c r="EZ223" s="2">
        <f t="shared" si="729"/>
        <v>0.26389287826239377</v>
      </c>
      <c r="FA223" s="2">
        <f t="shared" si="729"/>
        <v>0.26199736788644251</v>
      </c>
      <c r="FB223" s="2">
        <f t="shared" si="729"/>
        <v>0.22525523343843754</v>
      </c>
      <c r="FC223" s="2">
        <f t="shared" si="729"/>
        <v>0.2372434997250974</v>
      </c>
      <c r="FD223" s="2">
        <f t="shared" si="729"/>
        <v>0.23106650349406904</v>
      </c>
      <c r="FE223" s="2">
        <f t="shared" si="729"/>
        <v>0.2530512590026035</v>
      </c>
      <c r="FG223" s="2">
        <f t="shared" si="730"/>
        <v>0.99999991265500865</v>
      </c>
      <c r="FH223" s="2">
        <f t="shared" si="731"/>
        <v>0.99999913235495597</v>
      </c>
      <c r="FI223" s="2">
        <f t="shared" si="731"/>
        <v>0.99999927496829288</v>
      </c>
      <c r="FJ223" s="2">
        <f t="shared" si="731"/>
        <v>0.99999949549402922</v>
      </c>
      <c r="FK223" s="2">
        <f t="shared" si="731"/>
        <v>0.99999961349496103</v>
      </c>
      <c r="FL223" s="2">
        <f t="shared" si="731"/>
        <v>0.99999976933900925</v>
      </c>
      <c r="FM223" s="2">
        <f t="shared" si="731"/>
        <v>0.99999973697327005</v>
      </c>
      <c r="FN223" s="2">
        <f t="shared" si="731"/>
        <v>0.9999996854019807</v>
      </c>
      <c r="FO223" s="2">
        <f t="shared" si="731"/>
        <v>0.99999973526646468</v>
      </c>
      <c r="FP223" s="2">
        <f t="shared" si="731"/>
        <v>0.99999975916535788</v>
      </c>
      <c r="FQ223" s="2">
        <f t="shared" si="731"/>
        <v>0.99999975564667898</v>
      </c>
      <c r="FR223" s="2">
        <f t="shared" si="731"/>
        <v>0.99999974156800742</v>
      </c>
      <c r="FS223" s="2">
        <f t="shared" si="731"/>
        <v>0.99999974089822052</v>
      </c>
      <c r="FT223" s="2">
        <f t="shared" si="731"/>
        <v>0.99999976237664512</v>
      </c>
      <c r="FU223" s="2">
        <f t="shared" si="731"/>
        <v>0.99999958906799957</v>
      </c>
      <c r="FW223" s="2">
        <f t="shared" si="748"/>
        <v>0.97197528367270603</v>
      </c>
      <c r="FX223" s="2">
        <f t="shared" si="588"/>
        <v>0.9582919810656706</v>
      </c>
      <c r="FY223" s="2">
        <f t="shared" si="589"/>
        <v>0.96596918912114049</v>
      </c>
      <c r="FZ223" s="2">
        <f t="shared" si="590"/>
        <v>0.98369549036928094</v>
      </c>
      <c r="GA223" s="2">
        <f t="shared" si="591"/>
        <v>0.98466732193829565</v>
      </c>
      <c r="GB223" s="2">
        <f t="shared" si="592"/>
        <v>0.98818194116307401</v>
      </c>
      <c r="GC223" s="2">
        <f t="shared" si="593"/>
        <v>0.98824344137521047</v>
      </c>
      <c r="GD223" s="2">
        <f t="shared" si="594"/>
        <v>0.9902101174844854</v>
      </c>
      <c r="GE223" s="2">
        <f t="shared" si="595"/>
        <v>0.99148928984907714</v>
      </c>
      <c r="GF223" s="2">
        <f t="shared" si="596"/>
        <v>0.99153403075980817</v>
      </c>
      <c r="GG223" s="2">
        <f t="shared" si="597"/>
        <v>0.99033262742582617</v>
      </c>
      <c r="GH223" s="2">
        <f t="shared" si="598"/>
        <v>0.98882878794862339</v>
      </c>
      <c r="GI223" s="2">
        <f t="shared" si="599"/>
        <v>0.98564121230595325</v>
      </c>
      <c r="GJ223" s="2">
        <f t="shared" si="600"/>
        <v>0.98439833775817054</v>
      </c>
      <c r="GK223" s="2">
        <f t="shared" si="601"/>
        <v>0.97538029794778813</v>
      </c>
      <c r="GM223" s="82">
        <f t="shared" si="749"/>
        <v>5.4424961392006092E-113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2.7355300068217555E-139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6.2449260337728241E-46</v>
      </c>
      <c r="HT223" s="82">
        <f t="shared" si="630"/>
        <v>3.6589431867840204E-47</v>
      </c>
      <c r="HU223" s="82">
        <f t="shared" si="631"/>
        <v>7.6193264744433937E-48</v>
      </c>
      <c r="HV223" s="82">
        <f t="shared" si="632"/>
        <v>4.5427514860652912E-70</v>
      </c>
      <c r="HW223" s="82">
        <f t="shared" si="633"/>
        <v>9.1893894457197099E-92</v>
      </c>
      <c r="HX223" s="82">
        <f t="shared" si="634"/>
        <v>2.4694309297672255E-81</v>
      </c>
      <c r="HY223" s="82">
        <f t="shared" si="635"/>
        <v>2.2186234112537102E-71</v>
      </c>
      <c r="HZ223" s="82">
        <f t="shared" si="636"/>
        <v>3.7877729736367326E-105</v>
      </c>
      <c r="IA223" s="82">
        <f t="shared" si="637"/>
        <v>2.3273519733016869E-99</v>
      </c>
      <c r="IB223" s="82">
        <f t="shared" si="638"/>
        <v>1.9815526714944409E-88</v>
      </c>
      <c r="IC223" s="82">
        <f t="shared" si="639"/>
        <v>4.1449507377322906E-81</v>
      </c>
      <c r="ID223" s="82">
        <f t="shared" si="640"/>
        <v>4.9938287319847065E-85</v>
      </c>
      <c r="IE223" s="82">
        <f t="shared" si="641"/>
        <v>1.2241283914146707E-72</v>
      </c>
      <c r="IF223" s="82">
        <f t="shared" si="642"/>
        <v>5.9755965133561914E-133</v>
      </c>
      <c r="IG223" s="82">
        <f t="shared" si="643"/>
        <v>8.8073068155941001E-143</v>
      </c>
      <c r="II223" s="82">
        <f t="shared" si="752"/>
        <v>6.1978721978517615E-5</v>
      </c>
      <c r="IJ223" s="82">
        <f t="shared" si="753"/>
        <v>1.7867239754277284E-5</v>
      </c>
      <c r="IK223" s="82">
        <f t="shared" si="754"/>
        <v>1.0476899831034946E-5</v>
      </c>
      <c r="IL223" s="82">
        <f t="shared" si="755"/>
        <v>3.5487989470454077E-9</v>
      </c>
      <c r="IM223" s="82">
        <f t="shared" si="756"/>
        <v>2.7230072255066902E-11</v>
      </c>
      <c r="IN223" s="82">
        <f t="shared" si="757"/>
        <v>1.7878629112094352E-10</v>
      </c>
      <c r="IO223" s="82">
        <f t="shared" si="758"/>
        <v>1.4651046374542409E-9</v>
      </c>
      <c r="IP223" s="82">
        <f t="shared" si="759"/>
        <v>4.7065031772907329E-14</v>
      </c>
      <c r="IQ223" s="82">
        <f t="shared" si="760"/>
        <v>2.4350564964491167E-13</v>
      </c>
      <c r="IR223" s="82">
        <f t="shared" si="761"/>
        <v>4.2314057430106728E-12</v>
      </c>
      <c r="IS223" s="82">
        <f t="shared" si="762"/>
        <v>6.9480707188753274E-11</v>
      </c>
      <c r="IT223" s="82">
        <f t="shared" si="763"/>
        <v>6.9736997550443954E-11</v>
      </c>
      <c r="IU223" s="82">
        <f t="shared" si="764"/>
        <v>2.873455814272513E-9</v>
      </c>
      <c r="IV223" s="82">
        <f t="shared" si="765"/>
        <v>5.4646093621470583E-2</v>
      </c>
      <c r="IW223" s="82">
        <f t="shared" si="766"/>
        <v>4.0536291799392367E-40</v>
      </c>
      <c r="IY223" s="82">
        <f t="shared" si="767"/>
        <v>6.1978721978517615E-5</v>
      </c>
      <c r="IZ223" s="82">
        <f t="shared" si="768"/>
        <v>1.7867239754277284E-5</v>
      </c>
      <c r="JA223" s="82">
        <f t="shared" si="769"/>
        <v>1.0476899831034946E-5</v>
      </c>
      <c r="JB223" s="82">
        <f t="shared" si="770"/>
        <v>3.5487989470454077E-9</v>
      </c>
      <c r="JC223" s="82">
        <f t="shared" si="771"/>
        <v>2.7230072255066902E-11</v>
      </c>
      <c r="JD223" s="82">
        <f t="shared" si="772"/>
        <v>1.7878629112094352E-10</v>
      </c>
      <c r="JE223" s="82">
        <f t="shared" si="773"/>
        <v>1.4651046374542409E-9</v>
      </c>
      <c r="JF223" s="82">
        <f t="shared" si="774"/>
        <v>4.7065031772907329E-14</v>
      </c>
      <c r="JG223" s="82">
        <f t="shared" si="775"/>
        <v>2.4350564964491167E-13</v>
      </c>
      <c r="JH223" s="82">
        <f t="shared" si="776"/>
        <v>4.2314057430106728E-12</v>
      </c>
      <c r="JI223" s="82">
        <f t="shared" si="777"/>
        <v>6.9480707188753274E-11</v>
      </c>
      <c r="JJ223" s="82">
        <f t="shared" si="778"/>
        <v>6.9736997550443954E-11</v>
      </c>
      <c r="JK223" s="82">
        <f t="shared" si="779"/>
        <v>2.873455814272513E-9</v>
      </c>
      <c r="JL223" s="82">
        <f t="shared" si="780"/>
        <v>5.4646093621470583E-2</v>
      </c>
      <c r="JM223" s="82">
        <f t="shared" si="781"/>
        <v>4.0536291799392367E-40</v>
      </c>
    </row>
    <row r="224" spans="2:273" x14ac:dyDescent="0.25">
      <c r="B224" s="2">
        <v>197</v>
      </c>
      <c r="C224" s="37">
        <v>0.243642</v>
      </c>
      <c r="D224" s="37">
        <v>0.22598799999999999</v>
      </c>
      <c r="E224" s="37">
        <v>0.23149</v>
      </c>
      <c r="F224" s="37">
        <v>0.24807599999999999</v>
      </c>
      <c r="G224" s="37">
        <v>0.24373900000000001</v>
      </c>
      <c r="H224" s="37">
        <v>0.25010100000000002</v>
      </c>
      <c r="I224" s="37">
        <v>0.25200099999999998</v>
      </c>
      <c r="J224" s="37">
        <v>0.25156000000000001</v>
      </c>
      <c r="K224" s="37">
        <v>0.230736</v>
      </c>
      <c r="L224" s="37">
        <v>0.25772099999999998</v>
      </c>
      <c r="M224" s="37">
        <v>0.266567</v>
      </c>
      <c r="N224" s="37">
        <v>0.23055400000000001</v>
      </c>
      <c r="O224" s="37">
        <v>0.24629599999999999</v>
      </c>
      <c r="P224" s="37">
        <v>0.230044</v>
      </c>
      <c r="Q224" s="37">
        <v>0.24996399999999999</v>
      </c>
      <c r="S224" s="4">
        <f t="shared" si="653"/>
        <v>0.24392875578665324</v>
      </c>
      <c r="T224" s="4">
        <f t="shared" si="654"/>
        <v>0.22560613618546604</v>
      </c>
      <c r="U224" s="4">
        <f t="shared" si="655"/>
        <v>0.23170939439853114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0.25274806939972799</v>
      </c>
      <c r="AI224" s="4">
        <f t="shared" si="668"/>
        <v>-2.867557866532422E-4</v>
      </c>
      <c r="AJ224" s="4">
        <f t="shared" si="669"/>
        <v>3.8186381453395035E-4</v>
      </c>
      <c r="AK224" s="4">
        <f t="shared" si="670"/>
        <v>-2.193943985311364E-4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-2.7840693997280008E-3</v>
      </c>
      <c r="AY224" s="2">
        <f t="shared" si="732"/>
        <v>0.24392875578665324</v>
      </c>
      <c r="AZ224" s="2">
        <f t="shared" si="571"/>
        <v>0.22560613618546604</v>
      </c>
      <c r="BA224" s="2">
        <f t="shared" si="572"/>
        <v>0.23170939439853114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0.25274806939972799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>
        <f t="shared" si="697"/>
        <v>0.243642</v>
      </c>
      <c r="CV224" s="2">
        <f t="shared" si="698"/>
        <v>0.22598799999999999</v>
      </c>
      <c r="CW224" s="2">
        <f t="shared" si="699"/>
        <v>0.23149</v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0.24996399999999999</v>
      </c>
      <c r="DK224" s="2">
        <f t="shared" si="712"/>
        <v>0.29089522456140376</v>
      </c>
      <c r="DL224" s="2">
        <f t="shared" si="713"/>
        <v>0.40309124503171245</v>
      </c>
      <c r="DM224" s="2">
        <f t="shared" si="713"/>
        <v>0.38117870526429531</v>
      </c>
      <c r="DN224" s="2">
        <f t="shared" si="713"/>
        <v>0.40630342455410884</v>
      </c>
      <c r="DO224" s="2">
        <f t="shared" si="713"/>
        <v>0.4244698638655463</v>
      </c>
      <c r="DP224" s="2">
        <f t="shared" si="713"/>
        <v>0.48289789662588067</v>
      </c>
      <c r="DQ224" s="2">
        <f t="shared" si="713"/>
        <v>0.44119558225806466</v>
      </c>
      <c r="DR224" s="2">
        <f t="shared" si="713"/>
        <v>0.35437467881016055</v>
      </c>
      <c r="DS224" s="2">
        <f t="shared" si="713"/>
        <v>0.37714418306451636</v>
      </c>
      <c r="DT224" s="2">
        <f t="shared" si="713"/>
        <v>0.40232861142009646</v>
      </c>
      <c r="DU224" s="2">
        <f t="shared" si="713"/>
        <v>0.38367860322580655</v>
      </c>
      <c r="DV224" s="2">
        <f t="shared" si="713"/>
        <v>0.39288996854838709</v>
      </c>
      <c r="DW224" s="2">
        <f t="shared" si="713"/>
        <v>0.42589583548387111</v>
      </c>
      <c r="DX224" s="2">
        <f t="shared" si="713"/>
        <v>0.41184647712272887</v>
      </c>
      <c r="DY224" s="2">
        <f t="shared" si="713"/>
        <v>0.29073327580437591</v>
      </c>
      <c r="EA224" s="2">
        <f t="shared" si="652"/>
        <v>0.24661579639392661</v>
      </c>
      <c r="EB224" s="2">
        <f t="shared" si="714"/>
        <v>0.21828763874507384</v>
      </c>
      <c r="EC224" s="2">
        <f t="shared" si="715"/>
        <v>0.22474908744440364</v>
      </c>
      <c r="ED224" s="2">
        <f t="shared" si="716"/>
        <v>0.22760911239558979</v>
      </c>
      <c r="EE224" s="2">
        <f t="shared" si="717"/>
        <v>0.22297525158330972</v>
      </c>
      <c r="EF224" s="2">
        <f t="shared" si="718"/>
        <v>0.23735748250039412</v>
      </c>
      <c r="EG224" s="2">
        <f t="shared" si="719"/>
        <v>0.24031079418517601</v>
      </c>
      <c r="EH224" s="2">
        <f t="shared" si="720"/>
        <v>0.23109687836222359</v>
      </c>
      <c r="EI224" s="2">
        <f t="shared" si="721"/>
        <v>0.23206850820552605</v>
      </c>
      <c r="EJ224" s="2">
        <f t="shared" si="722"/>
        <v>0.22376084404532298</v>
      </c>
      <c r="EK224" s="2">
        <f t="shared" si="723"/>
        <v>0.23386386944325649</v>
      </c>
      <c r="EL224" s="2">
        <f t="shared" si="724"/>
        <v>0.2279486434389616</v>
      </c>
      <c r="EM224" s="2">
        <f t="shared" si="725"/>
        <v>0.20838965541360224</v>
      </c>
      <c r="EN224" s="2">
        <f t="shared" si="726"/>
        <v>0.23058081507257788</v>
      </c>
      <c r="EO224" s="2">
        <f t="shared" si="727"/>
        <v>0.26189914752758703</v>
      </c>
      <c r="EQ224" s="2">
        <f t="shared" si="728"/>
        <v>0.24385809434670849</v>
      </c>
      <c r="ER224" s="2">
        <f t="shared" si="729"/>
        <v>0.22589648247087826</v>
      </c>
      <c r="ES224" s="2">
        <f t="shared" si="729"/>
        <v>0.23193292142395427</v>
      </c>
      <c r="ET224" s="2">
        <f t="shared" si="729"/>
        <v>0.23363239420268153</v>
      </c>
      <c r="EU224" s="2">
        <f t="shared" si="729"/>
        <v>0.2338045180080473</v>
      </c>
      <c r="EV224" s="2">
        <f t="shared" si="729"/>
        <v>0.24470968384204445</v>
      </c>
      <c r="EW224" s="2">
        <f t="shared" si="729"/>
        <v>0.24688107947319263</v>
      </c>
      <c r="EX224" s="2">
        <f t="shared" si="729"/>
        <v>0.24018810588279002</v>
      </c>
      <c r="EY224" s="2">
        <f t="shared" si="729"/>
        <v>0.23167463097746221</v>
      </c>
      <c r="EZ224" s="2">
        <f t="shared" si="729"/>
        <v>0.26394842292024862</v>
      </c>
      <c r="FA224" s="2">
        <f t="shared" si="729"/>
        <v>0.26205513898885768</v>
      </c>
      <c r="FB224" s="2">
        <f t="shared" si="729"/>
        <v>0.22497724881113354</v>
      </c>
      <c r="FC224" s="2">
        <f t="shared" si="729"/>
        <v>0.23700602975852109</v>
      </c>
      <c r="FD224" s="2">
        <f t="shared" si="729"/>
        <v>0.23058081507257788</v>
      </c>
      <c r="FE224" s="2">
        <f t="shared" si="729"/>
        <v>0.25253739883106718</v>
      </c>
      <c r="FG224" s="2">
        <f t="shared" si="730"/>
        <v>0.99999992034042051</v>
      </c>
      <c r="FH224" s="2">
        <f t="shared" si="731"/>
        <v>0.99999920869825476</v>
      </c>
      <c r="FI224" s="2">
        <f t="shared" si="731"/>
        <v>0.99999933876318214</v>
      </c>
      <c r="FJ224" s="2">
        <f t="shared" si="731"/>
        <v>0.99999953988506574</v>
      </c>
      <c r="FK224" s="2">
        <f t="shared" si="731"/>
        <v>0.99999964750320303</v>
      </c>
      <c r="FL224" s="2">
        <f t="shared" si="731"/>
        <v>0.99999978963467195</v>
      </c>
      <c r="FM224" s="2">
        <f t="shared" si="731"/>
        <v>0.99999976011676561</v>
      </c>
      <c r="FN224" s="2">
        <f t="shared" si="731"/>
        <v>0.99999971308318836</v>
      </c>
      <c r="FO224" s="2">
        <f t="shared" si="731"/>
        <v>0.99999975856014056</v>
      </c>
      <c r="FP224" s="2">
        <f t="shared" si="731"/>
        <v>0.9999997803561913</v>
      </c>
      <c r="FQ224" s="2">
        <f t="shared" si="731"/>
        <v>0.99999977714711774</v>
      </c>
      <c r="FR224" s="2">
        <f t="shared" si="731"/>
        <v>0.99999976430721615</v>
      </c>
      <c r="FS224" s="2">
        <f t="shared" si="731"/>
        <v>0.99999976369636323</v>
      </c>
      <c r="FT224" s="2">
        <f t="shared" si="731"/>
        <v>0.99999978328492012</v>
      </c>
      <c r="FU224" s="2">
        <f t="shared" si="731"/>
        <v>0.99999962522554786</v>
      </c>
      <c r="FW224" s="2">
        <f t="shared" si="748"/>
        <v>0.97437797432271533</v>
      </c>
      <c r="FX224" s="2">
        <f t="shared" si="588"/>
        <v>0.96182172596826676</v>
      </c>
      <c r="FY224" s="2">
        <f t="shared" si="589"/>
        <v>0.96887031867907691</v>
      </c>
      <c r="FZ224" s="2">
        <f t="shared" si="590"/>
        <v>0.98510874719555908</v>
      </c>
      <c r="GA224" s="2">
        <f t="shared" si="591"/>
        <v>0.98599754056069511</v>
      </c>
      <c r="GB224" s="2">
        <f t="shared" si="592"/>
        <v>0.98921058274552576</v>
      </c>
      <c r="GC224" s="2">
        <f t="shared" si="593"/>
        <v>0.98926678813259927</v>
      </c>
      <c r="GD224" s="2">
        <f t="shared" si="594"/>
        <v>0.99106382337560373</v>
      </c>
      <c r="GE224" s="2">
        <f t="shared" si="595"/>
        <v>0.992232323265134</v>
      </c>
      <c r="GF224" s="2">
        <f t="shared" si="596"/>
        <v>0.99227318848086643</v>
      </c>
      <c r="GG224" s="2">
        <f t="shared" si="597"/>
        <v>0.99117574530144648</v>
      </c>
      <c r="GH224" s="2">
        <f t="shared" si="598"/>
        <v>0.98980170915557597</v>
      </c>
      <c r="GI224" s="2">
        <f t="shared" si="599"/>
        <v>0.98688806413146224</v>
      </c>
      <c r="GJ224" s="2">
        <f t="shared" si="600"/>
        <v>0.98575155498352174</v>
      </c>
      <c r="GK224" s="2">
        <f t="shared" si="601"/>
        <v>0.977497819136663</v>
      </c>
      <c r="GM224" s="82">
        <f t="shared" si="749"/>
        <v>1.1511653127905989E-114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8.4237542483241911E-142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3.898493277870531E-47</v>
      </c>
      <c r="HT224" s="82">
        <f t="shared" si="630"/>
        <v>1.2066416518915261E-48</v>
      </c>
      <c r="HU224" s="82">
        <f t="shared" si="631"/>
        <v>2.7914036004221807E-49</v>
      </c>
      <c r="HV224" s="82">
        <f t="shared" si="632"/>
        <v>5.6207628435318131E-72</v>
      </c>
      <c r="HW224" s="82">
        <f t="shared" si="633"/>
        <v>3.4032632374188109E-94</v>
      </c>
      <c r="HX224" s="82">
        <f t="shared" si="634"/>
        <v>2.1577204894710699E-83</v>
      </c>
      <c r="HY224" s="82">
        <f t="shared" si="635"/>
        <v>3.3249798510764433E-73</v>
      </c>
      <c r="HZ224" s="82">
        <f t="shared" si="636"/>
        <v>8.3206303620701727E-108</v>
      </c>
      <c r="IA224" s="82">
        <f t="shared" si="637"/>
        <v>8.5777300380712371E-102</v>
      </c>
      <c r="IB224" s="82">
        <f t="shared" si="638"/>
        <v>1.3457820351662613E-90</v>
      </c>
      <c r="IC224" s="82">
        <f t="shared" si="639"/>
        <v>4.0561562516608018E-83</v>
      </c>
      <c r="ID224" s="82">
        <f t="shared" si="640"/>
        <v>3.742660073597227E-87</v>
      </c>
      <c r="IE224" s="82">
        <f t="shared" si="641"/>
        <v>1.5620571850205966E-74</v>
      </c>
      <c r="IF224" s="82">
        <f t="shared" si="642"/>
        <v>1.7579693065263766E-136</v>
      </c>
      <c r="IG224" s="82">
        <f t="shared" si="643"/>
        <v>9.9015023406717014E-147</v>
      </c>
      <c r="II224" s="82">
        <f t="shared" si="752"/>
        <v>3.9708388355402727E-5</v>
      </c>
      <c r="IJ224" s="82">
        <f t="shared" si="753"/>
        <v>1.0051670218643439E-5</v>
      </c>
      <c r="IK224" s="82">
        <f t="shared" si="754"/>
        <v>5.9430428637697487E-6</v>
      </c>
      <c r="IL224" s="82">
        <f t="shared" si="755"/>
        <v>1.5740373803158905E-9</v>
      </c>
      <c r="IM224" s="82">
        <f t="shared" si="756"/>
        <v>9.8819275761528114E-12</v>
      </c>
      <c r="IN224" s="82">
        <f t="shared" si="757"/>
        <v>7.452003598247517E-11</v>
      </c>
      <c r="IO224" s="82">
        <f t="shared" si="758"/>
        <v>6.6641687561977975E-10</v>
      </c>
      <c r="IP224" s="82">
        <f t="shared" si="759"/>
        <v>1.4686420494718989E-14</v>
      </c>
      <c r="IQ224" s="82">
        <f t="shared" si="760"/>
        <v>8.3815922273232077E-14</v>
      </c>
      <c r="IR224" s="82">
        <f t="shared" si="761"/>
        <v>1.6269288469444743E-12</v>
      </c>
      <c r="IS224" s="82">
        <f t="shared" si="762"/>
        <v>2.9006187565606261E-11</v>
      </c>
      <c r="IT224" s="82">
        <f t="shared" si="763"/>
        <v>2.8292454076140209E-11</v>
      </c>
      <c r="IU224" s="82">
        <f t="shared" si="764"/>
        <v>1.2950542005176605E-9</v>
      </c>
      <c r="IV224" s="82">
        <f t="shared" si="765"/>
        <v>4.9485631747213175E-2</v>
      </c>
      <c r="IW224" s="82">
        <f t="shared" si="766"/>
        <v>4.5954257612267655E-42</v>
      </c>
      <c r="IY224" s="82">
        <f t="shared" si="767"/>
        <v>3.9708388355402727E-5</v>
      </c>
      <c r="IZ224" s="82">
        <f t="shared" si="768"/>
        <v>1.0051670218643439E-5</v>
      </c>
      <c r="JA224" s="82">
        <f t="shared" si="769"/>
        <v>5.9430428637697487E-6</v>
      </c>
      <c r="JB224" s="82">
        <f t="shared" si="770"/>
        <v>1.5740373803158905E-9</v>
      </c>
      <c r="JC224" s="82">
        <f t="shared" si="771"/>
        <v>9.8819275761528114E-12</v>
      </c>
      <c r="JD224" s="82">
        <f t="shared" si="772"/>
        <v>7.452003598247517E-11</v>
      </c>
      <c r="JE224" s="82">
        <f t="shared" si="773"/>
        <v>6.6641687561977975E-10</v>
      </c>
      <c r="JF224" s="82">
        <f t="shared" si="774"/>
        <v>1.4686420494718989E-14</v>
      </c>
      <c r="JG224" s="82">
        <f t="shared" si="775"/>
        <v>8.3815922273232077E-14</v>
      </c>
      <c r="JH224" s="82">
        <f t="shared" si="776"/>
        <v>1.6269288469444743E-12</v>
      </c>
      <c r="JI224" s="82">
        <f t="shared" si="777"/>
        <v>2.9006187565606261E-11</v>
      </c>
      <c r="JJ224" s="82">
        <f t="shared" si="778"/>
        <v>2.8292454076140209E-11</v>
      </c>
      <c r="JK224" s="82">
        <f t="shared" si="779"/>
        <v>1.2950542005176605E-9</v>
      </c>
      <c r="JL224" s="82">
        <f t="shared" si="780"/>
        <v>4.9485631747213175E-2</v>
      </c>
      <c r="JM224" s="82">
        <f t="shared" si="781"/>
        <v>4.5954257612267655E-42</v>
      </c>
    </row>
    <row r="225" spans="1:273" x14ac:dyDescent="0.25">
      <c r="B225" s="2">
        <v>198</v>
      </c>
      <c r="C225" s="37">
        <v>0.24496799999999999</v>
      </c>
      <c r="D225" s="37">
        <v>0.23122400000000001</v>
      </c>
      <c r="E225" s="37">
        <v>0.23491100000000001</v>
      </c>
      <c r="F225" s="37">
        <v>0.242731</v>
      </c>
      <c r="G225" s="37">
        <v>0.24318699999999999</v>
      </c>
      <c r="H225" s="37">
        <v>0.24815999999999999</v>
      </c>
      <c r="I225" s="37">
        <v>0.251558</v>
      </c>
      <c r="J225" s="37">
        <v>0.24567600000000001</v>
      </c>
      <c r="K225" s="37">
        <v>0.230161</v>
      </c>
      <c r="L225" s="37">
        <v>0.25735599999999997</v>
      </c>
      <c r="M225" s="37">
        <v>0.260791</v>
      </c>
      <c r="N225" s="37">
        <v>0.23625699999999999</v>
      </c>
      <c r="O225" s="37">
        <v>0.24587000000000001</v>
      </c>
      <c r="P225" s="37">
        <v>0.22442699999999999</v>
      </c>
      <c r="Q225" s="37">
        <v>0.25150299999999998</v>
      </c>
      <c r="S225" s="4">
        <f t="shared" si="653"/>
        <v>0.24350516816350029</v>
      </c>
      <c r="T225" s="4">
        <f t="shared" si="654"/>
        <v>0.22529626904941114</v>
      </c>
      <c r="U225" s="4">
        <f t="shared" si="655"/>
        <v>0.23145826050746696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0.25221783648748991</v>
      </c>
      <c r="AI225" s="4">
        <f t="shared" si="668"/>
        <v>1.4628318364997006E-3</v>
      </c>
      <c r="AJ225" s="4">
        <f t="shared" si="669"/>
        <v>5.9277309505888776E-3</v>
      </c>
      <c r="AK225" s="4">
        <f t="shared" si="670"/>
        <v>3.4527394925330523E-3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-7.1483648748993378E-4</v>
      </c>
      <c r="AY225" s="2">
        <f t="shared" si="732"/>
        <v>0.24350516816350029</v>
      </c>
      <c r="AZ225" s="2">
        <f t="shared" si="571"/>
        <v>0.22529626904941114</v>
      </c>
      <c r="BA225" s="2">
        <f t="shared" si="572"/>
        <v>0.23145826050746696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0.25221783648748991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>
        <f t="shared" si="697"/>
        <v>0.24496799999999999</v>
      </c>
      <c r="CV225" s="2">
        <f t="shared" si="698"/>
        <v>0.23122400000000001</v>
      </c>
      <c r="CW225" s="2">
        <f t="shared" si="699"/>
        <v>0.23491100000000001</v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0.25150299999999998</v>
      </c>
      <c r="DK225" s="2">
        <f t="shared" si="712"/>
        <v>0.29076177894736865</v>
      </c>
      <c r="DL225" s="2">
        <f t="shared" si="713"/>
        <v>0.40366611071176883</v>
      </c>
      <c r="DM225" s="2">
        <f t="shared" si="713"/>
        <v>0.38167199349053305</v>
      </c>
      <c r="DN225" s="2">
        <f t="shared" si="713"/>
        <v>0.40688511040595254</v>
      </c>
      <c r="DO225" s="2">
        <f t="shared" si="713"/>
        <v>0.42512143025210092</v>
      </c>
      <c r="DP225" s="2">
        <f t="shared" si="713"/>
        <v>0.48381566080830557</v>
      </c>
      <c r="DQ225" s="2">
        <f t="shared" si="713"/>
        <v>0.44187667177419365</v>
      </c>
      <c r="DR225" s="2">
        <f t="shared" si="713"/>
        <v>0.35455673328877019</v>
      </c>
      <c r="DS225" s="2">
        <f t="shared" si="713"/>
        <v>0.37752402862903245</v>
      </c>
      <c r="DT225" s="2">
        <f t="shared" si="713"/>
        <v>0.4028900403411198</v>
      </c>
      <c r="DU225" s="2">
        <f t="shared" si="713"/>
        <v>0.38413353387096782</v>
      </c>
      <c r="DV225" s="2">
        <f t="shared" si="713"/>
        <v>0.3934427149193549</v>
      </c>
      <c r="DW225" s="2">
        <f t="shared" si="713"/>
        <v>0.42658433387096784</v>
      </c>
      <c r="DX225" s="2">
        <f t="shared" si="713"/>
        <v>0.41237229581015933</v>
      </c>
      <c r="DY225" s="2">
        <f t="shared" si="713"/>
        <v>0.29054839665379678</v>
      </c>
      <c r="EA225" s="2">
        <f t="shared" si="652"/>
        <v>0.24623792239561365</v>
      </c>
      <c r="EB225" s="2">
        <f t="shared" si="714"/>
        <v>0.21786569502614433</v>
      </c>
      <c r="EC225" s="2">
        <f t="shared" si="715"/>
        <v>0.22439831978618352</v>
      </c>
      <c r="ED225" s="2">
        <f t="shared" si="716"/>
        <v>0.22717709144670906</v>
      </c>
      <c r="EE225" s="2">
        <f t="shared" si="717"/>
        <v>0.2224807656312322</v>
      </c>
      <c r="EF225" s="2">
        <f t="shared" si="718"/>
        <v>0.23697848313101055</v>
      </c>
      <c r="EG225" s="2">
        <f t="shared" si="719"/>
        <v>0.2399305189418518</v>
      </c>
      <c r="EH225" s="2">
        <f t="shared" si="720"/>
        <v>0.23064949093444914</v>
      </c>
      <c r="EI225" s="2">
        <f t="shared" si="721"/>
        <v>0.23176005472339917</v>
      </c>
      <c r="EJ225" s="2">
        <f t="shared" si="722"/>
        <v>0.22342721246383795</v>
      </c>
      <c r="EK225" s="2">
        <f t="shared" si="723"/>
        <v>0.23364686107197669</v>
      </c>
      <c r="EL225" s="2">
        <f t="shared" si="724"/>
        <v>0.22769961626990384</v>
      </c>
      <c r="EM225" s="2">
        <f t="shared" si="725"/>
        <v>0.20785739866555464</v>
      </c>
      <c r="EN225" s="2">
        <f t="shared" si="726"/>
        <v>0.23009512665108672</v>
      </c>
      <c r="EO225" s="2">
        <f t="shared" si="727"/>
        <v>0.26147198469970689</v>
      </c>
      <c r="EQ225" s="2">
        <f t="shared" si="728"/>
        <v>0.24343962784792694</v>
      </c>
      <c r="ER225" s="2">
        <f t="shared" si="729"/>
        <v>0.22556512502428516</v>
      </c>
      <c r="ES225" s="2">
        <f t="shared" si="729"/>
        <v>0.23166503886799877</v>
      </c>
      <c r="ET225" s="2">
        <f t="shared" si="729"/>
        <v>0.23326383317129298</v>
      </c>
      <c r="EU225" s="2">
        <f t="shared" si="729"/>
        <v>0.23342097661582234</v>
      </c>
      <c r="EV225" s="2">
        <f t="shared" si="729"/>
        <v>0.24440571309041617</v>
      </c>
      <c r="EW225" s="2">
        <f t="shared" si="729"/>
        <v>0.2465664202350662</v>
      </c>
      <c r="EX225" s="2">
        <f t="shared" si="729"/>
        <v>0.23983104197132143</v>
      </c>
      <c r="EY225" s="2">
        <f t="shared" si="729"/>
        <v>0.23136147624801759</v>
      </c>
      <c r="EZ225" s="2">
        <f t="shared" si="729"/>
        <v>0.26400396757810352</v>
      </c>
      <c r="FA225" s="2">
        <f t="shared" si="729"/>
        <v>0.2621129100912728</v>
      </c>
      <c r="FB225" s="2">
        <f t="shared" si="729"/>
        <v>0.22469926418382954</v>
      </c>
      <c r="FC225" s="2">
        <f t="shared" si="729"/>
        <v>0.23676855979194478</v>
      </c>
      <c r="FD225" s="2">
        <f t="shared" si="729"/>
        <v>0.23009512665108672</v>
      </c>
      <c r="FE225" s="2">
        <f t="shared" si="729"/>
        <v>0.25202353865953098</v>
      </c>
      <c r="FG225" s="2">
        <f t="shared" si="730"/>
        <v>0.99999992734959953</v>
      </c>
      <c r="FH225" s="2">
        <f t="shared" si="731"/>
        <v>0.9999992783241809</v>
      </c>
      <c r="FI225" s="2">
        <f t="shared" si="731"/>
        <v>0.99999939694481965</v>
      </c>
      <c r="FJ225" s="2">
        <f t="shared" si="731"/>
        <v>0.99999958037017556</v>
      </c>
      <c r="FK225" s="2">
        <f t="shared" si="731"/>
        <v>0.99999967851909033</v>
      </c>
      <c r="FL225" s="2">
        <f t="shared" si="731"/>
        <v>0.99999980814453704</v>
      </c>
      <c r="FM225" s="2">
        <f t="shared" si="731"/>
        <v>0.99999978122388544</v>
      </c>
      <c r="FN225" s="2">
        <f t="shared" si="731"/>
        <v>0.99999973832875122</v>
      </c>
      <c r="FO225" s="2">
        <f t="shared" si="731"/>
        <v>0.9999997798042265</v>
      </c>
      <c r="FP225" s="2">
        <f t="shared" si="731"/>
        <v>0.99999979968246178</v>
      </c>
      <c r="FQ225" s="2">
        <f t="shared" si="731"/>
        <v>0.9999997967557519</v>
      </c>
      <c r="FR225" s="2">
        <f t="shared" si="731"/>
        <v>0.99999978504562193</v>
      </c>
      <c r="FS225" s="2">
        <f t="shared" si="731"/>
        <v>0.99999978448851745</v>
      </c>
      <c r="FT225" s="2">
        <f t="shared" si="731"/>
        <v>0.99999980235349439</v>
      </c>
      <c r="FU225" s="2">
        <f t="shared" si="731"/>
        <v>0.99999965820162606</v>
      </c>
      <c r="FW225" s="2">
        <f t="shared" si="748"/>
        <v>0.97657963456651453</v>
      </c>
      <c r="FX225" s="2">
        <f t="shared" si="588"/>
        <v>0.96506363943744355</v>
      </c>
      <c r="FY225" s="2">
        <f t="shared" si="589"/>
        <v>0.9715314156352689</v>
      </c>
      <c r="FZ225" s="2">
        <f t="shared" si="590"/>
        <v>0.98640119794423098</v>
      </c>
      <c r="GA225" s="2">
        <f t="shared" si="591"/>
        <v>0.98721385185253174</v>
      </c>
      <c r="GB225" s="2">
        <f t="shared" si="592"/>
        <v>0.99015058395304723</v>
      </c>
      <c r="GC225" s="2">
        <f t="shared" si="593"/>
        <v>0.99020194108723036</v>
      </c>
      <c r="GD225" s="2">
        <f t="shared" si="594"/>
        <v>0.99184369686363305</v>
      </c>
      <c r="GE225" s="2">
        <f t="shared" si="595"/>
        <v>0.99291094945820269</v>
      </c>
      <c r="GF225" s="2">
        <f t="shared" si="596"/>
        <v>0.992948269841194</v>
      </c>
      <c r="GG225" s="2">
        <f t="shared" si="597"/>
        <v>0.99194593057396974</v>
      </c>
      <c r="GH225" s="2">
        <f t="shared" si="598"/>
        <v>0.99069069460370751</v>
      </c>
      <c r="GI225" s="2">
        <f t="shared" si="599"/>
        <v>0.988027960121999</v>
      </c>
      <c r="GJ225" s="2">
        <f t="shared" si="600"/>
        <v>0.98698895163624789</v>
      </c>
      <c r="GK225" s="2">
        <f t="shared" si="601"/>
        <v>0.97943705357870814</v>
      </c>
      <c r="GM225" s="82">
        <f t="shared" si="749"/>
        <v>2.3658645740199307E-116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2.4619193074248982E-144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2.345366693155205E-48</v>
      </c>
      <c r="HT225" s="82">
        <f t="shared" si="630"/>
        <v>3.7689389327041318E-50</v>
      </c>
      <c r="HU225" s="82">
        <f t="shared" si="631"/>
        <v>9.7249248829323109E-51</v>
      </c>
      <c r="HV225" s="82">
        <f t="shared" si="632"/>
        <v>6.5482782596509324E-74</v>
      </c>
      <c r="HW225" s="82">
        <f t="shared" si="633"/>
        <v>1.1700236680024308E-96</v>
      </c>
      <c r="HX225" s="82">
        <f t="shared" si="634"/>
        <v>1.7750076818984012E-85</v>
      </c>
      <c r="HY225" s="82">
        <f t="shared" si="635"/>
        <v>4.7207291099370735E-75</v>
      </c>
      <c r="HZ225" s="82">
        <f t="shared" si="636"/>
        <v>1.6914725770360784E-110</v>
      </c>
      <c r="IA225" s="82">
        <f t="shared" si="637"/>
        <v>2.951167482227243E-104</v>
      </c>
      <c r="IB225" s="82">
        <f t="shared" si="638"/>
        <v>8.594996613369531E-93</v>
      </c>
      <c r="IC225" s="82">
        <f t="shared" si="639"/>
        <v>3.7469402454535574E-85</v>
      </c>
      <c r="ID225" s="82">
        <f t="shared" si="640"/>
        <v>2.6377700261803018E-89</v>
      </c>
      <c r="IE225" s="82">
        <f t="shared" si="641"/>
        <v>1.8823545325671082E-76</v>
      </c>
      <c r="IF225" s="82">
        <f t="shared" si="642"/>
        <v>4.6431019759071909E-140</v>
      </c>
      <c r="IG225" s="82">
        <f t="shared" si="643"/>
        <v>9.8195220677977495E-151</v>
      </c>
      <c r="II225" s="82">
        <f t="shared" si="752"/>
        <v>2.5178685053893524E-5</v>
      </c>
      <c r="IJ225" s="82">
        <f t="shared" si="753"/>
        <v>5.5692136815920667E-6</v>
      </c>
      <c r="IK225" s="82">
        <f t="shared" si="754"/>
        <v>3.3238299957153976E-6</v>
      </c>
      <c r="IL225" s="82">
        <f t="shared" si="755"/>
        <v>6.8626249486095561E-10</v>
      </c>
      <c r="IM225" s="82">
        <f t="shared" si="756"/>
        <v>3.5105981365726523E-12</v>
      </c>
      <c r="IN225" s="82">
        <f t="shared" si="757"/>
        <v>3.0529526936894406E-11</v>
      </c>
      <c r="IO225" s="82">
        <f t="shared" si="758"/>
        <v>2.9848158719396011E-10</v>
      </c>
      <c r="IP225" s="82">
        <f t="shared" si="759"/>
        <v>4.4818568523791859E-15</v>
      </c>
      <c r="IQ225" s="82">
        <f t="shared" si="760"/>
        <v>2.8285238075935108E-14</v>
      </c>
      <c r="IR225" s="82">
        <f t="shared" si="761"/>
        <v>6.146047536884097E-13</v>
      </c>
      <c r="IS225" s="82">
        <f t="shared" si="762"/>
        <v>1.1911085394572823E-11</v>
      </c>
      <c r="IT225" s="82">
        <f t="shared" si="763"/>
        <v>1.1278172720688626E-11</v>
      </c>
      <c r="IU225" s="82">
        <f t="shared" si="764"/>
        <v>5.7421825630962005E-10</v>
      </c>
      <c r="IV225" s="82">
        <f t="shared" si="765"/>
        <v>4.4740345207020381E-2</v>
      </c>
      <c r="IW225" s="82">
        <f t="shared" si="766"/>
        <v>4.6689694649195194E-44</v>
      </c>
      <c r="IY225" s="82">
        <f t="shared" si="767"/>
        <v>2.5178685053893524E-5</v>
      </c>
      <c r="IZ225" s="82">
        <f t="shared" si="768"/>
        <v>5.5692136815920667E-6</v>
      </c>
      <c r="JA225" s="82">
        <f t="shared" si="769"/>
        <v>3.3238299957153976E-6</v>
      </c>
      <c r="JB225" s="82">
        <f t="shared" si="770"/>
        <v>6.8626249486095561E-10</v>
      </c>
      <c r="JC225" s="82">
        <f t="shared" si="771"/>
        <v>3.5105981365726523E-12</v>
      </c>
      <c r="JD225" s="82">
        <f t="shared" si="772"/>
        <v>3.0529526936894406E-11</v>
      </c>
      <c r="JE225" s="82">
        <f t="shared" si="773"/>
        <v>2.9848158719396011E-10</v>
      </c>
      <c r="JF225" s="82">
        <f t="shared" si="774"/>
        <v>4.4818568523791859E-15</v>
      </c>
      <c r="JG225" s="82">
        <f t="shared" si="775"/>
        <v>2.8285238075935108E-14</v>
      </c>
      <c r="JH225" s="82">
        <f t="shared" si="776"/>
        <v>6.146047536884097E-13</v>
      </c>
      <c r="JI225" s="82">
        <f t="shared" si="777"/>
        <v>1.1911085394572823E-11</v>
      </c>
      <c r="JJ225" s="82">
        <f t="shared" si="778"/>
        <v>1.1278172720688626E-11</v>
      </c>
      <c r="JK225" s="82">
        <f t="shared" si="779"/>
        <v>5.7421825630962005E-10</v>
      </c>
      <c r="JL225" s="82">
        <f t="shared" si="780"/>
        <v>4.4740345207020381E-2</v>
      </c>
      <c r="JM225" s="82">
        <f t="shared" si="781"/>
        <v>4.6689694649195194E-44</v>
      </c>
    </row>
    <row r="226" spans="1:273" x14ac:dyDescent="0.25">
      <c r="B226" s="2">
        <v>199</v>
      </c>
      <c r="C226" s="37">
        <v>0.245697</v>
      </c>
      <c r="D226" s="37">
        <v>0.221079</v>
      </c>
      <c r="E226" s="37">
        <v>0.23543800000000001</v>
      </c>
      <c r="F226" s="37">
        <v>0.24240300000000001</v>
      </c>
      <c r="G226" s="37">
        <v>0.242368</v>
      </c>
      <c r="H226" s="37">
        <v>0.244256</v>
      </c>
      <c r="I226" s="37">
        <v>0.247363</v>
      </c>
      <c r="J226" s="37">
        <v>0.25223800000000002</v>
      </c>
      <c r="K226" s="37">
        <v>0.23346500000000001</v>
      </c>
      <c r="L226" s="37">
        <v>0.261272</v>
      </c>
      <c r="M226" s="37">
        <v>0.262714</v>
      </c>
      <c r="N226" s="37">
        <v>0.239123</v>
      </c>
      <c r="O226" s="37">
        <v>0.24194199999999999</v>
      </c>
      <c r="P226" s="37">
        <v>0.222748</v>
      </c>
      <c r="Q226" s="37">
        <v>0.25362299999999999</v>
      </c>
      <c r="S226" s="4">
        <f t="shared" si="653"/>
        <v>0.24308192710043114</v>
      </c>
      <c r="T226" s="4">
        <f t="shared" si="654"/>
        <v>0.22498491703014381</v>
      </c>
      <c r="U226" s="4">
        <f t="shared" si="655"/>
        <v>0.23120594147269308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0.25168883030437228</v>
      </c>
      <c r="AI226" s="4">
        <f t="shared" si="668"/>
        <v>2.6150728995688599E-3</v>
      </c>
      <c r="AJ226" s="4">
        <f t="shared" si="669"/>
        <v>-3.9059170301438129E-3</v>
      </c>
      <c r="AK226" s="4">
        <f t="shared" si="670"/>
        <v>4.2320585273069311E-3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1.9341696956277077E-3</v>
      </c>
      <c r="AY226" s="2">
        <f t="shared" si="732"/>
        <v>0.24308192710043114</v>
      </c>
      <c r="AZ226" s="2">
        <f t="shared" si="571"/>
        <v>0.22498491703014381</v>
      </c>
      <c r="BA226" s="2">
        <f t="shared" si="572"/>
        <v>0.23120594147269308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0.25168883030437228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>
        <f t="shared" si="697"/>
        <v>0.245697</v>
      </c>
      <c r="CV226" s="2">
        <f t="shared" si="698"/>
        <v>0.221079</v>
      </c>
      <c r="CW226" s="2">
        <f t="shared" si="699"/>
        <v>0.23543800000000001</v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0.25362299999999999</v>
      </c>
      <c r="DK226" s="2">
        <f t="shared" si="712"/>
        <v>0.2906283333333336</v>
      </c>
      <c r="DL226" s="2">
        <f t="shared" si="713"/>
        <v>0.40424097639182521</v>
      </c>
      <c r="DM226" s="2">
        <f t="shared" si="713"/>
        <v>0.38216528171677078</v>
      </c>
      <c r="DN226" s="2">
        <f t="shared" si="713"/>
        <v>0.4074667962577963</v>
      </c>
      <c r="DO226" s="2">
        <f t="shared" si="713"/>
        <v>0.42577299663865553</v>
      </c>
      <c r="DP226" s="2">
        <f t="shared" si="713"/>
        <v>0.48473342499073047</v>
      </c>
      <c r="DQ226" s="2">
        <f t="shared" si="713"/>
        <v>0.4425577612903227</v>
      </c>
      <c r="DR226" s="2">
        <f t="shared" si="713"/>
        <v>0.35473878776737983</v>
      </c>
      <c r="DS226" s="2">
        <f t="shared" si="713"/>
        <v>0.37790387419354859</v>
      </c>
      <c r="DT226" s="2">
        <f t="shared" si="713"/>
        <v>0.40345146926214315</v>
      </c>
      <c r="DU226" s="2">
        <f t="shared" si="713"/>
        <v>0.38458846451612916</v>
      </c>
      <c r="DV226" s="2">
        <f t="shared" si="713"/>
        <v>0.39399546129032259</v>
      </c>
      <c r="DW226" s="2">
        <f t="shared" si="713"/>
        <v>0.42727283225806462</v>
      </c>
      <c r="DX226" s="2">
        <f t="shared" si="713"/>
        <v>0.41289811449758984</v>
      </c>
      <c r="DY226" s="2">
        <f t="shared" si="713"/>
        <v>0.29036351750321759</v>
      </c>
      <c r="EA226" s="2">
        <f t="shared" si="652"/>
        <v>0.24586004839730069</v>
      </c>
      <c r="EB226" s="2">
        <f t="shared" si="714"/>
        <v>0.21744375130721483</v>
      </c>
      <c r="EC226" s="2">
        <f t="shared" si="715"/>
        <v>0.22404755212796343</v>
      </c>
      <c r="ED226" s="2">
        <f t="shared" si="716"/>
        <v>0.22674507049782835</v>
      </c>
      <c r="EE226" s="2">
        <f t="shared" si="717"/>
        <v>0.22198627967915469</v>
      </c>
      <c r="EF226" s="2">
        <f t="shared" si="718"/>
        <v>0.23659948376162696</v>
      </c>
      <c r="EG226" s="2">
        <f t="shared" si="719"/>
        <v>0.23955024369852762</v>
      </c>
      <c r="EH226" s="2">
        <f t="shared" si="720"/>
        <v>0.23020210350667467</v>
      </c>
      <c r="EI226" s="2">
        <f t="shared" si="721"/>
        <v>0.23145160124127231</v>
      </c>
      <c r="EJ226" s="2">
        <f t="shared" si="722"/>
        <v>0.2230935808823529</v>
      </c>
      <c r="EK226" s="2">
        <f t="shared" si="723"/>
        <v>0.23342985270069691</v>
      </c>
      <c r="EL226" s="2">
        <f t="shared" si="724"/>
        <v>0.22745058910084609</v>
      </c>
      <c r="EM226" s="2">
        <f t="shared" si="725"/>
        <v>0.20732514191750701</v>
      </c>
      <c r="EN226" s="2">
        <f t="shared" si="726"/>
        <v>0.22960943822959556</v>
      </c>
      <c r="EO226" s="2">
        <f t="shared" si="727"/>
        <v>0.26104482187182682</v>
      </c>
      <c r="EQ226" s="2">
        <f t="shared" si="728"/>
        <v>0.24302116134914539</v>
      </c>
      <c r="ER226" s="2">
        <f t="shared" si="729"/>
        <v>0.22523376757769209</v>
      </c>
      <c r="ES226" s="2">
        <f t="shared" si="729"/>
        <v>0.23139715631204325</v>
      </c>
      <c r="ET226" s="2">
        <f t="shared" si="729"/>
        <v>0.23289527213990441</v>
      </c>
      <c r="EU226" s="2">
        <f t="shared" si="729"/>
        <v>0.23303743522359738</v>
      </c>
      <c r="EV226" s="2">
        <f t="shared" si="729"/>
        <v>0.2441017423387879</v>
      </c>
      <c r="EW226" s="2">
        <f t="shared" si="729"/>
        <v>0.24625176099693974</v>
      </c>
      <c r="EX226" s="2">
        <f t="shared" si="729"/>
        <v>0.23947397805985282</v>
      </c>
      <c r="EY226" s="2">
        <f t="shared" si="729"/>
        <v>0.23104832151857296</v>
      </c>
      <c r="EZ226" s="2">
        <f t="shared" si="729"/>
        <v>0.26405951223595836</v>
      </c>
      <c r="FA226" s="2">
        <f t="shared" si="729"/>
        <v>0.26217068119368797</v>
      </c>
      <c r="FB226" s="2">
        <f t="shared" si="729"/>
        <v>0.22442127955652555</v>
      </c>
      <c r="FC226" s="2">
        <f t="shared" si="729"/>
        <v>0.23653108982536847</v>
      </c>
      <c r="FD226" s="2">
        <f t="shared" si="729"/>
        <v>0.22960943822959556</v>
      </c>
      <c r="FE226" s="2">
        <f t="shared" si="729"/>
        <v>0.25150967848799466</v>
      </c>
      <c r="FG226" s="2">
        <f t="shared" si="730"/>
        <v>0.99999993374204688</v>
      </c>
      <c r="FH226" s="2">
        <f t="shared" si="731"/>
        <v>0.99999934182378869</v>
      </c>
      <c r="FI226" s="2">
        <f t="shared" si="731"/>
        <v>0.99999945000710955</v>
      </c>
      <c r="FJ226" s="2">
        <f t="shared" si="731"/>
        <v>0.99999961729303743</v>
      </c>
      <c r="FK226" s="2">
        <f t="shared" si="731"/>
        <v>0.99999970680591743</v>
      </c>
      <c r="FL226" s="2">
        <f t="shared" si="731"/>
        <v>0.99999982502573526</v>
      </c>
      <c r="FM226" s="2">
        <f t="shared" si="731"/>
        <v>0.99999980047380832</v>
      </c>
      <c r="FN226" s="2">
        <f t="shared" si="731"/>
        <v>0.9999997613529793</v>
      </c>
      <c r="FO226" s="2">
        <f t="shared" si="731"/>
        <v>0.9999997991790639</v>
      </c>
      <c r="FP226" s="2">
        <f t="shared" si="731"/>
        <v>0.99999981730823062</v>
      </c>
      <c r="FQ226" s="2">
        <f t="shared" si="731"/>
        <v>0.99999981463903931</v>
      </c>
      <c r="FR226" s="2">
        <f t="shared" si="731"/>
        <v>0.99999980395927357</v>
      </c>
      <c r="FS226" s="2">
        <f t="shared" si="731"/>
        <v>0.99999980345118811</v>
      </c>
      <c r="FT226" s="2">
        <f t="shared" si="731"/>
        <v>0.99999981974424135</v>
      </c>
      <c r="FU226" s="2">
        <f t="shared" si="731"/>
        <v>0.9999996882761687</v>
      </c>
      <c r="FW226" s="2">
        <f t="shared" si="748"/>
        <v>0.97859626536733979</v>
      </c>
      <c r="FX226" s="2">
        <f t="shared" si="588"/>
        <v>0.96803941296223806</v>
      </c>
      <c r="FY226" s="2">
        <f t="shared" si="589"/>
        <v>0.97397114209338465</v>
      </c>
      <c r="FZ226" s="2">
        <f t="shared" si="590"/>
        <v>0.98758288746190881</v>
      </c>
      <c r="GA226" s="2">
        <f t="shared" si="591"/>
        <v>0.98832576028072028</v>
      </c>
      <c r="GB226" s="2">
        <f t="shared" si="592"/>
        <v>0.99100943420327114</v>
      </c>
      <c r="GC226" s="2">
        <f t="shared" si="593"/>
        <v>0.9910563535437743</v>
      </c>
      <c r="GD226" s="2">
        <f t="shared" si="594"/>
        <v>0.99255602083782435</v>
      </c>
      <c r="GE226" s="2">
        <f t="shared" si="595"/>
        <v>0.99353067376074677</v>
      </c>
      <c r="GF226" s="2">
        <f t="shared" si="596"/>
        <v>0.99356475274365208</v>
      </c>
      <c r="GG226" s="2">
        <f t="shared" si="597"/>
        <v>0.99264939222137738</v>
      </c>
      <c r="GH226" s="2">
        <f t="shared" si="598"/>
        <v>0.99150285240543534</v>
      </c>
      <c r="GI226" s="2">
        <f t="shared" si="599"/>
        <v>0.98906985594185071</v>
      </c>
      <c r="GJ226" s="2">
        <f t="shared" si="600"/>
        <v>0.98812018247482847</v>
      </c>
      <c r="GK226" s="2">
        <f t="shared" si="601"/>
        <v>0.98121237722075105</v>
      </c>
      <c r="GM226" s="82">
        <f t="shared" si="749"/>
        <v>4.7244835440373864E-118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6.82881334753893E-147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1.3597756691686239E-49</v>
      </c>
      <c r="HT226" s="82">
        <f t="shared" si="630"/>
        <v>1.1149997672218763E-51</v>
      </c>
      <c r="HU226" s="82">
        <f t="shared" si="631"/>
        <v>3.2218446731285829E-52</v>
      </c>
      <c r="HV226" s="82">
        <f t="shared" si="632"/>
        <v>7.1831090964786095E-76</v>
      </c>
      <c r="HW226" s="82">
        <f t="shared" si="633"/>
        <v>3.7340664132532067E-99</v>
      </c>
      <c r="HX226" s="82">
        <f t="shared" si="634"/>
        <v>1.3747076222255865E-87</v>
      </c>
      <c r="HY226" s="82">
        <f t="shared" si="635"/>
        <v>6.3495365112154694E-77</v>
      </c>
      <c r="HZ226" s="82">
        <f t="shared" si="636"/>
        <v>3.1820606851815147E-113</v>
      </c>
      <c r="IA226" s="82">
        <f t="shared" si="637"/>
        <v>9.4781807173113091E-107</v>
      </c>
      <c r="IB226" s="82">
        <f t="shared" si="638"/>
        <v>5.1619884529764207E-95</v>
      </c>
      <c r="IC226" s="82">
        <f t="shared" si="639"/>
        <v>3.2674131418191976E-87</v>
      </c>
      <c r="ID226" s="82">
        <f t="shared" si="640"/>
        <v>1.7482423823376265E-91</v>
      </c>
      <c r="IE226" s="82">
        <f t="shared" si="641"/>
        <v>2.1420943644313517E-78</v>
      </c>
      <c r="IF226" s="82">
        <f t="shared" si="642"/>
        <v>1.1009564425845571E-143</v>
      </c>
      <c r="IG226" s="82">
        <f t="shared" si="643"/>
        <v>8.5903077941005622E-155</v>
      </c>
      <c r="II226" s="82">
        <f t="shared" si="752"/>
        <v>1.5801086465832873E-5</v>
      </c>
      <c r="IJ226" s="82">
        <f t="shared" si="753"/>
        <v>3.0388711023299323E-6</v>
      </c>
      <c r="IK226" s="82">
        <f t="shared" si="754"/>
        <v>1.832788590246729E-6</v>
      </c>
      <c r="IL226" s="82">
        <f t="shared" si="755"/>
        <v>2.9410357907720038E-10</v>
      </c>
      <c r="IM226" s="82">
        <f t="shared" si="756"/>
        <v>1.2208444390554667E-12</v>
      </c>
      <c r="IN226" s="82">
        <f t="shared" si="757"/>
        <v>1.2293333855981331E-11</v>
      </c>
      <c r="IO226" s="82">
        <f t="shared" si="758"/>
        <v>1.3163696985678566E-10</v>
      </c>
      <c r="IP226" s="82">
        <f t="shared" si="759"/>
        <v>1.3375781091803545E-15</v>
      </c>
      <c r="IQ226" s="82">
        <f t="shared" si="760"/>
        <v>9.3584557998414368E-15</v>
      </c>
      <c r="IR226" s="82">
        <f t="shared" si="761"/>
        <v>2.2811931976968322E-13</v>
      </c>
      <c r="IS226" s="82">
        <f t="shared" si="762"/>
        <v>4.8110662527552916E-12</v>
      </c>
      <c r="IT226" s="82">
        <f t="shared" si="763"/>
        <v>4.41735364159097E-12</v>
      </c>
      <c r="IU226" s="82">
        <f t="shared" si="764"/>
        <v>2.504756364935555E-10</v>
      </c>
      <c r="IV226" s="82">
        <f t="shared" si="765"/>
        <v>4.0384780823046314E-2</v>
      </c>
      <c r="IW226" s="82">
        <f t="shared" si="766"/>
        <v>4.2512669138734407E-46</v>
      </c>
      <c r="IY226" s="82">
        <f t="shared" si="767"/>
        <v>1.5801086465832873E-5</v>
      </c>
      <c r="IZ226" s="82">
        <f t="shared" si="768"/>
        <v>3.0388711023299323E-6</v>
      </c>
      <c r="JA226" s="82">
        <f t="shared" si="769"/>
        <v>1.832788590246729E-6</v>
      </c>
      <c r="JB226" s="82">
        <f t="shared" si="770"/>
        <v>2.9410357907720038E-10</v>
      </c>
      <c r="JC226" s="82">
        <f t="shared" si="771"/>
        <v>1.2208444390554667E-12</v>
      </c>
      <c r="JD226" s="82">
        <f t="shared" si="772"/>
        <v>1.2293333855981331E-11</v>
      </c>
      <c r="JE226" s="82">
        <f t="shared" si="773"/>
        <v>1.3163696985678566E-10</v>
      </c>
      <c r="JF226" s="82">
        <f t="shared" si="774"/>
        <v>1.3375781091803545E-15</v>
      </c>
      <c r="JG226" s="82">
        <f t="shared" si="775"/>
        <v>9.3584557998414368E-15</v>
      </c>
      <c r="JH226" s="82">
        <f t="shared" si="776"/>
        <v>2.2811931976968322E-13</v>
      </c>
      <c r="JI226" s="82">
        <f t="shared" si="777"/>
        <v>4.8110662527552916E-12</v>
      </c>
      <c r="JJ226" s="82">
        <f t="shared" si="778"/>
        <v>4.41735364159097E-12</v>
      </c>
      <c r="JK226" s="82">
        <f t="shared" si="779"/>
        <v>2.504756364935555E-10</v>
      </c>
      <c r="JL226" s="82">
        <f t="shared" si="780"/>
        <v>4.0384780823046314E-2</v>
      </c>
      <c r="JM226" s="82">
        <f t="shared" si="781"/>
        <v>4.2512669138734407E-46</v>
      </c>
    </row>
    <row r="227" spans="1:273" x14ac:dyDescent="0.25">
      <c r="B227" s="2">
        <v>200</v>
      </c>
      <c r="C227" s="37">
        <v>0.241342</v>
      </c>
      <c r="D227" s="37">
        <v>0.23053199999999999</v>
      </c>
      <c r="E227" s="37">
        <v>0.23729600000000001</v>
      </c>
      <c r="F227" s="37">
        <v>0.240064</v>
      </c>
      <c r="G227" s="37">
        <v>0.242285</v>
      </c>
      <c r="H227" s="37">
        <v>0.24771599999999999</v>
      </c>
      <c r="I227" s="37">
        <v>0.24693200000000001</v>
      </c>
      <c r="J227" s="37">
        <v>0.24942500000000001</v>
      </c>
      <c r="K227" s="37">
        <v>0.23005900000000001</v>
      </c>
      <c r="L227" s="37">
        <v>0.25830700000000001</v>
      </c>
      <c r="M227" s="37">
        <v>0.26288400000000001</v>
      </c>
      <c r="N227" s="37">
        <v>0.23313200000000001</v>
      </c>
      <c r="O227" s="37">
        <v>0.234377</v>
      </c>
      <c r="P227" s="37">
        <v>0.22134100000000001</v>
      </c>
      <c r="Q227" s="37">
        <v>0.25669500000000001</v>
      </c>
      <c r="S227" s="4">
        <f t="shared" si="653"/>
        <v>0.2426590123297539</v>
      </c>
      <c r="T227" s="4">
        <f t="shared" si="654"/>
        <v>0.22467216808736548</v>
      </c>
      <c r="U227" s="4">
        <f t="shared" si="655"/>
        <v>0.23095251158352195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0.2511609652925102</v>
      </c>
      <c r="AI227" s="4">
        <f t="shared" si="668"/>
        <v>-1.3170123297538971E-3</v>
      </c>
      <c r="AJ227" s="4">
        <f t="shared" si="669"/>
        <v>5.8598319126345055E-3</v>
      </c>
      <c r="AK227" s="4">
        <f t="shared" si="670"/>
        <v>6.3434884164780547E-3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5.53403470748981E-3</v>
      </c>
      <c r="AY227" s="2">
        <f t="shared" si="732"/>
        <v>0.2426590123297539</v>
      </c>
      <c r="AZ227" s="2">
        <f t="shared" si="571"/>
        <v>0.22467216808736548</v>
      </c>
      <c r="BA227" s="2">
        <f t="shared" si="572"/>
        <v>0.23095251158352195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0.2511609652925102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>
        <f t="shared" si="697"/>
        <v>0.241342</v>
      </c>
      <c r="CV227" s="2">
        <f t="shared" si="698"/>
        <v>0.23053199999999999</v>
      </c>
      <c r="CW227" s="2">
        <f t="shared" si="699"/>
        <v>0.23729600000000001</v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0.25669500000000001</v>
      </c>
      <c r="DK227" s="2">
        <f t="shared" si="712"/>
        <v>0.29049488771929849</v>
      </c>
      <c r="DL227" s="2">
        <f t="shared" si="713"/>
        <v>0.40481584207188159</v>
      </c>
      <c r="DM227" s="2">
        <f t="shared" si="713"/>
        <v>0.38265856994300851</v>
      </c>
      <c r="DN227" s="2">
        <f t="shared" si="713"/>
        <v>0.40804848210964006</v>
      </c>
      <c r="DO227" s="2">
        <f t="shared" si="713"/>
        <v>0.42642456302521015</v>
      </c>
      <c r="DP227" s="2">
        <f t="shared" si="713"/>
        <v>0.48565118917315542</v>
      </c>
      <c r="DQ227" s="2">
        <f t="shared" si="713"/>
        <v>0.44323885080645176</v>
      </c>
      <c r="DR227" s="2">
        <f t="shared" si="713"/>
        <v>0.35492084224598947</v>
      </c>
      <c r="DS227" s="2">
        <f t="shared" si="713"/>
        <v>0.37828371975806474</v>
      </c>
      <c r="DT227" s="2">
        <f t="shared" si="713"/>
        <v>0.40401289818316655</v>
      </c>
      <c r="DU227" s="2">
        <f t="shared" si="713"/>
        <v>0.38504339516129044</v>
      </c>
      <c r="DV227" s="2">
        <f t="shared" si="713"/>
        <v>0.39454820766129034</v>
      </c>
      <c r="DW227" s="2">
        <f t="shared" si="713"/>
        <v>0.4279613306451614</v>
      </c>
      <c r="DX227" s="2">
        <f t="shared" si="713"/>
        <v>0.4134239331850203</v>
      </c>
      <c r="DY227" s="2">
        <f t="shared" si="713"/>
        <v>0.29017863835263846</v>
      </c>
      <c r="DZ227" s="5"/>
      <c r="EA227" s="2">
        <f t="shared" si="652"/>
        <v>0.24548217439898776</v>
      </c>
      <c r="EB227" s="2">
        <f t="shared" si="714"/>
        <v>0.21702180758828532</v>
      </c>
      <c r="EC227" s="2">
        <f t="shared" si="715"/>
        <v>0.22369678446974334</v>
      </c>
      <c r="ED227" s="2">
        <f t="shared" si="716"/>
        <v>0.22631304954894763</v>
      </c>
      <c r="EE227" s="2">
        <f t="shared" si="717"/>
        <v>0.22149179372707717</v>
      </c>
      <c r="EF227" s="2">
        <f t="shared" si="718"/>
        <v>0.23622048439224339</v>
      </c>
      <c r="EG227" s="2">
        <f t="shared" si="719"/>
        <v>0.23916996845520344</v>
      </c>
      <c r="EH227" s="2">
        <f t="shared" si="720"/>
        <v>0.22975471607890019</v>
      </c>
      <c r="EI227" s="2">
        <f t="shared" si="721"/>
        <v>0.23114314775914543</v>
      </c>
      <c r="EJ227" s="2">
        <f t="shared" si="722"/>
        <v>0.22275994930086784</v>
      </c>
      <c r="EK227" s="2">
        <f t="shared" si="723"/>
        <v>0.23321284432941713</v>
      </c>
      <c r="EL227" s="2">
        <f t="shared" si="724"/>
        <v>0.22720156193178831</v>
      </c>
      <c r="EM227" s="2">
        <f t="shared" si="725"/>
        <v>0.2067928851694594</v>
      </c>
      <c r="EN227" s="2">
        <f t="shared" si="726"/>
        <v>0.2291237498081044</v>
      </c>
      <c r="EO227" s="2">
        <f t="shared" si="727"/>
        <v>0.26061765904394668</v>
      </c>
      <c r="EP227" s="5"/>
      <c r="EQ227" s="2">
        <f t="shared" si="728"/>
        <v>0.24260269485036384</v>
      </c>
      <c r="ER227" s="2">
        <f t="shared" si="729"/>
        <v>0.22490241013109896</v>
      </c>
      <c r="ES227" s="2">
        <f t="shared" si="729"/>
        <v>0.23112927375608774</v>
      </c>
      <c r="ET227" s="2">
        <f t="shared" si="729"/>
        <v>0.23252671110851586</v>
      </c>
      <c r="EU227" s="2">
        <f t="shared" si="729"/>
        <v>0.23265389383137242</v>
      </c>
      <c r="EV227" s="2">
        <f t="shared" si="729"/>
        <v>0.24379777158715965</v>
      </c>
      <c r="EW227" s="2">
        <f t="shared" si="729"/>
        <v>0.24593710175881331</v>
      </c>
      <c r="EX227" s="2">
        <f t="shared" si="729"/>
        <v>0.23911691414838424</v>
      </c>
      <c r="EY227" s="2">
        <f t="shared" si="729"/>
        <v>0.23073516678912831</v>
      </c>
      <c r="EZ227" s="2">
        <f t="shared" si="729"/>
        <v>0.26411505689381326</v>
      </c>
      <c r="FA227" s="2">
        <f t="shared" si="729"/>
        <v>0.26222845229610309</v>
      </c>
      <c r="FB227" s="2">
        <f t="shared" si="729"/>
        <v>0.22414329492922155</v>
      </c>
      <c r="FC227" s="2">
        <f t="shared" si="729"/>
        <v>0.23629361985879213</v>
      </c>
      <c r="FD227" s="2">
        <f t="shared" si="729"/>
        <v>0.2291237498081044</v>
      </c>
      <c r="FE227" s="2">
        <f t="shared" si="729"/>
        <v>0.2509958183164584</v>
      </c>
      <c r="FG227" s="2">
        <f t="shared" si="730"/>
        <v>0.99999993957202815</v>
      </c>
      <c r="FH227" s="2">
        <f t="shared" si="731"/>
        <v>0.99999939973612628</v>
      </c>
      <c r="FI227" s="2">
        <f t="shared" si="731"/>
        <v>0.99999949840049807</v>
      </c>
      <c r="FJ227" s="2">
        <f t="shared" si="731"/>
        <v>0.99999965096709009</v>
      </c>
      <c r="FK227" s="2">
        <f t="shared" si="731"/>
        <v>0.99999973260381181</v>
      </c>
      <c r="FL227" s="2">
        <f t="shared" si="731"/>
        <v>0.99999984042157153</v>
      </c>
      <c r="FM227" s="2">
        <f t="shared" si="731"/>
        <v>0.99999981802994731</v>
      </c>
      <c r="FN227" s="2">
        <f t="shared" si="731"/>
        <v>0.99999978235132581</v>
      </c>
      <c r="FO227" s="2">
        <f t="shared" si="731"/>
        <v>0.99999981684912631</v>
      </c>
      <c r="FP227" s="2">
        <f t="shared" si="731"/>
        <v>0.99999983338312337</v>
      </c>
      <c r="FQ227" s="2">
        <f t="shared" si="731"/>
        <v>0.99999983094879197</v>
      </c>
      <c r="FR227" s="2">
        <f t="shared" si="731"/>
        <v>0.99999982120872943</v>
      </c>
      <c r="FS227" s="2">
        <f t="shared" si="731"/>
        <v>0.99999982074534999</v>
      </c>
      <c r="FT227" s="2">
        <f t="shared" si="731"/>
        <v>0.99999983560479166</v>
      </c>
      <c r="FU227" s="2">
        <f t="shared" si="731"/>
        <v>0.99999971570447921</v>
      </c>
      <c r="FV227" s="5"/>
      <c r="FW227" s="2">
        <f t="shared" si="748"/>
        <v>0.98044272987109771</v>
      </c>
      <c r="FX227" s="2">
        <f t="shared" si="588"/>
        <v>0.97076939631752668</v>
      </c>
      <c r="FY227" s="2">
        <f t="shared" si="589"/>
        <v>0.97620690714709502</v>
      </c>
      <c r="FZ227" s="2">
        <f t="shared" si="590"/>
        <v>0.98866307236988815</v>
      </c>
      <c r="GA227" s="2">
        <f t="shared" si="591"/>
        <v>0.98934201888672502</v>
      </c>
      <c r="GB227" s="2">
        <f t="shared" si="592"/>
        <v>0.99179401501371067</v>
      </c>
      <c r="GC227" s="2">
        <f t="shared" si="593"/>
        <v>0.9918368735656371</v>
      </c>
      <c r="GD227" s="2">
        <f t="shared" si="594"/>
        <v>0.99320656068488311</v>
      </c>
      <c r="GE227" s="2">
        <f t="shared" si="595"/>
        <v>0.9940965439187085</v>
      </c>
      <c r="GF227" s="2">
        <f t="shared" si="596"/>
        <v>0.99412765964122218</v>
      </c>
      <c r="GG227" s="2">
        <f t="shared" si="597"/>
        <v>0.99329182735967458</v>
      </c>
      <c r="GH227" s="2">
        <f t="shared" si="598"/>
        <v>0.99224471099493239</v>
      </c>
      <c r="GI227" s="2">
        <f t="shared" si="599"/>
        <v>0.99002199395356971</v>
      </c>
      <c r="GJ227" s="2">
        <f t="shared" si="600"/>
        <v>0.98915414052291872</v>
      </c>
      <c r="GK227" s="2">
        <f t="shared" si="601"/>
        <v>0.98283711228705029</v>
      </c>
      <c r="GL227" s="5"/>
      <c r="GM227" s="82">
        <f t="shared" si="749"/>
        <v>9.1670738951708574E-120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1.7977089072552399E-149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7.5973909575264824E-51</v>
      </c>
      <c r="HT227" s="82">
        <f t="shared" si="630"/>
        <v>3.1242244821370785E-53</v>
      </c>
      <c r="HU227" s="82">
        <f t="shared" si="631"/>
        <v>1.0150207934924913E-53</v>
      </c>
      <c r="HV227" s="82">
        <f t="shared" si="632"/>
        <v>7.4190661577169923E-78</v>
      </c>
      <c r="HW227" s="82">
        <f t="shared" si="633"/>
        <v>1.1062565502617897E-101</v>
      </c>
      <c r="HX227" s="82">
        <f t="shared" si="634"/>
        <v>1.0023603094017793E-89</v>
      </c>
      <c r="HY227" s="82">
        <f t="shared" si="635"/>
        <v>8.0907012220309985E-79</v>
      </c>
      <c r="HZ227" s="82">
        <f t="shared" si="636"/>
        <v>5.5396853888768169E-116</v>
      </c>
      <c r="IA227" s="82">
        <f t="shared" si="637"/>
        <v>2.84160873711846E-109</v>
      </c>
      <c r="IB227" s="82">
        <f t="shared" si="638"/>
        <v>2.9153264665109429E-97</v>
      </c>
      <c r="IC227" s="82">
        <f t="shared" si="639"/>
        <v>2.6896451853348722E-89</v>
      </c>
      <c r="ID227" s="82">
        <f t="shared" si="640"/>
        <v>1.0896147062549971E-93</v>
      </c>
      <c r="IE227" s="82">
        <f t="shared" si="641"/>
        <v>2.3020071263859611E-80</v>
      </c>
      <c r="IF227" s="82">
        <f t="shared" si="642"/>
        <v>2.3436630703679028E-147</v>
      </c>
      <c r="IG227" s="82">
        <f t="shared" si="643"/>
        <v>6.6290933507362642E-159</v>
      </c>
      <c r="II227" s="82">
        <f t="shared" si="752"/>
        <v>9.8137812335880602E-6</v>
      </c>
      <c r="IJ227" s="82">
        <f t="shared" si="753"/>
        <v>1.6329843697512151E-6</v>
      </c>
      <c r="IK227" s="82">
        <f t="shared" si="754"/>
        <v>9.9636835168328832E-7</v>
      </c>
      <c r="IL227" s="82">
        <f t="shared" si="755"/>
        <v>1.2389072036674911E-10</v>
      </c>
      <c r="IM227" s="82">
        <f t="shared" si="756"/>
        <v>4.1559742553904392E-13</v>
      </c>
      <c r="IN227" s="82">
        <f t="shared" si="757"/>
        <v>4.8653775247286474E-12</v>
      </c>
      <c r="IO227" s="82">
        <f t="shared" si="758"/>
        <v>5.7163893945337558E-11</v>
      </c>
      <c r="IP227" s="82">
        <f t="shared" si="759"/>
        <v>3.9038620601687229E-16</v>
      </c>
      <c r="IQ227" s="82">
        <f t="shared" si="760"/>
        <v>3.0356733967773987E-15</v>
      </c>
      <c r="IR227" s="82">
        <f t="shared" si="761"/>
        <v>8.3188361778100308E-14</v>
      </c>
      <c r="IS227" s="82">
        <f t="shared" si="762"/>
        <v>1.9114191550290189E-12</v>
      </c>
      <c r="IT227" s="82">
        <f t="shared" si="763"/>
        <v>1.6999483744967712E-12</v>
      </c>
      <c r="IU227" s="82">
        <f t="shared" si="764"/>
        <v>1.0748492387635804E-10</v>
      </c>
      <c r="IV227" s="82">
        <f t="shared" si="765"/>
        <v>3.6394214242316515E-2</v>
      </c>
      <c r="IW227" s="82">
        <f t="shared" si="766"/>
        <v>3.4690219913973445E-48</v>
      </c>
      <c r="IY227" s="82">
        <f t="shared" si="767"/>
        <v>9.8137812335880602E-6</v>
      </c>
      <c r="IZ227" s="82">
        <f t="shared" si="768"/>
        <v>1.6329843697512151E-6</v>
      </c>
      <c r="JA227" s="82">
        <f t="shared" si="769"/>
        <v>9.9636835168328832E-7</v>
      </c>
      <c r="JB227" s="82">
        <f t="shared" si="770"/>
        <v>1.2389072036674911E-10</v>
      </c>
      <c r="JC227" s="82">
        <f t="shared" si="771"/>
        <v>4.1559742553904392E-13</v>
      </c>
      <c r="JD227" s="82">
        <f t="shared" si="772"/>
        <v>4.8653775247286474E-12</v>
      </c>
      <c r="JE227" s="82">
        <f t="shared" si="773"/>
        <v>5.7163893945337558E-11</v>
      </c>
      <c r="JF227" s="82">
        <f t="shared" si="774"/>
        <v>3.9038620601687229E-16</v>
      </c>
      <c r="JG227" s="82">
        <f t="shared" si="775"/>
        <v>3.0356733967773987E-15</v>
      </c>
      <c r="JH227" s="82">
        <f t="shared" si="776"/>
        <v>8.3188361778100308E-14</v>
      </c>
      <c r="JI227" s="82">
        <f t="shared" si="777"/>
        <v>1.9114191550290189E-12</v>
      </c>
      <c r="JJ227" s="82">
        <f t="shared" si="778"/>
        <v>1.6999483744967712E-12</v>
      </c>
      <c r="JK227" s="82">
        <f t="shared" si="779"/>
        <v>1.0748492387635804E-10</v>
      </c>
      <c r="JL227" s="82">
        <f t="shared" si="780"/>
        <v>3.6394214242316515E-2</v>
      </c>
      <c r="JM227" s="82">
        <f t="shared" si="781"/>
        <v>3.4690219913973445E-48</v>
      </c>
    </row>
    <row r="228" spans="1:273" x14ac:dyDescent="0.25">
      <c r="AY228" s="5"/>
      <c r="AZ228" s="5"/>
      <c r="BO228" s="28">
        <f>SLOPE(BO27:BO227,$B27:$B227)</f>
        <v>-1.334456140350865E-4</v>
      </c>
      <c r="BP228" s="28">
        <f t="shared" ref="BP228:CC228" si="782">SLOPE(BP27:BP227,$B27:$B227)</f>
        <v>5.7486568005637756E-4</v>
      </c>
      <c r="BQ228" s="28">
        <f t="shared" si="782"/>
        <v>4.9328822623774451E-4</v>
      </c>
      <c r="BR228" s="28">
        <f t="shared" si="782"/>
        <v>5.8168585184374677E-4</v>
      </c>
      <c r="BS228" s="28">
        <f t="shared" si="782"/>
        <v>6.5156638655462199E-4</v>
      </c>
      <c r="BT228" s="28">
        <f t="shared" si="782"/>
        <v>9.1776418242491681E-4</v>
      </c>
      <c r="BU228" s="28">
        <f t="shared" si="782"/>
        <v>6.8108951612903281E-4</v>
      </c>
      <c r="BV228" s="28">
        <f t="shared" si="782"/>
        <v>1.8205447860962582E-4</v>
      </c>
      <c r="BW228" s="28">
        <f t="shared" si="782"/>
        <v>3.7984556451612988E-4</v>
      </c>
      <c r="BX228" s="28">
        <f t="shared" si="782"/>
        <v>5.6142892102335881E-4</v>
      </c>
      <c r="BY228" s="28">
        <f t="shared" si="782"/>
        <v>4.5493064516129086E-4</v>
      </c>
      <c r="BZ228" s="28">
        <f t="shared" si="782"/>
        <v>5.5274637096774221E-4</v>
      </c>
      <c r="CA228" s="28">
        <f t="shared" si="782"/>
        <v>6.8849838709677483E-4</v>
      </c>
      <c r="CB228" s="28">
        <f t="shared" si="782"/>
        <v>5.2581868743047794E-4</v>
      </c>
      <c r="CC228" s="28">
        <f t="shared" si="782"/>
        <v>-1.8487915057915056E-4</v>
      </c>
      <c r="CE228" s="28">
        <f>SLOPE(CE27:CE227,$B27:$B227)</f>
        <v>-3.7787399831294851E-4</v>
      </c>
      <c r="CF228" s="28">
        <f t="shared" ref="CF228:CS228" si="783">SLOPE(CF27:CF227,$B27:$B227)</f>
        <v>-4.2194371892950055E-4</v>
      </c>
      <c r="CG228" s="28">
        <f t="shared" si="783"/>
        <v>-3.5076765822010032E-4</v>
      </c>
      <c r="CH228" s="28">
        <f t="shared" si="783"/>
        <v>-4.3202094888072153E-4</v>
      </c>
      <c r="CI228" s="28">
        <f t="shared" si="783"/>
        <v>-4.9448595207751656E-4</v>
      </c>
      <c r="CJ228" s="28">
        <f t="shared" si="783"/>
        <v>-3.7899936938357232E-4</v>
      </c>
      <c r="CK228" s="28">
        <f t="shared" si="783"/>
        <v>-3.8027524332418259E-4</v>
      </c>
      <c r="CL228" s="28">
        <f t="shared" si="783"/>
        <v>-4.4738742777445707E-4</v>
      </c>
      <c r="CM228" s="28">
        <f t="shared" si="783"/>
        <v>-3.0845348212687264E-4</v>
      </c>
      <c r="CN228" s="28">
        <f t="shared" si="783"/>
        <v>-3.3363158148505296E-4</v>
      </c>
      <c r="CO228" s="28">
        <f t="shared" si="783"/>
        <v>-2.1700837127978072E-4</v>
      </c>
      <c r="CP228" s="28">
        <f t="shared" si="783"/>
        <v>-2.4902716905775383E-4</v>
      </c>
      <c r="CQ228" s="28">
        <f t="shared" si="783"/>
        <v>-5.3225674804761522E-4</v>
      </c>
      <c r="CR228" s="28">
        <f t="shared" si="783"/>
        <v>-4.8568842149116414E-4</v>
      </c>
      <c r="CS228" s="28">
        <f t="shared" si="783"/>
        <v>-4.2716282788011844E-4</v>
      </c>
      <c r="CU228" s="28">
        <f>SLOPE(CU27:CU227,$B27:$B227)</f>
        <v>-4.1846649878154643E-4</v>
      </c>
      <c r="CV228" s="28">
        <f t="shared" ref="CV228:DI228" si="784">SLOPE(CV27:CV227,$B27:$B227)</f>
        <v>-3.3135744659309508E-4</v>
      </c>
      <c r="CW228" s="28">
        <f t="shared" si="784"/>
        <v>-2.6788255595550661E-4</v>
      </c>
      <c r="CX228" s="28">
        <f t="shared" si="784"/>
        <v>-3.6856103138855337E-4</v>
      </c>
      <c r="CY228" s="28">
        <f t="shared" si="784"/>
        <v>-3.8354139222495888E-4</v>
      </c>
      <c r="CZ228" s="28">
        <f t="shared" si="784"/>
        <v>-3.0397075162826807E-4</v>
      </c>
      <c r="DA228" s="28">
        <f t="shared" si="784"/>
        <v>-3.1465923812644197E-4</v>
      </c>
      <c r="DB228" s="28">
        <f t="shared" si="784"/>
        <v>-3.5706391146859458E-4</v>
      </c>
      <c r="DC228" s="28">
        <f t="shared" si="784"/>
        <v>-3.1315472944463041E-4</v>
      </c>
      <c r="DD228" s="28">
        <f t="shared" si="784"/>
        <v>5.5544657854876268E-5</v>
      </c>
      <c r="DE228" s="28">
        <f t="shared" si="784"/>
        <v>5.7771102415142074E-5</v>
      </c>
      <c r="DF228" s="28">
        <f t="shared" si="784"/>
        <v>-2.7798462730399526E-4</v>
      </c>
      <c r="DG228" s="28">
        <f t="shared" si="784"/>
        <v>-2.3746996657631787E-4</v>
      </c>
      <c r="DH228" s="28">
        <f t="shared" si="784"/>
        <v>-4.8568842149116414E-4</v>
      </c>
      <c r="DI228" s="28">
        <f t="shared" si="784"/>
        <v>-5.1386017153626554E-4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0.31718401052631578</v>
      </c>
      <c r="BP229" s="28">
        <f t="shared" ref="BP229:CC229" si="786">INTERCEPT(BP27:BP227,$B27:$B227)</f>
        <v>0.28984270606060608</v>
      </c>
      <c r="BQ229" s="28">
        <f t="shared" si="786"/>
        <v>0.28400092469545962</v>
      </c>
      <c r="BR229" s="28">
        <f t="shared" si="786"/>
        <v>0.29171131174089071</v>
      </c>
      <c r="BS229" s="28">
        <f t="shared" si="786"/>
        <v>0.29611128571428574</v>
      </c>
      <c r="BT229" s="28">
        <f t="shared" si="786"/>
        <v>0.30209835268817203</v>
      </c>
      <c r="BU229" s="28">
        <f t="shared" si="786"/>
        <v>0.30702094758064519</v>
      </c>
      <c r="BV229" s="28">
        <f t="shared" si="786"/>
        <v>0.31850994652406428</v>
      </c>
      <c r="BW229" s="28">
        <f t="shared" si="786"/>
        <v>0.30231460685483874</v>
      </c>
      <c r="BX229" s="28">
        <f t="shared" si="786"/>
        <v>0.29172711397849477</v>
      </c>
      <c r="BY229" s="28">
        <f t="shared" si="786"/>
        <v>0.29405726612903227</v>
      </c>
      <c r="BZ229" s="28">
        <f t="shared" si="786"/>
        <v>0.28399893346774191</v>
      </c>
      <c r="CA229" s="28">
        <f t="shared" si="786"/>
        <v>0.29026165322580644</v>
      </c>
      <c r="CB229" s="28">
        <f t="shared" si="786"/>
        <v>0.30826019569892471</v>
      </c>
      <c r="CC229" s="28">
        <f t="shared" si="786"/>
        <v>0.32715446846846857</v>
      </c>
      <c r="CD229" s="2"/>
      <c r="CE229" s="28">
        <f>INTERCEPT(CE27:CE227,$B27:$B227)</f>
        <v>0.32105697406157746</v>
      </c>
      <c r="CF229" s="28">
        <f t="shared" ref="CF229:CS229" si="787">INTERCEPT(CF27:CF227,$B27:$B227)</f>
        <v>0.30141055137418543</v>
      </c>
      <c r="CG229" s="28">
        <f t="shared" si="787"/>
        <v>0.29385031611376339</v>
      </c>
      <c r="CH229" s="28">
        <f t="shared" si="787"/>
        <v>0.31271723932509193</v>
      </c>
      <c r="CI229" s="28">
        <f t="shared" si="787"/>
        <v>0.32038898414258049</v>
      </c>
      <c r="CJ229" s="28">
        <f t="shared" si="787"/>
        <v>0.31202035826895785</v>
      </c>
      <c r="CK229" s="28">
        <f t="shared" si="787"/>
        <v>0.31522501712003997</v>
      </c>
      <c r="CL229" s="28">
        <f t="shared" si="787"/>
        <v>0.31923220163379162</v>
      </c>
      <c r="CM229" s="28">
        <f t="shared" si="787"/>
        <v>0.29283384418451996</v>
      </c>
      <c r="CN229" s="28">
        <f t="shared" si="787"/>
        <v>0.28948626559787843</v>
      </c>
      <c r="CO229" s="28">
        <f t="shared" si="787"/>
        <v>0.27661451858537328</v>
      </c>
      <c r="CP229" s="28">
        <f t="shared" si="787"/>
        <v>0.27700699574333909</v>
      </c>
      <c r="CQ229" s="28">
        <f t="shared" si="787"/>
        <v>0.31324423477898244</v>
      </c>
      <c r="CR229" s="28">
        <f t="shared" si="787"/>
        <v>0.32626143410633723</v>
      </c>
      <c r="CS229" s="28">
        <f t="shared" si="787"/>
        <v>0.34605022461997037</v>
      </c>
      <c r="CT229" s="2"/>
      <c r="CU229" s="28">
        <f>INTERCEPT(CU27:CU227,$B27:$B227)</f>
        <v>0.32629599460667313</v>
      </c>
      <c r="CV229" s="28">
        <f t="shared" ref="CV229:DI229" si="788">INTERCEPT(CV27:CV227,$B27:$B227)</f>
        <v>0.291173899449718</v>
      </c>
      <c r="CW229" s="28">
        <f t="shared" si="788"/>
        <v>0.28470578494718907</v>
      </c>
      <c r="CX229" s="28">
        <f t="shared" si="788"/>
        <v>0.30623891738622655</v>
      </c>
      <c r="CY229" s="28">
        <f t="shared" si="788"/>
        <v>0.3093621722763642</v>
      </c>
      <c r="CZ229" s="28">
        <f t="shared" si="788"/>
        <v>0.30459192191281326</v>
      </c>
      <c r="DA229" s="28">
        <f t="shared" si="788"/>
        <v>0.3088689493841017</v>
      </c>
      <c r="DB229" s="28">
        <f t="shared" si="788"/>
        <v>0.31052969644210315</v>
      </c>
      <c r="DC229" s="28">
        <f t="shared" si="788"/>
        <v>0.2933661126780544</v>
      </c>
      <c r="DD229" s="28">
        <f t="shared" si="788"/>
        <v>0.253006125322838</v>
      </c>
      <c r="DE229" s="28">
        <f t="shared" si="788"/>
        <v>0.25067423181307469</v>
      </c>
      <c r="DF229" s="28">
        <f t="shared" si="788"/>
        <v>0.27974022039002061</v>
      </c>
      <c r="DG229" s="28">
        <f t="shared" si="788"/>
        <v>0.28378761317405571</v>
      </c>
      <c r="DH229" s="28">
        <f t="shared" si="788"/>
        <v>0.32626143410633723</v>
      </c>
      <c r="DI229" s="28">
        <f t="shared" si="788"/>
        <v>0.35376785262371152</v>
      </c>
    </row>
    <row r="230" spans="1:273" x14ac:dyDescent="0.25">
      <c r="A230" s="145"/>
      <c r="B230" s="28" t="s">
        <v>36</v>
      </c>
      <c r="C230" s="5">
        <f>C$7 - ABS(C$11)*Expt!$B$9</f>
        <v>-75.895350092326225</v>
      </c>
      <c r="D230" s="5">
        <f>D$7 - ABS(D$11)*Expt!$B$9</f>
        <v>-14.054008088110479</v>
      </c>
      <c r="E230" s="5">
        <f>E$7 - ABS(E$11)*Expt!$B$9</f>
        <v>-13.751434701337985</v>
      </c>
      <c r="F230" s="5">
        <f>F$7 - ABS(F$11)*Expt!$B$9</f>
        <v>-12.068489931687751</v>
      </c>
      <c r="G230" s="5">
        <f>G$7 - ABS(G$11)*Expt!$B$9</f>
        <v>-13.561666633194108</v>
      </c>
      <c r="H230" s="5">
        <f>H$7 - ABS(H$11)*Expt!$B$9</f>
        <v>-22.226295548503884</v>
      </c>
      <c r="I230" s="5">
        <f>I$7 - ABS(I$11)*Expt!$B$9</f>
        <v>-20.200000000000003</v>
      </c>
      <c r="J230" s="5">
        <f>J$7 - ABS(J$11)*Expt!$B$9</f>
        <v>-14.008113816051541</v>
      </c>
      <c r="K230" s="5">
        <f>K$7 - ABS(K$11)*Expt!$B$9</f>
        <v>-15.662102434445998</v>
      </c>
      <c r="L230" s="5">
        <f>L$7 - ABS(L$11)*Expt!$B$9</f>
        <v>-17.814169863824887</v>
      </c>
      <c r="M230" s="5">
        <f>M$7 - ABS(M$11)*Expt!$B$9</f>
        <v>-20.104681688549526</v>
      </c>
      <c r="N230" s="5">
        <f>N$7 - ABS(N$11)*Expt!$B$9</f>
        <v>-17.948836812578534</v>
      </c>
      <c r="O230" s="5">
        <f>O$7 - ABS(O$11)*Expt!$B$9</f>
        <v>-19.58484341862281</v>
      </c>
      <c r="P230" s="5">
        <f>P$7 - ABS(P$11)*Expt!$B$9</f>
        <v>-21.752571059029293</v>
      </c>
      <c r="Q230" s="5">
        <f>Q$7 - ABS(Q$11)*Expt!$B$9</f>
        <v>-2.702608798959794</v>
      </c>
    </row>
    <row r="231" spans="1:273" x14ac:dyDescent="0.25">
      <c r="A231" s="145"/>
      <c r="B231" s="3" t="s">
        <v>60</v>
      </c>
      <c r="C231" s="68">
        <f t="shared" ref="C231:O231" si="789">C7 - C11*$S231</f>
        <v>19.530951105235687</v>
      </c>
      <c r="D231" s="68">
        <f t="shared" si="789"/>
        <v>44.458561681108151</v>
      </c>
      <c r="E231" s="68">
        <f t="shared" si="789"/>
        <v>42.508932860409182</v>
      </c>
      <c r="F231" s="68">
        <f t="shared" si="789"/>
        <v>38.571663238493286</v>
      </c>
      <c r="G231" s="68">
        <f t="shared" si="789"/>
        <v>35.678883203483409</v>
      </c>
      <c r="H231" s="68">
        <f t="shared" si="789"/>
        <v>30.074356330463051</v>
      </c>
      <c r="I231" s="68">
        <f t="shared" si="789"/>
        <v>31.5</v>
      </c>
      <c r="J231" s="68">
        <f t="shared" si="789"/>
        <v>33.443903015645503</v>
      </c>
      <c r="K231" s="68">
        <f t="shared" si="789"/>
        <v>31.570226860020057</v>
      </c>
      <c r="L231" s="68">
        <f t="shared" si="789"/>
        <v>30.542976534561589</v>
      </c>
      <c r="M231" s="68">
        <f t="shared" si="789"/>
        <v>30.700458802072873</v>
      </c>
      <c r="N231" s="68">
        <f t="shared" si="789"/>
        <v>31.308659709601908</v>
      </c>
      <c r="O231" s="68">
        <f t="shared" si="789"/>
        <v>31.336762704858856</v>
      </c>
      <c r="P231" s="68">
        <f t="shared" ref="P231:Q231" si="790">P7 - P11*$S231</f>
        <v>30.397230658471969</v>
      </c>
      <c r="Q231" s="68">
        <f t="shared" si="790"/>
        <v>36.344253518504033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791">C10 + C14*$S232</f>
        <v>157.49715009631672</v>
      </c>
      <c r="D232" s="68">
        <f t="shared" si="791"/>
        <v>161.96804270039524</v>
      </c>
      <c r="E232" s="68">
        <f t="shared" si="791"/>
        <v>159.67272558154005</v>
      </c>
      <c r="F232" s="68">
        <f t="shared" si="791"/>
        <v>151.48617653026693</v>
      </c>
      <c r="G232" s="68">
        <f t="shared" si="791"/>
        <v>150.80821229189891</v>
      </c>
      <c r="H232" s="68">
        <f t="shared" si="791"/>
        <v>147.94273087084161</v>
      </c>
      <c r="I232" s="68">
        <f t="shared" si="791"/>
        <v>147.88540682671101</v>
      </c>
      <c r="J232" s="68">
        <f t="shared" si="791"/>
        <v>145.87625301528934</v>
      </c>
      <c r="K232" s="68">
        <f t="shared" si="791"/>
        <v>144.34194431820671</v>
      </c>
      <c r="L232" s="68">
        <f t="shared" si="791"/>
        <v>144.28422654599379</v>
      </c>
      <c r="M232" s="68">
        <f t="shared" si="791"/>
        <v>145.73818422047762</v>
      </c>
      <c r="N232" s="68">
        <f t="shared" si="791"/>
        <v>147.32447985062231</v>
      </c>
      <c r="O232" s="68">
        <f t="shared" si="791"/>
        <v>150.08497299871962</v>
      </c>
      <c r="P232" s="68">
        <f t="shared" si="791"/>
        <v>151</v>
      </c>
      <c r="Q232" s="68">
        <f>Q10 + Q14*$S232</f>
        <v>156.05272034791321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207.12659559373662</v>
      </c>
      <c r="D233" s="2">
        <f>D$10 + ABS(D$14)*Expt!$B$10</f>
        <v>202.92188336381435</v>
      </c>
      <c r="E233" s="2">
        <f>E$10 + ABS(E$14)*Expt!$B$10</f>
        <v>202.22728072257033</v>
      </c>
      <c r="F233" s="2">
        <f>F$10 + ABS(F$14)*Expt!$B$10</f>
        <v>190.41010275856451</v>
      </c>
      <c r="G233" s="2">
        <f>G$10 + ABS(G$14)*Expt!$B$10</f>
        <v>185.83471697060475</v>
      </c>
      <c r="H233" s="2">
        <f>H$10 + ABS(H$14)*Expt!$B$10</f>
        <v>186.83855888590108</v>
      </c>
      <c r="I233" s="2">
        <f>I$10 + ABS(I$14)*Expt!$B$10</f>
        <v>188.95484108068064</v>
      </c>
      <c r="J233" s="2">
        <f>J$10 + ABS(J$14)*Expt!$B$10</f>
        <v>180.19631921945674</v>
      </c>
      <c r="K233" s="2">
        <f>K$10 + ABS(K$14)*Expt!$B$10</f>
        <v>180.76257302469025</v>
      </c>
      <c r="L233" s="2">
        <f>L$10 + ABS(L$14)*Expt!$B$10</f>
        <v>182.81459887931959</v>
      </c>
      <c r="M233" s="2">
        <f>M$10 + ABS(M$14)*Expt!$B$10</f>
        <v>185.52484840183553</v>
      </c>
      <c r="N233" s="2">
        <f>N$10 + ABS(N$14)*Expt!$B$10</f>
        <v>185.85871335774888</v>
      </c>
      <c r="O233" s="2">
        <f>O$10 + ABS(O$14)*Expt!$B$10</f>
        <v>189.99948514017026</v>
      </c>
      <c r="P233" s="2">
        <f>P$10 + ABS(P$14)*Expt!$B$10</f>
        <v>191.65944973374124</v>
      </c>
      <c r="Q233" s="2">
        <f>Q$10 + ABS(Q$14)*Expt!$B$10</f>
        <v>207.91790645435537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7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0.18540298320584747</v>
      </c>
      <c r="C2" s="130">
        <f>SUMSQ(AI27:AI227)</f>
        <v>1.7918282836509043E-2</v>
      </c>
      <c r="D2" s="131">
        <f t="shared" ref="D2:O2" si="0">SUMSQ(AJ27:AJ227)</f>
        <v>3.0871077366282033E-2</v>
      </c>
      <c r="E2" s="131">
        <f t="shared" si="0"/>
        <v>1.5964492311392828E-2</v>
      </c>
      <c r="F2" s="131">
        <f t="shared" si="0"/>
        <v>6.6834246108672503E-3</v>
      </c>
      <c r="G2" s="131">
        <f t="shared" si="0"/>
        <v>1.2320804544413826E-2</v>
      </c>
      <c r="H2" s="131">
        <f t="shared" si="0"/>
        <v>1.3139610597048237E-2</v>
      </c>
      <c r="I2" s="131">
        <f t="shared" si="0"/>
        <v>1.0835531055855272E-2</v>
      </c>
      <c r="J2" s="131">
        <f t="shared" si="0"/>
        <v>1.5897758505346561E-2</v>
      </c>
      <c r="K2" s="131">
        <f t="shared" si="0"/>
        <v>1.2264369966140703E-2</v>
      </c>
      <c r="L2" s="131">
        <f t="shared" si="0"/>
        <v>1.0866470027535604E-2</v>
      </c>
      <c r="M2" s="131">
        <f t="shared" si="0"/>
        <v>1.2144195857954386E-2</v>
      </c>
      <c r="N2" s="131">
        <f t="shared" si="0"/>
        <v>1.4460005128134362E-2</v>
      </c>
      <c r="O2" s="132">
        <f t="shared" si="0"/>
        <v>1.2036960398367349E-2</v>
      </c>
      <c r="P2" s="133">
        <f>SUMSQ(AV27:AV227)</f>
        <v>6.5083682519350003E-3</v>
      </c>
      <c r="Q2" s="134">
        <f>SUMSQ(AW27:AW227)</f>
        <v>1.0372376477301841E-2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6.5007397516664982</v>
      </c>
      <c r="D3" s="51">
        <v>5.6</v>
      </c>
      <c r="E3" s="51">
        <v>6.3286237254336859</v>
      </c>
      <c r="F3" s="51">
        <v>5.6084388132719383</v>
      </c>
      <c r="G3" s="51">
        <v>5.2760431304644575</v>
      </c>
      <c r="H3" s="51">
        <v>5.5044988673241511</v>
      </c>
      <c r="I3" s="51">
        <v>5.3304236639361102</v>
      </c>
      <c r="J3" s="51">
        <v>4.978013323991787</v>
      </c>
      <c r="K3" s="51">
        <v>4.9559407587985849</v>
      </c>
      <c r="L3" s="51">
        <v>5.0972680845349361</v>
      </c>
      <c r="M3" s="51">
        <v>5.4777372636472315</v>
      </c>
      <c r="N3" s="51">
        <v>5.3395889217363433</v>
      </c>
      <c r="O3" s="63">
        <v>5.4863017079560477</v>
      </c>
      <c r="P3" s="95">
        <v>4.9045368076313807</v>
      </c>
      <c r="Q3" s="88">
        <v>2.6327895339366818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2.959370651839166</v>
      </c>
      <c r="D4" s="53">
        <v>3.2</v>
      </c>
      <c r="E4" s="53">
        <v>3.5486845023624745</v>
      </c>
      <c r="F4" s="53">
        <v>3.2716263189909611</v>
      </c>
      <c r="G4" s="53">
        <v>3.1859022723677968</v>
      </c>
      <c r="H4" s="53">
        <v>3.2385891139705323</v>
      </c>
      <c r="I4" s="53">
        <v>2.9350017303562699</v>
      </c>
      <c r="J4" s="53">
        <v>2.7119374508541889</v>
      </c>
      <c r="K4" s="53">
        <v>2.8643743483140311</v>
      </c>
      <c r="L4" s="53">
        <v>2.9050165042998501</v>
      </c>
      <c r="M4" s="53">
        <v>3.2246035238537694</v>
      </c>
      <c r="N4" s="53">
        <v>3.1289125846984085</v>
      </c>
      <c r="O4" s="64">
        <v>3.2294230925379011</v>
      </c>
      <c r="P4" s="96">
        <v>2.7544696332773655</v>
      </c>
      <c r="Q4" s="89">
        <v>1.3291087693598005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0.3</v>
      </c>
      <c r="D5" s="53">
        <v>0.1</v>
      </c>
      <c r="E5" s="53">
        <v>0.11729928911617112</v>
      </c>
      <c r="F5" s="53">
        <v>0.11076486955351884</v>
      </c>
      <c r="G5" s="53">
        <v>0.19556028804557124</v>
      </c>
      <c r="H5" s="53">
        <v>0.20199019849529976</v>
      </c>
      <c r="I5" s="53">
        <v>0.18456703055517518</v>
      </c>
      <c r="J5" s="53">
        <v>0.19458971153749449</v>
      </c>
      <c r="K5" s="53">
        <v>0.23953991749729109</v>
      </c>
      <c r="L5" s="53">
        <v>0.22458218172963704</v>
      </c>
      <c r="M5" s="53">
        <v>0.33512467183514744</v>
      </c>
      <c r="N5" s="53">
        <v>0.37264854703681516</v>
      </c>
      <c r="O5" s="64">
        <v>0.40874035348478821</v>
      </c>
      <c r="P5" s="96">
        <v>1.1768866915253466</v>
      </c>
      <c r="Q5" s="89">
        <v>2.5386843961662104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8.6837496407585618E-2</v>
      </c>
      <c r="D6" s="55">
        <v>0.1</v>
      </c>
      <c r="E6" s="55">
        <v>4.0430621722469848E-2</v>
      </c>
      <c r="F6" s="55">
        <v>6.7390140986746394E-2</v>
      </c>
      <c r="G6" s="55">
        <v>8.5289479394077286E-2</v>
      </c>
      <c r="H6" s="55">
        <v>2.0747805370933622E-2</v>
      </c>
      <c r="I6" s="55">
        <v>6.7181980964701168E-2</v>
      </c>
      <c r="J6" s="55">
        <v>6.9768657690680733E-2</v>
      </c>
      <c r="K6" s="55">
        <v>0.13612429034270482</v>
      </c>
      <c r="L6" s="55">
        <v>0.18346363549811881</v>
      </c>
      <c r="M6" s="55">
        <v>0.22668340957167893</v>
      </c>
      <c r="N6" s="55">
        <v>8.2049794273073184E-2</v>
      </c>
      <c r="O6" s="65">
        <v>0.21765951593236083</v>
      </c>
      <c r="P6" s="97">
        <v>0.67813354255043756</v>
      </c>
      <c r="Q6" s="90">
        <v>1.4670271442337379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54.651897254159266</v>
      </c>
      <c r="D7" s="53">
        <v>63.519200798222393</v>
      </c>
      <c r="E7" s="53">
        <v>61.54701255887101</v>
      </c>
      <c r="F7" s="53">
        <v>55.776019728070693</v>
      </c>
      <c r="G7" s="53">
        <v>53.001008690523555</v>
      </c>
      <c r="H7" s="53">
        <v>49.347511336130367</v>
      </c>
      <c r="I7" s="53">
        <v>51.504452558018954</v>
      </c>
      <c r="J7" s="53">
        <v>51.730627420195141</v>
      </c>
      <c r="K7" s="53">
        <v>50.309641000106026</v>
      </c>
      <c r="L7" s="53">
        <v>50.363186850845715</v>
      </c>
      <c r="M7" s="53">
        <v>52.218596352249712</v>
      </c>
      <c r="N7" s="51">
        <v>52.751223536168993</v>
      </c>
      <c r="O7" s="63">
        <v>54.412052242093914</v>
      </c>
      <c r="P7" s="95">
        <v>55.255186245279027</v>
      </c>
      <c r="Q7" s="88">
        <v>56.284377799471066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78.490741324827638</v>
      </c>
      <c r="D8" s="53">
        <v>87.79107227431733</v>
      </c>
      <c r="E8" s="53">
        <v>85.331083158274296</v>
      </c>
      <c r="F8" s="53">
        <v>79.187148062374888</v>
      </c>
      <c r="G8" s="53">
        <v>76.483068717807782</v>
      </c>
      <c r="H8" s="53">
        <v>72.934422157752962</v>
      </c>
      <c r="I8" s="53">
        <v>75.119975547287282</v>
      </c>
      <c r="J8" s="53">
        <v>74.794184327554362</v>
      </c>
      <c r="K8" s="53">
        <v>73.234705439653013</v>
      </c>
      <c r="L8" s="53">
        <v>73.315173439954989</v>
      </c>
      <c r="M8" s="53">
        <v>75.273879143221521</v>
      </c>
      <c r="N8" s="53">
        <v>76.528441520025737</v>
      </c>
      <c r="O8" s="64">
        <v>78.98364969836399</v>
      </c>
      <c r="P8" s="96">
        <v>80.178286986267722</v>
      </c>
      <c r="Q8" s="89">
        <v>81.355430097077431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120.14664624748818</v>
      </c>
      <c r="D9" s="61">
        <f t="shared" si="1"/>
        <v>129.77253273350033</v>
      </c>
      <c r="E9" s="61">
        <f t="shared" si="1"/>
        <v>126.99161522031378</v>
      </c>
      <c r="F9" s="61">
        <f t="shared" si="1"/>
        <v>118.49320685846065</v>
      </c>
      <c r="G9" s="61">
        <f t="shared" si="1"/>
        <v>116.98855620870671</v>
      </c>
      <c r="H9" s="61">
        <f t="shared" si="1"/>
        <v>113.15085201902545</v>
      </c>
      <c r="I9" s="61">
        <f t="shared" si="1"/>
        <v>115.40724519332119</v>
      </c>
      <c r="J9" s="61">
        <f t="shared" si="1"/>
        <v>115.1909412031015</v>
      </c>
      <c r="K9" s="61">
        <f t="shared" si="1"/>
        <v>112.93291098436063</v>
      </c>
      <c r="L9" s="61">
        <f t="shared" si="1"/>
        <v>113.39723584214683</v>
      </c>
      <c r="M9" s="61">
        <f t="shared" si="1"/>
        <v>114.41726022132423</v>
      </c>
      <c r="N9" s="62">
        <f>N$8+ ($O9 - $O$8)*N$19 + ($O9 - $O$8)*($O9 - $O$8)*ABS(N$20)</f>
        <v>116.17707500133065</v>
      </c>
      <c r="O9" s="64">
        <v>120.13096658156022</v>
      </c>
      <c r="P9" s="96">
        <v>122.94794744243966</v>
      </c>
      <c r="Q9" s="89">
        <v>126.50380326092504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151.800509519983</v>
      </c>
      <c r="D10" s="119">
        <f t="shared" ref="D10:N10" si="2">D$8 + ($O10 - $O$8)*D$19 + ($O10 - $O$8)*($O10 - $O$8)*ABS(D$20)</f>
        <v>161.64975926988382</v>
      </c>
      <c r="E10" s="119">
        <f t="shared" si="2"/>
        <v>158.64900970170106</v>
      </c>
      <c r="F10" s="119">
        <f t="shared" si="2"/>
        <v>147.44182047609945</v>
      </c>
      <c r="G10" s="119">
        <f t="shared" si="2"/>
        <v>146.72066400201879</v>
      </c>
      <c r="H10" s="119">
        <f t="shared" si="2"/>
        <v>144.0275719209516</v>
      </c>
      <c r="I10" s="119">
        <f t="shared" si="2"/>
        <v>144.97975592818207</v>
      </c>
      <c r="J10" s="119">
        <f t="shared" si="2"/>
        <v>144.9491191073366</v>
      </c>
      <c r="K10" s="119">
        <f t="shared" si="2"/>
        <v>142.07245186104831</v>
      </c>
      <c r="L10" s="119">
        <f t="shared" si="2"/>
        <v>142.81854236629795</v>
      </c>
      <c r="M10" s="119">
        <f t="shared" si="2"/>
        <v>144.70430184283808</v>
      </c>
      <c r="N10" s="120">
        <f t="shared" si="2"/>
        <v>146.3490025032236</v>
      </c>
      <c r="O10" s="65">
        <v>150.33419342110426</v>
      </c>
      <c r="P10" s="97">
        <v>150.89129613427068</v>
      </c>
      <c r="Q10" s="90">
        <v>158.33376301596502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15.005612789047374</v>
      </c>
      <c r="D11" s="103">
        <v>9.5</v>
      </c>
      <c r="E11" s="103">
        <v>10.306200180268201</v>
      </c>
      <c r="F11" s="103">
        <v>9.2998564420952281</v>
      </c>
      <c r="G11" s="103">
        <v>9.0649872210397078</v>
      </c>
      <c r="H11" s="103">
        <v>9.5954177668536129</v>
      </c>
      <c r="I11" s="103">
        <v>9.7975930401279889</v>
      </c>
      <c r="J11" s="103">
        <v>8.7476054107889869</v>
      </c>
      <c r="K11" s="103">
        <v>8.6159360309783697</v>
      </c>
      <c r="L11" s="103">
        <v>8.9137978472292225</v>
      </c>
      <c r="M11" s="103">
        <v>9.4015346084262035</v>
      </c>
      <c r="N11" s="103">
        <v>8.9216513210545507</v>
      </c>
      <c r="O11" s="109">
        <v>9.278482906444685</v>
      </c>
      <c r="P11" s="98">
        <v>9.506603715996194</v>
      </c>
      <c r="Q11" s="91">
        <v>7.098450703837818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8.9929687489772761</v>
      </c>
      <c r="D12" s="104">
        <v>7.6292823783370096</v>
      </c>
      <c r="E12" s="104">
        <v>8.0200608676868477</v>
      </c>
      <c r="F12" s="104">
        <v>7.1961290858902389</v>
      </c>
      <c r="G12" s="104">
        <v>7.3614476036497862</v>
      </c>
      <c r="H12" s="104">
        <v>7.6426030270234619</v>
      </c>
      <c r="I12" s="104">
        <v>7.7353170006896006</v>
      </c>
      <c r="J12" s="104">
        <v>6.284723255605166</v>
      </c>
      <c r="K12" s="104">
        <v>6.8496198439933043</v>
      </c>
      <c r="L12" s="104">
        <v>7.0911242553893192</v>
      </c>
      <c r="M12" s="104">
        <v>7.6789763697543068</v>
      </c>
      <c r="N12" s="104">
        <v>7.1714418744531807</v>
      </c>
      <c r="O12" s="110">
        <v>7.4167972243440659</v>
      </c>
      <c r="P12" s="86">
        <v>7.7323482320007848</v>
      </c>
      <c r="Q12" s="92">
        <v>5.5731294239442608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8.7641507535592122</v>
      </c>
      <c r="D13" s="57">
        <f t="shared" ref="D13:N13" si="3">D$12/$O12*$O13</f>
        <v>7.4351621551917937</v>
      </c>
      <c r="E13" s="57">
        <f t="shared" si="3"/>
        <v>7.8159976376123907</v>
      </c>
      <c r="F13" s="57">
        <f t="shared" si="3"/>
        <v>7.0130300583983134</v>
      </c>
      <c r="G13" s="57">
        <f t="shared" si="3"/>
        <v>7.1741421952735145</v>
      </c>
      <c r="H13" s="57">
        <f t="shared" si="3"/>
        <v>7.4481438719620803</v>
      </c>
      <c r="I13" s="57">
        <f t="shared" si="3"/>
        <v>7.5384988220183642</v>
      </c>
      <c r="J13" s="57">
        <f t="shared" si="3"/>
        <v>6.1248141291258378</v>
      </c>
      <c r="K13" s="57">
        <f t="shared" si="3"/>
        <v>6.6753374322750858</v>
      </c>
      <c r="L13" s="57">
        <f t="shared" si="3"/>
        <v>6.9106969812966437</v>
      </c>
      <c r="M13" s="57">
        <f t="shared" si="3"/>
        <v>7.4835917277260915</v>
      </c>
      <c r="N13" s="112">
        <f t="shared" si="3"/>
        <v>6.9889709908357833</v>
      </c>
      <c r="O13" s="110">
        <v>7.2280834946883656</v>
      </c>
      <c r="P13" s="86">
        <v>8.2553354235315481</v>
      </c>
      <c r="Q13" s="92">
        <v>8.9206006190985931</v>
      </c>
    </row>
    <row r="14" spans="1:156" ht="15.75" thickBot="1" x14ac:dyDescent="0.3">
      <c r="A14" s="142"/>
      <c r="B14" s="116" t="s">
        <v>51</v>
      </c>
      <c r="C14" s="58">
        <f>C12/$O12*$O14</f>
        <v>4.6477699975582381</v>
      </c>
      <c r="D14" s="59">
        <f>D12/$O12*$O14</f>
        <v>3.9429859850193627</v>
      </c>
      <c r="E14" s="59">
        <f t="shared" ref="E14:N14" si="4">E12/$O12*$O14</f>
        <v>4.1449491619399836</v>
      </c>
      <c r="F14" s="59">
        <f t="shared" si="4"/>
        <v>3.7191225497987501</v>
      </c>
      <c r="G14" s="59">
        <f t="shared" si="4"/>
        <v>3.8045629052954824</v>
      </c>
      <c r="H14" s="59">
        <f t="shared" si="4"/>
        <v>3.9498703980581547</v>
      </c>
      <c r="I14" s="59">
        <f t="shared" si="4"/>
        <v>3.997787080211519</v>
      </c>
      <c r="J14" s="59">
        <f t="shared" si="4"/>
        <v>3.2480873675536928</v>
      </c>
      <c r="K14" s="59">
        <f t="shared" si="4"/>
        <v>3.5400387229425325</v>
      </c>
      <c r="L14" s="59">
        <f t="shared" si="4"/>
        <v>3.6648536743668894</v>
      </c>
      <c r="M14" s="59">
        <f t="shared" si="4"/>
        <v>3.9686689656696066</v>
      </c>
      <c r="N14" s="113">
        <f t="shared" si="4"/>
        <v>3.706363639605319</v>
      </c>
      <c r="O14" s="111">
        <v>3.8331688432921376</v>
      </c>
      <c r="P14" s="99">
        <v>6.1306141292251315</v>
      </c>
      <c r="Q14" s="93">
        <v>6.442635884880783</v>
      </c>
    </row>
    <row r="15" spans="1:156" x14ac:dyDescent="0.25">
      <c r="A15" s="140" t="s">
        <v>40</v>
      </c>
      <c r="B15" s="114" t="s">
        <v>38</v>
      </c>
      <c r="C15" s="106">
        <v>-2.5077111126635159</v>
      </c>
      <c r="D15" s="103">
        <v>-4.0120054594078169</v>
      </c>
      <c r="E15" s="103">
        <v>-4.1576044467939584</v>
      </c>
      <c r="F15" s="103">
        <v>-3.4847383307942947</v>
      </c>
      <c r="G15" s="103">
        <v>-4.5417648206263657</v>
      </c>
      <c r="H15" s="103">
        <v>-4.7171445205812343</v>
      </c>
      <c r="I15" s="103">
        <v>-4.1820508931370757</v>
      </c>
      <c r="J15" s="103">
        <v>-4.4473971774342003</v>
      </c>
      <c r="K15" s="103">
        <v>-4.6081263989925363</v>
      </c>
      <c r="L15" s="103">
        <v>-4.4289380087548968</v>
      </c>
      <c r="M15" s="103">
        <v>-4.8693382632202198</v>
      </c>
      <c r="N15" s="103">
        <v>-4.4808419250687264</v>
      </c>
      <c r="O15" s="103">
        <v>-4.0969611374994566</v>
      </c>
      <c r="P15" s="86">
        <v>-4.5432574899720111</v>
      </c>
      <c r="Q15" s="92">
        <v>-4.5</v>
      </c>
    </row>
    <row r="16" spans="1:156" ht="15.75" thickBot="1" x14ac:dyDescent="0.3">
      <c r="A16" s="141"/>
      <c r="B16" s="107" t="s">
        <v>39</v>
      </c>
      <c r="C16" s="108">
        <v>-1.2220879422706392</v>
      </c>
      <c r="D16" s="104">
        <v>-3.2301319656290817</v>
      </c>
      <c r="E16" s="104">
        <v>-3.6542218752796991</v>
      </c>
      <c r="F16" s="104">
        <v>-2.919444493556012</v>
      </c>
      <c r="G16" s="104">
        <v>-4.5357146907696499</v>
      </c>
      <c r="H16" s="104">
        <v>-4.2761938448116554</v>
      </c>
      <c r="I16" s="104">
        <v>-3.9606800497042429</v>
      </c>
      <c r="J16" s="104">
        <v>-3.3208414658117307</v>
      </c>
      <c r="K16" s="104">
        <v>-4.3237573297593599</v>
      </c>
      <c r="L16" s="104">
        <v>-4.2376216457752172</v>
      </c>
      <c r="M16" s="104">
        <v>-4.3088992299355775</v>
      </c>
      <c r="N16" s="104">
        <v>-3.9942647696620073</v>
      </c>
      <c r="O16" s="110">
        <v>-3.6000701280743739</v>
      </c>
      <c r="P16" s="86">
        <v>-4.1855769238416762</v>
      </c>
      <c r="Q16" s="92">
        <v>-2.7852385279738638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-1.9829123016074892</v>
      </c>
      <c r="D17" s="57">
        <f t="shared" si="5"/>
        <v>-1.9829123016074892</v>
      </c>
      <c r="E17" s="57">
        <f t="shared" si="5"/>
        <v>-1.9829123016074892</v>
      </c>
      <c r="F17" s="57">
        <f t="shared" si="5"/>
        <v>-1.9829123016074892</v>
      </c>
      <c r="G17" s="57">
        <f t="shared" si="5"/>
        <v>-1.9829123016074892</v>
      </c>
      <c r="H17" s="57">
        <f t="shared" si="5"/>
        <v>-1.9829123016074892</v>
      </c>
      <c r="I17" s="57">
        <f t="shared" si="5"/>
        <v>-1.9829123016074892</v>
      </c>
      <c r="J17" s="57">
        <f t="shared" si="5"/>
        <v>-1.9829123016074892</v>
      </c>
      <c r="K17" s="57">
        <f t="shared" si="5"/>
        <v>-1.9829123016074892</v>
      </c>
      <c r="L17" s="57">
        <f t="shared" si="5"/>
        <v>-1.9829123016074892</v>
      </c>
      <c r="M17" s="57">
        <f t="shared" si="5"/>
        <v>-1.9829123016074892</v>
      </c>
      <c r="N17" s="112">
        <f>$O17</f>
        <v>-1.9829123016074892</v>
      </c>
      <c r="O17" s="110">
        <v>-1.9829123016074892</v>
      </c>
      <c r="P17" s="86">
        <v>-2.9259335722254605</v>
      </c>
      <c r="Q17" s="92">
        <v>-3.2308972464316237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-0.50206882656792617</v>
      </c>
      <c r="D18" s="59">
        <f t="shared" si="5"/>
        <v>-0.50206882656792617</v>
      </c>
      <c r="E18" s="59">
        <f t="shared" si="5"/>
        <v>-0.50206882656792617</v>
      </c>
      <c r="F18" s="59">
        <f t="shared" si="5"/>
        <v>-0.50206882656792617</v>
      </c>
      <c r="G18" s="59">
        <f t="shared" si="5"/>
        <v>-0.50206882656792617</v>
      </c>
      <c r="H18" s="59">
        <f t="shared" si="5"/>
        <v>-0.50206882656792617</v>
      </c>
      <c r="I18" s="59">
        <f t="shared" si="5"/>
        <v>-0.50206882656792617</v>
      </c>
      <c r="J18" s="59">
        <f t="shared" si="5"/>
        <v>-0.50206882656792617</v>
      </c>
      <c r="K18" s="59">
        <f t="shared" si="5"/>
        <v>-0.50206882656792617</v>
      </c>
      <c r="L18" s="59">
        <f t="shared" si="5"/>
        <v>-0.50206882656792617</v>
      </c>
      <c r="M18" s="59">
        <f t="shared" si="5"/>
        <v>-0.50206882656792617</v>
      </c>
      <c r="N18" s="113">
        <f>$O18</f>
        <v>-0.50206882656792617</v>
      </c>
      <c r="O18" s="111">
        <v>-0.50206882656792617</v>
      </c>
      <c r="P18" s="99">
        <v>-0.3663161758110085</v>
      </c>
      <c r="Q18" s="93">
        <v>-1.92668241413849</v>
      </c>
      <c r="R18" s="101"/>
    </row>
    <row r="19" spans="1:273" x14ac:dyDescent="0.25">
      <c r="A19" s="40"/>
      <c r="B19" s="40"/>
      <c r="C19" s="106">
        <v>0.99179012659122123</v>
      </c>
      <c r="D19" s="103">
        <v>1</v>
      </c>
      <c r="E19" s="104">
        <v>0.99190000642180143</v>
      </c>
      <c r="F19" s="104">
        <v>0.95340149895947846</v>
      </c>
      <c r="G19" s="104">
        <v>0.9844016550550807</v>
      </c>
      <c r="H19" s="104">
        <v>0.95147055769469813</v>
      </c>
      <c r="I19" s="104">
        <v>0.97908723712292767</v>
      </c>
      <c r="J19" s="104">
        <v>0.9797375143918442</v>
      </c>
      <c r="K19" s="104">
        <v>0.9647823543195273</v>
      </c>
      <c r="L19" s="104">
        <v>0.97411111160057917</v>
      </c>
      <c r="M19" s="104">
        <v>0.92161238695783165</v>
      </c>
      <c r="N19" s="104">
        <v>0.9431707239288103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4.9991226684257194E-4</v>
      </c>
      <c r="D20" s="124">
        <v>4.9267187112631515E-4</v>
      </c>
      <c r="E20" s="122">
        <v>4.9997480246687467E-4</v>
      </c>
      <c r="F20" s="122">
        <v>-4.4973791051419665E-5</v>
      </c>
      <c r="G20" s="122">
        <v>3.8391356110296714E-10</v>
      </c>
      <c r="H20" s="122">
        <v>6.2959556839358073E-4</v>
      </c>
      <c r="I20" s="122">
        <v>-2.6982658354920422E-7</v>
      </c>
      <c r="J20" s="122">
        <v>-4.9132848407781986E-5</v>
      </c>
      <c r="K20" s="122">
        <v>1.7022364357058192E-10</v>
      </c>
      <c r="L20" s="122">
        <v>2.2525051593083691E-9</v>
      </c>
      <c r="M20" s="122">
        <v>7.2145941267163333E-4</v>
      </c>
      <c r="N20" s="122">
        <v>4.9594707480096192E-4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4.5874095755151473E-2</v>
      </c>
      <c r="D21" s="15">
        <f t="shared" si="6"/>
        <v>1.8264584059203053E-2</v>
      </c>
      <c r="E21" s="15">
        <f t="shared" si="6"/>
        <v>1.8944495272383986E-2</v>
      </c>
      <c r="F21" s="15">
        <f t="shared" si="6"/>
        <v>2.0161275699123037E-2</v>
      </c>
      <c r="G21" s="15">
        <f t="shared" si="6"/>
        <v>3.718093999030396E-2</v>
      </c>
      <c r="H21" s="15">
        <f t="shared" si="6"/>
        <v>3.6823228648202019E-2</v>
      </c>
      <c r="I21" s="15">
        <f t="shared" si="6"/>
        <v>3.4818088591857442E-2</v>
      </c>
      <c r="J21" s="15">
        <f t="shared" si="6"/>
        <v>3.9131901300602914E-2</v>
      </c>
      <c r="K21" s="15">
        <f t="shared" si="6"/>
        <v>4.7942252600643054E-2</v>
      </c>
      <c r="L21" s="15">
        <f t="shared" si="6"/>
        <v>4.3888401455075783E-2</v>
      </c>
      <c r="M21" s="15">
        <f t="shared" si="6"/>
        <v>5.9920203324505109E-2</v>
      </c>
      <c r="N21" s="15">
        <f t="shared" si="6"/>
        <v>6.778171908094642E-2</v>
      </c>
      <c r="O21" s="16">
        <f>O5/(O3*$P21 + O5)</f>
        <v>7.2028723447108811E-2</v>
      </c>
      <c r="P21" s="125">
        <f>(1 - P$1) / P$1 * (P5/P3)</f>
        <v>0.95983513851430768</v>
      </c>
      <c r="Q21" s="126">
        <f>(1 - Q$1) / Q$1 * (Q5/Q3)</f>
        <v>0.9642564904799813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2.8934709955226689E-2</v>
      </c>
      <c r="D22" s="48">
        <f t="shared" si="7"/>
        <v>3.0757102502108082E-2</v>
      </c>
      <c r="E22" s="48">
        <f t="shared" si="7"/>
        <v>1.1436948752342569E-2</v>
      </c>
      <c r="F22" s="48">
        <f t="shared" si="7"/>
        <v>2.0488260537049201E-2</v>
      </c>
      <c r="G22" s="48">
        <f t="shared" si="7"/>
        <v>2.6465323693441543E-2</v>
      </c>
      <c r="H22" s="48">
        <f t="shared" si="7"/>
        <v>6.4634284063827159E-3</v>
      </c>
      <c r="I22" s="48">
        <f t="shared" si="7"/>
        <v>2.2715802871057168E-2</v>
      </c>
      <c r="J22" s="48">
        <f t="shared" si="7"/>
        <v>2.5459128197510946E-2</v>
      </c>
      <c r="K22" s="48">
        <f t="shared" si="7"/>
        <v>4.6036306247975368E-2</v>
      </c>
      <c r="L22" s="48">
        <f t="shared" si="7"/>
        <v>6.0265574235569316E-2</v>
      </c>
      <c r="M22" s="48">
        <f t="shared" si="7"/>
        <v>6.6628597770396411E-2</v>
      </c>
      <c r="N22" s="48">
        <f t="shared" si="7"/>
        <v>2.5937822718523254E-2</v>
      </c>
      <c r="O22" s="49">
        <f>O6/(O4*$P22 + O6)</f>
        <v>6.4056763766499866E-2</v>
      </c>
      <c r="P22" s="21">
        <f>(1 - P$1) / P$1 * (P6/P4)</f>
        <v>0.98477548542594784</v>
      </c>
      <c r="Q22" s="22">
        <f>(1 - Q$1) / Q$1 * (Q6/Q4)</f>
        <v>1.1037675606793034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0.25797999999999999</v>
      </c>
      <c r="D27" s="37">
        <v>0.24563499999999999</v>
      </c>
      <c r="E27" s="37">
        <v>0.234847</v>
      </c>
      <c r="F27" s="37">
        <v>0.24698500000000001</v>
      </c>
      <c r="G27" s="37">
        <v>0.24848100000000001</v>
      </c>
      <c r="H27" s="37">
        <v>0.25654300000000002</v>
      </c>
      <c r="I27" s="37">
        <v>0.26458100000000001</v>
      </c>
      <c r="J27" s="37">
        <v>0.26300099999999998</v>
      </c>
      <c r="K27" s="37">
        <v>0.26213399999999998</v>
      </c>
      <c r="L27" s="37">
        <v>0.23979300000000001</v>
      </c>
      <c r="M27" s="37">
        <v>0.24716199999999999</v>
      </c>
      <c r="N27" s="37">
        <v>0.23993500000000001</v>
      </c>
      <c r="O27" s="37">
        <v>0.24343699999999999</v>
      </c>
      <c r="P27" s="37">
        <v>0.26836599999999999</v>
      </c>
      <c r="Q27" s="37">
        <v>0.28225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0.25446798756976213</v>
      </c>
      <c r="T27" s="4">
        <f t="shared" si="8"/>
        <v>0.23930826535422453</v>
      </c>
      <c r="U27" s="4">
        <f t="shared" si="8"/>
        <v>0.23473773657049632</v>
      </c>
      <c r="V27" s="4">
        <f t="shared" si="8"/>
        <v>0.24575412992872933</v>
      </c>
      <c r="W27" s="4">
        <f t="shared" si="8"/>
        <v>0.24384940545349346</v>
      </c>
      <c r="X27" s="4">
        <f t="shared" si="8"/>
        <v>0.25114266087112941</v>
      </c>
      <c r="Y27" s="4">
        <f t="shared" si="8"/>
        <v>0.2590419662121059</v>
      </c>
      <c r="Z27" s="4">
        <f t="shared" si="8"/>
        <v>0.25676160031995154</v>
      </c>
      <c r="AA27" s="4">
        <f t="shared" si="8"/>
        <v>0.25428454328228783</v>
      </c>
      <c r="AB27" s="4">
        <f t="shared" si="8"/>
        <v>0.24084597447876407</v>
      </c>
      <c r="AC27" s="4">
        <f t="shared" si="8"/>
        <v>0.24106595756807686</v>
      </c>
      <c r="AD27" s="4">
        <f t="shared" si="8"/>
        <v>0.23507788803795807</v>
      </c>
      <c r="AE27" s="4">
        <f t="shared" si="8"/>
        <v>0.24053693821331926</v>
      </c>
      <c r="AF27" s="4">
        <f t="shared" si="8"/>
        <v>0.25540569886354697</v>
      </c>
      <c r="AG27" s="4">
        <f t="shared" si="8"/>
        <v>0.27752208447705184</v>
      </c>
      <c r="AI27" s="4">
        <f t="shared" ref="AI27:AW43" si="9">IF(OR($B27 &lt; C$230, $B27 &gt; C$233), 0, C27-S27)</f>
        <v>3.5120124302378541E-3</v>
      </c>
      <c r="AJ27" s="4">
        <f t="shared" si="9"/>
        <v>6.3267346457754614E-3</v>
      </c>
      <c r="AK27" s="4">
        <f t="shared" si="9"/>
        <v>1.0926342950368095E-4</v>
      </c>
      <c r="AL27" s="4">
        <f t="shared" si="9"/>
        <v>1.2308700712706788E-3</v>
      </c>
      <c r="AM27" s="4">
        <f t="shared" si="9"/>
        <v>4.6315945465065511E-3</v>
      </c>
      <c r="AN27" s="4">
        <f t="shared" si="9"/>
        <v>5.4003391288706126E-3</v>
      </c>
      <c r="AO27" s="4">
        <f t="shared" si="9"/>
        <v>5.5390337878941098E-3</v>
      </c>
      <c r="AP27" s="4">
        <f t="shared" si="9"/>
        <v>6.2393996800484408E-3</v>
      </c>
      <c r="AQ27" s="4">
        <f t="shared" si="9"/>
        <v>7.8494567177121444E-3</v>
      </c>
      <c r="AR27" s="4">
        <f t="shared" si="9"/>
        <v>-1.0529744787640682E-3</v>
      </c>
      <c r="AS27" s="4">
        <f t="shared" si="9"/>
        <v>6.0960424319231321E-3</v>
      </c>
      <c r="AT27" s="4">
        <f t="shared" si="9"/>
        <v>4.8571119620419434E-3</v>
      </c>
      <c r="AU27" s="4">
        <f t="shared" si="9"/>
        <v>2.9000617866807299E-3</v>
      </c>
      <c r="AV27" s="4">
        <f t="shared" si="9"/>
        <v>1.2960301136453023E-2</v>
      </c>
      <c r="AW27" s="4">
        <f t="shared" si="9"/>
        <v>4.7279155229481562E-3</v>
      </c>
      <c r="AY27" s="2">
        <f>IF(OR($B27 &lt; C$230, $B27 &gt; C$233), #N/A, ((1-FG27)*DK27) + (FG27 - FW27)*EA27 + (FW27*EQ27))</f>
        <v>0.25401276994333416</v>
      </c>
      <c r="AZ27" s="2">
        <f t="shared" ref="AZ27:BM42" si="10">IF(OR($B27 &lt; D$230, $B27 &gt; D$233), #N/A, ((1-FH27)*DL27) + (FH27 - FX27)*EB27 + (FX27*ER27))</f>
        <v>0.23930826526203397</v>
      </c>
      <c r="BA27" s="2">
        <f t="shared" si="10"/>
        <v>0.23473772773872703</v>
      </c>
      <c r="BB27" s="2">
        <f t="shared" si="10"/>
        <v>0.24575412249029424</v>
      </c>
      <c r="BC27" s="2">
        <f t="shared" si="10"/>
        <v>0.2438493879255105</v>
      </c>
      <c r="BD27" s="2">
        <f t="shared" si="10"/>
        <v>0.25114183416182462</v>
      </c>
      <c r="BE27" s="2">
        <f t="shared" si="10"/>
        <v>0.25904153286215725</v>
      </c>
      <c r="BF27" s="2">
        <f t="shared" si="10"/>
        <v>0.25676158875637584</v>
      </c>
      <c r="BG27" s="2">
        <f t="shared" si="10"/>
        <v>0.25428452516836864</v>
      </c>
      <c r="BH27" s="2">
        <f t="shared" si="10"/>
        <v>0.24084592111224029</v>
      </c>
      <c r="BI27" s="2">
        <f t="shared" si="10"/>
        <v>0.24106586458898882</v>
      </c>
      <c r="BJ27" s="2">
        <f t="shared" si="10"/>
        <v>0.23507787580645351</v>
      </c>
      <c r="BK27" s="2">
        <f t="shared" si="10"/>
        <v>0.2405369221446918</v>
      </c>
      <c r="BL27" s="2">
        <f t="shared" si="10"/>
        <v>0.25540567986692331</v>
      </c>
      <c r="BM27" s="2">
        <f t="shared" si="10"/>
        <v>0.27752208447704524</v>
      </c>
      <c r="BO27" s="2">
        <f t="shared" ref="BO27:BO90" si="11">IF(AND(IY27 &lt; $CC$22, $B27 &lt; C$7, $B27 &gt; C$230), C27, "")</f>
        <v>0.25797999999999999</v>
      </c>
      <c r="BP27" s="2">
        <f t="shared" ref="BP27:BP90" si="12">IF(AND(IZ27 &lt; $CC$22, $B27 &lt; D$7, $B27 &gt; D$230), D27, "")</f>
        <v>0.24563499999999999</v>
      </c>
      <c r="BQ27" s="2">
        <f t="shared" ref="BQ27:BQ90" si="13">IF(AND(JA27 &lt; $CC$22, $B27 &lt; E$7, $B27 &gt; E$230), E27, "")</f>
        <v>0.234847</v>
      </c>
      <c r="BR27" s="2">
        <f t="shared" ref="BR27:BR90" si="14">IF(AND(JB27 &lt; $CC$22, $B27 &lt; F$7, $B27 &gt; F$230), F27, "")</f>
        <v>0.24698500000000001</v>
      </c>
      <c r="BS27" s="2">
        <f t="shared" ref="BS27:BS90" si="15">IF(AND(JC27 &lt; $CC$22, $B27 &lt; G$7, $B27 &gt; G$230), G27, "")</f>
        <v>0.24848100000000001</v>
      </c>
      <c r="BT27" s="2">
        <f t="shared" ref="BT27:BT90" si="16">IF(AND(JD27 &lt; $CC$22, $B27 &lt; H$7, $B27 &gt; H$230), H27, "")</f>
        <v>0.25654300000000002</v>
      </c>
      <c r="BU27" s="2">
        <f t="shared" ref="BU27:BU90" si="17">IF(AND(JE27 &lt; $CC$22, $B27 &lt; I$7, $B27 &gt; I$230), I27, "")</f>
        <v>0.26458100000000001</v>
      </c>
      <c r="BV27" s="2">
        <f t="shared" ref="BV27:BV90" si="18">IF(AND(JF27 &lt; $CC$22, $B27 &lt; J$7, $B27 &gt; J$230), J27, "")</f>
        <v>0.26300099999999998</v>
      </c>
      <c r="BW27" s="2">
        <f t="shared" ref="BW27:BW90" si="19">IF(AND(JG27 &lt; $CC$22, $B27 &lt; K$7, $B27 &gt; K$230), K27, "")</f>
        <v>0.26213399999999998</v>
      </c>
      <c r="BX27" s="2">
        <f t="shared" ref="BX27:BX90" si="20">IF(AND(JH27 &lt; $CC$22, $B27 &lt; L$7, $B27 &gt; L$230), L27, "")</f>
        <v>0.23979300000000001</v>
      </c>
      <c r="BY27" s="2">
        <f t="shared" ref="BY27:BY90" si="21">IF(AND(JI27 &lt; $CC$22, $B27 &lt; M$7, $B27 &gt; M$230), M27, "")</f>
        <v>0.24716199999999999</v>
      </c>
      <c r="BZ27" s="2">
        <f t="shared" ref="BZ27:BZ90" si="22">IF(AND(JJ27 &lt; $CC$22, $B27 &lt; N$7, $B27 &gt; N$230), N27, "")</f>
        <v>0.23993500000000001</v>
      </c>
      <c r="CA27" s="2">
        <f t="shared" ref="CA27:CA90" si="23">IF(AND(JK27 &lt; $CC$22, $B27 &lt; O$7, $B27 &gt; O$230), O27, "")</f>
        <v>0.24343699999999999</v>
      </c>
      <c r="CB27" s="2">
        <f t="shared" ref="CB27:CB90" si="24">IF(AND(JL27 &lt; $CC$22, $B27 &lt; P$7, $B27 &gt; P$230), P27, "")</f>
        <v>0.26836599999999999</v>
      </c>
      <c r="CC27" s="2">
        <f t="shared" ref="CC27:CC90" si="25">IF(AND(JM27 &lt; $CC$22, $B27 &lt; Q$7, $B27 &gt; Q$230), Q27, "")</f>
        <v>0.28225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0.2542521568627451</v>
      </c>
      <c r="DL27" s="2">
        <f t="shared" si="42"/>
        <v>0.23865875243902443</v>
      </c>
      <c r="DM27" s="2">
        <f t="shared" si="42"/>
        <v>0.23519621921921918</v>
      </c>
      <c r="DN27" s="2">
        <f t="shared" si="42"/>
        <v>0.24544598863636366</v>
      </c>
      <c r="DO27" s="2">
        <f t="shared" si="42"/>
        <v>0.24350730107526883</v>
      </c>
      <c r="DP27" s="2">
        <f t="shared" si="42"/>
        <v>0.25139466461538462</v>
      </c>
      <c r="DQ27" s="2">
        <f t="shared" si="42"/>
        <v>0.25898126190476189</v>
      </c>
      <c r="DR27" s="2">
        <f t="shared" si="42"/>
        <v>0.25652223010752689</v>
      </c>
      <c r="DS27" s="2">
        <f t="shared" si="42"/>
        <v>0.25551726896551724</v>
      </c>
      <c r="DT27" s="2">
        <f t="shared" si="42"/>
        <v>0.24134594334975373</v>
      </c>
      <c r="DU27" s="2">
        <f t="shared" si="42"/>
        <v>0.24310257241379299</v>
      </c>
      <c r="DV27" s="2">
        <f t="shared" si="42"/>
        <v>0.23544456989247309</v>
      </c>
      <c r="DW27" s="2">
        <f t="shared" si="42"/>
        <v>0.23961675806451613</v>
      </c>
      <c r="DX27" s="2">
        <f t="shared" si="42"/>
        <v>0.25491420766129025</v>
      </c>
      <c r="DY27" s="2">
        <f t="shared" si="42"/>
        <v>0.27722168825910931</v>
      </c>
      <c r="EA27" s="2">
        <f t="shared" ref="EA27:EO43" si="43">CE$228*$B27+CE$229</f>
        <v>0.25285237777777803</v>
      </c>
      <c r="EB27" s="2">
        <f t="shared" si="43"/>
        <v>0.26462217010532391</v>
      </c>
      <c r="EC27" s="2">
        <f t="shared" si="43"/>
        <v>0.22236139457238394</v>
      </c>
      <c r="ED27" s="2">
        <f t="shared" si="43"/>
        <v>0.25191725747428323</v>
      </c>
      <c r="EE27" s="2">
        <f t="shared" si="43"/>
        <v>0.24944292593857198</v>
      </c>
      <c r="EF27" s="2">
        <f t="shared" si="43"/>
        <v>0.24852852687168617</v>
      </c>
      <c r="EG27" s="2">
        <f t="shared" si="43"/>
        <v>0.25976694309514992</v>
      </c>
      <c r="EH27" s="2">
        <f t="shared" si="43"/>
        <v>0.26050715504536492</v>
      </c>
      <c r="EI27" s="2">
        <f t="shared" si="43"/>
        <v>0.23683963137402758</v>
      </c>
      <c r="EJ27" s="2">
        <f t="shared" si="43"/>
        <v>0.23420710893631752</v>
      </c>
      <c r="EK27" s="2">
        <f t="shared" si="43"/>
        <v>0.21239026276749937</v>
      </c>
      <c r="EL27" s="2">
        <f t="shared" si="43"/>
        <v>0.22902182261909418</v>
      </c>
      <c r="EM27" s="2">
        <f t="shared" si="43"/>
        <v>0.25684885380925276</v>
      </c>
      <c r="EN27" s="2">
        <f t="shared" si="43"/>
        <v>0.26433953373371172</v>
      </c>
      <c r="EO27" s="2">
        <f t="shared" si="43"/>
        <v>0.28797446165784685</v>
      </c>
      <c r="EQ27" s="2">
        <f t="shared" ref="EQ27:FE43" si="44">CU$228*$B27+CU$229</f>
        <v>0.2473297275322662</v>
      </c>
      <c r="ER27" s="2">
        <f t="shared" si="44"/>
        <v>0.25020322883349233</v>
      </c>
      <c r="ES27" s="2">
        <f t="shared" si="44"/>
        <v>0.22289737275968291</v>
      </c>
      <c r="ET27" s="2">
        <f t="shared" si="44"/>
        <v>0.24811659880532458</v>
      </c>
      <c r="EU27" s="2">
        <f t="shared" si="44"/>
        <v>0.24472993681187097</v>
      </c>
      <c r="EV27" s="2">
        <f t="shared" si="44"/>
        <v>0.24926943029047574</v>
      </c>
      <c r="EW27" s="2">
        <f t="shared" si="44"/>
        <v>0.25518403413227908</v>
      </c>
      <c r="EX27" s="2">
        <f t="shared" si="44"/>
        <v>0.25926853280493756</v>
      </c>
      <c r="EY27" s="2">
        <f t="shared" si="44"/>
        <v>0.24126836452199912</v>
      </c>
      <c r="EZ27" s="2">
        <f t="shared" si="44"/>
        <v>0.20844243449711269</v>
      </c>
      <c r="FA27" s="2">
        <f t="shared" si="44"/>
        <v>0.19468940977220908</v>
      </c>
      <c r="FB27" s="2">
        <f t="shared" si="44"/>
        <v>0.23013981705286465</v>
      </c>
      <c r="FC27" s="2">
        <f t="shared" si="44"/>
        <v>0.24378044012136008</v>
      </c>
      <c r="FD27" s="2">
        <f t="shared" si="44"/>
        <v>0.27271858711671448</v>
      </c>
      <c r="FE27" s="2">
        <f t="shared" si="44"/>
        <v>0.30163331618575856</v>
      </c>
      <c r="FG27" s="2">
        <f t="shared" ref="FG27:FU43" si="45">POWER(10,($B27-C$231)/C$229)/(1+POWER(10,($B27-C$231)/C$229))</f>
        <v>0.17101430023111411</v>
      </c>
      <c r="FH27" s="2">
        <f t="shared" si="45"/>
        <v>2.501665082951671E-2</v>
      </c>
      <c r="FI27" s="2">
        <f t="shared" si="45"/>
        <v>3.5722476524450854E-2</v>
      </c>
      <c r="FJ27" s="2">
        <f t="shared" si="45"/>
        <v>4.7616421461695403E-2</v>
      </c>
      <c r="FK27" s="2">
        <f t="shared" si="45"/>
        <v>5.763390257304031E-2</v>
      </c>
      <c r="FL27" s="2">
        <f t="shared" si="45"/>
        <v>8.8213393927323622E-2</v>
      </c>
      <c r="FM27" s="2">
        <f t="shared" si="45"/>
        <v>7.6720984412145574E-2</v>
      </c>
      <c r="FN27" s="2">
        <f t="shared" si="45"/>
        <v>6.0066531963547332E-2</v>
      </c>
      <c r="FO27" s="2">
        <f t="shared" si="45"/>
        <v>6.6001547705712649E-2</v>
      </c>
      <c r="FP27" s="2">
        <f t="shared" si="45"/>
        <v>7.003556710952967E-2</v>
      </c>
      <c r="FQ27" s="2">
        <f t="shared" si="45"/>
        <v>6.6314745449040965E-2</v>
      </c>
      <c r="FR27" s="2">
        <f t="shared" si="45"/>
        <v>5.7093271038689809E-2</v>
      </c>
      <c r="FS27" s="2">
        <f t="shared" si="45"/>
        <v>5.3399004165551774E-2</v>
      </c>
      <c r="FT27" s="2">
        <f t="shared" si="45"/>
        <v>5.2142969185635817E-2</v>
      </c>
      <c r="FU27" s="2">
        <f t="shared" si="45"/>
        <v>2.793603725959171E-2</v>
      </c>
      <c r="FW27" s="2">
        <f>POWER(10,($B27-C$232)/C$229)/(1+POWER(10,($B27-C$232)/C$229))</f>
        <v>8.4718693821455605E-7</v>
      </c>
      <c r="FX27" s="2">
        <f t="shared" ref="FX27:GK42" si="46">POWER(10,($B27-D$232)/D$229)/(1+POWER(10,($B27-D$232)/D$229))</f>
        <v>3.4198690803245329E-7</v>
      </c>
      <c r="FY27" s="2">
        <f t="shared" si="46"/>
        <v>4.5085762206536226E-7</v>
      </c>
      <c r="FZ27" s="2">
        <f t="shared" si="46"/>
        <v>1.2656879087908003E-6</v>
      </c>
      <c r="GA27" s="2">
        <f t="shared" si="46"/>
        <v>1.3526108054024022E-6</v>
      </c>
      <c r="GB27" s="2">
        <f t="shared" si="46"/>
        <v>1.7333903336211303E-6</v>
      </c>
      <c r="GC27" s="2">
        <f t="shared" si="46"/>
        <v>1.5878485371834001E-6</v>
      </c>
      <c r="GD27" s="2">
        <f t="shared" si="46"/>
        <v>1.5923353777649238E-6</v>
      </c>
      <c r="GE27" s="2">
        <f t="shared" si="46"/>
        <v>2.0753962334892219E-6</v>
      </c>
      <c r="GF27" s="2">
        <f t="shared" si="46"/>
        <v>1.9375702781112297E-6</v>
      </c>
      <c r="GG27" s="2">
        <f t="shared" si="46"/>
        <v>1.6286479575152406E-6</v>
      </c>
      <c r="GH27" s="2">
        <f t="shared" si="46"/>
        <v>1.3997139533513743E-6</v>
      </c>
      <c r="GI27" s="2">
        <f t="shared" si="46"/>
        <v>9.6968759994270174E-7</v>
      </c>
      <c r="GJ27" s="2">
        <f t="shared" si="46"/>
        <v>9.2118690261860827E-7</v>
      </c>
      <c r="GK27" s="2">
        <f t="shared" si="46"/>
        <v>4.6414029910252714E-7</v>
      </c>
      <c r="GM27" s="82">
        <f xml:space="preserve"> _xlfn.NORM.DIST($B27, C$7, ABS(C$11), TRUE) * _xlfn.NORM.DIST(($B27 - C$7)*C$15, 0, ABS(C$11), TRUE) * 2</f>
        <v>2.7042613468230111E-4</v>
      </c>
      <c r="GN27" s="82">
        <f t="shared" ref="GN27:HA42" si="47" xml:space="preserve"> _xlfn.NORM.DIST($B27, D$7, ABS(D$11), TRUE) * _xlfn.NORM.DIST(($B27 - D$7)*D$15, 0, ABS(D$11), TRUE) * 2</f>
        <v>2.2899043580613229E-11</v>
      </c>
      <c r="GO27" s="82">
        <f t="shared" si="47"/>
        <v>2.3458779201918737E-9</v>
      </c>
      <c r="GP27" s="82">
        <f t="shared" si="47"/>
        <v>2.0036102855700997E-9</v>
      </c>
      <c r="GQ27" s="82">
        <f t="shared" si="47"/>
        <v>5.0117208746783661E-9</v>
      </c>
      <c r="GR27" s="82">
        <f t="shared" si="47"/>
        <v>2.7064416275575514E-7</v>
      </c>
      <c r="GS27" s="82">
        <f t="shared" si="47"/>
        <v>1.4654572676802323E-7</v>
      </c>
      <c r="GT27" s="82">
        <f t="shared" si="47"/>
        <v>3.3452704802375531E-9</v>
      </c>
      <c r="GU27" s="82">
        <f t="shared" si="47"/>
        <v>5.2471538937697269E-9</v>
      </c>
      <c r="GV27" s="82">
        <f t="shared" si="47"/>
        <v>1.6042385834860871E-8</v>
      </c>
      <c r="GW27" s="82">
        <f t="shared" si="47"/>
        <v>2.7878538310243918E-8</v>
      </c>
      <c r="GX27" s="82">
        <f t="shared" si="47"/>
        <v>3.365045507844133E-9</v>
      </c>
      <c r="GY27" s="82">
        <f t="shared" si="47"/>
        <v>4.5095962754108328E-9</v>
      </c>
      <c r="GZ27" s="82">
        <f t="shared" si="47"/>
        <v>6.1622084664008354E-9</v>
      </c>
      <c r="HA27" s="82">
        <f t="shared" si="47"/>
        <v>2.2072664775319863E-15</v>
      </c>
      <c r="HC27" s="82">
        <f xml:space="preserve"> _xlfn.NORM.DIST($B27, C$8, ABS(C$12), TRUE) * _xlfn.NORM.DIST(($B27 - C$8)*C$16, 0, ABS(C$12), TRUE) * 2</f>
        <v>2.5918760598131493E-18</v>
      </c>
      <c r="HD27" s="82">
        <f t="shared" ref="HD27:HQ42" si="48" xml:space="preserve"> _xlfn.NORM.DIST($B27, D$8, ABS(D$12), TRUE) * _xlfn.NORM.DIST(($B27 - D$8)*D$16, 0, ABS(D$12), TRUE) * 2</f>
        <v>1.214665631791245E-30</v>
      </c>
      <c r="HE27" s="82">
        <f t="shared" si="48"/>
        <v>1.9474455669048348E-26</v>
      </c>
      <c r="HF27" s="82">
        <f t="shared" si="48"/>
        <v>3.6501754841836045E-28</v>
      </c>
      <c r="HG27" s="82">
        <f t="shared" si="48"/>
        <v>2.7628485315384145E-25</v>
      </c>
      <c r="HH27" s="82">
        <f t="shared" si="48"/>
        <v>1.3857328011514547E-21</v>
      </c>
      <c r="HI27" s="82">
        <f t="shared" si="48"/>
        <v>2.6987572578528779E-22</v>
      </c>
      <c r="HJ27" s="82">
        <f t="shared" si="48"/>
        <v>1.1700592383266517E-32</v>
      </c>
      <c r="HK27" s="82">
        <f t="shared" si="48"/>
        <v>1.1120226557419717E-26</v>
      </c>
      <c r="HL27" s="82">
        <f t="shared" si="48"/>
        <v>4.6938265451045861E-25</v>
      </c>
      <c r="HM27" s="82">
        <f t="shared" si="48"/>
        <v>1.0973202654847492E-22</v>
      </c>
      <c r="HN27" s="82">
        <f t="shared" si="48"/>
        <v>1.3870708045046042E-26</v>
      </c>
      <c r="HO27" s="82">
        <f t="shared" si="48"/>
        <v>1.7569357963439883E-26</v>
      </c>
      <c r="HP27" s="82">
        <f t="shared" si="48"/>
        <v>3.4236895437239589E-25</v>
      </c>
      <c r="HQ27" s="82">
        <f t="shared" si="48"/>
        <v>2.9005410537560405E-48</v>
      </c>
      <c r="HS27" s="82">
        <f xml:space="preserve"> _xlfn.NORM.DIST($B27, C$9, ABS(C$13), TRUE) * _xlfn.NORM.DIST(($B27 - C$9)*C$17, 0, ABS(C$13), TRUE) * 2</f>
        <v>8.9840135206210474E-43</v>
      </c>
      <c r="HT27" s="82">
        <f t="shared" ref="HT27:IG42" si="49" xml:space="preserve"> _xlfn.NORM.DIST($B27, D$9, ABS(D$13), TRUE) * _xlfn.NORM.DIST(($B27 - D$9)*D$17, 0, ABS(D$13), TRUE) * 2</f>
        <v>3.2154484129541028E-68</v>
      </c>
      <c r="HU27" s="82">
        <f t="shared" si="49"/>
        <v>2.3208151691735131E-59</v>
      </c>
      <c r="HV27" s="82">
        <f t="shared" si="49"/>
        <v>4.8025931627960574E-64</v>
      </c>
      <c r="HW27" s="82">
        <f t="shared" si="49"/>
        <v>8.8046623683419642E-60</v>
      </c>
      <c r="HX27" s="82">
        <f t="shared" si="49"/>
        <v>4.0064694589217403E-52</v>
      </c>
      <c r="HY27" s="82">
        <f t="shared" si="49"/>
        <v>6.6529943900990626E-53</v>
      </c>
      <c r="HZ27" s="82">
        <f t="shared" si="49"/>
        <v>6.5860935117731194E-79</v>
      </c>
      <c r="IA27" s="82">
        <f t="shared" si="49"/>
        <v>3.3187533046784315E-64</v>
      </c>
      <c r="IB27" s="82">
        <f t="shared" si="49"/>
        <v>1.6505281484480094E-60</v>
      </c>
      <c r="IC27" s="82">
        <f t="shared" si="49"/>
        <v>9.0413302038545763E-53</v>
      </c>
      <c r="ID27" s="82">
        <f t="shared" si="49"/>
        <v>4.7562220796997053E-62</v>
      </c>
      <c r="IE27" s="82">
        <f t="shared" si="49"/>
        <v>4.9907411872364682E-62</v>
      </c>
      <c r="IF27" s="82">
        <f t="shared" si="49"/>
        <v>3.6515331740347753E-50</v>
      </c>
      <c r="IG27" s="82">
        <f t="shared" si="49"/>
        <v>1.1997563548973297E-45</v>
      </c>
      <c r="II27" s="82">
        <f xml:space="preserve"> _xlfn.NORM.DIST($B27, C$10, ABS(C$14), TRUE) * _xlfn.NORM.DIST(($B27 - C$10)*C$18, 0, ABS(C$14), TRUE) * 2</f>
        <v>5.6052177472905782E-234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4.1470069840176608E-291</v>
      </c>
      <c r="IO27" s="82">
        <f t="shared" si="50"/>
        <v>5.7656802843343551E-288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4.4939630522439754E-291</v>
      </c>
      <c r="IT27" s="82">
        <f t="shared" si="50"/>
        <v>0</v>
      </c>
      <c r="IU27" s="82">
        <f t="shared" si="50"/>
        <v>0</v>
      </c>
      <c r="IV27" s="82">
        <f t="shared" si="50"/>
        <v>9.2246370346203657E-134</v>
      </c>
      <c r="IW27" s="82">
        <f t="shared" si="50"/>
        <v>2.2852215258480374E-133</v>
      </c>
      <c r="IY27" s="82">
        <f>GM27+HC27+HS27+II27</f>
        <v>2.7042613468230371E-4</v>
      </c>
      <c r="IZ27" s="82">
        <f t="shared" ref="IZ27:JM42" si="51">GN27+HD27+HT27+IJ27</f>
        <v>2.2899043580613229E-11</v>
      </c>
      <c r="JA27" s="82">
        <f t="shared" si="51"/>
        <v>2.3458779201918737E-9</v>
      </c>
      <c r="JB27" s="82">
        <f t="shared" si="51"/>
        <v>2.0036102855700997E-9</v>
      </c>
      <c r="JC27" s="82">
        <f t="shared" si="51"/>
        <v>5.0117208746783661E-9</v>
      </c>
      <c r="JD27" s="82">
        <f t="shared" si="51"/>
        <v>2.7064416275575652E-7</v>
      </c>
      <c r="JE27" s="82">
        <f t="shared" si="51"/>
        <v>1.4654572676802349E-7</v>
      </c>
      <c r="JF27" s="82">
        <f t="shared" si="51"/>
        <v>3.3452704802375531E-9</v>
      </c>
      <c r="JG27" s="82">
        <f t="shared" si="51"/>
        <v>5.2471538937697269E-9</v>
      </c>
      <c r="JH27" s="82">
        <f t="shared" si="51"/>
        <v>1.6042385834860871E-8</v>
      </c>
      <c r="JI27" s="82">
        <f t="shared" si="51"/>
        <v>2.7878538310244027E-8</v>
      </c>
      <c r="JJ27" s="82">
        <f t="shared" si="51"/>
        <v>3.365045507844133E-9</v>
      </c>
      <c r="JK27" s="82">
        <f t="shared" si="51"/>
        <v>4.5095962754108328E-9</v>
      </c>
      <c r="JL27" s="82">
        <f t="shared" si="51"/>
        <v>6.1622084664008354E-9</v>
      </c>
      <c r="JM27" s="82">
        <f t="shared" si="51"/>
        <v>2.2072664775319863E-15</v>
      </c>
    </row>
    <row r="28" spans="1:273" x14ac:dyDescent="0.25">
      <c r="B28" s="2">
        <v>1</v>
      </c>
      <c r="C28" s="37">
        <v>0.26080100000000001</v>
      </c>
      <c r="D28" s="37">
        <v>0.24360100000000001</v>
      </c>
      <c r="E28" s="37">
        <v>0.24188499999999999</v>
      </c>
      <c r="F28" s="37">
        <v>0.24912200000000001</v>
      </c>
      <c r="G28" s="37">
        <v>0.250251</v>
      </c>
      <c r="H28" s="37">
        <v>0.253583</v>
      </c>
      <c r="I28" s="37">
        <v>0.26463900000000001</v>
      </c>
      <c r="J28" s="37">
        <v>0.25900400000000001</v>
      </c>
      <c r="K28" s="37">
        <v>0.25933800000000001</v>
      </c>
      <c r="L28" s="37">
        <v>0.24384400000000001</v>
      </c>
      <c r="M28" s="37">
        <v>0.24441299999999999</v>
      </c>
      <c r="N28" s="37">
        <v>0.23986099999999999</v>
      </c>
      <c r="O28" s="37">
        <v>0.250027</v>
      </c>
      <c r="P28" s="37">
        <v>0.26608799999999999</v>
      </c>
      <c r="Q28" s="37">
        <v>0.28406300000000001</v>
      </c>
      <c r="S28" s="4">
        <f t="shared" si="8"/>
        <v>0.25532964750405468</v>
      </c>
      <c r="T28" s="4">
        <f t="shared" si="8"/>
        <v>0.24010706716772975</v>
      </c>
      <c r="U28" s="4">
        <f t="shared" si="8"/>
        <v>0.23514934336330232</v>
      </c>
      <c r="V28" s="4">
        <f t="shared" si="8"/>
        <v>0.24614326347243864</v>
      </c>
      <c r="W28" s="4">
        <f t="shared" si="8"/>
        <v>0.2444081126837413</v>
      </c>
      <c r="X28" s="4">
        <f t="shared" si="8"/>
        <v>0.25175174658541144</v>
      </c>
      <c r="Y28" s="4">
        <f t="shared" si="8"/>
        <v>0.25942912631978804</v>
      </c>
      <c r="Z28" s="4">
        <f t="shared" si="8"/>
        <v>0.25754954367584731</v>
      </c>
      <c r="AA28" s="4">
        <f t="shared" si="8"/>
        <v>0.25438836740623877</v>
      </c>
      <c r="AB28" s="4">
        <f t="shared" si="8"/>
        <v>0.2411879701121884</v>
      </c>
      <c r="AC28" s="4">
        <f t="shared" si="8"/>
        <v>0.24116408368546405</v>
      </c>
      <c r="AD28" s="4">
        <f t="shared" si="8"/>
        <v>0.23539918698983187</v>
      </c>
      <c r="AE28" s="4">
        <f t="shared" si="8"/>
        <v>0.24112834236553285</v>
      </c>
      <c r="AF28" s="4">
        <f t="shared" si="8"/>
        <v>0.255922055187287</v>
      </c>
      <c r="AG28" s="4">
        <f t="shared" si="8"/>
        <v>0.27724835796565239</v>
      </c>
      <c r="AI28" s="4">
        <f t="shared" si="9"/>
        <v>5.4713524959453252E-3</v>
      </c>
      <c r="AJ28" s="4">
        <f t="shared" si="9"/>
        <v>3.4939328322702579E-3</v>
      </c>
      <c r="AK28" s="4">
        <f t="shared" si="9"/>
        <v>6.7356566366976733E-3</v>
      </c>
      <c r="AL28" s="4">
        <f t="shared" si="9"/>
        <v>2.9787365275613653E-3</v>
      </c>
      <c r="AM28" s="4">
        <f t="shared" si="9"/>
        <v>5.8428873162587047E-3</v>
      </c>
      <c r="AN28" s="4">
        <f t="shared" si="9"/>
        <v>1.8312534145885628E-3</v>
      </c>
      <c r="AO28" s="4">
        <f t="shared" si="9"/>
        <v>5.2098736802119738E-3</v>
      </c>
      <c r="AP28" s="4">
        <f t="shared" si="9"/>
        <v>1.4544563241526975E-3</v>
      </c>
      <c r="AQ28" s="4">
        <f t="shared" si="9"/>
        <v>4.949632593761244E-3</v>
      </c>
      <c r="AR28" s="4">
        <f t="shared" si="9"/>
        <v>2.6560298878116062E-3</v>
      </c>
      <c r="AS28" s="4">
        <f t="shared" si="9"/>
        <v>3.2489163145359434E-3</v>
      </c>
      <c r="AT28" s="4">
        <f t="shared" si="9"/>
        <v>4.4618130101681253E-3</v>
      </c>
      <c r="AU28" s="4">
        <f t="shared" si="9"/>
        <v>8.8986576344671497E-3</v>
      </c>
      <c r="AV28" s="4">
        <f t="shared" si="9"/>
        <v>1.016594481271299E-2</v>
      </c>
      <c r="AW28" s="4">
        <f t="shared" si="9"/>
        <v>6.8146420343476177E-3</v>
      </c>
      <c r="AY28" s="2">
        <f t="shared" ref="AY28:BM58" si="52">IF(OR($B28 &lt; C$230, $B28 &gt; C$233), #N/A, ((1-FG28)*DK28) + (FG28 - FW28)*EA28 + (FW28*EQ28))</f>
        <v>0.25475066590881285</v>
      </c>
      <c r="AZ28" s="2">
        <f t="shared" si="10"/>
        <v>0.240107066982401</v>
      </c>
      <c r="BA28" s="2">
        <f t="shared" si="10"/>
        <v>0.23514932767226204</v>
      </c>
      <c r="BB28" s="2">
        <f t="shared" si="10"/>
        <v>0.24614324937795859</v>
      </c>
      <c r="BC28" s="2">
        <f t="shared" si="10"/>
        <v>0.24440807947878437</v>
      </c>
      <c r="BD28" s="2">
        <f t="shared" si="10"/>
        <v>0.25175034130956719</v>
      </c>
      <c r="BE28" s="2">
        <f t="shared" si="10"/>
        <v>0.25942838910324528</v>
      </c>
      <c r="BF28" s="2">
        <f t="shared" si="10"/>
        <v>0.25754952108914703</v>
      </c>
      <c r="BG28" s="2">
        <f t="shared" si="10"/>
        <v>0.25438833197269384</v>
      </c>
      <c r="BH28" s="2">
        <f t="shared" si="10"/>
        <v>0.24118787015494572</v>
      </c>
      <c r="BI28" s="2">
        <f t="shared" si="10"/>
        <v>0.24116391676784599</v>
      </c>
      <c r="BJ28" s="2">
        <f t="shared" si="10"/>
        <v>0.23539916340811992</v>
      </c>
      <c r="BK28" s="2">
        <f t="shared" si="10"/>
        <v>0.2411283123085215</v>
      </c>
      <c r="BL28" s="2">
        <f t="shared" si="10"/>
        <v>0.25592202036964101</v>
      </c>
      <c r="BM28" s="2">
        <f t="shared" si="10"/>
        <v>0.27724835796563246</v>
      </c>
      <c r="BO28" s="2">
        <f t="shared" si="11"/>
        <v>0.26080100000000001</v>
      </c>
      <c r="BP28" s="2">
        <f t="shared" si="12"/>
        <v>0.24360100000000001</v>
      </c>
      <c r="BQ28" s="2">
        <f t="shared" si="13"/>
        <v>0.24188499999999999</v>
      </c>
      <c r="BR28" s="2">
        <f t="shared" si="14"/>
        <v>0.24912200000000001</v>
      </c>
      <c r="BS28" s="2">
        <f t="shared" si="15"/>
        <v>0.250251</v>
      </c>
      <c r="BT28" s="2">
        <f t="shared" si="16"/>
        <v>0.253583</v>
      </c>
      <c r="BU28" s="2">
        <f t="shared" si="17"/>
        <v>0.26463900000000001</v>
      </c>
      <c r="BV28" s="2">
        <f t="shared" si="18"/>
        <v>0.25900400000000001</v>
      </c>
      <c r="BW28" s="2">
        <f t="shared" si="19"/>
        <v>0.25933800000000001</v>
      </c>
      <c r="BX28" s="2">
        <f t="shared" si="20"/>
        <v>0.24384400000000001</v>
      </c>
      <c r="BY28" s="2">
        <f t="shared" si="21"/>
        <v>0.24441299999999999</v>
      </c>
      <c r="BZ28" s="2">
        <f t="shared" si="22"/>
        <v>0.23986099999999999</v>
      </c>
      <c r="CA28" s="2">
        <f t="shared" si="23"/>
        <v>0.250027</v>
      </c>
      <c r="CB28" s="2">
        <f t="shared" si="24"/>
        <v>0.26608799999999999</v>
      </c>
      <c r="CC28" s="2">
        <f t="shared" si="25"/>
        <v>0.28406300000000001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0.25525325490196077</v>
      </c>
      <c r="DL28" s="2">
        <f t="shared" si="42"/>
        <v>0.23943204333958729</v>
      </c>
      <c r="DM28" s="2">
        <f t="shared" si="42"/>
        <v>0.23567780351780349</v>
      </c>
      <c r="DN28" s="2">
        <f t="shared" si="42"/>
        <v>0.24584789057917891</v>
      </c>
      <c r="DO28" s="2">
        <f t="shared" si="42"/>
        <v>0.24409388261030776</v>
      </c>
      <c r="DP28" s="2">
        <f t="shared" si="42"/>
        <v>0.25212139923076926</v>
      </c>
      <c r="DQ28" s="2">
        <f t="shared" si="42"/>
        <v>0.25943092551892549</v>
      </c>
      <c r="DR28" s="2">
        <f t="shared" si="42"/>
        <v>0.25736893377827219</v>
      </c>
      <c r="DS28" s="2">
        <f t="shared" si="42"/>
        <v>0.25576897389162562</v>
      </c>
      <c r="DT28" s="2">
        <f t="shared" si="42"/>
        <v>0.24179023590585663</v>
      </c>
      <c r="DU28" s="2">
        <f t="shared" si="42"/>
        <v>0.24341399704433486</v>
      </c>
      <c r="DV28" s="2">
        <f t="shared" si="42"/>
        <v>0.2358412317389692</v>
      </c>
      <c r="DW28" s="2">
        <f t="shared" si="42"/>
        <v>0.24018650322580645</v>
      </c>
      <c r="DX28" s="2">
        <f t="shared" si="42"/>
        <v>0.25543840887096769</v>
      </c>
      <c r="DY28" s="2">
        <f t="shared" si="42"/>
        <v>0.27692164678848891</v>
      </c>
      <c r="EA28" s="2">
        <f t="shared" si="43"/>
        <v>0.25252877777777805</v>
      </c>
      <c r="EB28" s="2">
        <f t="shared" si="43"/>
        <v>0.26410039886019332</v>
      </c>
      <c r="EC28" s="2">
        <f t="shared" si="43"/>
        <v>0.2221390714052025</v>
      </c>
      <c r="ED28" s="2">
        <f t="shared" si="43"/>
        <v>0.25153107038739331</v>
      </c>
      <c r="EE28" s="2">
        <f t="shared" si="43"/>
        <v>0.24909355510859529</v>
      </c>
      <c r="EF28" s="2">
        <f t="shared" si="43"/>
        <v>0.24825248320254512</v>
      </c>
      <c r="EG28" s="2">
        <f t="shared" si="43"/>
        <v>0.25940064559422432</v>
      </c>
      <c r="EH28" s="2">
        <f t="shared" si="43"/>
        <v>0.26012677551084817</v>
      </c>
      <c r="EI28" s="2">
        <f t="shared" si="43"/>
        <v>0.23656961325247888</v>
      </c>
      <c r="EJ28" s="2">
        <f t="shared" si="43"/>
        <v>0.23389387144587798</v>
      </c>
      <c r="EK28" s="2">
        <f t="shared" si="43"/>
        <v>0.21227163128996504</v>
      </c>
      <c r="EL28" s="2">
        <f t="shared" si="43"/>
        <v>0.2287406850516126</v>
      </c>
      <c r="EM28" s="2">
        <f t="shared" si="43"/>
        <v>0.25635492885600453</v>
      </c>
      <c r="EN28" s="2">
        <f t="shared" si="43"/>
        <v>0.26393946038458366</v>
      </c>
      <c r="EO28" s="2">
        <f t="shared" si="43"/>
        <v>0.28761611016462801</v>
      </c>
      <c r="EQ28" s="2">
        <f t="shared" si="44"/>
        <v>0.24704713254460328</v>
      </c>
      <c r="ER28" s="2">
        <f t="shared" si="44"/>
        <v>0.24980842632351447</v>
      </c>
      <c r="ES28" s="2">
        <f t="shared" si="44"/>
        <v>0.22267003777593825</v>
      </c>
      <c r="ET28" s="2">
        <f t="shared" si="44"/>
        <v>0.24776726087778836</v>
      </c>
      <c r="EU28" s="2">
        <f t="shared" si="44"/>
        <v>0.24442802591934326</v>
      </c>
      <c r="EV28" s="2">
        <f t="shared" si="44"/>
        <v>0.24898571110170301</v>
      </c>
      <c r="EW28" s="2">
        <f t="shared" si="44"/>
        <v>0.25486493545136196</v>
      </c>
      <c r="EX28" s="2">
        <f t="shared" si="44"/>
        <v>0.25890117076064256</v>
      </c>
      <c r="EY28" s="2">
        <f t="shared" si="44"/>
        <v>0.2409520628389793</v>
      </c>
      <c r="EZ28" s="2">
        <f t="shared" si="44"/>
        <v>0.20839887256877357</v>
      </c>
      <c r="FA28" s="2">
        <f t="shared" si="44"/>
        <v>0.1947527775253621</v>
      </c>
      <c r="FB28" s="2">
        <f t="shared" si="44"/>
        <v>0.22984729616468688</v>
      </c>
      <c r="FC28" s="2">
        <f t="shared" si="44"/>
        <v>0.24341332962050721</v>
      </c>
      <c r="FD28" s="2">
        <f t="shared" si="44"/>
        <v>0.27223376947021288</v>
      </c>
      <c r="FE28" s="2">
        <f t="shared" si="44"/>
        <v>0.30112300360670519</v>
      </c>
      <c r="FG28" s="2">
        <f t="shared" si="45"/>
        <v>0.18446985539589988</v>
      </c>
      <c r="FH28" s="2">
        <f t="shared" si="45"/>
        <v>2.7364167079176223E-2</v>
      </c>
      <c r="FI28" s="2">
        <f t="shared" si="45"/>
        <v>3.9034386944974186E-2</v>
      </c>
      <c r="FJ28" s="2">
        <f t="shared" si="45"/>
        <v>5.1971613103625497E-2</v>
      </c>
      <c r="FK28" s="2">
        <f t="shared" si="45"/>
        <v>6.2844873952884739E-2</v>
      </c>
      <c r="FL28" s="2">
        <f t="shared" si="45"/>
        <v>9.5907823298813991E-2</v>
      </c>
      <c r="FM28" s="2">
        <f t="shared" si="45"/>
        <v>8.350479229026353E-2</v>
      </c>
      <c r="FN28" s="2">
        <f t="shared" si="45"/>
        <v>6.548216621697979E-2</v>
      </c>
      <c r="FO28" s="2">
        <f t="shared" si="45"/>
        <v>7.1911347346329035E-2</v>
      </c>
      <c r="FP28" s="2">
        <f t="shared" si="45"/>
        <v>7.6277075324700155E-2</v>
      </c>
      <c r="FQ28" s="2">
        <f t="shared" si="45"/>
        <v>7.2250419556273371E-2</v>
      </c>
      <c r="FR28" s="2">
        <f t="shared" si="45"/>
        <v>6.2258590597550269E-2</v>
      </c>
      <c r="FS28" s="2">
        <f t="shared" si="45"/>
        <v>5.8250745267221411E-2</v>
      </c>
      <c r="FT28" s="2">
        <f t="shared" si="45"/>
        <v>5.688744741029348E-2</v>
      </c>
      <c r="FU28" s="2">
        <f t="shared" si="45"/>
        <v>3.0548919728722004E-2</v>
      </c>
      <c r="FW28" s="2">
        <f t="shared" ref="FW28:GK58" si="54">POWER(10,($B28-C$232)/C$229)/(1+POWER(10,($B28-C$232)/C$229))</f>
        <v>9.289219298840657E-7</v>
      </c>
      <c r="FX28" s="2">
        <f t="shared" si="46"/>
        <v>3.7498117565177625E-7</v>
      </c>
      <c r="FY28" s="2">
        <f t="shared" si="46"/>
        <v>4.9435553065619179E-7</v>
      </c>
      <c r="FZ28" s="2">
        <f t="shared" si="46"/>
        <v>1.3877990256452519E-6</v>
      </c>
      <c r="GA28" s="2">
        <f t="shared" si="46"/>
        <v>1.483108062449585E-6</v>
      </c>
      <c r="GB28" s="2">
        <f t="shared" si="46"/>
        <v>1.9006243883712027E-6</v>
      </c>
      <c r="GC28" s="2">
        <f t="shared" si="46"/>
        <v>1.7410410330845633E-6</v>
      </c>
      <c r="GD28" s="2">
        <f t="shared" si="46"/>
        <v>1.7459607544423128E-6</v>
      </c>
      <c r="GE28" s="2">
        <f t="shared" si="46"/>
        <v>2.2756262627288753E-6</v>
      </c>
      <c r="GF28" s="2">
        <f t="shared" si="46"/>
        <v>2.1245031663036969E-6</v>
      </c>
      <c r="GG28" s="2">
        <f t="shared" si="46"/>
        <v>1.7857766940112561E-6</v>
      </c>
      <c r="GH28" s="2">
        <f t="shared" si="46"/>
        <v>1.5347556234308797E-6</v>
      </c>
      <c r="GI28" s="2">
        <f t="shared" si="46"/>
        <v>1.0632412109374271E-6</v>
      </c>
      <c r="GJ28" s="2">
        <f t="shared" si="46"/>
        <v>1.0100612635253392E-6</v>
      </c>
      <c r="GK28" s="2">
        <f t="shared" si="46"/>
        <v>5.0891969512816899E-7</v>
      </c>
      <c r="GM28" s="82">
        <f t="shared" ref="GM28:HA58" si="55" xml:space="preserve"> _xlfn.NORM.DIST($B28, C$7, ABS(C$11), TRUE) * _xlfn.NORM.DIST(($B28 - C$7)*C$15, 0, ABS(C$11), TRUE) * 2</f>
        <v>3.4961895728892191E-4</v>
      </c>
      <c r="GN28" s="82">
        <f t="shared" si="47"/>
        <v>4.6739359396427598E-11</v>
      </c>
      <c r="GO28" s="82">
        <f t="shared" si="47"/>
        <v>4.2331751856271001E-9</v>
      </c>
      <c r="GP28" s="82">
        <f t="shared" si="47"/>
        <v>3.8622947262794906E-9</v>
      </c>
      <c r="GQ28" s="82">
        <f t="shared" si="47"/>
        <v>9.6671331169375728E-9</v>
      </c>
      <c r="GR28" s="82">
        <f t="shared" si="47"/>
        <v>4.689393341141463E-7</v>
      </c>
      <c r="GS28" s="82">
        <f t="shared" si="47"/>
        <v>2.5392667200257656E-7</v>
      </c>
      <c r="GT28" s="82">
        <f t="shared" si="47"/>
        <v>6.6563291165651E-9</v>
      </c>
      <c r="GU28" s="82">
        <f t="shared" si="47"/>
        <v>1.0461356207601702E-8</v>
      </c>
      <c r="GV28" s="82">
        <f t="shared" si="47"/>
        <v>3.0622470320928077E-8</v>
      </c>
      <c r="GW28" s="82">
        <f t="shared" si="47"/>
        <v>5.0968731088566614E-8</v>
      </c>
      <c r="GX28" s="82">
        <f t="shared" si="47"/>
        <v>6.6065117508398736E-9</v>
      </c>
      <c r="GY28" s="82">
        <f t="shared" si="47"/>
        <v>8.5850281740608844E-9</v>
      </c>
      <c r="GZ28" s="82">
        <f t="shared" si="47"/>
        <v>1.1491385276865857E-8</v>
      </c>
      <c r="HA28" s="82">
        <f t="shared" si="47"/>
        <v>6.7953560510559976E-15</v>
      </c>
      <c r="HC28" s="82">
        <f xml:space="preserve"> _xlfn.NORM.DIST($B28, C$8, ABS(C$12), TRUE) * _xlfn.NORM.DIST(($B28 - C$8)*C$16, 0, ABS(C$12), TRUE) * 2</f>
        <v>6.884267541229266E-18</v>
      </c>
      <c r="HD28" s="82">
        <f t="shared" si="48"/>
        <v>5.5038590107327925E-30</v>
      </c>
      <c r="HE28" s="82">
        <f t="shared" si="48"/>
        <v>7.3666857941247991E-26</v>
      </c>
      <c r="HF28" s="82">
        <f t="shared" si="48"/>
        <v>1.6891288016829238E-27</v>
      </c>
      <c r="HG28" s="82">
        <f t="shared" si="48"/>
        <v>1.1373928759528022E-24</v>
      </c>
      <c r="HH28" s="82">
        <f t="shared" si="48"/>
        <v>4.8542741120492299E-21</v>
      </c>
      <c r="HI28" s="82">
        <f t="shared" si="48"/>
        <v>9.516358139003401E-22</v>
      </c>
      <c r="HJ28" s="82">
        <f t="shared" si="48"/>
        <v>7.7780154747512341E-32</v>
      </c>
      <c r="HK28" s="82">
        <f t="shared" si="48"/>
        <v>5.3120120047009866E-26</v>
      </c>
      <c r="HL28" s="82">
        <f t="shared" si="48"/>
        <v>2.0243017981120229E-24</v>
      </c>
      <c r="HM28" s="82">
        <f t="shared" si="48"/>
        <v>3.9513081754336912E-22</v>
      </c>
      <c r="HN28" s="82">
        <f t="shared" si="48"/>
        <v>6.162144909349474E-26</v>
      </c>
      <c r="HO28" s="82">
        <f t="shared" si="48"/>
        <v>7.4100705762199363E-26</v>
      </c>
      <c r="HP28" s="82">
        <f t="shared" si="48"/>
        <v>1.3140469326460507E-24</v>
      </c>
      <c r="HQ28" s="82">
        <f t="shared" si="48"/>
        <v>3.9661095468452803E-47</v>
      </c>
      <c r="HS28" s="82">
        <f t="shared" ref="HS28:IG58" si="56" xml:space="preserve"> _xlfn.NORM.DIST($B28, C$9, ABS(C$13), TRUE) * _xlfn.NORM.DIST(($B28 - C$9)*C$17, 0, ABS(C$13), TRUE) * 2</f>
        <v>4.3008883534437246E-42</v>
      </c>
      <c r="HT28" s="82">
        <f t="shared" si="49"/>
        <v>3.3585265963898695E-67</v>
      </c>
      <c r="HU28" s="82">
        <f t="shared" si="49"/>
        <v>1.8547762490701275E-58</v>
      </c>
      <c r="HV28" s="82">
        <f t="shared" si="49"/>
        <v>5.333843117525556E-63</v>
      </c>
      <c r="HW28" s="82">
        <f t="shared" si="49"/>
        <v>8.537968586872225E-59</v>
      </c>
      <c r="HX28" s="82">
        <f t="shared" si="49"/>
        <v>3.0795755799305205E-51</v>
      </c>
      <c r="HY28" s="82">
        <f t="shared" si="49"/>
        <v>5.0687544223748328E-52</v>
      </c>
      <c r="HZ28" s="82">
        <f t="shared" si="49"/>
        <v>1.4131159193564176E-77</v>
      </c>
      <c r="IA28" s="82">
        <f t="shared" si="49"/>
        <v>4.1745626897980632E-63</v>
      </c>
      <c r="IB28" s="82">
        <f t="shared" si="49"/>
        <v>1.7704963412730173E-59</v>
      </c>
      <c r="IC28" s="82">
        <f t="shared" si="49"/>
        <v>6.9727633856718662E-52</v>
      </c>
      <c r="ID28" s="82">
        <f t="shared" si="49"/>
        <v>5.122613377655828E-61</v>
      </c>
      <c r="IE28" s="82">
        <f t="shared" si="49"/>
        <v>4.9683962762259219E-61</v>
      </c>
      <c r="IF28" s="82">
        <f t="shared" si="49"/>
        <v>2.2197244598625034E-49</v>
      </c>
      <c r="IG28" s="82">
        <f t="shared" si="49"/>
        <v>5.8908173163455651E-45</v>
      </c>
      <c r="II28" s="82">
        <f t="shared" ref="II28:IW58" si="57" xml:space="preserve"> _xlfn.NORM.DIST($B28, C$10, ABS(C$14), TRUE) * _xlfn.NORM.DIST(($B28 - C$10)*C$18, 0, ABS(C$14), TRUE) * 2</f>
        <v>6.2128528295414511E-231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4.1314075886347774E-287</v>
      </c>
      <c r="IO28" s="82">
        <f t="shared" si="50"/>
        <v>4.8962910509939058E-284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4.28428489232543E-287</v>
      </c>
      <c r="IT28" s="82">
        <f t="shared" si="50"/>
        <v>0</v>
      </c>
      <c r="IU28" s="82">
        <f t="shared" si="50"/>
        <v>0</v>
      </c>
      <c r="IV28" s="82">
        <f t="shared" si="50"/>
        <v>5.0772034841120058E-132</v>
      </c>
      <c r="IW28" s="82">
        <f t="shared" si="50"/>
        <v>1.0305971664507913E-131</v>
      </c>
      <c r="IY28" s="82">
        <f t="shared" ref="IY28:JM58" si="58">GM28+HC28+HS28+II28</f>
        <v>3.4961895728892879E-4</v>
      </c>
      <c r="IZ28" s="82">
        <f t="shared" si="51"/>
        <v>4.6739359396427598E-11</v>
      </c>
      <c r="JA28" s="82">
        <f t="shared" si="51"/>
        <v>4.2331751856271001E-9</v>
      </c>
      <c r="JB28" s="82">
        <f t="shared" si="51"/>
        <v>3.8622947262794906E-9</v>
      </c>
      <c r="JC28" s="82">
        <f t="shared" si="51"/>
        <v>9.6671331169375744E-9</v>
      </c>
      <c r="JD28" s="82">
        <f t="shared" si="51"/>
        <v>4.6893933411415117E-7</v>
      </c>
      <c r="JE28" s="82">
        <f t="shared" si="51"/>
        <v>2.5392667200257752E-7</v>
      </c>
      <c r="JF28" s="82">
        <f t="shared" si="51"/>
        <v>6.6563291165651E-9</v>
      </c>
      <c r="JG28" s="82">
        <f t="shared" si="51"/>
        <v>1.0461356207601702E-8</v>
      </c>
      <c r="JH28" s="82">
        <f t="shared" si="51"/>
        <v>3.0622470320928077E-8</v>
      </c>
      <c r="JI28" s="82">
        <f t="shared" si="51"/>
        <v>5.0968731088567011E-8</v>
      </c>
      <c r="JJ28" s="82">
        <f t="shared" si="51"/>
        <v>6.6065117508398736E-9</v>
      </c>
      <c r="JK28" s="82">
        <f t="shared" si="51"/>
        <v>8.5850281740608844E-9</v>
      </c>
      <c r="JL28" s="82">
        <f t="shared" si="51"/>
        <v>1.1491385276865858E-8</v>
      </c>
      <c r="JM28" s="82">
        <f t="shared" si="51"/>
        <v>6.7953560510559976E-15</v>
      </c>
    </row>
    <row r="29" spans="1:273" x14ac:dyDescent="0.25">
      <c r="B29" s="2">
        <v>2</v>
      </c>
      <c r="C29" s="37">
        <v>0.25578499999999998</v>
      </c>
      <c r="D29" s="37">
        <v>0.243481</v>
      </c>
      <c r="E29" s="37">
        <v>0.23713000000000001</v>
      </c>
      <c r="F29" s="37">
        <v>0.250305</v>
      </c>
      <c r="G29" s="37">
        <v>0.24331900000000001</v>
      </c>
      <c r="H29" s="37">
        <v>0.25951999999999997</v>
      </c>
      <c r="I29" s="37">
        <v>0.26148300000000002</v>
      </c>
      <c r="J29" s="37">
        <v>0.25892500000000002</v>
      </c>
      <c r="K29" s="37">
        <v>0.25770399999999999</v>
      </c>
      <c r="L29" s="37">
        <v>0.24463399999999999</v>
      </c>
      <c r="M29" s="37">
        <v>0.2455</v>
      </c>
      <c r="N29" s="37">
        <v>0.23874600000000001</v>
      </c>
      <c r="O29" s="37">
        <v>0.23804400000000001</v>
      </c>
      <c r="P29" s="37">
        <v>0.26184000000000002</v>
      </c>
      <c r="Q29" s="37">
        <v>0.27954699999999999</v>
      </c>
      <c r="R29" s="5"/>
      <c r="S29" s="4">
        <f t="shared" si="8"/>
        <v>0.2561827847582917</v>
      </c>
      <c r="T29" s="4">
        <f t="shared" si="8"/>
        <v>0.24090477946553518</v>
      </c>
      <c r="U29" s="4">
        <f t="shared" si="8"/>
        <v>0.23555211278235688</v>
      </c>
      <c r="V29" s="4">
        <f t="shared" si="8"/>
        <v>0.24652737190892518</v>
      </c>
      <c r="W29" s="4">
        <f t="shared" si="8"/>
        <v>0.24495885415128421</v>
      </c>
      <c r="X29" s="4">
        <f t="shared" si="8"/>
        <v>0.2523428838141446</v>
      </c>
      <c r="Y29" s="4">
        <f t="shared" si="8"/>
        <v>0.25980495813431276</v>
      </c>
      <c r="Z29" s="4">
        <f t="shared" si="8"/>
        <v>0.25832489678247117</v>
      </c>
      <c r="AA29" s="4">
        <f t="shared" si="8"/>
        <v>0.25447647988158389</v>
      </c>
      <c r="AB29" s="4">
        <f t="shared" si="8"/>
        <v>0.24151616359207154</v>
      </c>
      <c r="AC29" s="4">
        <f t="shared" si="8"/>
        <v>0.24124179901591197</v>
      </c>
      <c r="AD29" s="4">
        <f t="shared" si="8"/>
        <v>0.23571012047409742</v>
      </c>
      <c r="AE29" s="4">
        <f t="shared" si="8"/>
        <v>0.24171564837812995</v>
      </c>
      <c r="AF29" s="4">
        <f t="shared" si="8"/>
        <v>0.25643271045412741</v>
      </c>
      <c r="AG29" s="4">
        <f t="shared" si="8"/>
        <v>0.27697683679627194</v>
      </c>
      <c r="AI29" s="4">
        <f t="shared" si="9"/>
        <v>-3.9778475829171933E-4</v>
      </c>
      <c r="AJ29" s="4">
        <f t="shared" si="9"/>
        <v>2.5762205344648237E-3</v>
      </c>
      <c r="AK29" s="4">
        <f t="shared" si="9"/>
        <v>1.5778872176431258E-3</v>
      </c>
      <c r="AL29" s="4">
        <f t="shared" si="9"/>
        <v>3.7776280910748194E-3</v>
      </c>
      <c r="AM29" s="4">
        <f t="shared" si="9"/>
        <v>-1.6398541512842035E-3</v>
      </c>
      <c r="AN29" s="4">
        <f t="shared" si="9"/>
        <v>7.17711618585537E-3</v>
      </c>
      <c r="AO29" s="4">
        <f t="shared" si="9"/>
        <v>1.6780418656872631E-3</v>
      </c>
      <c r="AP29" s="4">
        <f t="shared" si="9"/>
        <v>6.0010321752884677E-4</v>
      </c>
      <c r="AQ29" s="4">
        <f t="shared" si="9"/>
        <v>3.227520118416094E-3</v>
      </c>
      <c r="AR29" s="4">
        <f t="shared" si="9"/>
        <v>3.1178364079284537E-3</v>
      </c>
      <c r="AS29" s="4">
        <f t="shared" si="9"/>
        <v>4.2582009840880231E-3</v>
      </c>
      <c r="AT29" s="4">
        <f t="shared" si="9"/>
        <v>3.0358795259025906E-3</v>
      </c>
      <c r="AU29" s="4">
        <f t="shared" si="9"/>
        <v>-3.6716483781299436E-3</v>
      </c>
      <c r="AV29" s="4">
        <f t="shared" si="9"/>
        <v>5.4072895458726067E-3</v>
      </c>
      <c r="AW29" s="4">
        <f t="shared" si="9"/>
        <v>2.5701632037280486E-3</v>
      </c>
      <c r="AY29" s="2">
        <f t="shared" si="52"/>
        <v>0.25544965357378685</v>
      </c>
      <c r="AZ29" s="2">
        <f t="shared" si="10"/>
        <v>0.24090477909707794</v>
      </c>
      <c r="BA29" s="2">
        <f t="shared" si="10"/>
        <v>0.23555208516595832</v>
      </c>
      <c r="BB29" s="2">
        <f t="shared" si="10"/>
        <v>0.24652734550946415</v>
      </c>
      <c r="BC29" s="2">
        <f t="shared" si="10"/>
        <v>0.24495879200876716</v>
      </c>
      <c r="BD29" s="2">
        <f t="shared" si="10"/>
        <v>0.25234052087009784</v>
      </c>
      <c r="BE29" s="2">
        <f t="shared" si="10"/>
        <v>0.2598037169760703</v>
      </c>
      <c r="BF29" s="2">
        <f t="shared" si="10"/>
        <v>0.25832485323751014</v>
      </c>
      <c r="BG29" s="2">
        <f t="shared" si="10"/>
        <v>0.25447641149570027</v>
      </c>
      <c r="BH29" s="2">
        <f t="shared" si="10"/>
        <v>0.24151597871044322</v>
      </c>
      <c r="BI29" s="2">
        <f t="shared" si="10"/>
        <v>0.24124150273367015</v>
      </c>
      <c r="BJ29" s="2">
        <f t="shared" si="10"/>
        <v>0.23571007557738571</v>
      </c>
      <c r="BK29" s="2">
        <f t="shared" si="10"/>
        <v>0.24171559280457663</v>
      </c>
      <c r="BL29" s="2">
        <f t="shared" si="10"/>
        <v>0.25643264734140003</v>
      </c>
      <c r="BM29" s="2">
        <f t="shared" si="10"/>
        <v>0.27697683679621277</v>
      </c>
      <c r="BO29" s="2">
        <f t="shared" si="11"/>
        <v>0.25578499999999998</v>
      </c>
      <c r="BP29" s="2">
        <f t="shared" si="12"/>
        <v>0.243481</v>
      </c>
      <c r="BQ29" s="2">
        <f t="shared" si="13"/>
        <v>0.23713000000000001</v>
      </c>
      <c r="BR29" s="2">
        <f t="shared" si="14"/>
        <v>0.250305</v>
      </c>
      <c r="BS29" s="2">
        <f t="shared" si="15"/>
        <v>0.24331900000000001</v>
      </c>
      <c r="BT29" s="2">
        <f t="shared" si="16"/>
        <v>0.25951999999999997</v>
      </c>
      <c r="BU29" s="2">
        <f t="shared" si="17"/>
        <v>0.26148300000000002</v>
      </c>
      <c r="BV29" s="2">
        <f t="shared" si="18"/>
        <v>0.25892500000000002</v>
      </c>
      <c r="BW29" s="2">
        <f t="shared" si="19"/>
        <v>0.25770399999999999</v>
      </c>
      <c r="BX29" s="2">
        <f t="shared" si="20"/>
        <v>0.24463399999999999</v>
      </c>
      <c r="BY29" s="2">
        <f t="shared" si="21"/>
        <v>0.2455</v>
      </c>
      <c r="BZ29" s="2">
        <f t="shared" si="22"/>
        <v>0.23874600000000001</v>
      </c>
      <c r="CA29" s="2">
        <f t="shared" si="23"/>
        <v>0.23804400000000001</v>
      </c>
      <c r="CB29" s="2">
        <f t="shared" si="24"/>
        <v>0.26184000000000002</v>
      </c>
      <c r="CC29" s="2">
        <f t="shared" si="25"/>
        <v>0.27954699999999999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0.25625435294117649</v>
      </c>
      <c r="DL29" s="2">
        <f t="shared" si="42"/>
        <v>0.24020533424015014</v>
      </c>
      <c r="DM29" s="2">
        <f t="shared" si="42"/>
        <v>0.23615938781638779</v>
      </c>
      <c r="DN29" s="2">
        <f t="shared" si="42"/>
        <v>0.24624979252199417</v>
      </c>
      <c r="DO29" s="2">
        <f t="shared" si="42"/>
        <v>0.24468046414534669</v>
      </c>
      <c r="DP29" s="2">
        <f t="shared" si="42"/>
        <v>0.25284813384615384</v>
      </c>
      <c r="DQ29" s="2">
        <f t="shared" si="42"/>
        <v>0.25988058913308915</v>
      </c>
      <c r="DR29" s="2">
        <f t="shared" si="42"/>
        <v>0.25821563744901743</v>
      </c>
      <c r="DS29" s="2">
        <f t="shared" si="42"/>
        <v>0.25602067881773399</v>
      </c>
      <c r="DT29" s="2">
        <f t="shared" si="42"/>
        <v>0.24223452846195953</v>
      </c>
      <c r="DU29" s="2">
        <f t="shared" si="42"/>
        <v>0.24372542167487674</v>
      </c>
      <c r="DV29" s="2">
        <f t="shared" si="42"/>
        <v>0.23623789358546529</v>
      </c>
      <c r="DW29" s="2">
        <f t="shared" si="42"/>
        <v>0.24075624838709678</v>
      </c>
      <c r="DX29" s="2">
        <f t="shared" si="42"/>
        <v>0.25596261008064508</v>
      </c>
      <c r="DY29" s="2">
        <f t="shared" si="42"/>
        <v>0.2766216053178685</v>
      </c>
      <c r="EA29" s="2">
        <f t="shared" si="43"/>
        <v>0.25220517777777801</v>
      </c>
      <c r="EB29" s="2">
        <f t="shared" si="43"/>
        <v>0.26357862761506279</v>
      </c>
      <c r="EC29" s="2">
        <f t="shared" si="43"/>
        <v>0.22191674823802104</v>
      </c>
      <c r="ED29" s="2">
        <f t="shared" si="43"/>
        <v>0.25114488330050339</v>
      </c>
      <c r="EE29" s="2">
        <f t="shared" si="43"/>
        <v>0.24874418427861861</v>
      </c>
      <c r="EF29" s="2">
        <f t="shared" si="43"/>
        <v>0.24797643953340409</v>
      </c>
      <c r="EG29" s="2">
        <f t="shared" si="43"/>
        <v>0.25903434809329873</v>
      </c>
      <c r="EH29" s="2">
        <f t="shared" si="43"/>
        <v>0.25974639597633137</v>
      </c>
      <c r="EI29" s="2">
        <f t="shared" si="43"/>
        <v>0.23629959513093018</v>
      </c>
      <c r="EJ29" s="2">
        <f t="shared" si="43"/>
        <v>0.23358063395543846</v>
      </c>
      <c r="EK29" s="2">
        <f t="shared" si="43"/>
        <v>0.21215299981243074</v>
      </c>
      <c r="EL29" s="2">
        <f t="shared" si="43"/>
        <v>0.22845954748413105</v>
      </c>
      <c r="EM29" s="2">
        <f t="shared" si="43"/>
        <v>0.25586100390275629</v>
      </c>
      <c r="EN29" s="2">
        <f t="shared" si="43"/>
        <v>0.26353938703545554</v>
      </c>
      <c r="EO29" s="2">
        <f t="shared" si="43"/>
        <v>0.28725775867140924</v>
      </c>
      <c r="EQ29" s="2">
        <f t="shared" si="44"/>
        <v>0.24676453755694039</v>
      </c>
      <c r="ER29" s="2">
        <f t="shared" si="44"/>
        <v>0.2494136238135366</v>
      </c>
      <c r="ES29" s="2">
        <f t="shared" si="44"/>
        <v>0.22244270279219355</v>
      </c>
      <c r="ET29" s="2">
        <f t="shared" si="44"/>
        <v>0.24741792295025217</v>
      </c>
      <c r="EU29" s="2">
        <f t="shared" si="44"/>
        <v>0.24412611502681553</v>
      </c>
      <c r="EV29" s="2">
        <f t="shared" si="44"/>
        <v>0.2487019919129303</v>
      </c>
      <c r="EW29" s="2">
        <f t="shared" si="44"/>
        <v>0.25454583677044484</v>
      </c>
      <c r="EX29" s="2">
        <f t="shared" si="44"/>
        <v>0.25853380871634757</v>
      </c>
      <c r="EY29" s="2">
        <f t="shared" si="44"/>
        <v>0.2406357611559595</v>
      </c>
      <c r="EZ29" s="2">
        <f t="shared" si="44"/>
        <v>0.20835531064043444</v>
      </c>
      <c r="FA29" s="2">
        <f t="shared" si="44"/>
        <v>0.19481614527851515</v>
      </c>
      <c r="FB29" s="2">
        <f t="shared" si="44"/>
        <v>0.22955477527650908</v>
      </c>
      <c r="FC29" s="2">
        <f t="shared" si="44"/>
        <v>0.24304621911965435</v>
      </c>
      <c r="FD29" s="2">
        <f t="shared" si="44"/>
        <v>0.27174895182371128</v>
      </c>
      <c r="FE29" s="2">
        <f t="shared" si="44"/>
        <v>0.30061269102765176</v>
      </c>
      <c r="FG29" s="2">
        <f t="shared" si="45"/>
        <v>0.19873030762903249</v>
      </c>
      <c r="FH29" s="2">
        <f t="shared" si="45"/>
        <v>2.9925208646148675E-2</v>
      </c>
      <c r="FI29" s="2">
        <f t="shared" si="45"/>
        <v>4.2639774192251102E-2</v>
      </c>
      <c r="FJ29" s="2">
        <f t="shared" si="45"/>
        <v>5.6701432376118514E-2</v>
      </c>
      <c r="FK29" s="2">
        <f t="shared" si="45"/>
        <v>6.8492751512252745E-2</v>
      </c>
      <c r="FL29" s="2">
        <f t="shared" si="45"/>
        <v>0.10419670355208287</v>
      </c>
      <c r="FM29" s="2">
        <f t="shared" si="45"/>
        <v>9.0829426578658154E-2</v>
      </c>
      <c r="FN29" s="2">
        <f t="shared" si="45"/>
        <v>7.1349012878329177E-2</v>
      </c>
      <c r="FO29" s="2">
        <f t="shared" si="45"/>
        <v>7.8305947383404059E-2</v>
      </c>
      <c r="FP29" s="2">
        <f t="shared" si="45"/>
        <v>8.302516159836916E-2</v>
      </c>
      <c r="FQ29" s="2">
        <f t="shared" si="45"/>
        <v>7.8672615149464345E-2</v>
      </c>
      <c r="FR29" s="2">
        <f t="shared" si="45"/>
        <v>6.7857593925610873E-2</v>
      </c>
      <c r="FS29" s="2">
        <f t="shared" si="45"/>
        <v>6.351372958181542E-2</v>
      </c>
      <c r="FT29" s="2">
        <f t="shared" si="45"/>
        <v>6.2035370894890363E-2</v>
      </c>
      <c r="FU29" s="2">
        <f t="shared" si="45"/>
        <v>3.3397790933102273E-2</v>
      </c>
      <c r="FW29" s="2">
        <f t="shared" si="54"/>
        <v>1.0185425507546173E-6</v>
      </c>
      <c r="FX29" s="2">
        <f t="shared" si="46"/>
        <v>4.1115866819161449E-7</v>
      </c>
      <c r="FY29" s="2">
        <f t="shared" si="46"/>
        <v>5.4205003465448635E-7</v>
      </c>
      <c r="FZ29" s="2">
        <f t="shared" si="46"/>
        <v>1.5216911685059738E-6</v>
      </c>
      <c r="GA29" s="2">
        <f t="shared" si="46"/>
        <v>1.6261954203117502E-6</v>
      </c>
      <c r="GB29" s="2">
        <f t="shared" si="46"/>
        <v>2.0839928187677077E-6</v>
      </c>
      <c r="GC29" s="2">
        <f t="shared" si="46"/>
        <v>1.9090132107061135E-6</v>
      </c>
      <c r="GD29" s="2">
        <f t="shared" si="46"/>
        <v>1.9144075760912155E-6</v>
      </c>
      <c r="GE29" s="2">
        <f t="shared" si="46"/>
        <v>2.4951740318417553E-6</v>
      </c>
      <c r="GF29" s="2">
        <f t="shared" si="46"/>
        <v>2.3294709220216227E-6</v>
      </c>
      <c r="GG29" s="2">
        <f t="shared" si="46"/>
        <v>1.9580648708119113E-6</v>
      </c>
      <c r="GH29" s="2">
        <f t="shared" si="46"/>
        <v>1.6828258283233151E-6</v>
      </c>
      <c r="GI29" s="2">
        <f t="shared" si="46"/>
        <v>1.1658206854443546E-6</v>
      </c>
      <c r="GJ29" s="2">
        <f t="shared" si="46"/>
        <v>1.1075100442987485E-6</v>
      </c>
      <c r="GK29" s="2">
        <f t="shared" si="46"/>
        <v>5.5801932189731948E-7</v>
      </c>
      <c r="GM29" s="82">
        <f t="shared" si="55"/>
        <v>4.5011035299504084E-4</v>
      </c>
      <c r="GN29" s="82">
        <f t="shared" si="47"/>
        <v>9.4370047542662381E-11</v>
      </c>
      <c r="GO29" s="82">
        <f t="shared" si="47"/>
        <v>7.5690278020980663E-9</v>
      </c>
      <c r="GP29" s="82">
        <f t="shared" si="47"/>
        <v>7.3617402246377118E-9</v>
      </c>
      <c r="GQ29" s="82">
        <f t="shared" si="47"/>
        <v>1.8427248795271889E-8</v>
      </c>
      <c r="GR29" s="82">
        <f t="shared" si="47"/>
        <v>8.0402592998864191E-7</v>
      </c>
      <c r="GS29" s="82">
        <f t="shared" si="47"/>
        <v>4.3557192068731499E-7</v>
      </c>
      <c r="GT29" s="82">
        <f t="shared" si="47"/>
        <v>1.307697326423367E-8</v>
      </c>
      <c r="GU29" s="82">
        <f t="shared" si="47"/>
        <v>2.0585156265987217E-8</v>
      </c>
      <c r="GV29" s="82">
        <f t="shared" si="47"/>
        <v>5.7742577590723044E-8</v>
      </c>
      <c r="GW29" s="82">
        <f t="shared" si="47"/>
        <v>9.2164429317111862E-8</v>
      </c>
      <c r="GX29" s="82">
        <f t="shared" si="47"/>
        <v>1.2812563418493055E-8</v>
      </c>
      <c r="GY29" s="82">
        <f t="shared" si="47"/>
        <v>1.6159620674305332E-8</v>
      </c>
      <c r="GZ29" s="82">
        <f t="shared" si="47"/>
        <v>2.1199647733402996E-8</v>
      </c>
      <c r="HA29" s="82">
        <f t="shared" si="47"/>
        <v>2.0515418145238224E-14</v>
      </c>
      <c r="HC29" s="82">
        <f t="shared" ref="HC29:HQ59" si="59" xml:space="preserve"> _xlfn.NORM.DIST($B29, C$8, ABS(C$12), TRUE) * _xlfn.NORM.DIST(($B29 - C$8)*C$16, 0, ABS(C$12), TRUE) * 2</f>
        <v>1.806334860680843E-17</v>
      </c>
      <c r="HD29" s="82">
        <f t="shared" si="48"/>
        <v>2.4517244589873812E-29</v>
      </c>
      <c r="HE29" s="82">
        <f t="shared" si="48"/>
        <v>2.7440056738914558E-25</v>
      </c>
      <c r="HF29" s="82">
        <f t="shared" si="48"/>
        <v>7.6681897616536978E-27</v>
      </c>
      <c r="HG29" s="82">
        <f t="shared" si="48"/>
        <v>4.5975024258290141E-24</v>
      </c>
      <c r="HH29" s="82">
        <f t="shared" si="48"/>
        <v>1.6719083689410476E-20</v>
      </c>
      <c r="HI29" s="82">
        <f t="shared" si="48"/>
        <v>3.3006073389055945E-21</v>
      </c>
      <c r="HJ29" s="82">
        <f t="shared" si="48"/>
        <v>5.0420925615202886E-31</v>
      </c>
      <c r="HK29" s="82">
        <f t="shared" si="48"/>
        <v>2.484430886840742E-25</v>
      </c>
      <c r="HL29" s="82">
        <f t="shared" si="48"/>
        <v>8.5598326170577199E-24</v>
      </c>
      <c r="HM29" s="82">
        <f t="shared" si="48"/>
        <v>1.3991278795424618E-21</v>
      </c>
      <c r="HN29" s="82">
        <f t="shared" si="48"/>
        <v>2.6853013850632994E-25</v>
      </c>
      <c r="HO29" s="82">
        <f t="shared" si="48"/>
        <v>3.0694574583491167E-25</v>
      </c>
      <c r="HP29" s="82">
        <f t="shared" si="48"/>
        <v>4.9605430035292635E-24</v>
      </c>
      <c r="HQ29" s="82">
        <f t="shared" si="48"/>
        <v>5.2521032125384699E-46</v>
      </c>
      <c r="HS29" s="82">
        <f t="shared" si="56"/>
        <v>2.0324574816922567E-41</v>
      </c>
      <c r="HT29" s="82">
        <f t="shared" si="49"/>
        <v>3.4452892034552944E-66</v>
      </c>
      <c r="HU29" s="82">
        <f t="shared" si="49"/>
        <v>1.4583445107418437E-57</v>
      </c>
      <c r="HV29" s="82">
        <f t="shared" si="49"/>
        <v>5.8050402718438971E-62</v>
      </c>
      <c r="HW29" s="82">
        <f t="shared" si="49"/>
        <v>8.1206327258495146E-58</v>
      </c>
      <c r="HX29" s="82">
        <f t="shared" si="49"/>
        <v>2.3250102523233545E-50</v>
      </c>
      <c r="HY29" s="82">
        <f t="shared" si="49"/>
        <v>3.7946834913335355E-51</v>
      </c>
      <c r="HZ29" s="82">
        <f t="shared" si="49"/>
        <v>2.9524555330477793E-76</v>
      </c>
      <c r="IA29" s="82">
        <f t="shared" si="49"/>
        <v>5.134931949866423E-62</v>
      </c>
      <c r="IB29" s="82">
        <f t="shared" si="49"/>
        <v>1.8599747769100616E-58</v>
      </c>
      <c r="IC29" s="82">
        <f t="shared" si="49"/>
        <v>5.2826976210742282E-51</v>
      </c>
      <c r="ID29" s="82">
        <f t="shared" si="49"/>
        <v>5.4058242643616635E-60</v>
      </c>
      <c r="IE29" s="82">
        <f t="shared" si="49"/>
        <v>4.8527143917622467E-60</v>
      </c>
      <c r="IF29" s="82">
        <f t="shared" si="49"/>
        <v>1.329776769944236E-48</v>
      </c>
      <c r="IG29" s="82">
        <f t="shared" si="49"/>
        <v>2.8564543729529404E-44</v>
      </c>
      <c r="II29" s="82">
        <f t="shared" si="57"/>
        <v>6.5751255742740112E-228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3.8605190243139543E-283</v>
      </c>
      <c r="IO29" s="82">
        <f t="shared" si="50"/>
        <v>3.9059914290268359E-280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3.8333145121343889E-283</v>
      </c>
      <c r="IT29" s="82">
        <f t="shared" si="50"/>
        <v>0</v>
      </c>
      <c r="IU29" s="82">
        <f t="shared" si="50"/>
        <v>0</v>
      </c>
      <c r="IV29" s="82">
        <f t="shared" si="50"/>
        <v>2.7212210438828354E-130</v>
      </c>
      <c r="IW29" s="82">
        <f t="shared" si="50"/>
        <v>4.5373672350674175E-130</v>
      </c>
      <c r="IY29" s="82">
        <f t="shared" si="58"/>
        <v>4.501103529950589E-4</v>
      </c>
      <c r="IZ29" s="82">
        <f t="shared" si="51"/>
        <v>9.4370047542662381E-11</v>
      </c>
      <c r="JA29" s="82">
        <f t="shared" si="51"/>
        <v>7.5690278020980663E-9</v>
      </c>
      <c r="JB29" s="82">
        <f t="shared" si="51"/>
        <v>7.3617402246377118E-9</v>
      </c>
      <c r="JC29" s="82">
        <f t="shared" si="51"/>
        <v>1.8427248795271892E-8</v>
      </c>
      <c r="JD29" s="82">
        <f t="shared" si="51"/>
        <v>8.0402592998865864E-7</v>
      </c>
      <c r="JE29" s="82">
        <f t="shared" si="51"/>
        <v>4.3557192068731827E-7</v>
      </c>
      <c r="JF29" s="82">
        <f t="shared" si="51"/>
        <v>1.307697326423367E-8</v>
      </c>
      <c r="JG29" s="82">
        <f t="shared" si="51"/>
        <v>2.0585156265987217E-8</v>
      </c>
      <c r="JH29" s="82">
        <f t="shared" si="51"/>
        <v>5.7742577590723051E-8</v>
      </c>
      <c r="JI29" s="82">
        <f t="shared" si="51"/>
        <v>9.2164429317113265E-8</v>
      </c>
      <c r="JJ29" s="82">
        <f t="shared" si="51"/>
        <v>1.2812563418493055E-8</v>
      </c>
      <c r="JK29" s="82">
        <f t="shared" si="51"/>
        <v>1.6159620674305332E-8</v>
      </c>
      <c r="JL29" s="82">
        <f t="shared" si="51"/>
        <v>2.1199647733402999E-8</v>
      </c>
      <c r="JM29" s="82">
        <f t="shared" si="51"/>
        <v>2.0515418145238224E-14</v>
      </c>
    </row>
    <row r="30" spans="1:273" x14ac:dyDescent="0.25">
      <c r="B30" s="2">
        <v>3</v>
      </c>
      <c r="C30" s="37">
        <v>0.25772099999999998</v>
      </c>
      <c r="D30" s="37">
        <v>0.24249799999999999</v>
      </c>
      <c r="E30" s="37">
        <v>0.23605699999999999</v>
      </c>
      <c r="F30" s="37">
        <v>0.25012499999999999</v>
      </c>
      <c r="G30" s="37">
        <v>0.24710099999999999</v>
      </c>
      <c r="H30" s="37">
        <v>0.25075599999999998</v>
      </c>
      <c r="I30" s="37">
        <v>0.26324399999999998</v>
      </c>
      <c r="J30" s="37">
        <v>0.25788800000000001</v>
      </c>
      <c r="K30" s="37">
        <v>0.25984699999999999</v>
      </c>
      <c r="L30" s="37">
        <v>0.242616</v>
      </c>
      <c r="M30" s="37">
        <v>0.25180999999999998</v>
      </c>
      <c r="N30" s="37">
        <v>0.236956</v>
      </c>
      <c r="O30" s="37">
        <v>0.23904900000000001</v>
      </c>
      <c r="P30" s="37">
        <v>0.25878400000000001</v>
      </c>
      <c r="Q30" s="37">
        <v>0.27245000000000003</v>
      </c>
      <c r="S30" s="4">
        <f t="shared" si="8"/>
        <v>0.25703069686676505</v>
      </c>
      <c r="T30" s="4">
        <f t="shared" si="8"/>
        <v>0.24170097241279451</v>
      </c>
      <c r="U30" s="4">
        <f t="shared" si="8"/>
        <v>0.23594507892181923</v>
      </c>
      <c r="V30" s="4">
        <f t="shared" si="8"/>
        <v>0.24690568799835091</v>
      </c>
      <c r="W30" s="4">
        <f t="shared" si="8"/>
        <v>0.2455005082823096</v>
      </c>
      <c r="X30" s="4">
        <f t="shared" si="8"/>
        <v>0.25291432515434248</v>
      </c>
      <c r="Y30" s="4">
        <f t="shared" si="8"/>
        <v>0.26016820659219297</v>
      </c>
      <c r="Z30" s="4">
        <f t="shared" si="8"/>
        <v>0.25908601636500583</v>
      </c>
      <c r="AA30" s="4">
        <f t="shared" si="8"/>
        <v>0.25454749513668046</v>
      </c>
      <c r="AB30" s="4">
        <f t="shared" si="8"/>
        <v>0.24182913160027492</v>
      </c>
      <c r="AC30" s="4">
        <f t="shared" si="8"/>
        <v>0.24129750169856673</v>
      </c>
      <c r="AD30" s="4">
        <f t="shared" si="8"/>
        <v>0.23600955991715941</v>
      </c>
      <c r="AE30" s="4">
        <f t="shared" si="8"/>
        <v>0.24229796460109029</v>
      </c>
      <c r="AF30" s="4">
        <f t="shared" si="8"/>
        <v>0.25693674822056406</v>
      </c>
      <c r="AG30" s="4">
        <f t="shared" si="8"/>
        <v>0.27670768788806521</v>
      </c>
      <c r="AI30" s="4">
        <f t="shared" si="9"/>
        <v>6.9030313323492631E-4</v>
      </c>
      <c r="AJ30" s="4">
        <f t="shared" si="9"/>
        <v>7.9702758720548439E-4</v>
      </c>
      <c r="AK30" s="4">
        <f t="shared" si="9"/>
        <v>1.1192107818075447E-4</v>
      </c>
      <c r="AL30" s="4">
        <f t="shared" si="9"/>
        <v>3.2193120016490717E-3</v>
      </c>
      <c r="AM30" s="4">
        <f t="shared" si="9"/>
        <v>1.6004917176903888E-3</v>
      </c>
      <c r="AN30" s="4">
        <f t="shared" si="9"/>
        <v>-2.1583251543424997E-3</v>
      </c>
      <c r="AO30" s="4">
        <f t="shared" si="9"/>
        <v>3.0757934078070037E-3</v>
      </c>
      <c r="AP30" s="4">
        <f t="shared" si="9"/>
        <v>-1.1980163650058273E-3</v>
      </c>
      <c r="AQ30" s="4">
        <f t="shared" si="9"/>
        <v>5.2995048633195374E-3</v>
      </c>
      <c r="AR30" s="4">
        <f t="shared" si="9"/>
        <v>7.8686839972508249E-4</v>
      </c>
      <c r="AS30" s="4">
        <f t="shared" si="9"/>
        <v>1.0512498301433248E-2</v>
      </c>
      <c r="AT30" s="4">
        <f t="shared" si="9"/>
        <v>9.4644008284058834E-4</v>
      </c>
      <c r="AU30" s="4">
        <f t="shared" si="9"/>
        <v>-3.2489646010902817E-3</v>
      </c>
      <c r="AV30" s="4">
        <f t="shared" si="9"/>
        <v>1.8472517794359544E-3</v>
      </c>
      <c r="AW30" s="4">
        <f t="shared" si="9"/>
        <v>-4.2576878880651869E-3</v>
      </c>
      <c r="AY30" s="2">
        <f t="shared" si="52"/>
        <v>0.25610648854726514</v>
      </c>
      <c r="AZ30" s="2">
        <f t="shared" si="10"/>
        <v>0.24170097168832641</v>
      </c>
      <c r="BA30" s="2">
        <f t="shared" si="10"/>
        <v>0.23594503077211451</v>
      </c>
      <c r="BB30" s="2">
        <f t="shared" si="10"/>
        <v>0.24690563911965838</v>
      </c>
      <c r="BC30" s="2">
        <f t="shared" si="10"/>
        <v>0.2455003933903335</v>
      </c>
      <c r="BD30" s="2">
        <f t="shared" si="10"/>
        <v>0.25291039482995492</v>
      </c>
      <c r="BE30" s="2">
        <f t="shared" si="10"/>
        <v>0.26016613866615917</v>
      </c>
      <c r="BF30" s="2">
        <f t="shared" si="10"/>
        <v>0.25908593350451536</v>
      </c>
      <c r="BG30" s="2">
        <f t="shared" si="10"/>
        <v>0.25454736491958452</v>
      </c>
      <c r="BH30" s="2">
        <f t="shared" si="10"/>
        <v>0.2418287939186847</v>
      </c>
      <c r="BI30" s="2">
        <f t="shared" si="10"/>
        <v>0.24129698170782357</v>
      </c>
      <c r="BJ30" s="2">
        <f t="shared" si="10"/>
        <v>0.23600947550646106</v>
      </c>
      <c r="BK30" s="2">
        <f t="shared" si="10"/>
        <v>0.24229786303566422</v>
      </c>
      <c r="BL30" s="2">
        <f t="shared" si="10"/>
        <v>0.25693663507721054</v>
      </c>
      <c r="BM30" s="2">
        <f t="shared" si="10"/>
        <v>0.27670768788789318</v>
      </c>
      <c r="BO30" s="2">
        <f t="shared" si="11"/>
        <v>0.25772099999999998</v>
      </c>
      <c r="BP30" s="2">
        <f t="shared" si="12"/>
        <v>0.24249799999999999</v>
      </c>
      <c r="BQ30" s="2">
        <f t="shared" si="13"/>
        <v>0.23605699999999999</v>
      </c>
      <c r="BR30" s="2">
        <f t="shared" si="14"/>
        <v>0.25012499999999999</v>
      </c>
      <c r="BS30" s="2">
        <f t="shared" si="15"/>
        <v>0.24710099999999999</v>
      </c>
      <c r="BT30" s="2">
        <f t="shared" si="16"/>
        <v>0.25075599999999998</v>
      </c>
      <c r="BU30" s="2">
        <f t="shared" si="17"/>
        <v>0.26324399999999998</v>
      </c>
      <c r="BV30" s="2">
        <f t="shared" si="18"/>
        <v>0.25788800000000001</v>
      </c>
      <c r="BW30" s="2">
        <f t="shared" si="19"/>
        <v>0.25984699999999999</v>
      </c>
      <c r="BX30" s="2">
        <f t="shared" si="20"/>
        <v>0.242616</v>
      </c>
      <c r="BY30" s="2">
        <f t="shared" si="21"/>
        <v>0.25180999999999998</v>
      </c>
      <c r="BZ30" s="2">
        <f t="shared" si="22"/>
        <v>0.236956</v>
      </c>
      <c r="CA30" s="2">
        <f t="shared" si="23"/>
        <v>0.23904900000000001</v>
      </c>
      <c r="CB30" s="2">
        <f t="shared" si="24"/>
        <v>0.25878400000000001</v>
      </c>
      <c r="CC30" s="2">
        <f t="shared" si="25"/>
        <v>0.27245000000000003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0.25725545098039215</v>
      </c>
      <c r="DL30" s="2">
        <f t="shared" si="42"/>
        <v>0.24097862514071297</v>
      </c>
      <c r="DM30" s="2">
        <f t="shared" si="42"/>
        <v>0.23664097211497209</v>
      </c>
      <c r="DN30" s="2">
        <f t="shared" si="42"/>
        <v>0.24665169446480942</v>
      </c>
      <c r="DO30" s="2">
        <f t="shared" si="42"/>
        <v>0.24526704568038563</v>
      </c>
      <c r="DP30" s="2">
        <f t="shared" si="42"/>
        <v>0.25357486846153848</v>
      </c>
      <c r="DQ30" s="2">
        <f t="shared" si="42"/>
        <v>0.26033025274725274</v>
      </c>
      <c r="DR30" s="2">
        <f t="shared" si="42"/>
        <v>0.25906234111976273</v>
      </c>
      <c r="DS30" s="2">
        <f t="shared" si="42"/>
        <v>0.25627238374384237</v>
      </c>
      <c r="DT30" s="2">
        <f t="shared" si="42"/>
        <v>0.24267882101806243</v>
      </c>
      <c r="DU30" s="2">
        <f t="shared" si="42"/>
        <v>0.24403684630541861</v>
      </c>
      <c r="DV30" s="2">
        <f t="shared" si="42"/>
        <v>0.23663455543196141</v>
      </c>
      <c r="DW30" s="2">
        <f t="shared" si="42"/>
        <v>0.2413259935483871</v>
      </c>
      <c r="DX30" s="2">
        <f t="shared" si="42"/>
        <v>0.25648681129032253</v>
      </c>
      <c r="DY30" s="2">
        <f t="shared" si="42"/>
        <v>0.27632156384724804</v>
      </c>
      <c r="EA30" s="2">
        <f t="shared" si="43"/>
        <v>0.25188157777777803</v>
      </c>
      <c r="EB30" s="2">
        <f t="shared" si="43"/>
        <v>0.2630568563699322</v>
      </c>
      <c r="EC30" s="2">
        <f t="shared" si="43"/>
        <v>0.22169442507083961</v>
      </c>
      <c r="ED30" s="2">
        <f t="shared" si="43"/>
        <v>0.25075869621361352</v>
      </c>
      <c r="EE30" s="2">
        <f t="shared" si="43"/>
        <v>0.24839481344864192</v>
      </c>
      <c r="EF30" s="2">
        <f t="shared" si="43"/>
        <v>0.24770039586426304</v>
      </c>
      <c r="EG30" s="2">
        <f t="shared" si="43"/>
        <v>0.25866805059237319</v>
      </c>
      <c r="EH30" s="2">
        <f t="shared" si="43"/>
        <v>0.25936601644181462</v>
      </c>
      <c r="EI30" s="2">
        <f t="shared" si="43"/>
        <v>0.23602957700938149</v>
      </c>
      <c r="EJ30" s="2">
        <f t="shared" si="43"/>
        <v>0.23326739646499892</v>
      </c>
      <c r="EK30" s="2">
        <f t="shared" si="43"/>
        <v>0.21203436833489642</v>
      </c>
      <c r="EL30" s="2">
        <f t="shared" si="43"/>
        <v>0.22817840991664948</v>
      </c>
      <c r="EM30" s="2">
        <f t="shared" si="43"/>
        <v>0.25536707894950805</v>
      </c>
      <c r="EN30" s="2">
        <f t="shared" si="43"/>
        <v>0.26313931368632748</v>
      </c>
      <c r="EO30" s="2">
        <f t="shared" si="43"/>
        <v>0.2868994071781904</v>
      </c>
      <c r="EQ30" s="2">
        <f t="shared" si="44"/>
        <v>0.24648194256927747</v>
      </c>
      <c r="ER30" s="2">
        <f t="shared" si="44"/>
        <v>0.24901882130355874</v>
      </c>
      <c r="ES30" s="2">
        <f t="shared" si="44"/>
        <v>0.22221536780844889</v>
      </c>
      <c r="ET30" s="2">
        <f t="shared" si="44"/>
        <v>0.24706858502271595</v>
      </c>
      <c r="EU30" s="2">
        <f t="shared" si="44"/>
        <v>0.24382420413428782</v>
      </c>
      <c r="EV30" s="2">
        <f t="shared" si="44"/>
        <v>0.24841827272415756</v>
      </c>
      <c r="EW30" s="2">
        <f t="shared" si="44"/>
        <v>0.25422673808952778</v>
      </c>
      <c r="EX30" s="2">
        <f t="shared" si="44"/>
        <v>0.25816644667205257</v>
      </c>
      <c r="EY30" s="2">
        <f t="shared" si="44"/>
        <v>0.24031945947293967</v>
      </c>
      <c r="EZ30" s="2">
        <f t="shared" si="44"/>
        <v>0.20831174871209529</v>
      </c>
      <c r="FA30" s="2">
        <f t="shared" si="44"/>
        <v>0.19487951303166817</v>
      </c>
      <c r="FB30" s="2">
        <f t="shared" si="44"/>
        <v>0.22926225438833131</v>
      </c>
      <c r="FC30" s="2">
        <f t="shared" si="44"/>
        <v>0.24267910861880146</v>
      </c>
      <c r="FD30" s="2">
        <f t="shared" si="44"/>
        <v>0.27126413417720968</v>
      </c>
      <c r="FE30" s="2">
        <f t="shared" si="44"/>
        <v>0.30010237844859838</v>
      </c>
      <c r="FG30" s="2">
        <f t="shared" si="45"/>
        <v>0.21380415194829666</v>
      </c>
      <c r="FH30" s="2">
        <f t="shared" si="45"/>
        <v>3.2717878023471945E-2</v>
      </c>
      <c r="FI30" s="2">
        <f t="shared" si="45"/>
        <v>4.6562035393385728E-2</v>
      </c>
      <c r="FJ30" s="2">
        <f t="shared" si="45"/>
        <v>6.1833626410530508E-2</v>
      </c>
      <c r="FK30" s="2">
        <f t="shared" si="45"/>
        <v>7.4607796049534728E-2</v>
      </c>
      <c r="FL30" s="2">
        <f t="shared" si="45"/>
        <v>0.11311232812250023</v>
      </c>
      <c r="FM30" s="2">
        <f t="shared" si="45"/>
        <v>9.8727332350381655E-2</v>
      </c>
      <c r="FN30" s="2">
        <f t="shared" si="45"/>
        <v>7.7697794529664008E-2</v>
      </c>
      <c r="FO30" s="2">
        <f t="shared" si="45"/>
        <v>8.5216965393670116E-2</v>
      </c>
      <c r="FP30" s="2">
        <f t="shared" si="45"/>
        <v>9.0311870698538993E-2</v>
      </c>
      <c r="FQ30" s="2">
        <f t="shared" si="45"/>
        <v>8.5612988127754627E-2</v>
      </c>
      <c r="FR30" s="2">
        <f t="shared" si="45"/>
        <v>7.3920431508455536E-2</v>
      </c>
      <c r="FS30" s="2">
        <f t="shared" si="45"/>
        <v>6.9217277618127876E-2</v>
      </c>
      <c r="FT30" s="2">
        <f t="shared" si="45"/>
        <v>6.7615747225764619E-2</v>
      </c>
      <c r="FU30" s="2">
        <f t="shared" si="45"/>
        <v>3.6502333249604509E-2</v>
      </c>
      <c r="FW30" s="2">
        <f t="shared" si="54"/>
        <v>1.1168095890008076E-6</v>
      </c>
      <c r="FX30" s="2">
        <f t="shared" si="46"/>
        <v>4.5082649694405921E-7</v>
      </c>
      <c r="FY30" s="2">
        <f t="shared" si="46"/>
        <v>5.9434601313537822E-7</v>
      </c>
      <c r="FZ30" s="2">
        <f t="shared" si="46"/>
        <v>1.6685009425777927E-6</v>
      </c>
      <c r="GA30" s="2">
        <f t="shared" si="46"/>
        <v>1.7830875412868508E-6</v>
      </c>
      <c r="GB30" s="2">
        <f t="shared" si="46"/>
        <v>2.2850522272654673E-6</v>
      </c>
      <c r="GC30" s="2">
        <f t="shared" si="46"/>
        <v>2.0931909761685007E-6</v>
      </c>
      <c r="GD30" s="2">
        <f t="shared" si="46"/>
        <v>2.0991057780134656E-6</v>
      </c>
      <c r="GE30" s="2">
        <f t="shared" si="46"/>
        <v>2.7359032628834737E-6</v>
      </c>
      <c r="GF30" s="2">
        <f t="shared" si="46"/>
        <v>2.5542135005042754E-6</v>
      </c>
      <c r="GG30" s="2">
        <f t="shared" si="46"/>
        <v>2.146975031892916E-6</v>
      </c>
      <c r="GH30" s="2">
        <f t="shared" si="46"/>
        <v>1.8451815290868193E-6</v>
      </c>
      <c r="GI30" s="2">
        <f t="shared" si="46"/>
        <v>1.2782968184243705E-6</v>
      </c>
      <c r="GJ30" s="2">
        <f t="shared" si="46"/>
        <v>1.2143604858280385E-6</v>
      </c>
      <c r="GK30" s="2">
        <f t="shared" si="46"/>
        <v>6.1185598654671014E-7</v>
      </c>
      <c r="GM30" s="82">
        <f t="shared" si="55"/>
        <v>5.7706362293061806E-4</v>
      </c>
      <c r="GN30" s="82">
        <f t="shared" si="47"/>
        <v>1.8848397979472278E-10</v>
      </c>
      <c r="GO30" s="82">
        <f t="shared" si="47"/>
        <v>1.3410036280140418E-8</v>
      </c>
      <c r="GP30" s="82">
        <f t="shared" si="47"/>
        <v>1.3874665065849552E-8</v>
      </c>
      <c r="GQ30" s="82">
        <f t="shared" si="47"/>
        <v>3.4712022647979404E-8</v>
      </c>
      <c r="GR30" s="82">
        <f t="shared" si="47"/>
        <v>1.3641565111911964E-6</v>
      </c>
      <c r="GS30" s="82">
        <f t="shared" si="47"/>
        <v>7.3966077131962554E-7</v>
      </c>
      <c r="GT30" s="82">
        <f t="shared" si="47"/>
        <v>2.5366095188999567E-8</v>
      </c>
      <c r="GU30" s="82">
        <f t="shared" si="47"/>
        <v>3.9978618514316845E-8</v>
      </c>
      <c r="GV30" s="82">
        <f t="shared" si="47"/>
        <v>1.075578518685228E-7</v>
      </c>
      <c r="GW30" s="82">
        <f t="shared" si="47"/>
        <v>1.64836457313818E-7</v>
      </c>
      <c r="GX30" s="82">
        <f t="shared" si="47"/>
        <v>2.4546361754823044E-8</v>
      </c>
      <c r="GY30" s="82">
        <f t="shared" si="47"/>
        <v>3.0075320591882648E-8</v>
      </c>
      <c r="GZ30" s="82">
        <f t="shared" si="47"/>
        <v>3.8690935948494367E-8</v>
      </c>
      <c r="HA30" s="82">
        <f t="shared" si="47"/>
        <v>6.0738440639068518E-14</v>
      </c>
      <c r="HC30" s="82">
        <f t="shared" si="59"/>
        <v>4.6820649947752955E-17</v>
      </c>
      <c r="HD30" s="82">
        <f t="shared" si="48"/>
        <v>1.0736705928431498E-28</v>
      </c>
      <c r="HE30" s="82">
        <f t="shared" si="48"/>
        <v>1.0064801915267788E-24</v>
      </c>
      <c r="HF30" s="82">
        <f t="shared" si="48"/>
        <v>3.415117713050562E-26</v>
      </c>
      <c r="HG30" s="82">
        <f t="shared" si="48"/>
        <v>1.8247077385826707E-23</v>
      </c>
      <c r="HH30" s="82">
        <f t="shared" si="48"/>
        <v>5.6616904286975314E-20</v>
      </c>
      <c r="HI30" s="82">
        <f t="shared" si="48"/>
        <v>1.1259911989974859E-20</v>
      </c>
      <c r="HJ30" s="82">
        <f t="shared" si="48"/>
        <v>3.1873951815154176E-30</v>
      </c>
      <c r="HK30" s="82">
        <f t="shared" si="48"/>
        <v>1.1376780357982872E-24</v>
      </c>
      <c r="HL30" s="82">
        <f t="shared" si="48"/>
        <v>3.5489442078487928E-23</v>
      </c>
      <c r="HM30" s="82">
        <f t="shared" si="48"/>
        <v>4.8717482537108116E-21</v>
      </c>
      <c r="HN30" s="82">
        <f t="shared" si="48"/>
        <v>1.147846651490488E-24</v>
      </c>
      <c r="HO30" s="82">
        <f t="shared" si="48"/>
        <v>1.2487497006412637E-24</v>
      </c>
      <c r="HP30" s="82">
        <f t="shared" si="48"/>
        <v>1.8418361891701E-23</v>
      </c>
      <c r="HQ30" s="82">
        <f t="shared" si="48"/>
        <v>6.7357547871816787E-45</v>
      </c>
      <c r="HS30" s="82">
        <f t="shared" si="56"/>
        <v>9.481144937722821E-41</v>
      </c>
      <c r="HT30" s="82">
        <f t="shared" si="49"/>
        <v>3.4711438828080586E-65</v>
      </c>
      <c r="HU30" s="82">
        <f t="shared" si="49"/>
        <v>1.1280978987667591E-56</v>
      </c>
      <c r="HV30" s="82">
        <f t="shared" si="49"/>
        <v>6.1911498510122103E-61</v>
      </c>
      <c r="HW30" s="82">
        <f t="shared" si="49"/>
        <v>7.5756376700391316E-57</v>
      </c>
      <c r="HX30" s="82">
        <f t="shared" si="49"/>
        <v>1.7241079103872833E-49</v>
      </c>
      <c r="HY30" s="82">
        <f t="shared" si="49"/>
        <v>2.791519320755621E-50</v>
      </c>
      <c r="HZ30" s="82">
        <f t="shared" si="49"/>
        <v>6.0068279573873543E-75</v>
      </c>
      <c r="IA30" s="82">
        <f t="shared" si="49"/>
        <v>6.1765603410318579E-61</v>
      </c>
      <c r="IB30" s="82">
        <f t="shared" si="49"/>
        <v>1.9136371422369926E-57</v>
      </c>
      <c r="IC30" s="82">
        <f t="shared" si="49"/>
        <v>3.9317453105629301E-50</v>
      </c>
      <c r="ID30" s="82">
        <f t="shared" si="49"/>
        <v>5.5895096219346794E-59</v>
      </c>
      <c r="IE30" s="82">
        <f t="shared" si="49"/>
        <v>4.650193860229667E-59</v>
      </c>
      <c r="IF30" s="82">
        <f t="shared" si="49"/>
        <v>7.8508148042224382E-48</v>
      </c>
      <c r="IG30" s="82">
        <f t="shared" si="49"/>
        <v>1.3678821672557156E-43</v>
      </c>
      <c r="II30" s="82">
        <f t="shared" si="57"/>
        <v>6.6440317263642546E-225</v>
      </c>
      <c r="IJ30" s="82">
        <f t="shared" si="50"/>
        <v>0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3.3835922865137961E-279</v>
      </c>
      <c r="IO30" s="82">
        <f t="shared" si="50"/>
        <v>2.9271368593993597E-276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3.2189788498691462E-279</v>
      </c>
      <c r="IT30" s="82">
        <f t="shared" si="50"/>
        <v>0</v>
      </c>
      <c r="IU30" s="82">
        <f t="shared" si="50"/>
        <v>0</v>
      </c>
      <c r="IV30" s="82">
        <f t="shared" si="50"/>
        <v>1.4202581706049438E-128</v>
      </c>
      <c r="IW30" s="82">
        <f t="shared" si="50"/>
        <v>1.9501745595045061E-128</v>
      </c>
      <c r="IY30" s="82">
        <f t="shared" si="58"/>
        <v>5.770636229306649E-4</v>
      </c>
      <c r="IZ30" s="82">
        <f t="shared" si="51"/>
        <v>1.8848397979472278E-10</v>
      </c>
      <c r="JA30" s="82">
        <f t="shared" si="51"/>
        <v>1.341003628014042E-8</v>
      </c>
      <c r="JB30" s="82">
        <f t="shared" si="51"/>
        <v>1.3874665065849552E-8</v>
      </c>
      <c r="JC30" s="82">
        <f t="shared" si="51"/>
        <v>3.4712022647979424E-8</v>
      </c>
      <c r="JD30" s="82">
        <f t="shared" si="51"/>
        <v>1.3641565111912529E-6</v>
      </c>
      <c r="JE30" s="82">
        <f t="shared" si="51"/>
        <v>7.3966077131963676E-7</v>
      </c>
      <c r="JF30" s="82">
        <f t="shared" si="51"/>
        <v>2.5366095188999567E-8</v>
      </c>
      <c r="JG30" s="82">
        <f t="shared" si="51"/>
        <v>3.9978618514316845E-8</v>
      </c>
      <c r="JH30" s="82">
        <f t="shared" si="51"/>
        <v>1.0755785186852284E-7</v>
      </c>
      <c r="JI30" s="82">
        <f t="shared" si="51"/>
        <v>1.6483645731382287E-7</v>
      </c>
      <c r="JJ30" s="82">
        <f t="shared" si="51"/>
        <v>2.4546361754823044E-8</v>
      </c>
      <c r="JK30" s="82">
        <f t="shared" si="51"/>
        <v>3.0075320591882648E-8</v>
      </c>
      <c r="JL30" s="82">
        <f t="shared" si="51"/>
        <v>3.8690935948494386E-8</v>
      </c>
      <c r="JM30" s="82">
        <f t="shared" si="51"/>
        <v>6.0738440639068518E-14</v>
      </c>
    </row>
    <row r="31" spans="1:273" x14ac:dyDescent="0.25">
      <c r="B31" s="2">
        <v>4</v>
      </c>
      <c r="C31" s="37">
        <v>0.25837399999999999</v>
      </c>
      <c r="D31" s="37">
        <v>0.24718000000000001</v>
      </c>
      <c r="E31" s="37">
        <v>0.23765600000000001</v>
      </c>
      <c r="F31" s="37">
        <v>0.24621299999999999</v>
      </c>
      <c r="G31" s="37">
        <v>0.25151899999999999</v>
      </c>
      <c r="H31" s="37">
        <v>0.25506200000000001</v>
      </c>
      <c r="I31" s="37">
        <v>0.260351</v>
      </c>
      <c r="J31" s="37">
        <v>0.263463</v>
      </c>
      <c r="K31" s="37">
        <v>0.257492</v>
      </c>
      <c r="L31" s="37">
        <v>0.24440200000000001</v>
      </c>
      <c r="M31" s="37">
        <v>0.242091</v>
      </c>
      <c r="N31" s="37">
        <v>0.239037</v>
      </c>
      <c r="O31" s="37">
        <v>0.24293899999999999</v>
      </c>
      <c r="P31" s="37">
        <v>0.25562699999999999</v>
      </c>
      <c r="Q31" s="37">
        <v>0.27910699999999999</v>
      </c>
      <c r="S31" s="4">
        <f t="shared" si="8"/>
        <v>0.25787784688730964</v>
      </c>
      <c r="T31" s="4">
        <f t="shared" si="8"/>
        <v>0.24249514904503477</v>
      </c>
      <c r="U31" s="4">
        <f t="shared" si="8"/>
        <v>0.23632719092573815</v>
      </c>
      <c r="V31" s="4">
        <f t="shared" si="8"/>
        <v>0.24727736447060847</v>
      </c>
      <c r="W31" s="4">
        <f t="shared" si="8"/>
        <v>0.24603185007452752</v>
      </c>
      <c r="X31" s="4">
        <f t="shared" si="8"/>
        <v>0.25346432686525411</v>
      </c>
      <c r="Y31" s="4">
        <f t="shared" si="8"/>
        <v>0.26051758009866199</v>
      </c>
      <c r="Z31" s="4">
        <f t="shared" si="8"/>
        <v>0.25983111425628369</v>
      </c>
      <c r="AA31" s="4">
        <f t="shared" si="8"/>
        <v>0.25459996008682539</v>
      </c>
      <c r="AB31" s="4">
        <f t="shared" si="8"/>
        <v>0.24212537095319978</v>
      </c>
      <c r="AC31" s="4">
        <f t="shared" si="8"/>
        <v>0.24132954253236083</v>
      </c>
      <c r="AD31" s="4">
        <f t="shared" si="8"/>
        <v>0.23629629277376352</v>
      </c>
      <c r="AE31" s="4">
        <f t="shared" si="8"/>
        <v>0.2428742949218497</v>
      </c>
      <c r="AF31" s="4">
        <f t="shared" si="8"/>
        <v>0.25743315753272539</v>
      </c>
      <c r="AG31" s="4">
        <f t="shared" si="8"/>
        <v>0.27644108752262947</v>
      </c>
      <c r="AI31" s="4">
        <f t="shared" si="9"/>
        <v>4.9615311269035622E-4</v>
      </c>
      <c r="AJ31" s="4">
        <f t="shared" si="9"/>
        <v>4.6848509549652362E-3</v>
      </c>
      <c r="AK31" s="4">
        <f t="shared" si="9"/>
        <v>1.3288090742618608E-3</v>
      </c>
      <c r="AL31" s="4">
        <f t="shared" si="9"/>
        <v>-1.0643644706084809E-3</v>
      </c>
      <c r="AM31" s="4">
        <f t="shared" si="9"/>
        <v>5.4871499254724732E-3</v>
      </c>
      <c r="AN31" s="4">
        <f t="shared" si="9"/>
        <v>1.5976731347459028E-3</v>
      </c>
      <c r="AO31" s="4">
        <f t="shared" si="9"/>
        <v>-1.6658009866199475E-4</v>
      </c>
      <c r="AP31" s="4">
        <f t="shared" si="9"/>
        <v>3.6318857437163121E-3</v>
      </c>
      <c r="AQ31" s="4">
        <f t="shared" si="9"/>
        <v>2.8920399131746044E-3</v>
      </c>
      <c r="AR31" s="4">
        <f t="shared" si="9"/>
        <v>2.2766290468002326E-3</v>
      </c>
      <c r="AS31" s="4">
        <f t="shared" si="9"/>
        <v>7.6145746763917055E-4</v>
      </c>
      <c r="AT31" s="4">
        <f t="shared" si="9"/>
        <v>2.7407072262364829E-3</v>
      </c>
      <c r="AU31" s="4">
        <f t="shared" si="9"/>
        <v>6.470507815029003E-5</v>
      </c>
      <c r="AV31" s="4">
        <f t="shared" si="9"/>
        <v>-1.8061575327253943E-3</v>
      </c>
      <c r="AW31" s="4">
        <f t="shared" si="9"/>
        <v>2.6659124773705245E-3</v>
      </c>
      <c r="AY31" s="2">
        <f t="shared" si="52"/>
        <v>0.25671792351325107</v>
      </c>
      <c r="AZ31" s="2">
        <f t="shared" si="10"/>
        <v>0.24249514763626737</v>
      </c>
      <c r="BA31" s="2">
        <f t="shared" si="10"/>
        <v>0.23632710776247987</v>
      </c>
      <c r="BB31" s="2">
        <f t="shared" si="10"/>
        <v>0.24727727501190097</v>
      </c>
      <c r="BC31" s="2">
        <f t="shared" si="10"/>
        <v>0.24603164022620674</v>
      </c>
      <c r="BD31" s="2">
        <f t="shared" si="10"/>
        <v>0.25345786010953464</v>
      </c>
      <c r="BE31" s="2">
        <f t="shared" si="10"/>
        <v>0.26051417037952618</v>
      </c>
      <c r="BF31" s="2">
        <f t="shared" si="10"/>
        <v>0.25983095863049371</v>
      </c>
      <c r="BG31" s="2">
        <f t="shared" si="10"/>
        <v>0.25459971545146481</v>
      </c>
      <c r="BH31" s="2">
        <f t="shared" si="10"/>
        <v>0.24212476190011373</v>
      </c>
      <c r="BI31" s="2">
        <f t="shared" si="10"/>
        <v>0.24132864018833014</v>
      </c>
      <c r="BJ31" s="2">
        <f t="shared" si="10"/>
        <v>0.23629613605384095</v>
      </c>
      <c r="BK31" s="2">
        <f t="shared" si="10"/>
        <v>0.2428741114459689</v>
      </c>
      <c r="BL31" s="2">
        <f t="shared" si="10"/>
        <v>0.25743295693052076</v>
      </c>
      <c r="BM31" s="2">
        <f t="shared" si="10"/>
        <v>0.27644108752213914</v>
      </c>
      <c r="BO31" s="2">
        <f t="shared" si="11"/>
        <v>0.25837399999999999</v>
      </c>
      <c r="BP31" s="2">
        <f t="shared" si="12"/>
        <v>0.24718000000000001</v>
      </c>
      <c r="BQ31" s="2">
        <f t="shared" si="13"/>
        <v>0.23765600000000001</v>
      </c>
      <c r="BR31" s="2">
        <f t="shared" si="14"/>
        <v>0.24621299999999999</v>
      </c>
      <c r="BS31" s="2">
        <f t="shared" si="15"/>
        <v>0.25151899999999999</v>
      </c>
      <c r="BT31" s="2">
        <f t="shared" si="16"/>
        <v>0.25506200000000001</v>
      </c>
      <c r="BU31" s="2">
        <f t="shared" si="17"/>
        <v>0.260351</v>
      </c>
      <c r="BV31" s="2">
        <f t="shared" si="18"/>
        <v>0.263463</v>
      </c>
      <c r="BW31" s="2">
        <f t="shared" si="19"/>
        <v>0.257492</v>
      </c>
      <c r="BX31" s="2">
        <f t="shared" si="20"/>
        <v>0.24440200000000001</v>
      </c>
      <c r="BY31" s="2">
        <f t="shared" si="21"/>
        <v>0.242091</v>
      </c>
      <c r="BZ31" s="2">
        <f t="shared" si="22"/>
        <v>0.239037</v>
      </c>
      <c r="CA31" s="2">
        <f t="shared" si="23"/>
        <v>0.24293899999999999</v>
      </c>
      <c r="CB31" s="2">
        <f t="shared" si="24"/>
        <v>0.25562699999999999</v>
      </c>
      <c r="CC31" s="2">
        <f t="shared" si="25"/>
        <v>0.27910699999999999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0.25825654901960787</v>
      </c>
      <c r="DL31" s="2">
        <f t="shared" si="42"/>
        <v>0.24175191604127583</v>
      </c>
      <c r="DM31" s="2">
        <f t="shared" si="42"/>
        <v>0.23712255641355637</v>
      </c>
      <c r="DN31" s="2">
        <f t="shared" si="42"/>
        <v>0.24705359640762467</v>
      </c>
      <c r="DO31" s="2">
        <f t="shared" si="42"/>
        <v>0.24585362721542456</v>
      </c>
      <c r="DP31" s="2">
        <f t="shared" si="42"/>
        <v>0.25430160307692307</v>
      </c>
      <c r="DQ31" s="2">
        <f t="shared" si="42"/>
        <v>0.26077991636141634</v>
      </c>
      <c r="DR31" s="2">
        <f t="shared" si="42"/>
        <v>0.25990904479050797</v>
      </c>
      <c r="DS31" s="2">
        <f t="shared" si="42"/>
        <v>0.25652408866995074</v>
      </c>
      <c r="DT31" s="2">
        <f t="shared" si="42"/>
        <v>0.24312311357416533</v>
      </c>
      <c r="DU31" s="2">
        <f t="shared" si="42"/>
        <v>0.24434827093596048</v>
      </c>
      <c r="DV31" s="2">
        <f t="shared" si="42"/>
        <v>0.23703121727845752</v>
      </c>
      <c r="DW31" s="2">
        <f t="shared" si="42"/>
        <v>0.24189573870967743</v>
      </c>
      <c r="DX31" s="2">
        <f t="shared" si="42"/>
        <v>0.25701101249999991</v>
      </c>
      <c r="DY31" s="2">
        <f t="shared" si="42"/>
        <v>0.27602152237662764</v>
      </c>
      <c r="EA31" s="2">
        <f t="shared" si="43"/>
        <v>0.251557977777778</v>
      </c>
      <c r="EB31" s="2">
        <f t="shared" si="43"/>
        <v>0.26253508512480161</v>
      </c>
      <c r="EC31" s="2">
        <f t="shared" si="43"/>
        <v>0.22147210190365815</v>
      </c>
      <c r="ED31" s="2">
        <f t="shared" si="43"/>
        <v>0.2503725091267236</v>
      </c>
      <c r="EE31" s="2">
        <f t="shared" si="43"/>
        <v>0.24804544261866524</v>
      </c>
      <c r="EF31" s="2">
        <f t="shared" si="43"/>
        <v>0.24742435219512202</v>
      </c>
      <c r="EG31" s="2">
        <f t="shared" si="43"/>
        <v>0.25830175309144759</v>
      </c>
      <c r="EH31" s="2">
        <f t="shared" si="43"/>
        <v>0.25898563690729787</v>
      </c>
      <c r="EI31" s="2">
        <f t="shared" si="43"/>
        <v>0.23575955888783279</v>
      </c>
      <c r="EJ31" s="2">
        <f t="shared" si="43"/>
        <v>0.2329541589745594</v>
      </c>
      <c r="EK31" s="2">
        <f t="shared" si="43"/>
        <v>0.21191573685736209</v>
      </c>
      <c r="EL31" s="2">
        <f t="shared" si="43"/>
        <v>0.22789727234916793</v>
      </c>
      <c r="EM31" s="2">
        <f t="shared" si="43"/>
        <v>0.25487315399625982</v>
      </c>
      <c r="EN31" s="2">
        <f t="shared" si="43"/>
        <v>0.26273924033719942</v>
      </c>
      <c r="EO31" s="2">
        <f t="shared" si="43"/>
        <v>0.28654105568497162</v>
      </c>
      <c r="EQ31" s="2">
        <f t="shared" si="44"/>
        <v>0.24619934758161455</v>
      </c>
      <c r="ER31" s="2">
        <f t="shared" si="44"/>
        <v>0.24862401879358087</v>
      </c>
      <c r="ES31" s="2">
        <f t="shared" si="44"/>
        <v>0.2219880328247042</v>
      </c>
      <c r="ET31" s="2">
        <f t="shared" si="44"/>
        <v>0.24671924709517973</v>
      </c>
      <c r="EU31" s="2">
        <f t="shared" si="44"/>
        <v>0.24352229324176011</v>
      </c>
      <c r="EV31" s="2">
        <f t="shared" si="44"/>
        <v>0.24813455353538486</v>
      </c>
      <c r="EW31" s="2">
        <f t="shared" si="44"/>
        <v>0.25390763940861066</v>
      </c>
      <c r="EX31" s="2">
        <f t="shared" si="44"/>
        <v>0.25779908462775758</v>
      </c>
      <c r="EY31" s="2">
        <f t="shared" si="44"/>
        <v>0.24000315778991987</v>
      </c>
      <c r="EZ31" s="2">
        <f t="shared" si="44"/>
        <v>0.20826818678375617</v>
      </c>
      <c r="FA31" s="2">
        <f t="shared" si="44"/>
        <v>0.19494288078482119</v>
      </c>
      <c r="FB31" s="2">
        <f t="shared" si="44"/>
        <v>0.22896973350015351</v>
      </c>
      <c r="FC31" s="2">
        <f t="shared" si="44"/>
        <v>0.2423119981179486</v>
      </c>
      <c r="FD31" s="2">
        <f t="shared" si="44"/>
        <v>0.27077931653070808</v>
      </c>
      <c r="FE31" s="2">
        <f t="shared" si="44"/>
        <v>0.29959206586954495</v>
      </c>
      <c r="FG31" s="2">
        <f t="shared" si="45"/>
        <v>0.22969360015153156</v>
      </c>
      <c r="FH31" s="2">
        <f t="shared" si="45"/>
        <v>3.576155631233776E-2</v>
      </c>
      <c r="FI31" s="2">
        <f t="shared" si="45"/>
        <v>5.0825935233965044E-2</v>
      </c>
      <c r="FJ31" s="2">
        <f t="shared" si="45"/>
        <v>6.7397158876527821E-2</v>
      </c>
      <c r="FK31" s="2">
        <f t="shared" si="45"/>
        <v>8.1221189431360002E-2</v>
      </c>
      <c r="FL31" s="2">
        <f t="shared" si="45"/>
        <v>0.12268634099670797</v>
      </c>
      <c r="FM31" s="2">
        <f t="shared" si="45"/>
        <v>0.10723098837516636</v>
      </c>
      <c r="FN31" s="2">
        <f t="shared" si="45"/>
        <v>8.4560063258794782E-2</v>
      </c>
      <c r="FO31" s="2">
        <f t="shared" si="45"/>
        <v>9.2676596526403698E-2</v>
      </c>
      <c r="FP31" s="2">
        <f t="shared" si="45"/>
        <v>9.8169632658281089E-2</v>
      </c>
      <c r="FQ31" s="2">
        <f t="shared" si="45"/>
        <v>9.3103757613523769E-2</v>
      </c>
      <c r="FR31" s="2">
        <f t="shared" si="45"/>
        <v>8.0478194264546429E-2</v>
      </c>
      <c r="FS31" s="2">
        <f t="shared" si="45"/>
        <v>7.539177260712665E-2</v>
      </c>
      <c r="FT31" s="2">
        <f t="shared" si="45"/>
        <v>7.3658684150345197E-2</v>
      </c>
      <c r="FU31" s="2">
        <f t="shared" si="45"/>
        <v>3.9883555426307116E-2</v>
      </c>
      <c r="FW31" s="2">
        <f t="shared" si="54"/>
        <v>1.2245572316397024E-6</v>
      </c>
      <c r="FX31" s="2">
        <f t="shared" si="46"/>
        <v>4.9432140264229873E-7</v>
      </c>
      <c r="FY31" s="2">
        <f t="shared" si="46"/>
        <v>6.5168740699888424E-7</v>
      </c>
      <c r="FZ31" s="2">
        <f t="shared" si="46"/>
        <v>1.8294746092831264E-6</v>
      </c>
      <c r="GA31" s="2">
        <f t="shared" si="46"/>
        <v>1.9551162744987619E-6</v>
      </c>
      <c r="GB31" s="2">
        <f t="shared" si="46"/>
        <v>2.5055093918861306E-6</v>
      </c>
      <c r="GC31" s="2">
        <f t="shared" si="46"/>
        <v>2.2951378022355713E-6</v>
      </c>
      <c r="GD31" s="2">
        <f t="shared" si="46"/>
        <v>2.3016232508699439E-6</v>
      </c>
      <c r="GE31" s="2">
        <f t="shared" si="46"/>
        <v>2.999857482681308E-6</v>
      </c>
      <c r="GF31" s="2">
        <f t="shared" si="46"/>
        <v>2.8006387214475532E-6</v>
      </c>
      <c r="GG31" s="2">
        <f t="shared" si="46"/>
        <v>2.3541108225126465E-6</v>
      </c>
      <c r="GH31" s="2">
        <f t="shared" si="46"/>
        <v>2.0232009544000387E-6</v>
      </c>
      <c r="GI31" s="2">
        <f t="shared" si="46"/>
        <v>1.4016244167423099E-6</v>
      </c>
      <c r="GJ31" s="2">
        <f t="shared" si="46"/>
        <v>1.3315196389683678E-6</v>
      </c>
      <c r="GK31" s="2">
        <f t="shared" si="46"/>
        <v>6.7088670882519174E-7</v>
      </c>
      <c r="GM31" s="82">
        <f t="shared" si="55"/>
        <v>7.367363940948789E-4</v>
      </c>
      <c r="GN31" s="82">
        <f t="shared" si="47"/>
        <v>3.7239730541254508E-10</v>
      </c>
      <c r="GO31" s="82">
        <f t="shared" si="47"/>
        <v>2.3541758131773603E-8</v>
      </c>
      <c r="GP31" s="82">
        <f t="shared" si="47"/>
        <v>2.5856854023289847E-8</v>
      </c>
      <c r="GQ31" s="82">
        <f t="shared" si="47"/>
        <v>6.4619089432184304E-8</v>
      </c>
      <c r="GR31" s="82">
        <f t="shared" si="47"/>
        <v>2.2903651503250253E-6</v>
      </c>
      <c r="GS31" s="82">
        <f t="shared" si="47"/>
        <v>1.2434589447286073E-6</v>
      </c>
      <c r="GT31" s="82">
        <f t="shared" si="47"/>
        <v>4.8582428713189428E-8</v>
      </c>
      <c r="GU31" s="82">
        <f t="shared" si="47"/>
        <v>7.6632776945951655E-8</v>
      </c>
      <c r="GV31" s="82">
        <f t="shared" si="47"/>
        <v>1.9791726745222051E-7</v>
      </c>
      <c r="GW31" s="82">
        <f t="shared" si="47"/>
        <v>2.9159399575565113E-7</v>
      </c>
      <c r="GX31" s="82">
        <f t="shared" si="47"/>
        <v>4.6454789245942962E-8</v>
      </c>
      <c r="GY31" s="82">
        <f t="shared" si="47"/>
        <v>5.5345654932148119E-8</v>
      </c>
      <c r="GZ31" s="82">
        <f t="shared" si="47"/>
        <v>6.985836604841289E-8</v>
      </c>
      <c r="HA31" s="82">
        <f t="shared" si="47"/>
        <v>1.7634641472209074E-13</v>
      </c>
      <c r="HC31" s="82">
        <f t="shared" si="59"/>
        <v>1.1988834353360346E-16</v>
      </c>
      <c r="HD31" s="82">
        <f t="shared" si="48"/>
        <v>4.6223920089666455E-28</v>
      </c>
      <c r="HE31" s="82">
        <f t="shared" si="48"/>
        <v>3.6352493210412124E-24</v>
      </c>
      <c r="HF31" s="82">
        <f t="shared" si="48"/>
        <v>1.4921173765705256E-25</v>
      </c>
      <c r="HG31" s="82">
        <f t="shared" si="48"/>
        <v>7.1109309678802073E-23</v>
      </c>
      <c r="HH31" s="82">
        <f t="shared" si="48"/>
        <v>1.8850697258659147E-19</v>
      </c>
      <c r="HI31" s="82">
        <f t="shared" si="48"/>
        <v>3.7782977577253477E-20</v>
      </c>
      <c r="HJ31" s="82">
        <f t="shared" si="48"/>
        <v>1.964926024138811E-29</v>
      </c>
      <c r="HK31" s="82">
        <f t="shared" si="48"/>
        <v>5.1008037716901274E-24</v>
      </c>
      <c r="HL31" s="82">
        <f t="shared" si="48"/>
        <v>1.4427103393799301E-22</v>
      </c>
      <c r="HM31" s="82">
        <f t="shared" si="48"/>
        <v>1.6681118792443369E-20</v>
      </c>
      <c r="HN31" s="82">
        <f t="shared" si="48"/>
        <v>4.8128944759468637E-24</v>
      </c>
      <c r="HO31" s="82">
        <f t="shared" si="48"/>
        <v>4.9895964896595359E-24</v>
      </c>
      <c r="HP31" s="82">
        <f t="shared" si="48"/>
        <v>6.7263255484006505E-23</v>
      </c>
      <c r="HQ31" s="82">
        <f t="shared" si="48"/>
        <v>8.3661457507219558E-44</v>
      </c>
      <c r="HS31" s="82">
        <f t="shared" si="56"/>
        <v>4.3659284981564889E-40</v>
      </c>
      <c r="HT31" s="82">
        <f t="shared" si="49"/>
        <v>3.4347093725942997E-64</v>
      </c>
      <c r="HU31" s="82">
        <f t="shared" si="49"/>
        <v>8.5852299699461044E-56</v>
      </c>
      <c r="HV31" s="82">
        <f t="shared" si="49"/>
        <v>6.4705173743077263E-60</v>
      </c>
      <c r="HW31" s="82">
        <f t="shared" si="49"/>
        <v>6.9317530677416458E-56</v>
      </c>
      <c r="HX31" s="82">
        <f t="shared" si="49"/>
        <v>1.2557702549228996E-48</v>
      </c>
      <c r="HY31" s="82">
        <f t="shared" si="49"/>
        <v>2.0178880285433659E-49</v>
      </c>
      <c r="HZ31" s="82">
        <f t="shared" si="49"/>
        <v>1.1900463021426236E-73</v>
      </c>
      <c r="IA31" s="82">
        <f t="shared" si="49"/>
        <v>7.2652003185844344E-60</v>
      </c>
      <c r="IB31" s="82">
        <f t="shared" si="49"/>
        <v>1.9282052145406455E-56</v>
      </c>
      <c r="IC31" s="82">
        <f t="shared" si="49"/>
        <v>2.8747123243040645E-49</v>
      </c>
      <c r="ID31" s="82">
        <f t="shared" si="49"/>
        <v>5.6627514433937322E-58</v>
      </c>
      <c r="IE31" s="82">
        <f t="shared" si="49"/>
        <v>4.3719553598876129E-58</v>
      </c>
      <c r="IF31" s="82">
        <f t="shared" si="49"/>
        <v>4.5678045290480585E-47</v>
      </c>
      <c r="IG31" s="82">
        <f t="shared" si="49"/>
        <v>6.4690450144778384E-43</v>
      </c>
      <c r="II31" s="82">
        <f t="shared" si="57"/>
        <v>6.4102395933478871E-222</v>
      </c>
      <c r="IJ31" s="82">
        <f t="shared" si="50"/>
        <v>0</v>
      </c>
      <c r="IK31" s="82">
        <f t="shared" si="50"/>
        <v>1.1201165633690979E-304</v>
      </c>
      <c r="IL31" s="82">
        <f t="shared" si="50"/>
        <v>0</v>
      </c>
      <c r="IM31" s="82">
        <f t="shared" si="50"/>
        <v>5.6490718965216016E-308</v>
      </c>
      <c r="IN31" s="82">
        <f t="shared" si="50"/>
        <v>2.7816042056965765E-275</v>
      </c>
      <c r="IO31" s="82">
        <f t="shared" si="50"/>
        <v>2.0606429655538406E-272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2.53693681826656E-275</v>
      </c>
      <c r="IT31" s="82">
        <f t="shared" si="50"/>
        <v>0</v>
      </c>
      <c r="IU31" s="82">
        <f t="shared" si="50"/>
        <v>0</v>
      </c>
      <c r="IV31" s="82">
        <f t="shared" si="50"/>
        <v>7.2183054663363212E-127</v>
      </c>
      <c r="IW31" s="82">
        <f t="shared" si="50"/>
        <v>8.1827227615646374E-127</v>
      </c>
      <c r="IY31" s="82">
        <f t="shared" si="58"/>
        <v>7.3673639409499881E-4</v>
      </c>
      <c r="IZ31" s="82">
        <f t="shared" si="51"/>
        <v>3.7239730541254508E-10</v>
      </c>
      <c r="JA31" s="82">
        <f t="shared" si="51"/>
        <v>2.3541758131773606E-8</v>
      </c>
      <c r="JB31" s="82">
        <f t="shared" si="51"/>
        <v>2.5856854023289847E-8</v>
      </c>
      <c r="JC31" s="82">
        <f t="shared" si="51"/>
        <v>6.461908943218437E-8</v>
      </c>
      <c r="JD31" s="82">
        <f t="shared" si="51"/>
        <v>2.2903651503252138E-6</v>
      </c>
      <c r="JE31" s="82">
        <f t="shared" si="51"/>
        <v>1.243458944728645E-6</v>
      </c>
      <c r="JF31" s="82">
        <f t="shared" si="51"/>
        <v>4.8582428713189428E-8</v>
      </c>
      <c r="JG31" s="82">
        <f t="shared" si="51"/>
        <v>7.6632776945951655E-8</v>
      </c>
      <c r="JH31" s="82">
        <f t="shared" si="51"/>
        <v>1.9791726745222065E-7</v>
      </c>
      <c r="JI31" s="82">
        <f t="shared" si="51"/>
        <v>2.9159399575566781E-7</v>
      </c>
      <c r="JJ31" s="82">
        <f t="shared" si="51"/>
        <v>4.6454789245942968E-8</v>
      </c>
      <c r="JK31" s="82">
        <f t="shared" si="51"/>
        <v>5.5345654932148125E-8</v>
      </c>
      <c r="JL31" s="82">
        <f t="shared" si="51"/>
        <v>6.9858366048412956E-8</v>
      </c>
      <c r="JM31" s="82">
        <f t="shared" si="51"/>
        <v>1.7634641472209074E-13</v>
      </c>
    </row>
    <row r="32" spans="1:273" x14ac:dyDescent="0.25">
      <c r="B32" s="2">
        <v>5</v>
      </c>
      <c r="C32" s="37">
        <v>0.260544</v>
      </c>
      <c r="D32" s="37">
        <v>0.24045900000000001</v>
      </c>
      <c r="E32" s="37">
        <v>0.23980000000000001</v>
      </c>
      <c r="F32" s="37">
        <v>0.25213099999999999</v>
      </c>
      <c r="G32" s="37">
        <v>0.248418</v>
      </c>
      <c r="H32" s="37">
        <v>0.25122699999999998</v>
      </c>
      <c r="I32" s="37">
        <v>0.262262</v>
      </c>
      <c r="J32" s="37">
        <v>0.26032</v>
      </c>
      <c r="K32" s="37">
        <v>0.257025</v>
      </c>
      <c r="L32" s="37">
        <v>0.24455499999999999</v>
      </c>
      <c r="M32" s="37">
        <v>0.249082</v>
      </c>
      <c r="N32" s="37">
        <v>0.2339</v>
      </c>
      <c r="O32" s="37">
        <v>0.247554</v>
      </c>
      <c r="P32" s="37">
        <v>0.26032</v>
      </c>
      <c r="Q32" s="37">
        <v>0.27452199999999999</v>
      </c>
      <c r="S32" s="4">
        <f t="shared" si="8"/>
        <v>0.25873006145946975</v>
      </c>
      <c r="T32" s="4">
        <f t="shared" si="8"/>
        <v>0.24328673782545865</v>
      </c>
      <c r="U32" s="4">
        <f t="shared" si="8"/>
        <v>0.23669730989665444</v>
      </c>
      <c r="V32" s="4">
        <f t="shared" si="8"/>
        <v>0.24764147132913558</v>
      </c>
      <c r="W32" s="4">
        <f t="shared" si="8"/>
        <v>0.24655155192804246</v>
      </c>
      <c r="X32" s="4">
        <f t="shared" si="8"/>
        <v>0.25399122089333187</v>
      </c>
      <c r="Y32" s="4">
        <f t="shared" si="8"/>
        <v>0.26085178738163772</v>
      </c>
      <c r="Z32" s="4">
        <f t="shared" si="8"/>
        <v>0.26055825769098728</v>
      </c>
      <c r="AA32" s="4">
        <f t="shared" si="8"/>
        <v>0.25463236636656206</v>
      </c>
      <c r="AB32" s="4">
        <f t="shared" si="8"/>
        <v>0.24240331463833401</v>
      </c>
      <c r="AC32" s="4">
        <f t="shared" si="8"/>
        <v>0.24133624850211355</v>
      </c>
      <c r="AD32" s="4">
        <f t="shared" si="8"/>
        <v>0.23656902585290934</v>
      </c>
      <c r="AE32" s="4">
        <f t="shared" si="8"/>
        <v>0.2434435355306965</v>
      </c>
      <c r="AF32" s="4">
        <f t="shared" si="8"/>
        <v>0.25792083124889037</v>
      </c>
      <c r="AG32" s="4">
        <f t="shared" si="8"/>
        <v>0.27617722124397354</v>
      </c>
      <c r="AI32" s="4">
        <f t="shared" si="9"/>
        <v>1.8139385405302466E-3</v>
      </c>
      <c r="AJ32" s="4">
        <f t="shared" si="9"/>
        <v>-2.8277378254586427E-3</v>
      </c>
      <c r="AK32" s="4">
        <f t="shared" si="9"/>
        <v>3.1026901033455734E-3</v>
      </c>
      <c r="AL32" s="4">
        <f t="shared" si="9"/>
        <v>4.4895286708644122E-3</v>
      </c>
      <c r="AM32" s="4">
        <f t="shared" si="9"/>
        <v>1.8664480719575438E-3</v>
      </c>
      <c r="AN32" s="4">
        <f t="shared" si="9"/>
        <v>-2.7642208933318924E-3</v>
      </c>
      <c r="AO32" s="4">
        <f t="shared" si="9"/>
        <v>1.4102126183622721E-3</v>
      </c>
      <c r="AP32" s="4">
        <f t="shared" si="9"/>
        <v>-2.3825769098728689E-4</v>
      </c>
      <c r="AQ32" s="4">
        <f t="shared" si="9"/>
        <v>2.3926336334379461E-3</v>
      </c>
      <c r="AR32" s="4">
        <f t="shared" si="9"/>
        <v>2.1516853616659892E-3</v>
      </c>
      <c r="AS32" s="4">
        <f t="shared" si="9"/>
        <v>7.7457514978864495E-3</v>
      </c>
      <c r="AT32" s="4">
        <f t="shared" si="9"/>
        <v>-2.6690258529093458E-3</v>
      </c>
      <c r="AU32" s="4">
        <f t="shared" si="9"/>
        <v>4.1104644693034931E-3</v>
      </c>
      <c r="AV32" s="4">
        <f t="shared" si="9"/>
        <v>2.399168751109626E-3</v>
      </c>
      <c r="AW32" s="4">
        <f t="shared" si="9"/>
        <v>-1.6552212439735481E-3</v>
      </c>
      <c r="AY32" s="2">
        <f t="shared" si="52"/>
        <v>0.25728075585143817</v>
      </c>
      <c r="AZ32" s="2">
        <f t="shared" si="10"/>
        <v>0.24328673511622043</v>
      </c>
      <c r="BA32" s="2">
        <f t="shared" si="10"/>
        <v>0.23669716760460105</v>
      </c>
      <c r="BB32" s="2">
        <f t="shared" si="10"/>
        <v>0.24764130948231322</v>
      </c>
      <c r="BC32" s="2">
        <f t="shared" si="10"/>
        <v>0.2465511732795454</v>
      </c>
      <c r="BD32" s="2">
        <f t="shared" si="10"/>
        <v>0.25398069575973692</v>
      </c>
      <c r="BE32" s="2">
        <f t="shared" si="10"/>
        <v>0.26084622349882414</v>
      </c>
      <c r="BF32" s="2">
        <f t="shared" si="10"/>
        <v>0.26055796919477564</v>
      </c>
      <c r="BG32" s="2">
        <f t="shared" si="10"/>
        <v>0.25463191292623544</v>
      </c>
      <c r="BH32" s="2">
        <f t="shared" si="10"/>
        <v>0.24240222986987575</v>
      </c>
      <c r="BI32" s="2">
        <f t="shared" si="10"/>
        <v>0.2413347002729857</v>
      </c>
      <c r="BJ32" s="2">
        <f t="shared" si="10"/>
        <v>0.23656873851384116</v>
      </c>
      <c r="BK32" s="2">
        <f t="shared" si="10"/>
        <v>0.24344320791294485</v>
      </c>
      <c r="BL32" s="2">
        <f t="shared" si="10"/>
        <v>0.25792047949661773</v>
      </c>
      <c r="BM32" s="2">
        <f t="shared" si="10"/>
        <v>0.27617722124260319</v>
      </c>
      <c r="BO32" s="2">
        <f t="shared" si="11"/>
        <v>0.260544</v>
      </c>
      <c r="BP32" s="2">
        <f t="shared" si="12"/>
        <v>0.24045900000000001</v>
      </c>
      <c r="BQ32" s="2">
        <f t="shared" si="13"/>
        <v>0.23980000000000001</v>
      </c>
      <c r="BR32" s="2">
        <f t="shared" si="14"/>
        <v>0.25213099999999999</v>
      </c>
      <c r="BS32" s="2">
        <f t="shared" si="15"/>
        <v>0.248418</v>
      </c>
      <c r="BT32" s="2">
        <f t="shared" si="16"/>
        <v>0.25122699999999998</v>
      </c>
      <c r="BU32" s="2">
        <f t="shared" si="17"/>
        <v>0.262262</v>
      </c>
      <c r="BV32" s="2">
        <f t="shared" si="18"/>
        <v>0.26032</v>
      </c>
      <c r="BW32" s="2">
        <f t="shared" si="19"/>
        <v>0.257025</v>
      </c>
      <c r="BX32" s="2">
        <f t="shared" si="20"/>
        <v>0.24455499999999999</v>
      </c>
      <c r="BY32" s="2">
        <f t="shared" si="21"/>
        <v>0.249082</v>
      </c>
      <c r="BZ32" s="2">
        <f t="shared" si="22"/>
        <v>0.2339</v>
      </c>
      <c r="CA32" s="2">
        <f t="shared" si="23"/>
        <v>0.247554</v>
      </c>
      <c r="CB32" s="2">
        <f t="shared" si="24"/>
        <v>0.26032</v>
      </c>
      <c r="CC32" s="2">
        <f t="shared" si="25"/>
        <v>0.27452199999999999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0.25925764705882354</v>
      </c>
      <c r="DL32" s="2">
        <f t="shared" si="42"/>
        <v>0.24252520694183868</v>
      </c>
      <c r="DM32" s="2">
        <f t="shared" si="42"/>
        <v>0.23760414071214067</v>
      </c>
      <c r="DN32" s="2">
        <f t="shared" si="42"/>
        <v>0.2474554983504399</v>
      </c>
      <c r="DO32" s="2">
        <f t="shared" si="42"/>
        <v>0.24644020875046349</v>
      </c>
      <c r="DP32" s="2">
        <f t="shared" si="42"/>
        <v>0.2550283376923077</v>
      </c>
      <c r="DQ32" s="2">
        <f t="shared" si="42"/>
        <v>0.26122957997557994</v>
      </c>
      <c r="DR32" s="2">
        <f t="shared" si="42"/>
        <v>0.26075574846125327</v>
      </c>
      <c r="DS32" s="2">
        <f t="shared" si="42"/>
        <v>0.25677579359605912</v>
      </c>
      <c r="DT32" s="2">
        <f t="shared" si="42"/>
        <v>0.24356740613026823</v>
      </c>
      <c r="DU32" s="2">
        <f t="shared" si="42"/>
        <v>0.24465969556650236</v>
      </c>
      <c r="DV32" s="2">
        <f t="shared" si="42"/>
        <v>0.23742787912495361</v>
      </c>
      <c r="DW32" s="2">
        <f t="shared" si="42"/>
        <v>0.24246548387096775</v>
      </c>
      <c r="DX32" s="2">
        <f t="shared" si="42"/>
        <v>0.25753521370967736</v>
      </c>
      <c r="DY32" s="2">
        <f t="shared" si="42"/>
        <v>0.27572148090600723</v>
      </c>
      <c r="EA32" s="2">
        <f t="shared" si="43"/>
        <v>0.25123437777777802</v>
      </c>
      <c r="EB32" s="2">
        <f t="shared" si="43"/>
        <v>0.26201331387967103</v>
      </c>
      <c r="EC32" s="2">
        <f t="shared" si="43"/>
        <v>0.22124977873647672</v>
      </c>
      <c r="ED32" s="2">
        <f t="shared" si="43"/>
        <v>0.24998632203983367</v>
      </c>
      <c r="EE32" s="2">
        <f t="shared" si="43"/>
        <v>0.24769607178868855</v>
      </c>
      <c r="EF32" s="2">
        <f t="shared" si="43"/>
        <v>0.24714830852598096</v>
      </c>
      <c r="EG32" s="2">
        <f t="shared" si="43"/>
        <v>0.257935455590522</v>
      </c>
      <c r="EH32" s="2">
        <f t="shared" si="43"/>
        <v>0.25860525737278112</v>
      </c>
      <c r="EI32" s="2">
        <f t="shared" si="43"/>
        <v>0.23548954076628409</v>
      </c>
      <c r="EJ32" s="2">
        <f t="shared" si="43"/>
        <v>0.23264092148411986</v>
      </c>
      <c r="EK32" s="2">
        <f t="shared" si="43"/>
        <v>0.21179710537982779</v>
      </c>
      <c r="EL32" s="2">
        <f t="shared" si="43"/>
        <v>0.22761613478168635</v>
      </c>
      <c r="EM32" s="2">
        <f t="shared" si="43"/>
        <v>0.25437922904301158</v>
      </c>
      <c r="EN32" s="2">
        <f t="shared" si="43"/>
        <v>0.26233916698807136</v>
      </c>
      <c r="EO32" s="2">
        <f t="shared" si="43"/>
        <v>0.28618270419175279</v>
      </c>
      <c r="EQ32" s="2">
        <f t="shared" si="44"/>
        <v>0.24591675259395163</v>
      </c>
      <c r="ER32" s="2">
        <f t="shared" si="44"/>
        <v>0.24822921628360298</v>
      </c>
      <c r="ES32" s="2">
        <f t="shared" si="44"/>
        <v>0.22176069784095953</v>
      </c>
      <c r="ET32" s="2">
        <f t="shared" si="44"/>
        <v>0.24636990916764351</v>
      </c>
      <c r="EU32" s="2">
        <f t="shared" si="44"/>
        <v>0.24322038234923238</v>
      </c>
      <c r="EV32" s="2">
        <f t="shared" si="44"/>
        <v>0.24785083434661212</v>
      </c>
      <c r="EW32" s="2">
        <f t="shared" si="44"/>
        <v>0.25358854072769355</v>
      </c>
      <c r="EX32" s="2">
        <f t="shared" si="44"/>
        <v>0.25743172258346259</v>
      </c>
      <c r="EY32" s="2">
        <f t="shared" si="44"/>
        <v>0.23968685610690005</v>
      </c>
      <c r="EZ32" s="2">
        <f t="shared" si="44"/>
        <v>0.20822462485541704</v>
      </c>
      <c r="FA32" s="2">
        <f t="shared" si="44"/>
        <v>0.19500624853797424</v>
      </c>
      <c r="FB32" s="2">
        <f t="shared" si="44"/>
        <v>0.22867721261197574</v>
      </c>
      <c r="FC32" s="2">
        <f t="shared" si="44"/>
        <v>0.24194488761709573</v>
      </c>
      <c r="FD32" s="2">
        <f t="shared" si="44"/>
        <v>0.27029449888420642</v>
      </c>
      <c r="FE32" s="2">
        <f t="shared" si="44"/>
        <v>0.29908175329049158</v>
      </c>
      <c r="FG32" s="2">
        <f t="shared" si="45"/>
        <v>0.24639383250908656</v>
      </c>
      <c r="FH32" s="2">
        <f t="shared" si="45"/>
        <v>3.9076943079481397E-2</v>
      </c>
      <c r="FI32" s="2">
        <f t="shared" si="45"/>
        <v>5.5457588255178256E-2</v>
      </c>
      <c r="FJ32" s="2">
        <f t="shared" si="45"/>
        <v>7.3422098544086226E-2</v>
      </c>
      <c r="FK32" s="2">
        <f t="shared" si="45"/>
        <v>8.8364829943568035E-2</v>
      </c>
      <c r="FL32" s="2">
        <f t="shared" si="45"/>
        <v>0.1329492366667466</v>
      </c>
      <c r="FM32" s="2">
        <f t="shared" si="45"/>
        <v>0.11637251440406998</v>
      </c>
      <c r="FN32" s="2">
        <f t="shared" si="45"/>
        <v>9.1967972298284378E-2</v>
      </c>
      <c r="FO32" s="2">
        <f t="shared" si="45"/>
        <v>0.1007173264877846</v>
      </c>
      <c r="FP32" s="2">
        <f t="shared" si="45"/>
        <v>0.1066309357145665</v>
      </c>
      <c r="FQ32" s="2">
        <f t="shared" si="45"/>
        <v>0.10117741582619981</v>
      </c>
      <c r="FR32" s="2">
        <f t="shared" si="45"/>
        <v>8.7562714125551347E-2</v>
      </c>
      <c r="FS32" s="2">
        <f t="shared" si="45"/>
        <v>8.2068496310806774E-2</v>
      </c>
      <c r="FT32" s="2">
        <f t="shared" si="45"/>
        <v>8.0195237125053123E-2</v>
      </c>
      <c r="FU32" s="2">
        <f t="shared" si="45"/>
        <v>4.3563819970640981E-2</v>
      </c>
      <c r="FW32" s="2">
        <f t="shared" si="54"/>
        <v>1.3427001457916718E-6</v>
      </c>
      <c r="FX32" s="2">
        <f t="shared" si="46"/>
        <v>5.4201261403494538E-7</v>
      </c>
      <c r="FY32" s="2">
        <f t="shared" si="46"/>
        <v>7.1456098754832608E-7</v>
      </c>
      <c r="FZ32" s="2">
        <f t="shared" si="46"/>
        <v>2.0059786654124389E-6</v>
      </c>
      <c r="GA32" s="2">
        <f t="shared" si="46"/>
        <v>2.143741961546919E-6</v>
      </c>
      <c r="GB32" s="2">
        <f t="shared" si="46"/>
        <v>2.7472357543539815E-6</v>
      </c>
      <c r="GC32" s="2">
        <f t="shared" si="46"/>
        <v>2.51656800004974E-6</v>
      </c>
      <c r="GD32" s="2">
        <f t="shared" si="46"/>
        <v>2.5236791499158321E-6</v>
      </c>
      <c r="GE32" s="2">
        <f t="shared" si="46"/>
        <v>3.2892773693116259E-6</v>
      </c>
      <c r="GF32" s="2">
        <f t="shared" si="46"/>
        <v>3.0708384635992535E-6</v>
      </c>
      <c r="GG32" s="2">
        <f t="shared" si="46"/>
        <v>2.5812306019397774E-6</v>
      </c>
      <c r="GH32" s="2">
        <f t="shared" si="46"/>
        <v>2.2183952998965452E-6</v>
      </c>
      <c r="GI32" s="2">
        <f t="shared" si="46"/>
        <v>1.5368504043174213E-6</v>
      </c>
      <c r="GJ32" s="2">
        <f t="shared" si="46"/>
        <v>1.4599820643121528E-6</v>
      </c>
      <c r="GK32" s="2">
        <f t="shared" si="46"/>
        <v>7.356126006958677E-7</v>
      </c>
      <c r="GM32" s="82">
        <f t="shared" si="55"/>
        <v>9.3667183820709643E-4</v>
      </c>
      <c r="GN32" s="82">
        <f t="shared" si="47"/>
        <v>7.2783599066087633E-10</v>
      </c>
      <c r="GO32" s="82">
        <f t="shared" si="47"/>
        <v>4.0951531665272158E-8</v>
      </c>
      <c r="GP32" s="82">
        <f t="shared" si="47"/>
        <v>4.7647972912922471E-8</v>
      </c>
      <c r="GQ32" s="82">
        <f t="shared" si="47"/>
        <v>1.1887987923208113E-7</v>
      </c>
      <c r="GR32" s="82">
        <f t="shared" si="47"/>
        <v>3.8053758062829943E-6</v>
      </c>
      <c r="GS32" s="82">
        <f t="shared" si="47"/>
        <v>2.0694822847871481E-6</v>
      </c>
      <c r="GT32" s="82">
        <f t="shared" si="47"/>
        <v>9.18733620380892E-8</v>
      </c>
      <c r="GU32" s="82">
        <f t="shared" si="47"/>
        <v>1.449841551035343E-7</v>
      </c>
      <c r="GV32" s="82">
        <f t="shared" si="47"/>
        <v>3.5977150332631589E-7</v>
      </c>
      <c r="GW32" s="82">
        <f t="shared" si="47"/>
        <v>5.1020469933792348E-7</v>
      </c>
      <c r="GX32" s="82">
        <f t="shared" si="47"/>
        <v>8.6850304425721225E-8</v>
      </c>
      <c r="GY32" s="82">
        <f t="shared" si="47"/>
        <v>1.0070607583880933E-7</v>
      </c>
      <c r="GZ32" s="82">
        <f t="shared" si="47"/>
        <v>1.2478450938450736E-7</v>
      </c>
      <c r="HA32" s="82">
        <f t="shared" si="47"/>
        <v>5.0210462532235204E-13</v>
      </c>
      <c r="HC32" s="82">
        <f t="shared" si="59"/>
        <v>3.032624130227996E-16</v>
      </c>
      <c r="HD32" s="82">
        <f t="shared" si="48"/>
        <v>1.9564111409909517E-27</v>
      </c>
      <c r="HE32" s="82">
        <f t="shared" si="48"/>
        <v>1.29292501221138E-23</v>
      </c>
      <c r="HF32" s="82">
        <f t="shared" si="48"/>
        <v>6.3956780091475213E-25</v>
      </c>
      <c r="HG32" s="82">
        <f t="shared" si="48"/>
        <v>2.7209678203161456E-22</v>
      </c>
      <c r="HH32" s="82">
        <f t="shared" si="48"/>
        <v>6.1710439200497413E-19</v>
      </c>
      <c r="HI32" s="82">
        <f t="shared" si="48"/>
        <v>1.2470374332006659E-19</v>
      </c>
      <c r="HJ32" s="82">
        <f t="shared" si="48"/>
        <v>1.1812556159811962E-28</v>
      </c>
      <c r="HK32" s="82">
        <f t="shared" si="48"/>
        <v>2.239169374342264E-23</v>
      </c>
      <c r="HL32" s="82">
        <f t="shared" si="48"/>
        <v>5.7505245520090823E-22</v>
      </c>
      <c r="HM32" s="82">
        <f t="shared" si="48"/>
        <v>5.6166904374766456E-20</v>
      </c>
      <c r="HN32" s="82">
        <f t="shared" si="48"/>
        <v>1.9795316060893053E-23</v>
      </c>
      <c r="HO32" s="82">
        <f t="shared" si="48"/>
        <v>1.9580939008729574E-23</v>
      </c>
      <c r="HP32" s="82">
        <f t="shared" si="48"/>
        <v>2.4160815015393845E-22</v>
      </c>
      <c r="HQ32" s="82">
        <f t="shared" si="48"/>
        <v>1.0063579005513284E-42</v>
      </c>
      <c r="HS32" s="82">
        <f t="shared" si="56"/>
        <v>1.9845839804910635E-39</v>
      </c>
      <c r="HT32" s="82">
        <f t="shared" si="49"/>
        <v>3.337937763286802E-63</v>
      </c>
      <c r="HU32" s="82">
        <f t="shared" si="49"/>
        <v>6.4280019440168041E-55</v>
      </c>
      <c r="HV32" s="82">
        <f t="shared" si="49"/>
        <v>6.6268762310475351E-59</v>
      </c>
      <c r="HW32" s="82">
        <f t="shared" si="49"/>
        <v>6.2210272150012359E-55</v>
      </c>
      <c r="HX32" s="82">
        <f t="shared" si="49"/>
        <v>8.9838551052391765E-48</v>
      </c>
      <c r="HY32" s="82">
        <f t="shared" si="49"/>
        <v>1.4333274661132868E-48</v>
      </c>
      <c r="HZ32" s="82">
        <f t="shared" si="49"/>
        <v>2.2958312576618937E-72</v>
      </c>
      <c r="IA32" s="82">
        <f t="shared" si="49"/>
        <v>8.3567621484643565E-59</v>
      </c>
      <c r="IB32" s="82">
        <f t="shared" si="49"/>
        <v>1.9027803752430107E-55</v>
      </c>
      <c r="IC32" s="82">
        <f t="shared" si="49"/>
        <v>2.0648256972248491E-48</v>
      </c>
      <c r="ID32" s="82">
        <f t="shared" si="49"/>
        <v>5.6211332160961227E-57</v>
      </c>
      <c r="IE32" s="82">
        <f t="shared" si="49"/>
        <v>4.0327308398028413E-57</v>
      </c>
      <c r="IF32" s="82">
        <f t="shared" si="49"/>
        <v>2.6191330340656451E-46</v>
      </c>
      <c r="IG32" s="82">
        <f t="shared" si="49"/>
        <v>3.0213579914273572E-42</v>
      </c>
      <c r="II32" s="82">
        <f t="shared" si="57"/>
        <v>5.9051646169582217E-219</v>
      </c>
      <c r="IJ32" s="82">
        <f t="shared" si="50"/>
        <v>0</v>
      </c>
      <c r="IK32" s="82">
        <f t="shared" si="50"/>
        <v>8.8855391278934233E-301</v>
      </c>
      <c r="IL32" s="82">
        <f t="shared" si="50"/>
        <v>0</v>
      </c>
      <c r="IM32" s="82">
        <f t="shared" si="50"/>
        <v>1.0523789556445109E-303</v>
      </c>
      <c r="IN32" s="82">
        <f t="shared" si="50"/>
        <v>2.1448549685836624E-271</v>
      </c>
      <c r="IO32" s="82">
        <f t="shared" si="50"/>
        <v>1.362732949544134E-268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1.8765033474635847E-271</v>
      </c>
      <c r="IT32" s="82">
        <f t="shared" si="50"/>
        <v>0</v>
      </c>
      <c r="IU32" s="82">
        <f t="shared" si="50"/>
        <v>0</v>
      </c>
      <c r="IV32" s="82">
        <f t="shared" si="50"/>
        <v>3.5724648754244521E-125</v>
      </c>
      <c r="IW32" s="82">
        <f t="shared" si="50"/>
        <v>3.3517931667213279E-125</v>
      </c>
      <c r="IY32" s="82">
        <f t="shared" si="58"/>
        <v>9.3667183820739968E-4</v>
      </c>
      <c r="IZ32" s="82">
        <f t="shared" si="51"/>
        <v>7.2783599066087633E-10</v>
      </c>
      <c r="JA32" s="82">
        <f t="shared" si="51"/>
        <v>4.0951531665272172E-8</v>
      </c>
      <c r="JB32" s="82">
        <f t="shared" si="51"/>
        <v>4.7647972912922471E-8</v>
      </c>
      <c r="JC32" s="82">
        <f t="shared" si="51"/>
        <v>1.188798792320814E-7</v>
      </c>
      <c r="JD32" s="82">
        <f t="shared" si="51"/>
        <v>3.8053758062836113E-6</v>
      </c>
      <c r="JE32" s="82">
        <f t="shared" si="51"/>
        <v>2.0694822847872726E-6</v>
      </c>
      <c r="JF32" s="82">
        <f t="shared" si="51"/>
        <v>9.18733620380892E-8</v>
      </c>
      <c r="JG32" s="82">
        <f t="shared" si="51"/>
        <v>1.4498415510353432E-7</v>
      </c>
      <c r="JH32" s="82">
        <f t="shared" si="51"/>
        <v>3.5977150332631648E-7</v>
      </c>
      <c r="JI32" s="82">
        <f t="shared" si="51"/>
        <v>5.1020469933797959E-7</v>
      </c>
      <c r="JJ32" s="82">
        <f t="shared" si="51"/>
        <v>8.6850304425721239E-8</v>
      </c>
      <c r="JK32" s="82">
        <f t="shared" si="51"/>
        <v>1.0070607583880934E-7</v>
      </c>
      <c r="JL32" s="82">
        <f t="shared" si="51"/>
        <v>1.247845093845076E-7</v>
      </c>
      <c r="JM32" s="82">
        <f t="shared" si="51"/>
        <v>5.0210462532235204E-13</v>
      </c>
    </row>
    <row r="33" spans="2:273" x14ac:dyDescent="0.25">
      <c r="B33" s="2">
        <v>6</v>
      </c>
      <c r="C33" s="37">
        <v>0.25650800000000001</v>
      </c>
      <c r="D33" s="37">
        <v>0.24820800000000001</v>
      </c>
      <c r="E33" s="37">
        <v>0.242952</v>
      </c>
      <c r="F33" s="37">
        <v>0.24642900000000001</v>
      </c>
      <c r="G33" s="37">
        <v>0.24865599999999999</v>
      </c>
      <c r="H33" s="37">
        <v>0.25629200000000002</v>
      </c>
      <c r="I33" s="37">
        <v>0.26138299999999998</v>
      </c>
      <c r="J33" s="37">
        <v>0.26808199999999999</v>
      </c>
      <c r="K33" s="37">
        <v>0.25569999999999998</v>
      </c>
      <c r="L33" s="37">
        <v>0.24406600000000001</v>
      </c>
      <c r="M33" s="37">
        <v>0.246251</v>
      </c>
      <c r="N33" s="37">
        <v>0.236514</v>
      </c>
      <c r="O33" s="37">
        <v>0.23818600000000001</v>
      </c>
      <c r="P33" s="37">
        <v>0.25778699999999999</v>
      </c>
      <c r="Q33" s="37">
        <v>0.27693699999999999</v>
      </c>
      <c r="S33" s="4">
        <f t="shared" si="8"/>
        <v>0.25959474013850964</v>
      </c>
      <c r="T33" s="4">
        <f t="shared" si="8"/>
        <v>0.24407508476053197</v>
      </c>
      <c r="U33" s="4">
        <f t="shared" si="8"/>
        <v>0.23705420709461422</v>
      </c>
      <c r="V33" s="4">
        <f t="shared" si="8"/>
        <v>0.24799699514606185</v>
      </c>
      <c r="W33" s="4">
        <f t="shared" si="8"/>
        <v>0.24705818900546953</v>
      </c>
      <c r="X33" s="4">
        <f t="shared" si="8"/>
        <v>0.25449351915158341</v>
      </c>
      <c r="Y33" s="4">
        <f t="shared" si="8"/>
        <v>0.26116959282420771</v>
      </c>
      <c r="Z33" s="4">
        <f t="shared" si="8"/>
        <v>0.26126537474473666</v>
      </c>
      <c r="AA33" s="4">
        <f t="shared" si="8"/>
        <v>0.25464316980765883</v>
      </c>
      <c r="AB33" s="4">
        <f t="shared" si="8"/>
        <v>0.2426613583442456</v>
      </c>
      <c r="AC33" s="4">
        <f t="shared" si="8"/>
        <v>0.24131595723495119</v>
      </c>
      <c r="AD33" s="4">
        <f t="shared" si="8"/>
        <v>0.23682639297314351</v>
      </c>
      <c r="AE33" s="4">
        <f t="shared" si="8"/>
        <v>0.244004474927281</v>
      </c>
      <c r="AF33" s="4">
        <f t="shared" si="8"/>
        <v>0.25839856747095613</v>
      </c>
      <c r="AG33" s="4">
        <f t="shared" si="8"/>
        <v>0.27591628361036874</v>
      </c>
      <c r="AI33" s="4">
        <f t="shared" si="9"/>
        <v>-3.0867401385096249E-3</v>
      </c>
      <c r="AJ33" s="4">
        <f t="shared" si="9"/>
        <v>4.1329152394680435E-3</v>
      </c>
      <c r="AK33" s="4">
        <f t="shared" si="9"/>
        <v>5.8977929053857792E-3</v>
      </c>
      <c r="AL33" s="4">
        <f t="shared" si="9"/>
        <v>-1.5679951460618458E-3</v>
      </c>
      <c r="AM33" s="4">
        <f t="shared" si="9"/>
        <v>1.597810994530463E-3</v>
      </c>
      <c r="AN33" s="4">
        <f t="shared" si="9"/>
        <v>1.7984808484166059E-3</v>
      </c>
      <c r="AO33" s="4">
        <f t="shared" si="9"/>
        <v>2.1340717579226842E-4</v>
      </c>
      <c r="AP33" s="4">
        <f t="shared" si="9"/>
        <v>6.8166252552633311E-3</v>
      </c>
      <c r="AQ33" s="4">
        <f t="shared" si="9"/>
        <v>1.0568301923411516E-3</v>
      </c>
      <c r="AR33" s="4">
        <f t="shared" si="9"/>
        <v>1.4046416557544072E-3</v>
      </c>
      <c r="AS33" s="4">
        <f t="shared" si="9"/>
        <v>4.9350427650488027E-3</v>
      </c>
      <c r="AT33" s="4">
        <f t="shared" si="9"/>
        <v>-3.1239297314350489E-4</v>
      </c>
      <c r="AU33" s="4">
        <f t="shared" si="9"/>
        <v>-5.8184749272809921E-3</v>
      </c>
      <c r="AV33" s="4">
        <f t="shared" si="9"/>
        <v>-6.115674709561425E-4</v>
      </c>
      <c r="AW33" s="4">
        <f t="shared" si="9"/>
        <v>1.0207163896312488E-3</v>
      </c>
      <c r="AY33" s="2">
        <f t="shared" si="52"/>
        <v>0.25779188060313563</v>
      </c>
      <c r="AZ33" s="2">
        <f t="shared" si="10"/>
        <v>0.24407507960773572</v>
      </c>
      <c r="BA33" s="2">
        <f t="shared" si="10"/>
        <v>0.23705396591473193</v>
      </c>
      <c r="BB33" s="2">
        <f t="shared" si="10"/>
        <v>0.24799670570226007</v>
      </c>
      <c r="BC33" s="2">
        <f t="shared" si="10"/>
        <v>0.24705751403943876</v>
      </c>
      <c r="BD33" s="2">
        <f t="shared" si="10"/>
        <v>0.25447657374944854</v>
      </c>
      <c r="BE33" s="2">
        <f t="shared" si="10"/>
        <v>0.26116060792720636</v>
      </c>
      <c r="BF33" s="2">
        <f t="shared" si="10"/>
        <v>0.2612648468794091</v>
      </c>
      <c r="BG33" s="2">
        <f t="shared" si="10"/>
        <v>0.25464234058581475</v>
      </c>
      <c r="BH33" s="2">
        <f t="shared" si="10"/>
        <v>0.24265945045532367</v>
      </c>
      <c r="BI33" s="2">
        <f t="shared" si="10"/>
        <v>0.24131333068983574</v>
      </c>
      <c r="BJ33" s="2">
        <f t="shared" si="10"/>
        <v>0.23682587272695724</v>
      </c>
      <c r="BK33" s="2">
        <f t="shared" si="10"/>
        <v>0.24400389668315781</v>
      </c>
      <c r="BL33" s="2">
        <f t="shared" si="10"/>
        <v>0.25839795746696231</v>
      </c>
      <c r="BM33" s="2">
        <f t="shared" si="10"/>
        <v>0.27591628360661441</v>
      </c>
      <c r="BO33" s="2">
        <f t="shared" si="11"/>
        <v>0.25650800000000001</v>
      </c>
      <c r="BP33" s="2">
        <f t="shared" si="12"/>
        <v>0.24820800000000001</v>
      </c>
      <c r="BQ33" s="2">
        <f t="shared" si="13"/>
        <v>0.242952</v>
      </c>
      <c r="BR33" s="2">
        <f t="shared" si="14"/>
        <v>0.24642900000000001</v>
      </c>
      <c r="BS33" s="2">
        <f t="shared" si="15"/>
        <v>0.24865599999999999</v>
      </c>
      <c r="BT33" s="2">
        <f t="shared" si="16"/>
        <v>0.25629200000000002</v>
      </c>
      <c r="BU33" s="2">
        <f t="shared" si="17"/>
        <v>0.26138299999999998</v>
      </c>
      <c r="BV33" s="2">
        <f t="shared" si="18"/>
        <v>0.26808199999999999</v>
      </c>
      <c r="BW33" s="2">
        <f t="shared" si="19"/>
        <v>0.25569999999999998</v>
      </c>
      <c r="BX33" s="2">
        <f t="shared" si="20"/>
        <v>0.24406600000000001</v>
      </c>
      <c r="BY33" s="2">
        <f t="shared" si="21"/>
        <v>0.246251</v>
      </c>
      <c r="BZ33" s="2">
        <f t="shared" si="22"/>
        <v>0.236514</v>
      </c>
      <c r="CA33" s="2">
        <f t="shared" si="23"/>
        <v>0.23818600000000001</v>
      </c>
      <c r="CB33" s="2">
        <f t="shared" si="24"/>
        <v>0.25778699999999999</v>
      </c>
      <c r="CC33" s="2">
        <f t="shared" si="25"/>
        <v>0.27693699999999999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0.2602587450980392</v>
      </c>
      <c r="DL33" s="2">
        <f t="shared" si="42"/>
        <v>0.24329849784240154</v>
      </c>
      <c r="DM33" s="2">
        <f t="shared" si="42"/>
        <v>0.23808572501072497</v>
      </c>
      <c r="DN33" s="2">
        <f t="shared" si="42"/>
        <v>0.24785740029325515</v>
      </c>
      <c r="DO33" s="2">
        <f t="shared" si="42"/>
        <v>0.24702679028550242</v>
      </c>
      <c r="DP33" s="2">
        <f t="shared" si="42"/>
        <v>0.25575507230769229</v>
      </c>
      <c r="DQ33" s="2">
        <f t="shared" si="42"/>
        <v>0.26167924358974359</v>
      </c>
      <c r="DR33" s="2">
        <f t="shared" si="42"/>
        <v>0.26160245213199851</v>
      </c>
      <c r="DS33" s="2">
        <f t="shared" si="42"/>
        <v>0.2570274985221675</v>
      </c>
      <c r="DT33" s="2">
        <f t="shared" si="42"/>
        <v>0.24401169868637113</v>
      </c>
      <c r="DU33" s="2">
        <f t="shared" si="42"/>
        <v>0.24497112019704423</v>
      </c>
      <c r="DV33" s="2">
        <f t="shared" si="42"/>
        <v>0.23782454097144973</v>
      </c>
      <c r="DW33" s="2">
        <f t="shared" si="42"/>
        <v>0.24303522903225805</v>
      </c>
      <c r="DX33" s="2">
        <f t="shared" si="42"/>
        <v>0.25805941491935475</v>
      </c>
      <c r="DY33" s="2">
        <f t="shared" si="42"/>
        <v>0.27542143943538683</v>
      </c>
      <c r="EA33" s="2">
        <f t="shared" si="43"/>
        <v>0.25091077777777804</v>
      </c>
      <c r="EB33" s="2">
        <f t="shared" si="43"/>
        <v>0.2614915426345405</v>
      </c>
      <c r="EC33" s="2">
        <f t="shared" si="43"/>
        <v>0.22102745556929526</v>
      </c>
      <c r="ED33" s="2">
        <f t="shared" si="43"/>
        <v>0.24960013495294378</v>
      </c>
      <c r="EE33" s="2">
        <f t="shared" si="43"/>
        <v>0.24734670095871186</v>
      </c>
      <c r="EF33" s="2">
        <f t="shared" si="43"/>
        <v>0.24687226485683994</v>
      </c>
      <c r="EG33" s="2">
        <f t="shared" si="43"/>
        <v>0.25756915808959641</v>
      </c>
      <c r="EH33" s="2">
        <f t="shared" si="43"/>
        <v>0.25822487783826431</v>
      </c>
      <c r="EI33" s="2">
        <f t="shared" si="43"/>
        <v>0.23521952264473539</v>
      </c>
      <c r="EJ33" s="2">
        <f t="shared" si="43"/>
        <v>0.23232768399368034</v>
      </c>
      <c r="EK33" s="2">
        <f t="shared" si="43"/>
        <v>0.21167847390229347</v>
      </c>
      <c r="EL33" s="2">
        <f t="shared" si="43"/>
        <v>0.2273349972142048</v>
      </c>
      <c r="EM33" s="2">
        <f t="shared" si="43"/>
        <v>0.2538853040897634</v>
      </c>
      <c r="EN33" s="2">
        <f t="shared" si="43"/>
        <v>0.26193909363894324</v>
      </c>
      <c r="EO33" s="2">
        <f t="shared" si="43"/>
        <v>0.28582435269853396</v>
      </c>
      <c r="EQ33" s="2">
        <f t="shared" si="44"/>
        <v>0.24563415760628873</v>
      </c>
      <c r="ER33" s="2">
        <f t="shared" si="44"/>
        <v>0.24783441377362511</v>
      </c>
      <c r="ES33" s="2">
        <f t="shared" si="44"/>
        <v>0.22153336285721487</v>
      </c>
      <c r="ET33" s="2">
        <f t="shared" si="44"/>
        <v>0.24602057124010732</v>
      </c>
      <c r="EU33" s="2">
        <f t="shared" si="44"/>
        <v>0.24291847145670467</v>
      </c>
      <c r="EV33" s="2">
        <f t="shared" si="44"/>
        <v>0.24756711515783938</v>
      </c>
      <c r="EW33" s="2">
        <f t="shared" si="44"/>
        <v>0.25326944204677643</v>
      </c>
      <c r="EX33" s="2">
        <f t="shared" si="44"/>
        <v>0.25706436053916754</v>
      </c>
      <c r="EY33" s="2">
        <f t="shared" si="44"/>
        <v>0.23937055442388022</v>
      </c>
      <c r="EZ33" s="2">
        <f t="shared" si="44"/>
        <v>0.20818106292707791</v>
      </c>
      <c r="FA33" s="2">
        <f t="shared" si="44"/>
        <v>0.19506961629112726</v>
      </c>
      <c r="FB33" s="2">
        <f t="shared" si="44"/>
        <v>0.22838469172379794</v>
      </c>
      <c r="FC33" s="2">
        <f t="shared" si="44"/>
        <v>0.24157777711624287</v>
      </c>
      <c r="FD33" s="2">
        <f t="shared" si="44"/>
        <v>0.26980968123770482</v>
      </c>
      <c r="FE33" s="2">
        <f t="shared" si="44"/>
        <v>0.29857144071143815</v>
      </c>
      <c r="FG33" s="2">
        <f t="shared" si="45"/>
        <v>0.26389231390432261</v>
      </c>
      <c r="FH33" s="2">
        <f t="shared" si="45"/>
        <v>4.2686086397668382E-2</v>
      </c>
      <c r="FI33" s="2">
        <f t="shared" si="45"/>
        <v>6.0484417596652053E-2</v>
      </c>
      <c r="FJ33" s="2">
        <f t="shared" si="45"/>
        <v>7.9939468422099882E-2</v>
      </c>
      <c r="FK33" s="2">
        <f t="shared" si="45"/>
        <v>9.6071076569446093E-2</v>
      </c>
      <c r="FL33" s="2">
        <f t="shared" si="45"/>
        <v>0.1439297945388936</v>
      </c>
      <c r="FM33" s="2">
        <f t="shared" si="45"/>
        <v>0.12618321396203813</v>
      </c>
      <c r="FN33" s="2">
        <f t="shared" si="45"/>
        <v>9.9953994166884705E-2</v>
      </c>
      <c r="FO33" s="2">
        <f t="shared" si="45"/>
        <v>0.10937158592578594</v>
      </c>
      <c r="FP33" s="2">
        <f t="shared" si="45"/>
        <v>0.11572793790223929</v>
      </c>
      <c r="FQ33" s="2">
        <f t="shared" si="45"/>
        <v>0.10986637912170123</v>
      </c>
      <c r="FR33" s="2">
        <f t="shared" si="45"/>
        <v>9.5206314107062942E-2</v>
      </c>
      <c r="FS33" s="2">
        <f t="shared" si="45"/>
        <v>8.9279418387327905E-2</v>
      </c>
      <c r="FT33" s="2">
        <f t="shared" si="45"/>
        <v>8.7257211882117172E-2</v>
      </c>
      <c r="FU33" s="2">
        <f t="shared" si="45"/>
        <v>4.7566857198990183E-2</v>
      </c>
      <c r="FW33" s="2">
        <f t="shared" si="54"/>
        <v>1.4722412431028163E-6</v>
      </c>
      <c r="FX33" s="2">
        <f t="shared" si="46"/>
        <v>5.9430498224625571E-7</v>
      </c>
      <c r="FY33" s="2">
        <f t="shared" si="46"/>
        <v>7.8350048864710614E-7</v>
      </c>
      <c r="FZ33" s="2">
        <f t="shared" si="46"/>
        <v>2.1995114428746493E-6</v>
      </c>
      <c r="GA33" s="2">
        <f t="shared" si="46"/>
        <v>2.3505658328391493E-6</v>
      </c>
      <c r="GB33" s="2">
        <f t="shared" si="46"/>
        <v>3.0122833059133949E-6</v>
      </c>
      <c r="GC33" s="2">
        <f t="shared" si="46"/>
        <v>2.7593612712100023E-6</v>
      </c>
      <c r="GD33" s="2">
        <f t="shared" si="46"/>
        <v>2.7671584881960997E-6</v>
      </c>
      <c r="GE33" s="2">
        <f t="shared" si="46"/>
        <v>3.6066197719798995E-6</v>
      </c>
      <c r="GF33" s="2">
        <f t="shared" si="46"/>
        <v>3.3671064216453148E-6</v>
      </c>
      <c r="GG33" s="2">
        <f t="shared" si="46"/>
        <v>2.8302623694172781E-6</v>
      </c>
      <c r="GH33" s="2">
        <f t="shared" si="46"/>
        <v>2.4324215561597369E-6</v>
      </c>
      <c r="GI33" s="2">
        <f t="shared" si="46"/>
        <v>1.6851227092104408E-6</v>
      </c>
      <c r="GJ33" s="2">
        <f t="shared" si="46"/>
        <v>1.600838274790018E-6</v>
      </c>
      <c r="GK33" s="2">
        <f t="shared" si="46"/>
        <v>8.065831202275337E-7</v>
      </c>
      <c r="GM33" s="82">
        <f t="shared" si="55"/>
        <v>1.1859135232409031E-3</v>
      </c>
      <c r="GN33" s="82">
        <f t="shared" si="47"/>
        <v>1.4072091912326803E-9</v>
      </c>
      <c r="GO33" s="82">
        <f t="shared" si="47"/>
        <v>7.0587384413881777E-8</v>
      </c>
      <c r="GP33" s="82">
        <f t="shared" si="47"/>
        <v>8.6822716991736838E-8</v>
      </c>
      <c r="GQ33" s="82">
        <f t="shared" si="47"/>
        <v>2.1613637259535524E-7</v>
      </c>
      <c r="GR33" s="82">
        <f t="shared" si="47"/>
        <v>6.2567514484469675E-6</v>
      </c>
      <c r="GS33" s="82">
        <f t="shared" si="47"/>
        <v>3.4097997909666033E-6</v>
      </c>
      <c r="GT33" s="82">
        <f t="shared" si="47"/>
        <v>1.7154996370217962E-7</v>
      </c>
      <c r="GU33" s="82">
        <f t="shared" si="47"/>
        <v>2.7073978103169825E-7</v>
      </c>
      <c r="GV33" s="82">
        <f t="shared" si="47"/>
        <v>6.4606698836134144E-7</v>
      </c>
      <c r="GW33" s="82">
        <f t="shared" si="47"/>
        <v>8.8299118347979943E-7</v>
      </c>
      <c r="GX33" s="82">
        <f t="shared" si="47"/>
        <v>1.6040399325876339E-7</v>
      </c>
      <c r="GY33" s="82">
        <f t="shared" si="47"/>
        <v>1.8118892118517053E-7</v>
      </c>
      <c r="GZ33" s="82">
        <f t="shared" si="47"/>
        <v>2.2051628936138283E-7</v>
      </c>
      <c r="HA33" s="82">
        <f t="shared" si="47"/>
        <v>1.40201129161926E-12</v>
      </c>
      <c r="HC33" s="82">
        <f t="shared" si="59"/>
        <v>7.5781664643725218E-16</v>
      </c>
      <c r="HD33" s="82">
        <f t="shared" si="48"/>
        <v>8.1405263300301264E-27</v>
      </c>
      <c r="HE33" s="82">
        <f t="shared" si="48"/>
        <v>4.5281844521588544E-23</v>
      </c>
      <c r="HF33" s="82">
        <f t="shared" si="48"/>
        <v>2.6894183495157231E-24</v>
      </c>
      <c r="HG33" s="82">
        <f t="shared" si="48"/>
        <v>1.0223184846755669E-21</v>
      </c>
      <c r="HH33" s="82">
        <f t="shared" si="48"/>
        <v>1.9862876131977935E-18</v>
      </c>
      <c r="HI33" s="82">
        <f t="shared" si="48"/>
        <v>4.0484341759076958E-19</v>
      </c>
      <c r="HJ33" s="82">
        <f t="shared" si="48"/>
        <v>6.9251827679086062E-28</v>
      </c>
      <c r="HK33" s="82">
        <f t="shared" si="48"/>
        <v>9.6242468199116498E-23</v>
      </c>
      <c r="HL33" s="82">
        <f t="shared" si="48"/>
        <v>2.2474316420377997E-21</v>
      </c>
      <c r="HM33" s="82">
        <f t="shared" si="48"/>
        <v>1.8597429742113607E-19</v>
      </c>
      <c r="HN33" s="82">
        <f t="shared" si="48"/>
        <v>7.9864587297422734E-23</v>
      </c>
      <c r="HO33" s="82">
        <f t="shared" si="48"/>
        <v>7.5471250197670586E-23</v>
      </c>
      <c r="HP33" s="82">
        <f t="shared" si="48"/>
        <v>8.5359895694053986E-22</v>
      </c>
      <c r="HQ33" s="82">
        <f t="shared" si="48"/>
        <v>1.1723820786102603E-41</v>
      </c>
      <c r="HS33" s="82">
        <f t="shared" si="56"/>
        <v>8.9051225147297614E-39</v>
      </c>
      <c r="HT33" s="82">
        <f t="shared" si="49"/>
        <v>3.1859412215021304E-62</v>
      </c>
      <c r="HU33" s="82">
        <f t="shared" si="49"/>
        <v>4.7349940800750009E-54</v>
      </c>
      <c r="HV33" s="82">
        <f t="shared" si="49"/>
        <v>6.6509155291583101E-58</v>
      </c>
      <c r="HW33" s="82">
        <f t="shared" si="49"/>
        <v>5.4761688523264316E-54</v>
      </c>
      <c r="HX33" s="82">
        <f t="shared" si="49"/>
        <v>6.3128101217584156E-47</v>
      </c>
      <c r="HY33" s="82">
        <f t="shared" si="49"/>
        <v>1.0004291081302963E-47</v>
      </c>
      <c r="HZ33" s="82">
        <f t="shared" si="49"/>
        <v>4.3129470583140529E-71</v>
      </c>
      <c r="IA33" s="82">
        <f t="shared" si="49"/>
        <v>9.3998015440965746E-58</v>
      </c>
      <c r="IB33" s="82">
        <f t="shared" si="49"/>
        <v>1.8389353660277468E-54</v>
      </c>
      <c r="IC33" s="82">
        <f t="shared" si="49"/>
        <v>1.4569780668252133E-47</v>
      </c>
      <c r="ID33" s="82">
        <f t="shared" si="49"/>
        <v>5.4671808340780844E-56</v>
      </c>
      <c r="IE33" s="82">
        <f t="shared" si="49"/>
        <v>3.6495737802236295E-56</v>
      </c>
      <c r="IF33" s="82">
        <f t="shared" si="49"/>
        <v>1.4800124506044504E-45</v>
      </c>
      <c r="IG33" s="82">
        <f t="shared" si="49"/>
        <v>1.3935905011795731E-41</v>
      </c>
      <c r="II33" s="82">
        <f t="shared" si="57"/>
        <v>5.1940389950976037E-216</v>
      </c>
      <c r="IJ33" s="82">
        <f t="shared" si="50"/>
        <v>0</v>
      </c>
      <c r="IK33" s="82">
        <f t="shared" si="50"/>
        <v>6.6503496466903729E-297</v>
      </c>
      <c r="IL33" s="82">
        <f t="shared" si="50"/>
        <v>0</v>
      </c>
      <c r="IM33" s="82">
        <f t="shared" si="50"/>
        <v>1.8297217110265506E-299</v>
      </c>
      <c r="IN33" s="82">
        <f t="shared" si="50"/>
        <v>1.551265499663583E-267</v>
      </c>
      <c r="IO33" s="82">
        <f t="shared" si="50"/>
        <v>8.4657873786940132E-265</v>
      </c>
      <c r="IP33" s="82">
        <f t="shared" si="50"/>
        <v>0</v>
      </c>
      <c r="IQ33" s="82">
        <f t="shared" si="50"/>
        <v>0</v>
      </c>
      <c r="IR33" s="82">
        <f t="shared" si="50"/>
        <v>4.8564202170492278E-305</v>
      </c>
      <c r="IS33" s="82">
        <f t="shared" si="50"/>
        <v>1.302679298760884E-267</v>
      </c>
      <c r="IT33" s="82">
        <f t="shared" si="50"/>
        <v>0</v>
      </c>
      <c r="IU33" s="82">
        <f t="shared" si="50"/>
        <v>0</v>
      </c>
      <c r="IV33" s="82">
        <f t="shared" si="50"/>
        <v>1.7217325891565009E-123</v>
      </c>
      <c r="IW33" s="82">
        <f t="shared" si="50"/>
        <v>1.3403303221979253E-123</v>
      </c>
      <c r="IY33" s="82">
        <f t="shared" si="58"/>
        <v>1.185913523241661E-3</v>
      </c>
      <c r="IZ33" s="82">
        <f t="shared" si="51"/>
        <v>1.4072091912326803E-9</v>
      </c>
      <c r="JA33" s="82">
        <f t="shared" si="51"/>
        <v>7.0587384413881817E-8</v>
      </c>
      <c r="JB33" s="82">
        <f t="shared" si="51"/>
        <v>8.6822716991736838E-8</v>
      </c>
      <c r="JC33" s="82">
        <f t="shared" si="51"/>
        <v>2.1613637259535627E-7</v>
      </c>
      <c r="JD33" s="82">
        <f t="shared" si="51"/>
        <v>6.2567514484489537E-6</v>
      </c>
      <c r="JE33" s="82">
        <f t="shared" si="51"/>
        <v>3.4097997909670082E-6</v>
      </c>
      <c r="JF33" s="82">
        <f t="shared" si="51"/>
        <v>1.7154996370217962E-7</v>
      </c>
      <c r="JG33" s="82">
        <f t="shared" si="51"/>
        <v>2.7073978103169836E-7</v>
      </c>
      <c r="JH33" s="82">
        <f t="shared" si="51"/>
        <v>6.4606698836134367E-7</v>
      </c>
      <c r="JI33" s="82">
        <f t="shared" si="51"/>
        <v>8.8299118347998535E-7</v>
      </c>
      <c r="JJ33" s="82">
        <f t="shared" si="51"/>
        <v>1.6040399325876347E-7</v>
      </c>
      <c r="JK33" s="82">
        <f t="shared" si="51"/>
        <v>1.8118892118517061E-7</v>
      </c>
      <c r="JL33" s="82">
        <f t="shared" si="51"/>
        <v>2.2051628936138367E-7</v>
      </c>
      <c r="JM33" s="82">
        <f t="shared" si="51"/>
        <v>1.40201129161926E-12</v>
      </c>
    </row>
    <row r="34" spans="2:273" x14ac:dyDescent="0.25">
      <c r="B34" s="2">
        <v>7</v>
      </c>
      <c r="C34" s="37">
        <v>0.26210899999999998</v>
      </c>
      <c r="D34" s="37">
        <v>0.241594</v>
      </c>
      <c r="E34" s="37">
        <v>0.23990900000000001</v>
      </c>
      <c r="F34" s="37">
        <v>0.25133699999999998</v>
      </c>
      <c r="G34" s="37">
        <v>0.24782299999999999</v>
      </c>
      <c r="H34" s="37">
        <v>0.25237799999999999</v>
      </c>
      <c r="I34" s="37">
        <v>0.26483499999999999</v>
      </c>
      <c r="J34" s="37">
        <v>0.26453100000000002</v>
      </c>
      <c r="K34" s="37">
        <v>0.25821100000000002</v>
      </c>
      <c r="L34" s="37">
        <v>0.24356700000000001</v>
      </c>
      <c r="M34" s="37">
        <v>0.24565300000000001</v>
      </c>
      <c r="N34" s="37">
        <v>0.240812</v>
      </c>
      <c r="O34" s="37">
        <v>0.24032600000000001</v>
      </c>
      <c r="P34" s="37">
        <v>0.25655600000000001</v>
      </c>
      <c r="Q34" s="37">
        <v>0.27515099999999998</v>
      </c>
      <c r="R34" s="19"/>
      <c r="S34" s="4">
        <f t="shared" si="8"/>
        <v>0.26048107191598813</v>
      </c>
      <c r="T34" s="4">
        <f t="shared" si="8"/>
        <v>0.2448594451490636</v>
      </c>
      <c r="U34" s="4">
        <f t="shared" si="8"/>
        <v>0.23739656404385218</v>
      </c>
      <c r="V34" s="4">
        <f t="shared" si="8"/>
        <v>0.24834284145662966</v>
      </c>
      <c r="W34" s="4">
        <f t="shared" si="8"/>
        <v>0.24755025137562006</v>
      </c>
      <c r="X34" s="4">
        <f t="shared" si="8"/>
        <v>0.25497006106763542</v>
      </c>
      <c r="Y34" s="4">
        <f t="shared" si="8"/>
        <v>0.26146989698797379</v>
      </c>
      <c r="Z34" s="4">
        <f t="shared" si="8"/>
        <v>0.2619502673783482</v>
      </c>
      <c r="AA34" s="4">
        <f t="shared" si="8"/>
        <v>0.25463082046963814</v>
      </c>
      <c r="AB34" s="4">
        <f t="shared" si="8"/>
        <v>0.24289790220362456</v>
      </c>
      <c r="AC34" s="4">
        <f t="shared" si="8"/>
        <v>0.24126706660076083</v>
      </c>
      <c r="AD34" s="4">
        <f t="shared" si="8"/>
        <v>0.23706696900642771</v>
      </c>
      <c r="AE34" s="4">
        <f t="shared" si="8"/>
        <v>0.24455579895873991</v>
      </c>
      <c r="AF34" s="4">
        <f t="shared" si="8"/>
        <v>0.25886507564974431</v>
      </c>
      <c r="AG34" s="4">
        <f t="shared" si="8"/>
        <v>0.27565847776943603</v>
      </c>
      <c r="AI34" s="4">
        <f t="shared" si="9"/>
        <v>1.6279280840118537E-3</v>
      </c>
      <c r="AJ34" s="4">
        <f t="shared" si="9"/>
        <v>-3.2654451490636005E-3</v>
      </c>
      <c r="AK34" s="4">
        <f t="shared" si="9"/>
        <v>2.5124359561478349E-3</v>
      </c>
      <c r="AL34" s="4">
        <f t="shared" si="9"/>
        <v>2.9941585433703177E-3</v>
      </c>
      <c r="AM34" s="4">
        <f t="shared" si="9"/>
        <v>2.7274862437992597E-4</v>
      </c>
      <c r="AN34" s="4">
        <f t="shared" si="9"/>
        <v>-2.5920610676354316E-3</v>
      </c>
      <c r="AO34" s="4">
        <f t="shared" si="9"/>
        <v>3.3651030120261938E-3</v>
      </c>
      <c r="AP34" s="4">
        <f t="shared" si="9"/>
        <v>2.5807326216518156E-3</v>
      </c>
      <c r="AQ34" s="4">
        <f t="shared" si="9"/>
        <v>3.5801795303618822E-3</v>
      </c>
      <c r="AR34" s="4">
        <f t="shared" si="9"/>
        <v>6.690977963754452E-4</v>
      </c>
      <c r="AS34" s="4">
        <f t="shared" si="9"/>
        <v>4.385933399239178E-3</v>
      </c>
      <c r="AT34" s="4">
        <f t="shared" si="9"/>
        <v>3.7450309935722903E-3</v>
      </c>
      <c r="AU34" s="4">
        <f t="shared" si="9"/>
        <v>-4.2297989587398999E-3</v>
      </c>
      <c r="AV34" s="4">
        <f t="shared" si="9"/>
        <v>-2.3090756497443077E-3</v>
      </c>
      <c r="AW34" s="4">
        <f t="shared" si="9"/>
        <v>-5.0747776943604883E-4</v>
      </c>
      <c r="AY34" s="2">
        <f t="shared" si="52"/>
        <v>0.25824834783863776</v>
      </c>
      <c r="AZ34" s="2">
        <f t="shared" si="10"/>
        <v>0.24485943545676872</v>
      </c>
      <c r="BA34" s="2">
        <f t="shared" si="10"/>
        <v>0.23739615908323194</v>
      </c>
      <c r="BB34" s="2">
        <f t="shared" si="10"/>
        <v>0.24834232977143647</v>
      </c>
      <c r="BC34" s="2">
        <f t="shared" si="10"/>
        <v>0.24754906275698266</v>
      </c>
      <c r="BD34" s="2">
        <f t="shared" si="10"/>
        <v>0.25494307377963821</v>
      </c>
      <c r="BE34" s="2">
        <f t="shared" si="10"/>
        <v>0.26145553799467741</v>
      </c>
      <c r="BF34" s="2">
        <f t="shared" si="10"/>
        <v>0.26194931407606115</v>
      </c>
      <c r="BG34" s="2">
        <f t="shared" si="10"/>
        <v>0.25462932433385477</v>
      </c>
      <c r="BH34" s="2">
        <f t="shared" si="10"/>
        <v>0.2428945885793676</v>
      </c>
      <c r="BI34" s="2">
        <f t="shared" si="10"/>
        <v>0.24126266083865741</v>
      </c>
      <c r="BJ34" s="2">
        <f t="shared" si="10"/>
        <v>0.23706603882666424</v>
      </c>
      <c r="BK34" s="2">
        <f t="shared" si="10"/>
        <v>0.24455479014639619</v>
      </c>
      <c r="BL34" s="2">
        <f t="shared" si="10"/>
        <v>0.25886402942978581</v>
      </c>
      <c r="BM34" s="2">
        <f t="shared" si="10"/>
        <v>0.27565847775935221</v>
      </c>
      <c r="BO34" s="2">
        <f t="shared" si="11"/>
        <v>0.26210899999999998</v>
      </c>
      <c r="BP34" s="2">
        <f t="shared" si="12"/>
        <v>0.241594</v>
      </c>
      <c r="BQ34" s="2">
        <f t="shared" si="13"/>
        <v>0.23990900000000001</v>
      </c>
      <c r="BR34" s="2">
        <f t="shared" si="14"/>
        <v>0.25133699999999998</v>
      </c>
      <c r="BS34" s="2">
        <f t="shared" si="15"/>
        <v>0.24782299999999999</v>
      </c>
      <c r="BT34" s="2">
        <f t="shared" si="16"/>
        <v>0.25237799999999999</v>
      </c>
      <c r="BU34" s="2">
        <f t="shared" si="17"/>
        <v>0.26483499999999999</v>
      </c>
      <c r="BV34" s="2">
        <f t="shared" si="18"/>
        <v>0.26453100000000002</v>
      </c>
      <c r="BW34" s="2">
        <f t="shared" si="19"/>
        <v>0.25821100000000002</v>
      </c>
      <c r="BX34" s="2">
        <f t="shared" si="20"/>
        <v>0.24356700000000001</v>
      </c>
      <c r="BY34" s="2">
        <f t="shared" si="21"/>
        <v>0.24565300000000001</v>
      </c>
      <c r="BZ34" s="2">
        <f t="shared" si="22"/>
        <v>0.240812</v>
      </c>
      <c r="CA34" s="2">
        <f t="shared" si="23"/>
        <v>0.24032600000000001</v>
      </c>
      <c r="CB34" s="2">
        <f t="shared" si="24"/>
        <v>0.25655600000000001</v>
      </c>
      <c r="CC34" s="2">
        <f t="shared" si="25"/>
        <v>0.27515099999999998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0.26125984313725492</v>
      </c>
      <c r="DL34" s="2">
        <f t="shared" si="42"/>
        <v>0.2440717887429644</v>
      </c>
      <c r="DM34" s="2">
        <f t="shared" si="42"/>
        <v>0.23856730930930928</v>
      </c>
      <c r="DN34" s="2">
        <f t="shared" si="42"/>
        <v>0.2482593022360704</v>
      </c>
      <c r="DO34" s="2">
        <f t="shared" si="42"/>
        <v>0.24761337182054136</v>
      </c>
      <c r="DP34" s="2">
        <f t="shared" si="42"/>
        <v>0.25648180692307693</v>
      </c>
      <c r="DQ34" s="2">
        <f t="shared" si="42"/>
        <v>0.26212890720390719</v>
      </c>
      <c r="DR34" s="2">
        <f t="shared" si="42"/>
        <v>0.26244915580274381</v>
      </c>
      <c r="DS34" s="2">
        <f t="shared" si="42"/>
        <v>0.25727920344827587</v>
      </c>
      <c r="DT34" s="2">
        <f t="shared" si="42"/>
        <v>0.24445599124247402</v>
      </c>
      <c r="DU34" s="2">
        <f t="shared" si="42"/>
        <v>0.2452825448275861</v>
      </c>
      <c r="DV34" s="2">
        <f t="shared" si="42"/>
        <v>0.23822120281794584</v>
      </c>
      <c r="DW34" s="2">
        <f t="shared" si="42"/>
        <v>0.24360497419354837</v>
      </c>
      <c r="DX34" s="2">
        <f t="shared" si="42"/>
        <v>0.25858361612903219</v>
      </c>
      <c r="DY34" s="2">
        <f t="shared" si="42"/>
        <v>0.27512139796476637</v>
      </c>
      <c r="EA34" s="2">
        <f t="shared" si="43"/>
        <v>0.250587177777778</v>
      </c>
      <c r="EB34" s="2">
        <f t="shared" si="43"/>
        <v>0.26096977138940991</v>
      </c>
      <c r="EC34" s="2">
        <f t="shared" si="43"/>
        <v>0.22080513240211383</v>
      </c>
      <c r="ED34" s="2">
        <f t="shared" si="43"/>
        <v>0.24921394786605386</v>
      </c>
      <c r="EE34" s="2">
        <f t="shared" si="43"/>
        <v>0.24699733012873518</v>
      </c>
      <c r="EF34" s="2">
        <f t="shared" si="43"/>
        <v>0.24659622118769889</v>
      </c>
      <c r="EG34" s="2">
        <f t="shared" si="43"/>
        <v>0.25720286058867081</v>
      </c>
      <c r="EH34" s="2">
        <f t="shared" si="43"/>
        <v>0.25784449830374756</v>
      </c>
      <c r="EI34" s="2">
        <f t="shared" si="43"/>
        <v>0.23494950452318669</v>
      </c>
      <c r="EJ34" s="2">
        <f t="shared" si="43"/>
        <v>0.2320144465032408</v>
      </c>
      <c r="EK34" s="2">
        <f t="shared" si="43"/>
        <v>0.21155984242475914</v>
      </c>
      <c r="EL34" s="2">
        <f t="shared" si="43"/>
        <v>0.22705385964672323</v>
      </c>
      <c r="EM34" s="2">
        <f t="shared" si="43"/>
        <v>0.25339137913651516</v>
      </c>
      <c r="EN34" s="2">
        <f t="shared" si="43"/>
        <v>0.26153902028981518</v>
      </c>
      <c r="EO34" s="2">
        <f t="shared" si="43"/>
        <v>0.28546600120531518</v>
      </c>
      <c r="EQ34" s="2">
        <f t="shared" si="44"/>
        <v>0.24535156261862581</v>
      </c>
      <c r="ER34" s="2">
        <f t="shared" si="44"/>
        <v>0.24743961126364725</v>
      </c>
      <c r="ES34" s="2">
        <f t="shared" si="44"/>
        <v>0.22130602787347017</v>
      </c>
      <c r="ET34" s="2">
        <f t="shared" si="44"/>
        <v>0.2456712333125711</v>
      </c>
      <c r="EU34" s="2">
        <f t="shared" si="44"/>
        <v>0.24261656056417694</v>
      </c>
      <c r="EV34" s="2">
        <f t="shared" si="44"/>
        <v>0.24728339596906668</v>
      </c>
      <c r="EW34" s="2">
        <f t="shared" si="44"/>
        <v>0.25295034336585931</v>
      </c>
      <c r="EX34" s="2">
        <f t="shared" si="44"/>
        <v>0.25669699849487254</v>
      </c>
      <c r="EY34" s="2">
        <f t="shared" si="44"/>
        <v>0.23905425274086042</v>
      </c>
      <c r="EZ34" s="2">
        <f t="shared" si="44"/>
        <v>0.20813750099873879</v>
      </c>
      <c r="FA34" s="2">
        <f t="shared" si="44"/>
        <v>0.19513298404428028</v>
      </c>
      <c r="FB34" s="2">
        <f t="shared" si="44"/>
        <v>0.22809217083562017</v>
      </c>
      <c r="FC34" s="2">
        <f t="shared" si="44"/>
        <v>0.24121066661538998</v>
      </c>
      <c r="FD34" s="2">
        <f t="shared" si="44"/>
        <v>0.26932486359120322</v>
      </c>
      <c r="FE34" s="2">
        <f t="shared" si="44"/>
        <v>0.29806112813238478</v>
      </c>
      <c r="FG34" s="2">
        <f t="shared" si="45"/>
        <v>0.28216820685689914</v>
      </c>
      <c r="FH34" s="2">
        <f t="shared" si="45"/>
        <v>4.6612400255735986E-2</v>
      </c>
      <c r="FI34" s="2">
        <f t="shared" si="45"/>
        <v>6.5935085688609563E-2</v>
      </c>
      <c r="FJ34" s="2">
        <f t="shared" si="45"/>
        <v>8.6981050118355385E-2</v>
      </c>
      <c r="FK34" s="2">
        <f t="shared" si="45"/>
        <v>0.1043724372319581</v>
      </c>
      <c r="FL34" s="2">
        <f t="shared" si="45"/>
        <v>0.15565445025709432</v>
      </c>
      <c r="FM34" s="2">
        <f t="shared" si="45"/>
        <v>0.13669305134501147</v>
      </c>
      <c r="FN34" s="2">
        <f t="shared" si="45"/>
        <v>0.10855058060891026</v>
      </c>
      <c r="FO34" s="2">
        <f t="shared" si="45"/>
        <v>0.11867134240637107</v>
      </c>
      <c r="FP34" s="2">
        <f t="shared" si="45"/>
        <v>0.12549201430857254</v>
      </c>
      <c r="FQ34" s="2">
        <f t="shared" si="45"/>
        <v>0.11920257644569501</v>
      </c>
      <c r="FR34" s="2">
        <f t="shared" si="45"/>
        <v>0.10344150285760065</v>
      </c>
      <c r="FS34" s="2">
        <f t="shared" si="45"/>
        <v>9.7056934051460209E-2</v>
      </c>
      <c r="FT34" s="2">
        <f t="shared" si="45"/>
        <v>9.4876916703403966E-2</v>
      </c>
      <c r="FU34" s="2">
        <f t="shared" si="45"/>
        <v>5.1917762620522709E-2</v>
      </c>
      <c r="FW34" s="2">
        <f t="shared" si="54"/>
        <v>1.6142801932339418E-6</v>
      </c>
      <c r="FX34" s="2">
        <f t="shared" si="46"/>
        <v>6.5164241752875244E-7</v>
      </c>
      <c r="FY34" s="2">
        <f t="shared" si="46"/>
        <v>8.5909113752977177E-7</v>
      </c>
      <c r="FZ34" s="2">
        <f t="shared" si="46"/>
        <v>2.411715827501585E-6</v>
      </c>
      <c r="GA34" s="2">
        <f t="shared" si="46"/>
        <v>2.577343599821545E-6</v>
      </c>
      <c r="GB34" s="2">
        <f t="shared" si="46"/>
        <v>3.3029020056518907E-6</v>
      </c>
      <c r="GC34" s="2">
        <f t="shared" si="46"/>
        <v>3.0255786636996142E-6</v>
      </c>
      <c r="GD34" s="2">
        <f t="shared" si="46"/>
        <v>3.0341281375569782E-6</v>
      </c>
      <c r="GE34" s="2">
        <f t="shared" si="46"/>
        <v>3.9545785657190347E-6</v>
      </c>
      <c r="GF34" s="2">
        <f t="shared" si="46"/>
        <v>3.6919575760866792E-6</v>
      </c>
      <c r="GG34" s="2">
        <f t="shared" si="46"/>
        <v>3.1033201300423228E-6</v>
      </c>
      <c r="GH34" s="2">
        <f t="shared" si="46"/>
        <v>2.6670965742552249E-6</v>
      </c>
      <c r="GI34" s="2">
        <f t="shared" si="46"/>
        <v>1.8477000080803488E-6</v>
      </c>
      <c r="GJ34" s="2">
        <f t="shared" si="46"/>
        <v>1.7552839927621544E-6</v>
      </c>
      <c r="GK34" s="2">
        <f t="shared" si="46"/>
        <v>8.8440073588461037E-7</v>
      </c>
      <c r="GM34" s="82">
        <f t="shared" si="55"/>
        <v>1.4952445789069835E-3</v>
      </c>
      <c r="GN34" s="82">
        <f t="shared" si="47"/>
        <v>2.6914437502459782E-9</v>
      </c>
      <c r="GO34" s="82">
        <f t="shared" si="47"/>
        <v>1.2056277295058647E-7</v>
      </c>
      <c r="GP34" s="82">
        <f t="shared" si="47"/>
        <v>1.5643984144969453E-7</v>
      </c>
      <c r="GQ34" s="82">
        <f t="shared" si="47"/>
        <v>3.8835150578725245E-7</v>
      </c>
      <c r="GR34" s="82">
        <f t="shared" si="47"/>
        <v>1.0180411444211847E-5</v>
      </c>
      <c r="GS34" s="82">
        <f t="shared" si="47"/>
        <v>5.5620992868990541E-6</v>
      </c>
      <c r="GT34" s="82">
        <f t="shared" si="47"/>
        <v>3.1629217365453881E-7</v>
      </c>
      <c r="GU34" s="82">
        <f t="shared" si="47"/>
        <v>4.9901759273114452E-7</v>
      </c>
      <c r="GV34" s="82">
        <f t="shared" si="47"/>
        <v>1.1461529985766457E-6</v>
      </c>
      <c r="GW34" s="82">
        <f t="shared" si="47"/>
        <v>1.5115414397341422E-6</v>
      </c>
      <c r="GX34" s="82">
        <f t="shared" si="47"/>
        <v>2.9266296183860722E-7</v>
      </c>
      <c r="GY34" s="82">
        <f t="shared" si="47"/>
        <v>3.2234179644549212E-7</v>
      </c>
      <c r="GZ34" s="82">
        <f t="shared" si="47"/>
        <v>3.8553457883331358E-7</v>
      </c>
      <c r="HA34" s="82">
        <f t="shared" si="47"/>
        <v>3.8392278042818261E-12</v>
      </c>
      <c r="HC34" s="82">
        <f t="shared" si="59"/>
        <v>1.8707489697957364E-15</v>
      </c>
      <c r="HD34" s="82">
        <f t="shared" si="48"/>
        <v>3.3300078820914729E-26</v>
      </c>
      <c r="HE34" s="82">
        <f t="shared" si="48"/>
        <v>1.5616655927091275E-22</v>
      </c>
      <c r="HF34" s="82">
        <f t="shared" si="48"/>
        <v>1.1094819855002272E-23</v>
      </c>
      <c r="HG34" s="82">
        <f t="shared" si="48"/>
        <v>3.7715254130797763E-21</v>
      </c>
      <c r="HH34" s="82">
        <f t="shared" si="48"/>
        <v>6.2860866869443086E-18</v>
      </c>
      <c r="HI34" s="82">
        <f t="shared" si="48"/>
        <v>1.2927698080866572E-18</v>
      </c>
      <c r="HJ34" s="82">
        <f t="shared" si="48"/>
        <v>3.9592291852628092E-27</v>
      </c>
      <c r="HK34" s="82">
        <f t="shared" si="48"/>
        <v>4.0502378486266813E-22</v>
      </c>
      <c r="HL34" s="82">
        <f t="shared" si="48"/>
        <v>8.6122909896535501E-21</v>
      </c>
      <c r="HM34" s="82">
        <f t="shared" si="48"/>
        <v>6.0554263171452938E-19</v>
      </c>
      <c r="HN34" s="82">
        <f t="shared" si="48"/>
        <v>3.1607047953311939E-22</v>
      </c>
      <c r="HO34" s="82">
        <f t="shared" si="48"/>
        <v>2.8570080625615978E-22</v>
      </c>
      <c r="HP34" s="82">
        <f t="shared" si="48"/>
        <v>2.9662422637861986E-21</v>
      </c>
      <c r="HQ34" s="82">
        <f t="shared" si="48"/>
        <v>1.322748957400475E-40</v>
      </c>
      <c r="HS34" s="82">
        <f t="shared" si="56"/>
        <v>3.9444677508653576E-38</v>
      </c>
      <c r="HT34" s="82">
        <f t="shared" si="49"/>
        <v>2.9865445799592461E-61</v>
      </c>
      <c r="HU34" s="82">
        <f t="shared" si="49"/>
        <v>3.4314898393750764E-53</v>
      </c>
      <c r="HV34" s="82">
        <f t="shared" si="49"/>
        <v>6.5411980883612923E-57</v>
      </c>
      <c r="HW34" s="82">
        <f t="shared" si="49"/>
        <v>4.7281132338514794E-53</v>
      </c>
      <c r="HX34" s="82">
        <f t="shared" si="49"/>
        <v>4.3570326457071583E-46</v>
      </c>
      <c r="HY34" s="82">
        <f t="shared" si="49"/>
        <v>6.8615206050383554E-47</v>
      </c>
      <c r="HZ34" s="82">
        <f t="shared" si="49"/>
        <v>7.889817938428921E-70</v>
      </c>
      <c r="IA34" s="82">
        <f t="shared" si="49"/>
        <v>1.0339277516469206E-56</v>
      </c>
      <c r="IB34" s="82">
        <f t="shared" si="49"/>
        <v>1.7405532595418484E-53</v>
      </c>
      <c r="IC34" s="82">
        <f t="shared" si="49"/>
        <v>1.0099593166691569E-46</v>
      </c>
      <c r="ID34" s="82">
        <f t="shared" si="49"/>
        <v>5.2101088229160091E-55</v>
      </c>
      <c r="IE34" s="82">
        <f t="shared" si="49"/>
        <v>3.2404476032332125E-55</v>
      </c>
      <c r="IF34" s="82">
        <f t="shared" si="49"/>
        <v>8.2419779675086365E-45</v>
      </c>
      <c r="IG34" s="82">
        <f t="shared" si="49"/>
        <v>6.3480392939874949E-41</v>
      </c>
      <c r="II34" s="82">
        <f t="shared" si="57"/>
        <v>4.3620850334905711E-213</v>
      </c>
      <c r="IJ34" s="82">
        <f t="shared" si="50"/>
        <v>0</v>
      </c>
      <c r="IK34" s="82">
        <f t="shared" si="50"/>
        <v>4.6961887706479123E-293</v>
      </c>
      <c r="IL34" s="82">
        <f t="shared" si="50"/>
        <v>0</v>
      </c>
      <c r="IM34" s="82">
        <f t="shared" si="50"/>
        <v>2.9690401261008206E-295</v>
      </c>
      <c r="IN34" s="82">
        <f t="shared" si="50"/>
        <v>1.0523501459773573E-263</v>
      </c>
      <c r="IO34" s="82">
        <f t="shared" si="50"/>
        <v>4.9405223433779706E-261</v>
      </c>
      <c r="IP34" s="82">
        <f t="shared" si="50"/>
        <v>0</v>
      </c>
      <c r="IQ34" s="82">
        <f t="shared" si="50"/>
        <v>0</v>
      </c>
      <c r="IR34" s="82">
        <f t="shared" si="50"/>
        <v>1.2512354200070248E-300</v>
      </c>
      <c r="IS34" s="82">
        <f t="shared" si="50"/>
        <v>8.4873961807525147E-264</v>
      </c>
      <c r="IT34" s="82">
        <f t="shared" si="50"/>
        <v>0</v>
      </c>
      <c r="IU34" s="82">
        <f t="shared" si="50"/>
        <v>5.0522721184437097E-306</v>
      </c>
      <c r="IV34" s="82">
        <f t="shared" si="50"/>
        <v>8.0803231728674347E-122</v>
      </c>
      <c r="IW34" s="82">
        <f t="shared" si="50"/>
        <v>5.2324124434150451E-122</v>
      </c>
      <c r="IY34" s="82">
        <f t="shared" si="58"/>
        <v>1.4952445789088542E-3</v>
      </c>
      <c r="IZ34" s="82">
        <f t="shared" si="51"/>
        <v>2.6914437502459782E-9</v>
      </c>
      <c r="JA34" s="82">
        <f t="shared" si="51"/>
        <v>1.2056277295058663E-7</v>
      </c>
      <c r="JB34" s="82">
        <f t="shared" si="51"/>
        <v>1.5643984144969453E-7</v>
      </c>
      <c r="JC34" s="82">
        <f t="shared" si="51"/>
        <v>3.883515057872562E-7</v>
      </c>
      <c r="JD34" s="82">
        <f t="shared" si="51"/>
        <v>1.0180411444218133E-5</v>
      </c>
      <c r="JE34" s="82">
        <f t="shared" si="51"/>
        <v>5.5620992869003467E-6</v>
      </c>
      <c r="JF34" s="82">
        <f t="shared" si="51"/>
        <v>3.1629217365453881E-7</v>
      </c>
      <c r="JG34" s="82">
        <f t="shared" si="51"/>
        <v>4.9901759273114495E-7</v>
      </c>
      <c r="JH34" s="82">
        <f t="shared" si="51"/>
        <v>1.1461529985766544E-6</v>
      </c>
      <c r="JI34" s="82">
        <f t="shared" si="51"/>
        <v>1.5115414397347479E-6</v>
      </c>
      <c r="JJ34" s="82">
        <f t="shared" si="51"/>
        <v>2.9266296183860753E-7</v>
      </c>
      <c r="JK34" s="82">
        <f t="shared" si="51"/>
        <v>3.2234179644549239E-7</v>
      </c>
      <c r="JL34" s="82">
        <f t="shared" si="51"/>
        <v>3.8553457883331654E-7</v>
      </c>
      <c r="JM34" s="82">
        <f t="shared" si="51"/>
        <v>3.8392278042818261E-12</v>
      </c>
    </row>
    <row r="35" spans="2:273" x14ac:dyDescent="0.25">
      <c r="B35" s="2">
        <v>8</v>
      </c>
      <c r="C35" s="37">
        <v>0.25625799999999999</v>
      </c>
      <c r="D35" s="37">
        <v>0.241227</v>
      </c>
      <c r="E35" s="37">
        <v>0.238507</v>
      </c>
      <c r="F35" s="37">
        <v>0.25071700000000002</v>
      </c>
      <c r="G35" s="37">
        <v>0.246229</v>
      </c>
      <c r="H35" s="37">
        <v>0.25824799999999998</v>
      </c>
      <c r="I35" s="37">
        <v>0.25913399999999998</v>
      </c>
      <c r="J35" s="37">
        <v>0.265488</v>
      </c>
      <c r="K35" s="37">
        <v>0.25990600000000003</v>
      </c>
      <c r="L35" s="37">
        <v>0.24596299999999999</v>
      </c>
      <c r="M35" s="37">
        <v>0.24401600000000001</v>
      </c>
      <c r="N35" s="37">
        <v>0.23924899999999999</v>
      </c>
      <c r="O35" s="37">
        <v>0.23990400000000001</v>
      </c>
      <c r="P35" s="37">
        <v>0.25738499999999997</v>
      </c>
      <c r="Q35" s="37">
        <v>0.27361099999999999</v>
      </c>
      <c r="S35" s="4">
        <f t="shared" si="8"/>
        <v>0.26140025359270885</v>
      </c>
      <c r="T35" s="4">
        <f t="shared" si="8"/>
        <v>0.24563897508522092</v>
      </c>
      <c r="U35" s="4">
        <f t="shared" si="8"/>
        <v>0.23772297539075271</v>
      </c>
      <c r="V35" s="4">
        <f t="shared" si="8"/>
        <v>0.24867784185743072</v>
      </c>
      <c r="W35" s="4">
        <f t="shared" si="8"/>
        <v>0.24802616617132225</v>
      </c>
      <c r="X35" s="4">
        <f t="shared" si="8"/>
        <v>0.25542021824429301</v>
      </c>
      <c r="Y35" s="4">
        <f t="shared" si="8"/>
        <v>0.26175185095874609</v>
      </c>
      <c r="Z35" s="4">
        <f t="shared" si="8"/>
        <v>0.26261063562964926</v>
      </c>
      <c r="AA35" s="4">
        <f t="shared" si="8"/>
        <v>0.2545938080577691</v>
      </c>
      <c r="AB35" s="4">
        <f t="shared" si="8"/>
        <v>0.24311141439945091</v>
      </c>
      <c r="AC35" s="4">
        <f t="shared" si="8"/>
        <v>0.24118810519495965</v>
      </c>
      <c r="AD35" s="4">
        <f t="shared" si="8"/>
        <v>0.2372892932994099</v>
      </c>
      <c r="AE35" s="4">
        <f t="shared" si="8"/>
        <v>0.24509610345236804</v>
      </c>
      <c r="AF35" s="4">
        <f t="shared" si="8"/>
        <v>0.25931898956236693</v>
      </c>
      <c r="AG35" s="4">
        <f t="shared" si="8"/>
        <v>0.27540401482539684</v>
      </c>
      <c r="AI35" s="4">
        <f t="shared" si="9"/>
        <v>-5.1422535927088675E-3</v>
      </c>
      <c r="AJ35" s="4">
        <f t="shared" si="9"/>
        <v>-4.4119750852209261E-3</v>
      </c>
      <c r="AK35" s="4">
        <f t="shared" si="9"/>
        <v>7.8402460924728579E-4</v>
      </c>
      <c r="AL35" s="4">
        <f t="shared" si="9"/>
        <v>2.0391581425693028E-3</v>
      </c>
      <c r="AM35" s="4">
        <f t="shared" si="9"/>
        <v>-1.7971661713222509E-3</v>
      </c>
      <c r="AN35" s="4">
        <f t="shared" si="9"/>
        <v>2.8277817557069707E-3</v>
      </c>
      <c r="AO35" s="4">
        <f t="shared" si="9"/>
        <v>-2.6178509587461152E-3</v>
      </c>
      <c r="AP35" s="4">
        <f t="shared" si="9"/>
        <v>2.8773643703507434E-3</v>
      </c>
      <c r="AQ35" s="4">
        <f t="shared" si="9"/>
        <v>5.3121919422309261E-3</v>
      </c>
      <c r="AR35" s="4">
        <f t="shared" si="9"/>
        <v>2.8515856005490725E-3</v>
      </c>
      <c r="AS35" s="4">
        <f t="shared" si="9"/>
        <v>2.8278948050403652E-3</v>
      </c>
      <c r="AT35" s="4">
        <f t="shared" si="9"/>
        <v>1.9597067005900914E-3</v>
      </c>
      <c r="AU35" s="4">
        <f t="shared" si="9"/>
        <v>-5.1921034523680354E-3</v>
      </c>
      <c r="AV35" s="4">
        <f t="shared" si="9"/>
        <v>-1.9339895623669556E-3</v>
      </c>
      <c r="AW35" s="4">
        <f t="shared" si="9"/>
        <v>-1.7930148253968436E-3</v>
      </c>
      <c r="AY35" s="2">
        <f t="shared" si="52"/>
        <v>0.25864742312507</v>
      </c>
      <c r="AZ35" s="2">
        <f t="shared" si="10"/>
        <v>0.2456389570551207</v>
      </c>
      <c r="BA35" s="2">
        <f t="shared" si="10"/>
        <v>0.23772230180050768</v>
      </c>
      <c r="BB35" s="2">
        <f t="shared" si="10"/>
        <v>0.24867694768769874</v>
      </c>
      <c r="BC35" s="2">
        <f t="shared" si="10"/>
        <v>0.2480240983257854</v>
      </c>
      <c r="BD35" s="2">
        <f t="shared" si="10"/>
        <v>0.25537770250755415</v>
      </c>
      <c r="BE35" s="2">
        <f t="shared" si="10"/>
        <v>0.26172914129813918</v>
      </c>
      <c r="BF35" s="2">
        <f t="shared" si="10"/>
        <v>0.26260893635879107</v>
      </c>
      <c r="BG35" s="2">
        <f t="shared" si="10"/>
        <v>0.25459114475237032</v>
      </c>
      <c r="BH35" s="2">
        <f t="shared" si="10"/>
        <v>0.24310573126969184</v>
      </c>
      <c r="BI35" s="2">
        <f t="shared" si="10"/>
        <v>0.24118079811654503</v>
      </c>
      <c r="BJ35" s="2">
        <f t="shared" si="10"/>
        <v>0.2372876509384074</v>
      </c>
      <c r="BK35" s="2">
        <f t="shared" si="10"/>
        <v>0.24509436379025515</v>
      </c>
      <c r="BL35" s="2">
        <f t="shared" si="10"/>
        <v>0.25931721493212218</v>
      </c>
      <c r="BM35" s="2">
        <f t="shared" si="10"/>
        <v>0.27540401479884474</v>
      </c>
      <c r="BO35" s="2">
        <f t="shared" si="11"/>
        <v>0.25625799999999999</v>
      </c>
      <c r="BP35" s="2">
        <f t="shared" si="12"/>
        <v>0.241227</v>
      </c>
      <c r="BQ35" s="2">
        <f t="shared" si="13"/>
        <v>0.238507</v>
      </c>
      <c r="BR35" s="2">
        <f t="shared" si="14"/>
        <v>0.25071700000000002</v>
      </c>
      <c r="BS35" s="2">
        <f t="shared" si="15"/>
        <v>0.246229</v>
      </c>
      <c r="BT35" s="2">
        <f t="shared" si="16"/>
        <v>0.25824799999999998</v>
      </c>
      <c r="BU35" s="2">
        <f t="shared" si="17"/>
        <v>0.25913399999999998</v>
      </c>
      <c r="BV35" s="2">
        <f t="shared" si="18"/>
        <v>0.265488</v>
      </c>
      <c r="BW35" s="2">
        <f t="shared" si="19"/>
        <v>0.25990600000000003</v>
      </c>
      <c r="BX35" s="2">
        <f t="shared" si="20"/>
        <v>0.24596299999999999</v>
      </c>
      <c r="BY35" s="2">
        <f t="shared" si="21"/>
        <v>0.24401600000000001</v>
      </c>
      <c r="BZ35" s="2">
        <f t="shared" si="22"/>
        <v>0.23924899999999999</v>
      </c>
      <c r="CA35" s="2">
        <f t="shared" si="23"/>
        <v>0.23990400000000001</v>
      </c>
      <c r="CB35" s="2">
        <f t="shared" si="24"/>
        <v>0.25738499999999997</v>
      </c>
      <c r="CC35" s="2">
        <f t="shared" si="25"/>
        <v>0.27361099999999999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0.26226094117647059</v>
      </c>
      <c r="DL35" s="2">
        <f t="shared" si="42"/>
        <v>0.24484507964352725</v>
      </c>
      <c r="DM35" s="2">
        <f t="shared" si="42"/>
        <v>0.23904889360789358</v>
      </c>
      <c r="DN35" s="2">
        <f t="shared" si="42"/>
        <v>0.24866120417888565</v>
      </c>
      <c r="DO35" s="2">
        <f t="shared" si="42"/>
        <v>0.24819995335558029</v>
      </c>
      <c r="DP35" s="2">
        <f t="shared" si="42"/>
        <v>0.25720854153846157</v>
      </c>
      <c r="DQ35" s="2">
        <f t="shared" si="42"/>
        <v>0.26257857081807079</v>
      </c>
      <c r="DR35" s="2">
        <f t="shared" si="42"/>
        <v>0.26329585947348905</v>
      </c>
      <c r="DS35" s="2">
        <f t="shared" si="42"/>
        <v>0.25753090837438425</v>
      </c>
      <c r="DT35" s="2">
        <f t="shared" si="42"/>
        <v>0.24490028379857692</v>
      </c>
      <c r="DU35" s="2">
        <f t="shared" si="42"/>
        <v>0.24559396945812798</v>
      </c>
      <c r="DV35" s="2">
        <f t="shared" si="42"/>
        <v>0.23861786466444193</v>
      </c>
      <c r="DW35" s="2">
        <f t="shared" si="42"/>
        <v>0.2441747193548387</v>
      </c>
      <c r="DX35" s="2">
        <f t="shared" si="42"/>
        <v>0.25910781733870958</v>
      </c>
      <c r="DY35" s="2">
        <f t="shared" si="42"/>
        <v>0.27482135649414596</v>
      </c>
      <c r="EA35" s="2">
        <f t="shared" si="43"/>
        <v>0.25026357777777802</v>
      </c>
      <c r="EB35" s="2">
        <f t="shared" si="43"/>
        <v>0.26044800014427932</v>
      </c>
      <c r="EC35" s="2">
        <f t="shared" si="43"/>
        <v>0.2205828092349324</v>
      </c>
      <c r="ED35" s="2">
        <f t="shared" si="43"/>
        <v>0.24882776077916394</v>
      </c>
      <c r="EE35" s="2">
        <f t="shared" si="43"/>
        <v>0.24664795929875849</v>
      </c>
      <c r="EF35" s="2">
        <f t="shared" si="43"/>
        <v>0.24632017751855786</v>
      </c>
      <c r="EG35" s="2">
        <f t="shared" si="43"/>
        <v>0.25683656308774527</v>
      </c>
      <c r="EH35" s="2">
        <f t="shared" si="43"/>
        <v>0.25746411876923081</v>
      </c>
      <c r="EI35" s="2">
        <f t="shared" si="43"/>
        <v>0.23467948640163799</v>
      </c>
      <c r="EJ35" s="2">
        <f t="shared" si="43"/>
        <v>0.23170120901280128</v>
      </c>
      <c r="EK35" s="2">
        <f t="shared" si="43"/>
        <v>0.21144121094722484</v>
      </c>
      <c r="EL35" s="2">
        <f t="shared" si="43"/>
        <v>0.22677272207924168</v>
      </c>
      <c r="EM35" s="2">
        <f t="shared" si="43"/>
        <v>0.25289745418326692</v>
      </c>
      <c r="EN35" s="2">
        <f t="shared" si="43"/>
        <v>0.26113894694068712</v>
      </c>
      <c r="EO35" s="2">
        <f t="shared" si="43"/>
        <v>0.28510764971209634</v>
      </c>
      <c r="EQ35" s="2">
        <f t="shared" si="44"/>
        <v>0.24506896763096289</v>
      </c>
      <c r="ER35" s="2">
        <f t="shared" si="44"/>
        <v>0.24704480875366938</v>
      </c>
      <c r="ES35" s="2">
        <f t="shared" si="44"/>
        <v>0.22107869288972551</v>
      </c>
      <c r="ET35" s="2">
        <f t="shared" si="44"/>
        <v>0.24532189538503488</v>
      </c>
      <c r="EU35" s="2">
        <f t="shared" si="44"/>
        <v>0.24231464967164923</v>
      </c>
      <c r="EV35" s="2">
        <f t="shared" si="44"/>
        <v>0.24699967678029394</v>
      </c>
      <c r="EW35" s="2">
        <f t="shared" si="44"/>
        <v>0.25263124468494219</v>
      </c>
      <c r="EX35" s="2">
        <f t="shared" si="44"/>
        <v>0.25632963645057755</v>
      </c>
      <c r="EY35" s="2">
        <f t="shared" si="44"/>
        <v>0.2387379510578406</v>
      </c>
      <c r="EZ35" s="2">
        <f t="shared" si="44"/>
        <v>0.20809393907039964</v>
      </c>
      <c r="FA35" s="2">
        <f t="shared" si="44"/>
        <v>0.1951963517974333</v>
      </c>
      <c r="FB35" s="2">
        <f t="shared" si="44"/>
        <v>0.22779964994744237</v>
      </c>
      <c r="FC35" s="2">
        <f t="shared" si="44"/>
        <v>0.24084355611453712</v>
      </c>
      <c r="FD35" s="2">
        <f t="shared" si="44"/>
        <v>0.26884004594470162</v>
      </c>
      <c r="FE35" s="2">
        <f t="shared" si="44"/>
        <v>0.29755081555333135</v>
      </c>
      <c r="FG35" s="2">
        <f t="shared" si="45"/>
        <v>0.30119191498493741</v>
      </c>
      <c r="FH35" s="2">
        <f t="shared" si="45"/>
        <v>5.0880666109378074E-2</v>
      </c>
      <c r="FI35" s="2">
        <f t="shared" si="45"/>
        <v>7.1839392028238955E-2</v>
      </c>
      <c r="FJ35" s="2">
        <f t="shared" si="45"/>
        <v>9.4579138103343272E-2</v>
      </c>
      <c r="FK35" s="2">
        <f t="shared" si="45"/>
        <v>0.11330119666852689</v>
      </c>
      <c r="FL35" s="2">
        <f t="shared" si="45"/>
        <v>0.16814660939028625</v>
      </c>
      <c r="FM35" s="2">
        <f t="shared" si="45"/>
        <v>0.14793006362313876</v>
      </c>
      <c r="FN35" s="2">
        <f t="shared" si="45"/>
        <v>0.11778976042932579</v>
      </c>
      <c r="FO35" s="2">
        <f t="shared" si="45"/>
        <v>0.12864762741938413</v>
      </c>
      <c r="FP35" s="2">
        <f t="shared" si="45"/>
        <v>0.13595323856032185</v>
      </c>
      <c r="FQ35" s="2">
        <f t="shared" si="45"/>
        <v>0.12921697272087337</v>
      </c>
      <c r="FR35" s="2">
        <f t="shared" si="45"/>
        <v>0.11230060926892063</v>
      </c>
      <c r="FS35" s="2">
        <f t="shared" si="45"/>
        <v>0.1054335451266446</v>
      </c>
      <c r="FT35" s="2">
        <f t="shared" si="45"/>
        <v>0.10308685937139364</v>
      </c>
      <c r="FU35" s="2">
        <f t="shared" si="45"/>
        <v>5.664297389657677E-2</v>
      </c>
      <c r="FW35" s="2">
        <f t="shared" si="54"/>
        <v>1.7700227586784537E-6</v>
      </c>
      <c r="FX35" s="2">
        <f t="shared" si="46"/>
        <v>7.1451165758147333E-7</v>
      </c>
      <c r="FY35" s="2">
        <f t="shared" si="46"/>
        <v>9.4197462272702743E-7</v>
      </c>
      <c r="FZ35" s="2">
        <f t="shared" si="46"/>
        <v>2.6443932048568034E-6</v>
      </c>
      <c r="GA35" s="2">
        <f t="shared" si="46"/>
        <v>2.8260003584674351E-6</v>
      </c>
      <c r="GB35" s="2">
        <f t="shared" si="46"/>
        <v>3.6215588791560889E-6</v>
      </c>
      <c r="GC35" s="2">
        <f t="shared" si="46"/>
        <v>3.3174800670823602E-6</v>
      </c>
      <c r="GD35" s="2">
        <f t="shared" si="46"/>
        <v>3.3268543732749582E-6</v>
      </c>
      <c r="GE35" s="2">
        <f t="shared" si="46"/>
        <v>4.3361075178883859E-6</v>
      </c>
      <c r="GF35" s="2">
        <f t="shared" si="46"/>
        <v>4.0481495413405084E-6</v>
      </c>
      <c r="GG35" s="2">
        <f t="shared" si="46"/>
        <v>3.4027218394594376E-6</v>
      </c>
      <c r="GH35" s="2">
        <f t="shared" si="46"/>
        <v>2.9244124881789635E-6</v>
      </c>
      <c r="GI35" s="2">
        <f t="shared" si="46"/>
        <v>2.0259624107200296E-6</v>
      </c>
      <c r="GJ35" s="2">
        <f t="shared" si="46"/>
        <v>1.924630300173192E-6</v>
      </c>
      <c r="GK35" s="2">
        <f t="shared" si="46"/>
        <v>9.6972604080821218E-7</v>
      </c>
      <c r="GM35" s="82">
        <f t="shared" si="55"/>
        <v>1.8774513061297158E-3</v>
      </c>
      <c r="GN35" s="82">
        <f t="shared" si="47"/>
        <v>5.0923351808393226E-9</v>
      </c>
      <c r="GO35" s="82">
        <f t="shared" si="47"/>
        <v>2.04047950750031E-7</v>
      </c>
      <c r="GP35" s="82">
        <f t="shared" si="47"/>
        <v>2.7873500201061919E-7</v>
      </c>
      <c r="GQ35" s="82">
        <f t="shared" si="47"/>
        <v>6.896134190024761E-7</v>
      </c>
      <c r="GR35" s="82">
        <f t="shared" si="47"/>
        <v>1.6392822588181271E-5</v>
      </c>
      <c r="GS35" s="82">
        <f t="shared" si="47"/>
        <v>8.9825029477561689E-6</v>
      </c>
      <c r="GT35" s="82">
        <f t="shared" si="47"/>
        <v>5.7582371384617713E-7</v>
      </c>
      <c r="GU35" s="82">
        <f t="shared" si="47"/>
        <v>9.0786016614138817E-7</v>
      </c>
      <c r="GV35" s="82">
        <f t="shared" si="47"/>
        <v>2.0087634040479382E-6</v>
      </c>
      <c r="GW35" s="82">
        <f t="shared" si="47"/>
        <v>2.5594200461465177E-6</v>
      </c>
      <c r="GX35" s="82">
        <f t="shared" si="47"/>
        <v>5.2751545527760465E-7</v>
      </c>
      <c r="GY35" s="82">
        <f t="shared" si="47"/>
        <v>5.6704311006305242E-7</v>
      </c>
      <c r="GZ35" s="82">
        <f t="shared" si="47"/>
        <v>6.6685868628750233E-7</v>
      </c>
      <c r="HA35" s="82">
        <f t="shared" si="47"/>
        <v>1.0310435301519494E-11</v>
      </c>
      <c r="HC35" s="82">
        <f t="shared" si="59"/>
        <v>4.5622036801959238E-15</v>
      </c>
      <c r="HD35" s="82">
        <f t="shared" si="48"/>
        <v>1.3391829728361723E-25</v>
      </c>
      <c r="HE35" s="82">
        <f t="shared" si="48"/>
        <v>5.3035505571633934E-22</v>
      </c>
      <c r="HF35" s="82">
        <f t="shared" si="48"/>
        <v>4.4902889640494829E-23</v>
      </c>
      <c r="HG35" s="82">
        <f t="shared" si="48"/>
        <v>1.3662120745599651E-20</v>
      </c>
      <c r="HH35" s="82">
        <f t="shared" si="48"/>
        <v>1.95603170704583E-17</v>
      </c>
      <c r="HI35" s="82">
        <f t="shared" si="48"/>
        <v>4.0605436171416848E-18</v>
      </c>
      <c r="HJ35" s="82">
        <f t="shared" si="48"/>
        <v>2.2074179537670715E-26</v>
      </c>
      <c r="HK35" s="82">
        <f t="shared" si="48"/>
        <v>1.668902127947087E-21</v>
      </c>
      <c r="HL35" s="82">
        <f t="shared" si="48"/>
        <v>3.2359860560790828E-20</v>
      </c>
      <c r="HM35" s="82">
        <f t="shared" si="48"/>
        <v>1.9389124749397412E-18</v>
      </c>
      <c r="HN35" s="82">
        <f t="shared" si="48"/>
        <v>1.2270259257741477E-21</v>
      </c>
      <c r="HO35" s="82">
        <f t="shared" si="48"/>
        <v>1.0622464967362748E-21</v>
      </c>
      <c r="HP35" s="82">
        <f t="shared" si="48"/>
        <v>1.0138453839349678E-20</v>
      </c>
      <c r="HQ35" s="82">
        <f t="shared" si="48"/>
        <v>1.4453704561643524E-39</v>
      </c>
      <c r="HS35" s="82">
        <f t="shared" si="56"/>
        <v>1.7247079559338674E-37</v>
      </c>
      <c r="HT35" s="82">
        <f t="shared" si="49"/>
        <v>2.7496182862919441E-60</v>
      </c>
      <c r="HU35" s="82">
        <f t="shared" si="49"/>
        <v>2.4466187683762198E-52</v>
      </c>
      <c r="HV35" s="82">
        <f t="shared" si="49"/>
        <v>6.3043026978635208E-56</v>
      </c>
      <c r="HW35" s="82">
        <f t="shared" si="49"/>
        <v>4.0040162282308953E-52</v>
      </c>
      <c r="HX35" s="82">
        <f t="shared" si="49"/>
        <v>2.9537088020904987E-45</v>
      </c>
      <c r="HY35" s="82">
        <f t="shared" si="49"/>
        <v>4.6243235923819569E-46</v>
      </c>
      <c r="HZ35" s="82">
        <f t="shared" si="49"/>
        <v>1.4054622330555447E-68</v>
      </c>
      <c r="IA35" s="82">
        <f t="shared" si="49"/>
        <v>1.1121241022520025E-55</v>
      </c>
      <c r="IB35" s="82">
        <f t="shared" si="49"/>
        <v>1.613436568786548E-52</v>
      </c>
      <c r="IC35" s="82">
        <f t="shared" si="49"/>
        <v>6.8775957833695342E-46</v>
      </c>
      <c r="ID35" s="82">
        <f t="shared" si="49"/>
        <v>4.8649073320570197E-54</v>
      </c>
      <c r="IE35" s="82">
        <f t="shared" si="49"/>
        <v>2.8228536841145002E-54</v>
      </c>
      <c r="IF35" s="82">
        <f t="shared" si="49"/>
        <v>4.5233096394511456E-44</v>
      </c>
      <c r="IG35" s="82">
        <f t="shared" si="49"/>
        <v>2.8557221137546215E-40</v>
      </c>
      <c r="II35" s="82">
        <f t="shared" si="57"/>
        <v>3.4978328582112609E-210</v>
      </c>
      <c r="IJ35" s="82">
        <f t="shared" si="50"/>
        <v>0</v>
      </c>
      <c r="IK35" s="82">
        <f t="shared" si="50"/>
        <v>3.128867899096595E-289</v>
      </c>
      <c r="IL35" s="82">
        <f t="shared" si="50"/>
        <v>1.1886154582443274E-307</v>
      </c>
      <c r="IM35" s="82">
        <f t="shared" si="50"/>
        <v>4.4964062665196659E-291</v>
      </c>
      <c r="IN35" s="82">
        <f t="shared" si="50"/>
        <v>6.6960803653254207E-260</v>
      </c>
      <c r="IO35" s="82">
        <f t="shared" si="50"/>
        <v>2.7084923510574072E-257</v>
      </c>
      <c r="IP35" s="82">
        <f t="shared" si="50"/>
        <v>0</v>
      </c>
      <c r="IQ35" s="82">
        <f t="shared" si="50"/>
        <v>0</v>
      </c>
      <c r="IR35" s="82">
        <f t="shared" si="50"/>
        <v>2.9926117687817064E-296</v>
      </c>
      <c r="IS35" s="82">
        <f t="shared" si="50"/>
        <v>5.1899187525520251E-260</v>
      </c>
      <c r="IT35" s="82">
        <f t="shared" si="50"/>
        <v>5.8942195486935724E-305</v>
      </c>
      <c r="IU35" s="82">
        <f t="shared" si="50"/>
        <v>8.4791349264189362E-302</v>
      </c>
      <c r="IV35" s="82">
        <f t="shared" si="50"/>
        <v>3.6928132245014762E-120</v>
      </c>
      <c r="IW35" s="82">
        <f t="shared" si="50"/>
        <v>1.9941041412756031E-120</v>
      </c>
      <c r="IY35" s="82">
        <f t="shared" si="58"/>
        <v>1.8774513061342779E-3</v>
      </c>
      <c r="IZ35" s="82">
        <f t="shared" si="51"/>
        <v>5.0923351808393226E-9</v>
      </c>
      <c r="JA35" s="82">
        <f t="shared" si="51"/>
        <v>2.0404795075003153E-7</v>
      </c>
      <c r="JB35" s="82">
        <f t="shared" si="51"/>
        <v>2.7873500201061925E-7</v>
      </c>
      <c r="JC35" s="82">
        <f t="shared" si="51"/>
        <v>6.8961341900248975E-7</v>
      </c>
      <c r="JD35" s="82">
        <f t="shared" si="51"/>
        <v>1.6392822588200831E-5</v>
      </c>
      <c r="JE35" s="82">
        <f t="shared" si="51"/>
        <v>8.9825029477602296E-6</v>
      </c>
      <c r="JF35" s="82">
        <f t="shared" si="51"/>
        <v>5.7582371384617713E-7</v>
      </c>
      <c r="JG35" s="82">
        <f t="shared" si="51"/>
        <v>9.0786016614138986E-7</v>
      </c>
      <c r="JH35" s="82">
        <f t="shared" si="51"/>
        <v>2.0087634040479704E-6</v>
      </c>
      <c r="JI35" s="82">
        <f t="shared" si="51"/>
        <v>2.5594200461484566E-6</v>
      </c>
      <c r="JJ35" s="82">
        <f t="shared" si="51"/>
        <v>5.2751545527760592E-7</v>
      </c>
      <c r="JK35" s="82">
        <f t="shared" si="51"/>
        <v>5.6704311006305348E-7</v>
      </c>
      <c r="JL35" s="82">
        <f t="shared" si="51"/>
        <v>6.668586862875125E-7</v>
      </c>
      <c r="JM35" s="82">
        <f t="shared" si="51"/>
        <v>1.0310435301519494E-11</v>
      </c>
    </row>
    <row r="36" spans="2:273" x14ac:dyDescent="0.25">
      <c r="B36" s="2">
        <v>9</v>
      </c>
      <c r="C36" s="37">
        <v>0.26012999999999997</v>
      </c>
      <c r="D36" s="37">
        <v>0.24424299999999999</v>
      </c>
      <c r="E36" s="37">
        <v>0.234626</v>
      </c>
      <c r="F36" s="37">
        <v>0.25054500000000002</v>
      </c>
      <c r="G36" s="37">
        <v>0.245169</v>
      </c>
      <c r="H36" s="37">
        <v>0.258801</v>
      </c>
      <c r="I36" s="37">
        <v>0.26232899999999998</v>
      </c>
      <c r="J36" s="37">
        <v>0.26175199999999998</v>
      </c>
      <c r="K36" s="37">
        <v>0.25682300000000002</v>
      </c>
      <c r="L36" s="37">
        <v>0.243841</v>
      </c>
      <c r="M36" s="37">
        <v>0.241484</v>
      </c>
      <c r="N36" s="37">
        <v>0.239117</v>
      </c>
      <c r="O36" s="37">
        <v>0.242261</v>
      </c>
      <c r="P36" s="37">
        <v>0.254193</v>
      </c>
      <c r="Q36" s="37">
        <v>0.27794200000000002</v>
      </c>
      <c r="R36" s="102"/>
      <c r="S36" s="4">
        <f t="shared" si="8"/>
        <v>0.26236570337369863</v>
      </c>
      <c r="T36" s="4">
        <f t="shared" si="8"/>
        <v>0.24641272289948754</v>
      </c>
      <c r="U36" s="4">
        <f t="shared" si="8"/>
        <v>0.23803195566044599</v>
      </c>
      <c r="V36" s="4">
        <f t="shared" si="8"/>
        <v>0.24900076811160282</v>
      </c>
      <c r="W36" s="4">
        <f t="shared" si="8"/>
        <v>0.24848433433843117</v>
      </c>
      <c r="X36" s="4">
        <f t="shared" si="8"/>
        <v>0.25584417318367575</v>
      </c>
      <c r="Y36" s="4">
        <f t="shared" si="8"/>
        <v>0.2620150153767109</v>
      </c>
      <c r="Z36" s="4">
        <f t="shared" si="8"/>
        <v>0.26324411801630299</v>
      </c>
      <c r="AA36" s="4">
        <f t="shared" si="8"/>
        <v>0.25453072971070972</v>
      </c>
      <c r="AB36" s="4">
        <f t="shared" si="8"/>
        <v>0.24330052585070303</v>
      </c>
      <c r="AC36" s="4">
        <f t="shared" si="8"/>
        <v>0.241077831403472</v>
      </c>
      <c r="AD36" s="4">
        <f t="shared" si="8"/>
        <v>0.23749190677005488</v>
      </c>
      <c r="AE36" s="4">
        <f t="shared" si="8"/>
        <v>0.24562391806623363</v>
      </c>
      <c r="AF36" s="4">
        <f t="shared" si="8"/>
        <v>0.2597588902144054</v>
      </c>
      <c r="AG36" s="4">
        <f t="shared" si="8"/>
        <v>0.27515311296584788</v>
      </c>
      <c r="AI36" s="4">
        <f t="shared" si="9"/>
        <v>-2.2357033736986609E-3</v>
      </c>
      <c r="AJ36" s="4">
        <f t="shared" si="9"/>
        <v>-2.1697228994875528E-3</v>
      </c>
      <c r="AK36" s="4">
        <f t="shared" si="9"/>
        <v>-3.4059556604459917E-3</v>
      </c>
      <c r="AL36" s="4">
        <f t="shared" si="9"/>
        <v>1.5442318883971962E-3</v>
      </c>
      <c r="AM36" s="4">
        <f t="shared" si="9"/>
        <v>-3.3153343384311751E-3</v>
      </c>
      <c r="AN36" s="4">
        <f t="shared" si="9"/>
        <v>2.9568268163242539E-3</v>
      </c>
      <c r="AO36" s="4">
        <f t="shared" si="9"/>
        <v>3.1398462328907639E-4</v>
      </c>
      <c r="AP36" s="4">
        <f t="shared" si="9"/>
        <v>-1.4921180163030012E-3</v>
      </c>
      <c r="AQ36" s="4">
        <f t="shared" si="9"/>
        <v>2.2922702892902991E-3</v>
      </c>
      <c r="AR36" s="4">
        <f t="shared" si="9"/>
        <v>5.4047414929697668E-4</v>
      </c>
      <c r="AS36" s="4">
        <f t="shared" si="9"/>
        <v>4.0616859652800597E-4</v>
      </c>
      <c r="AT36" s="4">
        <f t="shared" si="9"/>
        <v>1.6250932299451126E-3</v>
      </c>
      <c r="AU36" s="4">
        <f t="shared" si="9"/>
        <v>-3.3629180662336222E-3</v>
      </c>
      <c r="AV36" s="4">
        <f t="shared" si="9"/>
        <v>-5.5658902144054001E-3</v>
      </c>
      <c r="AW36" s="4">
        <f t="shared" si="9"/>
        <v>2.7888870341521432E-3</v>
      </c>
      <c r="AY36" s="2">
        <f t="shared" si="52"/>
        <v>0.25898664944660571</v>
      </c>
      <c r="AZ36" s="2">
        <f t="shared" si="10"/>
        <v>0.2464126897285662</v>
      </c>
      <c r="BA36" s="2">
        <f t="shared" si="10"/>
        <v>0.23803084574456082</v>
      </c>
      <c r="BB36" s="2">
        <f t="shared" si="10"/>
        <v>0.24899922351313875</v>
      </c>
      <c r="BC36" s="2">
        <f t="shared" si="10"/>
        <v>0.24848078041068447</v>
      </c>
      <c r="BD36" s="2">
        <f t="shared" si="10"/>
        <v>0.25577791747918338</v>
      </c>
      <c r="BE36" s="2">
        <f t="shared" si="10"/>
        <v>0.26197947082379008</v>
      </c>
      <c r="BF36" s="2">
        <f t="shared" si="10"/>
        <v>0.26324112837516833</v>
      </c>
      <c r="BG36" s="2">
        <f t="shared" si="10"/>
        <v>0.25452605213730056</v>
      </c>
      <c r="BH36" s="2">
        <f t="shared" si="10"/>
        <v>0.24329090073363654</v>
      </c>
      <c r="BI36" s="2">
        <f t="shared" si="10"/>
        <v>0.2410658487489043</v>
      </c>
      <c r="BJ36" s="2">
        <f t="shared" si="10"/>
        <v>0.23748904315842789</v>
      </c>
      <c r="BK36" s="2">
        <f t="shared" si="10"/>
        <v>0.2456209527242878</v>
      </c>
      <c r="BL36" s="2">
        <f t="shared" si="10"/>
        <v>0.25975591315628793</v>
      </c>
      <c r="BM36" s="2">
        <f t="shared" si="10"/>
        <v>0.27515311289730654</v>
      </c>
      <c r="BO36" s="2">
        <f t="shared" si="11"/>
        <v>0.26012999999999997</v>
      </c>
      <c r="BP36" s="2">
        <f t="shared" si="12"/>
        <v>0.24424299999999999</v>
      </c>
      <c r="BQ36" s="2">
        <f t="shared" si="13"/>
        <v>0.234626</v>
      </c>
      <c r="BR36" s="2">
        <f t="shared" si="14"/>
        <v>0.25054500000000002</v>
      </c>
      <c r="BS36" s="2">
        <f t="shared" si="15"/>
        <v>0.245169</v>
      </c>
      <c r="BT36" s="2">
        <f t="shared" si="16"/>
        <v>0.258801</v>
      </c>
      <c r="BU36" s="2">
        <f t="shared" si="17"/>
        <v>0.26232899999999998</v>
      </c>
      <c r="BV36" s="2">
        <f t="shared" si="18"/>
        <v>0.26175199999999998</v>
      </c>
      <c r="BW36" s="2">
        <f t="shared" si="19"/>
        <v>0.25682300000000002</v>
      </c>
      <c r="BX36" s="2">
        <f t="shared" si="20"/>
        <v>0.243841</v>
      </c>
      <c r="BY36" s="2">
        <f t="shared" si="21"/>
        <v>0.241484</v>
      </c>
      <c r="BZ36" s="2">
        <f t="shared" si="22"/>
        <v>0.239117</v>
      </c>
      <c r="CA36" s="2">
        <f t="shared" si="23"/>
        <v>0.242261</v>
      </c>
      <c r="CB36" s="2">
        <f t="shared" si="24"/>
        <v>0.254193</v>
      </c>
      <c r="CC36" s="2">
        <f t="shared" si="25"/>
        <v>0.27794200000000002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0.26326203921568631</v>
      </c>
      <c r="DL36" s="2">
        <f t="shared" si="42"/>
        <v>0.24561837054409008</v>
      </c>
      <c r="DM36" s="2">
        <f t="shared" si="42"/>
        <v>0.23953047790647786</v>
      </c>
      <c r="DN36" s="2">
        <f t="shared" si="42"/>
        <v>0.24906310612170091</v>
      </c>
      <c r="DO36" s="2">
        <f t="shared" si="42"/>
        <v>0.24878653489061922</v>
      </c>
      <c r="DP36" s="2">
        <f t="shared" si="42"/>
        <v>0.25793527615384615</v>
      </c>
      <c r="DQ36" s="2">
        <f t="shared" si="42"/>
        <v>0.26302823443223444</v>
      </c>
      <c r="DR36" s="2">
        <f t="shared" si="42"/>
        <v>0.26414256314423434</v>
      </c>
      <c r="DS36" s="2">
        <f t="shared" si="42"/>
        <v>0.25778261330049262</v>
      </c>
      <c r="DT36" s="2">
        <f t="shared" si="42"/>
        <v>0.24534457635467982</v>
      </c>
      <c r="DU36" s="2">
        <f t="shared" si="42"/>
        <v>0.24590539408866985</v>
      </c>
      <c r="DV36" s="2">
        <f t="shared" si="42"/>
        <v>0.23901452651093805</v>
      </c>
      <c r="DW36" s="2">
        <f t="shared" si="42"/>
        <v>0.24474446451612902</v>
      </c>
      <c r="DX36" s="2">
        <f t="shared" si="42"/>
        <v>0.25963201854838702</v>
      </c>
      <c r="DY36" s="2">
        <f t="shared" si="42"/>
        <v>0.27452131502352556</v>
      </c>
      <c r="EA36" s="2">
        <f t="shared" si="43"/>
        <v>0.24993997777777802</v>
      </c>
      <c r="EB36" s="2">
        <f t="shared" si="43"/>
        <v>0.25992622889914874</v>
      </c>
      <c r="EC36" s="2">
        <f t="shared" si="43"/>
        <v>0.22036048606775094</v>
      </c>
      <c r="ED36" s="2">
        <f t="shared" si="43"/>
        <v>0.24844157369227404</v>
      </c>
      <c r="EE36" s="2">
        <f t="shared" si="43"/>
        <v>0.2462985884687818</v>
      </c>
      <c r="EF36" s="2">
        <f t="shared" si="43"/>
        <v>0.24604413384941681</v>
      </c>
      <c r="EG36" s="2">
        <f t="shared" si="43"/>
        <v>0.25647026558681968</v>
      </c>
      <c r="EH36" s="2">
        <f t="shared" si="43"/>
        <v>0.25708373923471406</v>
      </c>
      <c r="EI36" s="2">
        <f t="shared" si="43"/>
        <v>0.23440946828008929</v>
      </c>
      <c r="EJ36" s="2">
        <f t="shared" si="43"/>
        <v>0.23138797152236174</v>
      </c>
      <c r="EK36" s="2">
        <f t="shared" si="43"/>
        <v>0.21132257946969052</v>
      </c>
      <c r="EL36" s="2">
        <f t="shared" si="43"/>
        <v>0.2264915845117601</v>
      </c>
      <c r="EM36" s="2">
        <f t="shared" si="43"/>
        <v>0.25240352923001869</v>
      </c>
      <c r="EN36" s="2">
        <f t="shared" si="43"/>
        <v>0.26073887359155906</v>
      </c>
      <c r="EO36" s="2">
        <f t="shared" si="43"/>
        <v>0.28474929821887757</v>
      </c>
      <c r="EQ36" s="2">
        <f t="shared" si="44"/>
        <v>0.2447863726433</v>
      </c>
      <c r="ER36" s="2">
        <f t="shared" si="44"/>
        <v>0.24665000624369152</v>
      </c>
      <c r="ES36" s="2">
        <f t="shared" si="44"/>
        <v>0.22085135790598082</v>
      </c>
      <c r="ET36" s="2">
        <f t="shared" si="44"/>
        <v>0.24497255745749866</v>
      </c>
      <c r="EU36" s="2">
        <f t="shared" si="44"/>
        <v>0.24201273877912152</v>
      </c>
      <c r="EV36" s="2">
        <f t="shared" si="44"/>
        <v>0.24671595759152123</v>
      </c>
      <c r="EW36" s="2">
        <f t="shared" si="44"/>
        <v>0.25231214600402513</v>
      </c>
      <c r="EX36" s="2">
        <f t="shared" si="44"/>
        <v>0.25596227440628255</v>
      </c>
      <c r="EY36" s="2">
        <f t="shared" si="44"/>
        <v>0.23842164937482077</v>
      </c>
      <c r="EZ36" s="2">
        <f t="shared" si="44"/>
        <v>0.20805037714206051</v>
      </c>
      <c r="FA36" s="2">
        <f t="shared" si="44"/>
        <v>0.19525971955058635</v>
      </c>
      <c r="FB36" s="2">
        <f t="shared" si="44"/>
        <v>0.2275071290592646</v>
      </c>
      <c r="FC36" s="2">
        <f t="shared" si="44"/>
        <v>0.24047644561368425</v>
      </c>
      <c r="FD36" s="2">
        <f t="shared" si="44"/>
        <v>0.26835522829820002</v>
      </c>
      <c r="FE36" s="2">
        <f t="shared" si="44"/>
        <v>0.29704050297427798</v>
      </c>
      <c r="FG36" s="2">
        <f t="shared" si="45"/>
        <v>0.32092478982601402</v>
      </c>
      <c r="FH36" s="2">
        <f t="shared" si="45"/>
        <v>5.5517014913984454E-2</v>
      </c>
      <c r="FI36" s="2">
        <f t="shared" si="45"/>
        <v>7.8228132882494084E-2</v>
      </c>
      <c r="FJ36" s="2">
        <f t="shared" si="45"/>
        <v>0.10276623883238267</v>
      </c>
      <c r="FK36" s="2">
        <f t="shared" si="45"/>
        <v>0.12288898061316378</v>
      </c>
      <c r="FL36" s="2">
        <f t="shared" si="45"/>
        <v>0.18142591243262499</v>
      </c>
      <c r="FM36" s="2">
        <f t="shared" si="45"/>
        <v>0.15991971109122166</v>
      </c>
      <c r="FN36" s="2">
        <f t="shared" si="45"/>
        <v>0.12770267252963163</v>
      </c>
      <c r="FO36" s="2">
        <f t="shared" si="45"/>
        <v>0.13932999756964956</v>
      </c>
      <c r="FP36" s="2">
        <f t="shared" si="45"/>
        <v>0.14713979918442746</v>
      </c>
      <c r="FQ36" s="2">
        <f t="shared" si="45"/>
        <v>0.13993902643289732</v>
      </c>
      <c r="FR36" s="2">
        <f t="shared" si="45"/>
        <v>0.12181535369311425</v>
      </c>
      <c r="FS36" s="2">
        <f t="shared" si="45"/>
        <v>0.11444148025922714</v>
      </c>
      <c r="FT36" s="2">
        <f t="shared" si="45"/>
        <v>0.11191938434871301</v>
      </c>
      <c r="FU36" s="2">
        <f t="shared" si="45"/>
        <v>6.177022318873196E-2</v>
      </c>
      <c r="FW36" s="2">
        <f t="shared" si="54"/>
        <v>1.9407910301419614E-6</v>
      </c>
      <c r="FX36" s="2">
        <f t="shared" si="46"/>
        <v>7.8344639942149445E-7</v>
      </c>
      <c r="FY36" s="2">
        <f t="shared" si="46"/>
        <v>1.0328545412745543E-6</v>
      </c>
      <c r="FZ36" s="2">
        <f t="shared" si="46"/>
        <v>2.8995187514112314E-6</v>
      </c>
      <c r="GA36" s="2">
        <f t="shared" si="46"/>
        <v>3.0986469305142842E-6</v>
      </c>
      <c r="GB36" s="2">
        <f t="shared" si="46"/>
        <v>3.9709589595845125E-6</v>
      </c>
      <c r="GC36" s="2">
        <f t="shared" si="46"/>
        <v>3.6375433954469559E-6</v>
      </c>
      <c r="GD36" s="2">
        <f t="shared" si="46"/>
        <v>3.6478221112021083E-6</v>
      </c>
      <c r="GE36" s="2">
        <f t="shared" si="46"/>
        <v>4.7544453605232876E-6</v>
      </c>
      <c r="GF36" s="2">
        <f t="shared" si="46"/>
        <v>4.438705973234047E-6</v>
      </c>
      <c r="GG36" s="2">
        <f t="shared" si="46"/>
        <v>3.7310090796602592E-6</v>
      </c>
      <c r="GH36" s="2">
        <f t="shared" si="46"/>
        <v>3.2065536251134856E-6</v>
      </c>
      <c r="GI36" s="2">
        <f t="shared" si="46"/>
        <v>2.2214231753581547E-6</v>
      </c>
      <c r="GJ36" s="2">
        <f t="shared" si="46"/>
        <v>2.1103147679229197E-6</v>
      </c>
      <c r="GK36" s="2">
        <f t="shared" si="46"/>
        <v>1.0632833605004136E-6</v>
      </c>
      <c r="GM36" s="82">
        <f t="shared" si="55"/>
        <v>2.3476106677763594E-3</v>
      </c>
      <c r="GN36" s="82">
        <f t="shared" si="47"/>
        <v>9.5314146567236583E-9</v>
      </c>
      <c r="GO36" s="82">
        <f t="shared" si="47"/>
        <v>3.4220626365354753E-7</v>
      </c>
      <c r="GP36" s="82">
        <f t="shared" si="47"/>
        <v>4.911013719369916E-7</v>
      </c>
      <c r="GQ36" s="82">
        <f t="shared" si="47"/>
        <v>1.2102532186993066E-6</v>
      </c>
      <c r="GR36" s="82">
        <f t="shared" si="47"/>
        <v>2.6122900973874295E-5</v>
      </c>
      <c r="GS36" s="82">
        <f t="shared" si="47"/>
        <v>1.4361876058028231E-5</v>
      </c>
      <c r="GT36" s="82">
        <f t="shared" si="47"/>
        <v>1.0351440156809494E-6</v>
      </c>
      <c r="GU36" s="82">
        <f t="shared" si="47"/>
        <v>1.6303049601197125E-6</v>
      </c>
      <c r="GV36" s="82">
        <f t="shared" si="47"/>
        <v>3.4781107219821047E-6</v>
      </c>
      <c r="GW36" s="82">
        <f t="shared" si="47"/>
        <v>4.2867410694893603E-6</v>
      </c>
      <c r="GX36" s="82">
        <f t="shared" si="47"/>
        <v>9.3934224451275963E-7</v>
      </c>
      <c r="GY36" s="82">
        <f t="shared" si="47"/>
        <v>9.863606603094978E-7</v>
      </c>
      <c r="GZ36" s="82">
        <f t="shared" si="47"/>
        <v>1.1411888490867358E-6</v>
      </c>
      <c r="HA36" s="82">
        <f t="shared" si="47"/>
        <v>2.7155439966418455E-11</v>
      </c>
      <c r="HC36" s="82">
        <f t="shared" si="59"/>
        <v>1.0991162935294692E-14</v>
      </c>
      <c r="HD36" s="82">
        <f t="shared" si="48"/>
        <v>5.2946587238499576E-25</v>
      </c>
      <c r="HE36" s="82">
        <f t="shared" si="48"/>
        <v>1.7736248230836955E-21</v>
      </c>
      <c r="HF36" s="82">
        <f t="shared" si="48"/>
        <v>1.7828818899531107E-22</v>
      </c>
      <c r="HG36" s="82">
        <f t="shared" si="48"/>
        <v>4.8595022291284519E-20</v>
      </c>
      <c r="HH36" s="82">
        <f t="shared" si="48"/>
        <v>5.9845482745848379E-17</v>
      </c>
      <c r="HI36" s="82">
        <f t="shared" si="48"/>
        <v>1.2545224849370019E-17</v>
      </c>
      <c r="HJ36" s="82">
        <f t="shared" si="48"/>
        <v>1.2002054827409643E-25</v>
      </c>
      <c r="HK36" s="82">
        <f t="shared" si="48"/>
        <v>6.7331839833487844E-21</v>
      </c>
      <c r="HL36" s="82">
        <f t="shared" si="48"/>
        <v>1.1922106756350612E-19</v>
      </c>
      <c r="HM36" s="82">
        <f t="shared" si="48"/>
        <v>6.1051422737087012E-18</v>
      </c>
      <c r="HN36" s="82">
        <f t="shared" si="48"/>
        <v>4.6726795933294435E-21</v>
      </c>
      <c r="HO36" s="82">
        <f t="shared" si="48"/>
        <v>3.8790481995316458E-21</v>
      </c>
      <c r="HP36" s="82">
        <f t="shared" si="48"/>
        <v>3.408405032838833E-20</v>
      </c>
      <c r="HQ36" s="82">
        <f t="shared" si="48"/>
        <v>1.5295948983896434E-38</v>
      </c>
      <c r="HS36" s="82">
        <f t="shared" si="56"/>
        <v>7.4442669165302276E-37</v>
      </c>
      <c r="HT36" s="82">
        <f t="shared" si="49"/>
        <v>2.4862708083999011E-59</v>
      </c>
      <c r="HU36" s="82">
        <f t="shared" si="49"/>
        <v>1.7162110017416594E-51</v>
      </c>
      <c r="HV36" s="82">
        <f t="shared" si="49"/>
        <v>5.9541710543652364E-55</v>
      </c>
      <c r="HW36" s="82">
        <f t="shared" si="49"/>
        <v>3.3258399087996892E-51</v>
      </c>
      <c r="HX36" s="82">
        <f t="shared" si="49"/>
        <v>1.9667719767637269E-44</v>
      </c>
      <c r="HY36" s="82">
        <f t="shared" si="49"/>
        <v>3.0624605798440736E-45</v>
      </c>
      <c r="HZ36" s="82">
        <f t="shared" si="49"/>
        <v>2.4379870325840124E-67</v>
      </c>
      <c r="IA36" s="82">
        <f t="shared" si="49"/>
        <v>1.1697918024765089E-54</v>
      </c>
      <c r="IB36" s="82">
        <f t="shared" si="49"/>
        <v>1.4647412040068229E-51</v>
      </c>
      <c r="IC36" s="82">
        <f t="shared" si="49"/>
        <v>4.600997404907705E-45</v>
      </c>
      <c r="ID36" s="82">
        <f t="shared" si="49"/>
        <v>4.4508956949711004E-53</v>
      </c>
      <c r="IE36" s="82">
        <f t="shared" si="49"/>
        <v>2.4126416514146733E-53</v>
      </c>
      <c r="IF36" s="82">
        <f t="shared" si="49"/>
        <v>2.4464734516730783E-43</v>
      </c>
      <c r="IG36" s="82">
        <f t="shared" si="49"/>
        <v>1.2687167545085083E-39</v>
      </c>
      <c r="II36" s="82">
        <f t="shared" si="57"/>
        <v>2.6780597896622482E-207</v>
      </c>
      <c r="IJ36" s="82">
        <f t="shared" si="50"/>
        <v>0</v>
      </c>
      <c r="IK36" s="82">
        <f t="shared" si="50"/>
        <v>1.9668433608772464E-285</v>
      </c>
      <c r="IL36" s="82">
        <f t="shared" si="50"/>
        <v>2.7584903696414538E-303</v>
      </c>
      <c r="IM36" s="82">
        <f t="shared" si="50"/>
        <v>6.3552668744137584E-287</v>
      </c>
      <c r="IN36" s="82">
        <f t="shared" si="50"/>
        <v>3.9963880062584829E-256</v>
      </c>
      <c r="IO36" s="82">
        <f t="shared" si="50"/>
        <v>1.3948641902089814E-253</v>
      </c>
      <c r="IP36" s="82">
        <f t="shared" si="50"/>
        <v>0</v>
      </c>
      <c r="IQ36" s="82">
        <f t="shared" si="50"/>
        <v>0</v>
      </c>
      <c r="IR36" s="82">
        <f t="shared" si="50"/>
        <v>6.6443217470496032E-292</v>
      </c>
      <c r="IS36" s="82">
        <f t="shared" si="50"/>
        <v>2.9784896619996372E-256</v>
      </c>
      <c r="IT36" s="82">
        <f t="shared" si="50"/>
        <v>1.354001210641572E-300</v>
      </c>
      <c r="IU36" s="82">
        <f t="shared" si="50"/>
        <v>1.3294749375520182E-297</v>
      </c>
      <c r="IV36" s="82">
        <f t="shared" si="50"/>
        <v>1.6434323185047471E-118</v>
      </c>
      <c r="IW36" s="82">
        <f t="shared" si="50"/>
        <v>7.4190737334129108E-119</v>
      </c>
      <c r="IY36" s="82">
        <f t="shared" si="58"/>
        <v>2.3476106677873506E-3</v>
      </c>
      <c r="IZ36" s="82">
        <f t="shared" si="51"/>
        <v>9.5314146567236583E-9</v>
      </c>
      <c r="JA36" s="82">
        <f t="shared" si="51"/>
        <v>3.4220626365354933E-7</v>
      </c>
      <c r="JB36" s="82">
        <f t="shared" si="51"/>
        <v>4.9110137193699181E-7</v>
      </c>
      <c r="JC36" s="82">
        <f t="shared" si="51"/>
        <v>1.2102532186993551E-6</v>
      </c>
      <c r="JD36" s="82">
        <f t="shared" si="51"/>
        <v>2.612290097393414E-5</v>
      </c>
      <c r="JE36" s="82">
        <f t="shared" si="51"/>
        <v>1.4361876058040776E-5</v>
      </c>
      <c r="JF36" s="82">
        <f t="shared" si="51"/>
        <v>1.0351440156809494E-6</v>
      </c>
      <c r="JG36" s="82">
        <f t="shared" si="51"/>
        <v>1.6303049601197193E-6</v>
      </c>
      <c r="JH36" s="82">
        <f t="shared" si="51"/>
        <v>3.4781107219822241E-6</v>
      </c>
      <c r="JI36" s="82">
        <f t="shared" si="51"/>
        <v>4.2867410694954658E-6</v>
      </c>
      <c r="JJ36" s="82">
        <f t="shared" si="51"/>
        <v>9.3934224451276429E-7</v>
      </c>
      <c r="JK36" s="82">
        <f t="shared" si="51"/>
        <v>9.8636066030950161E-7</v>
      </c>
      <c r="JL36" s="82">
        <f t="shared" si="51"/>
        <v>1.1411888490867699E-6</v>
      </c>
      <c r="JM36" s="82">
        <f t="shared" si="51"/>
        <v>2.7155439966418455E-11</v>
      </c>
    </row>
    <row r="37" spans="2:273" x14ac:dyDescent="0.25">
      <c r="B37" s="2">
        <v>10</v>
      </c>
      <c r="C37" s="37">
        <v>0.25886300000000001</v>
      </c>
      <c r="D37" s="37">
        <v>0.24112500000000001</v>
      </c>
      <c r="E37" s="37">
        <v>0.23966199999999999</v>
      </c>
      <c r="F37" s="37">
        <v>0.25129600000000002</v>
      </c>
      <c r="G37" s="37">
        <v>0.25385600000000003</v>
      </c>
      <c r="H37" s="37">
        <v>0.25696999999999998</v>
      </c>
      <c r="I37" s="37">
        <v>0.25837100000000002</v>
      </c>
      <c r="J37" s="37">
        <v>0.26625199999999999</v>
      </c>
      <c r="K37" s="37">
        <v>0.255552</v>
      </c>
      <c r="L37" s="37">
        <v>0.24568400000000001</v>
      </c>
      <c r="M37" s="37">
        <v>0.24459800000000001</v>
      </c>
      <c r="N37" s="37">
        <v>0.23757700000000001</v>
      </c>
      <c r="O37" s="37">
        <v>0.24731800000000001</v>
      </c>
      <c r="P37" s="37">
        <v>0.25803199999999998</v>
      </c>
      <c r="Q37" s="37">
        <v>0.27077800000000002</v>
      </c>
      <c r="S37" s="4">
        <f t="shared" si="8"/>
        <v>0.26339326176225181</v>
      </c>
      <c r="T37" s="4">
        <f t="shared" si="8"/>
        <v>0.24717962081122058</v>
      </c>
      <c r="U37" s="4">
        <f t="shared" si="8"/>
        <v>0.23832195146273272</v>
      </c>
      <c r="V37" s="4">
        <f t="shared" si="8"/>
        <v>0.24931035653040812</v>
      </c>
      <c r="W37" s="4">
        <f t="shared" si="8"/>
        <v>0.24892318836967034</v>
      </c>
      <c r="X37" s="4">
        <f t="shared" si="8"/>
        <v>0.2562432922041335</v>
      </c>
      <c r="Y37" s="4">
        <f t="shared" si="8"/>
        <v>0.26225957748811074</v>
      </c>
      <c r="Z37" s="4">
        <f t="shared" si="8"/>
        <v>0.26384835530603135</v>
      </c>
      <c r="AA37" s="4">
        <f t="shared" si="8"/>
        <v>0.25444039007595831</v>
      </c>
      <c r="AB37" s="4">
        <f t="shared" si="8"/>
        <v>0.2434641685027232</v>
      </c>
      <c r="AC37" s="4">
        <f t="shared" si="8"/>
        <v>0.24093537119940073</v>
      </c>
      <c r="AD37" s="4">
        <f t="shared" si="8"/>
        <v>0.23767340878121465</v>
      </c>
      <c r="AE37" s="4">
        <f t="shared" si="8"/>
        <v>0.24613774640806874</v>
      </c>
      <c r="AF37" s="4">
        <f t="shared" si="8"/>
        <v>0.26018334285023315</v>
      </c>
      <c r="AG37" s="4">
        <f t="shared" si="8"/>
        <v>0.27490599631562279</v>
      </c>
      <c r="AI37" s="4">
        <f t="shared" si="9"/>
        <v>-4.5302617622517971E-3</v>
      </c>
      <c r="AJ37" s="4">
        <f t="shared" si="9"/>
        <v>-6.0546208112205735E-3</v>
      </c>
      <c r="AK37" s="4">
        <f t="shared" si="9"/>
        <v>1.3400485372672688E-3</v>
      </c>
      <c r="AL37" s="4">
        <f t="shared" si="9"/>
        <v>1.9856434695919023E-3</v>
      </c>
      <c r="AM37" s="4">
        <f t="shared" si="9"/>
        <v>4.9328116303296865E-3</v>
      </c>
      <c r="AN37" s="4">
        <f t="shared" si="9"/>
        <v>7.2670779586647694E-4</v>
      </c>
      <c r="AO37" s="4">
        <f t="shared" si="9"/>
        <v>-3.8885774881107227E-3</v>
      </c>
      <c r="AP37" s="4">
        <f t="shared" si="9"/>
        <v>2.4036446939686429E-3</v>
      </c>
      <c r="AQ37" s="4">
        <f t="shared" si="9"/>
        <v>1.1116099240416899E-3</v>
      </c>
      <c r="AR37" s="4">
        <f t="shared" si="9"/>
        <v>2.2198314972768085E-3</v>
      </c>
      <c r="AS37" s="4">
        <f t="shared" si="9"/>
        <v>3.6626288005992824E-3</v>
      </c>
      <c r="AT37" s="4">
        <f t="shared" si="9"/>
        <v>-9.6408781214640804E-5</v>
      </c>
      <c r="AU37" s="4">
        <f t="shared" si="9"/>
        <v>1.180253591931274E-3</v>
      </c>
      <c r="AV37" s="4">
        <f t="shared" si="9"/>
        <v>-2.1513428502331622E-3</v>
      </c>
      <c r="AW37" s="4">
        <f t="shared" si="9"/>
        <v>-4.1279963156227728E-3</v>
      </c>
      <c r="AY37" s="2">
        <f t="shared" si="52"/>
        <v>0.25926390861958781</v>
      </c>
      <c r="AZ37" s="2">
        <f t="shared" si="10"/>
        <v>0.24717956045739531</v>
      </c>
      <c r="BA37" s="2">
        <f t="shared" si="10"/>
        <v>0.23832013972375829</v>
      </c>
      <c r="BB37" s="2">
        <f t="shared" si="10"/>
        <v>0.24930771904690691</v>
      </c>
      <c r="BC37" s="2">
        <f t="shared" si="10"/>
        <v>0.24891715424841016</v>
      </c>
      <c r="BD37" s="2">
        <f t="shared" si="10"/>
        <v>0.25614115594562659</v>
      </c>
      <c r="BE37" s="2">
        <f t="shared" si="10"/>
        <v>0.26220452065468119</v>
      </c>
      <c r="BF37" s="2">
        <f t="shared" si="10"/>
        <v>0.26384316372080946</v>
      </c>
      <c r="BG37" s="2">
        <f t="shared" si="10"/>
        <v>0.25443228476020968</v>
      </c>
      <c r="BH37" s="2">
        <f t="shared" si="10"/>
        <v>0.24344807099635701</v>
      </c>
      <c r="BI37" s="2">
        <f t="shared" si="10"/>
        <v>0.24091594227051899</v>
      </c>
      <c r="BJ37" s="2">
        <f t="shared" si="10"/>
        <v>0.23766847814041014</v>
      </c>
      <c r="BK37" s="2">
        <f t="shared" si="10"/>
        <v>0.24613275020577699</v>
      </c>
      <c r="BL37" s="2">
        <f t="shared" si="10"/>
        <v>0.26017840359688527</v>
      </c>
      <c r="BM37" s="2">
        <f t="shared" si="10"/>
        <v>0.27490599614216749</v>
      </c>
      <c r="BO37" s="2">
        <f t="shared" si="11"/>
        <v>0.25886300000000001</v>
      </c>
      <c r="BP37" s="2">
        <f t="shared" si="12"/>
        <v>0.24112500000000001</v>
      </c>
      <c r="BQ37" s="2">
        <f t="shared" si="13"/>
        <v>0.23966199999999999</v>
      </c>
      <c r="BR37" s="2">
        <f t="shared" si="14"/>
        <v>0.25129600000000002</v>
      </c>
      <c r="BS37" s="2">
        <f t="shared" si="15"/>
        <v>0.25385600000000003</v>
      </c>
      <c r="BT37" s="2">
        <f t="shared" si="16"/>
        <v>0.25696999999999998</v>
      </c>
      <c r="BU37" s="2">
        <f t="shared" si="17"/>
        <v>0.25837100000000002</v>
      </c>
      <c r="BV37" s="2">
        <f t="shared" si="18"/>
        <v>0.26625199999999999</v>
      </c>
      <c r="BW37" s="2">
        <f t="shared" si="19"/>
        <v>0.255552</v>
      </c>
      <c r="BX37" s="2">
        <f t="shared" si="20"/>
        <v>0.24568400000000001</v>
      </c>
      <c r="BY37" s="2">
        <f t="shared" si="21"/>
        <v>0.24459800000000001</v>
      </c>
      <c r="BZ37" s="2">
        <f t="shared" si="22"/>
        <v>0.23757700000000001</v>
      </c>
      <c r="CA37" s="2">
        <f t="shared" si="23"/>
        <v>0.24731800000000001</v>
      </c>
      <c r="CB37" s="2">
        <f t="shared" si="24"/>
        <v>0.25803199999999998</v>
      </c>
      <c r="CC37" s="2">
        <f t="shared" si="25"/>
        <v>0.27077800000000002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0.26426313725490197</v>
      </c>
      <c r="DL37" s="2">
        <f t="shared" si="42"/>
        <v>0.24639166144465294</v>
      </c>
      <c r="DM37" s="2">
        <f t="shared" si="42"/>
        <v>0.24001206220506216</v>
      </c>
      <c r="DN37" s="2">
        <f t="shared" si="42"/>
        <v>0.24946500806451616</v>
      </c>
      <c r="DO37" s="2">
        <f t="shared" si="42"/>
        <v>0.24937311642565815</v>
      </c>
      <c r="DP37" s="2">
        <f t="shared" si="42"/>
        <v>0.25866201076923079</v>
      </c>
      <c r="DQ37" s="2">
        <f t="shared" si="42"/>
        <v>0.26347789804639804</v>
      </c>
      <c r="DR37" s="2">
        <f t="shared" si="42"/>
        <v>0.26498926681497964</v>
      </c>
      <c r="DS37" s="2">
        <f t="shared" si="42"/>
        <v>0.258034318226601</v>
      </c>
      <c r="DT37" s="2">
        <f t="shared" si="42"/>
        <v>0.24578886891078275</v>
      </c>
      <c r="DU37" s="2">
        <f t="shared" si="42"/>
        <v>0.24621681871921172</v>
      </c>
      <c r="DV37" s="2">
        <f t="shared" si="42"/>
        <v>0.23941118835743416</v>
      </c>
      <c r="DW37" s="2">
        <f t="shared" si="42"/>
        <v>0.24531420967741935</v>
      </c>
      <c r="DX37" s="2">
        <f t="shared" si="42"/>
        <v>0.26015621975806447</v>
      </c>
      <c r="DY37" s="2">
        <f t="shared" si="42"/>
        <v>0.27422127355290515</v>
      </c>
      <c r="EA37" s="2">
        <f t="shared" si="43"/>
        <v>0.24961637777777801</v>
      </c>
      <c r="EB37" s="2">
        <f t="shared" si="43"/>
        <v>0.25940445765401821</v>
      </c>
      <c r="EC37" s="2">
        <f t="shared" si="43"/>
        <v>0.22013816290056951</v>
      </c>
      <c r="ED37" s="2">
        <f t="shared" si="43"/>
        <v>0.24805538660538412</v>
      </c>
      <c r="EE37" s="2">
        <f t="shared" si="43"/>
        <v>0.24594921763880512</v>
      </c>
      <c r="EF37" s="2">
        <f t="shared" si="43"/>
        <v>0.24576809018027576</v>
      </c>
      <c r="EG37" s="2">
        <f t="shared" si="43"/>
        <v>0.25610396808589408</v>
      </c>
      <c r="EH37" s="2">
        <f t="shared" si="43"/>
        <v>0.25670335970019725</v>
      </c>
      <c r="EI37" s="2">
        <f t="shared" si="43"/>
        <v>0.2341394501585406</v>
      </c>
      <c r="EJ37" s="2">
        <f t="shared" si="43"/>
        <v>0.23107473403192222</v>
      </c>
      <c r="EK37" s="2">
        <f t="shared" si="43"/>
        <v>0.21120394799215619</v>
      </c>
      <c r="EL37" s="2">
        <f t="shared" si="43"/>
        <v>0.22621044694427855</v>
      </c>
      <c r="EM37" s="2">
        <f t="shared" si="43"/>
        <v>0.25190960427677045</v>
      </c>
      <c r="EN37" s="2">
        <f t="shared" si="43"/>
        <v>0.26033880024243095</v>
      </c>
      <c r="EO37" s="2">
        <f t="shared" si="43"/>
        <v>0.28439094672565873</v>
      </c>
      <c r="EQ37" s="2">
        <f t="shared" si="44"/>
        <v>0.24450377765563708</v>
      </c>
      <c r="ER37" s="2">
        <f t="shared" si="44"/>
        <v>0.24625520373371365</v>
      </c>
      <c r="ES37" s="2">
        <f t="shared" si="44"/>
        <v>0.22062402292223615</v>
      </c>
      <c r="ET37" s="2">
        <f t="shared" si="44"/>
        <v>0.24462321952996247</v>
      </c>
      <c r="EU37" s="2">
        <f t="shared" si="44"/>
        <v>0.24171082788659379</v>
      </c>
      <c r="EV37" s="2">
        <f t="shared" si="44"/>
        <v>0.2464322384027485</v>
      </c>
      <c r="EW37" s="2">
        <f t="shared" si="44"/>
        <v>0.25199304732310801</v>
      </c>
      <c r="EX37" s="2">
        <f t="shared" si="44"/>
        <v>0.25559491236198756</v>
      </c>
      <c r="EY37" s="2">
        <f t="shared" si="44"/>
        <v>0.23810534769180097</v>
      </c>
      <c r="EZ37" s="2">
        <f t="shared" si="44"/>
        <v>0.20800681521372139</v>
      </c>
      <c r="FA37" s="2">
        <f t="shared" si="44"/>
        <v>0.19532308730373937</v>
      </c>
      <c r="FB37" s="2">
        <f t="shared" si="44"/>
        <v>0.2272146081710868</v>
      </c>
      <c r="FC37" s="2">
        <f t="shared" si="44"/>
        <v>0.24010933511283139</v>
      </c>
      <c r="FD37" s="2">
        <f t="shared" si="44"/>
        <v>0.26787041065169842</v>
      </c>
      <c r="FE37" s="2">
        <f t="shared" si="44"/>
        <v>0.29653019039522455</v>
      </c>
      <c r="FG37" s="2">
        <f t="shared" si="45"/>
        <v>0.34131903123909341</v>
      </c>
      <c r="FH37" s="2">
        <f t="shared" si="45"/>
        <v>6.0548885550285689E-2</v>
      </c>
      <c r="FI37" s="2">
        <f t="shared" si="45"/>
        <v>8.513291758296368E-2</v>
      </c>
      <c r="FJ37" s="2">
        <f t="shared" si="45"/>
        <v>0.11157471024935388</v>
      </c>
      <c r="FK37" s="2">
        <f t="shared" si="45"/>
        <v>0.13316625440422916</v>
      </c>
      <c r="FL37" s="2">
        <f t="shared" si="45"/>
        <v>0.19550746399898616</v>
      </c>
      <c r="FM37" s="2">
        <f t="shared" si="45"/>
        <v>0.17268417278016668</v>
      </c>
      <c r="FN37" s="2">
        <f t="shared" si="45"/>
        <v>0.13831903312149885</v>
      </c>
      <c r="FO37" s="2">
        <f t="shared" si="45"/>
        <v>0.15074593134072134</v>
      </c>
      <c r="FP37" s="2">
        <f t="shared" si="45"/>
        <v>0.15907735408625157</v>
      </c>
      <c r="FQ37" s="2">
        <f t="shared" si="45"/>
        <v>0.15139608294082829</v>
      </c>
      <c r="FR37" s="2">
        <f t="shared" si="45"/>
        <v>0.13201635370516662</v>
      </c>
      <c r="FS37" s="2">
        <f t="shared" si="45"/>
        <v>0.1241122511220376</v>
      </c>
      <c r="FT37" s="2">
        <f t="shared" si="45"/>
        <v>0.1214062466835243</v>
      </c>
      <c r="FU37" s="2">
        <f t="shared" si="45"/>
        <v>6.7328460304346999E-2</v>
      </c>
      <c r="FW37" s="2">
        <f t="shared" si="54"/>
        <v>2.1280346493591733E-6</v>
      </c>
      <c r="FX37" s="2">
        <f t="shared" si="46"/>
        <v>8.5903182988220684E-7</v>
      </c>
      <c r="FY37" s="2">
        <f t="shared" si="46"/>
        <v>1.1325023714434901E-6</v>
      </c>
      <c r="FZ37" s="2">
        <f t="shared" si="46"/>
        <v>3.1792582008639653E-6</v>
      </c>
      <c r="GA37" s="2">
        <f t="shared" si="46"/>
        <v>3.3975977811367211E-6</v>
      </c>
      <c r="GB37" s="2">
        <f t="shared" si="46"/>
        <v>4.3540682488725883E-6</v>
      </c>
      <c r="GC37" s="2">
        <f t="shared" si="46"/>
        <v>3.9884856208986375E-6</v>
      </c>
      <c r="GD37" s="2">
        <f t="shared" si="46"/>
        <v>3.999756000686803E-6</v>
      </c>
      <c r="GE37" s="2">
        <f t="shared" si="46"/>
        <v>5.2131432812974584E-6</v>
      </c>
      <c r="GF37" s="2">
        <f t="shared" si="46"/>
        <v>4.8669422345303557E-6</v>
      </c>
      <c r="GG37" s="2">
        <f t="shared" si="46"/>
        <v>4.0909686328704594E-6</v>
      </c>
      <c r="GH37" s="2">
        <f t="shared" si="46"/>
        <v>3.5159150470085209E-6</v>
      </c>
      <c r="GI37" s="2">
        <f t="shared" si="46"/>
        <v>2.4357415541619264E-6</v>
      </c>
      <c r="GJ37" s="2">
        <f t="shared" si="46"/>
        <v>2.3139136589151011E-6</v>
      </c>
      <c r="GK37" s="2">
        <f t="shared" si="46"/>
        <v>1.1658669015116643E-6</v>
      </c>
      <c r="GM37" s="82">
        <f t="shared" si="55"/>
        <v>2.9234002560915217E-3</v>
      </c>
      <c r="GN37" s="82">
        <f t="shared" si="47"/>
        <v>1.7648601687584994E-8</v>
      </c>
      <c r="GO37" s="82">
        <f t="shared" si="47"/>
        <v>5.6870152240005331E-7</v>
      </c>
      <c r="GP37" s="82">
        <f t="shared" si="47"/>
        <v>8.5564163247191863E-7</v>
      </c>
      <c r="GQ37" s="82">
        <f t="shared" si="47"/>
        <v>2.0991487407998686E-6</v>
      </c>
      <c r="GR37" s="82">
        <f t="shared" si="47"/>
        <v>4.1197987562231501E-5</v>
      </c>
      <c r="GS37" s="82">
        <f t="shared" si="47"/>
        <v>2.2734577809992872E-5</v>
      </c>
      <c r="GT37" s="82">
        <f t="shared" si="47"/>
        <v>1.8375084985672723E-6</v>
      </c>
      <c r="GU37" s="82">
        <f t="shared" si="47"/>
        <v>2.8898374172988289E-6</v>
      </c>
      <c r="GV37" s="82">
        <f t="shared" si="47"/>
        <v>5.9496870383851956E-6</v>
      </c>
      <c r="GW37" s="82">
        <f t="shared" si="47"/>
        <v>7.1020513449918788E-6</v>
      </c>
      <c r="GX37" s="82">
        <f t="shared" si="47"/>
        <v>1.6524963569545394E-6</v>
      </c>
      <c r="GY37" s="82">
        <f t="shared" si="47"/>
        <v>1.6966085457761771E-6</v>
      </c>
      <c r="GZ37" s="82">
        <f t="shared" si="47"/>
        <v>1.932146919866154E-6</v>
      </c>
      <c r="HA37" s="82">
        <f t="shared" si="47"/>
        <v>7.0143868265132259E-11</v>
      </c>
      <c r="HC37" s="82">
        <f t="shared" si="59"/>
        <v>2.6159205992912628E-14</v>
      </c>
      <c r="HD37" s="82">
        <f t="shared" si="48"/>
        <v>2.0579792451253998E-24</v>
      </c>
      <c r="HE37" s="82">
        <f t="shared" si="48"/>
        <v>5.8408341169146995E-21</v>
      </c>
      <c r="HF37" s="82">
        <f t="shared" si="48"/>
        <v>6.9449207459732126E-22</v>
      </c>
      <c r="HG37" s="82">
        <f t="shared" si="48"/>
        <v>1.6972290743916148E-19</v>
      </c>
      <c r="HH37" s="82">
        <f t="shared" si="48"/>
        <v>1.8003195551558022E-16</v>
      </c>
      <c r="HI37" s="82">
        <f t="shared" si="48"/>
        <v>3.8124709289736616E-17</v>
      </c>
      <c r="HJ37" s="82">
        <f t="shared" si="48"/>
        <v>6.3639453628846684E-25</v>
      </c>
      <c r="HK37" s="82">
        <f t="shared" si="48"/>
        <v>2.6598196630940832E-20</v>
      </c>
      <c r="HL37" s="82">
        <f t="shared" si="48"/>
        <v>4.3068582800598009E-19</v>
      </c>
      <c r="HM37" s="82">
        <f t="shared" si="48"/>
        <v>1.8904273710995402E-17</v>
      </c>
      <c r="HN37" s="82">
        <f t="shared" si="48"/>
        <v>1.7455132968564422E-20</v>
      </c>
      <c r="HO37" s="82">
        <f t="shared" si="48"/>
        <v>1.3912759015612227E-20</v>
      </c>
      <c r="HP37" s="82">
        <f t="shared" si="48"/>
        <v>1.1270601614661522E-19</v>
      </c>
      <c r="HQ37" s="82">
        <f t="shared" si="48"/>
        <v>1.5677300638982107E-37</v>
      </c>
      <c r="HS37" s="82">
        <f t="shared" si="56"/>
        <v>3.1718168383591469E-36</v>
      </c>
      <c r="HT37" s="82">
        <f t="shared" si="49"/>
        <v>2.2079922177151663E-58</v>
      </c>
      <c r="HU37" s="82">
        <f t="shared" si="49"/>
        <v>1.184394412165045E-50</v>
      </c>
      <c r="HV37" s="82">
        <f t="shared" si="49"/>
        <v>5.5107495358564847E-54</v>
      </c>
      <c r="HW37" s="82">
        <f t="shared" si="49"/>
        <v>2.7095991632431808E-50</v>
      </c>
      <c r="HX37" s="82">
        <f t="shared" si="49"/>
        <v>1.2863244718632415E-43</v>
      </c>
      <c r="HY37" s="82">
        <f t="shared" si="49"/>
        <v>1.9929110450664286E-44</v>
      </c>
      <c r="HZ37" s="82">
        <f t="shared" si="49"/>
        <v>4.1181703176274356E-66</v>
      </c>
      <c r="IA37" s="82">
        <f t="shared" si="49"/>
        <v>1.2032528012941708E-53</v>
      </c>
      <c r="IB37" s="82">
        <f t="shared" si="49"/>
        <v>1.3023119934879985E-50</v>
      </c>
      <c r="IC37" s="82">
        <f t="shared" si="49"/>
        <v>3.0237827990597736E-44</v>
      </c>
      <c r="ID37" s="82">
        <f t="shared" si="49"/>
        <v>3.9899365656210694E-52</v>
      </c>
      <c r="IE37" s="82">
        <f t="shared" si="49"/>
        <v>2.0231074862826033E-52</v>
      </c>
      <c r="IF37" s="82">
        <f t="shared" si="49"/>
        <v>1.304020931456037E-42</v>
      </c>
      <c r="IG37" s="82">
        <f t="shared" si="49"/>
        <v>5.5665522874904689E-39</v>
      </c>
      <c r="II37" s="82">
        <f t="shared" si="57"/>
        <v>1.9577537550319879E-204</v>
      </c>
      <c r="IJ37" s="82">
        <f t="shared" si="50"/>
        <v>0</v>
      </c>
      <c r="IK37" s="82">
        <f t="shared" si="50"/>
        <v>1.1665233587691658E-281</v>
      </c>
      <c r="IL37" s="82">
        <f t="shared" si="50"/>
        <v>5.9556070480676465E-299</v>
      </c>
      <c r="IM37" s="82">
        <f t="shared" si="50"/>
        <v>8.3834183163581435E-283</v>
      </c>
      <c r="IN37" s="82">
        <f t="shared" si="50"/>
        <v>2.2371833567001158E-252</v>
      </c>
      <c r="IO37" s="82">
        <f t="shared" si="50"/>
        <v>6.7481719518633429E-250</v>
      </c>
      <c r="IP37" s="82">
        <f t="shared" si="50"/>
        <v>0</v>
      </c>
      <c r="IQ37" s="82">
        <f t="shared" si="50"/>
        <v>1.2086120095620922E-304</v>
      </c>
      <c r="IR37" s="82">
        <f t="shared" si="50"/>
        <v>1.369431176550714E-287</v>
      </c>
      <c r="IS37" s="82">
        <f t="shared" si="50"/>
        <v>1.6042846538338177E-252</v>
      </c>
      <c r="IT37" s="82">
        <f t="shared" si="50"/>
        <v>2.8921450987983913E-296</v>
      </c>
      <c r="IU37" s="82">
        <f t="shared" si="50"/>
        <v>1.9474793498674352E-293</v>
      </c>
      <c r="IV37" s="82">
        <f t="shared" si="50"/>
        <v>7.1221721621494842E-117</v>
      </c>
      <c r="IW37" s="82">
        <f t="shared" si="50"/>
        <v>2.6946835924153681E-117</v>
      </c>
      <c r="IY37" s="82">
        <f t="shared" si="58"/>
        <v>2.9234002561176809E-3</v>
      </c>
      <c r="IZ37" s="82">
        <f t="shared" si="51"/>
        <v>1.7648601687584997E-8</v>
      </c>
      <c r="JA37" s="82">
        <f t="shared" si="51"/>
        <v>5.6870152240005913E-7</v>
      </c>
      <c r="JB37" s="82">
        <f t="shared" si="51"/>
        <v>8.5564163247191937E-7</v>
      </c>
      <c r="JC37" s="82">
        <f t="shared" si="51"/>
        <v>2.0991487408000384E-6</v>
      </c>
      <c r="JD37" s="82">
        <f t="shared" si="51"/>
        <v>4.1197987562411532E-5</v>
      </c>
      <c r="JE37" s="82">
        <f t="shared" si="51"/>
        <v>2.2734577810030995E-5</v>
      </c>
      <c r="JF37" s="82">
        <f t="shared" si="51"/>
        <v>1.8375084985672723E-6</v>
      </c>
      <c r="JG37" s="82">
        <f t="shared" si="51"/>
        <v>2.8898374172988556E-6</v>
      </c>
      <c r="JH37" s="82">
        <f t="shared" si="51"/>
        <v>5.9496870383856259E-6</v>
      </c>
      <c r="JI37" s="82">
        <f t="shared" si="51"/>
        <v>7.1020513450107829E-6</v>
      </c>
      <c r="JJ37" s="82">
        <f t="shared" si="51"/>
        <v>1.6524963569545568E-6</v>
      </c>
      <c r="JK37" s="82">
        <f t="shared" si="51"/>
        <v>1.6966085457761911E-6</v>
      </c>
      <c r="JL37" s="82">
        <f t="shared" si="51"/>
        <v>1.9321469198662667E-6</v>
      </c>
      <c r="JM37" s="82">
        <f t="shared" si="51"/>
        <v>7.0143868265132259E-11</v>
      </c>
    </row>
    <row r="38" spans="2:273" x14ac:dyDescent="0.25">
      <c r="B38" s="2">
        <v>11</v>
      </c>
      <c r="C38" s="37">
        <v>0.26274399999999998</v>
      </c>
      <c r="D38" s="37">
        <v>0.24436099999999999</v>
      </c>
      <c r="E38" s="37">
        <v>0.23914299999999999</v>
      </c>
      <c r="F38" s="37">
        <v>0.24873799999999999</v>
      </c>
      <c r="G38" s="37">
        <v>0.245894</v>
      </c>
      <c r="H38" s="37">
        <v>0.259745</v>
      </c>
      <c r="I38" s="37">
        <v>0.25993899999999998</v>
      </c>
      <c r="J38" s="37">
        <v>0.26063399999999998</v>
      </c>
      <c r="K38" s="37">
        <v>0.25100899999999998</v>
      </c>
      <c r="L38" s="37">
        <v>0.24915200000000001</v>
      </c>
      <c r="M38" s="37">
        <v>0.24127999999999999</v>
      </c>
      <c r="N38" s="37">
        <v>0.23841999999999999</v>
      </c>
      <c r="O38" s="37">
        <v>0.248471</v>
      </c>
      <c r="P38" s="37">
        <v>0.25583299999999998</v>
      </c>
      <c r="Q38" s="37">
        <v>0.27502199999999999</v>
      </c>
      <c r="S38" s="4">
        <f t="shared" si="8"/>
        <v>0.26450137060653284</v>
      </c>
      <c r="T38" s="4">
        <f t="shared" si="8"/>
        <v>0.2479384771931632</v>
      </c>
      <c r="U38" s="4">
        <f t="shared" si="8"/>
        <v>0.23859136122668212</v>
      </c>
      <c r="V38" s="4">
        <f t="shared" si="8"/>
        <v>0.24960534721095287</v>
      </c>
      <c r="W38" s="4">
        <f t="shared" si="8"/>
        <v>0.24934127980565524</v>
      </c>
      <c r="X38" s="4">
        <f t="shared" si="8"/>
        <v>0.25662061558564958</v>
      </c>
      <c r="Y38" s="4">
        <f t="shared" si="8"/>
        <v>0.26248664213449735</v>
      </c>
      <c r="Z38" s="4">
        <f t="shared" si="8"/>
        <v>0.26442108761782224</v>
      </c>
      <c r="AA38" s="4">
        <f t="shared" si="8"/>
        <v>0.25432194748130676</v>
      </c>
      <c r="AB38" s="4">
        <f t="shared" si="8"/>
        <v>0.24360177386198062</v>
      </c>
      <c r="AC38" s="4">
        <f t="shared" si="8"/>
        <v>0.24076040777279761</v>
      </c>
      <c r="AD38" s="4">
        <f t="shared" si="8"/>
        <v>0.23783254231539216</v>
      </c>
      <c r="AE38" s="4">
        <f t="shared" si="8"/>
        <v>0.24663612934868989</v>
      </c>
      <c r="AF38" s="4">
        <f t="shared" si="8"/>
        <v>0.2605909537168824</v>
      </c>
      <c r="AG38" s="4">
        <f t="shared" si="8"/>
        <v>0.2746628934890496</v>
      </c>
      <c r="AI38" s="4">
        <f t="shared" si="9"/>
        <v>-1.7573706065328598E-3</v>
      </c>
      <c r="AJ38" s="4">
        <f t="shared" si="9"/>
        <v>-3.5774771931632032E-3</v>
      </c>
      <c r="AK38" s="4">
        <f t="shared" si="9"/>
        <v>5.5163877331787514E-4</v>
      </c>
      <c r="AL38" s="4">
        <f t="shared" si="9"/>
        <v>-8.6734721095288458E-4</v>
      </c>
      <c r="AM38" s="4">
        <f t="shared" si="9"/>
        <v>-3.4472798056552345E-3</v>
      </c>
      <c r="AN38" s="4">
        <f t="shared" si="9"/>
        <v>3.1243844143504229E-3</v>
      </c>
      <c r="AO38" s="4">
        <f t="shared" si="9"/>
        <v>-2.5476421344973743E-3</v>
      </c>
      <c r="AP38" s="4">
        <f t="shared" si="9"/>
        <v>-3.7870876178222601E-3</v>
      </c>
      <c r="AQ38" s="4">
        <f t="shared" si="9"/>
        <v>-3.3129474813067827E-3</v>
      </c>
      <c r="AR38" s="4">
        <f t="shared" si="9"/>
        <v>5.5502261380193929E-3</v>
      </c>
      <c r="AS38" s="4">
        <f t="shared" si="9"/>
        <v>5.1959222720238118E-4</v>
      </c>
      <c r="AT38" s="4">
        <f t="shared" si="9"/>
        <v>5.8745768460782832E-4</v>
      </c>
      <c r="AU38" s="4">
        <f t="shared" si="9"/>
        <v>1.8348706513101054E-3</v>
      </c>
      <c r="AV38" s="4">
        <f t="shared" si="9"/>
        <v>-4.7579537168824237E-3</v>
      </c>
      <c r="AW38" s="4">
        <f t="shared" si="9"/>
        <v>3.5910651095039103E-4</v>
      </c>
      <c r="AY38" s="2">
        <f t="shared" si="52"/>
        <v>0.25947748000370746</v>
      </c>
      <c r="AZ38" s="2">
        <f t="shared" si="10"/>
        <v>0.2479383685906337</v>
      </c>
      <c r="BA38" s="2">
        <f t="shared" si="10"/>
        <v>0.23858843159874149</v>
      </c>
      <c r="BB38" s="2">
        <f t="shared" si="10"/>
        <v>0.24960089534146931</v>
      </c>
      <c r="BC38" s="2">
        <f t="shared" si="10"/>
        <v>0.24933115854958565</v>
      </c>
      <c r="BD38" s="2">
        <f t="shared" si="10"/>
        <v>0.25646486857689466</v>
      </c>
      <c r="BE38" s="2">
        <f t="shared" si="10"/>
        <v>0.26240224549306679</v>
      </c>
      <c r="BF38" s="2">
        <f t="shared" si="10"/>
        <v>0.26441218935168304</v>
      </c>
      <c r="BG38" s="2">
        <f t="shared" si="10"/>
        <v>0.25430809048992548</v>
      </c>
      <c r="BH38" s="2">
        <f t="shared" si="10"/>
        <v>0.24357518833168135</v>
      </c>
      <c r="BI38" s="2">
        <f t="shared" si="10"/>
        <v>0.24072925969689846</v>
      </c>
      <c r="BJ38" s="2">
        <f t="shared" si="10"/>
        <v>0.23782415860303424</v>
      </c>
      <c r="BK38" s="2">
        <f t="shared" si="10"/>
        <v>0.24662780863448366</v>
      </c>
      <c r="BL38" s="2">
        <f t="shared" si="10"/>
        <v>0.26058284914928803</v>
      </c>
      <c r="BM38" s="2">
        <f t="shared" si="10"/>
        <v>0.27466289305871783</v>
      </c>
      <c r="BO38" s="2">
        <f t="shared" si="11"/>
        <v>0.26274399999999998</v>
      </c>
      <c r="BP38" s="2">
        <f t="shared" si="12"/>
        <v>0.24436099999999999</v>
      </c>
      <c r="BQ38" s="2">
        <f t="shared" si="13"/>
        <v>0.23914299999999999</v>
      </c>
      <c r="BR38" s="2">
        <f t="shared" si="14"/>
        <v>0.24873799999999999</v>
      </c>
      <c r="BS38" s="2">
        <f t="shared" si="15"/>
        <v>0.245894</v>
      </c>
      <c r="BT38" s="2">
        <f t="shared" si="16"/>
        <v>0.259745</v>
      </c>
      <c r="BU38" s="2">
        <f t="shared" si="17"/>
        <v>0.25993899999999998</v>
      </c>
      <c r="BV38" s="2">
        <f t="shared" si="18"/>
        <v>0.26063399999999998</v>
      </c>
      <c r="BW38" s="2">
        <f t="shared" si="19"/>
        <v>0.25100899999999998</v>
      </c>
      <c r="BX38" s="2">
        <f t="shared" si="20"/>
        <v>0.24915200000000001</v>
      </c>
      <c r="BY38" s="2">
        <f t="shared" si="21"/>
        <v>0.24127999999999999</v>
      </c>
      <c r="BZ38" s="2">
        <f t="shared" si="22"/>
        <v>0.23841999999999999</v>
      </c>
      <c r="CA38" s="2">
        <f t="shared" si="23"/>
        <v>0.248471</v>
      </c>
      <c r="CB38" s="2">
        <f t="shared" si="24"/>
        <v>0.25583299999999998</v>
      </c>
      <c r="CC38" s="2">
        <f t="shared" si="25"/>
        <v>0.27502199999999999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0.26526423529411769</v>
      </c>
      <c r="DL38" s="2">
        <f t="shared" si="42"/>
        <v>0.24716495234521579</v>
      </c>
      <c r="DM38" s="2">
        <f t="shared" si="42"/>
        <v>0.24049364650364646</v>
      </c>
      <c r="DN38" s="2">
        <f t="shared" si="42"/>
        <v>0.24986691000733141</v>
      </c>
      <c r="DO38" s="2">
        <f t="shared" si="42"/>
        <v>0.24995969796069709</v>
      </c>
      <c r="DP38" s="2">
        <f t="shared" si="42"/>
        <v>0.25938874538461537</v>
      </c>
      <c r="DQ38" s="2">
        <f t="shared" si="42"/>
        <v>0.26392756166056164</v>
      </c>
      <c r="DR38" s="2">
        <f t="shared" si="42"/>
        <v>0.26583597048572488</v>
      </c>
      <c r="DS38" s="2">
        <f t="shared" si="42"/>
        <v>0.25828602315270938</v>
      </c>
      <c r="DT38" s="2">
        <f t="shared" si="42"/>
        <v>0.24623316146688565</v>
      </c>
      <c r="DU38" s="2">
        <f t="shared" si="42"/>
        <v>0.2465282433497536</v>
      </c>
      <c r="DV38" s="2">
        <f t="shared" si="42"/>
        <v>0.23980785020393025</v>
      </c>
      <c r="DW38" s="2">
        <f t="shared" si="42"/>
        <v>0.24588395483870967</v>
      </c>
      <c r="DX38" s="2">
        <f t="shared" si="42"/>
        <v>0.26068042096774185</v>
      </c>
      <c r="DY38" s="2">
        <f t="shared" si="42"/>
        <v>0.27392123208228469</v>
      </c>
      <c r="EA38" s="2">
        <f t="shared" si="43"/>
        <v>0.249292777777778</v>
      </c>
      <c r="EB38" s="2">
        <f t="shared" si="43"/>
        <v>0.25888268640888762</v>
      </c>
      <c r="EC38" s="2">
        <f t="shared" si="43"/>
        <v>0.21991583973338805</v>
      </c>
      <c r="ED38" s="2">
        <f t="shared" si="43"/>
        <v>0.24766919951849423</v>
      </c>
      <c r="EE38" s="2">
        <f t="shared" si="43"/>
        <v>0.24559984680882843</v>
      </c>
      <c r="EF38" s="2">
        <f t="shared" si="43"/>
        <v>0.24549204651113474</v>
      </c>
      <c r="EG38" s="2">
        <f t="shared" si="43"/>
        <v>0.25573767058496849</v>
      </c>
      <c r="EH38" s="2">
        <f t="shared" si="43"/>
        <v>0.2563229801656805</v>
      </c>
      <c r="EI38" s="2">
        <f t="shared" si="43"/>
        <v>0.2338694320369919</v>
      </c>
      <c r="EJ38" s="2">
        <f t="shared" si="43"/>
        <v>0.23076149654148267</v>
      </c>
      <c r="EK38" s="2">
        <f t="shared" si="43"/>
        <v>0.2110853165146219</v>
      </c>
      <c r="EL38" s="2">
        <f t="shared" si="43"/>
        <v>0.22592930937679698</v>
      </c>
      <c r="EM38" s="2">
        <f t="shared" si="43"/>
        <v>0.25141567932352221</v>
      </c>
      <c r="EN38" s="2">
        <f t="shared" si="43"/>
        <v>0.25993872689330288</v>
      </c>
      <c r="EO38" s="2">
        <f t="shared" si="43"/>
        <v>0.2840325952324399</v>
      </c>
      <c r="EQ38" s="2">
        <f t="shared" si="44"/>
        <v>0.24422118266797416</v>
      </c>
      <c r="ER38" s="2">
        <f t="shared" si="44"/>
        <v>0.24586040122373579</v>
      </c>
      <c r="ES38" s="2">
        <f t="shared" si="44"/>
        <v>0.22039668793849149</v>
      </c>
      <c r="ET38" s="2">
        <f t="shared" si="44"/>
        <v>0.24427388160242625</v>
      </c>
      <c r="EU38" s="2">
        <f t="shared" si="44"/>
        <v>0.24140891699406608</v>
      </c>
      <c r="EV38" s="2">
        <f t="shared" si="44"/>
        <v>0.24614851921397576</v>
      </c>
      <c r="EW38" s="2">
        <f t="shared" si="44"/>
        <v>0.25167394864219089</v>
      </c>
      <c r="EX38" s="2">
        <f t="shared" si="44"/>
        <v>0.25522755031769256</v>
      </c>
      <c r="EY38" s="2">
        <f t="shared" si="44"/>
        <v>0.23778904600878115</v>
      </c>
      <c r="EZ38" s="2">
        <f t="shared" si="44"/>
        <v>0.20796325328538226</v>
      </c>
      <c r="FA38" s="2">
        <f t="shared" si="44"/>
        <v>0.19538645505689239</v>
      </c>
      <c r="FB38" s="2">
        <f t="shared" si="44"/>
        <v>0.22692208728290902</v>
      </c>
      <c r="FC38" s="2">
        <f t="shared" si="44"/>
        <v>0.2397422246119785</v>
      </c>
      <c r="FD38" s="2">
        <f t="shared" si="44"/>
        <v>0.26738559300519682</v>
      </c>
      <c r="FE38" s="2">
        <f t="shared" si="44"/>
        <v>0.29601987781617117</v>
      </c>
      <c r="FG38" s="2">
        <f t="shared" si="45"/>
        <v>0.36231780666971386</v>
      </c>
      <c r="FH38" s="2">
        <f t="shared" si="45"/>
        <v>6.6004955141547889E-2</v>
      </c>
      <c r="FI38" s="2">
        <f t="shared" si="45"/>
        <v>9.2585936065773727E-2</v>
      </c>
      <c r="FJ38" s="2">
        <f t="shared" si="45"/>
        <v>0.12103633812628969</v>
      </c>
      <c r="FK38" s="2">
        <f t="shared" si="45"/>
        <v>0.1441617560707891</v>
      </c>
      <c r="FL38" s="2">
        <f t="shared" si="45"/>
        <v>0.21040104332923917</v>
      </c>
      <c r="FM38" s="2">
        <f t="shared" si="45"/>
        <v>0.18624159730558537</v>
      </c>
      <c r="FN38" s="2">
        <f t="shared" si="45"/>
        <v>0.14966653827840365</v>
      </c>
      <c r="FO38" s="2">
        <f t="shared" si="45"/>
        <v>0.16292016558811462</v>
      </c>
      <c r="FP38" s="2">
        <f t="shared" si="45"/>
        <v>0.17178832952635806</v>
      </c>
      <c r="FQ38" s="2">
        <f t="shared" si="45"/>
        <v>0.16361270783689685</v>
      </c>
      <c r="FR38" s="2">
        <f t="shared" si="45"/>
        <v>0.14293256422884268</v>
      </c>
      <c r="FS38" s="2">
        <f t="shared" si="45"/>
        <v>0.13447614293559748</v>
      </c>
      <c r="FT38" s="2">
        <f t="shared" si="45"/>
        <v>0.13157812051216536</v>
      </c>
      <c r="FU38" s="2">
        <f t="shared" si="45"/>
        <v>7.3347741694859442E-2</v>
      </c>
      <c r="FW38" s="2">
        <f t="shared" si="54"/>
        <v>2.3333431146033294E-6</v>
      </c>
      <c r="FX38" s="2">
        <f t="shared" si="46"/>
        <v>9.419095931953871E-7</v>
      </c>
      <c r="FY38" s="2">
        <f t="shared" si="46"/>
        <v>1.2417640216908819E-6</v>
      </c>
      <c r="FZ38" s="2">
        <f t="shared" si="46"/>
        <v>3.4859862279033419E-6</v>
      </c>
      <c r="GA38" s="2">
        <f t="shared" si="46"/>
        <v>3.7253906651197851E-6</v>
      </c>
      <c r="GB38" s="2">
        <f t="shared" si="46"/>
        <v>4.7741388939229501E-6</v>
      </c>
      <c r="GC38" s="2">
        <f t="shared" si="46"/>
        <v>4.3732858360972775E-6</v>
      </c>
      <c r="GD38" s="2">
        <f t="shared" si="46"/>
        <v>4.3856435522732685E-6</v>
      </c>
      <c r="GE38" s="2">
        <f t="shared" si="46"/>
        <v>5.7160950663763485E-6</v>
      </c>
      <c r="GF38" s="2">
        <f t="shared" si="46"/>
        <v>5.3364935362800663E-6</v>
      </c>
      <c r="GG38" s="2">
        <f t="shared" si="46"/>
        <v>4.4856561366077938E-6</v>
      </c>
      <c r="GH38" s="2">
        <f t="shared" si="46"/>
        <v>3.8551228808436674E-6</v>
      </c>
      <c r="GI38" s="2">
        <f t="shared" si="46"/>
        <v>2.6707368779661126E-6</v>
      </c>
      <c r="GJ38" s="2">
        <f t="shared" si="46"/>
        <v>2.5371553083581329E-6</v>
      </c>
      <c r="GK38" s="2">
        <f t="shared" si="46"/>
        <v>1.2783474933230873E-6</v>
      </c>
      <c r="GM38" s="82">
        <f t="shared" si="55"/>
        <v>3.6254283388083546E-3</v>
      </c>
      <c r="GN38" s="82">
        <f t="shared" si="47"/>
        <v>3.2328073221839229E-8</v>
      </c>
      <c r="GO38" s="82">
        <f t="shared" si="47"/>
        <v>9.3653873248030702E-7</v>
      </c>
      <c r="GP38" s="82">
        <f t="shared" si="47"/>
        <v>1.4742111902134027E-6</v>
      </c>
      <c r="GQ38" s="82">
        <f t="shared" si="47"/>
        <v>3.5984340857883611E-6</v>
      </c>
      <c r="GR38" s="82">
        <f t="shared" si="47"/>
        <v>6.4302170846733091E-5</v>
      </c>
      <c r="GS38" s="82">
        <f t="shared" si="47"/>
        <v>3.5631296442539907E-5</v>
      </c>
      <c r="GT38" s="82">
        <f t="shared" si="47"/>
        <v>3.2209420760485016E-6</v>
      </c>
      <c r="GU38" s="82">
        <f t="shared" si="47"/>
        <v>5.0563948730771993E-6</v>
      </c>
      <c r="GV38" s="82">
        <f t="shared" si="47"/>
        <v>1.0055161714080093E-5</v>
      </c>
      <c r="GW38" s="82">
        <f t="shared" si="47"/>
        <v>1.1639070324659632E-5</v>
      </c>
      <c r="GX38" s="82">
        <f t="shared" si="47"/>
        <v>2.8720518600732779E-6</v>
      </c>
      <c r="GY38" s="82">
        <f t="shared" si="47"/>
        <v>2.8857596194328475E-6</v>
      </c>
      <c r="GZ38" s="82">
        <f t="shared" si="47"/>
        <v>3.2365899313213737E-6</v>
      </c>
      <c r="HA38" s="82">
        <f t="shared" si="47"/>
        <v>1.7769788765240923E-10</v>
      </c>
      <c r="HC38" s="82">
        <f t="shared" si="59"/>
        <v>6.1506300436507048E-14</v>
      </c>
      <c r="HD38" s="82">
        <f t="shared" si="48"/>
        <v>7.8641284725144797E-24</v>
      </c>
      <c r="HE38" s="82">
        <f t="shared" si="48"/>
        <v>1.894121405152892E-20</v>
      </c>
      <c r="HF38" s="82">
        <f t="shared" si="48"/>
        <v>2.6540599499799267E-21</v>
      </c>
      <c r="HG38" s="82">
        <f t="shared" si="48"/>
        <v>5.8205855534026903E-19</v>
      </c>
      <c r="HH38" s="82">
        <f t="shared" si="48"/>
        <v>5.3251698437243332E-16</v>
      </c>
      <c r="HI38" s="82">
        <f t="shared" si="48"/>
        <v>1.1396489386820712E-16</v>
      </c>
      <c r="HJ38" s="82">
        <f t="shared" si="48"/>
        <v>3.290787875025906E-24</v>
      </c>
      <c r="HK38" s="82">
        <f t="shared" si="48"/>
        <v>1.0287952468925622E-19</v>
      </c>
      <c r="HL38" s="82">
        <f t="shared" si="48"/>
        <v>1.5255704907616653E-18</v>
      </c>
      <c r="HM38" s="82">
        <f t="shared" si="48"/>
        <v>5.7564329883301725E-17</v>
      </c>
      <c r="HN38" s="82">
        <f t="shared" si="48"/>
        <v>6.3962842312750855E-20</v>
      </c>
      <c r="HO38" s="82">
        <f t="shared" si="48"/>
        <v>4.9010806269429822E-20</v>
      </c>
      <c r="HP38" s="82">
        <f t="shared" si="48"/>
        <v>3.6657393705927125E-19</v>
      </c>
      <c r="HQ38" s="82">
        <f t="shared" si="48"/>
        <v>1.5562018912949696E-36</v>
      </c>
      <c r="HS38" s="82">
        <f t="shared" si="56"/>
        <v>1.3340578254948899E-35</v>
      </c>
      <c r="HT38" s="82">
        <f t="shared" si="49"/>
        <v>1.9258400193394983E-57</v>
      </c>
      <c r="HU38" s="82">
        <f t="shared" si="49"/>
        <v>8.0416249776446268E-50</v>
      </c>
      <c r="HV38" s="82">
        <f t="shared" si="49"/>
        <v>4.9981098103501011E-53</v>
      </c>
      <c r="HW38" s="82">
        <f t="shared" si="49"/>
        <v>2.1652478722549216E-49</v>
      </c>
      <c r="HX38" s="82">
        <f t="shared" si="49"/>
        <v>8.2633847220016115E-43</v>
      </c>
      <c r="HY38" s="82">
        <f t="shared" si="49"/>
        <v>1.2743863969402093E-43</v>
      </c>
      <c r="HZ38" s="82">
        <f t="shared" si="49"/>
        <v>6.7738975720433661E-65</v>
      </c>
      <c r="IA38" s="82">
        <f t="shared" si="49"/>
        <v>1.2103164167545183E-52</v>
      </c>
      <c r="IB38" s="82">
        <f t="shared" si="49"/>
        <v>1.1340052262743553E-49</v>
      </c>
      <c r="IC38" s="82">
        <f t="shared" si="49"/>
        <v>1.9522398256815805E-43</v>
      </c>
      <c r="ID38" s="82">
        <f t="shared" si="49"/>
        <v>3.5045396289168455E-51</v>
      </c>
      <c r="IE38" s="82">
        <f t="shared" si="49"/>
        <v>1.6644370958641184E-51</v>
      </c>
      <c r="IF38" s="82">
        <f t="shared" si="49"/>
        <v>6.8499758940128578E-42</v>
      </c>
      <c r="IG38" s="82">
        <f t="shared" si="49"/>
        <v>2.412022222048428E-38</v>
      </c>
      <c r="II38" s="82">
        <f t="shared" si="57"/>
        <v>1.36650977133743E-201</v>
      </c>
      <c r="IJ38" s="82">
        <f t="shared" si="50"/>
        <v>0</v>
      </c>
      <c r="IK38" s="82">
        <f t="shared" si="50"/>
        <v>6.5276743969477085E-278</v>
      </c>
      <c r="IL38" s="82">
        <f t="shared" si="50"/>
        <v>1.1962043887664384E-294</v>
      </c>
      <c r="IM38" s="82">
        <f t="shared" si="50"/>
        <v>1.032114576613402E-278</v>
      </c>
      <c r="IN38" s="82">
        <f t="shared" si="50"/>
        <v>1.1746887487398129E-248</v>
      </c>
      <c r="IO38" s="82">
        <f t="shared" si="50"/>
        <v>3.0668363744353509E-246</v>
      </c>
      <c r="IP38" s="82">
        <f t="shared" si="50"/>
        <v>0</v>
      </c>
      <c r="IQ38" s="82">
        <f t="shared" si="50"/>
        <v>4.4182602904004662E-300</v>
      </c>
      <c r="IR38" s="82">
        <f t="shared" si="50"/>
        <v>2.6201093147846099E-283</v>
      </c>
      <c r="IS38" s="82">
        <f t="shared" si="50"/>
        <v>8.1099262214823781E-249</v>
      </c>
      <c r="IT38" s="82">
        <f t="shared" si="50"/>
        <v>5.744202208113703E-292</v>
      </c>
      <c r="IU38" s="82">
        <f t="shared" si="50"/>
        <v>2.6652010412171702E-289</v>
      </c>
      <c r="IV38" s="82">
        <f t="shared" si="50"/>
        <v>3.005658091204781E-115</v>
      </c>
      <c r="IW38" s="82">
        <f t="shared" si="50"/>
        <v>9.5548168176790809E-116</v>
      </c>
      <c r="IY38" s="82">
        <f t="shared" si="58"/>
        <v>3.625428338869861E-3</v>
      </c>
      <c r="IZ38" s="82">
        <f t="shared" si="51"/>
        <v>3.2328073221839236E-8</v>
      </c>
      <c r="JA38" s="82">
        <f t="shared" si="51"/>
        <v>9.3653873248032597E-7</v>
      </c>
      <c r="JB38" s="82">
        <f t="shared" si="51"/>
        <v>1.4742111902134054E-6</v>
      </c>
      <c r="JC38" s="82">
        <f t="shared" si="51"/>
        <v>3.598434085788943E-6</v>
      </c>
      <c r="JD38" s="82">
        <f t="shared" si="51"/>
        <v>6.4302170847265611E-5</v>
      </c>
      <c r="JE38" s="82">
        <f t="shared" si="51"/>
        <v>3.563129644265387E-5</v>
      </c>
      <c r="JF38" s="82">
        <f t="shared" si="51"/>
        <v>3.2209420760485016E-6</v>
      </c>
      <c r="JG38" s="82">
        <f t="shared" si="51"/>
        <v>5.0563948730773018E-6</v>
      </c>
      <c r="JH38" s="82">
        <f t="shared" si="51"/>
        <v>1.0055161714081619E-5</v>
      </c>
      <c r="JI38" s="82">
        <f t="shared" si="51"/>
        <v>1.1639070324717197E-5</v>
      </c>
      <c r="JJ38" s="82">
        <f t="shared" si="51"/>
        <v>2.8720518600733419E-6</v>
      </c>
      <c r="JK38" s="82">
        <f t="shared" si="51"/>
        <v>2.8857596194328966E-6</v>
      </c>
      <c r="JL38" s="82">
        <f t="shared" si="51"/>
        <v>3.2365899313217404E-6</v>
      </c>
      <c r="JM38" s="82">
        <f t="shared" si="51"/>
        <v>1.7769788765240923E-10</v>
      </c>
    </row>
    <row r="39" spans="2:273" x14ac:dyDescent="0.25">
      <c r="B39" s="2">
        <v>12</v>
      </c>
      <c r="C39" s="37">
        <v>0.261069</v>
      </c>
      <c r="D39" s="37">
        <v>0.239313</v>
      </c>
      <c r="E39" s="37">
        <v>0.24371699999999999</v>
      </c>
      <c r="F39" s="37">
        <v>0.24546999999999999</v>
      </c>
      <c r="G39" s="37">
        <v>0.248228</v>
      </c>
      <c r="H39" s="37">
        <v>0.25623600000000002</v>
      </c>
      <c r="I39" s="37">
        <v>0.26261800000000002</v>
      </c>
      <c r="J39" s="37">
        <v>0.26456200000000002</v>
      </c>
      <c r="K39" s="37">
        <v>0.25688899999999998</v>
      </c>
      <c r="L39" s="37">
        <v>0.24579000000000001</v>
      </c>
      <c r="M39" s="37">
        <v>0.24074100000000001</v>
      </c>
      <c r="N39" s="37">
        <v>0.240091</v>
      </c>
      <c r="O39" s="37">
        <v>0.25010100000000002</v>
      </c>
      <c r="P39" s="37">
        <v>0.257965</v>
      </c>
      <c r="Q39" s="37">
        <v>0.27340799999999998</v>
      </c>
      <c r="S39" s="4">
        <f t="shared" si="8"/>
        <v>0.26571122007123343</v>
      </c>
      <c r="T39" s="4">
        <f t="shared" si="8"/>
        <v>0.24868797002734161</v>
      </c>
      <c r="U39" s="4">
        <f t="shared" si="8"/>
        <v>0.23883856522546493</v>
      </c>
      <c r="V39" s="4">
        <f t="shared" si="8"/>
        <v>0.249884544446695</v>
      </c>
      <c r="W39" s="4">
        <f t="shared" si="8"/>
        <v>0.24973740833404487</v>
      </c>
      <c r="X39" s="4">
        <f t="shared" si="8"/>
        <v>0.25698149010660187</v>
      </c>
      <c r="Y39" s="4">
        <f t="shared" si="8"/>
        <v>0.26269861504176434</v>
      </c>
      <c r="Z39" s="4">
        <f t="shared" si="8"/>
        <v>0.26496029847111074</v>
      </c>
      <c r="AA39" s="4">
        <f t="shared" si="8"/>
        <v>0.25417512497950617</v>
      </c>
      <c r="AB39" s="4">
        <f t="shared" si="8"/>
        <v>0.24371355331253319</v>
      </c>
      <c r="AC39" s="4">
        <f t="shared" si="8"/>
        <v>0.24055343949937863</v>
      </c>
      <c r="AD39" s="4">
        <f t="shared" si="8"/>
        <v>0.23796831913533995</v>
      </c>
      <c r="AE39" s="4">
        <f t="shared" si="8"/>
        <v>0.24711774085691993</v>
      </c>
      <c r="AF39" s="4">
        <f t="shared" si="8"/>
        <v>0.2609804540680461</v>
      </c>
      <c r="AG39" s="4">
        <f t="shared" si="8"/>
        <v>0.27442403582254449</v>
      </c>
      <c r="AI39" s="4">
        <f t="shared" si="9"/>
        <v>-4.6422200712334383E-3</v>
      </c>
      <c r="AJ39" s="4">
        <f t="shared" si="9"/>
        <v>-9.3749700273416114E-3</v>
      </c>
      <c r="AK39" s="4">
        <f t="shared" si="9"/>
        <v>4.878434774535062E-3</v>
      </c>
      <c r="AL39" s="4">
        <f t="shared" si="9"/>
        <v>-4.4145444466950068E-3</v>
      </c>
      <c r="AM39" s="4">
        <f t="shared" si="9"/>
        <v>-1.509408334044865E-3</v>
      </c>
      <c r="AN39" s="4">
        <f t="shared" si="9"/>
        <v>-7.4549010660185377E-4</v>
      </c>
      <c r="AO39" s="4">
        <f t="shared" si="9"/>
        <v>-8.0615041764320328E-5</v>
      </c>
      <c r="AP39" s="4">
        <f t="shared" si="9"/>
        <v>-3.9829847111072514E-4</v>
      </c>
      <c r="AQ39" s="4">
        <f t="shared" si="9"/>
        <v>2.7138750204938056E-3</v>
      </c>
      <c r="AR39" s="4">
        <f t="shared" si="9"/>
        <v>2.0764466874668153E-3</v>
      </c>
      <c r="AS39" s="4">
        <f t="shared" si="9"/>
        <v>1.8756050062138097E-4</v>
      </c>
      <c r="AT39" s="4">
        <f t="shared" si="9"/>
        <v>2.1226808646600537E-3</v>
      </c>
      <c r="AU39" s="4">
        <f t="shared" si="9"/>
        <v>2.9832591430800914E-3</v>
      </c>
      <c r="AV39" s="4">
        <f t="shared" si="9"/>
        <v>-3.0154540680460973E-3</v>
      </c>
      <c r="AW39" s="4">
        <f t="shared" si="9"/>
        <v>-1.0160358225445032E-3</v>
      </c>
      <c r="AY39" s="2">
        <f t="shared" si="52"/>
        <v>0.25962609416682031</v>
      </c>
      <c r="AZ39" s="2">
        <f t="shared" si="10"/>
        <v>0.24868777675800635</v>
      </c>
      <c r="BA39" s="2">
        <f t="shared" si="10"/>
        <v>0.23883387233310691</v>
      </c>
      <c r="BB39" s="2">
        <f t="shared" si="10"/>
        <v>0.24987711641728613</v>
      </c>
      <c r="BC39" s="2">
        <f t="shared" si="10"/>
        <v>0.2497206369180168</v>
      </c>
      <c r="BD39" s="2">
        <f t="shared" si="10"/>
        <v>0.25674655788488593</v>
      </c>
      <c r="BE39" s="2">
        <f t="shared" si="10"/>
        <v>0.2625705841235772</v>
      </c>
      <c r="BF39" s="2">
        <f t="shared" si="10"/>
        <v>0.26494524504792832</v>
      </c>
      <c r="BG39" s="2">
        <f t="shared" si="10"/>
        <v>0.25415175180835775</v>
      </c>
      <c r="BH39" s="2">
        <f t="shared" si="10"/>
        <v>0.2436701956174806</v>
      </c>
      <c r="BI39" s="2">
        <f t="shared" si="10"/>
        <v>0.24050406529198881</v>
      </c>
      <c r="BJ39" s="2">
        <f t="shared" si="10"/>
        <v>0.23795424203750648</v>
      </c>
      <c r="BK39" s="2">
        <f t="shared" si="10"/>
        <v>0.2471040435068797</v>
      </c>
      <c r="BL39" s="2">
        <f t="shared" si="10"/>
        <v>0.26096730203321067</v>
      </c>
      <c r="BM39" s="2">
        <f t="shared" si="10"/>
        <v>0.27442403477589761</v>
      </c>
      <c r="BO39" s="2">
        <f t="shared" si="11"/>
        <v>0.261069</v>
      </c>
      <c r="BP39" s="2">
        <f t="shared" si="12"/>
        <v>0.239313</v>
      </c>
      <c r="BQ39" s="2">
        <f t="shared" si="13"/>
        <v>0.24371699999999999</v>
      </c>
      <c r="BR39" s="2">
        <f t="shared" si="14"/>
        <v>0.24546999999999999</v>
      </c>
      <c r="BS39" s="2">
        <f t="shared" si="15"/>
        <v>0.248228</v>
      </c>
      <c r="BT39" s="2">
        <f t="shared" si="16"/>
        <v>0.25623600000000002</v>
      </c>
      <c r="BU39" s="2">
        <f t="shared" si="17"/>
        <v>0.26261800000000002</v>
      </c>
      <c r="BV39" s="2">
        <f t="shared" si="18"/>
        <v>0.26456200000000002</v>
      </c>
      <c r="BW39" s="2">
        <f t="shared" si="19"/>
        <v>0.25688899999999998</v>
      </c>
      <c r="BX39" s="2">
        <f t="shared" si="20"/>
        <v>0.24579000000000001</v>
      </c>
      <c r="BY39" s="2">
        <f t="shared" si="21"/>
        <v>0.24074100000000001</v>
      </c>
      <c r="BZ39" s="2">
        <f t="shared" si="22"/>
        <v>0.240091</v>
      </c>
      <c r="CA39" s="2">
        <f t="shared" si="23"/>
        <v>0.25010100000000002</v>
      </c>
      <c r="CB39" s="2">
        <f t="shared" si="24"/>
        <v>0.257965</v>
      </c>
      <c r="CC39" s="2">
        <f t="shared" si="25"/>
        <v>0.27340799999999998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0.26626533333333335</v>
      </c>
      <c r="DL39" s="2">
        <f t="shared" si="42"/>
        <v>0.24793824324577865</v>
      </c>
      <c r="DM39" s="2">
        <f t="shared" si="42"/>
        <v>0.24097523080223077</v>
      </c>
      <c r="DN39" s="2">
        <f t="shared" si="42"/>
        <v>0.25026881195014666</v>
      </c>
      <c r="DO39" s="2">
        <f t="shared" si="42"/>
        <v>0.25054627949573599</v>
      </c>
      <c r="DP39" s="2">
        <f t="shared" si="42"/>
        <v>0.26011548000000001</v>
      </c>
      <c r="DQ39" s="2">
        <f t="shared" si="42"/>
        <v>0.26437722527472529</v>
      </c>
      <c r="DR39" s="2">
        <f t="shared" si="42"/>
        <v>0.26668267415647018</v>
      </c>
      <c r="DS39" s="2">
        <f t="shared" si="42"/>
        <v>0.25853772807881775</v>
      </c>
      <c r="DT39" s="2">
        <f t="shared" si="42"/>
        <v>0.24667745402298855</v>
      </c>
      <c r="DU39" s="2">
        <f t="shared" si="42"/>
        <v>0.24683966798029544</v>
      </c>
      <c r="DV39" s="2">
        <f t="shared" si="42"/>
        <v>0.24020451205042637</v>
      </c>
      <c r="DW39" s="2">
        <f t="shared" si="42"/>
        <v>0.2464537</v>
      </c>
      <c r="DX39" s="2">
        <f t="shared" si="42"/>
        <v>0.2612046221774193</v>
      </c>
      <c r="DY39" s="2">
        <f t="shared" si="42"/>
        <v>0.27362119061166429</v>
      </c>
      <c r="EA39" s="2">
        <f t="shared" si="43"/>
        <v>0.24896917777777799</v>
      </c>
      <c r="EB39" s="2">
        <f t="shared" si="43"/>
        <v>0.25836091516375703</v>
      </c>
      <c r="EC39" s="2">
        <f t="shared" si="43"/>
        <v>0.21969351656620661</v>
      </c>
      <c r="ED39" s="2">
        <f t="shared" si="43"/>
        <v>0.2472830124316043</v>
      </c>
      <c r="EE39" s="2">
        <f t="shared" si="43"/>
        <v>0.24525047597885175</v>
      </c>
      <c r="EF39" s="2">
        <f t="shared" si="43"/>
        <v>0.24521600284199369</v>
      </c>
      <c r="EG39" s="2">
        <f t="shared" si="43"/>
        <v>0.2553713730840429</v>
      </c>
      <c r="EH39" s="2">
        <f t="shared" si="43"/>
        <v>0.25594260063116375</v>
      </c>
      <c r="EI39" s="2">
        <f t="shared" si="43"/>
        <v>0.23359941391544323</v>
      </c>
      <c r="EJ39" s="2">
        <f t="shared" si="43"/>
        <v>0.23044825905104316</v>
      </c>
      <c r="EK39" s="2">
        <f t="shared" si="43"/>
        <v>0.21096668503708757</v>
      </c>
      <c r="EL39" s="2">
        <f t="shared" si="43"/>
        <v>0.22564817180931543</v>
      </c>
      <c r="EM39" s="2">
        <f t="shared" si="43"/>
        <v>0.25092175437027397</v>
      </c>
      <c r="EN39" s="2">
        <f t="shared" si="43"/>
        <v>0.25953865354417482</v>
      </c>
      <c r="EO39" s="2">
        <f t="shared" si="43"/>
        <v>0.28367424373922112</v>
      </c>
      <c r="EQ39" s="2">
        <f t="shared" si="44"/>
        <v>0.24393858768031124</v>
      </c>
      <c r="ER39" s="2">
        <f t="shared" si="44"/>
        <v>0.24546559871375792</v>
      </c>
      <c r="ES39" s="2">
        <f t="shared" si="44"/>
        <v>0.22016935295474679</v>
      </c>
      <c r="ET39" s="2">
        <f t="shared" si="44"/>
        <v>0.24392454367489003</v>
      </c>
      <c r="EU39" s="2">
        <f t="shared" si="44"/>
        <v>0.24110700610153837</v>
      </c>
      <c r="EV39" s="2">
        <f t="shared" si="44"/>
        <v>0.24586480002520306</v>
      </c>
      <c r="EW39" s="2">
        <f t="shared" si="44"/>
        <v>0.25135484996127377</v>
      </c>
      <c r="EX39" s="2">
        <f t="shared" si="44"/>
        <v>0.25486018827339757</v>
      </c>
      <c r="EY39" s="2">
        <f t="shared" si="44"/>
        <v>0.23747274432576132</v>
      </c>
      <c r="EZ39" s="2">
        <f t="shared" si="44"/>
        <v>0.20791969135704311</v>
      </c>
      <c r="FA39" s="2">
        <f t="shared" si="44"/>
        <v>0.19544982281004544</v>
      </c>
      <c r="FB39" s="2">
        <f t="shared" si="44"/>
        <v>0.22662956639473125</v>
      </c>
      <c r="FC39" s="2">
        <f t="shared" si="44"/>
        <v>0.23937511411112564</v>
      </c>
      <c r="FD39" s="2">
        <f t="shared" si="44"/>
        <v>0.26690077535869522</v>
      </c>
      <c r="FE39" s="2">
        <f t="shared" si="44"/>
        <v>0.29550956523711774</v>
      </c>
      <c r="FG39" s="2">
        <f t="shared" si="45"/>
        <v>0.38385560737054858</v>
      </c>
      <c r="FH39" s="2">
        <f t="shared" si="45"/>
        <v>7.1915036393062653E-2</v>
      </c>
      <c r="FI39" s="2">
        <f t="shared" si="45"/>
        <v>0.1006196725159596</v>
      </c>
      <c r="FJ39" s="2">
        <f t="shared" si="45"/>
        <v>0.13118184704995053</v>
      </c>
      <c r="FK39" s="2">
        <f t="shared" si="45"/>
        <v>0.15590186641315354</v>
      </c>
      <c r="FL39" s="2">
        <f t="shared" si="45"/>
        <v>0.22611031754132388</v>
      </c>
      <c r="FM39" s="2">
        <f t="shared" si="45"/>
        <v>0.20060532338552728</v>
      </c>
      <c r="FN39" s="2">
        <f t="shared" si="45"/>
        <v>0.16177020570541267</v>
      </c>
      <c r="FO39" s="2">
        <f t="shared" si="45"/>
        <v>0.17587397921514436</v>
      </c>
      <c r="FP39" s="2">
        <f t="shared" si="45"/>
        <v>0.1852911736082041</v>
      </c>
      <c r="FQ39" s="2">
        <f t="shared" si="45"/>
        <v>0.17660996800460749</v>
      </c>
      <c r="FR39" s="2">
        <f t="shared" si="45"/>
        <v>0.15459065424803614</v>
      </c>
      <c r="FS39" s="2">
        <f t="shared" si="45"/>
        <v>0.14556163963316718</v>
      </c>
      <c r="FT39" s="2">
        <f t="shared" si="45"/>
        <v>0.14246404188850262</v>
      </c>
      <c r="FU39" s="2">
        <f t="shared" si="45"/>
        <v>7.985908009373531E-2</v>
      </c>
      <c r="FW39" s="2">
        <f t="shared" si="54"/>
        <v>2.5584592733313861E-6</v>
      </c>
      <c r="FX39" s="2">
        <f t="shared" si="46"/>
        <v>1.0327832378239669E-6</v>
      </c>
      <c r="FY39" s="2">
        <f t="shared" si="46"/>
        <v>1.3615670114191016E-6</v>
      </c>
      <c r="FZ39" s="2">
        <f t="shared" si="46"/>
        <v>3.8223066054269257E-6</v>
      </c>
      <c r="GA39" s="2">
        <f t="shared" si="46"/>
        <v>4.0848081682616504E-6</v>
      </c>
      <c r="GB39" s="2">
        <f t="shared" si="46"/>
        <v>5.2347367914242824E-6</v>
      </c>
      <c r="GC39" s="2">
        <f t="shared" si="46"/>
        <v>4.7952105415549839E-6</v>
      </c>
      <c r="GD39" s="2">
        <f t="shared" si="46"/>
        <v>4.8087604964457514E-6</v>
      </c>
      <c r="GE39" s="2">
        <f t="shared" si="46"/>
        <v>6.2675701509328631E-6</v>
      </c>
      <c r="GF39" s="2">
        <f t="shared" si="46"/>
        <v>5.8513457937939221E-6</v>
      </c>
      <c r="GG39" s="2">
        <f t="shared" si="46"/>
        <v>4.9184220206505967E-6</v>
      </c>
      <c r="GH39" s="2">
        <f t="shared" si="46"/>
        <v>4.2270566101062074E-6</v>
      </c>
      <c r="GI39" s="2">
        <f t="shared" si="46"/>
        <v>2.9284039997697247E-6</v>
      </c>
      <c r="GJ39" s="2">
        <f t="shared" si="46"/>
        <v>2.781934794881166E-6</v>
      </c>
      <c r="GK39" s="2">
        <f t="shared" si="46"/>
        <v>1.4016799806501396E-6</v>
      </c>
      <c r="GM39" s="82">
        <f t="shared" si="55"/>
        <v>4.4775804441699587E-3</v>
      </c>
      <c r="GN39" s="82">
        <f t="shared" si="47"/>
        <v>5.8582801523802933E-8</v>
      </c>
      <c r="GO39" s="82">
        <f t="shared" si="47"/>
        <v>1.5283274167985286E-6</v>
      </c>
      <c r="GP39" s="82">
        <f t="shared" si="47"/>
        <v>2.5117751454836624E-6</v>
      </c>
      <c r="GQ39" s="82">
        <f t="shared" si="47"/>
        <v>6.0966967642247806E-6</v>
      </c>
      <c r="GR39" s="82">
        <f t="shared" si="47"/>
        <v>9.9329639926993418E-5</v>
      </c>
      <c r="GS39" s="82">
        <f t="shared" si="47"/>
        <v>5.5290796998651199E-5</v>
      </c>
      <c r="GT39" s="82">
        <f t="shared" si="47"/>
        <v>5.5753162991769449E-6</v>
      </c>
      <c r="GU39" s="82">
        <f t="shared" si="47"/>
        <v>8.7333405404405045E-6</v>
      </c>
      <c r="GV39" s="82">
        <f t="shared" si="47"/>
        <v>1.6789462744073994E-5</v>
      </c>
      <c r="GW39" s="82">
        <f t="shared" si="47"/>
        <v>1.8868533554131662E-5</v>
      </c>
      <c r="GX39" s="82">
        <f t="shared" si="47"/>
        <v>4.9315866649695099E-6</v>
      </c>
      <c r="GY39" s="82">
        <f t="shared" si="47"/>
        <v>4.8537559821533593E-6</v>
      </c>
      <c r="GZ39" s="82">
        <f t="shared" si="47"/>
        <v>5.3642178985661311E-6</v>
      </c>
      <c r="HA39" s="82">
        <f t="shared" si="47"/>
        <v>4.4151100960509509E-10</v>
      </c>
      <c r="HC39" s="82">
        <f t="shared" si="59"/>
        <v>1.4286672030998153E-13</v>
      </c>
      <c r="HD39" s="82">
        <f t="shared" si="48"/>
        <v>2.9543944918458316E-23</v>
      </c>
      <c r="HE39" s="82">
        <f t="shared" si="48"/>
        <v>6.048704953317583E-20</v>
      </c>
      <c r="HF39" s="82">
        <f t="shared" si="48"/>
        <v>9.9507369801338066E-21</v>
      </c>
      <c r="HG39" s="82">
        <f t="shared" si="48"/>
        <v>1.9600766773664555E-18</v>
      </c>
      <c r="HH39" s="82">
        <f t="shared" si="48"/>
        <v>1.5487666844236769E-15</v>
      </c>
      <c r="HI39" s="82">
        <f t="shared" si="48"/>
        <v>3.3510032400106046E-16</v>
      </c>
      <c r="HJ39" s="82">
        <f t="shared" si="48"/>
        <v>1.6595061970073469E-23</v>
      </c>
      <c r="HK39" s="82">
        <f t="shared" si="48"/>
        <v>3.8963129539051717E-19</v>
      </c>
      <c r="HL39" s="82">
        <f t="shared" si="48"/>
        <v>5.2987221072316049E-18</v>
      </c>
      <c r="HM39" s="82">
        <f t="shared" si="48"/>
        <v>1.7237683258071818E-16</v>
      </c>
      <c r="HN39" s="82">
        <f t="shared" si="48"/>
        <v>2.2992300439827868E-19</v>
      </c>
      <c r="HO39" s="82">
        <f t="shared" si="48"/>
        <v>1.6957557622040043E-19</v>
      </c>
      <c r="HP39" s="82">
        <f t="shared" si="48"/>
        <v>1.1727269124237057E-18</v>
      </c>
      <c r="HQ39" s="82">
        <f t="shared" si="48"/>
        <v>1.4961070054787883E-35</v>
      </c>
      <c r="HS39" s="82">
        <f t="shared" si="56"/>
        <v>5.5388832598887074E-35</v>
      </c>
      <c r="HT39" s="82">
        <f t="shared" si="49"/>
        <v>1.6497454019960127E-56</v>
      </c>
      <c r="HU39" s="82">
        <f t="shared" si="49"/>
        <v>5.3717228975641885E-49</v>
      </c>
      <c r="HV39" s="82">
        <f t="shared" si="49"/>
        <v>4.4422942896642324E-52</v>
      </c>
      <c r="HW39" s="82">
        <f t="shared" si="49"/>
        <v>1.6971089961485223E-48</v>
      </c>
      <c r="HX39" s="82">
        <f t="shared" si="49"/>
        <v>5.2140727898243316E-42</v>
      </c>
      <c r="HY39" s="82">
        <f t="shared" si="49"/>
        <v>8.0077564262154602E-43</v>
      </c>
      <c r="HZ39" s="82">
        <f t="shared" si="49"/>
        <v>1.085013352286393E-63</v>
      </c>
      <c r="IA39" s="82">
        <f t="shared" si="49"/>
        <v>1.1905166422864334E-51</v>
      </c>
      <c r="IB39" s="82">
        <f t="shared" si="49"/>
        <v>9.6707844381380909E-49</v>
      </c>
      <c r="IC39" s="82">
        <f t="shared" si="49"/>
        <v>1.2382274996002045E-42</v>
      </c>
      <c r="ID39" s="82">
        <f t="shared" si="49"/>
        <v>3.0160814737334701E-50</v>
      </c>
      <c r="IE39" s="82">
        <f t="shared" si="49"/>
        <v>1.3435032947883127E-50</v>
      </c>
      <c r="IF39" s="82">
        <f t="shared" si="49"/>
        <v>3.5461289423672913E-41</v>
      </c>
      <c r="IG39" s="82">
        <f t="shared" si="49"/>
        <v>1.0321676190181481E-37</v>
      </c>
      <c r="II39" s="82">
        <f t="shared" si="57"/>
        <v>9.1071942588265117E-199</v>
      </c>
      <c r="IJ39" s="82">
        <f t="shared" si="50"/>
        <v>0</v>
      </c>
      <c r="IK39" s="82">
        <f t="shared" si="50"/>
        <v>3.4463959430037072E-274</v>
      </c>
      <c r="IL39" s="82">
        <f t="shared" si="50"/>
        <v>2.2351664816188661E-290</v>
      </c>
      <c r="IM39" s="82">
        <f t="shared" si="50"/>
        <v>1.1859174416993565E-274</v>
      </c>
      <c r="IN39" s="82">
        <f t="shared" si="50"/>
        <v>5.78537741510482E-245</v>
      </c>
      <c r="IO39" s="82">
        <f t="shared" si="50"/>
        <v>1.3093196143003349E-242</v>
      </c>
      <c r="IP39" s="82">
        <f t="shared" si="50"/>
        <v>0</v>
      </c>
      <c r="IQ39" s="82">
        <f t="shared" si="50"/>
        <v>1.4913709165180195E-295</v>
      </c>
      <c r="IR39" s="82">
        <f t="shared" si="50"/>
        <v>4.6535954600913002E-279</v>
      </c>
      <c r="IS39" s="82">
        <f t="shared" si="50"/>
        <v>3.847714811609742E-245</v>
      </c>
      <c r="IT39" s="82">
        <f t="shared" si="50"/>
        <v>1.0608361769055533E-287</v>
      </c>
      <c r="IU39" s="82">
        <f t="shared" si="50"/>
        <v>3.4076250988144684E-285</v>
      </c>
      <c r="IV39" s="82">
        <f t="shared" si="50"/>
        <v>1.2351891130399859E-113</v>
      </c>
      <c r="IW39" s="82">
        <f t="shared" si="50"/>
        <v>3.3074532329007065E-114</v>
      </c>
      <c r="IY39" s="82">
        <f t="shared" si="58"/>
        <v>4.4775804443128253E-3</v>
      </c>
      <c r="IZ39" s="82">
        <f t="shared" si="51"/>
        <v>5.858280152380296E-8</v>
      </c>
      <c r="JA39" s="82">
        <f t="shared" si="51"/>
        <v>1.5283274167985892E-6</v>
      </c>
      <c r="JB39" s="82">
        <f t="shared" si="51"/>
        <v>2.5117751454836721E-6</v>
      </c>
      <c r="JC39" s="82">
        <f t="shared" si="51"/>
        <v>6.0966967642267407E-6</v>
      </c>
      <c r="JD39" s="82">
        <f t="shared" si="51"/>
        <v>9.9329639928542188E-5</v>
      </c>
      <c r="JE39" s="82">
        <f t="shared" si="51"/>
        <v>5.5290796998986299E-5</v>
      </c>
      <c r="JF39" s="82">
        <f t="shared" si="51"/>
        <v>5.5753162991769449E-6</v>
      </c>
      <c r="JG39" s="82">
        <f t="shared" si="51"/>
        <v>8.7333405404408942E-6</v>
      </c>
      <c r="JH39" s="82">
        <f t="shared" si="51"/>
        <v>1.6789462744079293E-5</v>
      </c>
      <c r="JI39" s="82">
        <f t="shared" si="51"/>
        <v>1.886853355430404E-5</v>
      </c>
      <c r="JJ39" s="82">
        <f t="shared" si="51"/>
        <v>4.9315866649697395E-6</v>
      </c>
      <c r="JK39" s="82">
        <f t="shared" si="51"/>
        <v>4.8537559821535287E-6</v>
      </c>
      <c r="JL39" s="82">
        <f t="shared" si="51"/>
        <v>5.3642178985673043E-6</v>
      </c>
      <c r="JM39" s="82">
        <f t="shared" si="51"/>
        <v>4.4151100960509509E-10</v>
      </c>
    </row>
    <row r="40" spans="2:273" x14ac:dyDescent="0.25">
      <c r="B40" s="2">
        <v>13</v>
      </c>
      <c r="C40" s="37">
        <v>0.26735700000000001</v>
      </c>
      <c r="D40" s="37">
        <v>0.24970700000000001</v>
      </c>
      <c r="E40" s="37">
        <v>0.24207500000000001</v>
      </c>
      <c r="F40" s="37">
        <v>0.24851999999999999</v>
      </c>
      <c r="G40" s="37">
        <v>0.246947</v>
      </c>
      <c r="H40" s="37">
        <v>0.256577</v>
      </c>
      <c r="I40" s="37">
        <v>0.26101099999999999</v>
      </c>
      <c r="J40" s="37">
        <v>0.25949699999999998</v>
      </c>
      <c r="K40" s="37">
        <v>0.25559399999999999</v>
      </c>
      <c r="L40" s="37">
        <v>0.24588299999999999</v>
      </c>
      <c r="M40" s="37">
        <v>0.24394299999999999</v>
      </c>
      <c r="N40" s="37">
        <v>0.242585</v>
      </c>
      <c r="O40" s="37">
        <v>0.24845800000000001</v>
      </c>
      <c r="P40" s="37">
        <v>0.25711899999999999</v>
      </c>
      <c r="Q40" s="37">
        <v>0.27245200000000003</v>
      </c>
      <c r="S40" s="4">
        <f t="shared" si="8"/>
        <v>0.26704685244603404</v>
      </c>
      <c r="T40" s="4">
        <f t="shared" si="8"/>
        <v>0.24942664238412998</v>
      </c>
      <c r="U40" s="4">
        <f t="shared" si="8"/>
        <v>0.23906196951749567</v>
      </c>
      <c r="V40" s="4">
        <f t="shared" si="8"/>
        <v>0.25014690687019769</v>
      </c>
      <c r="W40" s="4">
        <f t="shared" si="8"/>
        <v>0.2501108080736108</v>
      </c>
      <c r="X40" s="4">
        <f t="shared" si="8"/>
        <v>0.2573343697888254</v>
      </c>
      <c r="Y40" s="4">
        <f t="shared" si="8"/>
        <v>0.26289969872768426</v>
      </c>
      <c r="Z40" s="4">
        <f t="shared" si="8"/>
        <v>0.26546442398738446</v>
      </c>
      <c r="AA40" s="4">
        <f t="shared" si="8"/>
        <v>0.25400051111944583</v>
      </c>
      <c r="AB40" s="4">
        <f t="shared" si="8"/>
        <v>0.24380088726424198</v>
      </c>
      <c r="AC40" s="4">
        <f t="shared" si="8"/>
        <v>0.24031612646225034</v>
      </c>
      <c r="AD40" s="4">
        <f t="shared" si="8"/>
        <v>0.23808020059966259</v>
      </c>
      <c r="AE40" s="4">
        <f t="shared" si="8"/>
        <v>0.24758152866004088</v>
      </c>
      <c r="AF40" s="4">
        <f t="shared" si="8"/>
        <v>0.26135082114200375</v>
      </c>
      <c r="AG40" s="4">
        <f t="shared" si="8"/>
        <v>0.27418965529339667</v>
      </c>
      <c r="AI40" s="4">
        <f t="shared" si="9"/>
        <v>3.1014755396596705E-4</v>
      </c>
      <c r="AJ40" s="4">
        <f t="shared" si="9"/>
        <v>2.803576158700305E-4</v>
      </c>
      <c r="AK40" s="4">
        <f t="shared" si="9"/>
        <v>3.0130304825043419E-3</v>
      </c>
      <c r="AL40" s="4">
        <f t="shared" si="9"/>
        <v>-1.626906870197703E-3</v>
      </c>
      <c r="AM40" s="4">
        <f t="shared" si="9"/>
        <v>-3.1638080736108021E-3</v>
      </c>
      <c r="AN40" s="4">
        <f t="shared" si="9"/>
        <v>-7.5736978882540162E-4</v>
      </c>
      <c r="AO40" s="4">
        <f t="shared" si="9"/>
        <v>-1.8886987276842682E-3</v>
      </c>
      <c r="AP40" s="4">
        <f t="shared" si="9"/>
        <v>-5.9674239873844792E-3</v>
      </c>
      <c r="AQ40" s="4">
        <f t="shared" si="9"/>
        <v>1.5934888805541614E-3</v>
      </c>
      <c r="AR40" s="4">
        <f t="shared" si="9"/>
        <v>2.0821127357580071E-3</v>
      </c>
      <c r="AS40" s="4">
        <f t="shared" si="9"/>
        <v>3.626873537749653E-3</v>
      </c>
      <c r="AT40" s="4">
        <f t="shared" si="9"/>
        <v>4.5047994003374059E-3</v>
      </c>
      <c r="AU40" s="4">
        <f t="shared" si="9"/>
        <v>8.7647133995913395E-4</v>
      </c>
      <c r="AV40" s="4">
        <f t="shared" si="9"/>
        <v>-4.2318211420037666E-3</v>
      </c>
      <c r="AW40" s="4">
        <f t="shared" si="9"/>
        <v>-1.7376552933966449E-3</v>
      </c>
      <c r="AY40" s="2">
        <f t="shared" si="52"/>
        <v>0.25970897914132207</v>
      </c>
      <c r="AZ40" s="2">
        <f t="shared" si="10"/>
        <v>0.24942630223149623</v>
      </c>
      <c r="BA40" s="2">
        <f t="shared" si="10"/>
        <v>0.23905452254073425</v>
      </c>
      <c r="BB40" s="2">
        <f t="shared" si="10"/>
        <v>0.25013465553776032</v>
      </c>
      <c r="BC40" s="2">
        <f t="shared" si="10"/>
        <v>0.2500833531656903</v>
      </c>
      <c r="BD40" s="2">
        <f t="shared" si="10"/>
        <v>0.25698382092928851</v>
      </c>
      <c r="BE40" s="2">
        <f t="shared" si="10"/>
        <v>0.26270748680754646</v>
      </c>
      <c r="BF40" s="2">
        <f t="shared" si="10"/>
        <v>0.26543928836595782</v>
      </c>
      <c r="BG40" s="2">
        <f t="shared" si="10"/>
        <v>0.25396161412769697</v>
      </c>
      <c r="BH40" s="2">
        <f t="shared" si="10"/>
        <v>0.24373106061817645</v>
      </c>
      <c r="BI40" s="2">
        <f t="shared" si="10"/>
        <v>0.24023874167437459</v>
      </c>
      <c r="BJ40" s="2">
        <f t="shared" si="10"/>
        <v>0.23805685883726563</v>
      </c>
      <c r="BK40" s="2">
        <f t="shared" si="10"/>
        <v>0.24755924082620551</v>
      </c>
      <c r="BL40" s="2">
        <f t="shared" si="10"/>
        <v>0.26132971297079205</v>
      </c>
      <c r="BM40" s="2">
        <f t="shared" si="10"/>
        <v>0.27418965279777929</v>
      </c>
      <c r="BO40" s="2">
        <f t="shared" si="11"/>
        <v>0.26735700000000001</v>
      </c>
      <c r="BP40" s="2">
        <f t="shared" si="12"/>
        <v>0.24970700000000001</v>
      </c>
      <c r="BQ40" s="2">
        <f t="shared" si="13"/>
        <v>0.24207500000000001</v>
      </c>
      <c r="BR40" s="2">
        <f t="shared" si="14"/>
        <v>0.24851999999999999</v>
      </c>
      <c r="BS40" s="2">
        <f t="shared" si="15"/>
        <v>0.246947</v>
      </c>
      <c r="BT40" s="2">
        <f t="shared" si="16"/>
        <v>0.256577</v>
      </c>
      <c r="BU40" s="2">
        <f t="shared" si="17"/>
        <v>0.26101099999999999</v>
      </c>
      <c r="BV40" s="2">
        <f t="shared" si="18"/>
        <v>0.25949699999999998</v>
      </c>
      <c r="BW40" s="2">
        <f t="shared" si="19"/>
        <v>0.25559399999999999</v>
      </c>
      <c r="BX40" s="2">
        <f t="shared" si="20"/>
        <v>0.24588299999999999</v>
      </c>
      <c r="BY40" s="2">
        <f t="shared" si="21"/>
        <v>0.24394299999999999</v>
      </c>
      <c r="BZ40" s="2">
        <f t="shared" si="22"/>
        <v>0.242585</v>
      </c>
      <c r="CA40" s="2">
        <f t="shared" si="23"/>
        <v>0.24845800000000001</v>
      </c>
      <c r="CB40" s="2">
        <f t="shared" si="24"/>
        <v>0.25711899999999999</v>
      </c>
      <c r="CC40" s="2">
        <f t="shared" si="25"/>
        <v>0.27245200000000003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0.26726643137254902</v>
      </c>
      <c r="DL40" s="2">
        <f t="shared" si="42"/>
        <v>0.24871153414634151</v>
      </c>
      <c r="DM40" s="2">
        <f t="shared" si="42"/>
        <v>0.24145681510081507</v>
      </c>
      <c r="DN40" s="2">
        <f t="shared" si="42"/>
        <v>0.25067071389296192</v>
      </c>
      <c r="DO40" s="2">
        <f t="shared" si="42"/>
        <v>0.25113286103077492</v>
      </c>
      <c r="DP40" s="2">
        <f t="shared" si="42"/>
        <v>0.26084221461538459</v>
      </c>
      <c r="DQ40" s="2">
        <f t="shared" si="42"/>
        <v>0.26482688888888889</v>
      </c>
      <c r="DR40" s="2">
        <f t="shared" si="42"/>
        <v>0.26752937782721542</v>
      </c>
      <c r="DS40" s="2">
        <f t="shared" si="42"/>
        <v>0.25878943300492613</v>
      </c>
      <c r="DT40" s="2">
        <f t="shared" si="42"/>
        <v>0.24712174657909144</v>
      </c>
      <c r="DU40" s="2">
        <f t="shared" si="42"/>
        <v>0.24715109261083731</v>
      </c>
      <c r="DV40" s="2">
        <f t="shared" si="42"/>
        <v>0.24060117389692248</v>
      </c>
      <c r="DW40" s="2">
        <f t="shared" si="42"/>
        <v>0.24702344516129032</v>
      </c>
      <c r="DX40" s="2">
        <f t="shared" si="42"/>
        <v>0.26172882338709669</v>
      </c>
      <c r="DY40" s="2">
        <f t="shared" si="42"/>
        <v>0.27332114914104388</v>
      </c>
      <c r="EA40" s="2">
        <f t="shared" si="43"/>
        <v>0.24864557777777802</v>
      </c>
      <c r="EB40" s="2">
        <f t="shared" si="43"/>
        <v>0.25783914391862645</v>
      </c>
      <c r="EC40" s="2">
        <f t="shared" si="43"/>
        <v>0.21947119339902516</v>
      </c>
      <c r="ED40" s="2">
        <f t="shared" si="43"/>
        <v>0.24689682534471438</v>
      </c>
      <c r="EE40" s="2">
        <f t="shared" si="43"/>
        <v>0.24490110514887506</v>
      </c>
      <c r="EF40" s="2">
        <f t="shared" si="43"/>
        <v>0.24493995917285266</v>
      </c>
      <c r="EG40" s="2">
        <f t="shared" si="43"/>
        <v>0.25500507558311736</v>
      </c>
      <c r="EH40" s="2">
        <f t="shared" si="43"/>
        <v>0.255562221096647</v>
      </c>
      <c r="EI40" s="2">
        <f t="shared" si="43"/>
        <v>0.23332939579389453</v>
      </c>
      <c r="EJ40" s="2">
        <f t="shared" si="43"/>
        <v>0.23013502156060361</v>
      </c>
      <c r="EK40" s="2">
        <f t="shared" si="43"/>
        <v>0.21084805355955324</v>
      </c>
      <c r="EL40" s="2">
        <f t="shared" si="43"/>
        <v>0.22536703424183385</v>
      </c>
      <c r="EM40" s="2">
        <f t="shared" si="43"/>
        <v>0.25042782941702574</v>
      </c>
      <c r="EN40" s="2">
        <f t="shared" si="43"/>
        <v>0.25913858019504676</v>
      </c>
      <c r="EO40" s="2">
        <f t="shared" si="43"/>
        <v>0.28331589224600229</v>
      </c>
      <c r="EQ40" s="2">
        <f t="shared" si="44"/>
        <v>0.24365599269264834</v>
      </c>
      <c r="ER40" s="2">
        <f t="shared" si="44"/>
        <v>0.24507079620378006</v>
      </c>
      <c r="ES40" s="2">
        <f t="shared" si="44"/>
        <v>0.21994201797100213</v>
      </c>
      <c r="ET40" s="2">
        <f t="shared" si="44"/>
        <v>0.24357520574735381</v>
      </c>
      <c r="EU40" s="2">
        <f t="shared" si="44"/>
        <v>0.24080509520901064</v>
      </c>
      <c r="EV40" s="2">
        <f t="shared" si="44"/>
        <v>0.24558108083643032</v>
      </c>
      <c r="EW40" s="2">
        <f t="shared" si="44"/>
        <v>0.25103575128035666</v>
      </c>
      <c r="EX40" s="2">
        <f t="shared" si="44"/>
        <v>0.25449282622910258</v>
      </c>
      <c r="EY40" s="2">
        <f t="shared" si="44"/>
        <v>0.23715644264274152</v>
      </c>
      <c r="EZ40" s="2">
        <f t="shared" si="44"/>
        <v>0.20787612942870398</v>
      </c>
      <c r="FA40" s="2">
        <f t="shared" si="44"/>
        <v>0.19551319056319846</v>
      </c>
      <c r="FB40" s="2">
        <f t="shared" si="44"/>
        <v>0.22633704550655345</v>
      </c>
      <c r="FC40" s="2">
        <f t="shared" si="44"/>
        <v>0.23900800361027277</v>
      </c>
      <c r="FD40" s="2">
        <f t="shared" si="44"/>
        <v>0.26641595771219362</v>
      </c>
      <c r="FE40" s="2">
        <f t="shared" si="44"/>
        <v>0.29499925265806437</v>
      </c>
      <c r="FG40" s="2">
        <f t="shared" si="45"/>
        <v>0.40585885042861064</v>
      </c>
      <c r="FH40" s="2">
        <f t="shared" si="45"/>
        <v>7.8309936793186152E-2</v>
      </c>
      <c r="FI40" s="2">
        <f t="shared" si="45"/>
        <v>0.1092665604626767</v>
      </c>
      <c r="FJ40" s="2">
        <f t="shared" si="45"/>
        <v>0.14204034570547305</v>
      </c>
      <c r="FK40" s="2">
        <f t="shared" si="45"/>
        <v>0.1684099215934477</v>
      </c>
      <c r="FL40" s="2">
        <f t="shared" si="45"/>
        <v>0.24263208322440782</v>
      </c>
      <c r="FM40" s="2">
        <f t="shared" si="45"/>
        <v>0.21578308865018447</v>
      </c>
      <c r="FN40" s="2">
        <f t="shared" si="45"/>
        <v>0.1746516628567259</v>
      </c>
      <c r="FO40" s="2">
        <f t="shared" si="45"/>
        <v>0.18962443525257269</v>
      </c>
      <c r="FP40" s="2">
        <f t="shared" si="45"/>
        <v>0.19959957832240313</v>
      </c>
      <c r="FQ40" s="2">
        <f t="shared" si="45"/>
        <v>0.19040467181556844</v>
      </c>
      <c r="FR40" s="2">
        <f t="shared" si="45"/>
        <v>0.16701432526821439</v>
      </c>
      <c r="FS40" s="2">
        <f t="shared" si="45"/>
        <v>0.15739478652456723</v>
      </c>
      <c r="FT40" s="2">
        <f t="shared" si="45"/>
        <v>0.15409078805141582</v>
      </c>
      <c r="FU40" s="2">
        <f t="shared" si="45"/>
        <v>8.689424943954592E-2</v>
      </c>
      <c r="FW40" s="2">
        <f t="shared" si="54"/>
        <v>2.8052941164819248E-6</v>
      </c>
      <c r="FX40" s="2">
        <f t="shared" si="46"/>
        <v>1.1324241887801902E-6</v>
      </c>
      <c r="FY40" s="2">
        <f t="shared" si="46"/>
        <v>1.492928344495533E-6</v>
      </c>
      <c r="FZ40" s="2">
        <f t="shared" si="46"/>
        <v>4.1910743062853808E-6</v>
      </c>
      <c r="GA40" s="2">
        <f t="shared" si="46"/>
        <v>4.478901326814204E-6</v>
      </c>
      <c r="GB40" s="2">
        <f t="shared" si="46"/>
        <v>5.7397718555425743E-6</v>
      </c>
      <c r="GC40" s="2">
        <f t="shared" si="46"/>
        <v>5.2578413722786819E-6</v>
      </c>
      <c r="GD40" s="2">
        <f t="shared" si="46"/>
        <v>5.2726985886088201E-6</v>
      </c>
      <c r="GE40" s="2">
        <f t="shared" si="46"/>
        <v>6.8722498577571466E-6</v>
      </c>
      <c r="GF40" s="2">
        <f t="shared" si="46"/>
        <v>6.4158694590557891E-6</v>
      </c>
      <c r="GG40" s="2">
        <f t="shared" si="46"/>
        <v>5.392939946013408E-6</v>
      </c>
      <c r="GH40" s="2">
        <f t="shared" si="46"/>
        <v>4.63487351665583E-6</v>
      </c>
      <c r="GI40" s="2">
        <f t="shared" si="46"/>
        <v>3.2109302280710741E-6</v>
      </c>
      <c r="GJ40" s="2">
        <f t="shared" si="46"/>
        <v>3.0503300269827337E-6</v>
      </c>
      <c r="GK40" s="2">
        <f t="shared" si="46"/>
        <v>1.5369113289143685E-6</v>
      </c>
      <c r="GM40" s="82">
        <f t="shared" si="55"/>
        <v>5.5073776658539977E-3</v>
      </c>
      <c r="GN40" s="82">
        <f t="shared" si="47"/>
        <v>1.0502330048992958E-7</v>
      </c>
      <c r="GO40" s="82">
        <f t="shared" si="47"/>
        <v>2.4715020392840176E-6</v>
      </c>
      <c r="GP40" s="82">
        <f t="shared" si="47"/>
        <v>4.2321556089385021E-6</v>
      </c>
      <c r="GQ40" s="82">
        <f t="shared" si="47"/>
        <v>1.0209255694362524E-5</v>
      </c>
      <c r="GR40" s="82">
        <f t="shared" si="47"/>
        <v>1.5186046582897847E-4</v>
      </c>
      <c r="GS40" s="82">
        <f t="shared" si="47"/>
        <v>8.4949037983235212E-5</v>
      </c>
      <c r="GT40" s="82">
        <f t="shared" si="47"/>
        <v>9.5301046499447296E-6</v>
      </c>
      <c r="GU40" s="82">
        <f t="shared" si="47"/>
        <v>1.4890216064071614E-5</v>
      </c>
      <c r="GV40" s="82">
        <f t="shared" si="47"/>
        <v>2.7697873262073784E-5</v>
      </c>
      <c r="GW40" s="82">
        <f t="shared" si="47"/>
        <v>3.0258767367357598E-5</v>
      </c>
      <c r="GX40" s="82">
        <f t="shared" si="47"/>
        <v>8.3662651595665441E-6</v>
      </c>
      <c r="GY40" s="82">
        <f t="shared" si="47"/>
        <v>8.0731321854077973E-6</v>
      </c>
      <c r="GZ40" s="82">
        <f t="shared" si="47"/>
        <v>8.7963595540946583E-6</v>
      </c>
      <c r="HA40" s="82">
        <f t="shared" si="47"/>
        <v>1.0759075940719488E-9</v>
      </c>
      <c r="HC40" s="82">
        <f t="shared" si="59"/>
        <v>3.2783955020792504E-13</v>
      </c>
      <c r="HD40" s="82">
        <f t="shared" si="48"/>
        <v>1.0911799910613869E-22</v>
      </c>
      <c r="HE40" s="82">
        <f t="shared" si="48"/>
        <v>1.9021314684118356E-19</v>
      </c>
      <c r="HF40" s="82">
        <f t="shared" si="48"/>
        <v>3.6601873676539568E-20</v>
      </c>
      <c r="HG40" s="82">
        <f t="shared" si="48"/>
        <v>6.4813035233263175E-18</v>
      </c>
      <c r="HH40" s="82">
        <f t="shared" si="48"/>
        <v>4.429047759904712E-15</v>
      </c>
      <c r="HI40" s="82">
        <f t="shared" si="48"/>
        <v>9.6921623559498087E-16</v>
      </c>
      <c r="HJ40" s="82">
        <f t="shared" si="48"/>
        <v>8.1614340905023207E-23</v>
      </c>
      <c r="HK40" s="82">
        <f t="shared" si="48"/>
        <v>1.444874283263521E-18</v>
      </c>
      <c r="HL40" s="82">
        <f t="shared" si="48"/>
        <v>1.8045975010038387E-17</v>
      </c>
      <c r="HM40" s="82">
        <f t="shared" si="48"/>
        <v>5.0762053310230413E-16</v>
      </c>
      <c r="HN40" s="82">
        <f t="shared" si="48"/>
        <v>8.1075555818848706E-19</v>
      </c>
      <c r="HO40" s="82">
        <f t="shared" si="48"/>
        <v>5.7627542055967392E-19</v>
      </c>
      <c r="HP40" s="82">
        <f t="shared" si="48"/>
        <v>3.6902462829436503E-18</v>
      </c>
      <c r="HQ40" s="82">
        <f t="shared" si="48"/>
        <v>1.393040709775424E-34</v>
      </c>
      <c r="HS40" s="82">
        <f t="shared" si="56"/>
        <v>2.2701335133661827E-34</v>
      </c>
      <c r="HT40" s="82">
        <f t="shared" si="49"/>
        <v>1.3879959469326324E-55</v>
      </c>
      <c r="HU40" s="82">
        <f t="shared" si="49"/>
        <v>3.5302563328254225E-48</v>
      </c>
      <c r="HV40" s="82">
        <f t="shared" si="49"/>
        <v>3.8691533658348319E-51</v>
      </c>
      <c r="HW40" s="82">
        <f t="shared" si="49"/>
        <v>1.3047043069230063E-47</v>
      </c>
      <c r="HX40" s="82">
        <f t="shared" si="49"/>
        <v>3.2315334799998262E-41</v>
      </c>
      <c r="HY40" s="82">
        <f t="shared" si="49"/>
        <v>4.9444481297033031E-42</v>
      </c>
      <c r="HZ40" s="82">
        <f t="shared" si="49"/>
        <v>1.6923665149823896E-62</v>
      </c>
      <c r="IA40" s="82">
        <f t="shared" si="49"/>
        <v>1.1451630139293279E-50</v>
      </c>
      <c r="IB40" s="82">
        <f t="shared" si="49"/>
        <v>8.0771055653171095E-48</v>
      </c>
      <c r="IC40" s="82">
        <f t="shared" si="49"/>
        <v>7.7153062961416093E-42</v>
      </c>
      <c r="ID40" s="82">
        <f t="shared" si="49"/>
        <v>2.5433316229310583E-49</v>
      </c>
      <c r="IE40" s="82">
        <f t="shared" si="49"/>
        <v>1.0639804513175582E-49</v>
      </c>
      <c r="IF40" s="82">
        <f t="shared" si="49"/>
        <v>1.8091792218511958E-40</v>
      </c>
      <c r="IG40" s="82">
        <f t="shared" si="49"/>
        <v>4.3620797627556245E-37</v>
      </c>
      <c r="II40" s="82">
        <f t="shared" si="57"/>
        <v>5.7952737100094119E-196</v>
      </c>
      <c r="IJ40" s="82">
        <f t="shared" si="50"/>
        <v>0</v>
      </c>
      <c r="IK40" s="82">
        <f t="shared" si="50"/>
        <v>1.7167765414710205E-270</v>
      </c>
      <c r="IL40" s="82">
        <f t="shared" si="50"/>
        <v>3.885436646493087E-286</v>
      </c>
      <c r="IM40" s="82">
        <f t="shared" si="50"/>
        <v>1.2717481644962351E-270</v>
      </c>
      <c r="IN40" s="82">
        <f t="shared" si="50"/>
        <v>2.6725670483205588E-241</v>
      </c>
      <c r="IO40" s="82">
        <f t="shared" si="50"/>
        <v>5.2511171423585615E-239</v>
      </c>
      <c r="IP40" s="82">
        <f t="shared" si="50"/>
        <v>0</v>
      </c>
      <c r="IQ40" s="82">
        <f t="shared" si="50"/>
        <v>4.648259954592174E-291</v>
      </c>
      <c r="IR40" s="82">
        <f t="shared" si="50"/>
        <v>7.67270037319342E-275</v>
      </c>
      <c r="IS40" s="82">
        <f t="shared" si="50"/>
        <v>1.71332482770318E-241</v>
      </c>
      <c r="IT40" s="82">
        <f t="shared" si="50"/>
        <v>1.8216973862218011E-283</v>
      </c>
      <c r="IU40" s="82">
        <f t="shared" si="50"/>
        <v>4.0704149555160608E-281</v>
      </c>
      <c r="IV40" s="82">
        <f t="shared" si="50"/>
        <v>4.9430433454586663E-112</v>
      </c>
      <c r="IW40" s="82">
        <f t="shared" si="50"/>
        <v>1.1176918557077763E-112</v>
      </c>
      <c r="IY40" s="82">
        <f t="shared" si="58"/>
        <v>5.5073776661818371E-3</v>
      </c>
      <c r="IZ40" s="82">
        <f t="shared" si="51"/>
        <v>1.0502330048992968E-7</v>
      </c>
      <c r="JA40" s="82">
        <f t="shared" si="51"/>
        <v>2.4715020392842078E-6</v>
      </c>
      <c r="JB40" s="82">
        <f t="shared" si="51"/>
        <v>4.2321556089385386E-6</v>
      </c>
      <c r="JC40" s="82">
        <f t="shared" si="51"/>
        <v>1.0209255694369005E-5</v>
      </c>
      <c r="JD40" s="82">
        <f t="shared" si="51"/>
        <v>1.5186046583340752E-4</v>
      </c>
      <c r="JE40" s="82">
        <f t="shared" si="51"/>
        <v>8.4949037984204435E-5</v>
      </c>
      <c r="JF40" s="82">
        <f t="shared" si="51"/>
        <v>9.5301046499447296E-6</v>
      </c>
      <c r="JG40" s="82">
        <f t="shared" si="51"/>
        <v>1.4890216064073059E-5</v>
      </c>
      <c r="JH40" s="82">
        <f t="shared" si="51"/>
        <v>2.7697873262091829E-5</v>
      </c>
      <c r="JI40" s="82">
        <f t="shared" si="51"/>
        <v>3.0258767367865219E-5</v>
      </c>
      <c r="JJ40" s="82">
        <f t="shared" si="51"/>
        <v>8.3662651595673556E-6</v>
      </c>
      <c r="JK40" s="82">
        <f t="shared" si="51"/>
        <v>8.0731321854083732E-6</v>
      </c>
      <c r="JL40" s="82">
        <f t="shared" si="51"/>
        <v>8.7963595540983479E-6</v>
      </c>
      <c r="JM40" s="82">
        <f t="shared" si="51"/>
        <v>1.0759075940719488E-9</v>
      </c>
    </row>
    <row r="41" spans="2:273" x14ac:dyDescent="0.25">
      <c r="B41" s="2">
        <v>14</v>
      </c>
      <c r="C41" s="37">
        <v>0.270148</v>
      </c>
      <c r="D41" s="37">
        <v>0.24734400000000001</v>
      </c>
      <c r="E41" s="37">
        <v>0.23868</v>
      </c>
      <c r="F41" s="37">
        <v>0.24757899999999999</v>
      </c>
      <c r="G41" s="37">
        <v>0.246698</v>
      </c>
      <c r="H41" s="37">
        <v>0.25691000000000003</v>
      </c>
      <c r="I41" s="37">
        <v>0.262098</v>
      </c>
      <c r="J41" s="37">
        <v>0.263907</v>
      </c>
      <c r="K41" s="37">
        <v>0.25758500000000001</v>
      </c>
      <c r="L41" s="37">
        <v>0.250029</v>
      </c>
      <c r="M41" s="37">
        <v>0.24607799999999999</v>
      </c>
      <c r="N41" s="37">
        <v>0.23907300000000001</v>
      </c>
      <c r="O41" s="37">
        <v>0.24848200000000001</v>
      </c>
      <c r="P41" s="37">
        <v>0.25373499999999999</v>
      </c>
      <c r="Q41" s="37">
        <v>0.27446999999999999</v>
      </c>
      <c r="S41" s="4">
        <f t="shared" si="8"/>
        <v>0.26853521113938633</v>
      </c>
      <c r="T41" s="4">
        <f t="shared" si="8"/>
        <v>0.2501529011098203</v>
      </c>
      <c r="U41" s="4">
        <f t="shared" si="8"/>
        <v>0.23926006850245107</v>
      </c>
      <c r="V41" s="4">
        <f t="shared" si="8"/>
        <v>0.25039167869705403</v>
      </c>
      <c r="W41" s="4">
        <f t="shared" si="8"/>
        <v>0.25046141106248987</v>
      </c>
      <c r="X41" s="4">
        <f t="shared" si="8"/>
        <v>0.25769180896664245</v>
      </c>
      <c r="Y41" s="4">
        <f t="shared" si="8"/>
        <v>0.26309652231927438</v>
      </c>
      <c r="Z41" s="4">
        <f t="shared" si="8"/>
        <v>0.26593265096320567</v>
      </c>
      <c r="AA41" s="4">
        <f t="shared" si="8"/>
        <v>0.25379998233222761</v>
      </c>
      <c r="AB41" s="4">
        <f t="shared" si="8"/>
        <v>0.24386685592697699</v>
      </c>
      <c r="AC41" s="4">
        <f t="shared" si="8"/>
        <v>0.24005174946458496</v>
      </c>
      <c r="AD41" s="4">
        <f t="shared" si="8"/>
        <v>0.23816835462548783</v>
      </c>
      <c r="AE41" s="4">
        <f t="shared" si="8"/>
        <v>0.24802691558872289</v>
      </c>
      <c r="AF41" s="4">
        <f t="shared" si="8"/>
        <v>0.26170144848810489</v>
      </c>
      <c r="AG41" s="4">
        <f t="shared" si="8"/>
        <v>0.27395998217974371</v>
      </c>
      <c r="AI41" s="4">
        <f t="shared" si="9"/>
        <v>1.6127888606136676E-3</v>
      </c>
      <c r="AJ41" s="4">
        <f t="shared" si="9"/>
        <v>-2.8089011098202943E-3</v>
      </c>
      <c r="AK41" s="4">
        <f t="shared" si="9"/>
        <v>-5.8006850245106989E-4</v>
      </c>
      <c r="AL41" s="4">
        <f t="shared" si="9"/>
        <v>-2.8126786970540385E-3</v>
      </c>
      <c r="AM41" s="4">
        <f t="shared" si="9"/>
        <v>-3.7634110624898687E-3</v>
      </c>
      <c r="AN41" s="4">
        <f t="shared" si="9"/>
        <v>-7.8180896664242772E-4</v>
      </c>
      <c r="AO41" s="4">
        <f t="shared" si="9"/>
        <v>-9.9852231927438639E-4</v>
      </c>
      <c r="AP41" s="4">
        <f t="shared" si="9"/>
        <v>-2.0256509632056718E-3</v>
      </c>
      <c r="AQ41" s="4">
        <f t="shared" si="9"/>
        <v>3.7850176677723946E-3</v>
      </c>
      <c r="AR41" s="4">
        <f t="shared" si="9"/>
        <v>6.1621440730230126E-3</v>
      </c>
      <c r="AS41" s="4">
        <f t="shared" si="9"/>
        <v>6.0262505354150286E-3</v>
      </c>
      <c r="AT41" s="4">
        <f t="shared" si="9"/>
        <v>9.0464537451218074E-4</v>
      </c>
      <c r="AU41" s="4">
        <f t="shared" si="9"/>
        <v>4.5508441127711796E-4</v>
      </c>
      <c r="AV41" s="4">
        <f t="shared" si="9"/>
        <v>-7.9664484881049047E-3</v>
      </c>
      <c r="AW41" s="4">
        <f t="shared" si="9"/>
        <v>5.1001782025628106E-4</v>
      </c>
      <c r="AY41" s="2">
        <f t="shared" si="52"/>
        <v>0.25972589703295468</v>
      </c>
      <c r="AZ41" s="2">
        <f t="shared" si="10"/>
        <v>0.25015230904044772</v>
      </c>
      <c r="BA41" s="2">
        <f t="shared" si="10"/>
        <v>0.23924836190495649</v>
      </c>
      <c r="BB41" s="2">
        <f t="shared" si="10"/>
        <v>0.25037170439773737</v>
      </c>
      <c r="BC41" s="2">
        <f t="shared" si="10"/>
        <v>0.25041701083544432</v>
      </c>
      <c r="BD41" s="2">
        <f t="shared" si="10"/>
        <v>0.25717439561327876</v>
      </c>
      <c r="BE41" s="2">
        <f t="shared" si="10"/>
        <v>0.26281094643152536</v>
      </c>
      <c r="BF41" s="2">
        <f t="shared" si="10"/>
        <v>0.26589122539642973</v>
      </c>
      <c r="BG41" s="2">
        <f t="shared" si="10"/>
        <v>0.25373611716207056</v>
      </c>
      <c r="BH41" s="2">
        <f t="shared" si="10"/>
        <v>0.24375580803592409</v>
      </c>
      <c r="BI41" s="2">
        <f t="shared" si="10"/>
        <v>0.23993182781248562</v>
      </c>
      <c r="BJ41" s="2">
        <f t="shared" si="10"/>
        <v>0.23813013398905011</v>
      </c>
      <c r="BK41" s="2">
        <f t="shared" si="10"/>
        <v>0.2479910684475749</v>
      </c>
      <c r="BL41" s="2">
        <f t="shared" si="10"/>
        <v>0.26166794401275234</v>
      </c>
      <c r="BM41" s="2">
        <f t="shared" si="10"/>
        <v>0.27395997634614172</v>
      </c>
      <c r="BO41" s="2">
        <f t="shared" si="11"/>
        <v>0.270148</v>
      </c>
      <c r="BP41" s="2">
        <f t="shared" si="12"/>
        <v>0.24734400000000001</v>
      </c>
      <c r="BQ41" s="2">
        <f t="shared" si="13"/>
        <v>0.23868</v>
      </c>
      <c r="BR41" s="2">
        <f t="shared" si="14"/>
        <v>0.24757899999999999</v>
      </c>
      <c r="BS41" s="2">
        <f t="shared" si="15"/>
        <v>0.246698</v>
      </c>
      <c r="BT41" s="2">
        <f t="shared" si="16"/>
        <v>0.25691000000000003</v>
      </c>
      <c r="BU41" s="2">
        <f t="shared" si="17"/>
        <v>0.262098</v>
      </c>
      <c r="BV41" s="2">
        <f t="shared" si="18"/>
        <v>0.263907</v>
      </c>
      <c r="BW41" s="2">
        <f t="shared" si="19"/>
        <v>0.25758500000000001</v>
      </c>
      <c r="BX41" s="2">
        <f t="shared" si="20"/>
        <v>0.250029</v>
      </c>
      <c r="BY41" s="2">
        <f t="shared" si="21"/>
        <v>0.24607799999999999</v>
      </c>
      <c r="BZ41" s="2">
        <f t="shared" si="22"/>
        <v>0.23907300000000001</v>
      </c>
      <c r="CA41" s="2">
        <f t="shared" si="23"/>
        <v>0.24848200000000001</v>
      </c>
      <c r="CB41" s="2">
        <f t="shared" si="24"/>
        <v>0.25373499999999999</v>
      </c>
      <c r="CC41" s="2">
        <f t="shared" si="25"/>
        <v>0.27446999999999999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0.26826752941176474</v>
      </c>
      <c r="DL41" s="2">
        <f t="shared" si="42"/>
        <v>0.24948482504690436</v>
      </c>
      <c r="DM41" s="2">
        <f t="shared" si="42"/>
        <v>0.24193839939939937</v>
      </c>
      <c r="DN41" s="2">
        <f t="shared" si="42"/>
        <v>0.25107261583577717</v>
      </c>
      <c r="DO41" s="2">
        <f t="shared" si="42"/>
        <v>0.25171944256581386</v>
      </c>
      <c r="DP41" s="2">
        <f t="shared" si="42"/>
        <v>0.26156894923076923</v>
      </c>
      <c r="DQ41" s="2">
        <f t="shared" si="42"/>
        <v>0.26527655250305249</v>
      </c>
      <c r="DR41" s="2">
        <f t="shared" si="42"/>
        <v>0.26837608149796072</v>
      </c>
      <c r="DS41" s="2">
        <f t="shared" si="42"/>
        <v>0.2590411379310345</v>
      </c>
      <c r="DT41" s="2">
        <f t="shared" si="42"/>
        <v>0.24756603913519434</v>
      </c>
      <c r="DU41" s="2">
        <f t="shared" si="42"/>
        <v>0.24746251724137919</v>
      </c>
      <c r="DV41" s="2">
        <f t="shared" si="42"/>
        <v>0.24099783574341857</v>
      </c>
      <c r="DW41" s="2">
        <f t="shared" si="42"/>
        <v>0.24759319032258065</v>
      </c>
      <c r="DX41" s="2">
        <f t="shared" si="42"/>
        <v>0.26225302459677413</v>
      </c>
      <c r="DY41" s="2">
        <f t="shared" si="42"/>
        <v>0.27302110767042348</v>
      </c>
      <c r="EA41" s="2">
        <f t="shared" si="43"/>
        <v>0.24832197777777801</v>
      </c>
      <c r="EB41" s="2">
        <f t="shared" si="43"/>
        <v>0.25731737267349591</v>
      </c>
      <c r="EC41" s="2">
        <f t="shared" si="43"/>
        <v>0.21924887023184372</v>
      </c>
      <c r="ED41" s="2">
        <f t="shared" si="43"/>
        <v>0.24651063825782449</v>
      </c>
      <c r="EE41" s="2">
        <f t="shared" si="43"/>
        <v>0.24455173431889837</v>
      </c>
      <c r="EF41" s="2">
        <f t="shared" si="43"/>
        <v>0.24466391550371161</v>
      </c>
      <c r="EG41" s="2">
        <f t="shared" si="43"/>
        <v>0.25463877808219176</v>
      </c>
      <c r="EH41" s="2">
        <f t="shared" si="43"/>
        <v>0.2551818415621302</v>
      </c>
      <c r="EI41" s="2">
        <f t="shared" si="43"/>
        <v>0.23305937767234583</v>
      </c>
      <c r="EJ41" s="2">
        <f t="shared" si="43"/>
        <v>0.2298217840701641</v>
      </c>
      <c r="EK41" s="2">
        <f t="shared" si="43"/>
        <v>0.21072942208201892</v>
      </c>
      <c r="EL41" s="2">
        <f t="shared" si="43"/>
        <v>0.2250858966743523</v>
      </c>
      <c r="EM41" s="2">
        <f t="shared" si="43"/>
        <v>0.24993390446377753</v>
      </c>
      <c r="EN41" s="2">
        <f t="shared" si="43"/>
        <v>0.25873850684591865</v>
      </c>
      <c r="EO41" s="2">
        <f t="shared" si="43"/>
        <v>0.28295754075278351</v>
      </c>
      <c r="EQ41" s="2">
        <f t="shared" si="44"/>
        <v>0.24337339770498542</v>
      </c>
      <c r="ER41" s="2">
        <f t="shared" si="44"/>
        <v>0.24467599369380216</v>
      </c>
      <c r="ES41" s="2">
        <f t="shared" si="44"/>
        <v>0.21971468298725744</v>
      </c>
      <c r="ET41" s="2">
        <f t="shared" si="44"/>
        <v>0.24322586781981761</v>
      </c>
      <c r="EU41" s="2">
        <f t="shared" si="44"/>
        <v>0.24050318431648293</v>
      </c>
      <c r="EV41" s="2">
        <f t="shared" si="44"/>
        <v>0.24529736164765761</v>
      </c>
      <c r="EW41" s="2">
        <f t="shared" si="44"/>
        <v>0.25071665259943959</v>
      </c>
      <c r="EX41" s="2">
        <f t="shared" si="44"/>
        <v>0.25412546418480758</v>
      </c>
      <c r="EY41" s="2">
        <f t="shared" si="44"/>
        <v>0.2368401409597217</v>
      </c>
      <c r="EZ41" s="2">
        <f t="shared" si="44"/>
        <v>0.20783256750036486</v>
      </c>
      <c r="FA41" s="2">
        <f t="shared" si="44"/>
        <v>0.19557655831635148</v>
      </c>
      <c r="FB41" s="2">
        <f t="shared" si="44"/>
        <v>0.22604452461837568</v>
      </c>
      <c r="FC41" s="2">
        <f t="shared" si="44"/>
        <v>0.23864089310941991</v>
      </c>
      <c r="FD41" s="2">
        <f t="shared" si="44"/>
        <v>0.26593114006569196</v>
      </c>
      <c r="FE41" s="2">
        <f t="shared" si="44"/>
        <v>0.29448894007901094</v>
      </c>
      <c r="FG41" s="2">
        <f t="shared" si="45"/>
        <v>0.4282467245831944</v>
      </c>
      <c r="FH41" s="2">
        <f t="shared" si="45"/>
        <v>8.5221274340303715E-2</v>
      </c>
      <c r="FI41" s="2">
        <f t="shared" si="45"/>
        <v>0.11855857550397018</v>
      </c>
      <c r="FJ41" s="2">
        <f t="shared" si="45"/>
        <v>0.15363870846893449</v>
      </c>
      <c r="FK41" s="2">
        <f t="shared" si="45"/>
        <v>0.1817054772615872</v>
      </c>
      <c r="FL41" s="2">
        <f t="shared" si="45"/>
        <v>0.25995556560586963</v>
      </c>
      <c r="FM41" s="2">
        <f t="shared" si="45"/>
        <v>0.23177624966599519</v>
      </c>
      <c r="FN41" s="2">
        <f t="shared" si="45"/>
        <v>0.18832839225903777</v>
      </c>
      <c r="FO41" s="2">
        <f t="shared" si="45"/>
        <v>0.2041835966926519</v>
      </c>
      <c r="FP41" s="2">
        <f t="shared" si="45"/>
        <v>0.2147216884744497</v>
      </c>
      <c r="FQ41" s="2">
        <f t="shared" si="45"/>
        <v>0.20500858405026071</v>
      </c>
      <c r="FR41" s="2">
        <f t="shared" si="45"/>
        <v>0.18022358014961609</v>
      </c>
      <c r="FS41" s="2">
        <f t="shared" si="45"/>
        <v>0.16999849637887479</v>
      </c>
      <c r="FT41" s="2">
        <f t="shared" si="45"/>
        <v>0.16648219816212864</v>
      </c>
      <c r="FU41" s="2">
        <f t="shared" si="45"/>
        <v>9.44855397649422E-2</v>
      </c>
      <c r="FW41" s="2">
        <f t="shared" si="54"/>
        <v>3.0759429999880905E-6</v>
      </c>
      <c r="FX41" s="2">
        <f t="shared" si="46"/>
        <v>1.2416782961239897E-6</v>
      </c>
      <c r="FY41" s="2">
        <f t="shared" si="46"/>
        <v>1.6369631423634515E-6</v>
      </c>
      <c r="FZ41" s="2">
        <f t="shared" si="46"/>
        <v>4.5954197371123394E-6</v>
      </c>
      <c r="GA41" s="2">
        <f t="shared" si="46"/>
        <v>4.9110155253985955E-6</v>
      </c>
      <c r="GB41" s="2">
        <f t="shared" si="46"/>
        <v>6.2935312053150611E-6</v>
      </c>
      <c r="GC41" s="2">
        <f t="shared" si="46"/>
        <v>5.765105499035078E-6</v>
      </c>
      <c r="GD41" s="2">
        <f t="shared" si="46"/>
        <v>5.7813960962457374E-6</v>
      </c>
      <c r="GE41" s="2">
        <f t="shared" si="46"/>
        <v>7.5352671314288951E-6</v>
      </c>
      <c r="GF41" s="2">
        <f t="shared" si="46"/>
        <v>7.0348566166391079E-6</v>
      </c>
      <c r="GG41" s="2">
        <f t="shared" si="46"/>
        <v>5.9132379872489813E-6</v>
      </c>
      <c r="GH41" s="2">
        <f t="shared" si="46"/>
        <v>5.0820354803900889E-6</v>
      </c>
      <c r="GI41" s="2">
        <f t="shared" si="46"/>
        <v>3.5207138937535064E-6</v>
      </c>
      <c r="GJ41" s="2">
        <f t="shared" si="46"/>
        <v>3.3446193813382487E-6</v>
      </c>
      <c r="GK41" s="2">
        <f t="shared" si="46"/>
        <v>1.6851895116827951E-6</v>
      </c>
      <c r="GM41" s="82">
        <f t="shared" si="55"/>
        <v>6.7463404712898977E-3</v>
      </c>
      <c r="GN41" s="82">
        <f t="shared" si="47"/>
        <v>1.8626490097831275E-7</v>
      </c>
      <c r="GO41" s="82">
        <f t="shared" si="47"/>
        <v>3.9606299784626891E-6</v>
      </c>
      <c r="GP41" s="82">
        <f t="shared" si="47"/>
        <v>7.0519498791750686E-6</v>
      </c>
      <c r="GQ41" s="82">
        <f t="shared" si="47"/>
        <v>1.689741180047968E-5</v>
      </c>
      <c r="GR41" s="82">
        <f t="shared" si="47"/>
        <v>2.2979088902753766E-4</v>
      </c>
      <c r="GS41" s="82">
        <f t="shared" si="47"/>
        <v>1.2922805326593637E-4</v>
      </c>
      <c r="GT41" s="82">
        <f t="shared" si="47"/>
        <v>1.60870501261152E-5</v>
      </c>
      <c r="GU41" s="82">
        <f t="shared" si="47"/>
        <v>2.5061826006928332E-5</v>
      </c>
      <c r="GV41" s="82">
        <f t="shared" si="47"/>
        <v>4.5146860446866201E-5</v>
      </c>
      <c r="GW41" s="82">
        <f t="shared" si="47"/>
        <v>4.8002719466565276E-5</v>
      </c>
      <c r="GX41" s="82">
        <f t="shared" si="47"/>
        <v>1.4022825697895044E-5</v>
      </c>
      <c r="GY41" s="82">
        <f t="shared" si="47"/>
        <v>1.3278834737738254E-5</v>
      </c>
      <c r="GZ41" s="82">
        <f t="shared" si="47"/>
        <v>1.4271984007341759E-5</v>
      </c>
      <c r="HA41" s="82">
        <f t="shared" si="47"/>
        <v>2.5715232290794695E-9</v>
      </c>
      <c r="HC41" s="82">
        <f t="shared" si="59"/>
        <v>7.4321230302959608E-13</v>
      </c>
      <c r="HD41" s="82">
        <f t="shared" si="48"/>
        <v>3.9621976776776823E-22</v>
      </c>
      <c r="HE41" s="82">
        <f t="shared" si="48"/>
        <v>5.8903915614524925E-19</v>
      </c>
      <c r="HF41" s="82">
        <f t="shared" si="48"/>
        <v>1.3208622020016074E-19</v>
      </c>
      <c r="HG41" s="82">
        <f t="shared" si="48"/>
        <v>2.1044443142491022E-17</v>
      </c>
      <c r="HH41" s="82">
        <f t="shared" si="48"/>
        <v>1.2454028796529853E-14</v>
      </c>
      <c r="HI41" s="82">
        <f t="shared" si="48"/>
        <v>2.7574749863699513E-15</v>
      </c>
      <c r="HJ41" s="82">
        <f t="shared" si="48"/>
        <v>3.9144061986009169E-22</v>
      </c>
      <c r="HK41" s="82">
        <f t="shared" si="48"/>
        <v>5.2463952070569103E-18</v>
      </c>
      <c r="HL41" s="82">
        <f t="shared" si="48"/>
        <v>6.0264731674437578E-17</v>
      </c>
      <c r="HM41" s="82">
        <f t="shared" si="48"/>
        <v>1.4700675352410904E-15</v>
      </c>
      <c r="HN41" s="82">
        <f t="shared" si="48"/>
        <v>2.8044852454835347E-18</v>
      </c>
      <c r="HO41" s="82">
        <f t="shared" si="48"/>
        <v>1.9235115811192406E-18</v>
      </c>
      <c r="HP41" s="82">
        <f t="shared" si="48"/>
        <v>1.1421927198954088E-17</v>
      </c>
      <c r="HQ41" s="82">
        <f t="shared" si="48"/>
        <v>1.2562378143895339E-33</v>
      </c>
      <c r="HS41" s="82">
        <f t="shared" si="56"/>
        <v>9.1846553601456782E-34</v>
      </c>
      <c r="HT41" s="82">
        <f t="shared" si="49"/>
        <v>1.1469237210164628E-54</v>
      </c>
      <c r="HU41" s="82">
        <f t="shared" si="49"/>
        <v>2.2825604207866481E-47</v>
      </c>
      <c r="HV41" s="82">
        <f t="shared" si="49"/>
        <v>3.3024202812371154E-50</v>
      </c>
      <c r="HW41" s="82">
        <f t="shared" si="49"/>
        <v>9.8381949145214136E-47</v>
      </c>
      <c r="HX41" s="82">
        <f t="shared" si="49"/>
        <v>1.9672224975465509E-40</v>
      </c>
      <c r="HY41" s="82">
        <f t="shared" si="49"/>
        <v>3.0000105907123518E-41</v>
      </c>
      <c r="HZ41" s="82">
        <f t="shared" si="49"/>
        <v>2.5704988755276795E-61</v>
      </c>
      <c r="IA41" s="82">
        <f t="shared" si="49"/>
        <v>1.0771973213298031E-49</v>
      </c>
      <c r="IB41" s="82">
        <f t="shared" si="49"/>
        <v>6.6069044340280151E-47</v>
      </c>
      <c r="IC41" s="82">
        <f t="shared" si="49"/>
        <v>4.7227191580332899E-41</v>
      </c>
      <c r="ID41" s="82">
        <f t="shared" si="49"/>
        <v>2.1014133216444054E-48</v>
      </c>
      <c r="IE41" s="82">
        <f t="shared" si="49"/>
        <v>8.2670922921770751E-49</v>
      </c>
      <c r="IF41" s="82">
        <f t="shared" si="49"/>
        <v>9.0964272805834234E-40</v>
      </c>
      <c r="IG41" s="82">
        <f t="shared" si="49"/>
        <v>1.820589223421881E-36</v>
      </c>
      <c r="II41" s="82">
        <f t="shared" si="57"/>
        <v>3.5211223432155711E-193</v>
      </c>
      <c r="IJ41" s="82">
        <f t="shared" si="50"/>
        <v>6.9313327934783437E-307</v>
      </c>
      <c r="IK41" s="82">
        <f t="shared" si="50"/>
        <v>8.0687184040701648E-267</v>
      </c>
      <c r="IL41" s="82">
        <f t="shared" si="50"/>
        <v>6.2834130448834518E-282</v>
      </c>
      <c r="IM41" s="82">
        <f t="shared" si="50"/>
        <v>1.2728237098905603E-266</v>
      </c>
      <c r="IN41" s="82">
        <f t="shared" si="50"/>
        <v>1.1580143134280155E-237</v>
      </c>
      <c r="IO41" s="82">
        <f t="shared" si="50"/>
        <v>1.9783770870165646E-235</v>
      </c>
      <c r="IP41" s="82">
        <f t="shared" si="50"/>
        <v>0</v>
      </c>
      <c r="IQ41" s="82">
        <f t="shared" si="50"/>
        <v>1.3377221210151414E-286</v>
      </c>
      <c r="IR41" s="82">
        <f t="shared" si="50"/>
        <v>1.1743529288271699E-270</v>
      </c>
      <c r="IS41" s="82">
        <f t="shared" si="50"/>
        <v>7.1602432188250025E-238</v>
      </c>
      <c r="IT41" s="82">
        <f t="shared" si="50"/>
        <v>2.9087997146303456E-279</v>
      </c>
      <c r="IU41" s="82">
        <f t="shared" si="50"/>
        <v>4.5424581391609301E-277</v>
      </c>
      <c r="IV41" s="82">
        <f t="shared" si="50"/>
        <v>1.926294954301487E-110</v>
      </c>
      <c r="IW41" s="82">
        <f t="shared" si="50"/>
        <v>3.6872939601665818E-111</v>
      </c>
      <c r="IY41" s="82">
        <f t="shared" si="58"/>
        <v>6.7463404720331096E-3</v>
      </c>
      <c r="IZ41" s="82">
        <f t="shared" si="51"/>
        <v>1.8626490097831314E-7</v>
      </c>
      <c r="JA41" s="82">
        <f t="shared" si="51"/>
        <v>3.9606299784632778E-6</v>
      </c>
      <c r="JB41" s="82">
        <f t="shared" si="51"/>
        <v>7.0519498791752007E-6</v>
      </c>
      <c r="JC41" s="82">
        <f t="shared" si="51"/>
        <v>1.6897411800500723E-5</v>
      </c>
      <c r="JD41" s="82">
        <f t="shared" si="51"/>
        <v>2.297908890399917E-4</v>
      </c>
      <c r="JE41" s="82">
        <f t="shared" si="51"/>
        <v>1.2922805326869385E-4</v>
      </c>
      <c r="JF41" s="82">
        <f t="shared" si="51"/>
        <v>1.60870501261152E-5</v>
      </c>
      <c r="JG41" s="82">
        <f t="shared" si="51"/>
        <v>2.5061826006933577E-5</v>
      </c>
      <c r="JH41" s="82">
        <f t="shared" si="51"/>
        <v>4.5146860446926469E-5</v>
      </c>
      <c r="JI41" s="82">
        <f t="shared" si="51"/>
        <v>4.8002719468035345E-5</v>
      </c>
      <c r="JJ41" s="82">
        <f t="shared" si="51"/>
        <v>1.4022825697897847E-5</v>
      </c>
      <c r="JK41" s="82">
        <f t="shared" si="51"/>
        <v>1.3278834737740176E-5</v>
      </c>
      <c r="JL41" s="82">
        <f t="shared" si="51"/>
        <v>1.4271984007353181E-5</v>
      </c>
      <c r="JM41" s="82">
        <f t="shared" si="51"/>
        <v>2.5715232290794695E-9</v>
      </c>
    </row>
    <row r="42" spans="2:273" x14ac:dyDescent="0.25">
      <c r="B42" s="2">
        <v>15</v>
      </c>
      <c r="C42" s="37">
        <v>0.27293400000000001</v>
      </c>
      <c r="D42" s="37">
        <v>0.24987100000000001</v>
      </c>
      <c r="E42" s="37">
        <v>0.24365400000000001</v>
      </c>
      <c r="F42" s="37">
        <v>0.24623700000000001</v>
      </c>
      <c r="G42" s="37">
        <v>0.247283</v>
      </c>
      <c r="H42" s="37">
        <v>0.26028299999999999</v>
      </c>
      <c r="I42" s="37">
        <v>0.26302900000000001</v>
      </c>
      <c r="J42" s="37">
        <v>0.25684299999999999</v>
      </c>
      <c r="K42" s="37">
        <v>0.257988</v>
      </c>
      <c r="L42" s="37">
        <v>0.244811</v>
      </c>
      <c r="M42" s="37">
        <v>0.248644</v>
      </c>
      <c r="N42" s="37">
        <v>0.23815</v>
      </c>
      <c r="O42" s="37">
        <v>0.248975</v>
      </c>
      <c r="P42" s="37">
        <v>0.25613599999999997</v>
      </c>
      <c r="Q42" s="37">
        <v>0.27394000000000002</v>
      </c>
      <c r="S42" s="4">
        <f t="shared" si="8"/>
        <v>0.27020612301232827</v>
      </c>
      <c r="T42" s="4">
        <f t="shared" si="8"/>
        <v>0.25086502039893493</v>
      </c>
      <c r="U42" s="4">
        <f t="shared" si="8"/>
        <v>0.23943153208855086</v>
      </c>
      <c r="V42" s="4">
        <f t="shared" si="8"/>
        <v>0.25061857683478383</v>
      </c>
      <c r="W42" s="4">
        <f t="shared" si="8"/>
        <v>0.25079021292080023</v>
      </c>
      <c r="X42" s="4">
        <f t="shared" si="8"/>
        <v>0.25807166669430509</v>
      </c>
      <c r="Y42" s="4">
        <f t="shared" si="8"/>
        <v>0.26329892592181925</v>
      </c>
      <c r="Z42" s="4">
        <f t="shared" si="8"/>
        <v>0.26636533380422001</v>
      </c>
      <c r="AA42" s="4">
        <f t="shared" si="8"/>
        <v>0.25357728638920918</v>
      </c>
      <c r="AB42" s="4">
        <f t="shared" si="8"/>
        <v>0.2439169498027407</v>
      </c>
      <c r="AC42" s="4">
        <f t="shared" si="8"/>
        <v>0.23976580874106718</v>
      </c>
      <c r="AD42" s="4">
        <f t="shared" si="8"/>
        <v>0.23823401483846063</v>
      </c>
      <c r="AE42" s="4">
        <f t="shared" si="8"/>
        <v>0.24845408151482351</v>
      </c>
      <c r="AF42" s="4">
        <f t="shared" si="8"/>
        <v>0.26203238097519144</v>
      </c>
      <c r="AG42" s="4">
        <f t="shared" si="8"/>
        <v>0.27373524261298116</v>
      </c>
      <c r="AI42" s="4">
        <f t="shared" si="9"/>
        <v>2.7278769876717401E-3</v>
      </c>
      <c r="AJ42" s="4">
        <f t="shared" si="9"/>
        <v>-9.94020398934925E-4</v>
      </c>
      <c r="AK42" s="4">
        <f t="shared" si="9"/>
        <v>4.2224679114491459E-3</v>
      </c>
      <c r="AL42" s="4">
        <f t="shared" si="9"/>
        <v>-4.3815768347838235E-3</v>
      </c>
      <c r="AM42" s="4">
        <f t="shared" si="9"/>
        <v>-3.5072129208002234E-3</v>
      </c>
      <c r="AN42" s="4">
        <f t="shared" si="9"/>
        <v>2.2113333056948958E-3</v>
      </c>
      <c r="AO42" s="4">
        <f t="shared" si="9"/>
        <v>-2.6992592181923625E-4</v>
      </c>
      <c r="AP42" s="4">
        <f t="shared" si="9"/>
        <v>-9.5223338042200178E-3</v>
      </c>
      <c r="AQ42" s="4">
        <f t="shared" si="9"/>
        <v>4.4107136107908174E-3</v>
      </c>
      <c r="AR42" s="4">
        <f t="shared" si="9"/>
        <v>8.9405019725929957E-4</v>
      </c>
      <c r="AS42" s="4">
        <f t="shared" si="9"/>
        <v>8.8781912589328271E-3</v>
      </c>
      <c r="AT42" s="4">
        <f t="shared" si="9"/>
        <v>-8.4014838460627628E-5</v>
      </c>
      <c r="AU42" s="4">
        <f t="shared" si="9"/>
        <v>5.2091848517649142E-4</v>
      </c>
      <c r="AV42" s="4">
        <f t="shared" si="9"/>
        <v>-5.896380975191462E-3</v>
      </c>
      <c r="AW42" s="4">
        <f t="shared" si="9"/>
        <v>2.0475738701886126E-4</v>
      </c>
      <c r="AY42" s="2">
        <f t="shared" si="52"/>
        <v>0.25967716901643456</v>
      </c>
      <c r="AZ42" s="2">
        <f t="shared" si="10"/>
        <v>0.25086400119937735</v>
      </c>
      <c r="BA42" s="2">
        <f t="shared" si="10"/>
        <v>0.23941330183722159</v>
      </c>
      <c r="BB42" s="2">
        <f t="shared" si="10"/>
        <v>0.25058638555063451</v>
      </c>
      <c r="BC42" s="2">
        <f t="shared" si="10"/>
        <v>0.25071927714376036</v>
      </c>
      <c r="BD42" s="2">
        <f t="shared" si="10"/>
        <v>0.25731620959207335</v>
      </c>
      <c r="BE42" s="2">
        <f t="shared" si="10"/>
        <v>0.26287903303739324</v>
      </c>
      <c r="BF42" s="2">
        <f t="shared" si="10"/>
        <v>0.26629794747992408</v>
      </c>
      <c r="BG42" s="2">
        <f t="shared" si="10"/>
        <v>0.25347382892826781</v>
      </c>
      <c r="BH42" s="2">
        <f t="shared" si="10"/>
        <v>0.24374255498124459</v>
      </c>
      <c r="BI42" s="2">
        <f t="shared" si="10"/>
        <v>0.23958205924515558</v>
      </c>
      <c r="BJ42" s="2">
        <f t="shared" si="10"/>
        <v>0.2381722123530664</v>
      </c>
      <c r="BK42" s="2">
        <f t="shared" si="10"/>
        <v>0.24839709179152819</v>
      </c>
      <c r="BL42" s="2">
        <f t="shared" si="10"/>
        <v>0.26197978535371685</v>
      </c>
      <c r="BM42" s="2">
        <f t="shared" si="10"/>
        <v>0.27373522924466875</v>
      </c>
      <c r="BO42" s="2">
        <f t="shared" si="11"/>
        <v>0.27293400000000001</v>
      </c>
      <c r="BP42" s="2">
        <f t="shared" si="12"/>
        <v>0.24987100000000001</v>
      </c>
      <c r="BQ42" s="2">
        <f t="shared" si="13"/>
        <v>0.24365400000000001</v>
      </c>
      <c r="BR42" s="2">
        <f t="shared" si="14"/>
        <v>0.24623700000000001</v>
      </c>
      <c r="BS42" s="2">
        <f t="shared" si="15"/>
        <v>0.247283</v>
      </c>
      <c r="BT42" s="2">
        <f t="shared" si="16"/>
        <v>0.26028299999999999</v>
      </c>
      <c r="BU42" s="2">
        <f t="shared" si="17"/>
        <v>0.26302900000000001</v>
      </c>
      <c r="BV42" s="2">
        <f t="shared" si="18"/>
        <v>0.25684299999999999</v>
      </c>
      <c r="BW42" s="2">
        <f t="shared" si="19"/>
        <v>0.257988</v>
      </c>
      <c r="BX42" s="2">
        <f t="shared" si="20"/>
        <v>0.244811</v>
      </c>
      <c r="BY42" s="2">
        <f t="shared" si="21"/>
        <v>0.248644</v>
      </c>
      <c r="BZ42" s="2">
        <f t="shared" si="22"/>
        <v>0.23815</v>
      </c>
      <c r="CA42" s="2">
        <f t="shared" si="23"/>
        <v>0.248975</v>
      </c>
      <c r="CB42" s="2">
        <f t="shared" si="24"/>
        <v>0.25613599999999997</v>
      </c>
      <c r="CC42" s="2">
        <f t="shared" si="25"/>
        <v>0.27394000000000002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0.2692686274509804</v>
      </c>
      <c r="DL42" s="2">
        <f t="shared" si="42"/>
        <v>0.25025811594746722</v>
      </c>
      <c r="DM42" s="2">
        <f t="shared" si="42"/>
        <v>0.24241998369798368</v>
      </c>
      <c r="DN42" s="2">
        <f t="shared" si="42"/>
        <v>0.25147451777859242</v>
      </c>
      <c r="DO42" s="2">
        <f t="shared" si="42"/>
        <v>0.25230602410085279</v>
      </c>
      <c r="DP42" s="2">
        <f t="shared" si="42"/>
        <v>0.26229568384615387</v>
      </c>
      <c r="DQ42" s="2">
        <f t="shared" si="42"/>
        <v>0.26572621611721609</v>
      </c>
      <c r="DR42" s="2">
        <f t="shared" si="42"/>
        <v>0.26922278516870596</v>
      </c>
      <c r="DS42" s="2">
        <f t="shared" si="42"/>
        <v>0.25929284285714288</v>
      </c>
      <c r="DT42" s="2">
        <f t="shared" si="42"/>
        <v>0.24801033169129724</v>
      </c>
      <c r="DU42" s="2">
        <f t="shared" si="42"/>
        <v>0.24777394187192106</v>
      </c>
      <c r="DV42" s="2">
        <f t="shared" si="42"/>
        <v>0.24139449758991469</v>
      </c>
      <c r="DW42" s="2">
        <f t="shared" si="42"/>
        <v>0.24816293548387097</v>
      </c>
      <c r="DX42" s="2">
        <f t="shared" si="42"/>
        <v>0.26277722580645152</v>
      </c>
      <c r="DY42" s="2">
        <f t="shared" si="42"/>
        <v>0.27272106619980302</v>
      </c>
      <c r="EA42" s="2">
        <f t="shared" si="43"/>
        <v>0.247998377777778</v>
      </c>
      <c r="EB42" s="2">
        <f t="shared" si="43"/>
        <v>0.25679560142836533</v>
      </c>
      <c r="EC42" s="2">
        <f t="shared" si="43"/>
        <v>0.21902654706466229</v>
      </c>
      <c r="ED42" s="2">
        <f t="shared" si="43"/>
        <v>0.24612445117093457</v>
      </c>
      <c r="EE42" s="2">
        <f t="shared" si="43"/>
        <v>0.24420236348892169</v>
      </c>
      <c r="EF42" s="2">
        <f t="shared" si="43"/>
        <v>0.24438787183457059</v>
      </c>
      <c r="EG42" s="2">
        <f t="shared" si="43"/>
        <v>0.25427248058126617</v>
      </c>
      <c r="EH42" s="2">
        <f t="shared" si="43"/>
        <v>0.25480146202761345</v>
      </c>
      <c r="EI42" s="2">
        <f t="shared" si="43"/>
        <v>0.23278935955079713</v>
      </c>
      <c r="EJ42" s="2">
        <f t="shared" si="43"/>
        <v>0.22950854657972455</v>
      </c>
      <c r="EK42" s="2">
        <f t="shared" si="43"/>
        <v>0.21061079060448462</v>
      </c>
      <c r="EL42" s="2">
        <f t="shared" si="43"/>
        <v>0.22480475910687073</v>
      </c>
      <c r="EM42" s="2">
        <f t="shared" si="43"/>
        <v>0.24943997951052929</v>
      </c>
      <c r="EN42" s="2">
        <f t="shared" si="43"/>
        <v>0.25833843349679059</v>
      </c>
      <c r="EO42" s="2">
        <f t="shared" si="43"/>
        <v>0.28259918925956468</v>
      </c>
      <c r="EQ42" s="2">
        <f t="shared" si="44"/>
        <v>0.2430908027173225</v>
      </c>
      <c r="ER42" s="2">
        <f t="shared" si="44"/>
        <v>0.2442811911838243</v>
      </c>
      <c r="ES42" s="2">
        <f t="shared" si="44"/>
        <v>0.21948734800351277</v>
      </c>
      <c r="ET42" s="2">
        <f t="shared" si="44"/>
        <v>0.2428765298922814</v>
      </c>
      <c r="EU42" s="2">
        <f t="shared" si="44"/>
        <v>0.2402012734239552</v>
      </c>
      <c r="EV42" s="2">
        <f t="shared" si="44"/>
        <v>0.24501364245888488</v>
      </c>
      <c r="EW42" s="2">
        <f t="shared" si="44"/>
        <v>0.25039755391852248</v>
      </c>
      <c r="EX42" s="2">
        <f t="shared" si="44"/>
        <v>0.25375810214051259</v>
      </c>
      <c r="EY42" s="2">
        <f t="shared" si="44"/>
        <v>0.2365238392767019</v>
      </c>
      <c r="EZ42" s="2">
        <f t="shared" si="44"/>
        <v>0.20778900557202573</v>
      </c>
      <c r="FA42" s="2">
        <f t="shared" si="44"/>
        <v>0.19563992606950453</v>
      </c>
      <c r="FB42" s="2">
        <f t="shared" si="44"/>
        <v>0.22575200373019788</v>
      </c>
      <c r="FC42" s="2">
        <f t="shared" si="44"/>
        <v>0.23827378260856705</v>
      </c>
      <c r="FD42" s="2">
        <f t="shared" si="44"/>
        <v>0.26544632241919036</v>
      </c>
      <c r="FE42" s="2">
        <f t="shared" si="44"/>
        <v>0.29397862749995757</v>
      </c>
      <c r="FG42" s="2">
        <f t="shared" si="45"/>
        <v>0.45093226596369035</v>
      </c>
      <c r="FH42" s="2">
        <f t="shared" si="45"/>
        <v>9.2681244449774935E-2</v>
      </c>
      <c r="FI42" s="2">
        <f t="shared" si="45"/>
        <v>0.12852676308226871</v>
      </c>
      <c r="FJ42" s="2">
        <f t="shared" si="45"/>
        <v>0.16600089822081024</v>
      </c>
      <c r="FK42" s="2">
        <f t="shared" si="45"/>
        <v>0.19580353718305182</v>
      </c>
      <c r="FL42" s="2">
        <f t="shared" si="45"/>
        <v>0.27806180727856067</v>
      </c>
      <c r="FM42" s="2">
        <f t="shared" si="45"/>
        <v>0.24857904011122101</v>
      </c>
      <c r="FN42" s="2">
        <f t="shared" si="45"/>
        <v>0.2028129490012465</v>
      </c>
      <c r="FO42" s="2">
        <f t="shared" si="45"/>
        <v>0.21955773574439238</v>
      </c>
      <c r="FP42" s="2">
        <f t="shared" si="45"/>
        <v>0.23065932013038756</v>
      </c>
      <c r="FQ42" s="2">
        <f t="shared" si="45"/>
        <v>0.22042763544806329</v>
      </c>
      <c r="FR42" s="2">
        <f t="shared" si="45"/>
        <v>0.19423395483354347</v>
      </c>
      <c r="FS42" s="2">
        <f t="shared" si="45"/>
        <v>0.18339180841385352</v>
      </c>
      <c r="FT42" s="2">
        <f t="shared" si="45"/>
        <v>0.17965844397979064</v>
      </c>
      <c r="FU42" s="2">
        <f t="shared" si="45"/>
        <v>0.10266545700115907</v>
      </c>
      <c r="FW42" s="2">
        <f t="shared" si="54"/>
        <v>3.372703431177897E-6</v>
      </c>
      <c r="FX42" s="2">
        <f t="shared" si="46"/>
        <v>1.3614730152266758E-6</v>
      </c>
      <c r="FY42" s="2">
        <f t="shared" si="46"/>
        <v>1.7948941100216872E-6</v>
      </c>
      <c r="FZ42" s="2">
        <f t="shared" si="46"/>
        <v>5.0387753098893558E-6</v>
      </c>
      <c r="GA42" s="2">
        <f t="shared" si="46"/>
        <v>5.3848188931611704E-6</v>
      </c>
      <c r="GB42" s="2">
        <f t="shared" si="46"/>
        <v>6.9007155533393102E-6</v>
      </c>
      <c r="GC42" s="2">
        <f t="shared" si="46"/>
        <v>6.3213089622009739E-6</v>
      </c>
      <c r="GD42" s="2">
        <f t="shared" si="46"/>
        <v>6.3391712269463008E-6</v>
      </c>
      <c r="GE42" s="2">
        <f t="shared" si="46"/>
        <v>8.2622501051614058E-6</v>
      </c>
      <c r="GF42" s="2">
        <f t="shared" si="46"/>
        <v>7.7135616578648285E-6</v>
      </c>
      <c r="GG42" s="2">
        <f t="shared" si="46"/>
        <v>6.4837328226640452E-6</v>
      </c>
      <c r="GH42" s="2">
        <f t="shared" si="46"/>
        <v>5.5723383641250033E-6</v>
      </c>
      <c r="GI42" s="2">
        <f t="shared" si="46"/>
        <v>3.8603847080940125E-6</v>
      </c>
      <c r="GJ42" s="2">
        <f t="shared" si="46"/>
        <v>3.6673010426601646E-6</v>
      </c>
      <c r="GK42" s="2">
        <f t="shared" si="46"/>
        <v>1.8477732555109163E-6</v>
      </c>
      <c r="GM42" s="82">
        <f t="shared" si="55"/>
        <v>8.2303503097783358E-3</v>
      </c>
      <c r="GN42" s="82">
        <f t="shared" si="47"/>
        <v>3.2682184656196336E-7</v>
      </c>
      <c r="GO42" s="82">
        <f t="shared" si="47"/>
        <v>6.2897205284274408E-6</v>
      </c>
      <c r="GP42" s="82">
        <f t="shared" si="47"/>
        <v>1.1620660422965403E-5</v>
      </c>
      <c r="GQ42" s="82">
        <f t="shared" si="47"/>
        <v>2.7642770178381456E-5</v>
      </c>
      <c r="GR42" s="82">
        <f t="shared" si="47"/>
        <v>3.4415432036817063E-4</v>
      </c>
      <c r="GS42" s="82">
        <f t="shared" si="47"/>
        <v>1.9465101113828043E-4</v>
      </c>
      <c r="GT42" s="82">
        <f t="shared" si="47"/>
        <v>2.6817315840581754E-5</v>
      </c>
      <c r="GU42" s="82">
        <f t="shared" si="47"/>
        <v>4.1641469576257066E-5</v>
      </c>
      <c r="GV42" s="82">
        <f t="shared" si="47"/>
        <v>7.2709371432357688E-5</v>
      </c>
      <c r="GW42" s="82">
        <f t="shared" si="47"/>
        <v>7.5333951372904073E-5</v>
      </c>
      <c r="GX42" s="82">
        <f t="shared" si="47"/>
        <v>2.3222409606145892E-5</v>
      </c>
      <c r="GY42" s="82">
        <f t="shared" si="47"/>
        <v>2.1599291224091064E-5</v>
      </c>
      <c r="GZ42" s="82">
        <f t="shared" si="47"/>
        <v>2.2911731358545466E-5</v>
      </c>
      <c r="HA42" s="82">
        <f t="shared" si="47"/>
        <v>6.0283203981585072E-9</v>
      </c>
      <c r="HC42" s="82">
        <f t="shared" si="59"/>
        <v>1.6645171967636097E-12</v>
      </c>
      <c r="HD42" s="82">
        <f t="shared" si="48"/>
        <v>1.414456522370807E-21</v>
      </c>
      <c r="HE42" s="82">
        <f t="shared" si="48"/>
        <v>1.7962854222564181E-18</v>
      </c>
      <c r="HF42" s="82">
        <f t="shared" si="48"/>
        <v>4.676495406213742E-19</v>
      </c>
      <c r="HG42" s="82">
        <f t="shared" si="48"/>
        <v>6.7096719200508942E-17</v>
      </c>
      <c r="HH42" s="82">
        <f t="shared" si="48"/>
        <v>3.4434038468072824E-14</v>
      </c>
      <c r="HI42" s="82">
        <f t="shared" si="48"/>
        <v>7.7170386636150205E-15</v>
      </c>
      <c r="HJ42" s="82">
        <f t="shared" si="48"/>
        <v>1.8309667959606652E-21</v>
      </c>
      <c r="HK42" s="82">
        <f t="shared" si="48"/>
        <v>1.8653063946966398E-17</v>
      </c>
      <c r="HL42" s="82">
        <f t="shared" si="48"/>
        <v>1.9734369091201636E-16</v>
      </c>
      <c r="HM42" s="82">
        <f t="shared" si="48"/>
        <v>4.1867432190632696E-15</v>
      </c>
      <c r="HN42" s="82">
        <f t="shared" si="48"/>
        <v>9.5164529632588942E-18</v>
      </c>
      <c r="HO42" s="82">
        <f t="shared" si="48"/>
        <v>6.3060892307978153E-18</v>
      </c>
      <c r="HP42" s="82">
        <f t="shared" si="48"/>
        <v>3.4773749843665036E-17</v>
      </c>
      <c r="HQ42" s="82">
        <f t="shared" si="48"/>
        <v>1.0972090752524428E-32</v>
      </c>
      <c r="HS42" s="82">
        <f t="shared" si="56"/>
        <v>3.6682359968028992E-33</v>
      </c>
      <c r="HT42" s="82">
        <f t="shared" si="49"/>
        <v>9.3080019311198347E-54</v>
      </c>
      <c r="HU42" s="82">
        <f t="shared" si="49"/>
        <v>1.4519855306227064E-46</v>
      </c>
      <c r="HV42" s="82">
        <f t="shared" si="49"/>
        <v>2.7622134316411823E-49</v>
      </c>
      <c r="HW42" s="82">
        <f t="shared" si="49"/>
        <v>7.2764651946358728E-46</v>
      </c>
      <c r="HX42" s="82">
        <f t="shared" si="49"/>
        <v>1.1762845171131665E-39</v>
      </c>
      <c r="HY42" s="82">
        <f t="shared" si="49"/>
        <v>1.7886547200746297E-40</v>
      </c>
      <c r="HZ42" s="82">
        <f t="shared" si="49"/>
        <v>3.8019364872154107E-60</v>
      </c>
      <c r="IA42" s="82">
        <f t="shared" si="49"/>
        <v>9.9087795164578524E-49</v>
      </c>
      <c r="IB42" s="82">
        <f t="shared" si="49"/>
        <v>5.2928468166935348E-46</v>
      </c>
      <c r="IC42" s="82">
        <f t="shared" si="49"/>
        <v>2.8399983197559532E-40</v>
      </c>
      <c r="ID42" s="82">
        <f t="shared" si="49"/>
        <v>1.7012545473943613E-47</v>
      </c>
      <c r="IE42" s="82">
        <f t="shared" si="49"/>
        <v>6.3022674153354931E-48</v>
      </c>
      <c r="IF42" s="82">
        <f t="shared" si="49"/>
        <v>4.5073670497985078E-39</v>
      </c>
      <c r="IG42" s="82">
        <f t="shared" si="49"/>
        <v>7.5042256693310684E-36</v>
      </c>
      <c r="II42" s="82">
        <f t="shared" si="57"/>
        <v>2.0427085762370046E-190</v>
      </c>
      <c r="IJ42" s="82">
        <f t="shared" si="50"/>
        <v>9.0001980382096285E-303</v>
      </c>
      <c r="IK42" s="82">
        <f t="shared" si="50"/>
        <v>3.5779792500172627E-263</v>
      </c>
      <c r="IL42" s="82">
        <f t="shared" si="50"/>
        <v>9.4531721382646659E-278</v>
      </c>
      <c r="IM42" s="82">
        <f t="shared" si="50"/>
        <v>1.188929852522239E-262</v>
      </c>
      <c r="IN42" s="82">
        <f t="shared" si="50"/>
        <v>4.7063913402320977E-234</v>
      </c>
      <c r="IO42" s="82">
        <f t="shared" si="50"/>
        <v>7.0019362506113536E-232</v>
      </c>
      <c r="IP42" s="82">
        <f t="shared" si="50"/>
        <v>0</v>
      </c>
      <c r="IQ42" s="82">
        <f t="shared" si="50"/>
        <v>3.554778761714891E-282</v>
      </c>
      <c r="IR42" s="82">
        <f t="shared" si="50"/>
        <v>1.6685537986188511E-266</v>
      </c>
      <c r="IS42" s="82">
        <f t="shared" si="50"/>
        <v>2.8084549040256609E-234</v>
      </c>
      <c r="IT42" s="82">
        <f t="shared" si="50"/>
        <v>4.3187835649133704E-275</v>
      </c>
      <c r="IU42" s="82">
        <f t="shared" si="50"/>
        <v>4.7359694214274464E-273</v>
      </c>
      <c r="IV42" s="82">
        <f t="shared" si="50"/>
        <v>7.3100254176133193E-109</v>
      </c>
      <c r="IW42" s="82">
        <f t="shared" si="50"/>
        <v>1.1875475779774924E-109</v>
      </c>
      <c r="IY42" s="82">
        <f t="shared" si="58"/>
        <v>8.2303503114428533E-3</v>
      </c>
      <c r="IZ42" s="82">
        <f t="shared" si="51"/>
        <v>3.2682184656196479E-7</v>
      </c>
      <c r="JA42" s="82">
        <f t="shared" si="51"/>
        <v>6.2897205284292374E-6</v>
      </c>
      <c r="JB42" s="82">
        <f t="shared" si="51"/>
        <v>1.1620660422965871E-5</v>
      </c>
      <c r="JC42" s="82">
        <f t="shared" si="51"/>
        <v>2.7642770178448551E-5</v>
      </c>
      <c r="JD42" s="82">
        <f t="shared" si="51"/>
        <v>3.4415432040260467E-4</v>
      </c>
      <c r="JE42" s="82">
        <f t="shared" si="51"/>
        <v>1.9465101114599746E-4</v>
      </c>
      <c r="JF42" s="82">
        <f t="shared" si="51"/>
        <v>2.6817315840581757E-5</v>
      </c>
      <c r="JG42" s="82">
        <f t="shared" si="51"/>
        <v>4.1641469576275721E-5</v>
      </c>
      <c r="JH42" s="82">
        <f t="shared" si="51"/>
        <v>7.2709371432555026E-5</v>
      </c>
      <c r="JI42" s="82">
        <f t="shared" si="51"/>
        <v>7.5333951377090815E-5</v>
      </c>
      <c r="JJ42" s="82">
        <f t="shared" si="51"/>
        <v>2.3222409606155409E-5</v>
      </c>
      <c r="JK42" s="82">
        <f t="shared" si="51"/>
        <v>2.1599291224097369E-5</v>
      </c>
      <c r="JL42" s="82">
        <f t="shared" si="51"/>
        <v>2.2911731358580239E-5</v>
      </c>
      <c r="JM42" s="82">
        <f t="shared" si="51"/>
        <v>6.0283203981585072E-9</v>
      </c>
    </row>
    <row r="43" spans="2:273" x14ac:dyDescent="0.25">
      <c r="B43" s="2">
        <v>16</v>
      </c>
      <c r="C43" s="37">
        <v>0.279111</v>
      </c>
      <c r="D43" s="37">
        <v>0.24679799999999999</v>
      </c>
      <c r="E43" s="37">
        <v>0.23513200000000001</v>
      </c>
      <c r="F43" s="37">
        <v>0.24354600000000001</v>
      </c>
      <c r="G43" s="37">
        <v>0.25127300000000002</v>
      </c>
      <c r="H43" s="37">
        <v>0.26705699999999999</v>
      </c>
      <c r="I43" s="37">
        <v>0.25672699999999998</v>
      </c>
      <c r="J43" s="37">
        <v>0.26528200000000002</v>
      </c>
      <c r="K43" s="37">
        <v>0.25648900000000002</v>
      </c>
      <c r="L43" s="37">
        <v>0.24392</v>
      </c>
      <c r="M43" s="37">
        <v>0.24832199999999999</v>
      </c>
      <c r="N43" s="37">
        <v>0.23763200000000001</v>
      </c>
      <c r="O43" s="37">
        <v>0.24318300000000001</v>
      </c>
      <c r="P43" s="37">
        <v>0.25799899999999998</v>
      </c>
      <c r="Q43" s="37">
        <v>0.27517399999999997</v>
      </c>
      <c r="S43" s="4">
        <f t="shared" si="8"/>
        <v>0.27209220244453519</v>
      </c>
      <c r="T43" s="4">
        <f t="shared" si="8"/>
        <v>0.25156115260097539</v>
      </c>
      <c r="U43" s="4">
        <f t="shared" si="8"/>
        <v>0.23957532499209153</v>
      </c>
      <c r="V43" s="4">
        <f t="shared" si="8"/>
        <v>0.25082805254537444</v>
      </c>
      <c r="W43" s="4">
        <f t="shared" si="8"/>
        <v>0.25109977078145229</v>
      </c>
      <c r="X43" s="4">
        <f t="shared" si="8"/>
        <v>0.25849853186435229</v>
      </c>
      <c r="Y43" s="4">
        <f t="shared" si="8"/>
        <v>0.2635209171397318</v>
      </c>
      <c r="Z43" s="4">
        <f t="shared" si="8"/>
        <v>0.26676456691488598</v>
      </c>
      <c r="AA43" s="4">
        <f t="shared" si="8"/>
        <v>0.25333883367253129</v>
      </c>
      <c r="AB43" s="4">
        <f t="shared" si="8"/>
        <v>0.24396000179322658</v>
      </c>
      <c r="AC43" s="4">
        <f t="shared" si="8"/>
        <v>0.23946679170363261</v>
      </c>
      <c r="AD43" s="4">
        <f t="shared" si="8"/>
        <v>0.23827997391384984</v>
      </c>
      <c r="AE43" s="4">
        <f t="shared" si="8"/>
        <v>0.24886435012302083</v>
      </c>
      <c r="AF43" s="4">
        <f t="shared" si="8"/>
        <v>0.26234463292358462</v>
      </c>
      <c r="AG43" s="4">
        <f t="shared" si="8"/>
        <v>0.27351565635611835</v>
      </c>
      <c r="AI43" s="4">
        <f t="shared" si="9"/>
        <v>7.0187975554648063E-3</v>
      </c>
      <c r="AJ43" s="4">
        <f t="shared" si="9"/>
        <v>-4.7631526009754011E-3</v>
      </c>
      <c r="AK43" s="4">
        <f t="shared" si="9"/>
        <v>-4.4433249920915185E-3</v>
      </c>
      <c r="AL43" s="4">
        <f t="shared" si="9"/>
        <v>-7.2820525453744234E-3</v>
      </c>
      <c r="AM43" s="4">
        <f t="shared" si="9"/>
        <v>1.7322921854773243E-4</v>
      </c>
      <c r="AN43" s="4">
        <f t="shared" si="9"/>
        <v>8.558468135647701E-3</v>
      </c>
      <c r="AO43" s="4">
        <f t="shared" si="9"/>
        <v>-6.7939171397318199E-3</v>
      </c>
      <c r="AP43" s="4">
        <f t="shared" si="9"/>
        <v>-1.4825669148859633E-3</v>
      </c>
      <c r="AQ43" s="4">
        <f t="shared" si="9"/>
        <v>3.1501663274687286E-3</v>
      </c>
      <c r="AR43" s="4">
        <f t="shared" si="9"/>
        <v>-4.0001793226579485E-5</v>
      </c>
      <c r="AS43" s="4">
        <f t="shared" si="9"/>
        <v>8.8552082963673784E-3</v>
      </c>
      <c r="AT43" s="4">
        <f t="shared" si="9"/>
        <v>-6.4797391384982528E-4</v>
      </c>
      <c r="AU43" s="4">
        <f t="shared" si="9"/>
        <v>-5.6813501230208174E-3</v>
      </c>
      <c r="AV43" s="4">
        <f t="shared" si="9"/>
        <v>-4.3456329235846414E-3</v>
      </c>
      <c r="AW43" s="4">
        <f t="shared" si="9"/>
        <v>1.6583436438816213E-3</v>
      </c>
      <c r="AY43" s="2">
        <f t="shared" si="52"/>
        <v>0.25956368717113137</v>
      </c>
      <c r="AZ43" s="2">
        <f t="shared" si="52"/>
        <v>0.25155941746413873</v>
      </c>
      <c r="BA43" s="2">
        <f t="shared" si="52"/>
        <v>0.23954720171617791</v>
      </c>
      <c r="BB43" s="2">
        <f t="shared" si="52"/>
        <v>0.25077676834733204</v>
      </c>
      <c r="BC43" s="2">
        <f t="shared" si="52"/>
        <v>0.25098781142075088</v>
      </c>
      <c r="BD43" s="2">
        <f t="shared" si="52"/>
        <v>0.25740743053316584</v>
      </c>
      <c r="BE43" s="2">
        <f t="shared" si="52"/>
        <v>0.2629099311442113</v>
      </c>
      <c r="BF43" s="2">
        <f t="shared" si="52"/>
        <v>0.26665637381787749</v>
      </c>
      <c r="BG43" s="2">
        <f t="shared" si="52"/>
        <v>0.25317348175292376</v>
      </c>
      <c r="BH43" s="2">
        <f t="shared" si="52"/>
        <v>0.24368954929881273</v>
      </c>
      <c r="BI43" s="2">
        <f t="shared" si="52"/>
        <v>0.23918840963566881</v>
      </c>
      <c r="BJ43" s="2">
        <f t="shared" si="52"/>
        <v>0.23818128741937153</v>
      </c>
      <c r="BK43" s="2">
        <f t="shared" si="52"/>
        <v>0.24877479427955043</v>
      </c>
      <c r="BL43" s="2">
        <f t="shared" si="52"/>
        <v>0.26226297639436047</v>
      </c>
      <c r="BM43" s="2">
        <f t="shared" si="52"/>
        <v>0.27351562632321125</v>
      </c>
      <c r="BO43" s="2">
        <f t="shared" si="11"/>
        <v>0.279111</v>
      </c>
      <c r="BP43" s="2">
        <f t="shared" si="12"/>
        <v>0.24679799999999999</v>
      </c>
      <c r="BQ43" s="2">
        <f t="shared" si="13"/>
        <v>0.23513200000000001</v>
      </c>
      <c r="BR43" s="2">
        <f t="shared" si="14"/>
        <v>0.24354600000000001</v>
      </c>
      <c r="BS43" s="2">
        <f t="shared" si="15"/>
        <v>0.25127300000000002</v>
      </c>
      <c r="BT43" s="2">
        <f t="shared" si="16"/>
        <v>0.26705699999999999</v>
      </c>
      <c r="BU43" s="2">
        <f t="shared" si="17"/>
        <v>0.25672699999999998</v>
      </c>
      <c r="BV43" s="2">
        <f t="shared" si="18"/>
        <v>0.26528200000000002</v>
      </c>
      <c r="BW43" s="2">
        <f t="shared" si="19"/>
        <v>0.25648900000000002</v>
      </c>
      <c r="BX43" s="2">
        <f t="shared" si="20"/>
        <v>0.24392</v>
      </c>
      <c r="BY43" s="2">
        <f t="shared" si="21"/>
        <v>0.24832199999999999</v>
      </c>
      <c r="BZ43" s="2">
        <f t="shared" si="22"/>
        <v>0.23763200000000001</v>
      </c>
      <c r="CA43" s="2">
        <f t="shared" si="23"/>
        <v>0.24318300000000001</v>
      </c>
      <c r="CB43" s="2">
        <f t="shared" si="24"/>
        <v>0.25799899999999998</v>
      </c>
      <c r="CC43" s="2">
        <f t="shared" si="25"/>
        <v>0.27517399999999997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0.27026972549019612</v>
      </c>
      <c r="DL43" s="2">
        <f t="shared" si="42"/>
        <v>0.25103140684803005</v>
      </c>
      <c r="DM43" s="2">
        <f t="shared" si="42"/>
        <v>0.24290156799656795</v>
      </c>
      <c r="DN43" s="2">
        <f t="shared" si="42"/>
        <v>0.25187641972140767</v>
      </c>
      <c r="DO43" s="2">
        <f t="shared" si="42"/>
        <v>0.25289260563589172</v>
      </c>
      <c r="DP43" s="2">
        <f t="shared" si="42"/>
        <v>0.26302241846153845</v>
      </c>
      <c r="DQ43" s="2">
        <f t="shared" si="42"/>
        <v>0.26617587973137974</v>
      </c>
      <c r="DR43" s="2">
        <f t="shared" si="42"/>
        <v>0.27006948883945125</v>
      </c>
      <c r="DS43" s="2">
        <f t="shared" si="42"/>
        <v>0.25954454778325126</v>
      </c>
      <c r="DT43" s="2">
        <f t="shared" si="42"/>
        <v>0.24845462424740014</v>
      </c>
      <c r="DU43" s="2">
        <f t="shared" si="42"/>
        <v>0.24808536650246293</v>
      </c>
      <c r="DV43" s="2">
        <f t="shared" si="42"/>
        <v>0.2417911594364108</v>
      </c>
      <c r="DW43" s="2">
        <f t="shared" si="42"/>
        <v>0.2487326806451613</v>
      </c>
      <c r="DX43" s="2">
        <f t="shared" si="42"/>
        <v>0.26330142701612896</v>
      </c>
      <c r="DY43" s="2">
        <f t="shared" si="42"/>
        <v>0.27242102472918261</v>
      </c>
      <c r="EA43" s="2">
        <f t="shared" si="43"/>
        <v>0.24767477777777799</v>
      </c>
      <c r="EB43" s="2">
        <f t="shared" si="43"/>
        <v>0.25627383018323474</v>
      </c>
      <c r="EC43" s="2">
        <f t="shared" si="43"/>
        <v>0.21880422389748083</v>
      </c>
      <c r="ED43" s="2">
        <f t="shared" si="43"/>
        <v>0.24573826408404467</v>
      </c>
      <c r="EE43" s="2">
        <f t="shared" si="43"/>
        <v>0.243852992658945</v>
      </c>
      <c r="EF43" s="2">
        <f t="shared" si="43"/>
        <v>0.24411182816542953</v>
      </c>
      <c r="EG43" s="2">
        <f t="shared" si="43"/>
        <v>0.25390618308034058</v>
      </c>
      <c r="EH43" s="2">
        <f t="shared" si="43"/>
        <v>0.2544210824930967</v>
      </c>
      <c r="EI43" s="2">
        <f t="shared" si="43"/>
        <v>0.23251934142924843</v>
      </c>
      <c r="EJ43" s="2">
        <f t="shared" si="43"/>
        <v>0.22919530908928504</v>
      </c>
      <c r="EK43" s="2">
        <f t="shared" si="43"/>
        <v>0.2104921591269503</v>
      </c>
      <c r="EL43" s="2">
        <f t="shared" si="43"/>
        <v>0.22452362153938918</v>
      </c>
      <c r="EM43" s="2">
        <f t="shared" si="43"/>
        <v>0.24894605455728105</v>
      </c>
      <c r="EN43" s="2">
        <f t="shared" si="43"/>
        <v>0.25793836014766253</v>
      </c>
      <c r="EO43" s="2">
        <f t="shared" si="43"/>
        <v>0.28224083776634584</v>
      </c>
      <c r="EQ43" s="2">
        <f t="shared" si="44"/>
        <v>0.24280820772965961</v>
      </c>
      <c r="ER43" s="2">
        <f t="shared" si="44"/>
        <v>0.24388638867384643</v>
      </c>
      <c r="ES43" s="2">
        <f t="shared" si="44"/>
        <v>0.21926001301976808</v>
      </c>
      <c r="ET43" s="2">
        <f t="shared" si="44"/>
        <v>0.24252719196474518</v>
      </c>
      <c r="EU43" s="2">
        <f t="shared" si="44"/>
        <v>0.23989936253142749</v>
      </c>
      <c r="EV43" s="2">
        <f t="shared" si="44"/>
        <v>0.24472992327011214</v>
      </c>
      <c r="EW43" s="2">
        <f t="shared" si="44"/>
        <v>0.25007845523760536</v>
      </c>
      <c r="EX43" s="2">
        <f t="shared" si="44"/>
        <v>0.25339074009621759</v>
      </c>
      <c r="EY43" s="2">
        <f t="shared" si="44"/>
        <v>0.23620753759368207</v>
      </c>
      <c r="EZ43" s="2">
        <f t="shared" si="44"/>
        <v>0.20774544364368661</v>
      </c>
      <c r="FA43" s="2">
        <f t="shared" si="44"/>
        <v>0.19570329382265755</v>
      </c>
      <c r="FB43" s="2">
        <f t="shared" si="44"/>
        <v>0.22545948284202011</v>
      </c>
      <c r="FC43" s="2">
        <f t="shared" si="44"/>
        <v>0.23790667210771416</v>
      </c>
      <c r="FD43" s="2">
        <f t="shared" si="44"/>
        <v>0.26496150477268876</v>
      </c>
      <c r="FE43" s="2">
        <f t="shared" si="44"/>
        <v>0.29346831492090419</v>
      </c>
      <c r="FG43" s="2">
        <f t="shared" si="45"/>
        <v>0.47382363784557269</v>
      </c>
      <c r="FH43" s="2">
        <f t="shared" si="45"/>
        <v>0.10072233290445393</v>
      </c>
      <c r="FI43" s="2">
        <f t="shared" si="45"/>
        <v>0.13920070044309757</v>
      </c>
      <c r="FJ43" s="2">
        <f t="shared" si="45"/>
        <v>0.17914723871045188</v>
      </c>
      <c r="FK43" s="2">
        <f t="shared" si="45"/>
        <v>0.21071376357018057</v>
      </c>
      <c r="FL43" s="2">
        <f t="shared" si="45"/>
        <v>0.2969231799354054</v>
      </c>
      <c r="FM43" s="2">
        <f t="shared" si="45"/>
        <v>0.26617789741746534</v>
      </c>
      <c r="FN43" s="2">
        <f t="shared" si="45"/>
        <v>0.21811216965920494</v>
      </c>
      <c r="FO43" s="2">
        <f t="shared" si="45"/>
        <v>0.23574656043716402</v>
      </c>
      <c r="FP43" s="2">
        <f t="shared" si="45"/>
        <v>0.24740721525960396</v>
      </c>
      <c r="FQ43" s="2">
        <f t="shared" si="45"/>
        <v>0.23666115104065127</v>
      </c>
      <c r="FR43" s="2">
        <f t="shared" si="45"/>
        <v>0.20905572969509897</v>
      </c>
      <c r="FS43" s="2">
        <f t="shared" si="45"/>
        <v>0.19758911366578474</v>
      </c>
      <c r="FT43" s="2">
        <f t="shared" si="45"/>
        <v>0.19363526282715493</v>
      </c>
      <c r="FU43" s="2">
        <f t="shared" si="45"/>
        <v>0.11146636321259695</v>
      </c>
      <c r="FW43" s="2">
        <f t="shared" si="54"/>
        <v>3.6980945710122186E-6</v>
      </c>
      <c r="FX43" s="2">
        <f t="shared" si="54"/>
        <v>1.4928252797470969E-6</v>
      </c>
      <c r="FY43" s="2">
        <f t="shared" si="54"/>
        <v>1.9680619152189731E-6</v>
      </c>
      <c r="FZ43" s="2">
        <f t="shared" si="54"/>
        <v>5.5249045767256471E-6</v>
      </c>
      <c r="GA43" s="2">
        <f t="shared" si="54"/>
        <v>5.9043334391258829E-6</v>
      </c>
      <c r="GB43" s="2">
        <f t="shared" si="54"/>
        <v>7.5664791044986042E-6</v>
      </c>
      <c r="GC43" s="2">
        <f t="shared" si="54"/>
        <v>6.9311732210337525E-6</v>
      </c>
      <c r="GD43" s="2">
        <f t="shared" si="54"/>
        <v>6.950758780937748E-6</v>
      </c>
      <c r="GE43" s="2">
        <f t="shared" si="54"/>
        <v>9.0593698699230151E-6</v>
      </c>
      <c r="GF43" s="2">
        <f t="shared" si="54"/>
        <v>8.4577458782806162E-6</v>
      </c>
      <c r="GG43" s="2">
        <f t="shared" si="54"/>
        <v>7.1092672225462098E-6</v>
      </c>
      <c r="GH43" s="2">
        <f t="shared" si="54"/>
        <v>6.1099442330332998E-6</v>
      </c>
      <c r="GI43" s="2">
        <f t="shared" si="54"/>
        <v>4.2328260846634111E-6</v>
      </c>
      <c r="GJ43" s="2">
        <f t="shared" si="54"/>
        <v>4.0211142092411644E-6</v>
      </c>
      <c r="GK43" s="2">
        <f t="shared" si="54"/>
        <v>2.0260427249019356E-6</v>
      </c>
      <c r="GM43" s="82">
        <f t="shared" si="55"/>
        <v>9.9999997789536332E-3</v>
      </c>
      <c r="GN43" s="82">
        <f t="shared" si="55"/>
        <v>5.6732368536966244E-7</v>
      </c>
      <c r="GO43" s="82">
        <f t="shared" si="55"/>
        <v>9.8984571938549072E-6</v>
      </c>
      <c r="GP43" s="82">
        <f t="shared" si="55"/>
        <v>1.8937999236804203E-5</v>
      </c>
      <c r="GQ43" s="82">
        <f t="shared" si="55"/>
        <v>4.4697924254177366E-5</v>
      </c>
      <c r="GR43" s="82">
        <f t="shared" si="55"/>
        <v>5.1017212203363172E-4</v>
      </c>
      <c r="GS43" s="82">
        <f t="shared" si="55"/>
        <v>2.9031358355029988E-4</v>
      </c>
      <c r="GT43" s="82">
        <f t="shared" si="55"/>
        <v>4.4149367021955254E-5</v>
      </c>
      <c r="GU43" s="82">
        <f t="shared" si="55"/>
        <v>6.830495099280393E-5</v>
      </c>
      <c r="GV43" s="82">
        <f t="shared" si="55"/>
        <v>1.1570330146558576E-4</v>
      </c>
      <c r="GW43" s="82">
        <f t="shared" si="55"/>
        <v>1.1695942554060189E-4</v>
      </c>
      <c r="GX43" s="82">
        <f t="shared" si="55"/>
        <v>3.7997608326631644E-5</v>
      </c>
      <c r="GY43" s="82">
        <f t="shared" si="55"/>
        <v>3.4744731762279255E-5</v>
      </c>
      <c r="GZ43" s="82">
        <f t="shared" si="55"/>
        <v>3.6394136450965928E-5</v>
      </c>
      <c r="HA43" s="82">
        <f t="shared" si="55"/>
        <v>1.3861220031045721E-8</v>
      </c>
      <c r="HC43" s="82">
        <f t="shared" si="59"/>
        <v>3.6829024566741033E-12</v>
      </c>
      <c r="HD43" s="82">
        <f t="shared" si="59"/>
        <v>4.9643082232576644E-21</v>
      </c>
      <c r="HE43" s="82">
        <f t="shared" si="59"/>
        <v>5.3943136014794877E-18</v>
      </c>
      <c r="HF43" s="82">
        <f t="shared" si="59"/>
        <v>1.6244079741921757E-18</v>
      </c>
      <c r="HG43" s="82">
        <f t="shared" si="59"/>
        <v>2.1006660813001558E-16</v>
      </c>
      <c r="HH43" s="82">
        <f t="shared" si="59"/>
        <v>9.3615608298197378E-14</v>
      </c>
      <c r="HI43" s="82">
        <f t="shared" si="59"/>
        <v>2.1244241493408653E-14</v>
      </c>
      <c r="HJ43" s="82">
        <f t="shared" si="59"/>
        <v>8.3524468434616139E-21</v>
      </c>
      <c r="HK43" s="82">
        <f t="shared" si="59"/>
        <v>6.4938354508820085E-17</v>
      </c>
      <c r="HL43" s="82">
        <f t="shared" si="59"/>
        <v>6.3367131554033773E-16</v>
      </c>
      <c r="HM43" s="82">
        <f t="shared" si="59"/>
        <v>1.1726260778728331E-14</v>
      </c>
      <c r="HN43" s="82">
        <f t="shared" si="59"/>
        <v>3.1678084396118266E-17</v>
      </c>
      <c r="HO43" s="82">
        <f t="shared" si="59"/>
        <v>2.0306207190027004E-17</v>
      </c>
      <c r="HP43" s="82">
        <f t="shared" si="59"/>
        <v>1.0413444240884483E-16</v>
      </c>
      <c r="HQ43" s="82">
        <f t="shared" si="59"/>
        <v>9.2815194618140765E-32</v>
      </c>
      <c r="HS43" s="82">
        <f t="shared" si="56"/>
        <v>1.4462230916799066E-32</v>
      </c>
      <c r="HT43" s="82">
        <f t="shared" si="56"/>
        <v>7.4191564143150714E-53</v>
      </c>
      <c r="HU43" s="82">
        <f t="shared" si="56"/>
        <v>9.0871319872875175E-46</v>
      </c>
      <c r="HV43" s="82">
        <f t="shared" si="56"/>
        <v>2.2640778042699976E-48</v>
      </c>
      <c r="HW43" s="82">
        <f t="shared" si="56"/>
        <v>5.2787118966314397E-45</v>
      </c>
      <c r="HX43" s="82">
        <f t="shared" si="56"/>
        <v>6.9085388057952803E-39</v>
      </c>
      <c r="HY43" s="82">
        <f t="shared" si="56"/>
        <v>1.0479240146101812E-39</v>
      </c>
      <c r="HZ43" s="82">
        <f t="shared" si="56"/>
        <v>5.4759258239003906E-59</v>
      </c>
      <c r="IA43" s="82">
        <f t="shared" si="56"/>
        <v>8.9133893288129311E-48</v>
      </c>
      <c r="IB43" s="82">
        <f t="shared" si="56"/>
        <v>4.1526995192801168E-45</v>
      </c>
      <c r="IC43" s="82">
        <f t="shared" si="56"/>
        <v>1.6777678806206927E-39</v>
      </c>
      <c r="ID43" s="82">
        <f t="shared" si="56"/>
        <v>1.3495134809153774E-46</v>
      </c>
      <c r="IE43" s="82">
        <f t="shared" si="56"/>
        <v>4.7137491772339609E-47</v>
      </c>
      <c r="IF43" s="82">
        <f t="shared" si="56"/>
        <v>2.2010932849570589E-38</v>
      </c>
      <c r="IG43" s="82">
        <f t="shared" si="56"/>
        <v>3.0547518152380125E-35</v>
      </c>
      <c r="II43" s="82">
        <f t="shared" si="57"/>
        <v>1.1314885798655707E-187</v>
      </c>
      <c r="IJ43" s="82">
        <f t="shared" si="57"/>
        <v>1.0959063454172452E-298</v>
      </c>
      <c r="IK43" s="82">
        <f t="shared" si="57"/>
        <v>1.496972538393845E-259</v>
      </c>
      <c r="IL43" s="82">
        <f t="shared" si="57"/>
        <v>1.3230798920759204E-273</v>
      </c>
      <c r="IM43" s="82">
        <f t="shared" si="57"/>
        <v>1.0364907172650782E-258</v>
      </c>
      <c r="IN43" s="82">
        <f t="shared" si="57"/>
        <v>1.7941193543701878E-230</v>
      </c>
      <c r="IO43" s="82">
        <f t="shared" si="57"/>
        <v>2.3279804562078047E-228</v>
      </c>
      <c r="IP43" s="82">
        <f t="shared" si="57"/>
        <v>0</v>
      </c>
      <c r="IQ43" s="82">
        <f t="shared" si="57"/>
        <v>8.7222961171466138E-278</v>
      </c>
      <c r="IR43" s="82">
        <f t="shared" si="57"/>
        <v>2.2007635393965656E-262</v>
      </c>
      <c r="IS43" s="82">
        <f t="shared" si="57"/>
        <v>1.0338538220196563E-230</v>
      </c>
      <c r="IT43" s="82">
        <f t="shared" si="57"/>
        <v>5.9623775614674232E-271</v>
      </c>
      <c r="IU43" s="82">
        <f t="shared" si="57"/>
        <v>4.6131002879967366E-269</v>
      </c>
      <c r="IV43" s="82">
        <f t="shared" si="57"/>
        <v>2.7013636586770226E-107</v>
      </c>
      <c r="IW43" s="82">
        <f t="shared" si="57"/>
        <v>3.7338093604876507E-108</v>
      </c>
      <c r="IY43" s="82">
        <f t="shared" si="58"/>
        <v>9.9999997826365362E-3</v>
      </c>
      <c r="IZ43" s="82">
        <f t="shared" si="58"/>
        <v>5.6732368536966741E-7</v>
      </c>
      <c r="JA43" s="82">
        <f t="shared" si="58"/>
        <v>9.8984571938603011E-6</v>
      </c>
      <c r="JB43" s="82">
        <f t="shared" si="58"/>
        <v>1.8937999236805826E-5</v>
      </c>
      <c r="JC43" s="82">
        <f t="shared" si="58"/>
        <v>4.469792425438743E-5</v>
      </c>
      <c r="JD43" s="82">
        <f t="shared" si="58"/>
        <v>5.1017212212724737E-4</v>
      </c>
      <c r="JE43" s="82">
        <f t="shared" si="58"/>
        <v>2.9031358357154411E-4</v>
      </c>
      <c r="JF43" s="82">
        <f t="shared" si="58"/>
        <v>4.4149367021955261E-5</v>
      </c>
      <c r="JG43" s="82">
        <f t="shared" si="58"/>
        <v>6.8304950992868874E-5</v>
      </c>
      <c r="JH43" s="82">
        <f t="shared" si="58"/>
        <v>1.1570330146621943E-4</v>
      </c>
      <c r="JI43" s="82">
        <f t="shared" si="58"/>
        <v>1.1695942555232815E-4</v>
      </c>
      <c r="JJ43" s="82">
        <f t="shared" si="58"/>
        <v>3.7997608326663323E-5</v>
      </c>
      <c r="JK43" s="82">
        <f t="shared" si="58"/>
        <v>3.4744731762299564E-5</v>
      </c>
      <c r="JL43" s="82">
        <f t="shared" si="58"/>
        <v>3.6394136451070065E-5</v>
      </c>
      <c r="JM43" s="82">
        <f t="shared" si="58"/>
        <v>1.3861220031045721E-8</v>
      </c>
    </row>
    <row r="44" spans="2:273" x14ac:dyDescent="0.25">
      <c r="B44" s="2">
        <v>17</v>
      </c>
      <c r="C44" s="37">
        <v>0.28376600000000002</v>
      </c>
      <c r="D44" s="37">
        <v>0.25270199999999998</v>
      </c>
      <c r="E44" s="37">
        <v>0.240869</v>
      </c>
      <c r="F44" s="37">
        <v>0.248723</v>
      </c>
      <c r="G44" s="37">
        <v>0.248809</v>
      </c>
      <c r="H44" s="37">
        <v>0.26463300000000001</v>
      </c>
      <c r="I44" s="37">
        <v>0.26419900000000002</v>
      </c>
      <c r="J44" s="37">
        <v>0.270264</v>
      </c>
      <c r="K44" s="37">
        <v>0.25328499999999998</v>
      </c>
      <c r="L44" s="37">
        <v>0.25086799999999998</v>
      </c>
      <c r="M44" s="37">
        <v>0.25088100000000002</v>
      </c>
      <c r="N44" s="37">
        <v>0.23905499999999999</v>
      </c>
      <c r="O44" s="37">
        <v>0.24648</v>
      </c>
      <c r="P44" s="37">
        <v>0.26045299999999999</v>
      </c>
      <c r="Q44" s="37">
        <v>0.2717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0.27422866624131054</v>
      </c>
      <c r="T44" s="4">
        <f t="shared" si="60"/>
        <v>0.25223934952142252</v>
      </c>
      <c r="U44" s="4">
        <f t="shared" si="60"/>
        <v>0.23969086741736767</v>
      </c>
      <c r="V44" s="4">
        <f t="shared" si="60"/>
        <v>0.25102165063445259</v>
      </c>
      <c r="W44" s="4">
        <f t="shared" si="60"/>
        <v>0.25139486828110591</v>
      </c>
      <c r="X44" s="4">
        <f t="shared" si="60"/>
        <v>0.2590053631054347</v>
      </c>
      <c r="Y44" s="4">
        <f t="shared" si="60"/>
        <v>0.26378181105220322</v>
      </c>
      <c r="Z44" s="4">
        <f t="shared" si="60"/>
        <v>0.26713495531001741</v>
      </c>
      <c r="AA44" s="4">
        <f t="shared" si="60"/>
        <v>0.25309474866902004</v>
      </c>
      <c r="AB44" s="4">
        <f t="shared" si="60"/>
        <v>0.24400938366995145</v>
      </c>
      <c r="AC44" s="4">
        <f t="shared" si="60"/>
        <v>0.23916713911365733</v>
      </c>
      <c r="AD44" s="4">
        <f t="shared" si="60"/>
        <v>0.23831124890504507</v>
      </c>
      <c r="AE44" s="4">
        <f t="shared" si="60"/>
        <v>0.24926070898433136</v>
      </c>
      <c r="AF44" s="4">
        <f t="shared" si="60"/>
        <v>0.26264061076652262</v>
      </c>
      <c r="AG44" s="4">
        <f t="shared" si="60"/>
        <v>0.2733014354770068</v>
      </c>
      <c r="AI44" s="4">
        <f t="shared" ref="AI44:AW60" si="61">IF(OR($B44 &lt; C$230, $B44 &gt; C$233), 0, C44-S44)</f>
        <v>9.5373337586894813E-3</v>
      </c>
      <c r="AJ44" s="4">
        <f t="shared" si="61"/>
        <v>4.6265047857746433E-4</v>
      </c>
      <c r="AK44" s="4">
        <f t="shared" si="61"/>
        <v>1.1781325826323297E-3</v>
      </c>
      <c r="AL44" s="4">
        <f t="shared" si="61"/>
        <v>-2.298650634452587E-3</v>
      </c>
      <c r="AM44" s="4">
        <f t="shared" si="61"/>
        <v>-2.5858682811059075E-3</v>
      </c>
      <c r="AN44" s="4">
        <f t="shared" si="61"/>
        <v>5.6276368945653021E-3</v>
      </c>
      <c r="AO44" s="4">
        <f t="shared" si="61"/>
        <v>4.1718894779679827E-4</v>
      </c>
      <c r="AP44" s="4">
        <f t="shared" si="61"/>
        <v>3.1290446899825963E-3</v>
      </c>
      <c r="AQ44" s="4">
        <f t="shared" si="61"/>
        <v>1.9025133097994029E-4</v>
      </c>
      <c r="AR44" s="4">
        <f t="shared" si="61"/>
        <v>6.8586163300485281E-3</v>
      </c>
      <c r="AS44" s="4">
        <f t="shared" si="61"/>
        <v>1.1713860886342686E-2</v>
      </c>
      <c r="AT44" s="4">
        <f t="shared" si="61"/>
        <v>7.4375109495491976E-4</v>
      </c>
      <c r="AU44" s="4">
        <f t="shared" si="61"/>
        <v>-2.7807089843313593E-3</v>
      </c>
      <c r="AV44" s="4">
        <f t="shared" si="61"/>
        <v>-2.1876107665226296E-3</v>
      </c>
      <c r="AW44" s="4">
        <f t="shared" si="61"/>
        <v>-1.6014354770068073E-3</v>
      </c>
      <c r="AY44" s="2">
        <f t="shared" si="52"/>
        <v>0.25938691215460924</v>
      </c>
      <c r="AZ44" s="2">
        <f t="shared" si="52"/>
        <v>0.25223642808724267</v>
      </c>
      <c r="BA44" s="2">
        <f t="shared" si="52"/>
        <v>0.23964788899780076</v>
      </c>
      <c r="BB44" s="2">
        <f t="shared" si="52"/>
        <v>0.25094088858064217</v>
      </c>
      <c r="BC44" s="2">
        <f t="shared" si="52"/>
        <v>0.2512202979524662</v>
      </c>
      <c r="BD44" s="2">
        <f t="shared" si="52"/>
        <v>0.25744651620310283</v>
      </c>
      <c r="BE44" s="2">
        <f t="shared" si="52"/>
        <v>0.26290197904334406</v>
      </c>
      <c r="BF44" s="2">
        <f t="shared" si="52"/>
        <v>0.26696349965499488</v>
      </c>
      <c r="BG44" s="2">
        <f t="shared" si="52"/>
        <v>0.25283400945638229</v>
      </c>
      <c r="BH44" s="2">
        <f t="shared" si="52"/>
        <v>0.24359520995370454</v>
      </c>
      <c r="BI44" s="2">
        <f t="shared" si="52"/>
        <v>0.23875013253736654</v>
      </c>
      <c r="BJ44" s="2">
        <f t="shared" si="52"/>
        <v>0.23815563325918174</v>
      </c>
      <c r="BK44" s="2">
        <f t="shared" si="52"/>
        <v>0.24912160272679792</v>
      </c>
      <c r="BL44" s="2">
        <f t="shared" si="52"/>
        <v>0.26251523119026993</v>
      </c>
      <c r="BM44" s="2">
        <f t="shared" si="52"/>
        <v>0.27330136933168198</v>
      </c>
      <c r="BO44" s="2" t="str">
        <f t="shared" si="11"/>
        <v/>
      </c>
      <c r="BP44" s="2">
        <f t="shared" si="12"/>
        <v>0.25270199999999998</v>
      </c>
      <c r="BQ44" s="2">
        <f t="shared" si="13"/>
        <v>0.240869</v>
      </c>
      <c r="BR44" s="2">
        <f t="shared" si="14"/>
        <v>0.248723</v>
      </c>
      <c r="BS44" s="2">
        <f t="shared" si="15"/>
        <v>0.248809</v>
      </c>
      <c r="BT44" s="2">
        <f t="shared" si="16"/>
        <v>0.26463300000000001</v>
      </c>
      <c r="BU44" s="2">
        <f t="shared" si="17"/>
        <v>0.26419900000000002</v>
      </c>
      <c r="BV44" s="2">
        <f t="shared" si="18"/>
        <v>0.270264</v>
      </c>
      <c r="BW44" s="2">
        <f t="shared" si="19"/>
        <v>0.25328499999999998</v>
      </c>
      <c r="BX44" s="2">
        <f t="shared" si="20"/>
        <v>0.25086799999999998</v>
      </c>
      <c r="BY44" s="2">
        <f t="shared" si="21"/>
        <v>0.25088100000000002</v>
      </c>
      <c r="BZ44" s="2">
        <f t="shared" si="22"/>
        <v>0.23905499999999999</v>
      </c>
      <c r="CA44" s="2">
        <f t="shared" si="23"/>
        <v>0.24648</v>
      </c>
      <c r="CB44" s="2">
        <f t="shared" si="24"/>
        <v>0.26045299999999999</v>
      </c>
      <c r="CC44" s="2">
        <f t="shared" si="25"/>
        <v>0.2717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0.27127082352941179</v>
      </c>
      <c r="DL44" s="2">
        <f t="shared" si="62"/>
        <v>0.25180469774859293</v>
      </c>
      <c r="DM44" s="2">
        <f t="shared" si="62"/>
        <v>0.24338315229515226</v>
      </c>
      <c r="DN44" s="2">
        <f t="shared" si="62"/>
        <v>0.25227832166422287</v>
      </c>
      <c r="DO44" s="2">
        <f t="shared" si="62"/>
        <v>0.25347918717093065</v>
      </c>
      <c r="DP44" s="2">
        <f t="shared" si="62"/>
        <v>0.26374915307692309</v>
      </c>
      <c r="DQ44" s="2">
        <f t="shared" si="62"/>
        <v>0.26662554334554334</v>
      </c>
      <c r="DR44" s="2">
        <f t="shared" si="62"/>
        <v>0.2709161925101965</v>
      </c>
      <c r="DS44" s="2">
        <f t="shared" si="62"/>
        <v>0.25979625270935963</v>
      </c>
      <c r="DT44" s="2">
        <f t="shared" si="62"/>
        <v>0.24889891680350304</v>
      </c>
      <c r="DU44" s="2">
        <f t="shared" si="62"/>
        <v>0.24839679113300481</v>
      </c>
      <c r="DV44" s="2">
        <f t="shared" si="62"/>
        <v>0.24218782128290689</v>
      </c>
      <c r="DW44" s="2">
        <f t="shared" si="62"/>
        <v>0.24930242580645159</v>
      </c>
      <c r="DX44" s="2">
        <f t="shared" si="62"/>
        <v>0.26382562822580641</v>
      </c>
      <c r="DY44" s="2">
        <f t="shared" si="62"/>
        <v>0.27212098325856221</v>
      </c>
      <c r="EA44" s="2">
        <f t="shared" ref="EA44:EO60" si="63">CE$228*$B44+CE$229</f>
        <v>0.24735117777777799</v>
      </c>
      <c r="EB44" s="2">
        <f t="shared" si="63"/>
        <v>0.25575205893810415</v>
      </c>
      <c r="EC44" s="2">
        <f t="shared" si="63"/>
        <v>0.2185819007302994</v>
      </c>
      <c r="ED44" s="2">
        <f t="shared" si="63"/>
        <v>0.24535207699715475</v>
      </c>
      <c r="EE44" s="2">
        <f t="shared" si="63"/>
        <v>0.24350362182896831</v>
      </c>
      <c r="EF44" s="2">
        <f t="shared" si="63"/>
        <v>0.24383578449628851</v>
      </c>
      <c r="EG44" s="2">
        <f t="shared" si="63"/>
        <v>0.25353988557941498</v>
      </c>
      <c r="EH44" s="2">
        <f t="shared" si="63"/>
        <v>0.25404070295857994</v>
      </c>
      <c r="EI44" s="2">
        <f t="shared" si="63"/>
        <v>0.23224932330769973</v>
      </c>
      <c r="EJ44" s="2">
        <f t="shared" si="63"/>
        <v>0.22888207159884549</v>
      </c>
      <c r="EK44" s="2">
        <f t="shared" si="63"/>
        <v>0.21037352764941597</v>
      </c>
      <c r="EL44" s="2">
        <f t="shared" si="63"/>
        <v>0.2242424839719076</v>
      </c>
      <c r="EM44" s="2">
        <f t="shared" si="63"/>
        <v>0.24845212960403282</v>
      </c>
      <c r="EN44" s="2">
        <f t="shared" si="63"/>
        <v>0.25753828679853447</v>
      </c>
      <c r="EO44" s="2">
        <f t="shared" si="63"/>
        <v>0.28188248627312706</v>
      </c>
      <c r="EQ44" s="2">
        <f t="shared" ref="EQ44:FE60" si="64">CU$228*$B44+CU$229</f>
        <v>0.24252561274199669</v>
      </c>
      <c r="ER44" s="2">
        <f t="shared" si="64"/>
        <v>0.24349158616386857</v>
      </c>
      <c r="ES44" s="2">
        <f t="shared" si="64"/>
        <v>0.21903267803602341</v>
      </c>
      <c r="ET44" s="2">
        <f t="shared" si="64"/>
        <v>0.24217785403720896</v>
      </c>
      <c r="EU44" s="2">
        <f t="shared" si="64"/>
        <v>0.23959745163889978</v>
      </c>
      <c r="EV44" s="2">
        <f t="shared" si="64"/>
        <v>0.24444620408133944</v>
      </c>
      <c r="EW44" s="2">
        <f t="shared" si="64"/>
        <v>0.24975935655668824</v>
      </c>
      <c r="EX44" s="2">
        <f t="shared" si="64"/>
        <v>0.2530233780519226</v>
      </c>
      <c r="EY44" s="2">
        <f t="shared" si="64"/>
        <v>0.23589123591066224</v>
      </c>
      <c r="EZ44" s="2">
        <f t="shared" si="64"/>
        <v>0.20770188171534745</v>
      </c>
      <c r="FA44" s="2">
        <f t="shared" si="64"/>
        <v>0.19576666157581057</v>
      </c>
      <c r="FB44" s="2">
        <f t="shared" si="64"/>
        <v>0.22516696195384231</v>
      </c>
      <c r="FC44" s="2">
        <f t="shared" si="64"/>
        <v>0.23753956160686129</v>
      </c>
      <c r="FD44" s="2">
        <f t="shared" si="64"/>
        <v>0.26447668712618716</v>
      </c>
      <c r="FE44" s="2">
        <f t="shared" si="64"/>
        <v>0.29295800234185077</v>
      </c>
      <c r="FG44" s="2">
        <f t="shared" ref="FG44:FU60" si="65">POWER(10,($B44-C$231)/C$229)/(1+POWER(10,($B44-C$231)/C$229))</f>
        <v>0.49682557723123266</v>
      </c>
      <c r="FH44" s="2">
        <f t="shared" si="65"/>
        <v>0.1093769702031657</v>
      </c>
      <c r="FI44" s="2">
        <f t="shared" si="65"/>
        <v>0.15060789413522083</v>
      </c>
      <c r="FJ44" s="2">
        <f t="shared" si="65"/>
        <v>0.19309364867023454</v>
      </c>
      <c r="FK44" s="2">
        <f t="shared" si="65"/>
        <v>0.22643969064460445</v>
      </c>
      <c r="FL44" s="2">
        <f t="shared" si="65"/>
        <v>0.31650305234038967</v>
      </c>
      <c r="FM44" s="2">
        <f t="shared" si="65"/>
        <v>0.28455089053976507</v>
      </c>
      <c r="FN44" s="2">
        <f t="shared" si="65"/>
        <v>0.23422639620155236</v>
      </c>
      <c r="FO44" s="2">
        <f t="shared" si="65"/>
        <v>0.25274248639510505</v>
      </c>
      <c r="FP44" s="2">
        <f t="shared" si="65"/>
        <v>0.26495236268694744</v>
      </c>
      <c r="FQ44" s="2">
        <f t="shared" si="65"/>
        <v>0.25370112528801947</v>
      </c>
      <c r="FR44" s="2">
        <f t="shared" si="65"/>
        <v>0.22469314158374223</v>
      </c>
      <c r="FS44" s="2">
        <f t="shared" si="65"/>
        <v>0.21259936447215635</v>
      </c>
      <c r="FT44" s="2">
        <f t="shared" si="65"/>
        <v>0.20842316940065814</v>
      </c>
      <c r="FU44" s="2">
        <f t="shared" si="65"/>
        <v>0.12092005370230262</v>
      </c>
      <c r="FW44" s="2">
        <f t="shared" si="54"/>
        <v>4.0548786176685137E-6</v>
      </c>
      <c r="FX44" s="2">
        <f t="shared" si="54"/>
        <v>1.6368501341465533E-6</v>
      </c>
      <c r="FY44" s="2">
        <f t="shared" si="54"/>
        <v>2.1579365689590579E-6</v>
      </c>
      <c r="FZ44" s="2">
        <f t="shared" si="54"/>
        <v>6.0579341750735801E-6</v>
      </c>
      <c r="GA44" s="2">
        <f t="shared" si="54"/>
        <v>6.4739691909324406E-6</v>
      </c>
      <c r="GB44" s="2">
        <f t="shared" si="54"/>
        <v>8.2964733032280987E-6</v>
      </c>
      <c r="GC44" s="2">
        <f t="shared" si="54"/>
        <v>7.5998752284645919E-6</v>
      </c>
      <c r="GD44" s="2">
        <f t="shared" si="54"/>
        <v>7.6213503390968853E-6</v>
      </c>
      <c r="GE44" s="2">
        <f t="shared" si="54"/>
        <v>9.9333928510672265E-6</v>
      </c>
      <c r="GF44" s="2">
        <f t="shared" si="54"/>
        <v>9.2737263768045379E-6</v>
      </c>
      <c r="GG44" s="2">
        <f t="shared" si="54"/>
        <v>7.7951511534667428E-6</v>
      </c>
      <c r="GH44" s="2">
        <f t="shared" si="54"/>
        <v>6.6994166820237897E-6</v>
      </c>
      <c r="GI44" s="2">
        <f t="shared" si="54"/>
        <v>4.6411996145476968E-6</v>
      </c>
      <c r="GJ44" s="2">
        <f t="shared" si="54"/>
        <v>4.4090623441394331E-6</v>
      </c>
      <c r="GK44" s="2">
        <f t="shared" si="54"/>
        <v>2.2215112380730377E-6</v>
      </c>
      <c r="GM44" s="82">
        <f t="shared" si="55"/>
        <v>1.2100920568603664E-2</v>
      </c>
      <c r="GN44" s="82">
        <f t="shared" si="55"/>
        <v>9.7430713045877439E-7</v>
      </c>
      <c r="GO44" s="82">
        <f t="shared" si="55"/>
        <v>1.543754780805752E-5</v>
      </c>
      <c r="GP44" s="82">
        <f t="shared" si="55"/>
        <v>3.0522997927503988E-5</v>
      </c>
      <c r="GQ44" s="82">
        <f t="shared" si="55"/>
        <v>7.1440955510414925E-5</v>
      </c>
      <c r="GR44" s="82">
        <f t="shared" si="55"/>
        <v>7.4857389491438857E-4</v>
      </c>
      <c r="GS44" s="82">
        <f t="shared" si="55"/>
        <v>4.2874465960896548E-4</v>
      </c>
      <c r="GT44" s="82">
        <f t="shared" si="55"/>
        <v>7.1781857874352606E-5</v>
      </c>
      <c r="GU44" s="82">
        <f t="shared" si="55"/>
        <v>1.1061219102674041E-4</v>
      </c>
      <c r="GV44" s="82">
        <f t="shared" si="55"/>
        <v>1.8193033817413124E-4</v>
      </c>
      <c r="GW44" s="82">
        <f t="shared" si="55"/>
        <v>1.7964250414648008E-4</v>
      </c>
      <c r="GX44" s="82">
        <f t="shared" si="55"/>
        <v>6.1431686810629814E-5</v>
      </c>
      <c r="GY44" s="82">
        <f t="shared" si="55"/>
        <v>5.5273520526033691E-5</v>
      </c>
      <c r="GZ44" s="82">
        <f t="shared" si="55"/>
        <v>5.7202246861861152E-5</v>
      </c>
      <c r="HA44" s="82">
        <f t="shared" si="55"/>
        <v>3.1261891633647958E-8</v>
      </c>
      <c r="HC44" s="82">
        <f t="shared" si="59"/>
        <v>8.0504744604553221E-12</v>
      </c>
      <c r="HD44" s="82">
        <f t="shared" si="59"/>
        <v>1.7129535045641951E-20</v>
      </c>
      <c r="HE44" s="82">
        <f t="shared" si="59"/>
        <v>1.5952505592339517E-17</v>
      </c>
      <c r="HF44" s="82">
        <f t="shared" si="59"/>
        <v>5.5358489669423264E-18</v>
      </c>
      <c r="HG44" s="82">
        <f t="shared" si="59"/>
        <v>6.4581468368606714E-16</v>
      </c>
      <c r="HH44" s="82">
        <f t="shared" si="59"/>
        <v>2.5026179844306546E-13</v>
      </c>
      <c r="HI44" s="82">
        <f t="shared" si="59"/>
        <v>5.7528977571840988E-14</v>
      </c>
      <c r="HJ44" s="82">
        <f t="shared" si="59"/>
        <v>3.7159453692703668E-20</v>
      </c>
      <c r="HK44" s="82">
        <f t="shared" si="59"/>
        <v>2.2136969643322748E-16</v>
      </c>
      <c r="HL44" s="82">
        <f t="shared" si="59"/>
        <v>1.9952138178732267E-15</v>
      </c>
      <c r="HM44" s="82">
        <f t="shared" si="59"/>
        <v>3.2299094937936423E-14</v>
      </c>
      <c r="HN44" s="82">
        <f t="shared" si="59"/>
        <v>1.0344460823479115E-16</v>
      </c>
      <c r="HO44" s="82">
        <f t="shared" si="59"/>
        <v>6.4224958074803813E-17</v>
      </c>
      <c r="HP44" s="82">
        <f t="shared" si="59"/>
        <v>3.0674023197154858E-16</v>
      </c>
      <c r="HQ44" s="82">
        <f t="shared" si="59"/>
        <v>7.6043785781724661E-31</v>
      </c>
      <c r="HS44" s="82">
        <f t="shared" si="56"/>
        <v>5.6285643264769234E-32</v>
      </c>
      <c r="HT44" s="82">
        <f t="shared" si="56"/>
        <v>5.808035691264095E-52</v>
      </c>
      <c r="HU44" s="82">
        <f t="shared" si="56"/>
        <v>5.5952116207917022E-45</v>
      </c>
      <c r="HV44" s="82">
        <f t="shared" si="56"/>
        <v>1.8185926825461974E-47</v>
      </c>
      <c r="HW44" s="82">
        <f t="shared" si="56"/>
        <v>3.7561135808556755E-44</v>
      </c>
      <c r="HX44" s="82">
        <f t="shared" si="56"/>
        <v>3.9854357933451706E-38</v>
      </c>
      <c r="HY44" s="82">
        <f t="shared" si="56"/>
        <v>6.0330016402392408E-39</v>
      </c>
      <c r="HZ44" s="82">
        <f t="shared" si="56"/>
        <v>7.680267637309789E-58</v>
      </c>
      <c r="IA44" s="82">
        <f t="shared" si="56"/>
        <v>7.8408706412630339E-47</v>
      </c>
      <c r="IB44" s="82">
        <f t="shared" si="56"/>
        <v>3.1909679818820927E-44</v>
      </c>
      <c r="IC44" s="82">
        <f t="shared" si="56"/>
        <v>9.7372055751559148E-39</v>
      </c>
      <c r="ID44" s="82">
        <f t="shared" si="56"/>
        <v>1.0489047945607717E-45</v>
      </c>
      <c r="IE44" s="82">
        <f t="shared" si="56"/>
        <v>3.4590945344547031E-46</v>
      </c>
      <c r="IF44" s="82">
        <f t="shared" si="56"/>
        <v>1.0592978138457576E-37</v>
      </c>
      <c r="IG44" s="82">
        <f t="shared" si="56"/>
        <v>1.2280687902328112E-34</v>
      </c>
      <c r="II44" s="82">
        <f t="shared" si="57"/>
        <v>5.9842915181578749E-185</v>
      </c>
      <c r="IJ44" s="82">
        <f t="shared" si="57"/>
        <v>1.2513567904028049E-294</v>
      </c>
      <c r="IK44" s="82">
        <f t="shared" si="57"/>
        <v>5.9092572879614308E-256</v>
      </c>
      <c r="IL44" s="82">
        <f t="shared" si="57"/>
        <v>1.7227469613957363E-269</v>
      </c>
      <c r="IM44" s="82">
        <f t="shared" si="57"/>
        <v>8.4332736471589327E-255</v>
      </c>
      <c r="IN44" s="82">
        <f t="shared" si="57"/>
        <v>6.4151116142292228E-227</v>
      </c>
      <c r="IO44" s="82">
        <f t="shared" si="57"/>
        <v>7.270980870107202E-225</v>
      </c>
      <c r="IP44" s="82">
        <f t="shared" si="57"/>
        <v>0</v>
      </c>
      <c r="IQ44" s="82">
        <f t="shared" si="57"/>
        <v>1.9761553514270209E-273</v>
      </c>
      <c r="IR44" s="82">
        <f t="shared" si="57"/>
        <v>2.6946263794000823E-258</v>
      </c>
      <c r="IS44" s="82">
        <f t="shared" si="57"/>
        <v>3.5719323218025006E-227</v>
      </c>
      <c r="IT44" s="82">
        <f t="shared" si="57"/>
        <v>7.653997295676494E-267</v>
      </c>
      <c r="IU44" s="82">
        <f t="shared" si="57"/>
        <v>4.1980084115220651E-265</v>
      </c>
      <c r="IV44" s="82">
        <f t="shared" si="57"/>
        <v>9.7211048329274517E-106</v>
      </c>
      <c r="IW44" s="82">
        <f t="shared" si="57"/>
        <v>1.1460707237032123E-106</v>
      </c>
      <c r="IY44" s="82">
        <f t="shared" si="58"/>
        <v>1.2100920576654139E-2</v>
      </c>
      <c r="IZ44" s="82">
        <f t="shared" si="58"/>
        <v>9.7430713045879154E-7</v>
      </c>
      <c r="JA44" s="82">
        <f t="shared" si="58"/>
        <v>1.5437547808073471E-5</v>
      </c>
      <c r="JB44" s="82">
        <f t="shared" si="58"/>
        <v>3.0522997927509525E-5</v>
      </c>
      <c r="JC44" s="82">
        <f t="shared" si="58"/>
        <v>7.1440955511060743E-5</v>
      </c>
      <c r="JD44" s="82">
        <f t="shared" si="58"/>
        <v>7.485738951646504E-4</v>
      </c>
      <c r="JE44" s="82">
        <f t="shared" si="58"/>
        <v>4.2874465966649444E-4</v>
      </c>
      <c r="JF44" s="82">
        <f t="shared" si="58"/>
        <v>7.1781857874352647E-5</v>
      </c>
      <c r="JG44" s="82">
        <f t="shared" si="58"/>
        <v>1.1061219102696178E-4</v>
      </c>
      <c r="JH44" s="82">
        <f t="shared" si="58"/>
        <v>1.8193033817612644E-4</v>
      </c>
      <c r="JI44" s="82">
        <f t="shared" si="58"/>
        <v>1.7964250417877917E-4</v>
      </c>
      <c r="JJ44" s="82">
        <f t="shared" si="58"/>
        <v>6.1431686810733261E-5</v>
      </c>
      <c r="JK44" s="82">
        <f t="shared" si="58"/>
        <v>5.5273520526097917E-5</v>
      </c>
      <c r="JL44" s="82">
        <f t="shared" si="58"/>
        <v>5.7202246862167893E-5</v>
      </c>
      <c r="JM44" s="82">
        <f t="shared" si="58"/>
        <v>3.1261891633647958E-8</v>
      </c>
    </row>
    <row r="45" spans="2:273" x14ac:dyDescent="0.25">
      <c r="B45" s="2">
        <v>18</v>
      </c>
      <c r="C45" s="37">
        <v>0.28902499999999998</v>
      </c>
      <c r="D45" s="37">
        <v>0.249393</v>
      </c>
      <c r="E45" s="37">
        <v>0.24206900000000001</v>
      </c>
      <c r="F45" s="37">
        <v>0.24843000000000001</v>
      </c>
      <c r="G45" s="37">
        <v>0.25192399999999998</v>
      </c>
      <c r="H45" s="37">
        <v>0.26430199999999998</v>
      </c>
      <c r="I45" s="37">
        <v>0.26786500000000002</v>
      </c>
      <c r="J45" s="37">
        <v>0.26919399999999999</v>
      </c>
      <c r="K45" s="37">
        <v>0.256525</v>
      </c>
      <c r="L45" s="37">
        <v>0.24482200000000001</v>
      </c>
      <c r="M45" s="37">
        <v>0.24168000000000001</v>
      </c>
      <c r="N45" s="37">
        <v>0.23980099999999999</v>
      </c>
      <c r="O45" s="37">
        <v>0.24712500000000001</v>
      </c>
      <c r="P45" s="37">
        <v>0.25772299999999998</v>
      </c>
      <c r="Q45" s="37">
        <v>0.26844000000000001</v>
      </c>
      <c r="S45" s="4">
        <f t="shared" si="60"/>
        <v>0.27665304971649252</v>
      </c>
      <c r="T45" s="4">
        <f t="shared" si="60"/>
        <v>0.25289759868474054</v>
      </c>
      <c r="U45" s="4">
        <f t="shared" si="60"/>
        <v>0.23977824823267063</v>
      </c>
      <c r="V45" s="4">
        <f t="shared" si="60"/>
        <v>0.25120249345053558</v>
      </c>
      <c r="W45" s="4">
        <f t="shared" si="60"/>
        <v>0.25168338576428134</v>
      </c>
      <c r="X45" s="4">
        <f t="shared" si="60"/>
        <v>0.25963531563134956</v>
      </c>
      <c r="Y45" s="4">
        <f t="shared" si="60"/>
        <v>0.26410755450931689</v>
      </c>
      <c r="Z45" s="4">
        <f t="shared" si="60"/>
        <v>0.26748463074362222</v>
      </c>
      <c r="AA45" s="4">
        <f t="shared" si="60"/>
        <v>0.25286023623021014</v>
      </c>
      <c r="AB45" s="4">
        <f t="shared" si="60"/>
        <v>0.24408450566292644</v>
      </c>
      <c r="AC45" s="4">
        <f t="shared" si="60"/>
        <v>0.23888443589450128</v>
      </c>
      <c r="AD45" s="4">
        <f t="shared" si="60"/>
        <v>0.23833596103461188</v>
      </c>
      <c r="AE45" s="4">
        <f t="shared" si="60"/>
        <v>0.24964849490612578</v>
      </c>
      <c r="AF45" s="4">
        <f t="shared" si="60"/>
        <v>0.26292466401721831</v>
      </c>
      <c r="AG45" s="4">
        <f t="shared" si="60"/>
        <v>0.27309278518559693</v>
      </c>
      <c r="AI45" s="4">
        <f t="shared" si="61"/>
        <v>1.237195028350746E-2</v>
      </c>
      <c r="AJ45" s="4">
        <f t="shared" si="61"/>
        <v>-3.5045986847405397E-3</v>
      </c>
      <c r="AK45" s="4">
        <f t="shared" si="61"/>
        <v>2.2907517673293742E-3</v>
      </c>
      <c r="AL45" s="4">
        <f t="shared" si="61"/>
        <v>-2.7724934505355681E-3</v>
      </c>
      <c r="AM45" s="4">
        <f t="shared" si="61"/>
        <v>2.4061423571863916E-4</v>
      </c>
      <c r="AN45" s="4">
        <f t="shared" si="61"/>
        <v>4.66668436865042E-3</v>
      </c>
      <c r="AO45" s="4">
        <f t="shared" si="61"/>
        <v>3.7574454906831312E-3</v>
      </c>
      <c r="AP45" s="4">
        <f t="shared" si="61"/>
        <v>1.7093692563777685E-3</v>
      </c>
      <c r="AQ45" s="4">
        <f t="shared" si="61"/>
        <v>3.6647637697898583E-3</v>
      </c>
      <c r="AR45" s="4">
        <f t="shared" si="61"/>
        <v>7.3749433707356871E-4</v>
      </c>
      <c r="AS45" s="4">
        <f t="shared" si="61"/>
        <v>2.7955641054987213E-3</v>
      </c>
      <c r="AT45" s="4">
        <f t="shared" si="61"/>
        <v>1.4650389653881046E-3</v>
      </c>
      <c r="AU45" s="4">
        <f t="shared" si="61"/>
        <v>-2.5234949061257728E-3</v>
      </c>
      <c r="AV45" s="4">
        <f t="shared" si="61"/>
        <v>-5.2016640172183326E-3</v>
      </c>
      <c r="AW45" s="4">
        <f t="shared" si="61"/>
        <v>-4.6527851855969193E-3</v>
      </c>
      <c r="AY45" s="2">
        <f t="shared" si="52"/>
        <v>0.25914885634903101</v>
      </c>
      <c r="AZ45" s="2">
        <f t="shared" si="52"/>
        <v>0.25289273409348251</v>
      </c>
      <c r="BA45" s="2">
        <f t="shared" si="52"/>
        <v>0.23971318340905592</v>
      </c>
      <c r="BB45" s="2">
        <f t="shared" si="52"/>
        <v>0.25107677191991418</v>
      </c>
      <c r="BC45" s="2">
        <f t="shared" si="52"/>
        <v>0.25141448292422919</v>
      </c>
      <c r="BD45" s="2">
        <f t="shared" si="52"/>
        <v>0.25743226263554425</v>
      </c>
      <c r="BE45" s="2">
        <f t="shared" si="52"/>
        <v>0.26285370902241506</v>
      </c>
      <c r="BF45" s="2">
        <f t="shared" si="52"/>
        <v>0.26721644940682893</v>
      </c>
      <c r="BG45" s="2">
        <f t="shared" si="52"/>
        <v>0.25245458467845466</v>
      </c>
      <c r="BH45" s="2">
        <f t="shared" si="52"/>
        <v>0.24345816845041687</v>
      </c>
      <c r="BI45" s="2">
        <f t="shared" si="52"/>
        <v>0.23826680203270309</v>
      </c>
      <c r="BJ45" s="2">
        <f t="shared" si="52"/>
        <v>0.23809363919778284</v>
      </c>
      <c r="BK45" s="2">
        <f t="shared" si="52"/>
        <v>0.24943491776811566</v>
      </c>
      <c r="BL45" s="2">
        <f t="shared" si="52"/>
        <v>0.26273426827380314</v>
      </c>
      <c r="BM45" s="2">
        <f t="shared" si="52"/>
        <v>0.27309264236793185</v>
      </c>
      <c r="BO45" s="2" t="str">
        <f t="shared" si="11"/>
        <v/>
      </c>
      <c r="BP45" s="2">
        <f t="shared" si="12"/>
        <v>0.249393</v>
      </c>
      <c r="BQ45" s="2">
        <f t="shared" si="13"/>
        <v>0.24206900000000001</v>
      </c>
      <c r="BR45" s="2">
        <f t="shared" si="14"/>
        <v>0.24843000000000001</v>
      </c>
      <c r="BS45" s="2">
        <f t="shared" si="15"/>
        <v>0.25192399999999998</v>
      </c>
      <c r="BT45" s="2">
        <f t="shared" si="16"/>
        <v>0.26430199999999998</v>
      </c>
      <c r="BU45" s="2">
        <f t="shared" si="17"/>
        <v>0.26786500000000002</v>
      </c>
      <c r="BV45" s="2">
        <f t="shared" si="18"/>
        <v>0.26919399999999999</v>
      </c>
      <c r="BW45" s="2">
        <f t="shared" si="19"/>
        <v>0.256525</v>
      </c>
      <c r="BX45" s="2">
        <f t="shared" si="20"/>
        <v>0.24482200000000001</v>
      </c>
      <c r="BY45" s="2">
        <f t="shared" si="21"/>
        <v>0.24168000000000001</v>
      </c>
      <c r="BZ45" s="2">
        <f t="shared" si="22"/>
        <v>0.23980099999999999</v>
      </c>
      <c r="CA45" s="2">
        <f t="shared" si="23"/>
        <v>0.24712500000000001</v>
      </c>
      <c r="CB45" s="2">
        <f t="shared" si="24"/>
        <v>0.25772299999999998</v>
      </c>
      <c r="CC45" s="2">
        <f t="shared" si="25"/>
        <v>0.26844000000000001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0.27227192156862745</v>
      </c>
      <c r="DL45" s="2">
        <f t="shared" si="62"/>
        <v>0.25257798864915576</v>
      </c>
      <c r="DM45" s="2">
        <f t="shared" si="62"/>
        <v>0.24386473659373656</v>
      </c>
      <c r="DN45" s="2">
        <f t="shared" si="62"/>
        <v>0.25268022360703812</v>
      </c>
      <c r="DO45" s="2">
        <f t="shared" si="62"/>
        <v>0.25406576870596959</v>
      </c>
      <c r="DP45" s="2">
        <f t="shared" si="62"/>
        <v>0.26447588769230768</v>
      </c>
      <c r="DQ45" s="2">
        <f t="shared" si="62"/>
        <v>0.26707520695970693</v>
      </c>
      <c r="DR45" s="2">
        <f t="shared" si="62"/>
        <v>0.27176289618094179</v>
      </c>
      <c r="DS45" s="2">
        <f t="shared" si="62"/>
        <v>0.26004795763546801</v>
      </c>
      <c r="DT45" s="2">
        <f t="shared" si="62"/>
        <v>0.24934320935960594</v>
      </c>
      <c r="DU45" s="2">
        <f t="shared" si="62"/>
        <v>0.24870821576354668</v>
      </c>
      <c r="DV45" s="2">
        <f t="shared" si="62"/>
        <v>0.24258448312940301</v>
      </c>
      <c r="DW45" s="2">
        <f t="shared" si="62"/>
        <v>0.24987217096774192</v>
      </c>
      <c r="DX45" s="2">
        <f t="shared" si="62"/>
        <v>0.2643498294354838</v>
      </c>
      <c r="DY45" s="2">
        <f t="shared" si="62"/>
        <v>0.27182094178794181</v>
      </c>
      <c r="EA45" s="2">
        <f t="shared" si="63"/>
        <v>0.24702757777777801</v>
      </c>
      <c r="EB45" s="2">
        <f t="shared" si="63"/>
        <v>0.25523028769297362</v>
      </c>
      <c r="EC45" s="2">
        <f t="shared" si="63"/>
        <v>0.21835957756311794</v>
      </c>
      <c r="ED45" s="2">
        <f t="shared" si="63"/>
        <v>0.24496588991026486</v>
      </c>
      <c r="EE45" s="2">
        <f t="shared" si="63"/>
        <v>0.24315425099899163</v>
      </c>
      <c r="EF45" s="2">
        <f t="shared" si="63"/>
        <v>0.24355974082714746</v>
      </c>
      <c r="EG45" s="2">
        <f t="shared" si="63"/>
        <v>0.25317358807848944</v>
      </c>
      <c r="EH45" s="2">
        <f t="shared" si="63"/>
        <v>0.25366032342406314</v>
      </c>
      <c r="EI45" s="2">
        <f t="shared" si="63"/>
        <v>0.23197930518615104</v>
      </c>
      <c r="EJ45" s="2">
        <f t="shared" si="63"/>
        <v>0.22856883410840598</v>
      </c>
      <c r="EK45" s="2">
        <f t="shared" si="63"/>
        <v>0.21025489617188167</v>
      </c>
      <c r="EL45" s="2">
        <f t="shared" si="63"/>
        <v>0.22396134640442605</v>
      </c>
      <c r="EM45" s="2">
        <f t="shared" si="63"/>
        <v>0.24795820465078461</v>
      </c>
      <c r="EN45" s="2">
        <f t="shared" si="63"/>
        <v>0.25713821344940635</v>
      </c>
      <c r="EO45" s="2">
        <f t="shared" si="63"/>
        <v>0.28152413477990823</v>
      </c>
      <c r="EQ45" s="2">
        <f t="shared" si="64"/>
        <v>0.24224301775433377</v>
      </c>
      <c r="ER45" s="2">
        <f t="shared" si="64"/>
        <v>0.2430967836538907</v>
      </c>
      <c r="ES45" s="2">
        <f t="shared" si="64"/>
        <v>0.21880534305227875</v>
      </c>
      <c r="ET45" s="2">
        <f t="shared" si="64"/>
        <v>0.24182851610967276</v>
      </c>
      <c r="EU45" s="2">
        <f t="shared" si="64"/>
        <v>0.23929554074637205</v>
      </c>
      <c r="EV45" s="2">
        <f t="shared" si="64"/>
        <v>0.2441624848925667</v>
      </c>
      <c r="EW45" s="2">
        <f t="shared" si="64"/>
        <v>0.24944025787577115</v>
      </c>
      <c r="EX45" s="2">
        <f t="shared" si="64"/>
        <v>0.25265601600762755</v>
      </c>
      <c r="EY45" s="2">
        <f t="shared" si="64"/>
        <v>0.23557493422764245</v>
      </c>
      <c r="EZ45" s="2">
        <f t="shared" si="64"/>
        <v>0.20765831978700833</v>
      </c>
      <c r="FA45" s="2">
        <f t="shared" si="64"/>
        <v>0.19583002932896362</v>
      </c>
      <c r="FB45" s="2">
        <f t="shared" si="64"/>
        <v>0.22487444106566454</v>
      </c>
      <c r="FC45" s="2">
        <f t="shared" si="64"/>
        <v>0.23717245110600843</v>
      </c>
      <c r="FD45" s="2">
        <f t="shared" si="64"/>
        <v>0.26399186947968556</v>
      </c>
      <c r="FE45" s="2">
        <f t="shared" si="64"/>
        <v>0.29244768976279739</v>
      </c>
      <c r="FG45" s="2">
        <f t="shared" si="65"/>
        <v>0.51984096143534064</v>
      </c>
      <c r="FH45" s="2">
        <f t="shared" si="65"/>
        <v>0.11867712349853393</v>
      </c>
      <c r="FI45" s="2">
        <f t="shared" si="65"/>
        <v>0.16277311717350265</v>
      </c>
      <c r="FJ45" s="2">
        <f t="shared" si="65"/>
        <v>0.20785085407153803</v>
      </c>
      <c r="FK45" s="2">
        <f t="shared" si="65"/>
        <v>0.24297796710281563</v>
      </c>
      <c r="FL45" s="2">
        <f t="shared" si="65"/>
        <v>0.33675564554364745</v>
      </c>
      <c r="FM45" s="2">
        <f t="shared" si="65"/>
        <v>0.30366728243526836</v>
      </c>
      <c r="FN45" s="2">
        <f t="shared" si="65"/>
        <v>0.25114874236599843</v>
      </c>
      <c r="FO45" s="2">
        <f t="shared" si="65"/>
        <v>0.27052998477126589</v>
      </c>
      <c r="FP45" s="2">
        <f t="shared" si="65"/>
        <v>0.28327341789760252</v>
      </c>
      <c r="FQ45" s="2">
        <f t="shared" si="65"/>
        <v>0.2715315751513464</v>
      </c>
      <c r="FR45" s="2">
        <f t="shared" si="65"/>
        <v>0.24114362179229107</v>
      </c>
      <c r="FS45" s="2">
        <f t="shared" si="65"/>
        <v>0.228425290119283</v>
      </c>
      <c r="FT45" s="2">
        <f t="shared" si="65"/>
        <v>0.22402666730721282</v>
      </c>
      <c r="FU45" s="2">
        <f t="shared" si="65"/>
        <v>0.13105726878063517</v>
      </c>
      <c r="FW45" s="2">
        <f t="shared" si="54"/>
        <v>4.4460842529397938E-6</v>
      </c>
      <c r="FX45" s="2">
        <f t="shared" si="54"/>
        <v>1.7947701990150075E-6</v>
      </c>
      <c r="FY45" s="2">
        <f t="shared" si="54"/>
        <v>2.3661299039100038E-6</v>
      </c>
      <c r="FZ45" s="2">
        <f t="shared" si="54"/>
        <v>6.6423888544378065E-6</v>
      </c>
      <c r="GA45" s="2">
        <f t="shared" si="54"/>
        <v>7.098561626620785E-6</v>
      </c>
      <c r="GB45" s="2">
        <f t="shared" si="54"/>
        <v>9.096894800457241E-6</v>
      </c>
      <c r="GC45" s="2">
        <f t="shared" si="54"/>
        <v>8.3330913714121112E-6</v>
      </c>
      <c r="GD45" s="2">
        <f t="shared" si="54"/>
        <v>8.356638327401068E-6</v>
      </c>
      <c r="GE45" s="2">
        <f t="shared" si="54"/>
        <v>1.0891738236759029E-5</v>
      </c>
      <c r="GF45" s="2">
        <f t="shared" si="54"/>
        <v>1.0168429671344074E-5</v>
      </c>
      <c r="GG45" s="2">
        <f t="shared" si="54"/>
        <v>8.5472068473861751E-6</v>
      </c>
      <c r="GH45" s="2">
        <f t="shared" si="54"/>
        <v>7.3457595708026659E-6</v>
      </c>
      <c r="GI45" s="2">
        <f t="shared" si="54"/>
        <v>5.0889719025875146E-6</v>
      </c>
      <c r="GJ45" s="2">
        <f t="shared" si="54"/>
        <v>4.8344386693191504E-6</v>
      </c>
      <c r="GK45" s="2">
        <f t="shared" si="54"/>
        <v>2.4358381129672907E-6</v>
      </c>
      <c r="GM45" s="82">
        <f t="shared" si="55"/>
        <v>1.4584076918848046E-2</v>
      </c>
      <c r="GN45" s="82">
        <f t="shared" si="55"/>
        <v>1.6554329463451398E-6</v>
      </c>
      <c r="GO45" s="82">
        <f t="shared" si="55"/>
        <v>2.3859954487488145E-5</v>
      </c>
      <c r="GP45" s="82">
        <f t="shared" si="55"/>
        <v>4.8654013026974639E-5</v>
      </c>
      <c r="GQ45" s="82">
        <f t="shared" si="55"/>
        <v>1.1286818229090861E-4</v>
      </c>
      <c r="GR45" s="82">
        <f t="shared" si="55"/>
        <v>1.087224335315125E-3</v>
      </c>
      <c r="GS45" s="82">
        <f t="shared" si="55"/>
        <v>6.2699082514489795E-4</v>
      </c>
      <c r="GT45" s="82">
        <f t="shared" si="55"/>
        <v>1.1526497772683108E-4</v>
      </c>
      <c r="GU45" s="82">
        <f t="shared" si="55"/>
        <v>1.7684431998611015E-4</v>
      </c>
      <c r="GV45" s="82">
        <f t="shared" si="55"/>
        <v>2.8267065596663941E-4</v>
      </c>
      <c r="GW45" s="82">
        <f t="shared" si="55"/>
        <v>2.7297493617775277E-4</v>
      </c>
      <c r="GX45" s="82">
        <f t="shared" si="55"/>
        <v>9.8135554986451362E-5</v>
      </c>
      <c r="GY45" s="82">
        <f t="shared" si="55"/>
        <v>8.6962751425680439E-5</v>
      </c>
      <c r="GZ45" s="82">
        <f t="shared" si="55"/>
        <v>8.8963443770623691E-5</v>
      </c>
      <c r="HA45" s="82">
        <f t="shared" si="55"/>
        <v>6.915884229231782E-8</v>
      </c>
      <c r="HC45" s="82">
        <f t="shared" si="59"/>
        <v>1.7385411772366476E-11</v>
      </c>
      <c r="HD45" s="82">
        <f t="shared" si="59"/>
        <v>5.8110180194084183E-20</v>
      </c>
      <c r="HE45" s="82">
        <f t="shared" si="59"/>
        <v>4.6457494266442918E-17</v>
      </c>
      <c r="HF45" s="82">
        <f t="shared" si="59"/>
        <v>1.8509339425491168E-17</v>
      </c>
      <c r="HG45" s="82">
        <f t="shared" si="59"/>
        <v>1.9496532300967387E-15</v>
      </c>
      <c r="HH45" s="82">
        <f t="shared" si="59"/>
        <v>6.5785596790686605E-13</v>
      </c>
      <c r="HI45" s="82">
        <f t="shared" si="59"/>
        <v>1.5324648612449903E-13</v>
      </c>
      <c r="HJ45" s="82">
        <f t="shared" si="59"/>
        <v>1.6123195505559311E-19</v>
      </c>
      <c r="HK45" s="82">
        <f t="shared" si="59"/>
        <v>7.3893272560428684E-16</v>
      </c>
      <c r="HL45" s="82">
        <f t="shared" si="59"/>
        <v>6.1603222039195172E-15</v>
      </c>
      <c r="HM45" s="82">
        <f t="shared" si="59"/>
        <v>8.749279591542105E-14</v>
      </c>
      <c r="HN45" s="82">
        <f t="shared" si="59"/>
        <v>3.3137930297673271E-16</v>
      </c>
      <c r="HO45" s="82">
        <f t="shared" si="59"/>
        <v>1.9952081455672455E-16</v>
      </c>
      <c r="HP45" s="82">
        <f t="shared" si="59"/>
        <v>8.8875779687301086E-16</v>
      </c>
      <c r="HQ45" s="82">
        <f t="shared" si="59"/>
        <v>6.0342912488048567E-30</v>
      </c>
      <c r="HS45" s="82">
        <f t="shared" si="56"/>
        <v>2.1624447181216427E-31</v>
      </c>
      <c r="HT45" s="82">
        <f t="shared" si="56"/>
        <v>4.4656150319134459E-51</v>
      </c>
      <c r="HU45" s="82">
        <f t="shared" si="56"/>
        <v>3.3894711273357787E-44</v>
      </c>
      <c r="HV45" s="82">
        <f t="shared" si="56"/>
        <v>1.4314964786602276E-46</v>
      </c>
      <c r="HW45" s="82">
        <f t="shared" si="56"/>
        <v>2.6215221627073012E-43</v>
      </c>
      <c r="HX45" s="82">
        <f t="shared" si="56"/>
        <v>2.2583025528299288E-37</v>
      </c>
      <c r="HY45" s="82">
        <f t="shared" si="56"/>
        <v>3.4130158393320618E-38</v>
      </c>
      <c r="HZ45" s="82">
        <f t="shared" si="56"/>
        <v>1.0489676976745571E-56</v>
      </c>
      <c r="IA45" s="82">
        <f t="shared" si="56"/>
        <v>6.7450522496347514E-46</v>
      </c>
      <c r="IB45" s="82">
        <f t="shared" si="56"/>
        <v>2.4014084904410907E-43</v>
      </c>
      <c r="IC45" s="82">
        <f t="shared" si="56"/>
        <v>5.551704441153912E-38</v>
      </c>
      <c r="ID45" s="82">
        <f t="shared" si="56"/>
        <v>7.9881582034720342E-45</v>
      </c>
      <c r="IE45" s="82">
        <f t="shared" si="56"/>
        <v>2.4904937096389E-45</v>
      </c>
      <c r="IF45" s="82">
        <f t="shared" si="56"/>
        <v>5.0241486309320612E-37</v>
      </c>
      <c r="IG45" s="82">
        <f t="shared" si="56"/>
        <v>4.8758100653181719E-34</v>
      </c>
      <c r="II45" s="82">
        <f t="shared" si="57"/>
        <v>3.0219999848182538E-182</v>
      </c>
      <c r="IJ45" s="82">
        <f t="shared" si="57"/>
        <v>1.3399095621605799E-290</v>
      </c>
      <c r="IK45" s="82">
        <f t="shared" si="57"/>
        <v>2.200874686075036E-252</v>
      </c>
      <c r="IL45" s="82">
        <f t="shared" si="57"/>
        <v>2.0868162971906342E-265</v>
      </c>
      <c r="IM45" s="82">
        <f t="shared" si="57"/>
        <v>6.4039649848327436E-251</v>
      </c>
      <c r="IN45" s="82">
        <f t="shared" si="57"/>
        <v>2.1515285199912067E-223</v>
      </c>
      <c r="IO45" s="82">
        <f t="shared" si="57"/>
        <v>2.1333375284832405E-221</v>
      </c>
      <c r="IP45" s="82">
        <f t="shared" si="57"/>
        <v>0</v>
      </c>
      <c r="IQ45" s="82">
        <f t="shared" si="57"/>
        <v>4.1341266737738952E-269</v>
      </c>
      <c r="IR45" s="82">
        <f t="shared" si="57"/>
        <v>3.0627825546215848E-254</v>
      </c>
      <c r="IS45" s="82">
        <f t="shared" si="57"/>
        <v>1.1582441470516033E-223</v>
      </c>
      <c r="IT45" s="82">
        <f t="shared" si="57"/>
        <v>9.1362573608357729E-263</v>
      </c>
      <c r="IU45" s="82">
        <f t="shared" si="57"/>
        <v>3.5691144384212566E-261</v>
      </c>
      <c r="IV45" s="82">
        <f t="shared" si="57"/>
        <v>3.406567172212644E-104</v>
      </c>
      <c r="IW45" s="82">
        <f t="shared" si="57"/>
        <v>3.4342282065064383E-105</v>
      </c>
      <c r="IY45" s="82">
        <f t="shared" si="58"/>
        <v>1.4584076936233458E-2</v>
      </c>
      <c r="IZ45" s="82">
        <f t="shared" si="58"/>
        <v>1.6554329463451978E-6</v>
      </c>
      <c r="JA45" s="82">
        <f t="shared" si="58"/>
        <v>2.3859954487534603E-5</v>
      </c>
      <c r="JB45" s="82">
        <f t="shared" si="58"/>
        <v>4.8654013026993145E-5</v>
      </c>
      <c r="JC45" s="82">
        <f t="shared" si="58"/>
        <v>1.1286818229285826E-4</v>
      </c>
      <c r="JD45" s="82">
        <f t="shared" si="58"/>
        <v>1.0872243359729809E-3</v>
      </c>
      <c r="JE45" s="82">
        <f t="shared" si="58"/>
        <v>6.269908252981444E-4</v>
      </c>
      <c r="JF45" s="82">
        <f t="shared" si="58"/>
        <v>1.1526497772683125E-4</v>
      </c>
      <c r="JG45" s="82">
        <f t="shared" si="58"/>
        <v>1.7684431998684909E-4</v>
      </c>
      <c r="JH45" s="82">
        <f t="shared" si="58"/>
        <v>2.8267065597279974E-4</v>
      </c>
      <c r="JI45" s="82">
        <f t="shared" si="58"/>
        <v>2.7297493626524555E-4</v>
      </c>
      <c r="JJ45" s="82">
        <f t="shared" si="58"/>
        <v>9.8135554986782735E-5</v>
      </c>
      <c r="JK45" s="82">
        <f t="shared" si="58"/>
        <v>8.6962751425879959E-5</v>
      </c>
      <c r="JL45" s="82">
        <f t="shared" si="58"/>
        <v>8.8963443771512452E-5</v>
      </c>
      <c r="JM45" s="82">
        <f t="shared" si="58"/>
        <v>6.915884229231782E-8</v>
      </c>
    </row>
    <row r="46" spans="2:273" x14ac:dyDescent="0.25">
      <c r="B46" s="2">
        <v>19</v>
      </c>
      <c r="C46" s="37">
        <v>0.29531200000000002</v>
      </c>
      <c r="D46" s="37">
        <v>0.25277300000000003</v>
      </c>
      <c r="E46" s="37">
        <v>0.246806</v>
      </c>
      <c r="F46" s="37">
        <v>0.24751799999999999</v>
      </c>
      <c r="G46" s="37">
        <v>0.25000699999999998</v>
      </c>
      <c r="H46" s="37">
        <v>0.26147799999999999</v>
      </c>
      <c r="I46" s="37">
        <v>0.26882</v>
      </c>
      <c r="J46" s="37">
        <v>0.27197199999999999</v>
      </c>
      <c r="K46" s="37">
        <v>0.255969</v>
      </c>
      <c r="L46" s="37">
        <v>0.248667</v>
      </c>
      <c r="M46" s="37">
        <v>0.24447099999999999</v>
      </c>
      <c r="N46" s="37">
        <v>0.23540700000000001</v>
      </c>
      <c r="O46" s="37">
        <v>0.24927099999999999</v>
      </c>
      <c r="P46" s="37">
        <v>0.261544</v>
      </c>
      <c r="Q46" s="37">
        <v>0.26793099999999997</v>
      </c>
      <c r="S46" s="4">
        <f t="shared" si="60"/>
        <v>0.27940481603432782</v>
      </c>
      <c r="T46" s="4">
        <f t="shared" si="60"/>
        <v>0.25353388059657472</v>
      </c>
      <c r="U46" s="4">
        <f t="shared" si="60"/>
        <v>0.23983850365211437</v>
      </c>
      <c r="V46" s="4">
        <f t="shared" si="60"/>
        <v>0.25137592076857207</v>
      </c>
      <c r="W46" s="4">
        <f t="shared" si="60"/>
        <v>0.25197741461164574</v>
      </c>
      <c r="X46" s="4">
        <f t="shared" si="60"/>
        <v>0.26044369820739605</v>
      </c>
      <c r="Y46" s="4">
        <f t="shared" si="60"/>
        <v>0.2645322202428334</v>
      </c>
      <c r="Z46" s="4">
        <f t="shared" si="60"/>
        <v>0.26782656182344039</v>
      </c>
      <c r="AA46" s="4">
        <f t="shared" si="60"/>
        <v>0.25265731318736168</v>
      </c>
      <c r="AB46" s="4">
        <f t="shared" si="60"/>
        <v>0.24421264686092017</v>
      </c>
      <c r="AC46" s="4">
        <f t="shared" si="60"/>
        <v>0.23864284503464481</v>
      </c>
      <c r="AD46" s="4">
        <f t="shared" si="60"/>
        <v>0.23836647462620153</v>
      </c>
      <c r="AE46" s="4">
        <f t="shared" si="60"/>
        <v>0.25003627843756593</v>
      </c>
      <c r="AF46" s="4">
        <f t="shared" si="60"/>
        <v>0.26320378946298784</v>
      </c>
      <c r="AG46" s="4">
        <f t="shared" si="60"/>
        <v>0.27288990914791511</v>
      </c>
      <c r="AI46" s="4">
        <f t="shared" si="61"/>
        <v>1.59071839656722E-2</v>
      </c>
      <c r="AJ46" s="4">
        <f t="shared" si="61"/>
        <v>-7.6088059657469787E-4</v>
      </c>
      <c r="AK46" s="4">
        <f t="shared" si="61"/>
        <v>6.9674963478856267E-3</v>
      </c>
      <c r="AL46" s="4">
        <f t="shared" si="61"/>
        <v>-3.8579207685720818E-3</v>
      </c>
      <c r="AM46" s="4">
        <f t="shared" si="61"/>
        <v>-1.9704146116457655E-3</v>
      </c>
      <c r="AN46" s="4">
        <f t="shared" si="61"/>
        <v>1.0343017926039422E-3</v>
      </c>
      <c r="AO46" s="4">
        <f t="shared" si="61"/>
        <v>4.2877797571665988E-3</v>
      </c>
      <c r="AP46" s="4">
        <f t="shared" si="61"/>
        <v>4.1454381765596016E-3</v>
      </c>
      <c r="AQ46" s="4">
        <f t="shared" si="61"/>
        <v>3.3116868126383259E-3</v>
      </c>
      <c r="AR46" s="4">
        <f t="shared" si="61"/>
        <v>4.4543531390798252E-3</v>
      </c>
      <c r="AS46" s="4">
        <f t="shared" si="61"/>
        <v>5.8281549653551867E-3</v>
      </c>
      <c r="AT46" s="4">
        <f t="shared" si="61"/>
        <v>-2.9594746262015248E-3</v>
      </c>
      <c r="AU46" s="4">
        <f t="shared" si="61"/>
        <v>-7.6527843756593605E-4</v>
      </c>
      <c r="AV46" s="4">
        <f t="shared" si="61"/>
        <v>-1.6597894629878374E-3</v>
      </c>
      <c r="AW46" s="4">
        <f t="shared" si="61"/>
        <v>-4.9589091479151359E-3</v>
      </c>
      <c r="AY46" s="2">
        <f t="shared" si="52"/>
        <v>0.25885205280105417</v>
      </c>
      <c r="AZ46" s="2">
        <f t="shared" si="52"/>
        <v>0.25352586963817009</v>
      </c>
      <c r="BA46" s="2">
        <f t="shared" si="52"/>
        <v>0.23974092532815111</v>
      </c>
      <c r="BB46" s="2">
        <f t="shared" si="52"/>
        <v>0.25118246108019016</v>
      </c>
      <c r="BC46" s="2">
        <f t="shared" si="52"/>
        <v>0.25156821492850134</v>
      </c>
      <c r="BD46" s="2">
        <f t="shared" si="52"/>
        <v>0.25736384848385008</v>
      </c>
      <c r="BE46" s="2">
        <f t="shared" si="52"/>
        <v>0.26276388726747058</v>
      </c>
      <c r="BF46" s="2">
        <f t="shared" si="52"/>
        <v>0.26741253377354873</v>
      </c>
      <c r="BG46" s="2">
        <f t="shared" si="52"/>
        <v>0.25203465512362011</v>
      </c>
      <c r="BH46" s="2">
        <f t="shared" si="52"/>
        <v>0.24327731003762651</v>
      </c>
      <c r="BI46" s="2">
        <f t="shared" si="52"/>
        <v>0.23773835072407087</v>
      </c>
      <c r="BJ46" s="2">
        <f t="shared" si="52"/>
        <v>0.23799384652740246</v>
      </c>
      <c r="BK46" s="2">
        <f t="shared" si="52"/>
        <v>0.24971214919357268</v>
      </c>
      <c r="BL46" s="2">
        <f t="shared" si="52"/>
        <v>0.2629178446467173</v>
      </c>
      <c r="BM46" s="2">
        <f t="shared" si="52"/>
        <v>0.27288960684265934</v>
      </c>
      <c r="BO46" s="2" t="str">
        <f t="shared" si="11"/>
        <v/>
      </c>
      <c r="BP46" s="2">
        <f t="shared" si="12"/>
        <v>0.25277300000000003</v>
      </c>
      <c r="BQ46" s="2">
        <f t="shared" si="13"/>
        <v>0.246806</v>
      </c>
      <c r="BR46" s="2">
        <f t="shared" si="14"/>
        <v>0.24751799999999999</v>
      </c>
      <c r="BS46" s="2">
        <f t="shared" si="15"/>
        <v>0.25000699999999998</v>
      </c>
      <c r="BT46" s="2">
        <f t="shared" si="16"/>
        <v>0.26147799999999999</v>
      </c>
      <c r="BU46" s="2">
        <f t="shared" si="17"/>
        <v>0.26882</v>
      </c>
      <c r="BV46" s="2">
        <f t="shared" si="18"/>
        <v>0.27197199999999999</v>
      </c>
      <c r="BW46" s="2">
        <f t="shared" si="19"/>
        <v>0.255969</v>
      </c>
      <c r="BX46" s="2">
        <f t="shared" si="20"/>
        <v>0.248667</v>
      </c>
      <c r="BY46" s="2">
        <f t="shared" si="21"/>
        <v>0.24447099999999999</v>
      </c>
      <c r="BZ46" s="2">
        <f t="shared" si="22"/>
        <v>0.23540700000000001</v>
      </c>
      <c r="CA46" s="2">
        <f t="shared" si="23"/>
        <v>0.24927099999999999</v>
      </c>
      <c r="CB46" s="2">
        <f t="shared" si="24"/>
        <v>0.261544</v>
      </c>
      <c r="CC46" s="2">
        <f t="shared" si="25"/>
        <v>0.26793099999999997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0.27327301960784317</v>
      </c>
      <c r="DL46" s="2">
        <f t="shared" si="62"/>
        <v>0.25335127954971859</v>
      </c>
      <c r="DM46" s="2">
        <f t="shared" si="62"/>
        <v>0.24434632089232086</v>
      </c>
      <c r="DN46" s="2">
        <f t="shared" si="62"/>
        <v>0.25308212554985338</v>
      </c>
      <c r="DO46" s="2">
        <f t="shared" si="62"/>
        <v>0.25465235024100852</v>
      </c>
      <c r="DP46" s="2">
        <f t="shared" si="62"/>
        <v>0.26520262230769232</v>
      </c>
      <c r="DQ46" s="2">
        <f t="shared" si="62"/>
        <v>0.26752487057387059</v>
      </c>
      <c r="DR46" s="2">
        <f t="shared" si="62"/>
        <v>0.27260959985168709</v>
      </c>
      <c r="DS46" s="2">
        <f t="shared" si="62"/>
        <v>0.26029966256157638</v>
      </c>
      <c r="DT46" s="2">
        <f t="shared" si="62"/>
        <v>0.24978750191570884</v>
      </c>
      <c r="DU46" s="2">
        <f t="shared" si="62"/>
        <v>0.24901964039408855</v>
      </c>
      <c r="DV46" s="2">
        <f t="shared" si="62"/>
        <v>0.24298114497589912</v>
      </c>
      <c r="DW46" s="2">
        <f t="shared" si="62"/>
        <v>0.25044191612903227</v>
      </c>
      <c r="DX46" s="2">
        <f t="shared" si="62"/>
        <v>0.26487403064516124</v>
      </c>
      <c r="DY46" s="2">
        <f t="shared" si="62"/>
        <v>0.27152090031732135</v>
      </c>
      <c r="EA46" s="2">
        <f t="shared" si="63"/>
        <v>0.246703977777778</v>
      </c>
      <c r="EB46" s="2">
        <f t="shared" si="63"/>
        <v>0.25470851644784304</v>
      </c>
      <c r="EC46" s="2">
        <f t="shared" si="63"/>
        <v>0.21813725439593651</v>
      </c>
      <c r="ED46" s="2">
        <f t="shared" si="63"/>
        <v>0.24457970282337493</v>
      </c>
      <c r="EE46" s="2">
        <f t="shared" si="63"/>
        <v>0.24280488016901494</v>
      </c>
      <c r="EF46" s="2">
        <f t="shared" si="63"/>
        <v>0.24328369715800641</v>
      </c>
      <c r="EG46" s="2">
        <f t="shared" si="63"/>
        <v>0.25280729057756385</v>
      </c>
      <c r="EH46" s="2">
        <f t="shared" si="63"/>
        <v>0.25327994388954639</v>
      </c>
      <c r="EI46" s="2">
        <f t="shared" si="63"/>
        <v>0.23170928706460234</v>
      </c>
      <c r="EJ46" s="2">
        <f t="shared" si="63"/>
        <v>0.22825559661796643</v>
      </c>
      <c r="EK46" s="2">
        <f t="shared" si="63"/>
        <v>0.21013626469434735</v>
      </c>
      <c r="EL46" s="2">
        <f t="shared" si="63"/>
        <v>0.22368020883694448</v>
      </c>
      <c r="EM46" s="2">
        <f t="shared" si="63"/>
        <v>0.24746427969753637</v>
      </c>
      <c r="EN46" s="2">
        <f t="shared" si="63"/>
        <v>0.25673814010027829</v>
      </c>
      <c r="EO46" s="2">
        <f t="shared" si="63"/>
        <v>0.28116578328668945</v>
      </c>
      <c r="EQ46" s="2">
        <f t="shared" si="64"/>
        <v>0.24196042276667085</v>
      </c>
      <c r="ER46" s="2">
        <f t="shared" si="64"/>
        <v>0.24270198114391284</v>
      </c>
      <c r="ES46" s="2">
        <f t="shared" si="64"/>
        <v>0.21857800806853406</v>
      </c>
      <c r="ET46" s="2">
        <f t="shared" si="64"/>
        <v>0.24147917818213654</v>
      </c>
      <c r="EU46" s="2">
        <f t="shared" si="64"/>
        <v>0.23899362985384434</v>
      </c>
      <c r="EV46" s="2">
        <f t="shared" si="64"/>
        <v>0.24387876570379399</v>
      </c>
      <c r="EW46" s="2">
        <f t="shared" si="64"/>
        <v>0.24912115919485403</v>
      </c>
      <c r="EX46" s="2">
        <f t="shared" si="64"/>
        <v>0.25228865396333255</v>
      </c>
      <c r="EY46" s="2">
        <f t="shared" si="64"/>
        <v>0.23525863254462262</v>
      </c>
      <c r="EZ46" s="2">
        <f t="shared" si="64"/>
        <v>0.2076147578586692</v>
      </c>
      <c r="FA46" s="2">
        <f t="shared" si="64"/>
        <v>0.19589339708211664</v>
      </c>
      <c r="FB46" s="2">
        <f t="shared" si="64"/>
        <v>0.22458192017748674</v>
      </c>
      <c r="FC46" s="2">
        <f t="shared" si="64"/>
        <v>0.23680534060515557</v>
      </c>
      <c r="FD46" s="2">
        <f t="shared" si="64"/>
        <v>0.26350705183318396</v>
      </c>
      <c r="FE46" s="2">
        <f t="shared" si="64"/>
        <v>0.29193737718374396</v>
      </c>
      <c r="FG46" s="2">
        <f t="shared" si="65"/>
        <v>0.5427724407240877</v>
      </c>
      <c r="FH46" s="2">
        <f t="shared" si="65"/>
        <v>0.12865382356343077</v>
      </c>
      <c r="FI46" s="2">
        <f t="shared" si="65"/>
        <v>0.17571769327612274</v>
      </c>
      <c r="FJ46" s="2">
        <f t="shared" si="65"/>
        <v>0.22342359924232186</v>
      </c>
      <c r="FK46" s="2">
        <f t="shared" si="65"/>
        <v>0.26031765678510443</v>
      </c>
      <c r="FL46" s="2">
        <f t="shared" si="65"/>
        <v>0.35762610191168187</v>
      </c>
      <c r="FM46" s="2">
        <f t="shared" si="65"/>
        <v>0.32348725994654465</v>
      </c>
      <c r="FN46" s="2">
        <f t="shared" si="65"/>
        <v>0.26886443324507486</v>
      </c>
      <c r="FO46" s="2">
        <f t="shared" si="65"/>
        <v>0.28908503937049657</v>
      </c>
      <c r="FP46" s="2">
        <f t="shared" si="65"/>
        <v>0.30234025526552749</v>
      </c>
      <c r="FQ46" s="2">
        <f t="shared" si="65"/>
        <v>0.2901280042032624</v>
      </c>
      <c r="FR46" s="2">
        <f t="shared" si="65"/>
        <v>0.25839708889707025</v>
      </c>
      <c r="FS46" s="2">
        <f t="shared" si="65"/>
        <v>0.24506264480713327</v>
      </c>
      <c r="FT46" s="2">
        <f t="shared" si="65"/>
        <v>0.24044348540160224</v>
      </c>
      <c r="FU46" s="2">
        <f t="shared" si="65"/>
        <v>0.14190713982236797</v>
      </c>
      <c r="FW46" s="2">
        <f t="shared" si="54"/>
        <v>4.8750323504179961E-6</v>
      </c>
      <c r="FX46" s="2">
        <f t="shared" si="54"/>
        <v>1.9679260495489406E-6</v>
      </c>
      <c r="FY46" s="2">
        <f t="shared" si="54"/>
        <v>2.5944092566280849E-6</v>
      </c>
      <c r="FZ46" s="2">
        <f t="shared" si="54"/>
        <v>7.2832298817690469E-6</v>
      </c>
      <c r="GA46" s="2">
        <f t="shared" si="54"/>
        <v>7.7834127170482268E-6</v>
      </c>
      <c r="GB46" s="2">
        <f t="shared" si="54"/>
        <v>9.9745380471364142E-6</v>
      </c>
      <c r="GC46" s="2">
        <f t="shared" si="54"/>
        <v>9.1370456493882331E-6</v>
      </c>
      <c r="GD46" s="2">
        <f t="shared" si="54"/>
        <v>9.1628643316425349E-6</v>
      </c>
      <c r="GE46" s="2">
        <f t="shared" si="54"/>
        <v>1.1942540945301048E-5</v>
      </c>
      <c r="GF46" s="2">
        <f t="shared" si="54"/>
        <v>1.1149450485679238E-5</v>
      </c>
      <c r="GG46" s="2">
        <f t="shared" si="54"/>
        <v>9.3718182179043789E-6</v>
      </c>
      <c r="GH46" s="2">
        <f t="shared" si="54"/>
        <v>8.0544594952544435E-6</v>
      </c>
      <c r="GI46" s="2">
        <f t="shared" si="54"/>
        <v>5.5799439923604566E-6</v>
      </c>
      <c r="GJ46" s="2">
        <f t="shared" si="54"/>
        <v>5.3008541190865461E-6</v>
      </c>
      <c r="GK46" s="2">
        <f t="shared" si="54"/>
        <v>2.6708427525410787E-6</v>
      </c>
      <c r="GM46" s="82">
        <f t="shared" si="55"/>
        <v>1.7506010973353973E-2</v>
      </c>
      <c r="GN46" s="82">
        <f t="shared" si="55"/>
        <v>2.7828126083907878E-6</v>
      </c>
      <c r="GO46" s="82">
        <f t="shared" si="55"/>
        <v>3.6546646792584639E-5</v>
      </c>
      <c r="GP46" s="82">
        <f t="shared" si="55"/>
        <v>7.6703928615766436E-5</v>
      </c>
      <c r="GQ46" s="82">
        <f t="shared" si="55"/>
        <v>1.7626702634134043E-4</v>
      </c>
      <c r="GR46" s="82">
        <f t="shared" si="55"/>
        <v>1.5630864743443687E-3</v>
      </c>
      <c r="GS46" s="82">
        <f t="shared" si="55"/>
        <v>9.0795804882413023E-4</v>
      </c>
      <c r="GT46" s="82">
        <f t="shared" si="55"/>
        <v>1.8280356176440454E-4</v>
      </c>
      <c r="GU46" s="82">
        <f t="shared" si="55"/>
        <v>2.7914509409074785E-4</v>
      </c>
      <c r="GV46" s="82">
        <f t="shared" si="55"/>
        <v>4.3399581127186068E-4</v>
      </c>
      <c r="GW46" s="82">
        <f t="shared" si="55"/>
        <v>4.1038102862664541E-4</v>
      </c>
      <c r="GX46" s="82">
        <f t="shared" si="55"/>
        <v>1.5490637963905382E-4</v>
      </c>
      <c r="GY46" s="82">
        <f t="shared" si="55"/>
        <v>1.3531539982028823E-4</v>
      </c>
      <c r="GZ46" s="82">
        <f t="shared" si="55"/>
        <v>1.3691028754089733E-4</v>
      </c>
      <c r="HA46" s="82">
        <f t="shared" si="55"/>
        <v>1.5007539071256153E-7</v>
      </c>
      <c r="HC46" s="82">
        <f t="shared" si="59"/>
        <v>3.7092300656786332E-11</v>
      </c>
      <c r="HD46" s="82">
        <f t="shared" si="59"/>
        <v>1.9381209351455047E-19</v>
      </c>
      <c r="HE46" s="82">
        <f t="shared" si="59"/>
        <v>1.332352697353004E-16</v>
      </c>
      <c r="HF46" s="82">
        <f t="shared" si="59"/>
        <v>6.0718125677685464E-17</v>
      </c>
      <c r="HG46" s="82">
        <f t="shared" si="59"/>
        <v>5.77974886401629E-15</v>
      </c>
      <c r="HH46" s="82">
        <f t="shared" si="59"/>
        <v>1.7004395356814136E-12</v>
      </c>
      <c r="HI46" s="82">
        <f t="shared" si="59"/>
        <v>4.0156566808713843E-13</v>
      </c>
      <c r="HJ46" s="82">
        <f t="shared" si="59"/>
        <v>6.8228081338819021E-19</v>
      </c>
      <c r="HK46" s="82">
        <f t="shared" si="59"/>
        <v>2.4152702141086292E-15</v>
      </c>
      <c r="HL46" s="82">
        <f t="shared" si="59"/>
        <v>1.8651346455231947E-14</v>
      </c>
      <c r="HM46" s="82">
        <f t="shared" si="59"/>
        <v>2.3308219272724868E-13</v>
      </c>
      <c r="HN46" s="82">
        <f t="shared" si="59"/>
        <v>1.041393986631191E-15</v>
      </c>
      <c r="HO46" s="82">
        <f t="shared" si="59"/>
        <v>6.088147097036695E-16</v>
      </c>
      <c r="HP46" s="82">
        <f t="shared" si="59"/>
        <v>2.5330013882418366E-15</v>
      </c>
      <c r="HQ46" s="82">
        <f t="shared" si="59"/>
        <v>4.6377758228483696E-29</v>
      </c>
      <c r="HS46" s="82">
        <f t="shared" si="56"/>
        <v>8.201214486082563E-31</v>
      </c>
      <c r="HT46" s="82">
        <f t="shared" si="56"/>
        <v>3.372182917063471E-50</v>
      </c>
      <c r="HU46" s="82">
        <f t="shared" si="56"/>
        <v>2.0201039847224329E-43</v>
      </c>
      <c r="HV46" s="82">
        <f t="shared" si="56"/>
        <v>1.1042227198583974E-45</v>
      </c>
      <c r="HW46" s="82">
        <f t="shared" si="56"/>
        <v>1.7946230513136763E-42</v>
      </c>
      <c r="HX46" s="82">
        <f t="shared" si="56"/>
        <v>1.2569154152603078E-36</v>
      </c>
      <c r="HY46" s="82">
        <f t="shared" si="56"/>
        <v>1.8973403307511538E-37</v>
      </c>
      <c r="HZ46" s="82">
        <f t="shared" si="56"/>
        <v>1.3951333717286472E-55</v>
      </c>
      <c r="IA46" s="82">
        <f t="shared" si="56"/>
        <v>5.6742296479511775E-45</v>
      </c>
      <c r="IB46" s="82">
        <f t="shared" si="56"/>
        <v>1.7699549837130445E-42</v>
      </c>
      <c r="IC46" s="82">
        <f t="shared" si="56"/>
        <v>3.1096303142853831E-37</v>
      </c>
      <c r="ID46" s="82">
        <f t="shared" si="56"/>
        <v>5.9608726092760121E-44</v>
      </c>
      <c r="IE46" s="82">
        <f t="shared" si="56"/>
        <v>1.7592853338441445E-44</v>
      </c>
      <c r="IF46" s="82">
        <f t="shared" si="56"/>
        <v>2.3484014912082724E-36</v>
      </c>
      <c r="IG46" s="82">
        <f t="shared" si="56"/>
        <v>1.9118279554612124E-33</v>
      </c>
      <c r="II46" s="82">
        <f t="shared" si="57"/>
        <v>1.4571212014289235E-179</v>
      </c>
      <c r="IJ46" s="82">
        <f t="shared" si="57"/>
        <v>1.3454164222684729E-286</v>
      </c>
      <c r="IK46" s="82">
        <f t="shared" si="57"/>
        <v>7.7339504718782568E-249</v>
      </c>
      <c r="IL46" s="82">
        <f t="shared" si="57"/>
        <v>2.3516605982919019E-261</v>
      </c>
      <c r="IM46" s="82">
        <f t="shared" si="57"/>
        <v>4.5386227219205436E-247</v>
      </c>
      <c r="IN46" s="82">
        <f t="shared" si="57"/>
        <v>6.7683128751720181E-220</v>
      </c>
      <c r="IO46" s="82">
        <f t="shared" si="57"/>
        <v>5.8800288680476509E-218</v>
      </c>
      <c r="IP46" s="82">
        <f t="shared" si="57"/>
        <v>0</v>
      </c>
      <c r="IQ46" s="82">
        <f t="shared" si="57"/>
        <v>7.9858171595250048E-265</v>
      </c>
      <c r="IR46" s="82">
        <f t="shared" si="57"/>
        <v>3.2316672886401808E-250</v>
      </c>
      <c r="IS46" s="82">
        <f t="shared" si="57"/>
        <v>3.5249278552867516E-220</v>
      </c>
      <c r="IT46" s="82">
        <f t="shared" si="57"/>
        <v>1.014051325242295E-258</v>
      </c>
      <c r="IU46" s="82">
        <f t="shared" si="57"/>
        <v>2.8349458598791413E-257</v>
      </c>
      <c r="IV46" s="82">
        <f t="shared" si="57"/>
        <v>1.1624851159835913E-102</v>
      </c>
      <c r="IW46" s="82">
        <f t="shared" si="57"/>
        <v>1.0046288375195418E-103</v>
      </c>
      <c r="IY46" s="82">
        <f t="shared" si="58"/>
        <v>1.7506011010446274E-2</v>
      </c>
      <c r="IZ46" s="82">
        <f t="shared" si="58"/>
        <v>2.7828126083909818E-6</v>
      </c>
      <c r="JA46" s="82">
        <f t="shared" si="58"/>
        <v>3.6546646792717874E-5</v>
      </c>
      <c r="JB46" s="82">
        <f t="shared" si="58"/>
        <v>7.6703928615827152E-5</v>
      </c>
      <c r="JC46" s="82">
        <f t="shared" si="58"/>
        <v>1.7626702634712018E-4</v>
      </c>
      <c r="JD46" s="82">
        <f t="shared" si="58"/>
        <v>1.5630864760448082E-3</v>
      </c>
      <c r="JE46" s="82">
        <f t="shared" si="58"/>
        <v>9.0795804922569594E-4</v>
      </c>
      <c r="JF46" s="82">
        <f t="shared" si="58"/>
        <v>1.8280356176440522E-4</v>
      </c>
      <c r="JG46" s="82">
        <f t="shared" si="58"/>
        <v>2.7914509409316312E-4</v>
      </c>
      <c r="JH46" s="82">
        <f t="shared" si="58"/>
        <v>4.3399581129051205E-4</v>
      </c>
      <c r="JI46" s="82">
        <f t="shared" si="58"/>
        <v>4.1038102885972762E-4</v>
      </c>
      <c r="JJ46" s="82">
        <f t="shared" si="58"/>
        <v>1.5490637964009522E-4</v>
      </c>
      <c r="JK46" s="82">
        <f t="shared" si="58"/>
        <v>1.3531539982089704E-4</v>
      </c>
      <c r="JL46" s="82">
        <f t="shared" si="58"/>
        <v>1.3691028754343033E-4</v>
      </c>
      <c r="JM46" s="82">
        <f t="shared" si="58"/>
        <v>1.5007539071256153E-7</v>
      </c>
    </row>
    <row r="47" spans="2:273" x14ac:dyDescent="0.25">
      <c r="B47" s="2">
        <v>20</v>
      </c>
      <c r="C47" s="37">
        <v>0.30732399999999999</v>
      </c>
      <c r="D47" s="37">
        <v>0.252662</v>
      </c>
      <c r="E47" s="37">
        <v>0.24387500000000001</v>
      </c>
      <c r="F47" s="37">
        <v>0.25139099999999998</v>
      </c>
      <c r="G47" s="37">
        <v>0.249614</v>
      </c>
      <c r="H47" s="37">
        <v>0.26474300000000001</v>
      </c>
      <c r="I47" s="37">
        <v>0.271117</v>
      </c>
      <c r="J47" s="37">
        <v>0.27607100000000001</v>
      </c>
      <c r="K47" s="37">
        <v>0.258409</v>
      </c>
      <c r="L47" s="37">
        <v>0.24737600000000001</v>
      </c>
      <c r="M47" s="37">
        <v>0.24682599999999999</v>
      </c>
      <c r="N47" s="37">
        <v>0.240006</v>
      </c>
      <c r="O47" s="37">
        <v>0.247422</v>
      </c>
      <c r="P47" s="37">
        <v>0.25715900000000003</v>
      </c>
      <c r="Q47" s="37">
        <v>0.26789099999999999</v>
      </c>
      <c r="S47" s="4">
        <f t="shared" si="60"/>
        <v>0.28252485315588433</v>
      </c>
      <c r="T47" s="4">
        <f t="shared" si="60"/>
        <v>0.25414625503118093</v>
      </c>
      <c r="U47" s="4">
        <f t="shared" si="60"/>
        <v>0.23987397617332626</v>
      </c>
      <c r="V47" s="4">
        <f t="shared" si="60"/>
        <v>0.25155031910106651</v>
      </c>
      <c r="W47" s="4">
        <f t="shared" si="60"/>
        <v>0.25229465113633615</v>
      </c>
      <c r="X47" s="4">
        <f t="shared" si="60"/>
        <v>0.26149996745051118</v>
      </c>
      <c r="Y47" s="4">
        <f t="shared" si="60"/>
        <v>0.2650996354278099</v>
      </c>
      <c r="Z47" s="4">
        <f t="shared" si="60"/>
        <v>0.26818020216626143</v>
      </c>
      <c r="AA47" s="4">
        <f t="shared" si="60"/>
        <v>0.2525169427887205</v>
      </c>
      <c r="AB47" s="4">
        <f t="shared" si="60"/>
        <v>0.24443112358811606</v>
      </c>
      <c r="AC47" s="4">
        <f t="shared" si="60"/>
        <v>0.23847478925110335</v>
      </c>
      <c r="AD47" s="4">
        <f t="shared" si="60"/>
        <v>0.2384208377773851</v>
      </c>
      <c r="AE47" s="4">
        <f t="shared" si="60"/>
        <v>0.25043698054492514</v>
      </c>
      <c r="AF47" s="4">
        <f t="shared" si="60"/>
        <v>0.26348851260724804</v>
      </c>
      <c r="AG47" s="4">
        <f t="shared" si="60"/>
        <v>0.27269302334908041</v>
      </c>
      <c r="AI47" s="4">
        <f t="shared" si="61"/>
        <v>2.479914684411566E-2</v>
      </c>
      <c r="AJ47" s="4">
        <f t="shared" si="61"/>
        <v>-1.4842550311809366E-3</v>
      </c>
      <c r="AK47" s="4">
        <f t="shared" si="61"/>
        <v>4.0010238266737497E-3</v>
      </c>
      <c r="AL47" s="4">
        <f t="shared" si="61"/>
        <v>-1.5931910106653513E-4</v>
      </c>
      <c r="AM47" s="4">
        <f t="shared" si="61"/>
        <v>-2.6806511363361429E-3</v>
      </c>
      <c r="AN47" s="4">
        <f t="shared" si="61"/>
        <v>3.2430325494888224E-3</v>
      </c>
      <c r="AO47" s="4">
        <f t="shared" si="61"/>
        <v>6.0173645721900981E-3</v>
      </c>
      <c r="AP47" s="4">
        <f t="shared" si="61"/>
        <v>7.8907978337385831E-3</v>
      </c>
      <c r="AQ47" s="4">
        <f t="shared" si="61"/>
        <v>5.8920572112795E-3</v>
      </c>
      <c r="AR47" s="4">
        <f t="shared" si="61"/>
        <v>2.9448764118839565E-3</v>
      </c>
      <c r="AS47" s="4">
        <f t="shared" si="61"/>
        <v>8.3512107488966369E-3</v>
      </c>
      <c r="AT47" s="4">
        <f t="shared" si="61"/>
        <v>1.5851622226148998E-3</v>
      </c>
      <c r="AU47" s="4">
        <f t="shared" si="61"/>
        <v>-3.0149805449251332E-3</v>
      </c>
      <c r="AV47" s="4">
        <f t="shared" si="61"/>
        <v>-6.3295126072480112E-3</v>
      </c>
      <c r="AW47" s="4">
        <f t="shared" si="61"/>
        <v>-4.8020233490804198E-3</v>
      </c>
      <c r="AY47" s="2">
        <f t="shared" si="52"/>
        <v>0.25849951095902451</v>
      </c>
      <c r="AZ47" s="2">
        <f t="shared" si="52"/>
        <v>0.25413320803692263</v>
      </c>
      <c r="BA47" s="2">
        <f t="shared" si="52"/>
        <v>0.23972900831141422</v>
      </c>
      <c r="BB47" s="2">
        <f t="shared" si="52"/>
        <v>0.25125604650065375</v>
      </c>
      <c r="BC47" s="2">
        <f t="shared" si="52"/>
        <v>0.25167948824649033</v>
      </c>
      <c r="BD47" s="2">
        <f t="shared" si="52"/>
        <v>0.25724087360189757</v>
      </c>
      <c r="BE47" s="2">
        <f t="shared" si="52"/>
        <v>0.26263155202553229</v>
      </c>
      <c r="BF47" s="2">
        <f t="shared" si="52"/>
        <v>0.26754930953475553</v>
      </c>
      <c r="BG47" s="2">
        <f t="shared" si="52"/>
        <v>0.25157397735035386</v>
      </c>
      <c r="BH47" s="2">
        <f t="shared" si="52"/>
        <v>0.2430518132649418</v>
      </c>
      <c r="BI47" s="2">
        <f t="shared" si="52"/>
        <v>0.23716510342429004</v>
      </c>
      <c r="BJ47" s="2">
        <f t="shared" si="52"/>
        <v>0.23785498636457919</v>
      </c>
      <c r="BK47" s="2">
        <f t="shared" si="52"/>
        <v>0.24995075583289625</v>
      </c>
      <c r="BL47" s="2">
        <f t="shared" si="52"/>
        <v>0.26306379352214465</v>
      </c>
      <c r="BM47" s="2">
        <f t="shared" si="52"/>
        <v>0.27269239602716311</v>
      </c>
      <c r="BO47" s="2" t="str">
        <f t="shared" si="11"/>
        <v/>
      </c>
      <c r="BP47" s="2">
        <f t="shared" si="12"/>
        <v>0.252662</v>
      </c>
      <c r="BQ47" s="2">
        <f t="shared" si="13"/>
        <v>0.24387500000000001</v>
      </c>
      <c r="BR47" s="2">
        <f t="shared" si="14"/>
        <v>0.25139099999999998</v>
      </c>
      <c r="BS47" s="2">
        <f t="shared" si="15"/>
        <v>0.249614</v>
      </c>
      <c r="BT47" s="2">
        <f t="shared" si="16"/>
        <v>0.26474300000000001</v>
      </c>
      <c r="BU47" s="2">
        <f t="shared" si="17"/>
        <v>0.271117</v>
      </c>
      <c r="BV47" s="2">
        <f t="shared" si="18"/>
        <v>0.27607100000000001</v>
      </c>
      <c r="BW47" s="2">
        <f t="shared" si="19"/>
        <v>0.258409</v>
      </c>
      <c r="BX47" s="2">
        <f t="shared" si="20"/>
        <v>0.24737600000000001</v>
      </c>
      <c r="BY47" s="2">
        <f t="shared" si="21"/>
        <v>0.24682599999999999</v>
      </c>
      <c r="BZ47" s="2">
        <f t="shared" si="22"/>
        <v>0.240006</v>
      </c>
      <c r="CA47" s="2">
        <f t="shared" si="23"/>
        <v>0.247422</v>
      </c>
      <c r="CB47" s="2">
        <f t="shared" si="24"/>
        <v>0.25715900000000003</v>
      </c>
      <c r="CC47" s="2">
        <f t="shared" si="25"/>
        <v>0.26789099999999999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0.27427411764705883</v>
      </c>
      <c r="DL47" s="2">
        <f t="shared" si="62"/>
        <v>0.25412457045028147</v>
      </c>
      <c r="DM47" s="2">
        <f t="shared" si="62"/>
        <v>0.24482790519090517</v>
      </c>
      <c r="DN47" s="2">
        <f t="shared" si="62"/>
        <v>0.25348402749266863</v>
      </c>
      <c r="DO47" s="2">
        <f t="shared" si="62"/>
        <v>0.25523893177604745</v>
      </c>
      <c r="DP47" s="2">
        <f t="shared" si="62"/>
        <v>0.26592935692307695</v>
      </c>
      <c r="DQ47" s="2">
        <f t="shared" si="62"/>
        <v>0.26797453418803419</v>
      </c>
      <c r="DR47" s="2">
        <f t="shared" si="62"/>
        <v>0.27345630352243233</v>
      </c>
      <c r="DS47" s="2">
        <f t="shared" si="62"/>
        <v>0.26055136748768476</v>
      </c>
      <c r="DT47" s="2">
        <f t="shared" si="62"/>
        <v>0.25023179447181176</v>
      </c>
      <c r="DU47" s="2">
        <f t="shared" si="62"/>
        <v>0.24933106502463043</v>
      </c>
      <c r="DV47" s="2">
        <f t="shared" si="62"/>
        <v>0.24337780682239521</v>
      </c>
      <c r="DW47" s="2">
        <f t="shared" si="62"/>
        <v>0.2510116612903226</v>
      </c>
      <c r="DX47" s="2">
        <f t="shared" si="62"/>
        <v>0.26539823185483863</v>
      </c>
      <c r="DY47" s="2">
        <f t="shared" si="62"/>
        <v>0.27122085884670094</v>
      </c>
      <c r="EA47" s="2">
        <f t="shared" si="63"/>
        <v>0.24638037777777799</v>
      </c>
      <c r="EB47" s="2">
        <f t="shared" si="63"/>
        <v>0.25418674520271245</v>
      </c>
      <c r="EC47" s="2">
        <f t="shared" si="63"/>
        <v>0.21791493122875508</v>
      </c>
      <c r="ED47" s="2">
        <f t="shared" si="63"/>
        <v>0.24419351573648501</v>
      </c>
      <c r="EE47" s="2">
        <f t="shared" si="63"/>
        <v>0.24245550933903826</v>
      </c>
      <c r="EF47" s="2">
        <f t="shared" si="63"/>
        <v>0.24300765348886538</v>
      </c>
      <c r="EG47" s="2">
        <f t="shared" si="63"/>
        <v>0.25244099307663825</v>
      </c>
      <c r="EH47" s="2">
        <f t="shared" si="63"/>
        <v>0.25289956435502964</v>
      </c>
      <c r="EI47" s="2">
        <f t="shared" si="63"/>
        <v>0.23143926894305364</v>
      </c>
      <c r="EJ47" s="2">
        <f t="shared" si="63"/>
        <v>0.22794235912752692</v>
      </c>
      <c r="EK47" s="2">
        <f t="shared" si="63"/>
        <v>0.21001763321681302</v>
      </c>
      <c r="EL47" s="2">
        <f t="shared" si="63"/>
        <v>0.22339907126946293</v>
      </c>
      <c r="EM47" s="2">
        <f t="shared" si="63"/>
        <v>0.24697035474428813</v>
      </c>
      <c r="EN47" s="2">
        <f t="shared" si="63"/>
        <v>0.25633806675115023</v>
      </c>
      <c r="EO47" s="2">
        <f t="shared" si="63"/>
        <v>0.28080743179347062</v>
      </c>
      <c r="EQ47" s="2">
        <f t="shared" si="64"/>
        <v>0.24167782777900795</v>
      </c>
      <c r="ER47" s="2">
        <f t="shared" si="64"/>
        <v>0.24230717863393497</v>
      </c>
      <c r="ES47" s="2">
        <f t="shared" si="64"/>
        <v>0.21835067308478939</v>
      </c>
      <c r="ET47" s="2">
        <f t="shared" si="64"/>
        <v>0.24112984025460033</v>
      </c>
      <c r="EU47" s="2">
        <f t="shared" si="64"/>
        <v>0.23869171896131663</v>
      </c>
      <c r="EV47" s="2">
        <f t="shared" si="64"/>
        <v>0.24359504651502126</v>
      </c>
      <c r="EW47" s="2">
        <f t="shared" si="64"/>
        <v>0.24880206051393691</v>
      </c>
      <c r="EX47" s="2">
        <f t="shared" si="64"/>
        <v>0.25192129191903756</v>
      </c>
      <c r="EY47" s="2">
        <f t="shared" si="64"/>
        <v>0.23494233086160282</v>
      </c>
      <c r="EZ47" s="2">
        <f t="shared" si="64"/>
        <v>0.20757119593033008</v>
      </c>
      <c r="FA47" s="2">
        <f t="shared" si="64"/>
        <v>0.19595676483526966</v>
      </c>
      <c r="FB47" s="2">
        <f t="shared" si="64"/>
        <v>0.22428939928930897</v>
      </c>
      <c r="FC47" s="2">
        <f t="shared" si="64"/>
        <v>0.23643823010430268</v>
      </c>
      <c r="FD47" s="2">
        <f t="shared" si="64"/>
        <v>0.26302223418668236</v>
      </c>
      <c r="FE47" s="2">
        <f t="shared" si="64"/>
        <v>0.29142706460469059</v>
      </c>
      <c r="FG47" s="2">
        <f t="shared" si="65"/>
        <v>0.56552407906278912</v>
      </c>
      <c r="FH47" s="2">
        <f t="shared" si="65"/>
        <v>0.1393366259427461</v>
      </c>
      <c r="FI47" s="2">
        <f t="shared" si="65"/>
        <v>0.1894587393508512</v>
      </c>
      <c r="FJ47" s="2">
        <f t="shared" si="65"/>
        <v>0.23980988176831838</v>
      </c>
      <c r="FK47" s="2">
        <f t="shared" si="65"/>
        <v>0.2784396295784472</v>
      </c>
      <c r="FL47" s="2">
        <f t="shared" si="65"/>
        <v>0.37905078784164964</v>
      </c>
      <c r="FM47" s="2">
        <f t="shared" si="65"/>
        <v>0.34396186080898355</v>
      </c>
      <c r="FN47" s="2">
        <f t="shared" si="65"/>
        <v>0.28735025098073813</v>
      </c>
      <c r="FO47" s="2">
        <f t="shared" si="65"/>
        <v>0.30837474650565161</v>
      </c>
      <c r="FP47" s="2">
        <f t="shared" si="65"/>
        <v>0.3221136855256207</v>
      </c>
      <c r="FQ47" s="2">
        <f t="shared" si="65"/>
        <v>0.30945701129678682</v>
      </c>
      <c r="FR47" s="2">
        <f t="shared" si="65"/>
        <v>0.27643532825910627</v>
      </c>
      <c r="FS47" s="2">
        <f t="shared" si="65"/>
        <v>0.26249951762296031</v>
      </c>
      <c r="FT47" s="2">
        <f t="shared" si="65"/>
        <v>0.25766386772753613</v>
      </c>
      <c r="FU47" s="2">
        <f t="shared" si="65"/>
        <v>0.15349657159287194</v>
      </c>
      <c r="FW47" s="2">
        <f t="shared" si="54"/>
        <v>5.3453641636177464E-6</v>
      </c>
      <c r="FX47" s="2">
        <f t="shared" si="54"/>
        <v>2.1577875952708374E-6</v>
      </c>
      <c r="FY47" s="2">
        <f t="shared" si="54"/>
        <v>2.8447124697220455E-6</v>
      </c>
      <c r="FZ47" s="2">
        <f t="shared" si="54"/>
        <v>7.9858971513849024E-6</v>
      </c>
      <c r="GA47" s="2">
        <f t="shared" si="54"/>
        <v>8.5343359271413386E-6</v>
      </c>
      <c r="GB47" s="2">
        <f t="shared" si="54"/>
        <v>1.093685296047388E-5</v>
      </c>
      <c r="GC47" s="2">
        <f t="shared" si="54"/>
        <v>1.0018562500098998E-5</v>
      </c>
      <c r="GD47" s="2">
        <f t="shared" si="54"/>
        <v>1.0046872072262223E-5</v>
      </c>
      <c r="GE47" s="2">
        <f t="shared" si="54"/>
        <v>1.3094720665400679E-5</v>
      </c>
      <c r="GF47" s="2">
        <f t="shared" si="54"/>
        <v>1.2225116206226149E-5</v>
      </c>
      <c r="GG47" s="2">
        <f t="shared" si="54"/>
        <v>1.0275985042849383E-5</v>
      </c>
      <c r="GH47" s="2">
        <f t="shared" si="54"/>
        <v>8.8315323554602216E-6</v>
      </c>
      <c r="GI47" s="2">
        <f t="shared" si="54"/>
        <v>6.1182836295886542E-6</v>
      </c>
      <c r="GJ47" s="2">
        <f t="shared" si="54"/>
        <v>5.8122679900224357E-6</v>
      </c>
      <c r="GK47" s="2">
        <f t="shared" si="54"/>
        <v>2.9285200888728743E-6</v>
      </c>
      <c r="GM47" s="82">
        <f t="shared" si="55"/>
        <v>2.0929025252783957E-2</v>
      </c>
      <c r="GN47" s="82">
        <f t="shared" si="55"/>
        <v>4.6282754724854195E-6</v>
      </c>
      <c r="GO47" s="82">
        <f t="shared" si="55"/>
        <v>5.5477712754287941E-5</v>
      </c>
      <c r="GP47" s="82">
        <f t="shared" si="55"/>
        <v>1.1960067060029707E-4</v>
      </c>
      <c r="GQ47" s="82">
        <f t="shared" si="55"/>
        <v>2.7211811896065623E-4</v>
      </c>
      <c r="GR47" s="82">
        <f t="shared" si="55"/>
        <v>2.2245379740227621E-3</v>
      </c>
      <c r="GS47" s="82">
        <f t="shared" si="55"/>
        <v>1.3020396767752193E-3</v>
      </c>
      <c r="GT47" s="82">
        <f t="shared" si="55"/>
        <v>2.863449068944757E-4</v>
      </c>
      <c r="GU47" s="82">
        <f t="shared" si="55"/>
        <v>4.3504480603492245E-4</v>
      </c>
      <c r="GV47" s="82">
        <f t="shared" si="55"/>
        <v>6.5846604636522017E-4</v>
      </c>
      <c r="GW47" s="82">
        <f t="shared" si="55"/>
        <v>6.1039970089058078E-4</v>
      </c>
      <c r="GX47" s="82">
        <f t="shared" si="55"/>
        <v>2.4162013250880054E-4</v>
      </c>
      <c r="GY47" s="82">
        <f t="shared" si="55"/>
        <v>2.0824251442313173E-4</v>
      </c>
      <c r="GZ47" s="82">
        <f t="shared" si="55"/>
        <v>2.0849530517773424E-4</v>
      </c>
      <c r="HA47" s="82">
        <f t="shared" si="55"/>
        <v>3.194566198476274E-7</v>
      </c>
      <c r="HC47" s="82">
        <f t="shared" si="59"/>
        <v>7.8184564174199926E-11</v>
      </c>
      <c r="HD47" s="82">
        <f t="shared" si="59"/>
        <v>6.3552670970852689E-19</v>
      </c>
      <c r="HE47" s="82">
        <f t="shared" si="59"/>
        <v>3.7628911843868537E-16</v>
      </c>
      <c r="HF47" s="82">
        <f t="shared" si="59"/>
        <v>1.9542038862757769E-16</v>
      </c>
      <c r="HG47" s="82">
        <f t="shared" si="59"/>
        <v>1.6825440260190425E-14</v>
      </c>
      <c r="HH47" s="82">
        <f t="shared" si="59"/>
        <v>4.3220525903636415E-12</v>
      </c>
      <c r="HI47" s="82">
        <f t="shared" si="59"/>
        <v>1.0351152853517625E-12</v>
      </c>
      <c r="HJ47" s="82">
        <f t="shared" si="59"/>
        <v>2.8158510285449771E-18</v>
      </c>
      <c r="HK47" s="82">
        <f t="shared" si="59"/>
        <v>7.7304559091286437E-15</v>
      </c>
      <c r="HL47" s="82">
        <f t="shared" si="59"/>
        <v>5.5375049269509483E-14</v>
      </c>
      <c r="HM47" s="82">
        <f t="shared" si="59"/>
        <v>6.1066727881014617E-13</v>
      </c>
      <c r="HN47" s="82">
        <f t="shared" si="59"/>
        <v>3.2105591549137676E-15</v>
      </c>
      <c r="HO47" s="82">
        <f t="shared" si="59"/>
        <v>1.8247271826378527E-15</v>
      </c>
      <c r="HP47" s="82">
        <f t="shared" si="59"/>
        <v>7.101169378392697E-15</v>
      </c>
      <c r="HQ47" s="82">
        <f t="shared" si="59"/>
        <v>3.4523703731313307E-28</v>
      </c>
      <c r="HS47" s="82">
        <f t="shared" si="56"/>
        <v>3.0704205393444825E-30</v>
      </c>
      <c r="HT47" s="82">
        <f t="shared" si="56"/>
        <v>2.5010328950693868E-49</v>
      </c>
      <c r="HU47" s="82">
        <f t="shared" si="56"/>
        <v>1.1845203245447161E-42</v>
      </c>
      <c r="HV47" s="82">
        <f t="shared" si="56"/>
        <v>8.3470966813696989E-45</v>
      </c>
      <c r="HW47" s="82">
        <f t="shared" si="56"/>
        <v>1.2050323218582684E-41</v>
      </c>
      <c r="HX47" s="82">
        <f t="shared" si="56"/>
        <v>6.8714525539794642E-36</v>
      </c>
      <c r="HY47" s="82">
        <f t="shared" si="56"/>
        <v>1.0364661840276816E-36</v>
      </c>
      <c r="HZ47" s="82">
        <f t="shared" si="56"/>
        <v>1.8069166059906579E-54</v>
      </c>
      <c r="IA47" s="82">
        <f t="shared" si="56"/>
        <v>4.6679912518353349E-44</v>
      </c>
      <c r="IB47" s="82">
        <f t="shared" si="56"/>
        <v>1.2776501182236922E-41</v>
      </c>
      <c r="IC47" s="82">
        <f t="shared" si="56"/>
        <v>1.7111281217916805E-36</v>
      </c>
      <c r="ID47" s="82">
        <f t="shared" si="56"/>
        <v>4.3583941046172E-43</v>
      </c>
      <c r="IE47" s="82">
        <f t="shared" si="56"/>
        <v>1.2193144221181984E-43</v>
      </c>
      <c r="IF47" s="82">
        <f t="shared" si="56"/>
        <v>1.0818035229382671E-35</v>
      </c>
      <c r="IG47" s="82">
        <f t="shared" si="56"/>
        <v>7.4033693474104891E-33</v>
      </c>
      <c r="II47" s="82">
        <f t="shared" si="57"/>
        <v>6.7083661909700088E-177</v>
      </c>
      <c r="IJ47" s="82">
        <f t="shared" si="57"/>
        <v>1.2668499015379308E-282</v>
      </c>
      <c r="IK47" s="82">
        <f t="shared" si="57"/>
        <v>2.5641972227720032E-245</v>
      </c>
      <c r="IL47" s="82">
        <f t="shared" si="57"/>
        <v>2.4654327610805523E-257</v>
      </c>
      <c r="IM47" s="82">
        <f t="shared" si="57"/>
        <v>3.0020782197300273E-243</v>
      </c>
      <c r="IN47" s="82">
        <f t="shared" si="57"/>
        <v>1.9971220565757601E-216</v>
      </c>
      <c r="IO47" s="82">
        <f t="shared" si="57"/>
        <v>1.52248520552366E-214</v>
      </c>
      <c r="IP47" s="82">
        <f t="shared" si="57"/>
        <v>0</v>
      </c>
      <c r="IQ47" s="82">
        <f t="shared" si="57"/>
        <v>1.4243879371013325E-260</v>
      </c>
      <c r="IR47" s="82">
        <f t="shared" si="57"/>
        <v>3.1654134049090378E-246</v>
      </c>
      <c r="IS47" s="82">
        <f t="shared" si="57"/>
        <v>1.0068250307738232E-216</v>
      </c>
      <c r="IT47" s="82">
        <f t="shared" si="57"/>
        <v>1.0465586039594424E-254</v>
      </c>
      <c r="IU47" s="82">
        <f t="shared" si="57"/>
        <v>2.1037618166618754E-253</v>
      </c>
      <c r="IV47" s="82">
        <f t="shared" si="57"/>
        <v>3.8630232662615289E-101</v>
      </c>
      <c r="IW47" s="82">
        <f t="shared" si="57"/>
        <v>2.8690703448009665E-102</v>
      </c>
      <c r="IY47" s="82">
        <f t="shared" si="58"/>
        <v>2.092902533096852E-2</v>
      </c>
      <c r="IZ47" s="82">
        <f t="shared" si="58"/>
        <v>4.6282754724860548E-6</v>
      </c>
      <c r="JA47" s="82">
        <f t="shared" si="58"/>
        <v>5.5477712754664227E-5</v>
      </c>
      <c r="JB47" s="82">
        <f t="shared" si="58"/>
        <v>1.1960067060049249E-4</v>
      </c>
      <c r="JC47" s="82">
        <f t="shared" si="58"/>
        <v>2.7211811897748169E-4</v>
      </c>
      <c r="JD47" s="82">
        <f t="shared" si="58"/>
        <v>2.2245379783448148E-3</v>
      </c>
      <c r="JE47" s="82">
        <f t="shared" si="58"/>
        <v>1.3020396778103346E-3</v>
      </c>
      <c r="JF47" s="82">
        <f t="shared" si="58"/>
        <v>2.8634490689447852E-4</v>
      </c>
      <c r="JG47" s="82">
        <f t="shared" si="58"/>
        <v>4.3504480604265292E-4</v>
      </c>
      <c r="JH47" s="82">
        <f t="shared" si="58"/>
        <v>6.5846604642059525E-4</v>
      </c>
      <c r="JI47" s="82">
        <f t="shared" si="58"/>
        <v>6.1039970150124812E-4</v>
      </c>
      <c r="JJ47" s="82">
        <f t="shared" si="58"/>
        <v>2.4162013251201111E-4</v>
      </c>
      <c r="JK47" s="82">
        <f t="shared" si="58"/>
        <v>2.0824251442495647E-4</v>
      </c>
      <c r="JL47" s="82">
        <f t="shared" si="58"/>
        <v>2.0849530518483541E-4</v>
      </c>
      <c r="JM47" s="82">
        <f t="shared" si="58"/>
        <v>3.194566198476274E-7</v>
      </c>
    </row>
    <row r="48" spans="2:273" x14ac:dyDescent="0.25">
      <c r="B48" s="2">
        <v>21</v>
      </c>
      <c r="C48" s="37">
        <v>0.31309500000000001</v>
      </c>
      <c r="D48" s="37">
        <v>0.25432100000000002</v>
      </c>
      <c r="E48" s="37">
        <v>0.241922</v>
      </c>
      <c r="F48" s="37">
        <v>0.25165100000000001</v>
      </c>
      <c r="G48" s="37">
        <v>0.25292399999999998</v>
      </c>
      <c r="H48" s="37">
        <v>0.26291399999999998</v>
      </c>
      <c r="I48" s="37">
        <v>0.26655400000000001</v>
      </c>
      <c r="J48" s="37">
        <v>0.277893</v>
      </c>
      <c r="K48" s="37">
        <v>0.26212400000000002</v>
      </c>
      <c r="L48" s="37">
        <v>0.25227699999999997</v>
      </c>
      <c r="M48" s="37">
        <v>0.252332</v>
      </c>
      <c r="N48" s="37">
        <v>0.24363000000000001</v>
      </c>
      <c r="O48" s="37">
        <v>0.246535</v>
      </c>
      <c r="P48" s="37">
        <v>0.26395400000000002</v>
      </c>
      <c r="Q48" s="37">
        <v>0.26334000000000002</v>
      </c>
      <c r="S48" s="4">
        <f t="shared" si="60"/>
        <v>0.28605485548523718</v>
      </c>
      <c r="T48" s="4">
        <f t="shared" si="60"/>
        <v>0.25473298681728401</v>
      </c>
      <c r="U48" s="4">
        <f t="shared" si="60"/>
        <v>0.23988876984743893</v>
      </c>
      <c r="V48" s="4">
        <f t="shared" si="60"/>
        <v>0.25173817404364873</v>
      </c>
      <c r="W48" s="4">
        <f t="shared" si="60"/>
        <v>0.25266009588352328</v>
      </c>
      <c r="X48" s="4">
        <f t="shared" si="60"/>
        <v>0.26288962491346929</v>
      </c>
      <c r="Y48" s="4">
        <f t="shared" si="60"/>
        <v>0.26586508286202121</v>
      </c>
      <c r="Z48" s="4">
        <f t="shared" si="60"/>
        <v>0.26857350799131219</v>
      </c>
      <c r="AA48" s="4">
        <f t="shared" si="60"/>
        <v>0.25248158376817659</v>
      </c>
      <c r="AB48" s="4">
        <f t="shared" si="60"/>
        <v>0.24478977068885635</v>
      </c>
      <c r="AC48" s="4">
        <f t="shared" si="60"/>
        <v>0.23842286394782522</v>
      </c>
      <c r="AD48" s="4">
        <f t="shared" si="60"/>
        <v>0.23852455881021933</v>
      </c>
      <c r="AE48" s="4">
        <f t="shared" si="60"/>
        <v>0.25086924940724387</v>
      </c>
      <c r="AF48" s="4">
        <f t="shared" si="60"/>
        <v>0.26379396643986758</v>
      </c>
      <c r="AG48" s="4">
        <f t="shared" si="60"/>
        <v>0.27250238544898592</v>
      </c>
      <c r="AI48" s="4">
        <f t="shared" si="61"/>
        <v>2.7040144514762832E-2</v>
      </c>
      <c r="AJ48" s="4">
        <f t="shared" si="61"/>
        <v>-4.1198681728399356E-4</v>
      </c>
      <c r="AK48" s="4">
        <f t="shared" si="61"/>
        <v>2.0332301525610719E-3</v>
      </c>
      <c r="AL48" s="4">
        <f t="shared" si="61"/>
        <v>-8.7174043648718946E-5</v>
      </c>
      <c r="AM48" s="4">
        <f t="shared" si="61"/>
        <v>2.6390411647669865E-4</v>
      </c>
      <c r="AN48" s="4">
        <f t="shared" si="61"/>
        <v>2.4375086530692425E-5</v>
      </c>
      <c r="AO48" s="4">
        <f t="shared" si="61"/>
        <v>6.8891713797880616E-4</v>
      </c>
      <c r="AP48" s="4">
        <f t="shared" si="61"/>
        <v>9.319492008687813E-3</v>
      </c>
      <c r="AQ48" s="4">
        <f t="shared" si="61"/>
        <v>9.6424162318234363E-3</v>
      </c>
      <c r="AR48" s="4">
        <f t="shared" si="61"/>
        <v>7.4872293111436228E-3</v>
      </c>
      <c r="AS48" s="4">
        <f t="shared" si="61"/>
        <v>1.3909136052174781E-2</v>
      </c>
      <c r="AT48" s="4">
        <f t="shared" si="61"/>
        <v>5.1054411897806795E-3</v>
      </c>
      <c r="AU48" s="4">
        <f t="shared" si="61"/>
        <v>-4.334249407243862E-3</v>
      </c>
      <c r="AV48" s="4">
        <f t="shared" si="61"/>
        <v>1.600335601324443E-4</v>
      </c>
      <c r="AW48" s="4">
        <f t="shared" si="61"/>
        <v>-9.1623854489858991E-3</v>
      </c>
      <c r="AY48" s="2">
        <f t="shared" si="52"/>
        <v>0.258094660839784</v>
      </c>
      <c r="AZ48" s="2">
        <f t="shared" si="52"/>
        <v>0.25471197206192653</v>
      </c>
      <c r="BA48" s="2">
        <f t="shared" si="52"/>
        <v>0.23967541554996116</v>
      </c>
      <c r="BB48" s="2">
        <f t="shared" si="52"/>
        <v>0.25129570011216051</v>
      </c>
      <c r="BC48" s="2">
        <f t="shared" si="52"/>
        <v>0.25174648785325715</v>
      </c>
      <c r="BD48" s="2">
        <f t="shared" si="52"/>
        <v>0.25706338994836425</v>
      </c>
      <c r="BE48" s="2">
        <f t="shared" si="52"/>
        <v>0.26245604850123339</v>
      </c>
      <c r="BF48" s="2">
        <f t="shared" si="52"/>
        <v>0.26762464038261474</v>
      </c>
      <c r="BG48" s="2">
        <f t="shared" si="52"/>
        <v>0.25107264662970885</v>
      </c>
      <c r="BH48" s="2">
        <f t="shared" si="52"/>
        <v>0.24278118632415502</v>
      </c>
      <c r="BI48" s="2">
        <f t="shared" si="52"/>
        <v>0.23654780483804838</v>
      </c>
      <c r="BJ48" s="2">
        <f t="shared" si="52"/>
        <v>0.23767601755133488</v>
      </c>
      <c r="BK48" s="2">
        <f t="shared" si="52"/>
        <v>0.25014828936229883</v>
      </c>
      <c r="BL48" s="2">
        <f t="shared" si="52"/>
        <v>0.26317006515266367</v>
      </c>
      <c r="BM48" s="2">
        <f t="shared" si="52"/>
        <v>0.27250110925639537</v>
      </c>
      <c r="BO48" s="2" t="str">
        <f t="shared" si="11"/>
        <v/>
      </c>
      <c r="BP48" s="2">
        <f t="shared" si="12"/>
        <v>0.25432100000000002</v>
      </c>
      <c r="BQ48" s="2">
        <f t="shared" si="13"/>
        <v>0.241922</v>
      </c>
      <c r="BR48" s="2">
        <f t="shared" si="14"/>
        <v>0.25165100000000001</v>
      </c>
      <c r="BS48" s="2">
        <f t="shared" si="15"/>
        <v>0.25292399999999998</v>
      </c>
      <c r="BT48" s="2">
        <f t="shared" si="16"/>
        <v>0.26291399999999998</v>
      </c>
      <c r="BU48" s="2">
        <f t="shared" si="17"/>
        <v>0.26655400000000001</v>
      </c>
      <c r="BV48" s="2">
        <f t="shared" si="18"/>
        <v>0.277893</v>
      </c>
      <c r="BW48" s="2">
        <f t="shared" si="19"/>
        <v>0.26212400000000002</v>
      </c>
      <c r="BX48" s="2">
        <f t="shared" si="20"/>
        <v>0.25227699999999997</v>
      </c>
      <c r="BY48" s="2">
        <f t="shared" si="21"/>
        <v>0.252332</v>
      </c>
      <c r="BZ48" s="2">
        <f t="shared" si="22"/>
        <v>0.24363000000000001</v>
      </c>
      <c r="CA48" s="2">
        <f t="shared" si="23"/>
        <v>0.246535</v>
      </c>
      <c r="CB48" s="2">
        <f t="shared" si="24"/>
        <v>0.26395400000000002</v>
      </c>
      <c r="CC48" s="2">
        <f t="shared" si="25"/>
        <v>0.26334000000000002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0.27527521568627455</v>
      </c>
      <c r="DL48" s="2">
        <f t="shared" si="62"/>
        <v>0.2548978613508443</v>
      </c>
      <c r="DM48" s="2">
        <f t="shared" si="62"/>
        <v>0.24530948948948944</v>
      </c>
      <c r="DN48" s="2">
        <f t="shared" si="62"/>
        <v>0.25388592943548388</v>
      </c>
      <c r="DO48" s="2">
        <f t="shared" si="62"/>
        <v>0.25582551331108638</v>
      </c>
      <c r="DP48" s="2">
        <f t="shared" si="62"/>
        <v>0.26665609153846154</v>
      </c>
      <c r="DQ48" s="2">
        <f t="shared" si="62"/>
        <v>0.26842419780219778</v>
      </c>
      <c r="DR48" s="2">
        <f t="shared" si="62"/>
        <v>0.27430300719317763</v>
      </c>
      <c r="DS48" s="2">
        <f t="shared" si="62"/>
        <v>0.26080307241379308</v>
      </c>
      <c r="DT48" s="2">
        <f t="shared" si="62"/>
        <v>0.25067608702791466</v>
      </c>
      <c r="DU48" s="2">
        <f t="shared" si="62"/>
        <v>0.2496424896551723</v>
      </c>
      <c r="DV48" s="2">
        <f t="shared" si="62"/>
        <v>0.24377446866889133</v>
      </c>
      <c r="DW48" s="2">
        <f t="shared" si="62"/>
        <v>0.25158140645161287</v>
      </c>
      <c r="DX48" s="2">
        <f t="shared" si="62"/>
        <v>0.26592243306451607</v>
      </c>
      <c r="DY48" s="2">
        <f t="shared" si="62"/>
        <v>0.27092081737608054</v>
      </c>
      <c r="EA48" s="2">
        <f t="shared" si="63"/>
        <v>0.24605677777777799</v>
      </c>
      <c r="EB48" s="2">
        <f t="shared" si="63"/>
        <v>0.25366497395758186</v>
      </c>
      <c r="EC48" s="2">
        <f t="shared" si="63"/>
        <v>0.21769260806157362</v>
      </c>
      <c r="ED48" s="2">
        <f t="shared" si="63"/>
        <v>0.24380732864959512</v>
      </c>
      <c r="EE48" s="2">
        <f t="shared" si="63"/>
        <v>0.24210613850906157</v>
      </c>
      <c r="EF48" s="2">
        <f t="shared" si="63"/>
        <v>0.24273160981972433</v>
      </c>
      <c r="EG48" s="2">
        <f t="shared" si="63"/>
        <v>0.25207469557571266</v>
      </c>
      <c r="EH48" s="2">
        <f t="shared" si="63"/>
        <v>0.25251918482051283</v>
      </c>
      <c r="EI48" s="2">
        <f t="shared" si="63"/>
        <v>0.23116925082150494</v>
      </c>
      <c r="EJ48" s="2">
        <f t="shared" si="63"/>
        <v>0.22762912163708737</v>
      </c>
      <c r="EK48" s="2">
        <f t="shared" si="63"/>
        <v>0.20989900173927872</v>
      </c>
      <c r="EL48" s="2">
        <f t="shared" si="63"/>
        <v>0.22311793370198135</v>
      </c>
      <c r="EM48" s="2">
        <f t="shared" si="63"/>
        <v>0.2464764297910399</v>
      </c>
      <c r="EN48" s="2">
        <f t="shared" si="63"/>
        <v>0.25593799340202217</v>
      </c>
      <c r="EO48" s="2">
        <f t="shared" si="63"/>
        <v>0.28044908030025184</v>
      </c>
      <c r="EQ48" s="2">
        <f t="shared" si="64"/>
        <v>0.24139523279134503</v>
      </c>
      <c r="ER48" s="2">
        <f t="shared" si="64"/>
        <v>0.24191237612395711</v>
      </c>
      <c r="ES48" s="2">
        <f t="shared" si="64"/>
        <v>0.2181233381010447</v>
      </c>
      <c r="ET48" s="2">
        <f t="shared" si="64"/>
        <v>0.24078050232706411</v>
      </c>
      <c r="EU48" s="2">
        <f t="shared" si="64"/>
        <v>0.2383898080687889</v>
      </c>
      <c r="EV48" s="2">
        <f t="shared" si="64"/>
        <v>0.24331132732624852</v>
      </c>
      <c r="EW48" s="2">
        <f t="shared" si="64"/>
        <v>0.24848296183301982</v>
      </c>
      <c r="EX48" s="2">
        <f t="shared" si="64"/>
        <v>0.25155392987474257</v>
      </c>
      <c r="EY48" s="2">
        <f t="shared" si="64"/>
        <v>0.234626029178583</v>
      </c>
      <c r="EZ48" s="2">
        <f t="shared" si="64"/>
        <v>0.20752763400199095</v>
      </c>
      <c r="FA48" s="2">
        <f t="shared" si="64"/>
        <v>0.19602013258842271</v>
      </c>
      <c r="FB48" s="2">
        <f t="shared" si="64"/>
        <v>0.22399687840113119</v>
      </c>
      <c r="FC48" s="2">
        <f t="shared" si="64"/>
        <v>0.23607111960344981</v>
      </c>
      <c r="FD48" s="2">
        <f t="shared" si="64"/>
        <v>0.26253741654018076</v>
      </c>
      <c r="FE48" s="2">
        <f t="shared" si="64"/>
        <v>0.29091675202563716</v>
      </c>
      <c r="FG48" s="2">
        <f t="shared" si="65"/>
        <v>0.58800294453259083</v>
      </c>
      <c r="FH48" s="2">
        <f t="shared" si="65"/>
        <v>0.15075300767941618</v>
      </c>
      <c r="FI48" s="2">
        <f t="shared" si="65"/>
        <v>0.20400838153112388</v>
      </c>
      <c r="FJ48" s="2">
        <f t="shared" si="65"/>
        <v>0.25700023985304266</v>
      </c>
      <c r="FK48" s="2">
        <f t="shared" si="65"/>
        <v>0.29731607601398957</v>
      </c>
      <c r="FL48" s="2">
        <f t="shared" si="65"/>
        <v>0.40095784121256245</v>
      </c>
      <c r="FM48" s="2">
        <f t="shared" si="65"/>
        <v>0.36503312227165879</v>
      </c>
      <c r="FN48" s="2">
        <f t="shared" si="65"/>
        <v>0.30657412013857133</v>
      </c>
      <c r="FO48" s="2">
        <f t="shared" si="65"/>
        <v>0.32835708976661571</v>
      </c>
      <c r="FP48" s="2">
        <f t="shared" si="65"/>
        <v>0.34254536848281797</v>
      </c>
      <c r="FQ48" s="2">
        <f t="shared" si="65"/>
        <v>0.3294760758368605</v>
      </c>
      <c r="FR48" s="2">
        <f t="shared" si="65"/>
        <v>0.29523149156681261</v>
      </c>
      <c r="FS48" s="2">
        <f t="shared" si="65"/>
        <v>0.28071573680786222</v>
      </c>
      <c r="FT48" s="2">
        <f t="shared" si="65"/>
        <v>0.27566994875612216</v>
      </c>
      <c r="FU48" s="2">
        <f t="shared" si="65"/>
        <v>0.16584956571780352</v>
      </c>
      <c r="FW48" s="2">
        <f t="shared" si="54"/>
        <v>5.8610722332320464E-6</v>
      </c>
      <c r="FX48" s="2">
        <f t="shared" si="54"/>
        <v>2.3659665575770797E-6</v>
      </c>
      <c r="FY48" s="2">
        <f t="shared" si="54"/>
        <v>3.1191643412836915E-6</v>
      </c>
      <c r="FZ48" s="2">
        <f t="shared" si="54"/>
        <v>8.7563553566706087E-6</v>
      </c>
      <c r="GA48" s="2">
        <f t="shared" si="54"/>
        <v>9.3577055577492378E-6</v>
      </c>
      <c r="GB48" s="2">
        <f t="shared" si="54"/>
        <v>1.1992008152002251E-5</v>
      </c>
      <c r="GC48" s="2">
        <f t="shared" si="54"/>
        <v>1.0985124720133127E-5</v>
      </c>
      <c r="GD48" s="2">
        <f t="shared" si="54"/>
        <v>1.1016165488661128E-5</v>
      </c>
      <c r="GE48" s="2">
        <f t="shared" si="54"/>
        <v>1.4358057554873201E-5</v>
      </c>
      <c r="GF48" s="2">
        <f t="shared" si="54"/>
        <v>1.3404557555342284E-5</v>
      </c>
      <c r="GG48" s="2">
        <f t="shared" si="54"/>
        <v>1.1267382372799169E-5</v>
      </c>
      <c r="GH48" s="2">
        <f t="shared" si="54"/>
        <v>9.6835744154026015E-6</v>
      </c>
      <c r="GI48" s="2">
        <f t="shared" si="54"/>
        <v>6.7085606377280865E-6</v>
      </c>
      <c r="GJ48" s="2">
        <f t="shared" si="54"/>
        <v>6.3730215474833061E-6</v>
      </c>
      <c r="GK48" s="2">
        <f t="shared" si="54"/>
        <v>3.2110575171695616E-6</v>
      </c>
      <c r="GM48" s="82">
        <f t="shared" si="55"/>
        <v>2.4921286597520517E-2</v>
      </c>
      <c r="GN48" s="82">
        <f t="shared" si="55"/>
        <v>7.6159458909386273E-6</v>
      </c>
      <c r="GO48" s="82">
        <f t="shared" si="55"/>
        <v>8.3462125284767988E-5</v>
      </c>
      <c r="GP48" s="82">
        <f t="shared" si="55"/>
        <v>1.8444923586295099E-4</v>
      </c>
      <c r="GQ48" s="82">
        <f t="shared" si="55"/>
        <v>4.1528186361242803E-4</v>
      </c>
      <c r="GR48" s="82">
        <f t="shared" si="55"/>
        <v>3.1340369307892532E-3</v>
      </c>
      <c r="GS48" s="82">
        <f t="shared" si="55"/>
        <v>1.8490510835877081E-3</v>
      </c>
      <c r="GT48" s="82">
        <f t="shared" si="55"/>
        <v>4.4302227015081735E-4</v>
      </c>
      <c r="GU48" s="82">
        <f t="shared" si="55"/>
        <v>6.6945035973358703E-4</v>
      </c>
      <c r="GV48" s="82">
        <f t="shared" si="55"/>
        <v>9.8727695606768947E-4</v>
      </c>
      <c r="GW48" s="82">
        <f t="shared" si="55"/>
        <v>8.9828947363226159E-4</v>
      </c>
      <c r="GX48" s="82">
        <f t="shared" si="55"/>
        <v>3.7241785384771123E-4</v>
      </c>
      <c r="GY48" s="82">
        <f t="shared" si="55"/>
        <v>3.1696465498637014E-4</v>
      </c>
      <c r="GZ48" s="82">
        <f t="shared" si="55"/>
        <v>3.1419730392398125E-4</v>
      </c>
      <c r="HA48" s="82">
        <f t="shared" si="55"/>
        <v>6.6706327189770203E-7</v>
      </c>
      <c r="HC48" s="82">
        <f t="shared" si="59"/>
        <v>1.6281710912531056E-10</v>
      </c>
      <c r="HD48" s="82">
        <f t="shared" si="59"/>
        <v>2.0488652698528213E-18</v>
      </c>
      <c r="HE48" s="82">
        <f t="shared" si="59"/>
        <v>1.0465638533790653E-15</v>
      </c>
      <c r="HF48" s="82">
        <f t="shared" si="59"/>
        <v>6.1709062537031657E-16</v>
      </c>
      <c r="HG48" s="82">
        <f t="shared" si="59"/>
        <v>4.8098739494597339E-14</v>
      </c>
      <c r="HH48" s="82">
        <f t="shared" si="59"/>
        <v>1.0802442311363733E-11</v>
      </c>
      <c r="HI48" s="82">
        <f t="shared" si="59"/>
        <v>2.6247688657245294E-12</v>
      </c>
      <c r="HJ48" s="82">
        <f t="shared" si="59"/>
        <v>1.1334310915634484E-17</v>
      </c>
      <c r="HK48" s="82">
        <f t="shared" si="59"/>
        <v>2.4228567472959177E-14</v>
      </c>
      <c r="HL48" s="82">
        <f t="shared" si="59"/>
        <v>1.612203480804025E-13</v>
      </c>
      <c r="HM48" s="82">
        <f t="shared" si="59"/>
        <v>1.5734865810359705E-12</v>
      </c>
      <c r="HN48" s="82">
        <f t="shared" si="59"/>
        <v>9.7101547812912463E-15</v>
      </c>
      <c r="HO48" s="82">
        <f t="shared" si="59"/>
        <v>5.3719270338297653E-15</v>
      </c>
      <c r="HP48" s="82">
        <f t="shared" si="59"/>
        <v>1.9582584651160083E-14</v>
      </c>
      <c r="HQ48" s="82">
        <f t="shared" si="59"/>
        <v>2.4891582072067001E-27</v>
      </c>
      <c r="HS48" s="82">
        <f t="shared" si="56"/>
        <v>1.1347622305053115E-29</v>
      </c>
      <c r="HT48" s="82">
        <f t="shared" si="56"/>
        <v>1.8218253257567385E-48</v>
      </c>
      <c r="HU48" s="82">
        <f t="shared" si="56"/>
        <v>6.8334334858753298E-42</v>
      </c>
      <c r="HV48" s="82">
        <f t="shared" si="56"/>
        <v>6.1834011741785853E-44</v>
      </c>
      <c r="HW48" s="82">
        <f t="shared" si="56"/>
        <v>7.936532086180687E-41</v>
      </c>
      <c r="HX48" s="82">
        <f t="shared" si="56"/>
        <v>3.6898661061000566E-35</v>
      </c>
      <c r="HY48" s="82">
        <f t="shared" si="56"/>
        <v>5.5637667838827952E-36</v>
      </c>
      <c r="HZ48" s="82">
        <f t="shared" si="56"/>
        <v>2.2789259071215484E-53</v>
      </c>
      <c r="IA48" s="82">
        <f t="shared" si="56"/>
        <v>3.7553956295244649E-43</v>
      </c>
      <c r="IB48" s="82">
        <f t="shared" si="56"/>
        <v>9.0326708148453119E-41</v>
      </c>
      <c r="IC48" s="82">
        <f t="shared" si="56"/>
        <v>9.2501459515064757E-36</v>
      </c>
      <c r="ID48" s="82">
        <f t="shared" si="56"/>
        <v>3.1224646895651926E-42</v>
      </c>
      <c r="IE48" s="82">
        <f t="shared" si="56"/>
        <v>8.2913364277647636E-43</v>
      </c>
      <c r="IF48" s="82">
        <f t="shared" si="56"/>
        <v>4.9112420599841603E-35</v>
      </c>
      <c r="IG48" s="82">
        <f t="shared" si="56"/>
        <v>2.8313219795868181E-32</v>
      </c>
      <c r="II48" s="82">
        <f t="shared" si="57"/>
        <v>2.9488866545239279E-174</v>
      </c>
      <c r="IJ48" s="82">
        <f t="shared" si="57"/>
        <v>1.1186161853124573E-278</v>
      </c>
      <c r="IK48" s="82">
        <f t="shared" si="57"/>
        <v>8.021318316554672E-242</v>
      </c>
      <c r="IL48" s="82">
        <f t="shared" si="57"/>
        <v>2.4045853135968938E-253</v>
      </c>
      <c r="IM48" s="82">
        <f t="shared" si="57"/>
        <v>1.8532889144774207E-239</v>
      </c>
      <c r="IN48" s="82">
        <f t="shared" si="57"/>
        <v>5.5273898537759447E-213</v>
      </c>
      <c r="IO48" s="82">
        <f t="shared" si="57"/>
        <v>3.7032316230107065E-211</v>
      </c>
      <c r="IP48" s="82">
        <f t="shared" si="57"/>
        <v>0</v>
      </c>
      <c r="IQ48" s="82">
        <f t="shared" si="57"/>
        <v>2.3459082380296906E-256</v>
      </c>
      <c r="IR48" s="82">
        <f t="shared" si="57"/>
        <v>2.8782466493964671E-242</v>
      </c>
      <c r="IS48" s="82">
        <f t="shared" si="57"/>
        <v>2.699055814780235E-213</v>
      </c>
      <c r="IT48" s="82">
        <f t="shared" si="57"/>
        <v>1.0043373008963778E-250</v>
      </c>
      <c r="IU48" s="82">
        <f t="shared" si="57"/>
        <v>1.4585329810726514E-249</v>
      </c>
      <c r="IV48" s="82">
        <f t="shared" si="57"/>
        <v>1.2500779607428594E-99</v>
      </c>
      <c r="IW48" s="82">
        <f t="shared" si="57"/>
        <v>7.9990080928822703E-101</v>
      </c>
      <c r="IY48" s="82">
        <f t="shared" si="58"/>
        <v>2.4921286760337627E-2</v>
      </c>
      <c r="IZ48" s="82">
        <f t="shared" si="58"/>
        <v>7.6159458909406763E-6</v>
      </c>
      <c r="JA48" s="82">
        <f t="shared" si="58"/>
        <v>8.3462125285814554E-5</v>
      </c>
      <c r="JB48" s="82">
        <f t="shared" si="58"/>
        <v>1.8444923586356809E-4</v>
      </c>
      <c r="JC48" s="82">
        <f t="shared" si="58"/>
        <v>4.1528186366052676E-4</v>
      </c>
      <c r="JD48" s="82">
        <f t="shared" si="58"/>
        <v>3.1340369415916954E-3</v>
      </c>
      <c r="JE48" s="82">
        <f t="shared" si="58"/>
        <v>1.849051086212477E-3</v>
      </c>
      <c r="JF48" s="82">
        <f t="shared" si="58"/>
        <v>4.4302227015082868E-4</v>
      </c>
      <c r="JG48" s="82">
        <f t="shared" si="58"/>
        <v>6.6945035975781559E-4</v>
      </c>
      <c r="JH48" s="82">
        <f t="shared" si="58"/>
        <v>9.872769562289099E-4</v>
      </c>
      <c r="JI48" s="82">
        <f t="shared" si="58"/>
        <v>8.9828947520574816E-4</v>
      </c>
      <c r="JJ48" s="82">
        <f t="shared" si="58"/>
        <v>3.724178538574214E-4</v>
      </c>
      <c r="JK48" s="82">
        <f t="shared" si="58"/>
        <v>3.1696465499174209E-4</v>
      </c>
      <c r="JL48" s="82">
        <f t="shared" si="58"/>
        <v>3.1419730394356384E-4</v>
      </c>
      <c r="JM48" s="82">
        <f t="shared" si="58"/>
        <v>6.6706327189770203E-7</v>
      </c>
    </row>
    <row r="49" spans="2:273" x14ac:dyDescent="0.25">
      <c r="B49" s="2">
        <v>22</v>
      </c>
      <c r="C49" s="37">
        <v>0.31971699999999997</v>
      </c>
      <c r="D49" s="37">
        <v>0.25144499999999997</v>
      </c>
      <c r="E49" s="37">
        <v>0.244615</v>
      </c>
      <c r="F49" s="37">
        <v>0.25457800000000003</v>
      </c>
      <c r="G49" s="37">
        <v>0.25332900000000003</v>
      </c>
      <c r="H49" s="37">
        <v>0.272142</v>
      </c>
      <c r="I49" s="37">
        <v>0.26867200000000002</v>
      </c>
      <c r="J49" s="37">
        <v>0.27594299999999999</v>
      </c>
      <c r="K49" s="37">
        <v>0.25874999999999998</v>
      </c>
      <c r="L49" s="37">
        <v>0.24732699999999999</v>
      </c>
      <c r="M49" s="37">
        <v>0.251272</v>
      </c>
      <c r="N49" s="37">
        <v>0.24457799999999999</v>
      </c>
      <c r="O49" s="37">
        <v>0.24724199999999999</v>
      </c>
      <c r="P49" s="37">
        <v>0.26303599999999999</v>
      </c>
      <c r="Q49" s="37">
        <v>0.27027800000000002</v>
      </c>
      <c r="S49" s="4">
        <f t="shared" si="60"/>
        <v>0.2900365904984043</v>
      </c>
      <c r="T49" s="4">
        <f t="shared" si="60"/>
        <v>0.25529272450160473</v>
      </c>
      <c r="U49" s="4">
        <f t="shared" si="60"/>
        <v>0.23988931852071105</v>
      </c>
      <c r="V49" s="4">
        <f t="shared" si="60"/>
        <v>0.25195737556216946</v>
      </c>
      <c r="W49" s="4">
        <f t="shared" si="60"/>
        <v>0.25310806635813604</v>
      </c>
      <c r="X49" s="4">
        <f t="shared" si="60"/>
        <v>0.26471583716898722</v>
      </c>
      <c r="Y49" s="4">
        <f t="shared" si="60"/>
        <v>0.26689698135952766</v>
      </c>
      <c r="Z49" s="4">
        <f t="shared" si="60"/>
        <v>0.26904533278238185</v>
      </c>
      <c r="AA49" s="4">
        <f t="shared" si="60"/>
        <v>0.25260812445632169</v>
      </c>
      <c r="AB49" s="4">
        <f t="shared" si="60"/>
        <v>0.24535366508962453</v>
      </c>
      <c r="AC49" s="4">
        <f t="shared" si="60"/>
        <v>0.2385419355194599</v>
      </c>
      <c r="AD49" s="4">
        <f t="shared" si="60"/>
        <v>0.23871273503270246</v>
      </c>
      <c r="AE49" s="4">
        <f t="shared" si="60"/>
        <v>0.25135911440158515</v>
      </c>
      <c r="AF49" s="4">
        <f t="shared" si="60"/>
        <v>0.26414117952443306</v>
      </c>
      <c r="AG49" s="4">
        <f t="shared" si="60"/>
        <v>0.27231835109600439</v>
      </c>
      <c r="AI49" s="4">
        <f t="shared" si="61"/>
        <v>2.9680409501595673E-2</v>
      </c>
      <c r="AJ49" s="4">
        <f t="shared" si="61"/>
        <v>-3.8477245016047545E-3</v>
      </c>
      <c r="AK49" s="4">
        <f t="shared" si="61"/>
        <v>4.7256814792889512E-3</v>
      </c>
      <c r="AL49" s="4">
        <f t="shared" si="61"/>
        <v>2.6206244378305654E-3</v>
      </c>
      <c r="AM49" s="4">
        <f t="shared" si="61"/>
        <v>2.2093364186398512E-4</v>
      </c>
      <c r="AN49" s="4">
        <f t="shared" si="61"/>
        <v>7.4261628310127725E-3</v>
      </c>
      <c r="AO49" s="4">
        <f t="shared" si="61"/>
        <v>1.7750186404723589E-3</v>
      </c>
      <c r="AP49" s="4">
        <f t="shared" si="61"/>
        <v>6.8976672176181419E-3</v>
      </c>
      <c r="AQ49" s="4">
        <f t="shared" si="61"/>
        <v>6.1418755436782879E-3</v>
      </c>
      <c r="AR49" s="4">
        <f t="shared" si="61"/>
        <v>1.9733349103754627E-3</v>
      </c>
      <c r="AS49" s="4">
        <f t="shared" si="61"/>
        <v>1.2730064480540093E-2</v>
      </c>
      <c r="AT49" s="4">
        <f t="shared" si="61"/>
        <v>5.8652649672975288E-3</v>
      </c>
      <c r="AU49" s="4">
        <f t="shared" si="61"/>
        <v>-4.1171144015851591E-3</v>
      </c>
      <c r="AV49" s="4">
        <f t="shared" si="61"/>
        <v>-1.1051795244330642E-3</v>
      </c>
      <c r="AW49" s="4">
        <f t="shared" si="61"/>
        <v>-2.0403510960043669E-3</v>
      </c>
      <c r="AY49" s="2">
        <f t="shared" si="52"/>
        <v>0.25764128778347511</v>
      </c>
      <c r="AZ49" s="2">
        <f t="shared" si="52"/>
        <v>0.25525924907821262</v>
      </c>
      <c r="BA49" s="2">
        <f t="shared" si="52"/>
        <v>0.23957825983094039</v>
      </c>
      <c r="BB49" s="2">
        <f t="shared" si="52"/>
        <v>0.25129971156101466</v>
      </c>
      <c r="BC49" s="2">
        <f t="shared" si="52"/>
        <v>0.2517676348492911</v>
      </c>
      <c r="BD49" s="2">
        <f t="shared" si="52"/>
        <v>0.25683192308415975</v>
      </c>
      <c r="BE49" s="2">
        <f t="shared" si="52"/>
        <v>0.26223705892954419</v>
      </c>
      <c r="BF49" s="2">
        <f t="shared" si="52"/>
        <v>0.26763675684816568</v>
      </c>
      <c r="BG49" s="2">
        <f t="shared" si="52"/>
        <v>0.25053112136982075</v>
      </c>
      <c r="BH49" s="2">
        <f t="shared" si="52"/>
        <v>0.24246529854653612</v>
      </c>
      <c r="BI49" s="2">
        <f t="shared" si="52"/>
        <v>0.23588763956129352</v>
      </c>
      <c r="BJ49" s="2">
        <f t="shared" si="52"/>
        <v>0.23745616331963976</v>
      </c>
      <c r="BK49" s="2">
        <f t="shared" si="52"/>
        <v>0.25030244112480132</v>
      </c>
      <c r="BL49" s="2">
        <f t="shared" si="52"/>
        <v>0.26323476982884841</v>
      </c>
      <c r="BM49" s="2">
        <f t="shared" si="52"/>
        <v>0.27231580588981447</v>
      </c>
      <c r="BO49" s="2" t="str">
        <f t="shared" si="11"/>
        <v/>
      </c>
      <c r="BP49" s="2">
        <f t="shared" si="12"/>
        <v>0.25144499999999997</v>
      </c>
      <c r="BQ49" s="2">
        <f t="shared" si="13"/>
        <v>0.244615</v>
      </c>
      <c r="BR49" s="2">
        <f t="shared" si="14"/>
        <v>0.25457800000000003</v>
      </c>
      <c r="BS49" s="2">
        <f t="shared" si="15"/>
        <v>0.25332900000000003</v>
      </c>
      <c r="BT49" s="2">
        <f t="shared" si="16"/>
        <v>0.272142</v>
      </c>
      <c r="BU49" s="2">
        <f t="shared" si="17"/>
        <v>0.26867200000000002</v>
      </c>
      <c r="BV49" s="2">
        <f t="shared" si="18"/>
        <v>0.27594299999999999</v>
      </c>
      <c r="BW49" s="2">
        <f t="shared" si="19"/>
        <v>0.25874999999999998</v>
      </c>
      <c r="BX49" s="2">
        <f t="shared" si="20"/>
        <v>0.24732699999999999</v>
      </c>
      <c r="BY49" s="2">
        <f t="shared" si="21"/>
        <v>0.251272</v>
      </c>
      <c r="BZ49" s="2">
        <f t="shared" si="22"/>
        <v>0.24457799999999999</v>
      </c>
      <c r="CA49" s="2">
        <f t="shared" si="23"/>
        <v>0.24724199999999999</v>
      </c>
      <c r="CB49" s="2">
        <f t="shared" si="24"/>
        <v>0.26303599999999999</v>
      </c>
      <c r="CC49" s="2">
        <f t="shared" si="25"/>
        <v>0.27027800000000002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0.27627631372549022</v>
      </c>
      <c r="DL49" s="2">
        <f t="shared" si="62"/>
        <v>0.25567115225140719</v>
      </c>
      <c r="DM49" s="2">
        <f t="shared" si="62"/>
        <v>0.24579107378807374</v>
      </c>
      <c r="DN49" s="2">
        <f t="shared" si="62"/>
        <v>0.25428783137829913</v>
      </c>
      <c r="DO49" s="2">
        <f t="shared" si="62"/>
        <v>0.25641209484612532</v>
      </c>
      <c r="DP49" s="2">
        <f t="shared" si="62"/>
        <v>0.26738282615384618</v>
      </c>
      <c r="DQ49" s="2">
        <f t="shared" si="62"/>
        <v>0.26887386141636138</v>
      </c>
      <c r="DR49" s="2">
        <f t="shared" si="62"/>
        <v>0.27514971086392287</v>
      </c>
      <c r="DS49" s="2">
        <f t="shared" si="62"/>
        <v>0.26105477733990146</v>
      </c>
      <c r="DT49" s="2">
        <f t="shared" si="62"/>
        <v>0.25112037958401756</v>
      </c>
      <c r="DU49" s="2">
        <f t="shared" si="62"/>
        <v>0.24995391428571417</v>
      </c>
      <c r="DV49" s="2">
        <f t="shared" si="62"/>
        <v>0.24417113051538744</v>
      </c>
      <c r="DW49" s="2">
        <f t="shared" si="62"/>
        <v>0.25215115161290319</v>
      </c>
      <c r="DX49" s="2">
        <f t="shared" si="62"/>
        <v>0.26644663427419346</v>
      </c>
      <c r="DY49" s="2">
        <f t="shared" si="62"/>
        <v>0.27062077590546013</v>
      </c>
      <c r="EA49" s="2">
        <f t="shared" si="63"/>
        <v>0.24573317777777798</v>
      </c>
      <c r="EB49" s="2">
        <f t="shared" si="63"/>
        <v>0.25314320271245133</v>
      </c>
      <c r="EC49" s="2">
        <f t="shared" si="63"/>
        <v>0.21747028489439219</v>
      </c>
      <c r="ED49" s="2">
        <f t="shared" si="63"/>
        <v>0.2434211415627052</v>
      </c>
      <c r="EE49" s="2">
        <f t="shared" si="63"/>
        <v>0.24175676767908488</v>
      </c>
      <c r="EF49" s="2">
        <f t="shared" si="63"/>
        <v>0.24245556615058331</v>
      </c>
      <c r="EG49" s="2">
        <f t="shared" si="63"/>
        <v>0.25170839807478707</v>
      </c>
      <c r="EH49" s="2">
        <f t="shared" si="63"/>
        <v>0.25213880528599608</v>
      </c>
      <c r="EI49" s="2">
        <f t="shared" si="63"/>
        <v>0.23089923269995624</v>
      </c>
      <c r="EJ49" s="2">
        <f t="shared" si="63"/>
        <v>0.22731588414664786</v>
      </c>
      <c r="EK49" s="2">
        <f t="shared" si="63"/>
        <v>0.2097803702617444</v>
      </c>
      <c r="EL49" s="2">
        <f t="shared" si="63"/>
        <v>0.2228367961344998</v>
      </c>
      <c r="EM49" s="2">
        <f t="shared" si="63"/>
        <v>0.24598250483779166</v>
      </c>
      <c r="EN49" s="2">
        <f t="shared" si="63"/>
        <v>0.25553792005289405</v>
      </c>
      <c r="EO49" s="2">
        <f t="shared" si="63"/>
        <v>0.28009072880703301</v>
      </c>
      <c r="EQ49" s="2">
        <f t="shared" si="64"/>
        <v>0.24111263780368211</v>
      </c>
      <c r="ER49" s="2">
        <f t="shared" si="64"/>
        <v>0.24151757361397924</v>
      </c>
      <c r="ES49" s="2">
        <f t="shared" si="64"/>
        <v>0.21789600311730004</v>
      </c>
      <c r="ET49" s="2">
        <f t="shared" si="64"/>
        <v>0.24043116439952791</v>
      </c>
      <c r="EU49" s="2">
        <f t="shared" si="64"/>
        <v>0.23808789717626119</v>
      </c>
      <c r="EV49" s="2">
        <f t="shared" si="64"/>
        <v>0.24302760813747581</v>
      </c>
      <c r="EW49" s="2">
        <f t="shared" si="64"/>
        <v>0.2481638631521027</v>
      </c>
      <c r="EX49" s="2">
        <f t="shared" si="64"/>
        <v>0.25118656783044757</v>
      </c>
      <c r="EY49" s="2">
        <f t="shared" si="64"/>
        <v>0.23430972749556317</v>
      </c>
      <c r="EZ49" s="2">
        <f t="shared" si="64"/>
        <v>0.2074840720736518</v>
      </c>
      <c r="FA49" s="2">
        <f t="shared" si="64"/>
        <v>0.19608350034157573</v>
      </c>
      <c r="FB49" s="2">
        <f t="shared" si="64"/>
        <v>0.22370435751295339</v>
      </c>
      <c r="FC49" s="2">
        <f t="shared" si="64"/>
        <v>0.23570400910259695</v>
      </c>
      <c r="FD49" s="2">
        <f t="shared" si="64"/>
        <v>0.26205259889367916</v>
      </c>
      <c r="FE49" s="2">
        <f t="shared" si="64"/>
        <v>0.29040643944658379</v>
      </c>
      <c r="FG49" s="2">
        <f t="shared" si="65"/>
        <v>0.61012059402997942</v>
      </c>
      <c r="FH49" s="2">
        <f t="shared" si="65"/>
        <v>0.16292770377336838</v>
      </c>
      <c r="FI49" s="2">
        <f t="shared" si="65"/>
        <v>0.2193729643779822</v>
      </c>
      <c r="FJ49" s="2">
        <f t="shared" si="65"/>
        <v>0.27497712374134153</v>
      </c>
      <c r="FK49" s="2">
        <f t="shared" si="65"/>
        <v>0.31691017876378963</v>
      </c>
      <c r="FL49" s="2">
        <f t="shared" si="65"/>
        <v>0.42326796407076889</v>
      </c>
      <c r="FM49" s="2">
        <f t="shared" si="65"/>
        <v>0.3866344683538705</v>
      </c>
      <c r="FN49" s="2">
        <f t="shared" si="65"/>
        <v>0.32649486515272241</v>
      </c>
      <c r="FO49" s="2">
        <f t="shared" si="65"/>
        <v>0.34898091837143824</v>
      </c>
      <c r="FP49" s="2">
        <f t="shared" si="65"/>
        <v>0.36357794587669467</v>
      </c>
      <c r="FQ49" s="2">
        <f t="shared" si="65"/>
        <v>0.35013354806503194</v>
      </c>
      <c r="FR49" s="2">
        <f t="shared" si="65"/>
        <v>0.31474974974482334</v>
      </c>
      <c r="FS49" s="2">
        <f t="shared" si="65"/>
        <v>0.29968240184355094</v>
      </c>
      <c r="FT49" s="2">
        <f t="shared" si="65"/>
        <v>0.29443524726629378</v>
      </c>
      <c r="FU49" s="2">
        <f t="shared" si="65"/>
        <v>0.17898649358301516</v>
      </c>
      <c r="FW49" s="2">
        <f t="shared" si="54"/>
        <v>6.4265342757746287E-6</v>
      </c>
      <c r="FX49" s="2">
        <f t="shared" si="54"/>
        <v>2.5942301510173835E-6</v>
      </c>
      <c r="FY49" s="2">
        <f t="shared" si="54"/>
        <v>3.4200946611911919E-6</v>
      </c>
      <c r="FZ49" s="2">
        <f t="shared" si="54"/>
        <v>9.6011446152492022E-6</v>
      </c>
      <c r="GA49" s="2">
        <f t="shared" si="54"/>
        <v>1.0260510846661432E-5</v>
      </c>
      <c r="GB49" s="2">
        <f t="shared" si="54"/>
        <v>1.3148960253724557E-5</v>
      </c>
      <c r="GC49" s="2">
        <f t="shared" si="54"/>
        <v>1.2044936972013964E-5</v>
      </c>
      <c r="GD49" s="2">
        <f t="shared" si="54"/>
        <v>1.2078972425651202E-5</v>
      </c>
      <c r="GE49" s="2">
        <f t="shared" si="54"/>
        <v>1.574327523968078E-5</v>
      </c>
      <c r="GF49" s="2">
        <f t="shared" si="54"/>
        <v>1.4697786080503616E-5</v>
      </c>
      <c r="GG49" s="2">
        <f t="shared" si="54"/>
        <v>1.2354425669420846E-5</v>
      </c>
      <c r="GH49" s="2">
        <f t="shared" si="54"/>
        <v>1.0617818287481964E-5</v>
      </c>
      <c r="GI49" s="2">
        <f t="shared" si="54"/>
        <v>7.3557857058893389E-6</v>
      </c>
      <c r="GJ49" s="2">
        <f t="shared" si="54"/>
        <v>6.9878748738180088E-6</v>
      </c>
      <c r="GK49" s="2">
        <f t="shared" si="54"/>
        <v>3.5208534633881294E-6</v>
      </c>
      <c r="GM49" s="82">
        <f t="shared" si="55"/>
        <v>2.9556835407370547E-2</v>
      </c>
      <c r="GN49" s="82">
        <f t="shared" si="55"/>
        <v>1.2399518035243863E-5</v>
      </c>
      <c r="GO49" s="82">
        <f t="shared" si="55"/>
        <v>1.2444210931914521E-4</v>
      </c>
      <c r="GP49" s="82">
        <f t="shared" si="55"/>
        <v>2.8135726269819467E-4</v>
      </c>
      <c r="GQ49" s="82">
        <f t="shared" si="55"/>
        <v>6.26528249213298E-4</v>
      </c>
      <c r="GR49" s="82">
        <f t="shared" si="55"/>
        <v>4.3711054447113963E-3</v>
      </c>
      <c r="GS49" s="82">
        <f t="shared" si="55"/>
        <v>2.6004771286371642E-3</v>
      </c>
      <c r="GT49" s="82">
        <f t="shared" si="55"/>
        <v>6.7702951799810101E-4</v>
      </c>
      <c r="GU49" s="82">
        <f t="shared" si="55"/>
        <v>1.0171839756203556E-3</v>
      </c>
      <c r="GV49" s="82">
        <f t="shared" si="55"/>
        <v>1.4629116250701446E-3</v>
      </c>
      <c r="GW49" s="82">
        <f t="shared" si="55"/>
        <v>1.3079961882831331E-3</v>
      </c>
      <c r="GX49" s="82">
        <f t="shared" si="55"/>
        <v>5.6725052864883092E-4</v>
      </c>
      <c r="GY49" s="82">
        <f t="shared" si="55"/>
        <v>4.7718112516158343E-4</v>
      </c>
      <c r="GZ49" s="82">
        <f t="shared" si="55"/>
        <v>4.6856030577025148E-4</v>
      </c>
      <c r="HA49" s="82">
        <f t="shared" si="55"/>
        <v>1.3664312848268309E-6</v>
      </c>
      <c r="HC49" s="82">
        <f t="shared" si="59"/>
        <v>3.3498417604722301E-10</v>
      </c>
      <c r="HD49" s="82">
        <f t="shared" si="59"/>
        <v>6.4941471338092693E-18</v>
      </c>
      <c r="HE49" s="82">
        <f t="shared" si="59"/>
        <v>2.8665143162011734E-15</v>
      </c>
      <c r="HF49" s="82">
        <f t="shared" si="59"/>
        <v>1.9118738341250702E-15</v>
      </c>
      <c r="HG49" s="82">
        <f t="shared" si="59"/>
        <v>1.3502520569547783E-13</v>
      </c>
      <c r="HH49" s="82">
        <f t="shared" si="59"/>
        <v>2.6549828981320646E-11</v>
      </c>
      <c r="HI49" s="82">
        <f t="shared" si="59"/>
        <v>6.5473854702882369E-12</v>
      </c>
      <c r="HJ49" s="82">
        <f t="shared" si="59"/>
        <v>4.4496328627897598E-17</v>
      </c>
      <c r="HK49" s="82">
        <f t="shared" si="59"/>
        <v>7.4359856950940329E-14</v>
      </c>
      <c r="HL49" s="82">
        <f t="shared" si="59"/>
        <v>4.6029073074389892E-13</v>
      </c>
      <c r="HM49" s="82">
        <f t="shared" si="59"/>
        <v>3.9873885585877176E-12</v>
      </c>
      <c r="HN49" s="82">
        <f t="shared" si="59"/>
        <v>2.8810820498714529E-14</v>
      </c>
      <c r="HO49" s="82">
        <f t="shared" si="59"/>
        <v>1.5534070464127775E-14</v>
      </c>
      <c r="HP49" s="82">
        <f t="shared" si="59"/>
        <v>5.3120145490011072E-14</v>
      </c>
      <c r="HQ49" s="82">
        <f t="shared" si="59"/>
        <v>1.7382755231673876E-26</v>
      </c>
      <c r="HS49" s="82">
        <f t="shared" si="56"/>
        <v>4.139996775245749E-29</v>
      </c>
      <c r="HT49" s="82">
        <f t="shared" si="56"/>
        <v>1.3033880903378697E-47</v>
      </c>
      <c r="HU49" s="82">
        <f t="shared" si="56"/>
        <v>3.878499722748264E-41</v>
      </c>
      <c r="HV49" s="82">
        <f t="shared" si="56"/>
        <v>4.4888334232280934E-43</v>
      </c>
      <c r="HW49" s="82">
        <f t="shared" si="56"/>
        <v>5.1270834983441652E-40</v>
      </c>
      <c r="HX49" s="82">
        <f t="shared" si="56"/>
        <v>1.9462258284261633E-34</v>
      </c>
      <c r="HY49" s="82">
        <f t="shared" si="56"/>
        <v>2.9348609085765724E-35</v>
      </c>
      <c r="HZ49" s="82">
        <f t="shared" si="56"/>
        <v>2.7989361456005142E-52</v>
      </c>
      <c r="IA49" s="82">
        <f t="shared" si="56"/>
        <v>2.9545063865952291E-42</v>
      </c>
      <c r="IB49" s="82">
        <f t="shared" si="56"/>
        <v>6.2542605262996405E-40</v>
      </c>
      <c r="IC49" s="82">
        <f t="shared" si="56"/>
        <v>4.9125604235066776E-35</v>
      </c>
      <c r="ID49" s="82">
        <f t="shared" si="56"/>
        <v>2.1919158901867923E-41</v>
      </c>
      <c r="IE49" s="82">
        <f t="shared" si="56"/>
        <v>5.531763298300134E-42</v>
      </c>
      <c r="IF49" s="82">
        <f t="shared" si="56"/>
        <v>2.1973636808148053E-34</v>
      </c>
      <c r="IG49" s="82">
        <f t="shared" si="56"/>
        <v>1.0693725005058722E-31</v>
      </c>
      <c r="II49" s="82">
        <f t="shared" si="57"/>
        <v>1.2377131666880376E-171</v>
      </c>
      <c r="IJ49" s="82">
        <f t="shared" si="57"/>
        <v>9.2624279133807828E-275</v>
      </c>
      <c r="IK49" s="82">
        <f t="shared" si="57"/>
        <v>2.3674711177746116E-238</v>
      </c>
      <c r="IL49" s="82">
        <f t="shared" si="57"/>
        <v>2.1818060706647921E-249</v>
      </c>
      <c r="IM49" s="82">
        <f t="shared" si="57"/>
        <v>1.0677950009329203E-235</v>
      </c>
      <c r="IN49" s="82">
        <f t="shared" si="57"/>
        <v>1.4349188747645867E-209</v>
      </c>
      <c r="IO49" s="82">
        <f t="shared" si="57"/>
        <v>8.4618103745345946E-208</v>
      </c>
      <c r="IP49" s="82">
        <f t="shared" si="57"/>
        <v>0</v>
      </c>
      <c r="IQ49" s="82">
        <f t="shared" si="57"/>
        <v>3.5675333445478983E-252</v>
      </c>
      <c r="IR49" s="82">
        <f t="shared" si="57"/>
        <v>2.4295163362716109E-238</v>
      </c>
      <c r="IS49" s="82">
        <f t="shared" si="57"/>
        <v>6.7908519947219743E-210</v>
      </c>
      <c r="IT49" s="82">
        <f t="shared" si="57"/>
        <v>8.9620732392229596E-247</v>
      </c>
      <c r="IU49" s="82">
        <f t="shared" si="57"/>
        <v>9.4472241371475525E-246</v>
      </c>
      <c r="IV49" s="82">
        <f t="shared" si="57"/>
        <v>3.9392823191795119E-98</v>
      </c>
      <c r="IW49" s="82">
        <f t="shared" si="57"/>
        <v>2.1771621847392823E-99</v>
      </c>
      <c r="IY49" s="82">
        <f t="shared" si="58"/>
        <v>2.9556835742354723E-2</v>
      </c>
      <c r="IZ49" s="82">
        <f t="shared" si="58"/>
        <v>1.2399518035250357E-5</v>
      </c>
      <c r="JA49" s="82">
        <f t="shared" si="58"/>
        <v>1.2444210932201173E-4</v>
      </c>
      <c r="JB49" s="82">
        <f t="shared" si="58"/>
        <v>2.8135726270010655E-4</v>
      </c>
      <c r="JC49" s="82">
        <f t="shared" si="58"/>
        <v>6.2652824934832324E-4</v>
      </c>
      <c r="JD49" s="82">
        <f t="shared" si="58"/>
        <v>4.3711054712612255E-3</v>
      </c>
      <c r="JE49" s="82">
        <f t="shared" si="58"/>
        <v>2.6004771351845497E-3</v>
      </c>
      <c r="JF49" s="82">
        <f t="shared" si="58"/>
        <v>6.7702951799814546E-4</v>
      </c>
      <c r="JG49" s="82">
        <f t="shared" si="58"/>
        <v>1.0171839756947154E-3</v>
      </c>
      <c r="JH49" s="82">
        <f t="shared" si="58"/>
        <v>1.4629116255304353E-3</v>
      </c>
      <c r="JI49" s="82">
        <f t="shared" si="58"/>
        <v>1.3079961922705216E-3</v>
      </c>
      <c r="JJ49" s="82">
        <f t="shared" si="58"/>
        <v>5.6725052867764175E-4</v>
      </c>
      <c r="JK49" s="82">
        <f t="shared" si="58"/>
        <v>4.771811251771175E-4</v>
      </c>
      <c r="JL49" s="82">
        <f t="shared" si="58"/>
        <v>4.6856030582337165E-4</v>
      </c>
      <c r="JM49" s="82">
        <f t="shared" si="58"/>
        <v>1.3664312848268309E-6</v>
      </c>
    </row>
    <row r="50" spans="2:273" x14ac:dyDescent="0.25">
      <c r="B50" s="2">
        <v>23</v>
      </c>
      <c r="C50" s="37">
        <v>0.31909999999999999</v>
      </c>
      <c r="D50" s="37">
        <v>0.25585599999999997</v>
      </c>
      <c r="E50" s="37">
        <v>0.24523200000000001</v>
      </c>
      <c r="F50" s="37">
        <v>0.25315900000000002</v>
      </c>
      <c r="G50" s="37">
        <v>0.254608</v>
      </c>
      <c r="H50" s="37">
        <v>0.27573599999999998</v>
      </c>
      <c r="I50" s="37">
        <v>0.270262</v>
      </c>
      <c r="J50" s="37">
        <v>0.27714</v>
      </c>
      <c r="K50" s="37">
        <v>0.26083499999999998</v>
      </c>
      <c r="L50" s="37">
        <v>0.25256400000000001</v>
      </c>
      <c r="M50" s="37">
        <v>0.25100899999999998</v>
      </c>
      <c r="N50" s="37">
        <v>0.24407599999999999</v>
      </c>
      <c r="O50" s="37">
        <v>0.251388</v>
      </c>
      <c r="P50" s="37">
        <v>0.267405</v>
      </c>
      <c r="Q50" s="37">
        <v>0.26683099999999998</v>
      </c>
      <c r="S50" s="4">
        <f t="shared" si="60"/>
        <v>0.29451105418734946</v>
      </c>
      <c r="T50" s="4">
        <f t="shared" si="60"/>
        <v>0.25582474857064658</v>
      </c>
      <c r="U50" s="4">
        <f t="shared" si="60"/>
        <v>0.23988508304490755</v>
      </c>
      <c r="V50" s="4">
        <f t="shared" si="60"/>
        <v>0.25223279709257956</v>
      </c>
      <c r="W50" s="4">
        <f t="shared" si="60"/>
        <v>0.25368450324897057</v>
      </c>
      <c r="X50" s="4">
        <f t="shared" si="60"/>
        <v>0.26710055415738093</v>
      </c>
      <c r="Y50" s="4">
        <f t="shared" si="60"/>
        <v>0.26827841663016105</v>
      </c>
      <c r="Z50" s="4">
        <f t="shared" si="60"/>
        <v>0.26964816909399203</v>
      </c>
      <c r="AA50" s="4">
        <f t="shared" si="60"/>
        <v>0.25297111284409635</v>
      </c>
      <c r="AB50" s="4">
        <f t="shared" si="60"/>
        <v>0.24620596169559603</v>
      </c>
      <c r="AC50" s="4">
        <f t="shared" si="60"/>
        <v>0.23890134088045992</v>
      </c>
      <c r="AD50" s="4">
        <f t="shared" si="60"/>
        <v>0.23903252146996923</v>
      </c>
      <c r="AE50" s="4">
        <f t="shared" si="60"/>
        <v>0.25194191599600396</v>
      </c>
      <c r="AF50" s="4">
        <f t="shared" si="60"/>
        <v>0.26455857201991323</v>
      </c>
      <c r="AG50" s="4">
        <f t="shared" si="60"/>
        <v>0.27214147551273143</v>
      </c>
      <c r="AI50" s="4">
        <f t="shared" si="61"/>
        <v>2.4588945812650531E-2</v>
      </c>
      <c r="AJ50" s="4">
        <f t="shared" si="61"/>
        <v>3.1251429353396087E-5</v>
      </c>
      <c r="AK50" s="4">
        <f t="shared" si="61"/>
        <v>5.3469169550924567E-3</v>
      </c>
      <c r="AL50" s="4">
        <f t="shared" si="61"/>
        <v>9.2620290742045919E-4</v>
      </c>
      <c r="AM50" s="4">
        <f t="shared" si="61"/>
        <v>9.2349675102942896E-4</v>
      </c>
      <c r="AN50" s="4">
        <f t="shared" si="61"/>
        <v>8.6354458426190495E-3</v>
      </c>
      <c r="AO50" s="4">
        <f t="shared" si="61"/>
        <v>1.9835833698389482E-3</v>
      </c>
      <c r="AP50" s="4">
        <f t="shared" si="61"/>
        <v>7.491830906007968E-3</v>
      </c>
      <c r="AQ50" s="4">
        <f t="shared" si="61"/>
        <v>7.8638871559036372E-3</v>
      </c>
      <c r="AR50" s="4">
        <f t="shared" si="61"/>
        <v>6.3580383044039845E-3</v>
      </c>
      <c r="AS50" s="4">
        <f t="shared" si="61"/>
        <v>1.2107659119540065E-2</v>
      </c>
      <c r="AT50" s="4">
        <f t="shared" si="61"/>
        <v>5.0434785300307594E-3</v>
      </c>
      <c r="AU50" s="4">
        <f t="shared" si="61"/>
        <v>-5.5391599600396191E-4</v>
      </c>
      <c r="AV50" s="4">
        <f t="shared" si="61"/>
        <v>2.8464279800867742E-3</v>
      </c>
      <c r="AW50" s="4">
        <f t="shared" si="61"/>
        <v>-5.3104755127314496E-3</v>
      </c>
      <c r="AY50" s="2">
        <f t="shared" si="52"/>
        <v>0.25714346034030788</v>
      </c>
      <c r="AZ50" s="2">
        <f t="shared" si="52"/>
        <v>0.25577201153778839</v>
      </c>
      <c r="BA50" s="2">
        <f t="shared" si="52"/>
        <v>0.23943582634395719</v>
      </c>
      <c r="BB50" s="2">
        <f t="shared" si="52"/>
        <v>0.25126652603703092</v>
      </c>
      <c r="BC50" s="2">
        <f t="shared" si="52"/>
        <v>0.25174163080821244</v>
      </c>
      <c r="BD50" s="2">
        <f t="shared" si="52"/>
        <v>0.25654748283211437</v>
      </c>
      <c r="BE50" s="2">
        <f t="shared" si="52"/>
        <v>0.26197462632588309</v>
      </c>
      <c r="BF50" s="2">
        <f t="shared" si="52"/>
        <v>0.26758431313782044</v>
      </c>
      <c r="BG50" s="2">
        <f t="shared" si="52"/>
        <v>0.24995024066058597</v>
      </c>
      <c r="BH50" s="2">
        <f t="shared" si="52"/>
        <v>0.2421044054564721</v>
      </c>
      <c r="BI50" s="2">
        <f t="shared" si="52"/>
        <v>0.23518624286749354</v>
      </c>
      <c r="BJ50" s="2">
        <f t="shared" si="52"/>
        <v>0.2371949453027439</v>
      </c>
      <c r="BK50" s="2">
        <f t="shared" si="52"/>
        <v>0.25041109077338519</v>
      </c>
      <c r="BL50" s="2">
        <f t="shared" si="52"/>
        <v>0.26325622188589476</v>
      </c>
      <c r="BM50" s="2">
        <f t="shared" si="52"/>
        <v>0.2721364991650333</v>
      </c>
      <c r="BO50" s="2" t="str">
        <f t="shared" si="11"/>
        <v/>
      </c>
      <c r="BP50" s="2">
        <f t="shared" si="12"/>
        <v>0.25585599999999997</v>
      </c>
      <c r="BQ50" s="2">
        <f t="shared" si="13"/>
        <v>0.24523200000000001</v>
      </c>
      <c r="BR50" s="2">
        <f t="shared" si="14"/>
        <v>0.25315900000000002</v>
      </c>
      <c r="BS50" s="2">
        <f t="shared" si="15"/>
        <v>0.254608</v>
      </c>
      <c r="BT50" s="2">
        <f t="shared" si="16"/>
        <v>0.27573599999999998</v>
      </c>
      <c r="BU50" s="2">
        <f t="shared" si="17"/>
        <v>0.270262</v>
      </c>
      <c r="BV50" s="2">
        <f t="shared" si="18"/>
        <v>0.27714</v>
      </c>
      <c r="BW50" s="2">
        <f t="shared" si="19"/>
        <v>0.26083499999999998</v>
      </c>
      <c r="BX50" s="2">
        <f t="shared" si="20"/>
        <v>0.25256400000000001</v>
      </c>
      <c r="BY50" s="2">
        <f t="shared" si="21"/>
        <v>0.25100899999999998</v>
      </c>
      <c r="BZ50" s="2">
        <f t="shared" si="22"/>
        <v>0.24407599999999999</v>
      </c>
      <c r="CA50" s="2">
        <f t="shared" si="23"/>
        <v>0.251388</v>
      </c>
      <c r="CB50" s="2">
        <f t="shared" si="24"/>
        <v>0.267405</v>
      </c>
      <c r="CC50" s="2">
        <f t="shared" si="25"/>
        <v>0.26683099999999998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0.27727741176470588</v>
      </c>
      <c r="DL50" s="2">
        <f t="shared" si="62"/>
        <v>0.25644444315197001</v>
      </c>
      <c r="DM50" s="2">
        <f t="shared" si="62"/>
        <v>0.24627265808665805</v>
      </c>
      <c r="DN50" s="2">
        <f t="shared" si="62"/>
        <v>0.25468973332111439</v>
      </c>
      <c r="DO50" s="2">
        <f t="shared" si="62"/>
        <v>0.25699867638116425</v>
      </c>
      <c r="DP50" s="2">
        <f t="shared" si="62"/>
        <v>0.26810956076923076</v>
      </c>
      <c r="DQ50" s="2">
        <f t="shared" si="62"/>
        <v>0.26932352503052504</v>
      </c>
      <c r="DR50" s="2">
        <f t="shared" si="62"/>
        <v>0.27599641453466817</v>
      </c>
      <c r="DS50" s="2">
        <f t="shared" si="62"/>
        <v>0.26130648226600983</v>
      </c>
      <c r="DT50" s="2">
        <f t="shared" si="62"/>
        <v>0.25156467214012046</v>
      </c>
      <c r="DU50" s="2">
        <f t="shared" si="62"/>
        <v>0.25026533891625602</v>
      </c>
      <c r="DV50" s="2">
        <f t="shared" si="62"/>
        <v>0.24456779236188353</v>
      </c>
      <c r="DW50" s="2">
        <f t="shared" si="62"/>
        <v>0.25272089677419352</v>
      </c>
      <c r="DX50" s="2">
        <f t="shared" si="62"/>
        <v>0.26697083548387091</v>
      </c>
      <c r="DY50" s="2">
        <f t="shared" si="62"/>
        <v>0.27032073443483967</v>
      </c>
      <c r="EA50" s="2">
        <f t="shared" si="63"/>
        <v>0.245409577777778</v>
      </c>
      <c r="EB50" s="2">
        <f t="shared" si="63"/>
        <v>0.25262143146732075</v>
      </c>
      <c r="EC50" s="2">
        <f t="shared" si="63"/>
        <v>0.21724796172721073</v>
      </c>
      <c r="ED50" s="2">
        <f t="shared" si="63"/>
        <v>0.2430349544758153</v>
      </c>
      <c r="EE50" s="2">
        <f t="shared" si="63"/>
        <v>0.2414073968491082</v>
      </c>
      <c r="EF50" s="2">
        <f t="shared" si="63"/>
        <v>0.24217952248144226</v>
      </c>
      <c r="EG50" s="2">
        <f t="shared" si="63"/>
        <v>0.25134210057386153</v>
      </c>
      <c r="EH50" s="2">
        <f t="shared" si="63"/>
        <v>0.25175842575147933</v>
      </c>
      <c r="EI50" s="2">
        <f t="shared" si="63"/>
        <v>0.23062921457840754</v>
      </c>
      <c r="EJ50" s="2">
        <f t="shared" si="63"/>
        <v>0.22700264665620831</v>
      </c>
      <c r="EK50" s="2">
        <f t="shared" si="63"/>
        <v>0.20966173878421007</v>
      </c>
      <c r="EL50" s="2">
        <f t="shared" si="63"/>
        <v>0.22255565856701823</v>
      </c>
      <c r="EM50" s="2">
        <f t="shared" si="63"/>
        <v>0.24548857988454345</v>
      </c>
      <c r="EN50" s="2">
        <f t="shared" si="63"/>
        <v>0.25513784670376599</v>
      </c>
      <c r="EO50" s="2">
        <f t="shared" si="63"/>
        <v>0.27973237731381417</v>
      </c>
      <c r="EQ50" s="2">
        <f t="shared" si="64"/>
        <v>0.24083004281601922</v>
      </c>
      <c r="ER50" s="2">
        <f t="shared" si="64"/>
        <v>0.24112277110400138</v>
      </c>
      <c r="ES50" s="2">
        <f t="shared" si="64"/>
        <v>0.21766866813355537</v>
      </c>
      <c r="ET50" s="2">
        <f t="shared" si="64"/>
        <v>0.24008182647199169</v>
      </c>
      <c r="EU50" s="2">
        <f t="shared" si="64"/>
        <v>0.23778598628373349</v>
      </c>
      <c r="EV50" s="2">
        <f t="shared" si="64"/>
        <v>0.24274388894870308</v>
      </c>
      <c r="EW50" s="2">
        <f t="shared" si="64"/>
        <v>0.24784476447118559</v>
      </c>
      <c r="EX50" s="2">
        <f t="shared" si="64"/>
        <v>0.25081920578615258</v>
      </c>
      <c r="EY50" s="2">
        <f t="shared" si="64"/>
        <v>0.23399342581254337</v>
      </c>
      <c r="EZ50" s="2">
        <f t="shared" si="64"/>
        <v>0.20744051014531267</v>
      </c>
      <c r="FA50" s="2">
        <f t="shared" si="64"/>
        <v>0.19614686809472875</v>
      </c>
      <c r="FB50" s="2">
        <f t="shared" si="64"/>
        <v>0.22341183662477562</v>
      </c>
      <c r="FC50" s="2">
        <f t="shared" si="64"/>
        <v>0.23533689860174409</v>
      </c>
      <c r="FD50" s="2">
        <f t="shared" si="64"/>
        <v>0.2615677812471775</v>
      </c>
      <c r="FE50" s="2">
        <f t="shared" si="64"/>
        <v>0.28989612686753036</v>
      </c>
      <c r="FG50" s="2">
        <f t="shared" si="65"/>
        <v>0.63179440318200664</v>
      </c>
      <c r="FH50" s="2">
        <f t="shared" si="65"/>
        <v>0.17588199082863423</v>
      </c>
      <c r="FI50" s="2">
        <f t="shared" si="65"/>
        <v>0.23555227712654167</v>
      </c>
      <c r="FJ50" s="2">
        <f t="shared" si="65"/>
        <v>0.2937143845160286</v>
      </c>
      <c r="FK50" s="2">
        <f t="shared" si="65"/>
        <v>0.33717597197654375</v>
      </c>
      <c r="FL50" s="2">
        <f t="shared" si="65"/>
        <v>0.44589544934578568</v>
      </c>
      <c r="FM50" s="2">
        <f t="shared" si="65"/>
        <v>0.40869134328324991</v>
      </c>
      <c r="FN50" s="2">
        <f t="shared" si="65"/>
        <v>0.34706216892705749</v>
      </c>
      <c r="FO50" s="2">
        <f t="shared" si="65"/>
        <v>0.37018615199133592</v>
      </c>
      <c r="FP50" s="2">
        <f t="shared" si="65"/>
        <v>0.38514541200087482</v>
      </c>
      <c r="FQ50" s="2">
        <f t="shared" si="65"/>
        <v>0.37136886686553006</v>
      </c>
      <c r="FR50" s="2">
        <f t="shared" si="65"/>
        <v>0.3349451305193667</v>
      </c>
      <c r="FS50" s="2">
        <f t="shared" si="65"/>
        <v>0.31936157639971446</v>
      </c>
      <c r="FT50" s="2">
        <f t="shared" si="65"/>
        <v>0.3139243122315945</v>
      </c>
      <c r="FU50" s="2">
        <f t="shared" si="65"/>
        <v>0.19292333081519245</v>
      </c>
      <c r="FW50" s="2">
        <f t="shared" si="54"/>
        <v>7.0465503411485211E-6</v>
      </c>
      <c r="FX50" s="2">
        <f t="shared" si="54"/>
        <v>2.8445160844234135E-6</v>
      </c>
      <c r="FY50" s="2">
        <f t="shared" si="54"/>
        <v>3.7500579873556069E-6</v>
      </c>
      <c r="FZ50" s="2">
        <f t="shared" si="54"/>
        <v>1.0527435977062629E-5</v>
      </c>
      <c r="GA50" s="2">
        <f t="shared" si="54"/>
        <v>1.1250415287693573E-5</v>
      </c>
      <c r="GB50" s="2">
        <f t="shared" si="54"/>
        <v>1.4417529930257378E-5</v>
      </c>
      <c r="GC50" s="2">
        <f t="shared" si="54"/>
        <v>1.320699541622898E-5</v>
      </c>
      <c r="GD50" s="2">
        <f t="shared" si="54"/>
        <v>1.3244314462180491E-5</v>
      </c>
      <c r="GE50" s="2">
        <f t="shared" si="54"/>
        <v>1.7262131817035794E-5</v>
      </c>
      <c r="GF50" s="2">
        <f t="shared" si="54"/>
        <v>1.6115779116418168E-5</v>
      </c>
      <c r="GG50" s="2">
        <f t="shared" si="54"/>
        <v>1.3546342226063318E-5</v>
      </c>
      <c r="GH50" s="2">
        <f t="shared" si="54"/>
        <v>1.1642194316710707E-5</v>
      </c>
      <c r="GI50" s="2">
        <f t="shared" si="54"/>
        <v>8.0654529181757117E-6</v>
      </c>
      <c r="GJ50" s="2">
        <f t="shared" si="54"/>
        <v>7.6620472709378986E-6</v>
      </c>
      <c r="GK50" s="2">
        <f t="shared" si="54"/>
        <v>3.8605377430512547E-6</v>
      </c>
      <c r="GM50" s="82">
        <f t="shared" si="55"/>
        <v>3.4915483900266331E-2</v>
      </c>
      <c r="GN50" s="82">
        <f t="shared" si="55"/>
        <v>1.9974197090205463E-5</v>
      </c>
      <c r="GO50" s="82">
        <f t="shared" si="55"/>
        <v>1.8389073806161264E-4</v>
      </c>
      <c r="GP50" s="82">
        <f t="shared" si="55"/>
        <v>4.2451091989612223E-4</v>
      </c>
      <c r="GQ50" s="82">
        <f t="shared" si="55"/>
        <v>9.3446802047306187E-4</v>
      </c>
      <c r="GR50" s="82">
        <f t="shared" si="55"/>
        <v>6.0355627170904187E-3</v>
      </c>
      <c r="GS50" s="82">
        <f t="shared" si="55"/>
        <v>3.6220180619524547E-3</v>
      </c>
      <c r="GT50" s="82">
        <f t="shared" si="55"/>
        <v>1.0220008219027372E-3</v>
      </c>
      <c r="GU50" s="82">
        <f t="shared" si="55"/>
        <v>1.52614163515112E-3</v>
      </c>
      <c r="GV50" s="82">
        <f t="shared" si="55"/>
        <v>2.14233520678677E-3</v>
      </c>
      <c r="GW50" s="82">
        <f t="shared" si="55"/>
        <v>1.8845118052012654E-3</v>
      </c>
      <c r="GX50" s="82">
        <f t="shared" si="55"/>
        <v>8.5384831361236073E-4</v>
      </c>
      <c r="GY50" s="82">
        <f t="shared" si="55"/>
        <v>7.1055730568336914E-4</v>
      </c>
      <c r="GZ50" s="82">
        <f t="shared" si="55"/>
        <v>6.9150758980751018E-4</v>
      </c>
      <c r="HA50" s="82">
        <f t="shared" si="55"/>
        <v>2.7459206532106631E-6</v>
      </c>
      <c r="HC50" s="82">
        <f t="shared" si="59"/>
        <v>6.8092204826117784E-10</v>
      </c>
      <c r="HD50" s="82">
        <f t="shared" si="59"/>
        <v>2.0237765154808799E-17</v>
      </c>
      <c r="HE50" s="82">
        <f t="shared" si="59"/>
        <v>7.7319604359604778E-15</v>
      </c>
      <c r="HF50" s="82">
        <f t="shared" si="59"/>
        <v>5.8117179784478989E-15</v>
      </c>
      <c r="HG50" s="82">
        <f t="shared" si="59"/>
        <v>3.7223242358696014E-13</v>
      </c>
      <c r="HH50" s="82">
        <f t="shared" si="59"/>
        <v>6.4167396339108617E-11</v>
      </c>
      <c r="HI50" s="82">
        <f t="shared" si="59"/>
        <v>1.6066592159920214E-11</v>
      </c>
      <c r="HJ50" s="82">
        <f t="shared" si="59"/>
        <v>1.7037339178121428E-16</v>
      </c>
      <c r="HK50" s="82">
        <f t="shared" si="59"/>
        <v>2.2348208920212938E-13</v>
      </c>
      <c r="HL50" s="82">
        <f t="shared" si="59"/>
        <v>1.28871343068886E-12</v>
      </c>
      <c r="HM50" s="82">
        <f t="shared" si="59"/>
        <v>9.9376955697150383E-12</v>
      </c>
      <c r="HN50" s="82">
        <f t="shared" si="59"/>
        <v>8.386358688132947E-14</v>
      </c>
      <c r="HO50" s="82">
        <f t="shared" si="59"/>
        <v>4.4123225698698779E-14</v>
      </c>
      <c r="HP50" s="82">
        <f t="shared" si="59"/>
        <v>1.4174285084255564E-13</v>
      </c>
      <c r="HQ50" s="82">
        <f t="shared" si="59"/>
        <v>1.1757619326776414E-25</v>
      </c>
      <c r="HS50" s="82">
        <f t="shared" si="56"/>
        <v>1.4910221016754933E-28</v>
      </c>
      <c r="HT50" s="82">
        <f t="shared" si="56"/>
        <v>9.1584312902763111E-47</v>
      </c>
      <c r="HU50" s="82">
        <f t="shared" si="56"/>
        <v>2.1657962177593853E-40</v>
      </c>
      <c r="HV50" s="82">
        <f t="shared" si="56"/>
        <v>3.1934089319887517E-42</v>
      </c>
      <c r="HW50" s="82">
        <f t="shared" si="56"/>
        <v>3.2487663057903747E-39</v>
      </c>
      <c r="HX50" s="82">
        <f t="shared" si="56"/>
        <v>1.0083178874189312E-33</v>
      </c>
      <c r="HY50" s="82">
        <f t="shared" si="56"/>
        <v>1.5212897173959889E-34</v>
      </c>
      <c r="HZ50" s="82">
        <f t="shared" si="56"/>
        <v>3.3475530595736568E-51</v>
      </c>
      <c r="IA50" s="82">
        <f t="shared" si="56"/>
        <v>2.273101411262644E-41</v>
      </c>
      <c r="IB50" s="82">
        <f t="shared" si="56"/>
        <v>4.2412350607495176E-39</v>
      </c>
      <c r="IC50" s="82">
        <f t="shared" si="56"/>
        <v>2.5630760560848383E-34</v>
      </c>
      <c r="ID50" s="82">
        <f t="shared" si="56"/>
        <v>1.507670742285428E-40</v>
      </c>
      <c r="IE50" s="82">
        <f t="shared" si="56"/>
        <v>3.6210432743148932E-41</v>
      </c>
      <c r="IF50" s="82">
        <f t="shared" si="56"/>
        <v>9.6890449168230041E-34</v>
      </c>
      <c r="IG50" s="82">
        <f t="shared" si="56"/>
        <v>3.9888652125509778E-31</v>
      </c>
      <c r="II50" s="82">
        <f t="shared" si="57"/>
        <v>4.9602428646550174E-169</v>
      </c>
      <c r="IJ50" s="82">
        <f t="shared" si="57"/>
        <v>7.1921162920531051E-271</v>
      </c>
      <c r="IK50" s="82">
        <f t="shared" si="57"/>
        <v>6.592779846860307E-235</v>
      </c>
      <c r="IL50" s="82">
        <f t="shared" si="57"/>
        <v>1.8417109051588165E-245</v>
      </c>
      <c r="IM50" s="82">
        <f t="shared" si="57"/>
        <v>5.7419143124595993E-232</v>
      </c>
      <c r="IN50" s="82">
        <f t="shared" si="57"/>
        <v>3.4940315999662993E-206</v>
      </c>
      <c r="IO50" s="82">
        <f t="shared" si="57"/>
        <v>1.8163551682354031E-204</v>
      </c>
      <c r="IP50" s="82">
        <f t="shared" si="57"/>
        <v>0</v>
      </c>
      <c r="IQ50" s="82">
        <f t="shared" si="57"/>
        <v>5.0095629641109852E-248</v>
      </c>
      <c r="IR50" s="82">
        <f t="shared" si="57"/>
        <v>1.9037344370936505E-234</v>
      </c>
      <c r="IS50" s="82">
        <f t="shared" si="57"/>
        <v>1.6035838055251931E-206</v>
      </c>
      <c r="IT50" s="82">
        <f t="shared" si="57"/>
        <v>7.436193504680329E-243</v>
      </c>
      <c r="IU50" s="82">
        <f t="shared" si="57"/>
        <v>5.7169035564047282E-242</v>
      </c>
      <c r="IV50" s="82">
        <f t="shared" si="57"/>
        <v>1.2088369855651218E-96</v>
      </c>
      <c r="IW50" s="82">
        <f t="shared" si="57"/>
        <v>5.7850280032512244E-98</v>
      </c>
      <c r="IY50" s="82">
        <f t="shared" si="58"/>
        <v>3.4915484581188379E-2</v>
      </c>
      <c r="IZ50" s="82">
        <f t="shared" si="58"/>
        <v>1.99741970902257E-5</v>
      </c>
      <c r="JA50" s="82">
        <f t="shared" si="58"/>
        <v>1.838907380693446E-4</v>
      </c>
      <c r="JB50" s="82">
        <f t="shared" si="58"/>
        <v>4.2451091990193394E-4</v>
      </c>
      <c r="JC50" s="82">
        <f t="shared" si="58"/>
        <v>9.3446802084529428E-4</v>
      </c>
      <c r="JD50" s="82">
        <f t="shared" si="58"/>
        <v>6.0355627812578149E-3</v>
      </c>
      <c r="JE50" s="82">
        <f t="shared" si="58"/>
        <v>3.6220180780190468E-3</v>
      </c>
      <c r="JF50" s="82">
        <f t="shared" si="58"/>
        <v>1.0220008219029076E-3</v>
      </c>
      <c r="JG50" s="82">
        <f t="shared" si="58"/>
        <v>1.5261416353746021E-3</v>
      </c>
      <c r="JH50" s="82">
        <f t="shared" si="58"/>
        <v>2.1423352080754835E-3</v>
      </c>
      <c r="JI50" s="82">
        <f t="shared" si="58"/>
        <v>1.8845118151389611E-3</v>
      </c>
      <c r="JJ50" s="82">
        <f t="shared" si="58"/>
        <v>8.5384831369622431E-4</v>
      </c>
      <c r="JK50" s="82">
        <f t="shared" si="58"/>
        <v>7.1055730572749237E-4</v>
      </c>
      <c r="JL50" s="82">
        <f t="shared" si="58"/>
        <v>6.9150758994925303E-4</v>
      </c>
      <c r="JM50" s="82">
        <f t="shared" si="58"/>
        <v>2.7459206532106631E-6</v>
      </c>
    </row>
    <row r="51" spans="2:273" x14ac:dyDescent="0.25">
      <c r="B51" s="2">
        <v>24</v>
      </c>
      <c r="C51" s="37">
        <v>0.32710299999999998</v>
      </c>
      <c r="D51" s="37">
        <v>0.25360300000000002</v>
      </c>
      <c r="E51" s="37">
        <v>0.24515799999999999</v>
      </c>
      <c r="F51" s="37">
        <v>0.25691700000000001</v>
      </c>
      <c r="G51" s="37">
        <v>0.26081700000000002</v>
      </c>
      <c r="H51" s="37">
        <v>0.27075100000000002</v>
      </c>
      <c r="I51" s="37">
        <v>0.27222099999999999</v>
      </c>
      <c r="J51" s="37">
        <v>0.27778199999999997</v>
      </c>
      <c r="K51" s="37">
        <v>0.263737</v>
      </c>
      <c r="L51" s="37">
        <v>0.25186599999999998</v>
      </c>
      <c r="M51" s="37">
        <v>0.24485100000000001</v>
      </c>
      <c r="N51" s="37">
        <v>0.246972</v>
      </c>
      <c r="O51" s="37">
        <v>0.25325599999999998</v>
      </c>
      <c r="P51" s="37">
        <v>0.26978600000000003</v>
      </c>
      <c r="Q51" s="37">
        <v>0.26839400000000002</v>
      </c>
      <c r="S51" s="4">
        <f t="shared" si="60"/>
        <v>0.29951752294491296</v>
      </c>
      <c r="T51" s="4">
        <f t="shared" si="60"/>
        <v>0.25632930944817089</v>
      </c>
      <c r="U51" s="4">
        <f t="shared" si="60"/>
        <v>0.2398893910815976</v>
      </c>
      <c r="V51" s="4">
        <f t="shared" si="60"/>
        <v>0.25259815329367419</v>
      </c>
      <c r="W51" s="4">
        <f t="shared" si="60"/>
        <v>0.25444951066194765</v>
      </c>
      <c r="X51" s="4">
        <f t="shared" si="60"/>
        <v>0.270184861587007</v>
      </c>
      <c r="Y51" s="4">
        <f t="shared" si="60"/>
        <v>0.27010835718960141</v>
      </c>
      <c r="Z51" s="4">
        <f t="shared" si="60"/>
        <v>0.27045115431010192</v>
      </c>
      <c r="AA51" s="4">
        <f t="shared" si="60"/>
        <v>0.25366611526415334</v>
      </c>
      <c r="AB51" s="4">
        <f t="shared" si="60"/>
        <v>0.24745064007186995</v>
      </c>
      <c r="AC51" s="4">
        <f t="shared" si="60"/>
        <v>0.23958705792325968</v>
      </c>
      <c r="AD51" s="4">
        <f t="shared" si="60"/>
        <v>0.23954588499806945</v>
      </c>
      <c r="AE51" s="4">
        <f t="shared" si="60"/>
        <v>0.25266448299710298</v>
      </c>
      <c r="AF51" s="4">
        <f t="shared" si="60"/>
        <v>0.26508363861854201</v>
      </c>
      <c r="AG51" s="4">
        <f t="shared" si="60"/>
        <v>0.27197268859902707</v>
      </c>
      <c r="AI51" s="4">
        <f t="shared" si="61"/>
        <v>2.7585477055087015E-2</v>
      </c>
      <c r="AJ51" s="4">
        <f t="shared" si="61"/>
        <v>-2.7263094481708716E-3</v>
      </c>
      <c r="AK51" s="4">
        <f t="shared" si="61"/>
        <v>5.2686089184023899E-3</v>
      </c>
      <c r="AL51" s="4">
        <f t="shared" si="61"/>
        <v>4.3188467063258185E-3</v>
      </c>
      <c r="AM51" s="4">
        <f t="shared" si="61"/>
        <v>6.3674893380523678E-3</v>
      </c>
      <c r="AN51" s="4">
        <f t="shared" si="61"/>
        <v>5.6613841299302248E-4</v>
      </c>
      <c r="AO51" s="4">
        <f t="shared" si="61"/>
        <v>2.1126428103985795E-3</v>
      </c>
      <c r="AP51" s="4">
        <f t="shared" si="61"/>
        <v>7.3308456898980578E-3</v>
      </c>
      <c r="AQ51" s="4">
        <f t="shared" si="61"/>
        <v>1.0070884735846664E-2</v>
      </c>
      <c r="AR51" s="4">
        <f t="shared" si="61"/>
        <v>4.4153599281300249E-3</v>
      </c>
      <c r="AS51" s="4">
        <f t="shared" si="61"/>
        <v>5.26394207674033E-3</v>
      </c>
      <c r="AT51" s="4">
        <f t="shared" si="61"/>
        <v>7.42611500193055E-3</v>
      </c>
      <c r="AU51" s="4">
        <f t="shared" si="61"/>
        <v>5.9151700289700182E-4</v>
      </c>
      <c r="AV51" s="4">
        <f t="shared" si="61"/>
        <v>4.7023613814580201E-3</v>
      </c>
      <c r="AW51" s="4">
        <f t="shared" si="61"/>
        <v>-3.5786885990270467E-3</v>
      </c>
      <c r="AY51" s="2">
        <f t="shared" si="52"/>
        <v>0.25660545405400986</v>
      </c>
      <c r="AZ51" s="2">
        <f t="shared" si="52"/>
        <v>0.25624714325294601</v>
      </c>
      <c r="BA51" s="2">
        <f t="shared" si="52"/>
        <v>0.23924661742282344</v>
      </c>
      <c r="BB51" s="2">
        <f t="shared" si="52"/>
        <v>0.25119478264281758</v>
      </c>
      <c r="BC51" s="2">
        <f t="shared" si="52"/>
        <v>0.25166749937268756</v>
      </c>
      <c r="BD51" s="2">
        <f t="shared" si="52"/>
        <v>0.2562115620829542</v>
      </c>
      <c r="BE51" s="2">
        <f t="shared" si="52"/>
        <v>0.2616691705730298</v>
      </c>
      <c r="BF51" s="2">
        <f t="shared" si="52"/>
        <v>0.26746643855335278</v>
      </c>
      <c r="BG51" s="2">
        <f t="shared" si="52"/>
        <v>0.24933123364618409</v>
      </c>
      <c r="BH51" s="2">
        <f t="shared" si="52"/>
        <v>0.24169916591186766</v>
      </c>
      <c r="BI51" s="2">
        <f t="shared" si="52"/>
        <v>0.23444570100441262</v>
      </c>
      <c r="BJ51" s="2">
        <f t="shared" si="52"/>
        <v>0.23689221340340819</v>
      </c>
      <c r="BK51" s="2">
        <f t="shared" si="52"/>
        <v>0.25047235528613049</v>
      </c>
      <c r="BL51" s="2">
        <f t="shared" si="52"/>
        <v>0.26323298333404599</v>
      </c>
      <c r="BM51" s="2">
        <f t="shared" si="52"/>
        <v>0.2719631501127896</v>
      </c>
      <c r="BO51" s="2" t="str">
        <f t="shared" si="11"/>
        <v/>
      </c>
      <c r="BP51" s="2">
        <f t="shared" si="12"/>
        <v>0.25360300000000002</v>
      </c>
      <c r="BQ51" s="2">
        <f t="shared" si="13"/>
        <v>0.24515799999999999</v>
      </c>
      <c r="BR51" s="2">
        <f t="shared" si="14"/>
        <v>0.25691700000000001</v>
      </c>
      <c r="BS51" s="2">
        <f t="shared" si="15"/>
        <v>0.26081700000000002</v>
      </c>
      <c r="BT51" s="2">
        <f t="shared" si="16"/>
        <v>0.27075100000000002</v>
      </c>
      <c r="BU51" s="2">
        <f t="shared" si="17"/>
        <v>0.27222099999999999</v>
      </c>
      <c r="BV51" s="2">
        <f t="shared" si="18"/>
        <v>0.27778199999999997</v>
      </c>
      <c r="BW51" s="2">
        <f t="shared" si="19"/>
        <v>0.263737</v>
      </c>
      <c r="BX51" s="2">
        <f t="shared" si="20"/>
        <v>0.25186599999999998</v>
      </c>
      <c r="BY51" s="2">
        <f t="shared" si="21"/>
        <v>0.24485100000000001</v>
      </c>
      <c r="BZ51" s="2">
        <f t="shared" si="22"/>
        <v>0.246972</v>
      </c>
      <c r="CA51" s="2">
        <f t="shared" si="23"/>
        <v>0.25325599999999998</v>
      </c>
      <c r="CB51" s="2">
        <f t="shared" si="24"/>
        <v>0.26978600000000003</v>
      </c>
      <c r="CC51" s="2">
        <f t="shared" si="25"/>
        <v>0.26839400000000002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0.2782785098039216</v>
      </c>
      <c r="DL51" s="2">
        <f t="shared" si="62"/>
        <v>0.25721773405253284</v>
      </c>
      <c r="DM51" s="2">
        <f t="shared" si="62"/>
        <v>0.24675424238524235</v>
      </c>
      <c r="DN51" s="2">
        <f t="shared" si="62"/>
        <v>0.25509163526392964</v>
      </c>
      <c r="DO51" s="2">
        <f t="shared" si="62"/>
        <v>0.25758525791620318</v>
      </c>
      <c r="DP51" s="2">
        <f t="shared" si="62"/>
        <v>0.2688362953846154</v>
      </c>
      <c r="DQ51" s="2">
        <f t="shared" si="62"/>
        <v>0.26977318864468863</v>
      </c>
      <c r="DR51" s="2">
        <f t="shared" si="62"/>
        <v>0.27684311820541341</v>
      </c>
      <c r="DS51" s="2">
        <f t="shared" si="62"/>
        <v>0.26155818719211821</v>
      </c>
      <c r="DT51" s="2">
        <f t="shared" si="62"/>
        <v>0.25200896469622336</v>
      </c>
      <c r="DU51" s="2">
        <f t="shared" si="62"/>
        <v>0.25057676354679792</v>
      </c>
      <c r="DV51" s="2">
        <f t="shared" si="62"/>
        <v>0.24496445420837965</v>
      </c>
      <c r="DW51" s="2">
        <f t="shared" si="62"/>
        <v>0.25329064193548384</v>
      </c>
      <c r="DX51" s="2">
        <f t="shared" si="62"/>
        <v>0.26749503669354829</v>
      </c>
      <c r="DY51" s="2">
        <f t="shared" si="62"/>
        <v>0.27002069296421927</v>
      </c>
      <c r="EA51" s="2">
        <f t="shared" si="63"/>
        <v>0.24508597777777799</v>
      </c>
      <c r="EB51" s="2">
        <f t="shared" si="63"/>
        <v>0.25209966022219016</v>
      </c>
      <c r="EC51" s="2">
        <f t="shared" si="63"/>
        <v>0.21702563856002929</v>
      </c>
      <c r="ED51" s="2">
        <f t="shared" si="63"/>
        <v>0.24264876738892538</v>
      </c>
      <c r="EE51" s="2">
        <f t="shared" si="63"/>
        <v>0.24105802601913151</v>
      </c>
      <c r="EF51" s="2">
        <f t="shared" si="63"/>
        <v>0.24190347881230123</v>
      </c>
      <c r="EG51" s="2">
        <f t="shared" si="63"/>
        <v>0.25097580307293593</v>
      </c>
      <c r="EH51" s="2">
        <f t="shared" si="63"/>
        <v>0.25137804621696258</v>
      </c>
      <c r="EI51" s="2">
        <f t="shared" si="63"/>
        <v>0.23035919645685884</v>
      </c>
      <c r="EJ51" s="2">
        <f t="shared" si="63"/>
        <v>0.2266894091657688</v>
      </c>
      <c r="EK51" s="2">
        <f t="shared" si="63"/>
        <v>0.20954310730667577</v>
      </c>
      <c r="EL51" s="2">
        <f t="shared" si="63"/>
        <v>0.22227452099953668</v>
      </c>
      <c r="EM51" s="2">
        <f t="shared" si="63"/>
        <v>0.24499465493129521</v>
      </c>
      <c r="EN51" s="2">
        <f t="shared" si="63"/>
        <v>0.25473777335463793</v>
      </c>
      <c r="EO51" s="2">
        <f t="shared" si="63"/>
        <v>0.2793740258205954</v>
      </c>
      <c r="EQ51" s="2">
        <f t="shared" si="64"/>
        <v>0.2405474478283563</v>
      </c>
      <c r="ER51" s="2">
        <f t="shared" si="64"/>
        <v>0.24072796859402348</v>
      </c>
      <c r="ES51" s="2">
        <f t="shared" si="64"/>
        <v>0.21744133314981068</v>
      </c>
      <c r="ET51" s="2">
        <f t="shared" si="64"/>
        <v>0.23973248854445547</v>
      </c>
      <c r="EU51" s="2">
        <f t="shared" si="64"/>
        <v>0.23748407539120575</v>
      </c>
      <c r="EV51" s="2">
        <f t="shared" si="64"/>
        <v>0.24246016975993034</v>
      </c>
      <c r="EW51" s="2">
        <f t="shared" si="64"/>
        <v>0.2475256657902685</v>
      </c>
      <c r="EX51" s="2">
        <f t="shared" si="64"/>
        <v>0.25045184374185758</v>
      </c>
      <c r="EY51" s="2">
        <f t="shared" si="64"/>
        <v>0.23367712412952354</v>
      </c>
      <c r="EZ51" s="2">
        <f t="shared" si="64"/>
        <v>0.20739694821697355</v>
      </c>
      <c r="FA51" s="2">
        <f t="shared" si="64"/>
        <v>0.19621023584788178</v>
      </c>
      <c r="FB51" s="2">
        <f t="shared" si="64"/>
        <v>0.22311931573659782</v>
      </c>
      <c r="FC51" s="2">
        <f t="shared" si="64"/>
        <v>0.2349697881008912</v>
      </c>
      <c r="FD51" s="2">
        <f t="shared" si="64"/>
        <v>0.2610829636006759</v>
      </c>
      <c r="FE51" s="2">
        <f t="shared" si="64"/>
        <v>0.28938581428847698</v>
      </c>
      <c r="FG51" s="2">
        <f t="shared" si="65"/>
        <v>0.6529487014253138</v>
      </c>
      <c r="FH51" s="2">
        <f t="shared" si="65"/>
        <v>0.18963292911221627</v>
      </c>
      <c r="FI51" s="2">
        <f t="shared" si="65"/>
        <v>0.2525388247573091</v>
      </c>
      <c r="FJ51" s="2">
        <f t="shared" si="65"/>
        <v>0.31317691366508243</v>
      </c>
      <c r="FK51" s="2">
        <f t="shared" si="65"/>
        <v>0.35805841490894397</v>
      </c>
      <c r="FL51" s="2">
        <f t="shared" si="65"/>
        <v>0.468749418324096</v>
      </c>
      <c r="FM51" s="2">
        <f t="shared" si="65"/>
        <v>0.431122087628656</v>
      </c>
      <c r="FN51" s="2">
        <f t="shared" si="65"/>
        <v>0.3682167561090578</v>
      </c>
      <c r="FO51" s="2">
        <f t="shared" si="65"/>
        <v>0.39190422696132315</v>
      </c>
      <c r="FP51" s="2">
        <f t="shared" si="65"/>
        <v>0.40717373032543985</v>
      </c>
      <c r="FQ51" s="2">
        <f t="shared" si="65"/>
        <v>0.39311301950584582</v>
      </c>
      <c r="FR51" s="2">
        <f t="shared" si="65"/>
        <v>0.35576356769381773</v>
      </c>
      <c r="FS51" s="2">
        <f t="shared" si="65"/>
        <v>0.33970617265367992</v>
      </c>
      <c r="FT51" s="2">
        <f t="shared" si="65"/>
        <v>0.3340925521311055</v>
      </c>
      <c r="FU51" s="2">
        <f t="shared" si="65"/>
        <v>0.20767086968436246</v>
      </c>
      <c r="FW51" s="2">
        <f t="shared" si="54"/>
        <v>7.7263835544019287E-6</v>
      </c>
      <c r="FX51" s="2">
        <f t="shared" si="54"/>
        <v>3.1189490092038966E-6</v>
      </c>
      <c r="FY51" s="2">
        <f t="shared" si="54"/>
        <v>4.11185532974357E-6</v>
      </c>
      <c r="FZ51" s="2">
        <f t="shared" si="54"/>
        <v>1.1543092286192637E-5</v>
      </c>
      <c r="GA51" s="2">
        <f t="shared" si="54"/>
        <v>1.2335821670967202E-5</v>
      </c>
      <c r="GB51" s="2">
        <f t="shared" si="54"/>
        <v>1.5808485221525206E-5</v>
      </c>
      <c r="GC51" s="2">
        <f t="shared" si="54"/>
        <v>1.4481164058745707E-5</v>
      </c>
      <c r="GD51" s="2">
        <f t="shared" si="54"/>
        <v>1.4522083474507028E-5</v>
      </c>
      <c r="GE51" s="2">
        <f t="shared" si="54"/>
        <v>1.8927519634072073E-5</v>
      </c>
      <c r="GF51" s="2">
        <f t="shared" si="54"/>
        <v>1.7670572940429067E-5</v>
      </c>
      <c r="GG51" s="2">
        <f t="shared" si="54"/>
        <v>1.4853249476264399E-5</v>
      </c>
      <c r="GH51" s="2">
        <f t="shared" si="54"/>
        <v>1.27653978852119E-5</v>
      </c>
      <c r="GI51" s="2">
        <f t="shared" si="54"/>
        <v>8.8435863852476957E-6</v>
      </c>
      <c r="GJ51" s="2">
        <f t="shared" si="54"/>
        <v>8.4012615600170311E-6</v>
      </c>
      <c r="GK51" s="2">
        <f t="shared" si="54"/>
        <v>4.2329938840322798E-6</v>
      </c>
      <c r="GM51" s="82">
        <f t="shared" si="55"/>
        <v>4.1082587446416852E-2</v>
      </c>
      <c r="GN51" s="82">
        <f t="shared" si="55"/>
        <v>3.1836483702467238E-5</v>
      </c>
      <c r="GO51" s="82">
        <f t="shared" si="55"/>
        <v>2.6932387741553495E-4</v>
      </c>
      <c r="GP51" s="82">
        <f t="shared" si="55"/>
        <v>6.3355047104447022E-4</v>
      </c>
      <c r="GQ51" s="82">
        <f t="shared" si="55"/>
        <v>1.3779362780808328E-3</v>
      </c>
      <c r="GR51" s="82">
        <f t="shared" si="55"/>
        <v>8.250895119925928E-3</v>
      </c>
      <c r="GS51" s="82">
        <f t="shared" si="55"/>
        <v>4.9963921949210312E-3</v>
      </c>
      <c r="GT51" s="82">
        <f t="shared" si="55"/>
        <v>1.5239586611691749E-3</v>
      </c>
      <c r="GU51" s="82">
        <f t="shared" si="55"/>
        <v>2.2611170882660954E-3</v>
      </c>
      <c r="GV51" s="82">
        <f t="shared" si="55"/>
        <v>3.1007368776287811E-3</v>
      </c>
      <c r="GW51" s="82">
        <f t="shared" si="55"/>
        <v>2.6866334251539944E-3</v>
      </c>
      <c r="GX51" s="82">
        <f t="shared" si="55"/>
        <v>1.2701740805983333E-3</v>
      </c>
      <c r="GY51" s="82">
        <f t="shared" si="55"/>
        <v>1.0465780596977479E-3</v>
      </c>
      <c r="GZ51" s="82">
        <f t="shared" si="55"/>
        <v>1.0099714191825955E-3</v>
      </c>
      <c r="HA51" s="82">
        <f t="shared" si="55"/>
        <v>5.4135523892541913E-6</v>
      </c>
      <c r="HC51" s="82">
        <f t="shared" si="59"/>
        <v>1.3674867831649429E-9</v>
      </c>
      <c r="HD51" s="82">
        <f t="shared" si="59"/>
        <v>6.2006521492114619E-17</v>
      </c>
      <c r="HE51" s="82">
        <f t="shared" si="59"/>
        <v>2.0538805728010015E-14</v>
      </c>
      <c r="HF51" s="82">
        <f t="shared" si="59"/>
        <v>1.7333603365157615E-14</v>
      </c>
      <c r="HG51" s="82">
        <f t="shared" si="59"/>
        <v>1.0077116335048961E-12</v>
      </c>
      <c r="HH51" s="82">
        <f t="shared" si="59"/>
        <v>1.5250544194340305E-10</v>
      </c>
      <c r="HI51" s="82">
        <f t="shared" si="59"/>
        <v>3.8784963272514863E-11</v>
      </c>
      <c r="HJ51" s="82">
        <f t="shared" si="59"/>
        <v>6.3625773495209694E-16</v>
      </c>
      <c r="HK51" s="82">
        <f t="shared" si="59"/>
        <v>6.5772709481791542E-13</v>
      </c>
      <c r="HL51" s="82">
        <f t="shared" si="59"/>
        <v>3.5383240467684603E-12</v>
      </c>
      <c r="HM51" s="82">
        <f t="shared" si="59"/>
        <v>2.4358983035818221E-11</v>
      </c>
      <c r="HN51" s="82">
        <f t="shared" si="59"/>
        <v>2.394882027651217E-13</v>
      </c>
      <c r="HO51" s="82">
        <f t="shared" si="59"/>
        <v>1.231062366527475E-13</v>
      </c>
      <c r="HP51" s="82">
        <f t="shared" si="59"/>
        <v>3.7204841894441633E-13</v>
      </c>
      <c r="HQ51" s="82">
        <f t="shared" si="59"/>
        <v>7.7029785831026517E-25</v>
      </c>
      <c r="HS51" s="82">
        <f t="shared" si="56"/>
        <v>5.3010018789598793E-28</v>
      </c>
      <c r="HT51" s="82">
        <f t="shared" si="56"/>
        <v>6.3204708122571733E-46</v>
      </c>
      <c r="HU51" s="82">
        <f t="shared" si="56"/>
        <v>1.189874517636527E-39</v>
      </c>
      <c r="HV51" s="82">
        <f t="shared" si="56"/>
        <v>2.226339983698223E-41</v>
      </c>
      <c r="HW51" s="82">
        <f t="shared" si="56"/>
        <v>2.019184415360556E-38</v>
      </c>
      <c r="HX51" s="82">
        <f t="shared" si="56"/>
        <v>5.1312645461502351E-33</v>
      </c>
      <c r="HY51" s="82">
        <f t="shared" si="56"/>
        <v>7.7489550232596066E-34</v>
      </c>
      <c r="HZ51" s="82">
        <f t="shared" si="56"/>
        <v>3.8988334052700981E-50</v>
      </c>
      <c r="IA51" s="82">
        <f t="shared" si="56"/>
        <v>1.7102454146450228E-40</v>
      </c>
      <c r="IB51" s="82">
        <f t="shared" si="56"/>
        <v>2.8168673063199145E-38</v>
      </c>
      <c r="IC51" s="82">
        <f t="shared" si="56"/>
        <v>1.3137429145668248E-33</v>
      </c>
      <c r="ID51" s="82">
        <f t="shared" si="56"/>
        <v>1.0161232591504522E-39</v>
      </c>
      <c r="IE51" s="82">
        <f t="shared" si="56"/>
        <v>2.3256041443301498E-40</v>
      </c>
      <c r="IF51" s="82">
        <f t="shared" si="56"/>
        <v>4.2104567870143813E-33</v>
      </c>
      <c r="IG51" s="82">
        <f t="shared" si="56"/>
        <v>1.4694371614412984E-30</v>
      </c>
      <c r="II51" s="82">
        <f t="shared" si="57"/>
        <v>1.8980483271011906E-166</v>
      </c>
      <c r="IJ51" s="82">
        <f t="shared" si="57"/>
        <v>5.2369327661991123E-267</v>
      </c>
      <c r="IK51" s="82">
        <f t="shared" si="57"/>
        <v>1.7321988414260358E-231</v>
      </c>
      <c r="IL51" s="82">
        <f t="shared" si="57"/>
        <v>1.4462939600247073E-241</v>
      </c>
      <c r="IM51" s="82">
        <f t="shared" si="57"/>
        <v>2.8817085012631552E-228</v>
      </c>
      <c r="IN51" s="82">
        <f t="shared" si="57"/>
        <v>7.9802962772521504E-203</v>
      </c>
      <c r="IO51" s="82">
        <f t="shared" si="57"/>
        <v>3.6626363298906905E-201</v>
      </c>
      <c r="IP51" s="82">
        <f t="shared" si="57"/>
        <v>1.718332396354514E-303</v>
      </c>
      <c r="IQ51" s="82">
        <f t="shared" si="57"/>
        <v>6.4954152219507799E-244</v>
      </c>
      <c r="IR51" s="82">
        <f t="shared" si="57"/>
        <v>1.3848034223456867E-230</v>
      </c>
      <c r="IS51" s="82">
        <f t="shared" si="57"/>
        <v>3.5539762814866163E-203</v>
      </c>
      <c r="IT51" s="82">
        <f t="shared" si="57"/>
        <v>5.7372876721634074E-239</v>
      </c>
      <c r="IU51" s="82">
        <f t="shared" si="57"/>
        <v>3.2321135146213239E-238</v>
      </c>
      <c r="IV51" s="82">
        <f t="shared" si="57"/>
        <v>3.6123464469556152E-95</v>
      </c>
      <c r="IW51" s="82">
        <f t="shared" si="57"/>
        <v>1.500653837228511E-96</v>
      </c>
      <c r="IY51" s="82">
        <f t="shared" si="58"/>
        <v>4.1082588813903635E-2</v>
      </c>
      <c r="IZ51" s="82">
        <f t="shared" si="58"/>
        <v>3.1836483702529248E-5</v>
      </c>
      <c r="JA51" s="82">
        <f t="shared" si="58"/>
        <v>2.6932387743607375E-4</v>
      </c>
      <c r="JB51" s="82">
        <f t="shared" si="58"/>
        <v>6.335504710618038E-4</v>
      </c>
      <c r="JC51" s="82">
        <f t="shared" si="58"/>
        <v>1.3779362790885446E-3</v>
      </c>
      <c r="JD51" s="82">
        <f t="shared" si="58"/>
        <v>8.2508952724313703E-3</v>
      </c>
      <c r="JE51" s="82">
        <f t="shared" si="58"/>
        <v>4.9963922337059943E-3</v>
      </c>
      <c r="JF51" s="82">
        <f t="shared" si="58"/>
        <v>1.5239586611698111E-3</v>
      </c>
      <c r="JG51" s="82">
        <f t="shared" si="58"/>
        <v>2.2611170889238223E-3</v>
      </c>
      <c r="JH51" s="82">
        <f t="shared" si="58"/>
        <v>3.1007368811671052E-3</v>
      </c>
      <c r="JI51" s="82">
        <f t="shared" si="58"/>
        <v>2.6866334495129775E-3</v>
      </c>
      <c r="JJ51" s="82">
        <f t="shared" si="58"/>
        <v>1.2701740808378215E-3</v>
      </c>
      <c r="JK51" s="82">
        <f t="shared" si="58"/>
        <v>1.046578059820854E-3</v>
      </c>
      <c r="JL51" s="82">
        <f t="shared" si="58"/>
        <v>1.0099714195546438E-3</v>
      </c>
      <c r="JM51" s="82">
        <f t="shared" si="58"/>
        <v>5.4135523892541913E-6</v>
      </c>
    </row>
    <row r="52" spans="2:273" x14ac:dyDescent="0.25">
      <c r="B52" s="2">
        <v>25</v>
      </c>
      <c r="C52" s="37">
        <v>0.33395799999999998</v>
      </c>
      <c r="D52" s="37">
        <v>0.26647199999999999</v>
      </c>
      <c r="E52" s="37">
        <v>0.24529400000000001</v>
      </c>
      <c r="F52" s="37">
        <v>0.25153999999999999</v>
      </c>
      <c r="G52" s="37">
        <v>0.26051000000000002</v>
      </c>
      <c r="H52" s="37">
        <v>0.27457599999999999</v>
      </c>
      <c r="I52" s="37">
        <v>0.27322999999999997</v>
      </c>
      <c r="J52" s="37">
        <v>0.27775</v>
      </c>
      <c r="K52" s="37">
        <v>0.26088899999999998</v>
      </c>
      <c r="L52" s="37">
        <v>0.25272699999999998</v>
      </c>
      <c r="M52" s="37">
        <v>0.25080599999999997</v>
      </c>
      <c r="N52" s="37">
        <v>0.240841</v>
      </c>
      <c r="O52" s="37">
        <v>0.249469</v>
      </c>
      <c r="P52" s="37">
        <v>0.273864</v>
      </c>
      <c r="Q52" s="37">
        <v>0.26624199999999998</v>
      </c>
      <c r="S52" s="4">
        <f t="shared" si="60"/>
        <v>0.30509251336820908</v>
      </c>
      <c r="T52" s="4">
        <f t="shared" si="60"/>
        <v>0.2568080789655674</v>
      </c>
      <c r="U52" s="4">
        <f t="shared" si="60"/>
        <v>0.23992042844055225</v>
      </c>
      <c r="V52" s="4">
        <f t="shared" si="60"/>
        <v>0.25309811673153082</v>
      </c>
      <c r="W52" s="4">
        <f t="shared" si="60"/>
        <v>0.25548001924556968</v>
      </c>
      <c r="X52" s="4">
        <f t="shared" si="60"/>
        <v>0.27412827566240494</v>
      </c>
      <c r="Y52" s="4">
        <f t="shared" si="60"/>
        <v>0.27250235515865362</v>
      </c>
      <c r="Z52" s="4">
        <f t="shared" si="60"/>
        <v>0.27154318775567665</v>
      </c>
      <c r="AA52" s="4">
        <f t="shared" si="60"/>
        <v>0.25481294145188887</v>
      </c>
      <c r="AB52" s="4">
        <f t="shared" si="60"/>
        <v>0.24921488044058818</v>
      </c>
      <c r="AC52" s="4">
        <f t="shared" si="60"/>
        <v>0.24070366448473554</v>
      </c>
      <c r="AD52" s="4">
        <f t="shared" si="60"/>
        <v>0.24033253277081834</v>
      </c>
      <c r="AE52" s="4">
        <f t="shared" si="60"/>
        <v>0.25358749148567683</v>
      </c>
      <c r="AF52" s="4">
        <f t="shared" si="60"/>
        <v>0.26576477085168254</v>
      </c>
      <c r="AG52" s="4">
        <f t="shared" si="60"/>
        <v>0.27181358549733869</v>
      </c>
      <c r="AI52" s="4">
        <f t="shared" si="61"/>
        <v>2.8865486631790893E-2</v>
      </c>
      <c r="AJ52" s="4">
        <f t="shared" si="61"/>
        <v>9.6639210344325877E-3</v>
      </c>
      <c r="AK52" s="4">
        <f t="shared" si="61"/>
        <v>5.3735715594477595E-3</v>
      </c>
      <c r="AL52" s="4">
        <f t="shared" si="61"/>
        <v>-1.5581167315308342E-3</v>
      </c>
      <c r="AM52" s="4">
        <f t="shared" si="61"/>
        <v>5.029980754430341E-3</v>
      </c>
      <c r="AN52" s="4">
        <f t="shared" si="61"/>
        <v>4.4772433759504571E-4</v>
      </c>
      <c r="AO52" s="4">
        <f t="shared" si="61"/>
        <v>7.2764484134635321E-4</v>
      </c>
      <c r="AP52" s="4">
        <f t="shared" si="61"/>
        <v>6.2068122443233453E-3</v>
      </c>
      <c r="AQ52" s="4">
        <f t="shared" si="61"/>
        <v>6.0760585481111073E-3</v>
      </c>
      <c r="AR52" s="4">
        <f t="shared" si="61"/>
        <v>3.5121195594118026E-3</v>
      </c>
      <c r="AS52" s="4">
        <f t="shared" si="61"/>
        <v>1.0102335515264432E-2</v>
      </c>
      <c r="AT52" s="4">
        <f t="shared" si="61"/>
        <v>5.0846722918165832E-4</v>
      </c>
      <c r="AU52" s="4">
        <f t="shared" si="61"/>
        <v>-4.118491485676834E-3</v>
      </c>
      <c r="AV52" s="4">
        <f t="shared" si="61"/>
        <v>8.099229148317455E-3</v>
      </c>
      <c r="AW52" s="4">
        <f t="shared" si="61"/>
        <v>-5.5715854973387158E-3</v>
      </c>
      <c r="AY52" s="2">
        <f t="shared" si="52"/>
        <v>0.25603167395410176</v>
      </c>
      <c r="AZ52" s="2">
        <f t="shared" si="52"/>
        <v>0.25668147172729938</v>
      </c>
      <c r="BA52" s="2">
        <f t="shared" si="52"/>
        <v>0.23900939805964805</v>
      </c>
      <c r="BB52" s="2">
        <f t="shared" si="52"/>
        <v>0.25108335205536342</v>
      </c>
      <c r="BC52" s="2">
        <f t="shared" si="52"/>
        <v>0.25154462335038025</v>
      </c>
      <c r="BD52" s="2">
        <f t="shared" si="52"/>
        <v>0.25582612324054771</v>
      </c>
      <c r="BE52" s="2">
        <f t="shared" si="52"/>
        <v>0.26132149576092267</v>
      </c>
      <c r="BF52" s="2">
        <f t="shared" si="52"/>
        <v>0.26728278114565446</v>
      </c>
      <c r="BG52" s="2">
        <f t="shared" si="52"/>
        <v>0.24867571968493407</v>
      </c>
      <c r="BH52" s="2">
        <f t="shared" si="52"/>
        <v>0.24125065009715843</v>
      </c>
      <c r="BI52" s="2">
        <f t="shared" si="52"/>
        <v>0.23366854008983989</v>
      </c>
      <c r="BJ52" s="2">
        <f t="shared" si="52"/>
        <v>0.23654817003438897</v>
      </c>
      <c r="BK52" s="2">
        <f t="shared" si="52"/>
        <v>0.25048463668743254</v>
      </c>
      <c r="BL52" s="2">
        <f t="shared" si="52"/>
        <v>0.26316390555291536</v>
      </c>
      <c r="BM52" s="2">
        <f t="shared" si="52"/>
        <v>0.27179566173436376</v>
      </c>
      <c r="BO52" s="2" t="str">
        <f t="shared" si="11"/>
        <v/>
      </c>
      <c r="BP52" s="2">
        <f t="shared" si="12"/>
        <v>0.26647199999999999</v>
      </c>
      <c r="BQ52" s="2">
        <f t="shared" si="13"/>
        <v>0.24529400000000001</v>
      </c>
      <c r="BR52" s="2">
        <f t="shared" si="14"/>
        <v>0.25153999999999999</v>
      </c>
      <c r="BS52" s="2">
        <f t="shared" si="15"/>
        <v>0.26051000000000002</v>
      </c>
      <c r="BT52" s="2" t="str">
        <f t="shared" si="16"/>
        <v/>
      </c>
      <c r="BU52" s="2">
        <f t="shared" si="17"/>
        <v>0.27322999999999997</v>
      </c>
      <c r="BV52" s="2">
        <f t="shared" si="18"/>
        <v>0.27775</v>
      </c>
      <c r="BW52" s="2">
        <f t="shared" si="19"/>
        <v>0.26088899999999998</v>
      </c>
      <c r="BX52" s="2">
        <f t="shared" si="20"/>
        <v>0.25272699999999998</v>
      </c>
      <c r="BY52" s="2">
        <f t="shared" si="21"/>
        <v>0.25080599999999997</v>
      </c>
      <c r="BZ52" s="2">
        <f t="shared" si="22"/>
        <v>0.240841</v>
      </c>
      <c r="CA52" s="2">
        <f t="shared" si="23"/>
        <v>0.249469</v>
      </c>
      <c r="CB52" s="2">
        <f t="shared" si="24"/>
        <v>0.273864</v>
      </c>
      <c r="CC52" s="2">
        <f t="shared" si="25"/>
        <v>0.26624199999999998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0.27927960784313727</v>
      </c>
      <c r="DL52" s="2">
        <f t="shared" si="62"/>
        <v>0.25799102495309573</v>
      </c>
      <c r="DM52" s="2">
        <f t="shared" si="62"/>
        <v>0.24723582668382665</v>
      </c>
      <c r="DN52" s="2">
        <f t="shared" si="62"/>
        <v>0.25549353720674489</v>
      </c>
      <c r="DO52" s="2">
        <f t="shared" si="62"/>
        <v>0.25817183945124211</v>
      </c>
      <c r="DP52" s="2">
        <f t="shared" si="62"/>
        <v>0.26956302999999998</v>
      </c>
      <c r="DQ52" s="2">
        <f t="shared" si="62"/>
        <v>0.27022285225885223</v>
      </c>
      <c r="DR52" s="2">
        <f t="shared" si="62"/>
        <v>0.2776898218761587</v>
      </c>
      <c r="DS52" s="2">
        <f t="shared" si="62"/>
        <v>0.26180989211822658</v>
      </c>
      <c r="DT52" s="2">
        <f t="shared" si="62"/>
        <v>0.25245325725232626</v>
      </c>
      <c r="DU52" s="2">
        <f t="shared" si="62"/>
        <v>0.25088818817733977</v>
      </c>
      <c r="DV52" s="2">
        <f t="shared" si="62"/>
        <v>0.24536111605487576</v>
      </c>
      <c r="DW52" s="2">
        <f t="shared" si="62"/>
        <v>0.25386038709677416</v>
      </c>
      <c r="DX52" s="2">
        <f t="shared" si="62"/>
        <v>0.26801923790322574</v>
      </c>
      <c r="DY52" s="2">
        <f t="shared" si="62"/>
        <v>0.26972065149359886</v>
      </c>
      <c r="EA52" s="2">
        <f t="shared" si="63"/>
        <v>0.24476237777777798</v>
      </c>
      <c r="EB52" s="2">
        <f t="shared" si="63"/>
        <v>0.25157788897705957</v>
      </c>
      <c r="EC52" s="2">
        <f t="shared" si="63"/>
        <v>0.21680331539284783</v>
      </c>
      <c r="ED52" s="2">
        <f t="shared" si="63"/>
        <v>0.24226258030203546</v>
      </c>
      <c r="EE52" s="2">
        <f t="shared" si="63"/>
        <v>0.24070865518915482</v>
      </c>
      <c r="EF52" s="2">
        <f t="shared" si="63"/>
        <v>0.24162743514316018</v>
      </c>
      <c r="EG52" s="2">
        <f t="shared" si="63"/>
        <v>0.25060950557201034</v>
      </c>
      <c r="EH52" s="2">
        <f t="shared" si="63"/>
        <v>0.25099766668244577</v>
      </c>
      <c r="EI52" s="2">
        <f t="shared" si="63"/>
        <v>0.23008917833531015</v>
      </c>
      <c r="EJ52" s="2">
        <f t="shared" si="63"/>
        <v>0.22637617167532925</v>
      </c>
      <c r="EK52" s="2">
        <f t="shared" si="63"/>
        <v>0.20942447582914145</v>
      </c>
      <c r="EL52" s="2">
        <f t="shared" si="63"/>
        <v>0.2219933834320551</v>
      </c>
      <c r="EM52" s="2">
        <f t="shared" si="63"/>
        <v>0.24450072997804698</v>
      </c>
      <c r="EN52" s="2">
        <f t="shared" si="63"/>
        <v>0.25433770000550981</v>
      </c>
      <c r="EO52" s="2">
        <f t="shared" si="63"/>
        <v>0.27901567432737656</v>
      </c>
      <c r="EQ52" s="2">
        <f t="shared" si="64"/>
        <v>0.24026485284069338</v>
      </c>
      <c r="ER52" s="2">
        <f t="shared" si="64"/>
        <v>0.24033316608404562</v>
      </c>
      <c r="ES52" s="2">
        <f t="shared" si="64"/>
        <v>0.21721399816606601</v>
      </c>
      <c r="ET52" s="2">
        <f t="shared" si="64"/>
        <v>0.23938315061691928</v>
      </c>
      <c r="EU52" s="2">
        <f t="shared" si="64"/>
        <v>0.23718216449867804</v>
      </c>
      <c r="EV52" s="2">
        <f t="shared" si="64"/>
        <v>0.24217645057115764</v>
      </c>
      <c r="EW52" s="2">
        <f t="shared" si="64"/>
        <v>0.24720656710935138</v>
      </c>
      <c r="EX52" s="2">
        <f t="shared" si="64"/>
        <v>0.25008448169756259</v>
      </c>
      <c r="EY52" s="2">
        <f t="shared" si="64"/>
        <v>0.23336082244650372</v>
      </c>
      <c r="EZ52" s="2">
        <f t="shared" si="64"/>
        <v>0.20735338628863442</v>
      </c>
      <c r="FA52" s="2">
        <f t="shared" si="64"/>
        <v>0.19627360360103482</v>
      </c>
      <c r="FB52" s="2">
        <f t="shared" si="64"/>
        <v>0.22282679484842005</v>
      </c>
      <c r="FC52" s="2">
        <f t="shared" si="64"/>
        <v>0.23460267760003833</v>
      </c>
      <c r="FD52" s="2">
        <f t="shared" si="64"/>
        <v>0.2605981459541743</v>
      </c>
      <c r="FE52" s="2">
        <f t="shared" si="64"/>
        <v>0.28887550170942355</v>
      </c>
      <c r="FG52" s="2">
        <f t="shared" si="65"/>
        <v>0.67351568312004439</v>
      </c>
      <c r="FH52" s="2">
        <f t="shared" si="65"/>
        <v>0.20419257837785043</v>
      </c>
      <c r="FI52" s="2">
        <f t="shared" si="65"/>
        <v>0.27031717484991952</v>
      </c>
      <c r="FJ52" s="2">
        <f t="shared" si="65"/>
        <v>0.33332046494940282</v>
      </c>
      <c r="FK52" s="2">
        <f t="shared" si="65"/>
        <v>0.37949369956177148</v>
      </c>
      <c r="FL52" s="2">
        <f t="shared" si="65"/>
        <v>0.49173523407255409</v>
      </c>
      <c r="FM52" s="2">
        <f t="shared" si="65"/>
        <v>0.45383904171565037</v>
      </c>
      <c r="FN52" s="2">
        <f t="shared" si="65"/>
        <v>0.38989081676688075</v>
      </c>
      <c r="FO52" s="2">
        <f t="shared" si="65"/>
        <v>0.41405878888754727</v>
      </c>
      <c r="FP52" s="2">
        <f t="shared" si="65"/>
        <v>0.42958169342516495</v>
      </c>
      <c r="FQ52" s="2">
        <f t="shared" si="65"/>
        <v>0.41528924773122872</v>
      </c>
      <c r="FR52" s="2">
        <f t="shared" si="65"/>
        <v>0.37714218268267369</v>
      </c>
      <c r="FS52" s="2">
        <f t="shared" si="65"/>
        <v>0.36066005273190543</v>
      </c>
      <c r="FT52" s="2">
        <f t="shared" si="65"/>
        <v>0.35488627495969988</v>
      </c>
      <c r="FU52" s="2">
        <f t="shared" si="65"/>
        <v>0.22323393009681072</v>
      </c>
      <c r="FW52" s="2">
        <f t="shared" si="54"/>
        <v>8.4718047873243243E-6</v>
      </c>
      <c r="FX52" s="2">
        <f t="shared" si="54"/>
        <v>3.4198585544028597E-6</v>
      </c>
      <c r="FY52" s="2">
        <f t="shared" si="54"/>
        <v>4.5085579261942699E-6</v>
      </c>
      <c r="FZ52" s="2">
        <f t="shared" si="54"/>
        <v>1.2656734912620904E-5</v>
      </c>
      <c r="GA52" s="2">
        <f t="shared" si="54"/>
        <v>1.3525943395989297E-5</v>
      </c>
      <c r="GB52" s="2">
        <f t="shared" si="54"/>
        <v>1.7333632922645499E-5</v>
      </c>
      <c r="GC52" s="2">
        <f t="shared" si="54"/>
        <v>1.5878258461408776E-5</v>
      </c>
      <c r="GD52" s="2">
        <f t="shared" si="54"/>
        <v>1.592312558304354E-5</v>
      </c>
      <c r="GE52" s="2">
        <f t="shared" si="54"/>
        <v>2.0753574687875595E-5</v>
      </c>
      <c r="GF52" s="2">
        <f t="shared" si="54"/>
        <v>1.9375364910931706E-5</v>
      </c>
      <c r="GG52" s="2">
        <f t="shared" si="54"/>
        <v>1.6286240854176267E-5</v>
      </c>
      <c r="GH52" s="2">
        <f t="shared" si="54"/>
        <v>1.3996963207811372E-5</v>
      </c>
      <c r="GI52" s="2">
        <f t="shared" si="54"/>
        <v>9.6967913737018379E-6</v>
      </c>
      <c r="GJ52" s="2">
        <f t="shared" si="54"/>
        <v>9.2117926541414091E-6</v>
      </c>
      <c r="GK52" s="2">
        <f t="shared" si="54"/>
        <v>4.6413836027467059E-6</v>
      </c>
      <c r="GM52" s="82">
        <f t="shared" si="55"/>
        <v>4.8148673755947322E-2</v>
      </c>
      <c r="GN52" s="82">
        <f t="shared" si="55"/>
        <v>5.0208840085218984E-5</v>
      </c>
      <c r="GO52" s="82">
        <f t="shared" si="55"/>
        <v>3.9094957873986801E-4</v>
      </c>
      <c r="GP52" s="82">
        <f t="shared" si="55"/>
        <v>9.3529388720686279E-4</v>
      </c>
      <c r="GQ52" s="82">
        <f t="shared" si="55"/>
        <v>2.008863926436288E-3</v>
      </c>
      <c r="GR52" s="82">
        <f t="shared" si="55"/>
        <v>1.1167600085028628E-2</v>
      </c>
      <c r="GS52" s="82">
        <f t="shared" si="55"/>
        <v>6.8263195219207184E-3</v>
      </c>
      <c r="GT52" s="82">
        <f t="shared" si="55"/>
        <v>2.244870445484836E-3</v>
      </c>
      <c r="GU52" s="82">
        <f t="shared" si="55"/>
        <v>3.3082943895056064E-3</v>
      </c>
      <c r="GV52" s="82">
        <f t="shared" si="55"/>
        <v>4.4357770753815943E-3</v>
      </c>
      <c r="GW52" s="82">
        <f t="shared" si="55"/>
        <v>3.7901034024744504E-3</v>
      </c>
      <c r="GX52" s="82">
        <f t="shared" si="55"/>
        <v>1.8674062318274059E-3</v>
      </c>
      <c r="GY52" s="82">
        <f t="shared" si="55"/>
        <v>1.5248070328055048E-3</v>
      </c>
      <c r="GZ52" s="82">
        <f t="shared" si="55"/>
        <v>1.45987246004653E-3</v>
      </c>
      <c r="HA52" s="82">
        <f t="shared" si="55"/>
        <v>1.0470964406414491E-5</v>
      </c>
      <c r="HC52" s="82">
        <f t="shared" si="59"/>
        <v>2.7133478584578553E-9</v>
      </c>
      <c r="HD52" s="82">
        <f t="shared" si="59"/>
        <v>1.8678817222518875E-16</v>
      </c>
      <c r="HE52" s="82">
        <f t="shared" si="59"/>
        <v>5.372963217988604E-14</v>
      </c>
      <c r="HF52" s="82">
        <f t="shared" si="59"/>
        <v>5.072433874860525E-14</v>
      </c>
      <c r="HG52" s="82">
        <f t="shared" si="59"/>
        <v>2.6790808022267096E-12</v>
      </c>
      <c r="HH52" s="82">
        <f t="shared" si="59"/>
        <v>3.5643479632679733E-10</v>
      </c>
      <c r="HI52" s="82">
        <f t="shared" si="59"/>
        <v>9.2106809109765774E-11</v>
      </c>
      <c r="HJ52" s="82">
        <f t="shared" si="59"/>
        <v>2.317520347019236E-15</v>
      </c>
      <c r="HK52" s="82">
        <f t="shared" si="59"/>
        <v>1.895628962319681E-12</v>
      </c>
      <c r="HL52" s="82">
        <f t="shared" si="59"/>
        <v>9.5271200390069376E-12</v>
      </c>
      <c r="HM52" s="82">
        <f t="shared" si="59"/>
        <v>5.8723767525918346E-11</v>
      </c>
      <c r="HN52" s="82">
        <f t="shared" si="59"/>
        <v>6.7095359416077518E-13</v>
      </c>
      <c r="HO52" s="82">
        <f t="shared" si="59"/>
        <v>3.3738662723709246E-13</v>
      </c>
      <c r="HP52" s="82">
        <f t="shared" si="59"/>
        <v>9.6063423530667077E-13</v>
      </c>
      <c r="HQ52" s="82">
        <f t="shared" si="59"/>
        <v>4.8881051497729615E-24</v>
      </c>
      <c r="HS52" s="82">
        <f t="shared" si="56"/>
        <v>1.8604693088069094E-27</v>
      </c>
      <c r="HT52" s="82">
        <f t="shared" si="56"/>
        <v>4.2840985017046402E-45</v>
      </c>
      <c r="HU52" s="82">
        <f t="shared" si="56"/>
        <v>6.4315435808954564E-39</v>
      </c>
      <c r="HV52" s="82">
        <f t="shared" si="56"/>
        <v>1.5210563092131555E-40</v>
      </c>
      <c r="HW52" s="82">
        <f t="shared" si="56"/>
        <v>1.2309599506568963E-37</v>
      </c>
      <c r="HX52" s="82">
        <f t="shared" si="56"/>
        <v>2.5649278168272373E-32</v>
      </c>
      <c r="HY52" s="82">
        <f t="shared" si="56"/>
        <v>3.8786642765989236E-33</v>
      </c>
      <c r="HZ52" s="82">
        <f t="shared" si="56"/>
        <v>4.4219689378853149E-49</v>
      </c>
      <c r="IA52" s="82">
        <f t="shared" si="56"/>
        <v>1.2583601049954656E-39</v>
      </c>
      <c r="IB52" s="82">
        <f t="shared" si="56"/>
        <v>1.8323111480711978E-37</v>
      </c>
      <c r="IC52" s="82">
        <f t="shared" si="56"/>
        <v>6.6153930721269066E-33</v>
      </c>
      <c r="ID52" s="82">
        <f t="shared" si="56"/>
        <v>6.7103405825378303E-39</v>
      </c>
      <c r="IE52" s="82">
        <f t="shared" si="56"/>
        <v>1.4654490508842507E-39</v>
      </c>
      <c r="IF52" s="82">
        <f t="shared" si="56"/>
        <v>1.8032149260985476E-32</v>
      </c>
      <c r="IG52" s="82">
        <f t="shared" si="56"/>
        <v>5.3460708925190572E-30</v>
      </c>
      <c r="II52" s="82">
        <f t="shared" si="57"/>
        <v>6.9347912218094428E-164</v>
      </c>
      <c r="IJ52" s="82">
        <f t="shared" si="57"/>
        <v>3.5759057122547199E-263</v>
      </c>
      <c r="IK52" s="82">
        <f t="shared" si="57"/>
        <v>4.29410389733608E-228</v>
      </c>
      <c r="IL52" s="82">
        <f t="shared" si="57"/>
        <v>1.0566275638010474E-237</v>
      </c>
      <c r="IM52" s="82">
        <f t="shared" si="57"/>
        <v>1.349796706172096E-224</v>
      </c>
      <c r="IN52" s="82">
        <f t="shared" si="57"/>
        <v>1.7096389309878946E-199</v>
      </c>
      <c r="IO52" s="82">
        <f t="shared" si="57"/>
        <v>6.9381365309556483E-198</v>
      </c>
      <c r="IP52" s="82">
        <f t="shared" si="57"/>
        <v>1.5739994235029746E-298</v>
      </c>
      <c r="IQ52" s="82">
        <f t="shared" si="57"/>
        <v>7.7766005947852594E-240</v>
      </c>
      <c r="IR52" s="82">
        <f t="shared" si="57"/>
        <v>9.351162751444074E-227</v>
      </c>
      <c r="IS52" s="82">
        <f t="shared" si="57"/>
        <v>7.3925341095979208E-200</v>
      </c>
      <c r="IT52" s="82">
        <f t="shared" si="57"/>
        <v>4.1160134352420293E-235</v>
      </c>
      <c r="IU52" s="82">
        <f t="shared" si="57"/>
        <v>1.7071900013347001E-234</v>
      </c>
      <c r="IV52" s="82">
        <f t="shared" si="57"/>
        <v>1.0511930569020981E-93</v>
      </c>
      <c r="IW52" s="82">
        <f t="shared" si="57"/>
        <v>3.8002861587923496E-95</v>
      </c>
      <c r="IY52" s="82">
        <f t="shared" si="58"/>
        <v>4.814867646929518E-2</v>
      </c>
      <c r="IZ52" s="82">
        <f t="shared" si="58"/>
        <v>5.0208840085405772E-5</v>
      </c>
      <c r="JA52" s="82">
        <f t="shared" si="58"/>
        <v>3.9094957879359766E-4</v>
      </c>
      <c r="JB52" s="82">
        <f t="shared" si="58"/>
        <v>9.3529388725758708E-4</v>
      </c>
      <c r="JC52" s="82">
        <f t="shared" si="58"/>
        <v>2.0088639291153689E-3</v>
      </c>
      <c r="JD52" s="82">
        <f t="shared" si="58"/>
        <v>1.1167600441463425E-2</v>
      </c>
      <c r="JE52" s="82">
        <f t="shared" si="58"/>
        <v>6.8263196140275276E-3</v>
      </c>
      <c r="JF52" s="82">
        <f t="shared" si="58"/>
        <v>2.2448704454871536E-3</v>
      </c>
      <c r="JG52" s="82">
        <f t="shared" si="58"/>
        <v>3.3082943914012355E-3</v>
      </c>
      <c r="JH52" s="82">
        <f t="shared" si="58"/>
        <v>4.4357770849087147E-3</v>
      </c>
      <c r="JI52" s="82">
        <f t="shared" si="58"/>
        <v>3.790103461198218E-3</v>
      </c>
      <c r="JJ52" s="82">
        <f t="shared" si="58"/>
        <v>1.8674062324983594E-3</v>
      </c>
      <c r="JK52" s="82">
        <f t="shared" si="58"/>
        <v>1.5248070331428914E-3</v>
      </c>
      <c r="JL52" s="82">
        <f t="shared" si="58"/>
        <v>1.4598724610071642E-3</v>
      </c>
      <c r="JM52" s="82">
        <f t="shared" si="58"/>
        <v>1.0470964406414491E-5</v>
      </c>
    </row>
    <row r="53" spans="2:273" x14ac:dyDescent="0.25">
      <c r="B53" s="2">
        <v>26</v>
      </c>
      <c r="C53" s="37">
        <v>0.33612500000000001</v>
      </c>
      <c r="D53" s="37">
        <v>0.26283299999999998</v>
      </c>
      <c r="E53" s="37">
        <v>0.243418</v>
      </c>
      <c r="F53" s="37">
        <v>0.25805899999999998</v>
      </c>
      <c r="G53" s="37">
        <v>0.26373600000000003</v>
      </c>
      <c r="H53" s="37">
        <v>0.277752</v>
      </c>
      <c r="I53" s="37">
        <v>0.27935199999999999</v>
      </c>
      <c r="J53" s="37">
        <v>0.28084300000000001</v>
      </c>
      <c r="K53" s="37">
        <v>0.26728800000000003</v>
      </c>
      <c r="L53" s="37">
        <v>0.25251099999999999</v>
      </c>
      <c r="M53" s="37">
        <v>0.25640400000000002</v>
      </c>
      <c r="N53" s="37">
        <v>0.247665</v>
      </c>
      <c r="O53" s="37">
        <v>0.25608399999999998</v>
      </c>
      <c r="P53" s="37">
        <v>0.27362399999999998</v>
      </c>
      <c r="Q53" s="37">
        <v>0.26591100000000001</v>
      </c>
      <c r="S53" s="4">
        <f t="shared" si="60"/>
        <v>0.31126866506216566</v>
      </c>
      <c r="T53" s="4">
        <f t="shared" si="60"/>
        <v>0.25726474196272786</v>
      </c>
      <c r="U53" s="4">
        <f t="shared" si="60"/>
        <v>0.24000238329695636</v>
      </c>
      <c r="V53" s="4">
        <f t="shared" si="60"/>
        <v>0.25379063957202924</v>
      </c>
      <c r="W53" s="4">
        <f t="shared" si="60"/>
        <v>0.25687239844298931</v>
      </c>
      <c r="X53" s="4">
        <f t="shared" si="60"/>
        <v>0.27910668021867219</v>
      </c>
      <c r="Y53" s="4">
        <f t="shared" si="60"/>
        <v>0.27559250366531746</v>
      </c>
      <c r="Z53" s="4">
        <f t="shared" si="60"/>
        <v>0.27303592290796153</v>
      </c>
      <c r="AA53" s="4">
        <f t="shared" si="60"/>
        <v>0.25655836798699</v>
      </c>
      <c r="AB53" s="4">
        <f t="shared" si="60"/>
        <v>0.2516507063175919</v>
      </c>
      <c r="AC53" s="4">
        <f t="shared" si="60"/>
        <v>0.24237584906085916</v>
      </c>
      <c r="AD53" s="4">
        <f t="shared" si="60"/>
        <v>0.24149283369548644</v>
      </c>
      <c r="AE53" s="4">
        <f t="shared" si="60"/>
        <v>0.25478789282240588</v>
      </c>
      <c r="AF53" s="4">
        <f t="shared" si="60"/>
        <v>0.26666313777616679</v>
      </c>
      <c r="AG53" s="4">
        <f t="shared" si="60"/>
        <v>0.27166689236802893</v>
      </c>
      <c r="AI53" s="4">
        <f t="shared" si="61"/>
        <v>2.4856334937834346E-2</v>
      </c>
      <c r="AJ53" s="4">
        <f t="shared" si="61"/>
        <v>5.5682580372721224E-3</v>
      </c>
      <c r="AK53" s="4">
        <f t="shared" si="61"/>
        <v>3.4156167030436335E-3</v>
      </c>
      <c r="AL53" s="4">
        <f t="shared" si="61"/>
        <v>4.268360427970741E-3</v>
      </c>
      <c r="AM53" s="4">
        <f t="shared" si="61"/>
        <v>6.8636015570107123E-3</v>
      </c>
      <c r="AN53" s="4">
        <f t="shared" si="61"/>
        <v>-1.3546802186721885E-3</v>
      </c>
      <c r="AO53" s="4">
        <f t="shared" si="61"/>
        <v>3.7594963346825327E-3</v>
      </c>
      <c r="AP53" s="4">
        <f t="shared" si="61"/>
        <v>7.8070770920384835E-3</v>
      </c>
      <c r="AQ53" s="4">
        <f t="shared" si="61"/>
        <v>1.0729632013010026E-2</v>
      </c>
      <c r="AR53" s="4">
        <f t="shared" si="61"/>
        <v>8.6029368240808646E-4</v>
      </c>
      <c r="AS53" s="4">
        <f t="shared" si="61"/>
        <v>1.4028150939140865E-2</v>
      </c>
      <c r="AT53" s="4">
        <f t="shared" si="61"/>
        <v>6.17216630451356E-3</v>
      </c>
      <c r="AU53" s="4">
        <f t="shared" si="61"/>
        <v>1.2961071775940969E-3</v>
      </c>
      <c r="AV53" s="4">
        <f t="shared" si="61"/>
        <v>6.9608622238331863E-3</v>
      </c>
      <c r="AW53" s="4">
        <f t="shared" si="61"/>
        <v>-5.7558923680289253E-3</v>
      </c>
      <c r="AY53" s="2">
        <f t="shared" si="52"/>
        <v>0.25542657845057859</v>
      </c>
      <c r="AZ53" s="2">
        <f t="shared" si="52"/>
        <v>0.25707180663076662</v>
      </c>
      <c r="BA53" s="2">
        <f t="shared" si="52"/>
        <v>0.23872324078994986</v>
      </c>
      <c r="BB53" s="2">
        <f t="shared" si="52"/>
        <v>0.25093137208910621</v>
      </c>
      <c r="BC53" s="2">
        <f t="shared" si="52"/>
        <v>0.25137277557713261</v>
      </c>
      <c r="BD53" s="2">
        <f t="shared" si="52"/>
        <v>0.25539357237010907</v>
      </c>
      <c r="BE53" s="2">
        <f t="shared" si="52"/>
        <v>0.26093278804094261</v>
      </c>
      <c r="BF53" s="2">
        <f t="shared" si="52"/>
        <v>0.26703354137010532</v>
      </c>
      <c r="BG53" s="2">
        <f t="shared" si="52"/>
        <v>0.24798569859989614</v>
      </c>
      <c r="BH53" s="2">
        <f t="shared" si="52"/>
        <v>0.24076033747018175</v>
      </c>
      <c r="BI53" s="2">
        <f t="shared" si="52"/>
        <v>0.23285770315601831</v>
      </c>
      <c r="BJ53" s="2">
        <f t="shared" si="52"/>
        <v>0.23616338734290221</v>
      </c>
      <c r="BK53" s="2">
        <f t="shared" si="52"/>
        <v>0.25044666666344251</v>
      </c>
      <c r="BL53" s="2">
        <f t="shared" si="52"/>
        <v>0.26304816738177228</v>
      </c>
      <c r="BM53" s="2">
        <f t="shared" si="52"/>
        <v>0.2716338736717745</v>
      </c>
      <c r="BO53" s="2" t="str">
        <f t="shared" si="11"/>
        <v/>
      </c>
      <c r="BP53" s="2">
        <f t="shared" si="12"/>
        <v>0.26283299999999998</v>
      </c>
      <c r="BQ53" s="2">
        <f t="shared" si="13"/>
        <v>0.243418</v>
      </c>
      <c r="BR53" s="2">
        <f t="shared" si="14"/>
        <v>0.25805899999999998</v>
      </c>
      <c r="BS53" s="2">
        <f t="shared" si="15"/>
        <v>0.26373600000000003</v>
      </c>
      <c r="BT53" s="2" t="str">
        <f t="shared" si="16"/>
        <v/>
      </c>
      <c r="BU53" s="2">
        <f t="shared" si="17"/>
        <v>0.27935199999999999</v>
      </c>
      <c r="BV53" s="2">
        <f t="shared" si="18"/>
        <v>0.28084300000000001</v>
      </c>
      <c r="BW53" s="2">
        <f t="shared" si="19"/>
        <v>0.26728800000000003</v>
      </c>
      <c r="BX53" s="2">
        <f t="shared" si="20"/>
        <v>0.25251099999999999</v>
      </c>
      <c r="BY53" s="2">
        <f t="shared" si="21"/>
        <v>0.25640400000000002</v>
      </c>
      <c r="BZ53" s="2">
        <f t="shared" si="22"/>
        <v>0.247665</v>
      </c>
      <c r="CA53" s="2">
        <f t="shared" si="23"/>
        <v>0.25608399999999998</v>
      </c>
      <c r="CB53" s="2">
        <f t="shared" si="24"/>
        <v>0.27362399999999998</v>
      </c>
      <c r="CC53" s="2">
        <f t="shared" si="25"/>
        <v>0.26591100000000001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0.28028070588235299</v>
      </c>
      <c r="DL53" s="2">
        <f t="shared" si="62"/>
        <v>0.25876431585365856</v>
      </c>
      <c r="DM53" s="2">
        <f t="shared" si="62"/>
        <v>0.24771741098241096</v>
      </c>
      <c r="DN53" s="2">
        <f t="shared" si="62"/>
        <v>0.25589543914956014</v>
      </c>
      <c r="DO53" s="2">
        <f t="shared" si="62"/>
        <v>0.25875842098628105</v>
      </c>
      <c r="DP53" s="2">
        <f t="shared" si="62"/>
        <v>0.27028976461538462</v>
      </c>
      <c r="DQ53" s="2">
        <f t="shared" si="62"/>
        <v>0.27067251587301588</v>
      </c>
      <c r="DR53" s="2">
        <f t="shared" si="62"/>
        <v>0.27853652554690395</v>
      </c>
      <c r="DS53" s="2">
        <f t="shared" si="62"/>
        <v>0.26206159704433496</v>
      </c>
      <c r="DT53" s="2">
        <f t="shared" si="62"/>
        <v>0.25289754980842916</v>
      </c>
      <c r="DU53" s="2">
        <f t="shared" si="62"/>
        <v>0.25119961280788167</v>
      </c>
      <c r="DV53" s="2">
        <f t="shared" si="62"/>
        <v>0.24575777790137188</v>
      </c>
      <c r="DW53" s="2">
        <f t="shared" si="62"/>
        <v>0.25443013225806449</v>
      </c>
      <c r="DX53" s="2">
        <f t="shared" si="62"/>
        <v>0.26854343911290318</v>
      </c>
      <c r="DY53" s="2">
        <f t="shared" si="62"/>
        <v>0.26942061002297846</v>
      </c>
      <c r="EA53" s="2">
        <f t="shared" si="63"/>
        <v>0.24443877777777798</v>
      </c>
      <c r="EB53" s="2">
        <f t="shared" si="63"/>
        <v>0.25105611773192904</v>
      </c>
      <c r="EC53" s="2">
        <f t="shared" si="63"/>
        <v>0.2165809922256664</v>
      </c>
      <c r="ED53" s="2">
        <f t="shared" si="63"/>
        <v>0.24187639321514556</v>
      </c>
      <c r="EE53" s="2">
        <f t="shared" si="63"/>
        <v>0.24035928435917814</v>
      </c>
      <c r="EF53" s="2">
        <f t="shared" si="63"/>
        <v>0.24135139147401916</v>
      </c>
      <c r="EG53" s="2">
        <f t="shared" si="63"/>
        <v>0.25024320807108474</v>
      </c>
      <c r="EH53" s="2">
        <f t="shared" si="63"/>
        <v>0.25061728714792902</v>
      </c>
      <c r="EI53" s="2">
        <f t="shared" si="63"/>
        <v>0.22981916021376145</v>
      </c>
      <c r="EJ53" s="2">
        <f t="shared" si="63"/>
        <v>0.22606293418488974</v>
      </c>
      <c r="EK53" s="2">
        <f t="shared" si="63"/>
        <v>0.20930584435160712</v>
      </c>
      <c r="EL53" s="2">
        <f t="shared" si="63"/>
        <v>0.22171224586457355</v>
      </c>
      <c r="EM53" s="2">
        <f t="shared" si="63"/>
        <v>0.24400680502479874</v>
      </c>
      <c r="EN53" s="2">
        <f t="shared" si="63"/>
        <v>0.25393762665638175</v>
      </c>
      <c r="EO53" s="2">
        <f t="shared" si="63"/>
        <v>0.27865732283415778</v>
      </c>
      <c r="EQ53" s="2">
        <f t="shared" si="64"/>
        <v>0.23998225785303046</v>
      </c>
      <c r="ER53" s="2">
        <f t="shared" si="64"/>
        <v>0.23993836357406775</v>
      </c>
      <c r="ES53" s="2">
        <f t="shared" si="64"/>
        <v>0.21698666318232132</v>
      </c>
      <c r="ET53" s="2">
        <f t="shared" si="64"/>
        <v>0.23903381268938306</v>
      </c>
      <c r="EU53" s="2">
        <f t="shared" si="64"/>
        <v>0.23688025360615031</v>
      </c>
      <c r="EV53" s="2">
        <f t="shared" si="64"/>
        <v>0.2418927313823849</v>
      </c>
      <c r="EW53" s="2">
        <f t="shared" si="64"/>
        <v>0.24688746842843429</v>
      </c>
      <c r="EX53" s="2">
        <f t="shared" si="64"/>
        <v>0.24971711965326759</v>
      </c>
      <c r="EY53" s="2">
        <f t="shared" si="64"/>
        <v>0.23304452076348392</v>
      </c>
      <c r="EZ53" s="2">
        <f t="shared" si="64"/>
        <v>0.20730982436029527</v>
      </c>
      <c r="FA53" s="2">
        <f t="shared" si="64"/>
        <v>0.19633697135418784</v>
      </c>
      <c r="FB53" s="2">
        <f t="shared" si="64"/>
        <v>0.22253427396024225</v>
      </c>
      <c r="FC53" s="2">
        <f t="shared" si="64"/>
        <v>0.23423556709918547</v>
      </c>
      <c r="FD53" s="2">
        <f t="shared" si="64"/>
        <v>0.2601133283076727</v>
      </c>
      <c r="FE53" s="2">
        <f t="shared" si="64"/>
        <v>0.28836518913037018</v>
      </c>
      <c r="FG53" s="2">
        <f t="shared" si="65"/>
        <v>0.69343607749040448</v>
      </c>
      <c r="FH53" s="2">
        <f t="shared" si="65"/>
        <v>0.21956720712409566</v>
      </c>
      <c r="FI53" s="2">
        <f t="shared" si="65"/>
        <v>0.28886341323247888</v>
      </c>
      <c r="FJ53" s="2">
        <f t="shared" si="65"/>
        <v>0.35409168604376307</v>
      </c>
      <c r="FK53" s="2">
        <f t="shared" si="65"/>
        <v>0.40140980317371061</v>
      </c>
      <c r="FL53" s="2">
        <f t="shared" si="65"/>
        <v>0.51475604593144075</v>
      </c>
      <c r="FM53" s="2">
        <f t="shared" si="65"/>
        <v>0.47674984892361016</v>
      </c>
      <c r="FN53" s="2">
        <f t="shared" si="65"/>
        <v>0.41200867645790734</v>
      </c>
      <c r="FO53" s="2">
        <f t="shared" si="65"/>
        <v>0.43656662534700313</v>
      </c>
      <c r="FP53" s="2">
        <f t="shared" si="65"/>
        <v>0.45228201162705067</v>
      </c>
      <c r="FQ53" s="2">
        <f t="shared" si="65"/>
        <v>0.43781399325815301</v>
      </c>
      <c r="FR53" s="2">
        <f t="shared" si="65"/>
        <v>0.39900981021068399</v>
      </c>
      <c r="FS53" s="2">
        <f t="shared" si="65"/>
        <v>0.38215836600379327</v>
      </c>
      <c r="FT53" s="2">
        <f t="shared" si="65"/>
        <v>0.37624295980059114</v>
      </c>
      <c r="FU53" s="2">
        <f t="shared" si="65"/>
        <v>0.23961059405247573</v>
      </c>
      <c r="FW53" s="2">
        <f t="shared" si="54"/>
        <v>9.2891416388542473E-6</v>
      </c>
      <c r="FX53" s="2">
        <f t="shared" si="54"/>
        <v>3.7497991015810795E-6</v>
      </c>
      <c r="FY53" s="2">
        <f t="shared" si="54"/>
        <v>4.943533311794619E-6</v>
      </c>
      <c r="FZ53" s="2">
        <f t="shared" si="54"/>
        <v>1.3877816919865341E-5</v>
      </c>
      <c r="GA53" s="2">
        <f t="shared" si="54"/>
        <v>1.4830882662280994E-5</v>
      </c>
      <c r="GB53" s="2">
        <f t="shared" si="54"/>
        <v>1.9005918775697275E-5</v>
      </c>
      <c r="GC53" s="2">
        <f t="shared" si="54"/>
        <v>1.7410137524971247E-5</v>
      </c>
      <c r="GD53" s="2">
        <f t="shared" si="54"/>
        <v>1.7459333194628138E-5</v>
      </c>
      <c r="GE53" s="2">
        <f t="shared" si="54"/>
        <v>2.2755796574093919E-5</v>
      </c>
      <c r="GF53" s="2">
        <f t="shared" si="54"/>
        <v>2.1244625454570546E-5</v>
      </c>
      <c r="GG53" s="2">
        <f t="shared" si="54"/>
        <v>1.785747993486925E-5</v>
      </c>
      <c r="GH53" s="2">
        <f t="shared" si="54"/>
        <v>1.5347344244502858E-5</v>
      </c>
      <c r="GI53" s="2">
        <f t="shared" si="54"/>
        <v>1.0632310366979337E-5</v>
      </c>
      <c r="GJ53" s="2">
        <f t="shared" si="54"/>
        <v>1.0100520815950044E-5</v>
      </c>
      <c r="GK53" s="2">
        <f t="shared" si="54"/>
        <v>5.0891736414554122E-6</v>
      </c>
      <c r="GM53" s="82">
        <f t="shared" si="55"/>
        <v>5.6208915600463559E-2</v>
      </c>
      <c r="GN53" s="82">
        <f t="shared" si="55"/>
        <v>7.8350750910803515E-5</v>
      </c>
      <c r="GO53" s="82">
        <f t="shared" si="55"/>
        <v>5.624790776985021E-4</v>
      </c>
      <c r="GP53" s="82">
        <f t="shared" si="55"/>
        <v>1.365850700034742E-3</v>
      </c>
      <c r="GQ53" s="82">
        <f t="shared" si="55"/>
        <v>2.8956458763561995E-3</v>
      </c>
      <c r="GR53" s="82">
        <f t="shared" si="55"/>
        <v>1.49662866055523E-2</v>
      </c>
      <c r="GS53" s="82">
        <f t="shared" si="55"/>
        <v>9.2375703210082847E-3</v>
      </c>
      <c r="GT53" s="82">
        <f t="shared" si="55"/>
        <v>3.2668156823760499E-3</v>
      </c>
      <c r="GU53" s="82">
        <f t="shared" si="55"/>
        <v>4.7803486319167188E-3</v>
      </c>
      <c r="GV53" s="82">
        <f t="shared" si="55"/>
        <v>6.2722349023658676E-3</v>
      </c>
      <c r="GW53" s="82">
        <f t="shared" si="55"/>
        <v>5.2910732773691601E-3</v>
      </c>
      <c r="GX53" s="82">
        <f t="shared" si="55"/>
        <v>2.7134688321678231E-3</v>
      </c>
      <c r="GY53" s="82">
        <f t="shared" si="55"/>
        <v>2.1975758838728723E-3</v>
      </c>
      <c r="GZ53" s="82">
        <f t="shared" si="55"/>
        <v>2.0884702396251802E-3</v>
      </c>
      <c r="HA53" s="82">
        <f t="shared" si="55"/>
        <v>1.9870919036145324E-5</v>
      </c>
      <c r="HC53" s="82">
        <f t="shared" si="59"/>
        <v>5.3192273954326164E-9</v>
      </c>
      <c r="HD53" s="82">
        <f t="shared" si="59"/>
        <v>5.5322460041047401E-16</v>
      </c>
      <c r="HE53" s="82">
        <f t="shared" si="59"/>
        <v>1.3842319236897855E-13</v>
      </c>
      <c r="HF53" s="82">
        <f t="shared" si="59"/>
        <v>1.4564364941959559E-13</v>
      </c>
      <c r="HG53" s="82">
        <f t="shared" si="59"/>
        <v>6.9946793605277755E-12</v>
      </c>
      <c r="HH53" s="82">
        <f t="shared" si="59"/>
        <v>8.1922759726375553E-10</v>
      </c>
      <c r="HI53" s="82">
        <f t="shared" si="59"/>
        <v>2.1518602655066773E-10</v>
      </c>
      <c r="HJ53" s="82">
        <f t="shared" si="59"/>
        <v>8.2333953244850427E-15</v>
      </c>
      <c r="HK53" s="82">
        <f t="shared" si="59"/>
        <v>5.3502195670986007E-12</v>
      </c>
      <c r="HL53" s="82">
        <f t="shared" si="59"/>
        <v>2.5156743502829369E-11</v>
      </c>
      <c r="HM53" s="82">
        <f t="shared" si="59"/>
        <v>1.3923716640947995E-10</v>
      </c>
      <c r="HN53" s="82">
        <f t="shared" si="59"/>
        <v>1.8441809810087564E-12</v>
      </c>
      <c r="HO53" s="82">
        <f t="shared" si="59"/>
        <v>9.0827023608918153E-13</v>
      </c>
      <c r="HP53" s="82">
        <f t="shared" si="59"/>
        <v>2.4399506666987174E-12</v>
      </c>
      <c r="HQ53" s="82">
        <f t="shared" si="59"/>
        <v>3.0044790730164268E-23</v>
      </c>
      <c r="HS53" s="82">
        <f t="shared" si="56"/>
        <v>6.4458269082573749E-27</v>
      </c>
      <c r="HT53" s="82">
        <f t="shared" si="56"/>
        <v>2.852015274149505E-44</v>
      </c>
      <c r="HU53" s="82">
        <f t="shared" si="56"/>
        <v>3.4202708925177369E-38</v>
      </c>
      <c r="HV53" s="82">
        <f t="shared" si="56"/>
        <v>1.0183965839690785E-39</v>
      </c>
      <c r="HW53" s="82">
        <f t="shared" si="56"/>
        <v>7.3607710555602205E-37</v>
      </c>
      <c r="HX53" s="82">
        <f t="shared" si="56"/>
        <v>1.2593627609638226E-31</v>
      </c>
      <c r="HY53" s="82">
        <f t="shared" si="56"/>
        <v>1.9077881570813453E-32</v>
      </c>
      <c r="HZ53" s="82">
        <f t="shared" si="56"/>
        <v>4.8839544071236391E-48</v>
      </c>
      <c r="IA53" s="82">
        <f t="shared" si="56"/>
        <v>9.0543964509912694E-39</v>
      </c>
      <c r="IB53" s="82">
        <f t="shared" si="56"/>
        <v>1.1673255737661697E-36</v>
      </c>
      <c r="IC53" s="82">
        <f t="shared" si="56"/>
        <v>3.2726412420910036E-32</v>
      </c>
      <c r="ID53" s="82">
        <f t="shared" si="56"/>
        <v>4.3421225187784581E-38</v>
      </c>
      <c r="IE53" s="82">
        <f t="shared" si="56"/>
        <v>9.0602345034360921E-39</v>
      </c>
      <c r="IF53" s="82">
        <f t="shared" si="56"/>
        <v>7.6109110527329256E-32</v>
      </c>
      <c r="IG53" s="82">
        <f t="shared" si="56"/>
        <v>1.9208842490506922E-29</v>
      </c>
      <c r="II53" s="82">
        <f t="shared" si="57"/>
        <v>2.4192554595765936E-161</v>
      </c>
      <c r="IJ53" s="82">
        <f t="shared" si="57"/>
        <v>2.2897296958608239E-259</v>
      </c>
      <c r="IK53" s="82">
        <f t="shared" si="57"/>
        <v>1.0043690986587772E-224</v>
      </c>
      <c r="IL53" s="82">
        <f t="shared" si="57"/>
        <v>7.1815470775996813E-234</v>
      </c>
      <c r="IM53" s="82">
        <f t="shared" si="57"/>
        <v>5.9008167309318263E-221</v>
      </c>
      <c r="IN53" s="82">
        <f t="shared" si="57"/>
        <v>3.4354488042372236E-196</v>
      </c>
      <c r="IO53" s="82">
        <f t="shared" si="57"/>
        <v>1.2346628845759158E-194</v>
      </c>
      <c r="IP53" s="82">
        <f t="shared" si="57"/>
        <v>1.3114959060275327E-293</v>
      </c>
      <c r="IQ53" s="82">
        <f t="shared" si="57"/>
        <v>8.5970409362509716E-236</v>
      </c>
      <c r="IR53" s="82">
        <f t="shared" si="57"/>
        <v>5.8619127108142009E-223</v>
      </c>
      <c r="IS53" s="82">
        <f t="shared" si="57"/>
        <v>1.4432068825388224E-196</v>
      </c>
      <c r="IT53" s="82">
        <f t="shared" si="57"/>
        <v>2.7457540289566036E-231</v>
      </c>
      <c r="IU53" s="82">
        <f t="shared" si="57"/>
        <v>8.4245566883934722E-231</v>
      </c>
      <c r="IV53" s="82">
        <f t="shared" si="57"/>
        <v>2.9788416884092508E-92</v>
      </c>
      <c r="IW53" s="82">
        <f t="shared" si="57"/>
        <v>9.3953540097165898E-94</v>
      </c>
      <c r="IY53" s="82">
        <f t="shared" si="58"/>
        <v>5.6208920919690958E-2</v>
      </c>
      <c r="IZ53" s="82">
        <f t="shared" si="58"/>
        <v>7.8350750911356743E-5</v>
      </c>
      <c r="JA53" s="82">
        <f t="shared" si="58"/>
        <v>5.6247907783692533E-4</v>
      </c>
      <c r="JB53" s="82">
        <f t="shared" si="58"/>
        <v>1.3658507001803857E-3</v>
      </c>
      <c r="JC53" s="82">
        <f t="shared" si="58"/>
        <v>2.8956458833508791E-3</v>
      </c>
      <c r="JD53" s="82">
        <f t="shared" si="58"/>
        <v>1.4966287424779897E-2</v>
      </c>
      <c r="JE53" s="82">
        <f t="shared" si="58"/>
        <v>9.2375705361943117E-3</v>
      </c>
      <c r="JF53" s="82">
        <f t="shared" si="58"/>
        <v>3.2668156823842834E-3</v>
      </c>
      <c r="JG53" s="82">
        <f t="shared" si="58"/>
        <v>4.7803486372669382E-3</v>
      </c>
      <c r="JH53" s="82">
        <f t="shared" si="58"/>
        <v>6.2722349275226115E-3</v>
      </c>
      <c r="JI53" s="82">
        <f t="shared" si="58"/>
        <v>5.2910734166063261E-3</v>
      </c>
      <c r="JJ53" s="82">
        <f t="shared" si="58"/>
        <v>2.7134688340120041E-3</v>
      </c>
      <c r="JK53" s="82">
        <f t="shared" si="58"/>
        <v>2.1975758847811427E-3</v>
      </c>
      <c r="JL53" s="82">
        <f t="shared" si="58"/>
        <v>2.0884702420651308E-3</v>
      </c>
      <c r="JM53" s="82">
        <f t="shared" si="58"/>
        <v>1.9870919036145324E-5</v>
      </c>
    </row>
    <row r="54" spans="2:273" x14ac:dyDescent="0.25">
      <c r="B54" s="2">
        <v>27</v>
      </c>
      <c r="C54" s="37">
        <v>0.33978599999999998</v>
      </c>
      <c r="D54" s="37">
        <v>0.26121</v>
      </c>
      <c r="E54" s="37">
        <v>0.24464900000000001</v>
      </c>
      <c r="F54" s="37">
        <v>0.25724000000000002</v>
      </c>
      <c r="G54" s="37">
        <v>0.26191300000000001</v>
      </c>
      <c r="H54" s="37">
        <v>0.28437499999999999</v>
      </c>
      <c r="I54" s="37">
        <v>0.282389</v>
      </c>
      <c r="J54" s="37">
        <v>0.28244900000000001</v>
      </c>
      <c r="K54" s="37">
        <v>0.26917600000000003</v>
      </c>
      <c r="L54" s="37">
        <v>0.26207399999999997</v>
      </c>
      <c r="M54" s="37">
        <v>0.25801000000000002</v>
      </c>
      <c r="N54" s="37">
        <v>0.249502</v>
      </c>
      <c r="O54" s="37">
        <v>0.25767400000000001</v>
      </c>
      <c r="P54" s="37">
        <v>0.276532</v>
      </c>
      <c r="Q54" s="37">
        <v>0.25919799999999998</v>
      </c>
      <c r="S54" s="4">
        <f t="shared" si="60"/>
        <v>0.31807356437116308</v>
      </c>
      <c r="T54" s="4">
        <f t="shared" si="60"/>
        <v>0.2577057564546848</v>
      </c>
      <c r="U54" s="4">
        <f t="shared" si="60"/>
        <v>0.24016673358141383</v>
      </c>
      <c r="V54" s="4">
        <f t="shared" si="60"/>
        <v>0.25474938220392612</v>
      </c>
      <c r="W54" s="4">
        <f t="shared" si="60"/>
        <v>0.25874477357625031</v>
      </c>
      <c r="X54" s="4">
        <f t="shared" si="60"/>
        <v>0.28530862500402349</v>
      </c>
      <c r="Y54" s="4">
        <f t="shared" si="60"/>
        <v>0.27952640631507292</v>
      </c>
      <c r="Z54" s="4">
        <f t="shared" si="60"/>
        <v>0.27506630558725903</v>
      </c>
      <c r="AA54" s="4">
        <f t="shared" si="60"/>
        <v>0.25907788576098206</v>
      </c>
      <c r="AB54" s="4">
        <f t="shared" si="60"/>
        <v>0.2549354588754551</v>
      </c>
      <c r="AC54" s="4">
        <f t="shared" si="60"/>
        <v>0.24474918552472966</v>
      </c>
      <c r="AD54" s="4">
        <f t="shared" si="60"/>
        <v>0.2431504710971393</v>
      </c>
      <c r="AE54" s="4">
        <f t="shared" si="60"/>
        <v>0.25636124267953042</v>
      </c>
      <c r="AF54" s="4">
        <f t="shared" si="60"/>
        <v>0.26785450458832882</v>
      </c>
      <c r="AG54" s="4">
        <f t="shared" si="60"/>
        <v>0.27153718856246933</v>
      </c>
      <c r="AI54" s="4">
        <f t="shared" si="61"/>
        <v>2.1712435628836901E-2</v>
      </c>
      <c r="AJ54" s="4">
        <f t="shared" si="61"/>
        <v>3.5042435453151999E-3</v>
      </c>
      <c r="AK54" s="4">
        <f t="shared" si="61"/>
        <v>4.4822664185861782E-3</v>
      </c>
      <c r="AL54" s="4">
        <f t="shared" si="61"/>
        <v>2.4906177960739018E-3</v>
      </c>
      <c r="AM54" s="4">
        <f t="shared" si="61"/>
        <v>3.1682264237496982E-3</v>
      </c>
      <c r="AN54" s="4">
        <f t="shared" si="61"/>
        <v>-9.3362500402349724E-4</v>
      </c>
      <c r="AO54" s="4">
        <f t="shared" si="61"/>
        <v>2.8625936849270839E-3</v>
      </c>
      <c r="AP54" s="4">
        <f t="shared" si="61"/>
        <v>7.3826944127409755E-3</v>
      </c>
      <c r="AQ54" s="4">
        <f t="shared" si="61"/>
        <v>1.0098114239017963E-2</v>
      </c>
      <c r="AR54" s="4">
        <f t="shared" si="61"/>
        <v>7.1385411245448727E-3</v>
      </c>
      <c r="AS54" s="4">
        <f t="shared" si="61"/>
        <v>1.3260814475270361E-2</v>
      </c>
      <c r="AT54" s="4">
        <f t="shared" si="61"/>
        <v>6.351528902860698E-3</v>
      </c>
      <c r="AU54" s="4">
        <f t="shared" si="61"/>
        <v>1.312757320469593E-3</v>
      </c>
      <c r="AV54" s="4">
        <f t="shared" si="61"/>
        <v>8.6774954116711767E-3</v>
      </c>
      <c r="AW54" s="4">
        <f t="shared" si="61"/>
        <v>-1.233918856246935E-2</v>
      </c>
      <c r="AY54" s="2">
        <f t="shared" si="52"/>
        <v>0.25479460706129647</v>
      </c>
      <c r="AZ54" s="2">
        <f t="shared" si="52"/>
        <v>0.25741498426257531</v>
      </c>
      <c r="BA54" s="2">
        <f t="shared" si="52"/>
        <v>0.23838756834451275</v>
      </c>
      <c r="BB54" s="2">
        <f t="shared" si="52"/>
        <v>0.25073827969014356</v>
      </c>
      <c r="BC54" s="2">
        <f t="shared" si="52"/>
        <v>0.25115214193797775</v>
      </c>
      <c r="BD54" s="2">
        <f t="shared" si="52"/>
        <v>0.25491672170498897</v>
      </c>
      <c r="BE54" s="2">
        <f t="shared" si="52"/>
        <v>0.26050460367161909</v>
      </c>
      <c r="BF54" s="2">
        <f t="shared" si="52"/>
        <v>0.26671949377941728</v>
      </c>
      <c r="BG54" s="2">
        <f t="shared" si="52"/>
        <v>0.24726353074381144</v>
      </c>
      <c r="BH54" s="2">
        <f t="shared" si="52"/>
        <v>0.24023010418401555</v>
      </c>
      <c r="BI54" s="2">
        <f t="shared" si="52"/>
        <v>0.23201651542587182</v>
      </c>
      <c r="BJ54" s="2">
        <f t="shared" si="52"/>
        <v>0.23573881622391749</v>
      </c>
      <c r="BK54" s="2">
        <f t="shared" si="52"/>
        <v>0.25035754620494394</v>
      </c>
      <c r="BL54" s="2">
        <f t="shared" si="52"/>
        <v>0.26288530791651221</v>
      </c>
      <c r="BM54" s="2">
        <f t="shared" si="52"/>
        <v>0.27147755762399389</v>
      </c>
      <c r="BO54" s="2" t="str">
        <f t="shared" si="11"/>
        <v/>
      </c>
      <c r="BP54" s="2">
        <f t="shared" si="12"/>
        <v>0.26121</v>
      </c>
      <c r="BQ54" s="2">
        <f t="shared" si="13"/>
        <v>0.24464900000000001</v>
      </c>
      <c r="BR54" s="2">
        <f t="shared" si="14"/>
        <v>0.25724000000000002</v>
      </c>
      <c r="BS54" s="2">
        <f t="shared" si="15"/>
        <v>0.26191300000000001</v>
      </c>
      <c r="BT54" s="2" t="str">
        <f t="shared" si="16"/>
        <v/>
      </c>
      <c r="BU54" s="2" t="str">
        <f t="shared" si="17"/>
        <v/>
      </c>
      <c r="BV54" s="2">
        <f t="shared" si="18"/>
        <v>0.28244900000000001</v>
      </c>
      <c r="BW54" s="2">
        <f t="shared" si="19"/>
        <v>0.26917600000000003</v>
      </c>
      <c r="BX54" s="2">
        <f t="shared" si="20"/>
        <v>0.26207399999999997</v>
      </c>
      <c r="BY54" s="2">
        <f t="shared" si="21"/>
        <v>0.25801000000000002</v>
      </c>
      <c r="BZ54" s="2">
        <f t="shared" si="22"/>
        <v>0.249502</v>
      </c>
      <c r="CA54" s="2">
        <f t="shared" si="23"/>
        <v>0.25767400000000001</v>
      </c>
      <c r="CB54" s="2">
        <f t="shared" si="24"/>
        <v>0.276532</v>
      </c>
      <c r="CC54" s="2">
        <f t="shared" si="25"/>
        <v>0.25919799999999998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0.28128180392156865</v>
      </c>
      <c r="DL54" s="2">
        <f t="shared" si="62"/>
        <v>0.25953760675422144</v>
      </c>
      <c r="DM54" s="2">
        <f t="shared" si="62"/>
        <v>0.24819899528099526</v>
      </c>
      <c r="DN54" s="2">
        <f t="shared" si="62"/>
        <v>0.2562973410923754</v>
      </c>
      <c r="DO54" s="2">
        <f t="shared" si="62"/>
        <v>0.25934500252131998</v>
      </c>
      <c r="DP54" s="2">
        <f t="shared" si="62"/>
        <v>0.27101649923076926</v>
      </c>
      <c r="DQ54" s="2">
        <f t="shared" si="62"/>
        <v>0.27112217948717948</v>
      </c>
      <c r="DR54" s="2">
        <f t="shared" si="62"/>
        <v>0.27938322921764924</v>
      </c>
      <c r="DS54" s="2">
        <f t="shared" si="62"/>
        <v>0.26231330197044334</v>
      </c>
      <c r="DT54" s="2">
        <f t="shared" si="62"/>
        <v>0.25334184236453205</v>
      </c>
      <c r="DU54" s="2">
        <f t="shared" si="62"/>
        <v>0.25151103743842351</v>
      </c>
      <c r="DV54" s="2">
        <f t="shared" si="62"/>
        <v>0.24615443974786796</v>
      </c>
      <c r="DW54" s="2">
        <f t="shared" si="62"/>
        <v>0.25499987741935481</v>
      </c>
      <c r="DX54" s="2">
        <f t="shared" si="62"/>
        <v>0.26906764032258057</v>
      </c>
      <c r="DY54" s="2">
        <f t="shared" si="62"/>
        <v>0.269120568552358</v>
      </c>
      <c r="EA54" s="2">
        <f t="shared" si="63"/>
        <v>0.24411517777777797</v>
      </c>
      <c r="EB54" s="2">
        <f t="shared" si="63"/>
        <v>0.25053434648679845</v>
      </c>
      <c r="EC54" s="2">
        <f t="shared" si="63"/>
        <v>0.21635866905848497</v>
      </c>
      <c r="ED54" s="2">
        <f t="shared" si="63"/>
        <v>0.24149020612825564</v>
      </c>
      <c r="EE54" s="2">
        <f t="shared" si="63"/>
        <v>0.24000991352920145</v>
      </c>
      <c r="EF54" s="2">
        <f t="shared" si="63"/>
        <v>0.2410753478048781</v>
      </c>
      <c r="EG54" s="2">
        <f t="shared" si="63"/>
        <v>0.24987691057015918</v>
      </c>
      <c r="EH54" s="2">
        <f t="shared" si="63"/>
        <v>0.25023690761341227</v>
      </c>
      <c r="EI54" s="2">
        <f t="shared" si="63"/>
        <v>0.22954914209221275</v>
      </c>
      <c r="EJ54" s="2">
        <f t="shared" si="63"/>
        <v>0.22574969669445019</v>
      </c>
      <c r="EK54" s="2">
        <f t="shared" si="63"/>
        <v>0.20918721287407283</v>
      </c>
      <c r="EL54" s="2">
        <f t="shared" si="63"/>
        <v>0.22143110829709198</v>
      </c>
      <c r="EM54" s="2">
        <f t="shared" si="63"/>
        <v>0.2435128800715505</v>
      </c>
      <c r="EN54" s="2">
        <f t="shared" si="63"/>
        <v>0.25353755330725369</v>
      </c>
      <c r="EO54" s="2">
        <f t="shared" si="63"/>
        <v>0.27829897134093895</v>
      </c>
      <c r="EQ54" s="2">
        <f t="shared" si="64"/>
        <v>0.23969966286536756</v>
      </c>
      <c r="ER54" s="2">
        <f t="shared" si="64"/>
        <v>0.23954356106408989</v>
      </c>
      <c r="ES54" s="2">
        <f t="shared" si="64"/>
        <v>0.21675932819857666</v>
      </c>
      <c r="ET54" s="2">
        <f t="shared" si="64"/>
        <v>0.23868447476184684</v>
      </c>
      <c r="EU54" s="2">
        <f t="shared" si="64"/>
        <v>0.2365783427136226</v>
      </c>
      <c r="EV54" s="2">
        <f t="shared" si="64"/>
        <v>0.24160901219361219</v>
      </c>
      <c r="EW54" s="2">
        <f t="shared" si="64"/>
        <v>0.24656836974751717</v>
      </c>
      <c r="EX54" s="2">
        <f t="shared" si="64"/>
        <v>0.24934975760897257</v>
      </c>
      <c r="EY54" s="2">
        <f t="shared" si="64"/>
        <v>0.23272821908046409</v>
      </c>
      <c r="EZ54" s="2">
        <f t="shared" si="64"/>
        <v>0.20726626243195614</v>
      </c>
      <c r="FA54" s="2">
        <f t="shared" si="64"/>
        <v>0.19640033910734087</v>
      </c>
      <c r="FB54" s="2">
        <f t="shared" si="64"/>
        <v>0.22224175307206448</v>
      </c>
      <c r="FC54" s="2">
        <f t="shared" si="64"/>
        <v>0.23386845659833261</v>
      </c>
      <c r="FD54" s="2">
        <f t="shared" si="64"/>
        <v>0.2596285106611711</v>
      </c>
      <c r="FE54" s="2">
        <f t="shared" si="64"/>
        <v>0.28785487655131675</v>
      </c>
      <c r="FG54" s="2">
        <f t="shared" si="65"/>
        <v>0.71265957217403642</v>
      </c>
      <c r="FH54" s="2">
        <f t="shared" si="65"/>
        <v>0.2357565192163385</v>
      </c>
      <c r="FI54" s="2">
        <f t="shared" si="65"/>
        <v>0.30814474197530334</v>
      </c>
      <c r="FJ54" s="2">
        <f t="shared" si="65"/>
        <v>0.37542838109604687</v>
      </c>
      <c r="FK54" s="2">
        <f t="shared" si="65"/>
        <v>0.4237272858403241</v>
      </c>
      <c r="FL54" s="2">
        <f t="shared" si="65"/>
        <v>0.5377144124516583</v>
      </c>
      <c r="FM54" s="2">
        <f t="shared" si="65"/>
        <v>0.49975892033346242</v>
      </c>
      <c r="FN54" s="2">
        <f t="shared" si="65"/>
        <v>0.43448770746483423</v>
      </c>
      <c r="FO54" s="2">
        <f t="shared" si="65"/>
        <v>0.45933882035393181</v>
      </c>
      <c r="FP54" s="2">
        <f t="shared" si="65"/>
        <v>0.47518260377746846</v>
      </c>
      <c r="FQ54" s="2">
        <f t="shared" si="65"/>
        <v>0.46059806367547879</v>
      </c>
      <c r="FR54" s="2">
        <f t="shared" si="65"/>
        <v>0.4212877696608554</v>
      </c>
      <c r="FS54" s="2">
        <f t="shared" si="65"/>
        <v>0.4041281318650341</v>
      </c>
      <c r="FT54" s="2">
        <f t="shared" si="65"/>
        <v>0.39809177226495651</v>
      </c>
      <c r="FU54" s="2">
        <f t="shared" si="65"/>
        <v>0.25679149220151321</v>
      </c>
      <c r="FW54" s="2">
        <f t="shared" si="54"/>
        <v>1.0185332139798563E-5</v>
      </c>
      <c r="FX54" s="2">
        <f t="shared" si="54"/>
        <v>4.1115714673419113E-6</v>
      </c>
      <c r="FY54" s="2">
        <f t="shared" si="54"/>
        <v>5.4204739030322668E-6</v>
      </c>
      <c r="FZ54" s="2">
        <f t="shared" si="54"/>
        <v>1.5216703288952677E-5</v>
      </c>
      <c r="GA54" s="2">
        <f t="shared" si="54"/>
        <v>1.6261716200561814E-5</v>
      </c>
      <c r="GB54" s="2">
        <f t="shared" si="54"/>
        <v>2.0839537322661921E-5</v>
      </c>
      <c r="GC54" s="2">
        <f t="shared" si="54"/>
        <v>1.908980412286678E-5</v>
      </c>
      <c r="GD54" s="2">
        <f t="shared" si="54"/>
        <v>1.9143745920522119E-5</v>
      </c>
      <c r="GE54" s="2">
        <f t="shared" si="54"/>
        <v>2.4951180000589922E-5</v>
      </c>
      <c r="GF54" s="2">
        <f t="shared" si="54"/>
        <v>2.329422085132509E-5</v>
      </c>
      <c r="GG54" s="2">
        <f t="shared" si="54"/>
        <v>1.9580303652576457E-5</v>
      </c>
      <c r="GH54" s="2">
        <f t="shared" si="54"/>
        <v>1.6828003415844087E-5</v>
      </c>
      <c r="GI54" s="2">
        <f t="shared" si="54"/>
        <v>1.1658084533318624E-5</v>
      </c>
      <c r="GJ54" s="2">
        <f t="shared" si="54"/>
        <v>1.107499005202297E-5</v>
      </c>
      <c r="GK54" s="2">
        <f t="shared" si="54"/>
        <v>5.5801651944132099E-6</v>
      </c>
      <c r="GM54" s="82">
        <f t="shared" si="55"/>
        <v>6.5362433338087778E-2</v>
      </c>
      <c r="GN54" s="82">
        <f t="shared" si="55"/>
        <v>1.2098264018455973E-4</v>
      </c>
      <c r="GO54" s="82">
        <f t="shared" si="55"/>
        <v>8.0212318305635216E-4</v>
      </c>
      <c r="GP54" s="82">
        <f t="shared" si="55"/>
        <v>1.9731551373808787E-3</v>
      </c>
      <c r="GQ54" s="82">
        <f t="shared" si="55"/>
        <v>4.1269756973238919E-3</v>
      </c>
      <c r="GR54" s="82">
        <f t="shared" si="55"/>
        <v>1.9860261817312614E-2</v>
      </c>
      <c r="GS54" s="82">
        <f t="shared" si="55"/>
        <v>1.2381918278164176E-2</v>
      </c>
      <c r="GT54" s="82">
        <f t="shared" si="55"/>
        <v>4.6967093446439795E-3</v>
      </c>
      <c r="GU54" s="82">
        <f t="shared" si="55"/>
        <v>6.8220095611137921E-3</v>
      </c>
      <c r="GV54" s="82">
        <f t="shared" si="55"/>
        <v>8.7668722261249228E-3</v>
      </c>
      <c r="GW54" s="82">
        <f t="shared" si="55"/>
        <v>7.3097863093257226E-3</v>
      </c>
      <c r="GX54" s="82">
        <f t="shared" si="55"/>
        <v>3.8970859800712037E-3</v>
      </c>
      <c r="GY54" s="82">
        <f t="shared" si="55"/>
        <v>3.1331023513461046E-3</v>
      </c>
      <c r="GZ54" s="82">
        <f t="shared" si="55"/>
        <v>2.9570858872322941E-3</v>
      </c>
      <c r="HA54" s="82">
        <f t="shared" si="55"/>
        <v>3.6999372662591252E-5</v>
      </c>
      <c r="HC54" s="82">
        <f t="shared" si="59"/>
        <v>1.03028346010739E-8</v>
      </c>
      <c r="HD54" s="82">
        <f t="shared" si="59"/>
        <v>1.6110044907444048E-15</v>
      </c>
      <c r="HE54" s="82">
        <f t="shared" si="59"/>
        <v>3.5120727807733949E-13</v>
      </c>
      <c r="HF54" s="82">
        <f t="shared" si="59"/>
        <v>4.1031647324129774E-13</v>
      </c>
      <c r="HG54" s="82">
        <f t="shared" si="59"/>
        <v>1.7934427542525475E-11</v>
      </c>
      <c r="HH54" s="82">
        <f t="shared" si="59"/>
        <v>1.8516759877847355E-9</v>
      </c>
      <c r="HI54" s="82">
        <f t="shared" si="59"/>
        <v>4.9457924272148345E-10</v>
      </c>
      <c r="HJ54" s="82">
        <f t="shared" si="59"/>
        <v>2.8530237604584721E-14</v>
      </c>
      <c r="HK54" s="82">
        <f t="shared" si="59"/>
        <v>1.4787915340680313E-11</v>
      </c>
      <c r="HL54" s="82">
        <f t="shared" si="59"/>
        <v>6.5145174768540301E-11</v>
      </c>
      <c r="HM54" s="82">
        <f t="shared" si="59"/>
        <v>3.2470459747394023E-10</v>
      </c>
      <c r="HN54" s="82">
        <f t="shared" si="59"/>
        <v>4.973047211939994E-12</v>
      </c>
      <c r="HO54" s="82">
        <f t="shared" si="59"/>
        <v>2.4018524690665205E-12</v>
      </c>
      <c r="HP54" s="82">
        <f t="shared" si="59"/>
        <v>6.0963895538571208E-12</v>
      </c>
      <c r="HQ54" s="82">
        <f t="shared" si="59"/>
        <v>1.7887476564902306E-22</v>
      </c>
      <c r="HS54" s="82">
        <f t="shared" si="56"/>
        <v>2.2045871641887361E-26</v>
      </c>
      <c r="HT54" s="82">
        <f t="shared" si="56"/>
        <v>1.8647789166114927E-43</v>
      </c>
      <c r="HU54" s="82">
        <f t="shared" si="56"/>
        <v>1.7895251342251728E-37</v>
      </c>
      <c r="HV54" s="82">
        <f t="shared" si="56"/>
        <v>6.6820146510897643E-39</v>
      </c>
      <c r="HW54" s="82">
        <f t="shared" si="56"/>
        <v>4.3173295649858894E-36</v>
      </c>
      <c r="HX54" s="82">
        <f t="shared" si="56"/>
        <v>6.0736909814113806E-31</v>
      </c>
      <c r="HY54" s="82">
        <f t="shared" si="56"/>
        <v>9.2212143521492393E-32</v>
      </c>
      <c r="HZ54" s="82">
        <f t="shared" si="56"/>
        <v>5.2529535354154265E-47</v>
      </c>
      <c r="IA54" s="82">
        <f t="shared" si="56"/>
        <v>6.3712309176900269E-38</v>
      </c>
      <c r="IB54" s="82">
        <f t="shared" si="56"/>
        <v>7.2835970115650533E-36</v>
      </c>
      <c r="IC54" s="82">
        <f t="shared" si="56"/>
        <v>1.5905222939930587E-31</v>
      </c>
      <c r="ID54" s="82">
        <f t="shared" si="56"/>
        <v>2.7530874768684147E-37</v>
      </c>
      <c r="IE54" s="82">
        <f t="shared" si="56"/>
        <v>5.4959515388787426E-38</v>
      </c>
      <c r="IF54" s="82">
        <f t="shared" si="56"/>
        <v>3.1659025128211819E-31</v>
      </c>
      <c r="IG54" s="82">
        <f t="shared" si="56"/>
        <v>6.816339853110719E-29</v>
      </c>
      <c r="II54" s="82">
        <f t="shared" si="57"/>
        <v>8.0584721133832424E-159</v>
      </c>
      <c r="IJ54" s="82">
        <f t="shared" si="57"/>
        <v>1.3749022157313877E-255</v>
      </c>
      <c r="IK54" s="82">
        <f t="shared" si="57"/>
        <v>2.2164630218377357E-221</v>
      </c>
      <c r="IL54" s="82">
        <f t="shared" si="57"/>
        <v>4.5409348850230023E-230</v>
      </c>
      <c r="IM54" s="82">
        <f t="shared" si="57"/>
        <v>2.4075860422560557E-217</v>
      </c>
      <c r="IN54" s="82">
        <f t="shared" si="57"/>
        <v>6.4752535207673343E-193</v>
      </c>
      <c r="IO54" s="82">
        <f t="shared" si="57"/>
        <v>2.0640059974565945E-191</v>
      </c>
      <c r="IP54" s="82">
        <f t="shared" si="57"/>
        <v>9.9401924811798353E-289</v>
      </c>
      <c r="IQ54" s="82">
        <f t="shared" si="57"/>
        <v>8.7757665665406858E-232</v>
      </c>
      <c r="IR54" s="82">
        <f t="shared" si="57"/>
        <v>3.4112209807592077E-219</v>
      </c>
      <c r="IS54" s="82">
        <f t="shared" si="57"/>
        <v>2.6443613078643532E-193</v>
      </c>
      <c r="IT54" s="82">
        <f t="shared" si="57"/>
        <v>1.7031843212044504E-227</v>
      </c>
      <c r="IU54" s="82">
        <f t="shared" si="57"/>
        <v>3.8840305938023914E-227</v>
      </c>
      <c r="IV54" s="82">
        <f t="shared" si="57"/>
        <v>8.2202427293940384E-91</v>
      </c>
      <c r="IW54" s="82">
        <f t="shared" si="57"/>
        <v>2.2676260095727949E-92</v>
      </c>
      <c r="IY54" s="82">
        <f t="shared" si="58"/>
        <v>6.5362443640922377E-2</v>
      </c>
      <c r="IZ54" s="82">
        <f t="shared" si="58"/>
        <v>1.2098264018617073E-4</v>
      </c>
      <c r="JA54" s="82">
        <f t="shared" si="58"/>
        <v>8.0212318340755939E-4</v>
      </c>
      <c r="JB54" s="82">
        <f t="shared" si="58"/>
        <v>1.973155137791195E-3</v>
      </c>
      <c r="JC54" s="82">
        <f t="shared" si="58"/>
        <v>4.1269757152583193E-3</v>
      </c>
      <c r="JD54" s="82">
        <f t="shared" si="58"/>
        <v>1.98602636689886E-2</v>
      </c>
      <c r="JE54" s="82">
        <f t="shared" si="58"/>
        <v>1.2381918772743418E-2</v>
      </c>
      <c r="JF54" s="82">
        <f t="shared" si="58"/>
        <v>4.6967093446725096E-3</v>
      </c>
      <c r="JG54" s="82">
        <f t="shared" si="58"/>
        <v>6.8220095759017078E-3</v>
      </c>
      <c r="JH54" s="82">
        <f t="shared" si="58"/>
        <v>8.7668722912700968E-3</v>
      </c>
      <c r="JI54" s="82">
        <f t="shared" si="58"/>
        <v>7.30978663403032E-3</v>
      </c>
      <c r="JJ54" s="82">
        <f t="shared" si="58"/>
        <v>3.8970859850442508E-3</v>
      </c>
      <c r="JK54" s="82">
        <f t="shared" si="58"/>
        <v>3.1331023537479572E-3</v>
      </c>
      <c r="JL54" s="82">
        <f t="shared" si="58"/>
        <v>2.9570858933286835E-3</v>
      </c>
      <c r="JM54" s="82">
        <f t="shared" si="58"/>
        <v>3.6999372662591252E-5</v>
      </c>
    </row>
    <row r="55" spans="2:273" x14ac:dyDescent="0.25">
      <c r="B55" s="2">
        <v>28</v>
      </c>
      <c r="C55" s="37">
        <v>0.34408</v>
      </c>
      <c r="D55" s="37">
        <v>0.25523499999999999</v>
      </c>
      <c r="E55" s="37">
        <v>0.24726100000000001</v>
      </c>
      <c r="F55" s="37">
        <v>0.261818</v>
      </c>
      <c r="G55" s="37">
        <v>0.26625599999999999</v>
      </c>
      <c r="H55" s="37">
        <v>0.29311300000000001</v>
      </c>
      <c r="I55" s="37">
        <v>0.28304600000000002</v>
      </c>
      <c r="J55" s="37">
        <v>0.28310999999999997</v>
      </c>
      <c r="K55" s="37">
        <v>0.26991999999999999</v>
      </c>
      <c r="L55" s="37">
        <v>0.26658799999999999</v>
      </c>
      <c r="M55" s="37">
        <v>0.256803</v>
      </c>
      <c r="N55" s="37">
        <v>0.24963299999999999</v>
      </c>
      <c r="O55" s="37">
        <v>0.26095099999999999</v>
      </c>
      <c r="P55" s="37">
        <v>0.27345900000000001</v>
      </c>
      <c r="Q55" s="37">
        <v>0.26240599999999997</v>
      </c>
      <c r="S55" s="4">
        <f t="shared" si="60"/>
        <v>0.32552852821309186</v>
      </c>
      <c r="T55" s="4">
        <f t="shared" si="60"/>
        <v>0.2581413105132544</v>
      </c>
      <c r="U55" s="4">
        <f t="shared" si="60"/>
        <v>0.24045365292896631</v>
      </c>
      <c r="V55" s="4">
        <f t="shared" si="60"/>
        <v>0.25606609752579601</v>
      </c>
      <c r="W55" s="4">
        <f t="shared" si="60"/>
        <v>0.2612387307281786</v>
      </c>
      <c r="X55" s="4">
        <f t="shared" si="60"/>
        <v>0.29292975614164179</v>
      </c>
      <c r="Y55" s="4">
        <f t="shared" si="60"/>
        <v>0.28446491565878967</v>
      </c>
      <c r="Z55" s="4">
        <f t="shared" si="60"/>
        <v>0.2777982357049435</v>
      </c>
      <c r="AA55" s="4">
        <f t="shared" si="60"/>
        <v>0.2625759051374626</v>
      </c>
      <c r="AB55" s="4">
        <f t="shared" si="60"/>
        <v>0.25927061805861479</v>
      </c>
      <c r="AC55" s="4">
        <f t="shared" si="60"/>
        <v>0.24798984381267397</v>
      </c>
      <c r="AD55" s="4">
        <f t="shared" si="60"/>
        <v>0.24545447971379727</v>
      </c>
      <c r="AE55" s="4">
        <f t="shared" si="60"/>
        <v>0.25842370228600209</v>
      </c>
      <c r="AF55" s="4">
        <f t="shared" si="60"/>
        <v>0.26943082527154222</v>
      </c>
      <c r="AG55" s="4">
        <f t="shared" si="60"/>
        <v>0.27143198957124798</v>
      </c>
      <c r="AI55" s="4">
        <f t="shared" si="61"/>
        <v>1.8551471786908136E-2</v>
      </c>
      <c r="AJ55" s="4">
        <f t="shared" si="61"/>
        <v>-2.9063105132544065E-3</v>
      </c>
      <c r="AK55" s="4">
        <f t="shared" si="61"/>
        <v>6.8073470710336981E-3</v>
      </c>
      <c r="AL55" s="4">
        <f t="shared" si="61"/>
        <v>5.7519024742039848E-3</v>
      </c>
      <c r="AM55" s="4">
        <f t="shared" si="61"/>
        <v>5.0172692718213896E-3</v>
      </c>
      <c r="AN55" s="4">
        <f t="shared" si="61"/>
        <v>1.8324385835821744E-4</v>
      </c>
      <c r="AO55" s="4">
        <f t="shared" si="61"/>
        <v>-1.4189156587896545E-3</v>
      </c>
      <c r="AP55" s="4">
        <f t="shared" si="61"/>
        <v>5.3117642950564758E-3</v>
      </c>
      <c r="AQ55" s="4">
        <f t="shared" si="61"/>
        <v>7.3440948625373981E-3</v>
      </c>
      <c r="AR55" s="4">
        <f t="shared" si="61"/>
        <v>7.3173819413852037E-3</v>
      </c>
      <c r="AS55" s="4">
        <f t="shared" si="61"/>
        <v>8.8131561873260322E-3</v>
      </c>
      <c r="AT55" s="4">
        <f t="shared" si="61"/>
        <v>4.1785202862027193E-3</v>
      </c>
      <c r="AU55" s="4">
        <f t="shared" si="61"/>
        <v>2.5272977139979003E-3</v>
      </c>
      <c r="AV55" s="4">
        <f t="shared" si="61"/>
        <v>4.0281747284577896E-3</v>
      </c>
      <c r="AW55" s="4">
        <f t="shared" si="61"/>
        <v>-9.0259895712480054E-3</v>
      </c>
      <c r="AY55" s="2">
        <f t="shared" si="52"/>
        <v>0.2541401140261132</v>
      </c>
      <c r="AZ55" s="2">
        <f t="shared" si="52"/>
        <v>0.25770791755832906</v>
      </c>
      <c r="BA55" s="2">
        <f t="shared" si="52"/>
        <v>0.23800219231843522</v>
      </c>
      <c r="BB55" s="2">
        <f t="shared" si="52"/>
        <v>0.25050383789021563</v>
      </c>
      <c r="BC55" s="2">
        <f t="shared" si="52"/>
        <v>0.25088333517210387</v>
      </c>
      <c r="BD55" s="2">
        <f t="shared" si="52"/>
        <v>0.25439874173623073</v>
      </c>
      <c r="BE55" s="2">
        <f t="shared" si="52"/>
        <v>0.26003884739052513</v>
      </c>
      <c r="BF55" s="2">
        <f t="shared" si="52"/>
        <v>0.2663419952052874</v>
      </c>
      <c r="BG55" s="2">
        <f t="shared" si="52"/>
        <v>0.24651190707349704</v>
      </c>
      <c r="BH55" s="2">
        <f t="shared" si="52"/>
        <v>0.23966219998413851</v>
      </c>
      <c r="BI55" s="2">
        <f t="shared" si="52"/>
        <v>0.23114863847536091</v>
      </c>
      <c r="BJ55" s="2">
        <f t="shared" si="52"/>
        <v>0.23527578621448736</v>
      </c>
      <c r="BK55" s="2">
        <f t="shared" si="52"/>
        <v>0.2502167784639282</v>
      </c>
      <c r="BL55" s="2">
        <f t="shared" si="52"/>
        <v>0.26267525240348855</v>
      </c>
      <c r="BM55" s="2">
        <f t="shared" si="52"/>
        <v>0.27132641377589695</v>
      </c>
      <c r="BO55" s="2" t="str">
        <f t="shared" si="11"/>
        <v/>
      </c>
      <c r="BP55" s="2">
        <f t="shared" si="12"/>
        <v>0.25523499999999999</v>
      </c>
      <c r="BQ55" s="2">
        <f t="shared" si="13"/>
        <v>0.24726100000000001</v>
      </c>
      <c r="BR55" s="2">
        <f t="shared" si="14"/>
        <v>0.261818</v>
      </c>
      <c r="BS55" s="2">
        <f t="shared" si="15"/>
        <v>0.26625599999999999</v>
      </c>
      <c r="BT55" s="2" t="str">
        <f t="shared" si="16"/>
        <v/>
      </c>
      <c r="BU55" s="2" t="str">
        <f t="shared" si="17"/>
        <v/>
      </c>
      <c r="BV55" s="2">
        <f t="shared" si="18"/>
        <v>0.28310999999999997</v>
      </c>
      <c r="BW55" s="2">
        <f t="shared" si="19"/>
        <v>0.26991999999999999</v>
      </c>
      <c r="BX55" s="2" t="str">
        <f t="shared" si="20"/>
        <v/>
      </c>
      <c r="BY55" s="2">
        <f t="shared" si="21"/>
        <v>0.256803</v>
      </c>
      <c r="BZ55" s="2">
        <f t="shared" si="22"/>
        <v>0.24963299999999999</v>
      </c>
      <c r="CA55" s="2">
        <f t="shared" si="23"/>
        <v>0.26095099999999999</v>
      </c>
      <c r="CB55" s="2">
        <f t="shared" si="24"/>
        <v>0.27345900000000001</v>
      </c>
      <c r="CC55" s="2">
        <f t="shared" si="25"/>
        <v>0.26240599999999997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0.28228290196078432</v>
      </c>
      <c r="DL55" s="2">
        <f t="shared" si="62"/>
        <v>0.26031089765478427</v>
      </c>
      <c r="DM55" s="2">
        <f t="shared" si="62"/>
        <v>0.24868057957957954</v>
      </c>
      <c r="DN55" s="2">
        <f t="shared" si="62"/>
        <v>0.25669924303519065</v>
      </c>
      <c r="DO55" s="2">
        <f t="shared" si="62"/>
        <v>0.25993158405635891</v>
      </c>
      <c r="DP55" s="2">
        <f t="shared" si="62"/>
        <v>0.27174323384615384</v>
      </c>
      <c r="DQ55" s="2">
        <f t="shared" si="62"/>
        <v>0.27157184310134308</v>
      </c>
      <c r="DR55" s="2">
        <f t="shared" si="62"/>
        <v>0.28022993288839448</v>
      </c>
      <c r="DS55" s="2">
        <f t="shared" si="62"/>
        <v>0.26256500689655171</v>
      </c>
      <c r="DT55" s="2">
        <f t="shared" si="62"/>
        <v>0.25378613492063495</v>
      </c>
      <c r="DU55" s="2">
        <f t="shared" si="62"/>
        <v>0.25182246206896541</v>
      </c>
      <c r="DV55" s="2">
        <f t="shared" si="62"/>
        <v>0.24655110159436408</v>
      </c>
      <c r="DW55" s="2">
        <f t="shared" si="62"/>
        <v>0.25556962258064514</v>
      </c>
      <c r="DX55" s="2">
        <f t="shared" si="62"/>
        <v>0.26959184153225801</v>
      </c>
      <c r="DY55" s="2">
        <f t="shared" si="62"/>
        <v>0.26882052708173759</v>
      </c>
      <c r="EA55" s="2">
        <f t="shared" si="63"/>
        <v>0.24379157777777799</v>
      </c>
      <c r="EB55" s="2">
        <f t="shared" si="63"/>
        <v>0.25001257524166787</v>
      </c>
      <c r="EC55" s="2">
        <f t="shared" si="63"/>
        <v>0.21613634589130351</v>
      </c>
      <c r="ED55" s="2">
        <f t="shared" si="63"/>
        <v>0.24110401904136575</v>
      </c>
      <c r="EE55" s="2">
        <f t="shared" si="63"/>
        <v>0.23966054269922477</v>
      </c>
      <c r="EF55" s="2">
        <f t="shared" si="63"/>
        <v>0.24079930413573705</v>
      </c>
      <c r="EG55" s="2">
        <f t="shared" si="63"/>
        <v>0.24951061306923358</v>
      </c>
      <c r="EH55" s="2">
        <f t="shared" si="63"/>
        <v>0.2498565280788955</v>
      </c>
      <c r="EI55" s="2">
        <f t="shared" si="63"/>
        <v>0.22927912397066405</v>
      </c>
      <c r="EJ55" s="2">
        <f t="shared" si="63"/>
        <v>0.22543645920401068</v>
      </c>
      <c r="EK55" s="2">
        <f t="shared" si="63"/>
        <v>0.2090685813965385</v>
      </c>
      <c r="EL55" s="2">
        <f t="shared" si="63"/>
        <v>0.2211499707296104</v>
      </c>
      <c r="EM55" s="2">
        <f t="shared" si="63"/>
        <v>0.24301895511830229</v>
      </c>
      <c r="EN55" s="2">
        <f t="shared" si="63"/>
        <v>0.25313747995812563</v>
      </c>
      <c r="EO55" s="2">
        <f t="shared" si="63"/>
        <v>0.27794061984772012</v>
      </c>
      <c r="EQ55" s="2">
        <f t="shared" si="64"/>
        <v>0.23941706787770464</v>
      </c>
      <c r="ER55" s="2">
        <f t="shared" si="64"/>
        <v>0.23914875855411202</v>
      </c>
      <c r="ES55" s="2">
        <f t="shared" si="64"/>
        <v>0.21653199321483199</v>
      </c>
      <c r="ET55" s="2">
        <f t="shared" si="64"/>
        <v>0.23833513683431062</v>
      </c>
      <c r="EU55" s="2">
        <f t="shared" si="64"/>
        <v>0.2362764318210949</v>
      </c>
      <c r="EV55" s="2">
        <f t="shared" si="64"/>
        <v>0.24132529300483946</v>
      </c>
      <c r="EW55" s="2">
        <f t="shared" si="64"/>
        <v>0.24624927106660005</v>
      </c>
      <c r="EX55" s="2">
        <f t="shared" si="64"/>
        <v>0.24898239556467758</v>
      </c>
      <c r="EY55" s="2">
        <f t="shared" si="64"/>
        <v>0.23241191739744427</v>
      </c>
      <c r="EZ55" s="2">
        <f t="shared" si="64"/>
        <v>0.20722270050361702</v>
      </c>
      <c r="FA55" s="2">
        <f t="shared" si="64"/>
        <v>0.19646370686049391</v>
      </c>
      <c r="FB55" s="2">
        <f t="shared" si="64"/>
        <v>0.22194923218388668</v>
      </c>
      <c r="FC55" s="2">
        <f t="shared" si="64"/>
        <v>0.23350134609747975</v>
      </c>
      <c r="FD55" s="2">
        <f t="shared" si="64"/>
        <v>0.2591436930146695</v>
      </c>
      <c r="FE55" s="2">
        <f t="shared" si="64"/>
        <v>0.28734456397226338</v>
      </c>
      <c r="FG55" s="2">
        <f t="shared" si="65"/>
        <v>0.7311449963740394</v>
      </c>
      <c r="FH55" s="2">
        <f t="shared" si="65"/>
        <v>0.25275292569734642</v>
      </c>
      <c r="FI55" s="2">
        <f t="shared" si="65"/>
        <v>0.32811925193656372</v>
      </c>
      <c r="FJ55" s="2">
        <f t="shared" si="65"/>
        <v>0.39726001686773826</v>
      </c>
      <c r="FK55" s="2">
        <f t="shared" si="65"/>
        <v>0.44636032180850482</v>
      </c>
      <c r="FL55" s="2">
        <f t="shared" si="65"/>
        <v>0.56051394542036892</v>
      </c>
      <c r="FM55" s="2">
        <f t="shared" si="65"/>
        <v>0.52276901284296307</v>
      </c>
      <c r="FN55" s="2">
        <f t="shared" si="65"/>
        <v>0.45723946398476339</v>
      </c>
      <c r="FO55" s="2">
        <f t="shared" si="65"/>
        <v>0.48228210039928748</v>
      </c>
      <c r="FP55" s="2">
        <f t="shared" si="65"/>
        <v>0.49818805231076713</v>
      </c>
      <c r="FQ55" s="2">
        <f t="shared" si="65"/>
        <v>0.48354798792937298</v>
      </c>
      <c r="FR55" s="2">
        <f t="shared" si="65"/>
        <v>0.4438908719257868</v>
      </c>
      <c r="FS55" s="2">
        <f t="shared" si="65"/>
        <v>0.42648906688697219</v>
      </c>
      <c r="FT55" s="2">
        <f t="shared" si="65"/>
        <v>0.42035432574448434</v>
      </c>
      <c r="FU55" s="2">
        <f t="shared" si="65"/>
        <v>0.27475917407635453</v>
      </c>
      <c r="FW55" s="2">
        <f t="shared" si="54"/>
        <v>1.1167983637407142E-5</v>
      </c>
      <c r="FX55" s="2">
        <f t="shared" si="54"/>
        <v>4.5082466775070849E-6</v>
      </c>
      <c r="FY55" s="2">
        <f t="shared" si="54"/>
        <v>5.9434283392773365E-6</v>
      </c>
      <c r="FZ55" s="2">
        <f t="shared" si="54"/>
        <v>1.6684758878954673E-5</v>
      </c>
      <c r="GA55" s="2">
        <f t="shared" si="54"/>
        <v>1.783058927135427E-5</v>
      </c>
      <c r="GB55" s="2">
        <f t="shared" si="54"/>
        <v>2.2850052350587545E-5</v>
      </c>
      <c r="GC55" s="2">
        <f t="shared" si="54"/>
        <v>2.0931515438751891E-5</v>
      </c>
      <c r="GD55" s="2">
        <f t="shared" si="54"/>
        <v>2.0990661225570277E-5</v>
      </c>
      <c r="GE55" s="2">
        <f t="shared" si="54"/>
        <v>2.7358358980422358E-5</v>
      </c>
      <c r="GF55" s="2">
        <f t="shared" si="54"/>
        <v>2.5541547857945518E-5</v>
      </c>
      <c r="GG55" s="2">
        <f t="shared" si="54"/>
        <v>2.1469335471784267E-5</v>
      </c>
      <c r="GH55" s="2">
        <f t="shared" si="54"/>
        <v>1.8451508873417966E-5</v>
      </c>
      <c r="GI55" s="2">
        <f t="shared" si="54"/>
        <v>1.2782821122087558E-5</v>
      </c>
      <c r="GJ55" s="2">
        <f t="shared" si="54"/>
        <v>1.2143472139305859E-5</v>
      </c>
      <c r="GK55" s="2">
        <f t="shared" si="54"/>
        <v>6.1185261725552907E-6</v>
      </c>
      <c r="GM55" s="82">
        <f t="shared" si="55"/>
        <v>7.5711412782607401E-2</v>
      </c>
      <c r="GN55" s="82">
        <f t="shared" si="55"/>
        <v>1.8485424869441299E-4</v>
      </c>
      <c r="GO55" s="82">
        <f t="shared" si="55"/>
        <v>1.1337954461961047E-3</v>
      </c>
      <c r="GP55" s="82">
        <f t="shared" si="55"/>
        <v>2.8199257378387441E-3</v>
      </c>
      <c r="GQ55" s="82">
        <f t="shared" si="55"/>
        <v>5.8160634784095982E-3</v>
      </c>
      <c r="GR55" s="82">
        <f t="shared" si="55"/>
        <v>2.6097286042721622E-2</v>
      </c>
      <c r="GS55" s="82">
        <f t="shared" si="55"/>
        <v>1.6439791632921388E-2</v>
      </c>
      <c r="GT55" s="82">
        <f t="shared" si="55"/>
        <v>6.6714518745577866E-3</v>
      </c>
      <c r="GU55" s="82">
        <f t="shared" si="55"/>
        <v>9.6158373747531906E-3</v>
      </c>
      <c r="GV55" s="82">
        <f t="shared" si="55"/>
        <v>1.2113240340401623E-2</v>
      </c>
      <c r="GW55" s="82">
        <f t="shared" si="55"/>
        <v>9.9943168896882411E-3</v>
      </c>
      <c r="GX55" s="82">
        <f t="shared" si="55"/>
        <v>5.5322805409495392E-3</v>
      </c>
      <c r="GY55" s="82">
        <f t="shared" si="55"/>
        <v>4.4190002766503382E-3</v>
      </c>
      <c r="GZ55" s="82">
        <f t="shared" si="55"/>
        <v>4.1441697949088328E-3</v>
      </c>
      <c r="HA55" s="82">
        <f t="shared" si="55"/>
        <v>6.7598253971420092E-5</v>
      </c>
      <c r="HC55" s="82">
        <f t="shared" si="59"/>
        <v>1.9716714334221088E-8</v>
      </c>
      <c r="HD55" s="82">
        <f t="shared" si="59"/>
        <v>4.6125210218929617E-15</v>
      </c>
      <c r="HE55" s="82">
        <f t="shared" si="59"/>
        <v>8.7756905102930947E-13</v>
      </c>
      <c r="HF55" s="82">
        <f t="shared" si="59"/>
        <v>1.1342360720042159E-12</v>
      </c>
      <c r="HG55" s="82">
        <f t="shared" si="59"/>
        <v>4.5159639155489748E-11</v>
      </c>
      <c r="HH55" s="82">
        <f t="shared" si="59"/>
        <v>4.1159293911178397E-9</v>
      </c>
      <c r="HI55" s="82">
        <f t="shared" si="59"/>
        <v>1.1183120391233457E-9</v>
      </c>
      <c r="HJ55" s="82">
        <f t="shared" si="59"/>
        <v>9.6429348670310298E-14</v>
      </c>
      <c r="HK55" s="82">
        <f t="shared" si="59"/>
        <v>4.00282093170589E-11</v>
      </c>
      <c r="HL55" s="82">
        <f t="shared" si="59"/>
        <v>1.6544428938250999E-10</v>
      </c>
      <c r="HM55" s="82">
        <f t="shared" si="59"/>
        <v>7.4476536904155126E-10</v>
      </c>
      <c r="HN55" s="82">
        <f t="shared" si="59"/>
        <v>1.3156948861461878E-11</v>
      </c>
      <c r="HO55" s="82">
        <f t="shared" si="59"/>
        <v>6.23916475214199E-12</v>
      </c>
      <c r="HP55" s="82">
        <f t="shared" si="59"/>
        <v>1.4984337871575841E-11</v>
      </c>
      <c r="HQ55" s="82">
        <f t="shared" si="59"/>
        <v>1.0315372340818417E-21</v>
      </c>
      <c r="HS55" s="82">
        <f t="shared" si="56"/>
        <v>7.44336598989652E-26</v>
      </c>
      <c r="HT55" s="82">
        <f t="shared" si="56"/>
        <v>1.1975308223531191E-42</v>
      </c>
      <c r="HU55" s="82">
        <f t="shared" si="56"/>
        <v>9.2118723077576447E-37</v>
      </c>
      <c r="HV55" s="82">
        <f t="shared" si="56"/>
        <v>4.29652956049148E-38</v>
      </c>
      <c r="HW55" s="82">
        <f t="shared" si="56"/>
        <v>2.4838232605373825E-35</v>
      </c>
      <c r="HX55" s="82">
        <f t="shared" si="56"/>
        <v>2.8772785552623302E-30</v>
      </c>
      <c r="HY55" s="82">
        <f t="shared" si="56"/>
        <v>4.3798298147133435E-31</v>
      </c>
      <c r="HZ55" s="82">
        <f t="shared" si="56"/>
        <v>5.5019006041268703E-46</v>
      </c>
      <c r="IA55" s="82">
        <f t="shared" si="56"/>
        <v>4.3842742742737783E-37</v>
      </c>
      <c r="IB55" s="82">
        <f t="shared" si="56"/>
        <v>4.4510470127912348E-35</v>
      </c>
      <c r="IC55" s="82">
        <f t="shared" si="56"/>
        <v>7.594180510123833E-31</v>
      </c>
      <c r="ID55" s="82">
        <f t="shared" si="56"/>
        <v>1.7104071311651491E-36</v>
      </c>
      <c r="IE55" s="82">
        <f t="shared" si="56"/>
        <v>3.2710115686052776E-37</v>
      </c>
      <c r="IF55" s="82">
        <f t="shared" si="56"/>
        <v>1.2978695912682451E-30</v>
      </c>
      <c r="IG55" s="82">
        <f t="shared" si="56"/>
        <v>2.3888321051298198E-28</v>
      </c>
      <c r="II55" s="82">
        <f t="shared" si="57"/>
        <v>2.5629890920041987E-156</v>
      </c>
      <c r="IJ55" s="82">
        <f t="shared" si="57"/>
        <v>7.7419291590622314E-252</v>
      </c>
      <c r="IK55" s="82">
        <f t="shared" si="57"/>
        <v>4.6150282483884993E-218</v>
      </c>
      <c r="IL55" s="82">
        <f t="shared" si="57"/>
        <v>2.6711864870254333E-226</v>
      </c>
      <c r="IM55" s="82">
        <f t="shared" si="57"/>
        <v>9.1680701869553481E-214</v>
      </c>
      <c r="IN55" s="82">
        <f t="shared" si="57"/>
        <v>1.1447873291840954E-189</v>
      </c>
      <c r="IO55" s="82">
        <f t="shared" si="57"/>
        <v>3.2413881714641198E-188</v>
      </c>
      <c r="IP55" s="82">
        <f t="shared" si="57"/>
        <v>6.8531249735231325E-284</v>
      </c>
      <c r="IQ55" s="82">
        <f t="shared" si="57"/>
        <v>8.271771983241001E-228</v>
      </c>
      <c r="IR55" s="82">
        <f t="shared" si="57"/>
        <v>1.8427977880775549E-215</v>
      </c>
      <c r="IS55" s="82">
        <f t="shared" si="57"/>
        <v>4.5474765054197381E-190</v>
      </c>
      <c r="IT55" s="82">
        <f t="shared" si="57"/>
        <v>9.8237509896785931E-224</v>
      </c>
      <c r="IU55" s="82">
        <f t="shared" si="57"/>
        <v>1.6729735168535937E-223</v>
      </c>
      <c r="IV55" s="82">
        <f t="shared" si="57"/>
        <v>2.2089942125686525E-89</v>
      </c>
      <c r="IW55" s="82">
        <f t="shared" si="57"/>
        <v>5.3430779685981316E-91</v>
      </c>
      <c r="IY55" s="82">
        <f t="shared" si="58"/>
        <v>7.5711432499321732E-2</v>
      </c>
      <c r="IZ55" s="82">
        <f t="shared" si="58"/>
        <v>1.8485424869902551E-4</v>
      </c>
      <c r="JA55" s="82">
        <f t="shared" si="58"/>
        <v>1.1337954470736738E-3</v>
      </c>
      <c r="JB55" s="82">
        <f t="shared" si="58"/>
        <v>2.8199257389729801E-3</v>
      </c>
      <c r="JC55" s="82">
        <f t="shared" si="58"/>
        <v>5.8160635235692372E-3</v>
      </c>
      <c r="JD55" s="82">
        <f t="shared" si="58"/>
        <v>2.6097290158651015E-2</v>
      </c>
      <c r="JE55" s="82">
        <f t="shared" si="58"/>
        <v>1.6439792751233428E-2</v>
      </c>
      <c r="JF55" s="82">
        <f t="shared" si="58"/>
        <v>6.6714518746542155E-3</v>
      </c>
      <c r="JG55" s="82">
        <f t="shared" si="58"/>
        <v>9.6158374147814005E-3</v>
      </c>
      <c r="JH55" s="82">
        <f t="shared" si="58"/>
        <v>1.2113240505845913E-2</v>
      </c>
      <c r="JI55" s="82">
        <f t="shared" si="58"/>
        <v>9.9943176344536103E-3</v>
      </c>
      <c r="JJ55" s="82">
        <f t="shared" si="58"/>
        <v>5.5322805541064878E-3</v>
      </c>
      <c r="JK55" s="82">
        <f t="shared" si="58"/>
        <v>4.4190002828895028E-3</v>
      </c>
      <c r="JL55" s="82">
        <f t="shared" si="58"/>
        <v>4.1441698098931704E-3</v>
      </c>
      <c r="JM55" s="82">
        <f t="shared" si="58"/>
        <v>6.7598253971420092E-5</v>
      </c>
    </row>
    <row r="56" spans="2:273" x14ac:dyDescent="0.25">
      <c r="B56" s="2">
        <v>29</v>
      </c>
      <c r="C56" s="37">
        <v>0.350831</v>
      </c>
      <c r="D56" s="37">
        <v>0.262243</v>
      </c>
      <c r="E56" s="37">
        <v>0.25473699999999999</v>
      </c>
      <c r="F56" s="37">
        <v>0.25934699999999999</v>
      </c>
      <c r="G56" s="37">
        <v>0.26878999999999997</v>
      </c>
      <c r="H56" s="37">
        <v>0.299649</v>
      </c>
      <c r="I56" s="37">
        <v>0.28260200000000002</v>
      </c>
      <c r="J56" s="37">
        <v>0.28414099999999998</v>
      </c>
      <c r="K56" s="37">
        <v>0.271953</v>
      </c>
      <c r="L56" s="37">
        <v>0.26173600000000002</v>
      </c>
      <c r="M56" s="37">
        <v>0.26089699999999999</v>
      </c>
      <c r="N56" s="37">
        <v>0.25706400000000001</v>
      </c>
      <c r="O56" s="37">
        <v>0.25839299999999998</v>
      </c>
      <c r="P56" s="37">
        <v>0.27512999999999999</v>
      </c>
      <c r="Q56" s="37">
        <v>0.26697100000000001</v>
      </c>
      <c r="S56" s="4">
        <f t="shared" si="60"/>
        <v>0.33364736549836765</v>
      </c>
      <c r="T56" s="4">
        <f t="shared" si="60"/>
        <v>0.25858650057460802</v>
      </c>
      <c r="U56" s="4">
        <f t="shared" si="60"/>
        <v>0.2409134916609447</v>
      </c>
      <c r="V56" s="4">
        <f t="shared" si="60"/>
        <v>0.25785275996948265</v>
      </c>
      <c r="W56" s="4">
        <f t="shared" si="60"/>
        <v>0.26452002584524409</v>
      </c>
      <c r="X56" s="4">
        <f t="shared" si="60"/>
        <v>0.30216524054048688</v>
      </c>
      <c r="Y56" s="4">
        <f t="shared" si="60"/>
        <v>0.29057842243910059</v>
      </c>
      <c r="Z56" s="4">
        <f t="shared" si="60"/>
        <v>0.28142284913111026</v>
      </c>
      <c r="AA56" s="4">
        <f t="shared" si="60"/>
        <v>0.26728379400436658</v>
      </c>
      <c r="AB56" s="4">
        <f t="shared" si="60"/>
        <v>0.26487847281205967</v>
      </c>
      <c r="AC56" s="4">
        <f t="shared" si="60"/>
        <v>0.25228288768698764</v>
      </c>
      <c r="AD56" s="4">
        <f t="shared" si="60"/>
        <v>0.24858024021577713</v>
      </c>
      <c r="AE56" s="4">
        <f t="shared" si="60"/>
        <v>0.2611134221626889</v>
      </c>
      <c r="AF56" s="4">
        <f t="shared" si="60"/>
        <v>0.27150140138534984</v>
      </c>
      <c r="AG56" s="4">
        <f t="shared" si="60"/>
        <v>0.27136331601395253</v>
      </c>
      <c r="AI56" s="4">
        <f t="shared" si="61"/>
        <v>1.718363450163235E-2</v>
      </c>
      <c r="AJ56" s="4">
        <f t="shared" si="61"/>
        <v>3.6564994253919791E-3</v>
      </c>
      <c r="AK56" s="4">
        <f t="shared" si="61"/>
        <v>1.3823508339055296E-2</v>
      </c>
      <c r="AL56" s="4">
        <f t="shared" si="61"/>
        <v>1.4942400305173464E-3</v>
      </c>
      <c r="AM56" s="4">
        <f t="shared" si="61"/>
        <v>4.2699741547558845E-3</v>
      </c>
      <c r="AN56" s="4">
        <f t="shared" si="61"/>
        <v>-2.5162405404868804E-3</v>
      </c>
      <c r="AO56" s="4">
        <f t="shared" si="61"/>
        <v>-7.9764224391005722E-3</v>
      </c>
      <c r="AP56" s="4">
        <f t="shared" si="61"/>
        <v>2.7181508688897127E-3</v>
      </c>
      <c r="AQ56" s="4">
        <f t="shared" si="61"/>
        <v>4.6692059956334186E-3</v>
      </c>
      <c r="AR56" s="4">
        <f t="shared" si="61"/>
        <v>-3.142472812059649E-3</v>
      </c>
      <c r="AS56" s="4">
        <f t="shared" si="61"/>
        <v>8.6141123130123454E-3</v>
      </c>
      <c r="AT56" s="4">
        <f t="shared" si="61"/>
        <v>8.4837597842228885E-3</v>
      </c>
      <c r="AU56" s="4">
        <f t="shared" si="61"/>
        <v>-2.720422162688918E-3</v>
      </c>
      <c r="AV56" s="4">
        <f t="shared" si="61"/>
        <v>3.628598614650147E-3</v>
      </c>
      <c r="AW56" s="4">
        <f t="shared" si="61"/>
        <v>-4.392316013952513E-3</v>
      </c>
      <c r="AY56" s="2">
        <f t="shared" si="52"/>
        <v>0.25346730941045204</v>
      </c>
      <c r="AZ56" s="2">
        <f t="shared" si="52"/>
        <v>0.25794765087219956</v>
      </c>
      <c r="BA56" s="2">
        <f t="shared" si="52"/>
        <v>0.23756734604229288</v>
      </c>
      <c r="BB56" s="2">
        <f t="shared" si="52"/>
        <v>0.25022815633800022</v>
      </c>
      <c r="BC56" s="2">
        <f t="shared" si="52"/>
        <v>0.25056739842952019</v>
      </c>
      <c r="BD56" s="2">
        <f t="shared" si="52"/>
        <v>0.25384310461018528</v>
      </c>
      <c r="BE56" s="2">
        <f t="shared" si="52"/>
        <v>0.25953774171437793</v>
      </c>
      <c r="BF56" s="2">
        <f t="shared" si="52"/>
        <v>0.2659029784258764</v>
      </c>
      <c r="BG56" s="2">
        <f t="shared" si="52"/>
        <v>0.24573380991940769</v>
      </c>
      <c r="BH56" s="2">
        <f t="shared" si="52"/>
        <v>0.23905921508699612</v>
      </c>
      <c r="BI56" s="2">
        <f t="shared" si="52"/>
        <v>0.23025801450429376</v>
      </c>
      <c r="BJ56" s="2">
        <f t="shared" si="52"/>
        <v>0.23477599573112709</v>
      </c>
      <c r="BK56" s="2">
        <f t="shared" si="52"/>
        <v>0.25002429318041075</v>
      </c>
      <c r="BL56" s="2">
        <f t="shared" si="52"/>
        <v>0.26241832980747509</v>
      </c>
      <c r="BM56" s="2">
        <f t="shared" si="52"/>
        <v>0.2711800685075294</v>
      </c>
      <c r="BO56" s="2" t="str">
        <f t="shared" si="11"/>
        <v/>
      </c>
      <c r="BP56" s="2">
        <f t="shared" si="12"/>
        <v>0.262243</v>
      </c>
      <c r="BQ56" s="2">
        <f t="shared" si="13"/>
        <v>0.25473699999999999</v>
      </c>
      <c r="BR56" s="2">
        <f t="shared" si="14"/>
        <v>0.25934699999999999</v>
      </c>
      <c r="BS56" s="2">
        <f t="shared" si="15"/>
        <v>0.26878999999999997</v>
      </c>
      <c r="BT56" s="2" t="str">
        <f t="shared" si="16"/>
        <v/>
      </c>
      <c r="BU56" s="2" t="str">
        <f t="shared" si="17"/>
        <v/>
      </c>
      <c r="BV56" s="2">
        <f t="shared" si="18"/>
        <v>0.28414099999999998</v>
      </c>
      <c r="BW56" s="2" t="str">
        <f t="shared" si="19"/>
        <v/>
      </c>
      <c r="BX56" s="2" t="str">
        <f t="shared" si="20"/>
        <v/>
      </c>
      <c r="BY56" s="2" t="str">
        <f t="shared" si="21"/>
        <v/>
      </c>
      <c r="BZ56" s="2">
        <f t="shared" si="22"/>
        <v>0.25706400000000001</v>
      </c>
      <c r="CA56" s="2">
        <f t="shared" si="23"/>
        <v>0.25839299999999998</v>
      </c>
      <c r="CB56" s="2">
        <f t="shared" si="24"/>
        <v>0.27512999999999999</v>
      </c>
      <c r="CC56" s="2">
        <f t="shared" si="25"/>
        <v>0.26697100000000001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0.28328400000000004</v>
      </c>
      <c r="DL56" s="2">
        <f t="shared" si="62"/>
        <v>0.2610841885553471</v>
      </c>
      <c r="DM56" s="2">
        <f t="shared" si="62"/>
        <v>0.24916216387816384</v>
      </c>
      <c r="DN56" s="2">
        <f t="shared" si="62"/>
        <v>0.2571011449780059</v>
      </c>
      <c r="DO56" s="2">
        <f t="shared" si="62"/>
        <v>0.26051816559139784</v>
      </c>
      <c r="DP56" s="2">
        <f t="shared" si="62"/>
        <v>0.27246996846153848</v>
      </c>
      <c r="DQ56" s="2">
        <f t="shared" si="62"/>
        <v>0.27202150671550673</v>
      </c>
      <c r="DR56" s="2">
        <f t="shared" si="62"/>
        <v>0.28107663655913978</v>
      </c>
      <c r="DS56" s="2">
        <f t="shared" si="62"/>
        <v>0.26281671182266009</v>
      </c>
      <c r="DT56" s="2">
        <f t="shared" si="62"/>
        <v>0.25423042747673785</v>
      </c>
      <c r="DU56" s="2">
        <f t="shared" si="62"/>
        <v>0.25213388669950726</v>
      </c>
      <c r="DV56" s="2">
        <f t="shared" si="62"/>
        <v>0.24694776344086017</v>
      </c>
      <c r="DW56" s="2">
        <f t="shared" si="62"/>
        <v>0.25613936774193546</v>
      </c>
      <c r="DX56" s="2">
        <f t="shared" si="62"/>
        <v>0.2701160427419354</v>
      </c>
      <c r="DY56" s="2">
        <f t="shared" si="62"/>
        <v>0.26852048561111719</v>
      </c>
      <c r="EA56" s="2">
        <f t="shared" si="63"/>
        <v>0.24346797777777798</v>
      </c>
      <c r="EB56" s="2">
        <f t="shared" si="63"/>
        <v>0.24949080399653731</v>
      </c>
      <c r="EC56" s="2">
        <f t="shared" si="63"/>
        <v>0.21591402272412208</v>
      </c>
      <c r="ED56" s="2">
        <f t="shared" si="63"/>
        <v>0.24071783195447582</v>
      </c>
      <c r="EE56" s="2">
        <f t="shared" si="63"/>
        <v>0.23931117186924808</v>
      </c>
      <c r="EF56" s="2">
        <f t="shared" si="63"/>
        <v>0.24052326046659603</v>
      </c>
      <c r="EG56" s="2">
        <f t="shared" si="63"/>
        <v>0.24914431556830802</v>
      </c>
      <c r="EH56" s="2">
        <f t="shared" si="63"/>
        <v>0.24947614854437875</v>
      </c>
      <c r="EI56" s="2">
        <f t="shared" si="63"/>
        <v>0.22900910584911535</v>
      </c>
      <c r="EJ56" s="2">
        <f t="shared" si="63"/>
        <v>0.22512322171357113</v>
      </c>
      <c r="EK56" s="2">
        <f t="shared" si="63"/>
        <v>0.20894994991900417</v>
      </c>
      <c r="EL56" s="2">
        <f t="shared" si="63"/>
        <v>0.22086883316212885</v>
      </c>
      <c r="EM56" s="2">
        <f t="shared" si="63"/>
        <v>0.24252503016505406</v>
      </c>
      <c r="EN56" s="2">
        <f t="shared" si="63"/>
        <v>0.25273740660899752</v>
      </c>
      <c r="EO56" s="2">
        <f t="shared" si="63"/>
        <v>0.27758226835450134</v>
      </c>
      <c r="EQ56" s="2">
        <f t="shared" si="64"/>
        <v>0.23913447289004172</v>
      </c>
      <c r="ER56" s="2">
        <f t="shared" si="64"/>
        <v>0.23875395604413416</v>
      </c>
      <c r="ES56" s="2">
        <f t="shared" si="64"/>
        <v>0.2163046582310873</v>
      </c>
      <c r="ET56" s="2">
        <f t="shared" si="64"/>
        <v>0.23798579890677443</v>
      </c>
      <c r="EU56" s="2">
        <f t="shared" si="64"/>
        <v>0.23597452092856716</v>
      </c>
      <c r="EV56" s="2">
        <f t="shared" si="64"/>
        <v>0.24104157381606672</v>
      </c>
      <c r="EW56" s="2">
        <f t="shared" si="64"/>
        <v>0.24593017238568296</v>
      </c>
      <c r="EX56" s="2">
        <f t="shared" si="64"/>
        <v>0.24861503352038258</v>
      </c>
      <c r="EY56" s="2">
        <f t="shared" si="64"/>
        <v>0.23209561571442447</v>
      </c>
      <c r="EZ56" s="2">
        <f t="shared" si="64"/>
        <v>0.20717913857527789</v>
      </c>
      <c r="FA56" s="2">
        <f t="shared" si="64"/>
        <v>0.19652707461364693</v>
      </c>
      <c r="FB56" s="2">
        <f t="shared" si="64"/>
        <v>0.22165671129570891</v>
      </c>
      <c r="FC56" s="2">
        <f t="shared" si="64"/>
        <v>0.23313423559662685</v>
      </c>
      <c r="FD56" s="2">
        <f t="shared" si="64"/>
        <v>0.2586588753681679</v>
      </c>
      <c r="FE56" s="2">
        <f t="shared" si="64"/>
        <v>0.28683425139320995</v>
      </c>
      <c r="FG56" s="2">
        <f t="shared" si="65"/>
        <v>0.74886027934865274</v>
      </c>
      <c r="FH56" s="2">
        <f t="shared" si="65"/>
        <v>0.27054089277689741</v>
      </c>
      <c r="FI56" s="2">
        <f t="shared" si="65"/>
        <v>0.34873589858327941</v>
      </c>
      <c r="FJ56" s="2">
        <f t="shared" si="65"/>
        <v>0.41950847481865416</v>
      </c>
      <c r="FK56" s="2">
        <f t="shared" si="65"/>
        <v>0.4692179409298764</v>
      </c>
      <c r="FL56" s="2">
        <f t="shared" si="65"/>
        <v>0.58306091633600776</v>
      </c>
      <c r="FM56" s="2">
        <f t="shared" si="65"/>
        <v>0.54568286610508621</v>
      </c>
      <c r="FN56" s="2">
        <f t="shared" si="65"/>
        <v>0.48017101213634678</v>
      </c>
      <c r="FO56" s="2">
        <f t="shared" si="65"/>
        <v>0.5053003310857811</v>
      </c>
      <c r="FP56" s="2">
        <f t="shared" si="65"/>
        <v>0.52120117530022436</v>
      </c>
      <c r="FQ56" s="2">
        <f t="shared" si="65"/>
        <v>0.50656751987081305</v>
      </c>
      <c r="FR56" s="2">
        <f t="shared" si="65"/>
        <v>0.46672863954575072</v>
      </c>
      <c r="FS56" s="2">
        <f t="shared" si="65"/>
        <v>0.44915464340323841</v>
      </c>
      <c r="FT56" s="2">
        <f t="shared" si="65"/>
        <v>0.44294567882949437</v>
      </c>
      <c r="FU56" s="2">
        <f t="shared" si="65"/>
        <v>0.29348759529730739</v>
      </c>
      <c r="FW56" s="2">
        <f t="shared" si="54"/>
        <v>1.2245437359247164E-5</v>
      </c>
      <c r="FX56" s="2">
        <f t="shared" si="54"/>
        <v>4.9431920346924131E-6</v>
      </c>
      <c r="FY56" s="2">
        <f t="shared" si="54"/>
        <v>6.5168358475301411E-6</v>
      </c>
      <c r="FZ56" s="2">
        <f t="shared" si="54"/>
        <v>1.8294444869829832E-5</v>
      </c>
      <c r="GA56" s="2">
        <f t="shared" si="54"/>
        <v>1.9550818727872734E-5</v>
      </c>
      <c r="GB56" s="2">
        <f t="shared" si="54"/>
        <v>2.5054528949642954E-5</v>
      </c>
      <c r="GC56" s="2">
        <f t="shared" si="54"/>
        <v>2.2950903942970585E-5</v>
      </c>
      <c r="GD56" s="2">
        <f t="shared" si="54"/>
        <v>2.3015755746312403E-5</v>
      </c>
      <c r="GE56" s="2">
        <f t="shared" si="54"/>
        <v>2.9997764925636931E-5</v>
      </c>
      <c r="GF56" s="2">
        <f t="shared" si="54"/>
        <v>2.8005681310316036E-5</v>
      </c>
      <c r="GG56" s="2">
        <f t="shared" si="54"/>
        <v>2.3540609470294747E-5</v>
      </c>
      <c r="GH56" s="2">
        <f t="shared" si="54"/>
        <v>2.0231641149919224E-5</v>
      </c>
      <c r="GI56" s="2">
        <f t="shared" si="54"/>
        <v>1.401606736006297E-5</v>
      </c>
      <c r="GJ56" s="2">
        <f t="shared" si="54"/>
        <v>1.3315036826586443E-5</v>
      </c>
      <c r="GK56" s="2">
        <f t="shared" si="54"/>
        <v>6.7088265804886638E-6</v>
      </c>
      <c r="GM56" s="82">
        <f t="shared" si="55"/>
        <v>8.736002005684082E-2</v>
      </c>
      <c r="GN56" s="82">
        <f t="shared" si="55"/>
        <v>2.7949395998743797E-4</v>
      </c>
      <c r="GO56" s="82">
        <f t="shared" si="55"/>
        <v>1.58853845373412E-3</v>
      </c>
      <c r="GP56" s="82">
        <f t="shared" si="55"/>
        <v>3.9870266744272921E-3</v>
      </c>
      <c r="GQ56" s="82">
        <f t="shared" si="55"/>
        <v>8.1050873124480123E-3</v>
      </c>
      <c r="GR56" s="82">
        <f t="shared" si="55"/>
        <v>3.3960144424711007E-2</v>
      </c>
      <c r="GS56" s="82">
        <f t="shared" si="55"/>
        <v>2.1622372089699637E-2</v>
      </c>
      <c r="GT56" s="82">
        <f t="shared" si="55"/>
        <v>9.3632831928118845E-3</v>
      </c>
      <c r="GU56" s="82">
        <f t="shared" si="55"/>
        <v>1.3387839008770656E-2</v>
      </c>
      <c r="GV56" s="82">
        <f t="shared" si="55"/>
        <v>1.6546057869669163E-2</v>
      </c>
      <c r="GW56" s="82">
        <f t="shared" si="55"/>
        <v>1.3524142777717282E-2</v>
      </c>
      <c r="GX56" s="82">
        <f t="shared" si="55"/>
        <v>7.7631648879526796E-3</v>
      </c>
      <c r="GY56" s="82">
        <f t="shared" si="55"/>
        <v>6.1660977178594088E-3</v>
      </c>
      <c r="GZ56" s="82">
        <f t="shared" si="55"/>
        <v>5.7486492154706159E-3</v>
      </c>
      <c r="HA56" s="82">
        <f t="shared" si="55"/>
        <v>1.2118877159389344E-4</v>
      </c>
      <c r="HC56" s="82">
        <f t="shared" si="59"/>
        <v>3.7280934064291429E-8</v>
      </c>
      <c r="HD56" s="82">
        <f t="shared" si="59"/>
        <v>1.2984631656406008E-14</v>
      </c>
      <c r="HE56" s="82">
        <f t="shared" si="59"/>
        <v>2.1595630531475889E-12</v>
      </c>
      <c r="HF56" s="82">
        <f t="shared" si="59"/>
        <v>3.0764521747100194E-12</v>
      </c>
      <c r="HG56" s="82">
        <f t="shared" si="59"/>
        <v>1.1167667307628807E-10</v>
      </c>
      <c r="HH56" s="82">
        <f t="shared" si="59"/>
        <v>8.9974670153307118E-9</v>
      </c>
      <c r="HI56" s="82">
        <f t="shared" si="59"/>
        <v>2.4877201911620634E-9</v>
      </c>
      <c r="HJ56" s="82">
        <f t="shared" si="59"/>
        <v>3.1790494782856392E-13</v>
      </c>
      <c r="HK56" s="82">
        <f t="shared" si="59"/>
        <v>1.0611001859740088E-10</v>
      </c>
      <c r="HL56" s="82">
        <f t="shared" si="59"/>
        <v>4.1206908380760536E-10</v>
      </c>
      <c r="HM56" s="82">
        <f t="shared" si="59"/>
        <v>1.6801744509248454E-9</v>
      </c>
      <c r="HN56" s="82">
        <f t="shared" si="59"/>
        <v>3.41512988350941E-11</v>
      </c>
      <c r="HO56" s="82">
        <f t="shared" si="59"/>
        <v>1.5920641527496612E-11</v>
      </c>
      <c r="HP56" s="82">
        <f t="shared" si="59"/>
        <v>3.6230999412227283E-11</v>
      </c>
      <c r="HQ56" s="82">
        <f t="shared" si="59"/>
        <v>5.7621108388531305E-21</v>
      </c>
      <c r="HS56" s="82">
        <f t="shared" si="56"/>
        <v>2.4808809466673657E-25</v>
      </c>
      <c r="HT56" s="82">
        <f t="shared" si="56"/>
        <v>7.5531943634323749E-42</v>
      </c>
      <c r="HU56" s="82">
        <f t="shared" si="56"/>
        <v>4.6654296610075698E-36</v>
      </c>
      <c r="HV56" s="82">
        <f t="shared" si="56"/>
        <v>2.7073795996832551E-37</v>
      </c>
      <c r="HW56" s="82">
        <f t="shared" si="56"/>
        <v>1.4016542534654648E-34</v>
      </c>
      <c r="HX56" s="82">
        <f t="shared" si="56"/>
        <v>1.3388741778397042E-29</v>
      </c>
      <c r="HY56" s="82">
        <f t="shared" si="56"/>
        <v>2.0442719901353177E-30</v>
      </c>
      <c r="HZ56" s="82">
        <f t="shared" si="56"/>
        <v>5.6117764369562891E-45</v>
      </c>
      <c r="IA56" s="82">
        <f t="shared" si="56"/>
        <v>2.9504204715353508E-36</v>
      </c>
      <c r="IB56" s="82">
        <f t="shared" si="56"/>
        <v>2.6640482690287823E-34</v>
      </c>
      <c r="IC56" s="82">
        <f t="shared" si="56"/>
        <v>3.5622392075735842E-30</v>
      </c>
      <c r="ID56" s="82">
        <f t="shared" si="56"/>
        <v>1.0412180686973038E-35</v>
      </c>
      <c r="IE56" s="82">
        <f t="shared" si="56"/>
        <v>1.9101083965409918E-36</v>
      </c>
      <c r="IF56" s="82">
        <f t="shared" si="56"/>
        <v>5.2437034420735359E-30</v>
      </c>
      <c r="IG56" s="82">
        <f t="shared" si="56"/>
        <v>8.2680898238490945E-28</v>
      </c>
      <c r="II56" s="82">
        <f t="shared" si="57"/>
        <v>7.7833099620880854E-154</v>
      </c>
      <c r="IJ56" s="82">
        <f t="shared" si="57"/>
        <v>4.0880548711781837E-248</v>
      </c>
      <c r="IK56" s="82">
        <f t="shared" si="57"/>
        <v>9.0664097609843093E-215</v>
      </c>
      <c r="IL56" s="82">
        <f t="shared" si="57"/>
        <v>1.4618247598984487E-222</v>
      </c>
      <c r="IM56" s="82">
        <f t="shared" si="57"/>
        <v>3.2583742911318234E-210</v>
      </c>
      <c r="IN56" s="82">
        <f t="shared" si="57"/>
        <v>1.8984017873899466E-186</v>
      </c>
      <c r="IO56" s="82">
        <f t="shared" si="57"/>
        <v>4.7819957467661697E-185</v>
      </c>
      <c r="IP56" s="82">
        <f t="shared" si="57"/>
        <v>4.2978281212801965E-279</v>
      </c>
      <c r="IQ56" s="82">
        <f t="shared" si="57"/>
        <v>7.199296181147635E-224</v>
      </c>
      <c r="IR56" s="82">
        <f t="shared" si="57"/>
        <v>9.2415196485914045E-212</v>
      </c>
      <c r="IS56" s="82">
        <f t="shared" si="57"/>
        <v>7.3396970326552268E-187</v>
      </c>
      <c r="IT56" s="82">
        <f t="shared" si="57"/>
        <v>5.268769824543786E-220</v>
      </c>
      <c r="IU56" s="82">
        <f t="shared" si="57"/>
        <v>6.7323516505020304E-220</v>
      </c>
      <c r="IV56" s="82">
        <f t="shared" si="57"/>
        <v>5.7806633937128889E-88</v>
      </c>
      <c r="IW56" s="82">
        <f t="shared" si="57"/>
        <v>1.2290619434641141E-89</v>
      </c>
      <c r="IY56" s="82">
        <f t="shared" si="58"/>
        <v>8.7360057337774882E-2</v>
      </c>
      <c r="IZ56" s="82">
        <f t="shared" si="58"/>
        <v>2.794939600004226E-4</v>
      </c>
      <c r="JA56" s="82">
        <f t="shared" si="58"/>
        <v>1.5885384558936831E-3</v>
      </c>
      <c r="JB56" s="82">
        <f t="shared" si="58"/>
        <v>3.9870266775037444E-3</v>
      </c>
      <c r="JC56" s="82">
        <f t="shared" si="58"/>
        <v>8.1050874241246854E-3</v>
      </c>
      <c r="JD56" s="82">
        <f t="shared" si="58"/>
        <v>3.3960153422178022E-2</v>
      </c>
      <c r="JE56" s="82">
        <f t="shared" si="58"/>
        <v>2.1622374577419827E-2</v>
      </c>
      <c r="JF56" s="82">
        <f t="shared" si="58"/>
        <v>9.36328319312979E-3</v>
      </c>
      <c r="JG56" s="82">
        <f t="shared" si="58"/>
        <v>1.3387839114880675E-2</v>
      </c>
      <c r="JH56" s="82">
        <f t="shared" si="58"/>
        <v>1.6546058281738246E-2</v>
      </c>
      <c r="JI56" s="82">
        <f t="shared" si="58"/>
        <v>1.3524144457891733E-2</v>
      </c>
      <c r="JJ56" s="82">
        <f t="shared" si="58"/>
        <v>7.7631649221039786E-3</v>
      </c>
      <c r="JK56" s="82">
        <f t="shared" si="58"/>
        <v>6.1660977337800503E-3</v>
      </c>
      <c r="JL56" s="82">
        <f t="shared" si="58"/>
        <v>5.7486492517016151E-3</v>
      </c>
      <c r="JM56" s="82">
        <f t="shared" si="58"/>
        <v>1.2118877159389344E-4</v>
      </c>
    </row>
    <row r="57" spans="2:273" x14ac:dyDescent="0.25">
      <c r="B57" s="2">
        <v>30</v>
      </c>
      <c r="C57" s="37">
        <v>0.35959600000000003</v>
      </c>
      <c r="D57" s="37">
        <v>0.26283200000000001</v>
      </c>
      <c r="E57" s="37">
        <v>0.25242300000000001</v>
      </c>
      <c r="F57" s="37">
        <v>0.265287</v>
      </c>
      <c r="G57" s="37">
        <v>0.26994699999999999</v>
      </c>
      <c r="H57" s="37">
        <v>0.30905899999999997</v>
      </c>
      <c r="I57" s="37">
        <v>0.29186899999999999</v>
      </c>
      <c r="J57" s="37">
        <v>0.28676499999999999</v>
      </c>
      <c r="K57" s="37">
        <v>0.274281</v>
      </c>
      <c r="L57" s="37">
        <v>0.26812900000000001</v>
      </c>
      <c r="M57" s="37">
        <v>0.261824</v>
      </c>
      <c r="N57" s="37">
        <v>0.25561499999999998</v>
      </c>
      <c r="O57" s="37">
        <v>0.265046</v>
      </c>
      <c r="P57" s="37">
        <v>0.27866000000000002</v>
      </c>
      <c r="Q57" s="37">
        <v>0.26444000000000001</v>
      </c>
      <c r="S57" s="4">
        <f t="shared" si="60"/>
        <v>0.34243512698961642</v>
      </c>
      <c r="T57" s="4">
        <f t="shared" si="60"/>
        <v>0.25906274804577495</v>
      </c>
      <c r="U57" s="4">
        <f t="shared" si="60"/>
        <v>0.24160826658791751</v>
      </c>
      <c r="V57" s="4">
        <f t="shared" si="60"/>
        <v>0.26024316675100573</v>
      </c>
      <c r="W57" s="4">
        <f t="shared" si="60"/>
        <v>0.26877786512107449</v>
      </c>
      <c r="X57" s="4">
        <f t="shared" si="60"/>
        <v>0.31320017684030071</v>
      </c>
      <c r="Y57" s="4">
        <f t="shared" si="60"/>
        <v>0.2980415303896925</v>
      </c>
      <c r="Z57" s="4">
        <f t="shared" si="60"/>
        <v>0.2861568637367724</v>
      </c>
      <c r="AA57" s="4">
        <f t="shared" si="60"/>
        <v>0.27345512069803585</v>
      </c>
      <c r="AB57" s="4">
        <f t="shared" si="60"/>
        <v>0.27199618310494095</v>
      </c>
      <c r="AC57" s="4">
        <f t="shared" si="60"/>
        <v>0.25782881867356267</v>
      </c>
      <c r="AD57" s="4">
        <f t="shared" si="60"/>
        <v>0.25272894220664766</v>
      </c>
      <c r="AE57" s="4">
        <f t="shared" si="60"/>
        <v>0.26459096492826045</v>
      </c>
      <c r="AF57" s="4">
        <f t="shared" si="60"/>
        <v>0.27419335941522166</v>
      </c>
      <c r="AG57" s="4">
        <f t="shared" si="60"/>
        <v>0.27134988560423529</v>
      </c>
      <c r="AI57" s="4">
        <f t="shared" si="61"/>
        <v>1.7160873010383604E-2</v>
      </c>
      <c r="AJ57" s="4">
        <f t="shared" si="61"/>
        <v>3.7692519542250613E-3</v>
      </c>
      <c r="AK57" s="4">
        <f t="shared" si="61"/>
        <v>1.08147334120825E-2</v>
      </c>
      <c r="AL57" s="4">
        <f t="shared" si="61"/>
        <v>5.0438332489942672E-3</v>
      </c>
      <c r="AM57" s="4">
        <f t="shared" si="61"/>
        <v>1.1691348789255041E-3</v>
      </c>
      <c r="AN57" s="4">
        <f t="shared" si="61"/>
        <v>-4.1411768403007421E-3</v>
      </c>
      <c r="AO57" s="4">
        <f t="shared" si="61"/>
        <v>-6.1725303896925099E-3</v>
      </c>
      <c r="AP57" s="4">
        <f t="shared" si="61"/>
        <v>6.0813626322758774E-4</v>
      </c>
      <c r="AQ57" s="4">
        <f t="shared" si="61"/>
        <v>8.2587930196414971E-4</v>
      </c>
      <c r="AR57" s="4">
        <f t="shared" si="61"/>
        <v>-3.8671831049409411E-3</v>
      </c>
      <c r="AS57" s="4">
        <f t="shared" si="61"/>
        <v>3.9951813264373359E-3</v>
      </c>
      <c r="AT57" s="4">
        <f t="shared" si="61"/>
        <v>2.8860577933523257E-3</v>
      </c>
      <c r="AU57" s="4">
        <f t="shared" si="61"/>
        <v>4.5503507173955127E-4</v>
      </c>
      <c r="AV57" s="4">
        <f t="shared" si="61"/>
        <v>4.4666405847783586E-3</v>
      </c>
      <c r="AW57" s="4">
        <f t="shared" si="61"/>
        <v>-6.9098856042352774E-3</v>
      </c>
      <c r="AY57" s="2">
        <f t="shared" si="52"/>
        <v>0.25278020881392649</v>
      </c>
      <c r="AZ57" s="2">
        <f t="shared" si="52"/>
        <v>0.25813141841794091</v>
      </c>
      <c r="BA57" s="2">
        <f t="shared" si="52"/>
        <v>0.23708370987384228</v>
      </c>
      <c r="BB57" s="2">
        <f t="shared" si="52"/>
        <v>0.2499117042088527</v>
      </c>
      <c r="BC57" s="2">
        <f t="shared" si="52"/>
        <v>0.25020579797824249</v>
      </c>
      <c r="BD57" s="2">
        <f t="shared" si="52"/>
        <v>0.25325352095471537</v>
      </c>
      <c r="BE57" s="2">
        <f t="shared" si="52"/>
        <v>0.25900378821047543</v>
      </c>
      <c r="BF57" s="2">
        <f t="shared" si="52"/>
        <v>0.26540493096068546</v>
      </c>
      <c r="BG57" s="2">
        <f t="shared" si="52"/>
        <v>0.24493246560909321</v>
      </c>
      <c r="BH57" s="2">
        <f t="shared" si="52"/>
        <v>0.23842403804069073</v>
      </c>
      <c r="BI57" s="2">
        <f t="shared" si="52"/>
        <v>0.22934880245860542</v>
      </c>
      <c r="BJ57" s="2">
        <f t="shared" si="52"/>
        <v>0.23424149254365809</v>
      </c>
      <c r="BK57" s="2">
        <f t="shared" si="52"/>
        <v>0.24978046132290402</v>
      </c>
      <c r="BL57" s="2">
        <f t="shared" si="52"/>
        <v>0.26211528092327324</v>
      </c>
      <c r="BM57" s="2">
        <f t="shared" si="52"/>
        <v>0.27103807363673071</v>
      </c>
      <c r="BO57" s="2" t="str">
        <f t="shared" si="11"/>
        <v/>
      </c>
      <c r="BP57" s="2">
        <f t="shared" si="12"/>
        <v>0.26283200000000001</v>
      </c>
      <c r="BQ57" s="2">
        <f t="shared" si="13"/>
        <v>0.25242300000000001</v>
      </c>
      <c r="BR57" s="2">
        <f t="shared" si="14"/>
        <v>0.265287</v>
      </c>
      <c r="BS57" s="2" t="str">
        <f t="shared" si="15"/>
        <v/>
      </c>
      <c r="BT57" s="2" t="str">
        <f t="shared" si="16"/>
        <v/>
      </c>
      <c r="BU57" s="2" t="str">
        <f t="shared" si="17"/>
        <v/>
      </c>
      <c r="BV57" s="2" t="str">
        <f t="shared" si="18"/>
        <v/>
      </c>
      <c r="BW57" s="2" t="str">
        <f t="shared" si="19"/>
        <v/>
      </c>
      <c r="BX57" s="2" t="str">
        <f t="shared" si="20"/>
        <v/>
      </c>
      <c r="BY57" s="2" t="str">
        <f t="shared" si="21"/>
        <v/>
      </c>
      <c r="BZ57" s="2" t="str">
        <f t="shared" si="22"/>
        <v/>
      </c>
      <c r="CA57" s="2">
        <f t="shared" si="23"/>
        <v>0.265046</v>
      </c>
      <c r="CB57" s="2">
        <f t="shared" si="24"/>
        <v>0.27866000000000002</v>
      </c>
      <c r="CC57" s="2">
        <f t="shared" si="25"/>
        <v>0.26444000000000001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0.2842850980392157</v>
      </c>
      <c r="DL57" s="2">
        <f t="shared" si="62"/>
        <v>0.26185747945590998</v>
      </c>
      <c r="DM57" s="2">
        <f t="shared" si="62"/>
        <v>0.24964374817674814</v>
      </c>
      <c r="DN57" s="2">
        <f t="shared" si="62"/>
        <v>0.25750304692082115</v>
      </c>
      <c r="DO57" s="2">
        <f t="shared" si="62"/>
        <v>0.26110474712643678</v>
      </c>
      <c r="DP57" s="2">
        <f t="shared" si="62"/>
        <v>0.27319670307692306</v>
      </c>
      <c r="DQ57" s="2">
        <f t="shared" si="62"/>
        <v>0.27247117032967033</v>
      </c>
      <c r="DR57" s="2">
        <f t="shared" si="62"/>
        <v>0.28192334022988508</v>
      </c>
      <c r="DS57" s="2">
        <f t="shared" si="62"/>
        <v>0.26306841674876846</v>
      </c>
      <c r="DT57" s="2">
        <f t="shared" si="62"/>
        <v>0.25467472003284075</v>
      </c>
      <c r="DU57" s="2">
        <f t="shared" si="62"/>
        <v>0.25244531133004916</v>
      </c>
      <c r="DV57" s="2">
        <f t="shared" si="62"/>
        <v>0.24734442528735628</v>
      </c>
      <c r="DW57" s="2">
        <f t="shared" si="62"/>
        <v>0.25670911290322579</v>
      </c>
      <c r="DX57" s="2">
        <f t="shared" si="62"/>
        <v>0.27064024395161285</v>
      </c>
      <c r="DY57" s="2">
        <f t="shared" si="62"/>
        <v>0.26822044414049678</v>
      </c>
      <c r="EA57" s="2">
        <f t="shared" si="63"/>
        <v>0.24314437777777798</v>
      </c>
      <c r="EB57" s="2">
        <f t="shared" si="63"/>
        <v>0.24896903275140672</v>
      </c>
      <c r="EC57" s="2">
        <f t="shared" si="63"/>
        <v>0.21569169955694062</v>
      </c>
      <c r="ED57" s="2">
        <f t="shared" si="63"/>
        <v>0.24033164486758593</v>
      </c>
      <c r="EE57" s="2">
        <f t="shared" si="63"/>
        <v>0.23896180103927139</v>
      </c>
      <c r="EF57" s="2">
        <f t="shared" si="63"/>
        <v>0.24024721679745498</v>
      </c>
      <c r="EG57" s="2">
        <f t="shared" si="63"/>
        <v>0.24877801806738242</v>
      </c>
      <c r="EH57" s="2">
        <f t="shared" si="63"/>
        <v>0.24909576900986197</v>
      </c>
      <c r="EI57" s="2">
        <f t="shared" si="63"/>
        <v>0.22873908772756665</v>
      </c>
      <c r="EJ57" s="2">
        <f t="shared" si="63"/>
        <v>0.22480998422313161</v>
      </c>
      <c r="EK57" s="2">
        <f t="shared" si="63"/>
        <v>0.20883131844146988</v>
      </c>
      <c r="EL57" s="2">
        <f t="shared" si="63"/>
        <v>0.2205876955946473</v>
      </c>
      <c r="EM57" s="2">
        <f t="shared" si="63"/>
        <v>0.24203110521180582</v>
      </c>
      <c r="EN57" s="2">
        <f t="shared" si="63"/>
        <v>0.25233733325986946</v>
      </c>
      <c r="EO57" s="2">
        <f t="shared" si="63"/>
        <v>0.2772239168612825</v>
      </c>
      <c r="EQ57" s="2">
        <f t="shared" si="64"/>
        <v>0.23885187790237883</v>
      </c>
      <c r="ER57" s="2">
        <f t="shared" si="64"/>
        <v>0.23835915353415629</v>
      </c>
      <c r="ES57" s="2">
        <f t="shared" si="64"/>
        <v>0.21607732324734263</v>
      </c>
      <c r="ET57" s="2">
        <f t="shared" si="64"/>
        <v>0.23763646097923821</v>
      </c>
      <c r="EU57" s="2">
        <f t="shared" si="64"/>
        <v>0.23567261003603945</v>
      </c>
      <c r="EV57" s="2">
        <f t="shared" si="64"/>
        <v>0.24075785462729402</v>
      </c>
      <c r="EW57" s="2">
        <f t="shared" si="64"/>
        <v>0.24561107370476584</v>
      </c>
      <c r="EX57" s="2">
        <f t="shared" si="64"/>
        <v>0.24824767147608759</v>
      </c>
      <c r="EY57" s="2">
        <f t="shared" si="64"/>
        <v>0.23177931403140464</v>
      </c>
      <c r="EZ57" s="2">
        <f t="shared" si="64"/>
        <v>0.20713557664693877</v>
      </c>
      <c r="FA57" s="2">
        <f t="shared" si="64"/>
        <v>0.19659044236679996</v>
      </c>
      <c r="FB57" s="2">
        <f t="shared" si="64"/>
        <v>0.22136419040753111</v>
      </c>
      <c r="FC57" s="2">
        <f t="shared" si="64"/>
        <v>0.23276712509577399</v>
      </c>
      <c r="FD57" s="2">
        <f t="shared" si="64"/>
        <v>0.25817405772166629</v>
      </c>
      <c r="FE57" s="2">
        <f t="shared" si="64"/>
        <v>0.28632393881415658</v>
      </c>
      <c r="FG57" s="2">
        <f t="shared" si="65"/>
        <v>0.76578220775862071</v>
      </c>
      <c r="FH57" s="2">
        <f t="shared" si="65"/>
        <v>0.28909639903030254</v>
      </c>
      <c r="FI57" s="2">
        <f t="shared" si="65"/>
        <v>0.36993470406015766</v>
      </c>
      <c r="FJ57" s="2">
        <f t="shared" si="65"/>
        <v>0.44208903993954607</v>
      </c>
      <c r="FK57" s="2">
        <f t="shared" si="65"/>
        <v>0.4922054452412829</v>
      </c>
      <c r="FL57" s="2">
        <f t="shared" si="65"/>
        <v>0.60526576897537665</v>
      </c>
      <c r="FM57" s="2">
        <f t="shared" si="65"/>
        <v>0.56840484008230741</v>
      </c>
      <c r="FN57" s="2">
        <f t="shared" si="65"/>
        <v>0.50318641472780545</v>
      </c>
      <c r="FO57" s="2">
        <f t="shared" si="65"/>
        <v>0.52829611458441073</v>
      </c>
      <c r="FP57" s="2">
        <f t="shared" si="65"/>
        <v>0.54412466121200087</v>
      </c>
      <c r="FQ57" s="2">
        <f t="shared" si="65"/>
        <v>0.5295592396813672</v>
      </c>
      <c r="FR57" s="2">
        <f t="shared" si="65"/>
        <v>0.48970670629636659</v>
      </c>
      <c r="FS57" s="2">
        <f t="shared" si="65"/>
        <v>0.47203335455568723</v>
      </c>
      <c r="FT57" s="2">
        <f t="shared" si="65"/>
        <v>0.46577554717545128</v>
      </c>
      <c r="FU57" s="2">
        <f t="shared" si="65"/>
        <v>0.31294175515901584</v>
      </c>
      <c r="FW57" s="2">
        <f t="shared" si="54"/>
        <v>1.3426839203946099E-5</v>
      </c>
      <c r="FX57" s="2">
        <f t="shared" si="54"/>
        <v>5.420099700487787E-6</v>
      </c>
      <c r="FY57" s="2">
        <f t="shared" si="54"/>
        <v>7.145563922012354E-6</v>
      </c>
      <c r="FZ57" s="2">
        <f t="shared" si="54"/>
        <v>2.0059424505126033E-5</v>
      </c>
      <c r="GA57" s="2">
        <f t="shared" si="54"/>
        <v>2.1437006016785223E-5</v>
      </c>
      <c r="GB57" s="2">
        <f t="shared" si="54"/>
        <v>2.7471678302948001E-5</v>
      </c>
      <c r="GC57" s="2">
        <f t="shared" si="54"/>
        <v>2.5165110033101785E-5</v>
      </c>
      <c r="GD57" s="2">
        <f t="shared" si="54"/>
        <v>2.5236218306096684E-5</v>
      </c>
      <c r="GE57" s="2">
        <f t="shared" si="54"/>
        <v>3.2891799980836424E-5</v>
      </c>
      <c r="GF57" s="2">
        <f t="shared" si="54"/>
        <v>3.0707535955049712E-5</v>
      </c>
      <c r="GG57" s="2">
        <f t="shared" si="54"/>
        <v>2.58117063857001E-5</v>
      </c>
      <c r="GH57" s="2">
        <f t="shared" si="54"/>
        <v>2.2183510092814746E-5</v>
      </c>
      <c r="GI57" s="2">
        <f t="shared" si="54"/>
        <v>1.5368291474289511E-5</v>
      </c>
      <c r="GJ57" s="2">
        <f t="shared" si="54"/>
        <v>1.4599628806355686E-5</v>
      </c>
      <c r="GK57" s="2">
        <f t="shared" si="54"/>
        <v>7.3560773059502625E-6</v>
      </c>
      <c r="GM57" s="82">
        <f t="shared" si="55"/>
        <v>0.10041308484334661</v>
      </c>
      <c r="GN57" s="82">
        <f t="shared" si="55"/>
        <v>4.181795190089617E-4</v>
      </c>
      <c r="GO57" s="82">
        <f t="shared" si="55"/>
        <v>2.2061812473807025E-3</v>
      </c>
      <c r="GP57" s="82">
        <f t="shared" si="55"/>
        <v>5.5771631347189292E-3</v>
      </c>
      <c r="GQ57" s="82">
        <f t="shared" si="55"/>
        <v>1.1169651223648665E-2</v>
      </c>
      <c r="GR57" s="82">
        <f t="shared" si="55"/>
        <v>4.3765669047830129E-2</v>
      </c>
      <c r="GS57" s="82">
        <f t="shared" si="55"/>
        <v>2.8172854631688279E-2</v>
      </c>
      <c r="GT57" s="82">
        <f t="shared" si="55"/>
        <v>1.2985011184537279E-2</v>
      </c>
      <c r="GU57" s="82">
        <f t="shared" si="55"/>
        <v>1.8412425510252746E-2</v>
      </c>
      <c r="GV57" s="82">
        <f t="shared" si="55"/>
        <v>2.2344693785017612E-2</v>
      </c>
      <c r="GW57" s="82">
        <f t="shared" si="55"/>
        <v>1.8113262346622295E-2</v>
      </c>
      <c r="GX57" s="82">
        <f t="shared" si="55"/>
        <v>1.0768785205869031E-2</v>
      </c>
      <c r="GY57" s="82">
        <f t="shared" si="55"/>
        <v>8.5124216840984975E-3</v>
      </c>
      <c r="GZ57" s="82">
        <f t="shared" si="55"/>
        <v>7.8934445213683143E-3</v>
      </c>
      <c r="HA57" s="82">
        <f t="shared" si="55"/>
        <v>2.132052016765033E-4</v>
      </c>
      <c r="HC57" s="82">
        <f t="shared" si="59"/>
        <v>6.9649574383802932E-8</v>
      </c>
      <c r="HD57" s="82">
        <f t="shared" si="59"/>
        <v>3.593966780653989E-14</v>
      </c>
      <c r="HE57" s="82">
        <f t="shared" si="59"/>
        <v>5.2338479509912895E-12</v>
      </c>
      <c r="HF57" s="82">
        <f t="shared" si="59"/>
        <v>8.187748064687054E-12</v>
      </c>
      <c r="HG57" s="82">
        <f t="shared" si="59"/>
        <v>2.7122497186168545E-10</v>
      </c>
      <c r="HH57" s="82">
        <f t="shared" si="59"/>
        <v>1.9343246090969097E-8</v>
      </c>
      <c r="HI57" s="82">
        <f t="shared" si="59"/>
        <v>5.4444991267817591E-9</v>
      </c>
      <c r="HJ57" s="82">
        <f t="shared" si="59"/>
        <v>1.0222961602994954E-12</v>
      </c>
      <c r="HK57" s="82">
        <f t="shared" si="59"/>
        <v>2.7547692462291743E-10</v>
      </c>
      <c r="HL57" s="82">
        <f t="shared" si="59"/>
        <v>1.0065710592305782E-9</v>
      </c>
      <c r="HM57" s="82">
        <f t="shared" si="59"/>
        <v>3.7282031550213484E-9</v>
      </c>
      <c r="HN57" s="82">
        <f t="shared" si="59"/>
        <v>8.6973088606314558E-11</v>
      </c>
      <c r="HO57" s="82">
        <f t="shared" si="59"/>
        <v>3.9907454564429145E-11</v>
      </c>
      <c r="HP57" s="82">
        <f t="shared" si="59"/>
        <v>8.6179892719485945E-11</v>
      </c>
      <c r="HQ57" s="82">
        <f t="shared" si="59"/>
        <v>3.1177721270132214E-20</v>
      </c>
      <c r="HS57" s="82">
        <f t="shared" si="56"/>
        <v>8.1627771793627629E-25</v>
      </c>
      <c r="HT57" s="82">
        <f t="shared" si="56"/>
        <v>4.6790751081256147E-41</v>
      </c>
      <c r="HU57" s="82">
        <f t="shared" si="56"/>
        <v>2.3247157530351806E-35</v>
      </c>
      <c r="HV57" s="82">
        <f t="shared" si="56"/>
        <v>1.6718702845522778E-36</v>
      </c>
      <c r="HW57" s="82">
        <f t="shared" si="56"/>
        <v>7.7584862104153748E-34</v>
      </c>
      <c r="HX57" s="82">
        <f t="shared" si="56"/>
        <v>6.1196639325509464E-29</v>
      </c>
      <c r="HY57" s="82">
        <f t="shared" si="56"/>
        <v>9.37634673909032E-30</v>
      </c>
      <c r="HZ57" s="82">
        <f t="shared" si="56"/>
        <v>5.5740091883806578E-44</v>
      </c>
      <c r="IA57" s="82">
        <f t="shared" si="56"/>
        <v>1.9417051447491779E-35</v>
      </c>
      <c r="IB57" s="82">
        <f t="shared" si="56"/>
        <v>1.5616616612209218E-33</v>
      </c>
      <c r="IC57" s="82">
        <f t="shared" si="56"/>
        <v>1.6416006186097883E-29</v>
      </c>
      <c r="ID57" s="82">
        <f t="shared" si="56"/>
        <v>6.2108036715942809E-35</v>
      </c>
      <c r="IE57" s="82">
        <f t="shared" si="56"/>
        <v>1.0943890682336161E-35</v>
      </c>
      <c r="IF57" s="82">
        <f t="shared" si="56"/>
        <v>2.0879479948171158E-29</v>
      </c>
      <c r="IG57" s="82">
        <f t="shared" si="56"/>
        <v>2.8262511498179677E-27</v>
      </c>
      <c r="II57" s="82">
        <f t="shared" si="57"/>
        <v>2.2568664880632238E-151</v>
      </c>
      <c r="IJ57" s="82">
        <f t="shared" si="57"/>
        <v>2.0242993981514826E-244</v>
      </c>
      <c r="IK57" s="82">
        <f t="shared" si="57"/>
        <v>1.6805205148069854E-211</v>
      </c>
      <c r="IL57" s="82">
        <f t="shared" si="57"/>
        <v>7.4425043663919378E-219</v>
      </c>
      <c r="IM57" s="82">
        <f t="shared" si="57"/>
        <v>1.0808152388282134E-206</v>
      </c>
      <c r="IN57" s="82">
        <f t="shared" si="57"/>
        <v>2.9528901622367301E-183</v>
      </c>
      <c r="IO57" s="82">
        <f t="shared" si="57"/>
        <v>6.627441830509988E-182</v>
      </c>
      <c r="IP57" s="82">
        <f t="shared" si="57"/>
        <v>2.4517518615205278E-274</v>
      </c>
      <c r="IQ57" s="82">
        <f t="shared" si="57"/>
        <v>5.7857559230344766E-220</v>
      </c>
      <c r="IR57" s="82">
        <f t="shared" si="57"/>
        <v>4.3023680056219246E-208</v>
      </c>
      <c r="IS57" s="82">
        <f t="shared" si="57"/>
        <v>1.1118452591881036E-183</v>
      </c>
      <c r="IT57" s="82">
        <f t="shared" si="57"/>
        <v>2.6275913084970583E-216</v>
      </c>
      <c r="IU57" s="82">
        <f t="shared" si="57"/>
        <v>2.5311407483494591E-216</v>
      </c>
      <c r="IV57" s="82">
        <f t="shared" si="57"/>
        <v>1.4731074006522553E-86</v>
      </c>
      <c r="IW57" s="82">
        <f t="shared" si="57"/>
        <v>2.7600604539247668E-88</v>
      </c>
      <c r="IY57" s="82">
        <f t="shared" si="58"/>
        <v>0.100413154492921</v>
      </c>
      <c r="IZ57" s="82">
        <f t="shared" si="58"/>
        <v>4.1817951904490137E-4</v>
      </c>
      <c r="JA57" s="82">
        <f t="shared" si="58"/>
        <v>2.2061812526145506E-3</v>
      </c>
      <c r="JB57" s="82">
        <f t="shared" si="58"/>
        <v>5.5771631429066774E-3</v>
      </c>
      <c r="JC57" s="82">
        <f t="shared" si="58"/>
        <v>1.1169651494873636E-2</v>
      </c>
      <c r="JD57" s="82">
        <f t="shared" si="58"/>
        <v>4.3765688391076217E-2</v>
      </c>
      <c r="JE57" s="82">
        <f t="shared" si="58"/>
        <v>2.8172860076187405E-2</v>
      </c>
      <c r="JF57" s="82">
        <f t="shared" si="58"/>
        <v>1.2985011185559576E-2</v>
      </c>
      <c r="JG57" s="82">
        <f t="shared" si="58"/>
        <v>1.8412425785729672E-2</v>
      </c>
      <c r="JH57" s="82">
        <f t="shared" si="58"/>
        <v>2.2344694791588671E-2</v>
      </c>
      <c r="JI57" s="82">
        <f t="shared" si="58"/>
        <v>1.8113266074825451E-2</v>
      </c>
      <c r="JJ57" s="82">
        <f t="shared" si="58"/>
        <v>1.076878529284212E-2</v>
      </c>
      <c r="JK57" s="82">
        <f t="shared" si="58"/>
        <v>8.5124217240059516E-3</v>
      </c>
      <c r="JL57" s="82">
        <f t="shared" si="58"/>
        <v>7.8934446075482074E-3</v>
      </c>
      <c r="JM57" s="82">
        <f t="shared" si="58"/>
        <v>2.1320520167650333E-4</v>
      </c>
    </row>
    <row r="58" spans="2:273" x14ac:dyDescent="0.25">
      <c r="B58" s="2">
        <v>31</v>
      </c>
      <c r="C58" s="37">
        <v>0.36582999999999999</v>
      </c>
      <c r="D58" s="37">
        <v>0.26396399999999998</v>
      </c>
      <c r="E58" s="37">
        <v>0.25464100000000001</v>
      </c>
      <c r="F58" s="37">
        <v>0.26266200000000001</v>
      </c>
      <c r="G58" s="37">
        <v>0.27532000000000001</v>
      </c>
      <c r="H58" s="37">
        <v>0.31451800000000002</v>
      </c>
      <c r="I58" s="37">
        <v>0.30423499999999998</v>
      </c>
      <c r="J58" s="37">
        <v>0.29253899999999999</v>
      </c>
      <c r="K58" s="37">
        <v>0.281754</v>
      </c>
      <c r="L58" s="37">
        <v>0.27775100000000003</v>
      </c>
      <c r="M58" s="37">
        <v>0.26799299999999998</v>
      </c>
      <c r="N58" s="37">
        <v>0.26112600000000002</v>
      </c>
      <c r="O58" s="37">
        <v>0.264963</v>
      </c>
      <c r="P58" s="37">
        <v>0.27993299999999999</v>
      </c>
      <c r="Q58" s="37">
        <v>0.26841100000000001</v>
      </c>
      <c r="S58" s="4">
        <f t="shared" si="60"/>
        <v>0.35188684018031463</v>
      </c>
      <c r="T58" s="4">
        <f t="shared" si="60"/>
        <v>0.2595994575407804</v>
      </c>
      <c r="U58" s="4">
        <f t="shared" si="60"/>
        <v>0.24261306770065758</v>
      </c>
      <c r="V58" s="4">
        <f t="shared" si="60"/>
        <v>0.263393682036345</v>
      </c>
      <c r="W58" s="4">
        <f t="shared" si="60"/>
        <v>0.27422230441284717</v>
      </c>
      <c r="X58" s="4">
        <f t="shared" si="60"/>
        <v>0.32619815363075433</v>
      </c>
      <c r="Y58" s="4">
        <f t="shared" si="60"/>
        <v>0.30702603543106105</v>
      </c>
      <c r="Z58" s="4">
        <f t="shared" si="60"/>
        <v>0.29223842811523276</v>
      </c>
      <c r="AA58" s="4">
        <f t="shared" si="60"/>
        <v>0.28135754745430935</v>
      </c>
      <c r="AB58" s="4">
        <f t="shared" si="60"/>
        <v>0.28086688334881343</v>
      </c>
      <c r="AC58" s="4">
        <f t="shared" si="60"/>
        <v>0.26483807109203106</v>
      </c>
      <c r="AD58" s="4">
        <f t="shared" si="60"/>
        <v>0.25812499733022437</v>
      </c>
      <c r="AE58" s="4">
        <f t="shared" si="60"/>
        <v>0.26903838656695417</v>
      </c>
      <c r="AF58" s="4">
        <f t="shared" si="60"/>
        <v>0.27765116991481803</v>
      </c>
      <c r="AG58" s="4">
        <f t="shared" si="60"/>
        <v>0.27142005726884988</v>
      </c>
      <c r="AI58" s="4">
        <f t="shared" si="61"/>
        <v>1.3943159819685358E-2</v>
      </c>
      <c r="AJ58" s="4">
        <f t="shared" si="61"/>
        <v>4.3645424592195781E-3</v>
      </c>
      <c r="AK58" s="4">
        <f t="shared" si="61"/>
        <v>1.2027932299342431E-2</v>
      </c>
      <c r="AL58" s="4">
        <f t="shared" si="61"/>
        <v>-7.3168203634499385E-4</v>
      </c>
      <c r="AM58" s="4">
        <f t="shared" si="61"/>
        <v>1.097695587152836E-3</v>
      </c>
      <c r="AN58" s="4">
        <f t="shared" si="61"/>
        <v>-1.1680153630754309E-2</v>
      </c>
      <c r="AO58" s="4">
        <f t="shared" si="61"/>
        <v>-2.791035431061073E-3</v>
      </c>
      <c r="AP58" s="4">
        <f t="shared" si="61"/>
        <v>3.0057188476723118E-4</v>
      </c>
      <c r="AQ58" s="4">
        <f t="shared" si="61"/>
        <v>3.9645254569065091E-4</v>
      </c>
      <c r="AR58" s="4">
        <f t="shared" si="61"/>
        <v>-3.1158833488134086E-3</v>
      </c>
      <c r="AS58" s="4">
        <f t="shared" si="61"/>
        <v>3.1549289079689236E-3</v>
      </c>
      <c r="AT58" s="4">
        <f t="shared" si="61"/>
        <v>3.0010026697756542E-3</v>
      </c>
      <c r="AU58" s="4">
        <f t="shared" si="61"/>
        <v>-4.0753865669541645E-3</v>
      </c>
      <c r="AV58" s="4">
        <f t="shared" si="61"/>
        <v>2.2818300851819573E-3</v>
      </c>
      <c r="AW58" s="4">
        <f t="shared" si="61"/>
        <v>-3.0090572688498685E-3</v>
      </c>
      <c r="AY58" s="2">
        <f t="shared" si="52"/>
        <v>0.25208259231397023</v>
      </c>
      <c r="AZ58" s="2">
        <f t="shared" si="52"/>
        <v>0.25825670490292618</v>
      </c>
      <c r="BA58" s="2">
        <f t="shared" si="52"/>
        <v>0.23655242727503137</v>
      </c>
      <c r="BB58" s="2">
        <f t="shared" si="52"/>
        <v>0.24955531456882851</v>
      </c>
      <c r="BC58" s="2">
        <f t="shared" si="52"/>
        <v>0.24980040495465469</v>
      </c>
      <c r="BD58" s="2">
        <f t="shared" si="52"/>
        <v>0.25263387251524239</v>
      </c>
      <c r="BE58" s="2">
        <f t="shared" si="52"/>
        <v>0.25843972216347888</v>
      </c>
      <c r="BF58" s="2">
        <f t="shared" si="52"/>
        <v>0.26485085933460334</v>
      </c>
      <c r="BG58" s="2">
        <f t="shared" si="52"/>
        <v>0.2441112905214361</v>
      </c>
      <c r="BH58" s="2">
        <f t="shared" si="52"/>
        <v>0.23775980601366675</v>
      </c>
      <c r="BI58" s="2">
        <f t="shared" si="52"/>
        <v>0.22842530817819576</v>
      </c>
      <c r="BJ58" s="2">
        <f t="shared" si="52"/>
        <v>0.23367464484325307</v>
      </c>
      <c r="BK58" s="2">
        <f t="shared" si="52"/>
        <v>0.2494860989776993</v>
      </c>
      <c r="BL58" s="2">
        <f t="shared" si="52"/>
        <v>0.26176725628520947</v>
      </c>
      <c r="BM58" s="2">
        <f t="shared" si="52"/>
        <v>0.27089990741608228</v>
      </c>
      <c r="BO58" s="2" t="str">
        <f t="shared" si="11"/>
        <v/>
      </c>
      <c r="BP58" s="2">
        <f t="shared" si="12"/>
        <v>0.26396399999999998</v>
      </c>
      <c r="BQ58" s="2">
        <f t="shared" si="13"/>
        <v>0.25464100000000001</v>
      </c>
      <c r="BR58" s="2">
        <f t="shared" si="14"/>
        <v>0.26266200000000001</v>
      </c>
      <c r="BS58" s="2" t="str">
        <f t="shared" si="15"/>
        <v/>
      </c>
      <c r="BT58" s="2" t="str">
        <f t="shared" si="16"/>
        <v/>
      </c>
      <c r="BU58" s="2" t="str">
        <f t="shared" si="17"/>
        <v/>
      </c>
      <c r="BV58" s="2" t="str">
        <f t="shared" si="18"/>
        <v/>
      </c>
      <c r="BW58" s="2" t="str">
        <f t="shared" si="19"/>
        <v/>
      </c>
      <c r="BX58" s="2" t="str">
        <f t="shared" si="20"/>
        <v/>
      </c>
      <c r="BY58" s="2" t="str">
        <f t="shared" si="21"/>
        <v/>
      </c>
      <c r="BZ58" s="2" t="str">
        <f t="shared" si="22"/>
        <v/>
      </c>
      <c r="CA58" s="2" t="str">
        <f t="shared" si="23"/>
        <v/>
      </c>
      <c r="CB58" s="2" t="str">
        <f t="shared" si="24"/>
        <v/>
      </c>
      <c r="CC58" s="2">
        <f t="shared" si="25"/>
        <v>0.26841100000000001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0.28528619607843142</v>
      </c>
      <c r="DL58" s="2">
        <f t="shared" si="62"/>
        <v>0.26263077035647281</v>
      </c>
      <c r="DM58" s="2">
        <f t="shared" si="62"/>
        <v>0.25012533247533242</v>
      </c>
      <c r="DN58" s="2">
        <f t="shared" si="62"/>
        <v>0.25790494886363641</v>
      </c>
      <c r="DO58" s="2">
        <f t="shared" si="62"/>
        <v>0.26169132866147571</v>
      </c>
      <c r="DP58" s="2">
        <f t="shared" si="62"/>
        <v>0.2739234376923077</v>
      </c>
      <c r="DQ58" s="2">
        <f t="shared" si="62"/>
        <v>0.27292083394383393</v>
      </c>
      <c r="DR58" s="2">
        <f t="shared" si="62"/>
        <v>0.28277004390063032</v>
      </c>
      <c r="DS58" s="2">
        <f t="shared" si="62"/>
        <v>0.26332012167487684</v>
      </c>
      <c r="DT58" s="2">
        <f t="shared" si="62"/>
        <v>0.25511901258894365</v>
      </c>
      <c r="DU58" s="2">
        <f t="shared" si="62"/>
        <v>0.25275673596059101</v>
      </c>
      <c r="DV58" s="2">
        <f t="shared" si="62"/>
        <v>0.2477410871338524</v>
      </c>
      <c r="DW58" s="2">
        <f t="shared" si="62"/>
        <v>0.25727885806451611</v>
      </c>
      <c r="DX58" s="2">
        <f t="shared" si="62"/>
        <v>0.27116444516129024</v>
      </c>
      <c r="DY58" s="2">
        <f t="shared" si="62"/>
        <v>0.26792040266987632</v>
      </c>
      <c r="EA58" s="2">
        <f t="shared" si="63"/>
        <v>0.24282077777777797</v>
      </c>
      <c r="EB58" s="2">
        <f t="shared" si="63"/>
        <v>0.24844726150627616</v>
      </c>
      <c r="EC58" s="2">
        <f t="shared" si="63"/>
        <v>0.21546937638975919</v>
      </c>
      <c r="ED58" s="2">
        <f t="shared" si="63"/>
        <v>0.23994545778069601</v>
      </c>
      <c r="EE58" s="2">
        <f t="shared" si="63"/>
        <v>0.23861243020929473</v>
      </c>
      <c r="EF58" s="2">
        <f t="shared" si="63"/>
        <v>0.23997117312831395</v>
      </c>
      <c r="EG58" s="2">
        <f t="shared" si="63"/>
        <v>0.24841172056645683</v>
      </c>
      <c r="EH58" s="2">
        <f t="shared" si="63"/>
        <v>0.24871538947534522</v>
      </c>
      <c r="EI58" s="2">
        <f t="shared" si="63"/>
        <v>0.22846906960601795</v>
      </c>
      <c r="EJ58" s="2">
        <f t="shared" si="63"/>
        <v>0.22449674673269207</v>
      </c>
      <c r="EK58" s="2">
        <f t="shared" si="63"/>
        <v>0.20871268696393555</v>
      </c>
      <c r="EL58" s="2">
        <f t="shared" si="63"/>
        <v>0.22030655802716573</v>
      </c>
      <c r="EM58" s="2">
        <f t="shared" si="63"/>
        <v>0.24153718025855758</v>
      </c>
      <c r="EN58" s="2">
        <f t="shared" si="63"/>
        <v>0.2519372599107414</v>
      </c>
      <c r="EO58" s="2">
        <f t="shared" si="63"/>
        <v>0.27686556536806373</v>
      </c>
      <c r="EQ58" s="2">
        <f t="shared" si="64"/>
        <v>0.23856928291471591</v>
      </c>
      <c r="ER58" s="2">
        <f t="shared" si="64"/>
        <v>0.23796435102417843</v>
      </c>
      <c r="ES58" s="2">
        <f t="shared" si="64"/>
        <v>0.21584998826359794</v>
      </c>
      <c r="ET58" s="2">
        <f t="shared" si="64"/>
        <v>0.23728712305170199</v>
      </c>
      <c r="EU58" s="2">
        <f t="shared" si="64"/>
        <v>0.23537069914351175</v>
      </c>
      <c r="EV58" s="2">
        <f t="shared" si="64"/>
        <v>0.24047413543852128</v>
      </c>
      <c r="EW58" s="2">
        <f t="shared" si="64"/>
        <v>0.24529197502384872</v>
      </c>
      <c r="EX58" s="2">
        <f t="shared" si="64"/>
        <v>0.24788030943179259</v>
      </c>
      <c r="EY58" s="2">
        <f t="shared" si="64"/>
        <v>0.23146301234838484</v>
      </c>
      <c r="EZ58" s="2">
        <f t="shared" si="64"/>
        <v>0.20709201471859962</v>
      </c>
      <c r="FA58" s="2">
        <f t="shared" si="64"/>
        <v>0.196653810119953</v>
      </c>
      <c r="FB58" s="2">
        <f t="shared" si="64"/>
        <v>0.22107166951935334</v>
      </c>
      <c r="FC58" s="2">
        <f t="shared" si="64"/>
        <v>0.23240001459492113</v>
      </c>
      <c r="FD58" s="2">
        <f t="shared" si="64"/>
        <v>0.25768924007516469</v>
      </c>
      <c r="FE58" s="2">
        <f t="shared" si="64"/>
        <v>0.2858136262351032</v>
      </c>
      <c r="FG58" s="2">
        <f t="shared" si="65"/>
        <v>0.78189601096002381</v>
      </c>
      <c r="FH58" s="2">
        <f t="shared" si="65"/>
        <v>0.30838653535016936</v>
      </c>
      <c r="FI58" s="2">
        <f t="shared" si="65"/>
        <v>0.39164720052337876</v>
      </c>
      <c r="FJ58" s="2">
        <f t="shared" si="65"/>
        <v>0.46491160506880769</v>
      </c>
      <c r="FK58" s="2">
        <f t="shared" si="65"/>
        <v>0.51522595560822604</v>
      </c>
      <c r="FL58" s="2">
        <f t="shared" si="65"/>
        <v>0.62704448733242291</v>
      </c>
      <c r="FM58" s="2">
        <f t="shared" si="65"/>
        <v>0.59084249497206298</v>
      </c>
      <c r="FN58" s="2">
        <f t="shared" si="65"/>
        <v>0.52618832171467966</v>
      </c>
      <c r="FO58" s="2">
        <f t="shared" si="65"/>
        <v>0.55117243210086342</v>
      </c>
      <c r="FP58" s="2">
        <f t="shared" si="65"/>
        <v>0.5668627082878791</v>
      </c>
      <c r="FQ58" s="2">
        <f t="shared" si="65"/>
        <v>0.55242619712558239</v>
      </c>
      <c r="FR58" s="2">
        <f t="shared" si="65"/>
        <v>0.51272835215168155</v>
      </c>
      <c r="FS58" s="2">
        <f t="shared" si="65"/>
        <v>0.49503014943862611</v>
      </c>
      <c r="FT58" s="2">
        <f t="shared" si="65"/>
        <v>0.48874969644274568</v>
      </c>
      <c r="FU58" s="2">
        <f t="shared" si="65"/>
        <v>0.33307751616245662</v>
      </c>
      <c r="FW58" s="2">
        <f t="shared" si="54"/>
        <v>1.4722217359127905E-5</v>
      </c>
      <c r="FX58" s="2">
        <f t="shared" si="54"/>
        <v>5.9430180347755032E-6</v>
      </c>
      <c r="FY58" s="2">
        <f t="shared" si="54"/>
        <v>7.8349496382892389E-6</v>
      </c>
      <c r="FZ58" s="2">
        <f t="shared" si="54"/>
        <v>2.199467903081262E-5</v>
      </c>
      <c r="GA58" s="2">
        <f t="shared" si="54"/>
        <v>2.3505161074534864E-5</v>
      </c>
      <c r="GB58" s="2">
        <f t="shared" si="54"/>
        <v>3.0122016434708758E-5</v>
      </c>
      <c r="GC58" s="2">
        <f t="shared" si="54"/>
        <v>2.7592927462401468E-5</v>
      </c>
      <c r="GD58" s="2">
        <f t="shared" si="54"/>
        <v>2.7670895754174419E-5</v>
      </c>
      <c r="GE58" s="2">
        <f t="shared" si="54"/>
        <v>3.6065027064241854E-5</v>
      </c>
      <c r="GF58" s="2">
        <f t="shared" si="54"/>
        <v>3.3670043880864418E-5</v>
      </c>
      <c r="GG58" s="2">
        <f t="shared" si="54"/>
        <v>2.8301902777879083E-5</v>
      </c>
      <c r="GH58" s="2">
        <f t="shared" si="54"/>
        <v>2.4323683072538118E-5</v>
      </c>
      <c r="GI58" s="2">
        <f t="shared" si="54"/>
        <v>1.6850971528511238E-5</v>
      </c>
      <c r="GJ58" s="2">
        <f t="shared" si="54"/>
        <v>1.6008152109736716E-5</v>
      </c>
      <c r="GK58" s="2">
        <f t="shared" si="54"/>
        <v>8.065772650830689E-6</v>
      </c>
      <c r="GM58" s="82">
        <f t="shared" si="55"/>
        <v>0.11497450194679625</v>
      </c>
      <c r="GN58" s="82">
        <f t="shared" si="55"/>
        <v>6.1917271650350353E-4</v>
      </c>
      <c r="GO58" s="82">
        <f t="shared" si="55"/>
        <v>3.0372236848650994E-3</v>
      </c>
      <c r="GP58" s="82">
        <f t="shared" si="55"/>
        <v>7.7187895110775364E-3</v>
      </c>
      <c r="GQ58" s="82">
        <f t="shared" si="55"/>
        <v>1.5222937953521769E-2</v>
      </c>
      <c r="GR58" s="82">
        <f t="shared" si="55"/>
        <v>5.5861858348946039E-2</v>
      </c>
      <c r="GS58" s="82">
        <f t="shared" si="55"/>
        <v>3.6366557505185922E-2</v>
      </c>
      <c r="GT58" s="82">
        <f t="shared" si="55"/>
        <v>1.7794671954301469E-2</v>
      </c>
      <c r="GU58" s="82">
        <f t="shared" si="55"/>
        <v>2.5016090065163386E-2</v>
      </c>
      <c r="GV58" s="82">
        <f t="shared" si="55"/>
        <v>2.9835208734693072E-2</v>
      </c>
      <c r="GW58" s="82">
        <f t="shared" si="55"/>
        <v>2.4012509954011465E-2</v>
      </c>
      <c r="GX58" s="82">
        <f t="shared" si="55"/>
        <v>1.4767685914057466E-2</v>
      </c>
      <c r="GY58" s="82">
        <f t="shared" si="55"/>
        <v>1.1627141919563986E-2</v>
      </c>
      <c r="GZ58" s="82">
        <f t="shared" si="55"/>
        <v>1.0728989346902642E-2</v>
      </c>
      <c r="HA58" s="82">
        <f t="shared" si="55"/>
        <v>3.681003621204236E-4</v>
      </c>
      <c r="HC58" s="82">
        <f t="shared" si="59"/>
        <v>1.2856858364294707E-7</v>
      </c>
      <c r="HD58" s="82">
        <f t="shared" si="59"/>
        <v>9.7808201550572333E-14</v>
      </c>
      <c r="HE58" s="82">
        <f t="shared" si="59"/>
        <v>1.2492545607187323E-11</v>
      </c>
      <c r="HF58" s="82">
        <f t="shared" si="59"/>
        <v>2.1382182356027073E-11</v>
      </c>
      <c r="HG58" s="82">
        <f t="shared" si="59"/>
        <v>6.4693188863746065E-10</v>
      </c>
      <c r="HH58" s="82">
        <f t="shared" si="59"/>
        <v>4.0898081949045475E-8</v>
      </c>
      <c r="HI58" s="82">
        <f t="shared" si="59"/>
        <v>1.1723006849489016E-8</v>
      </c>
      <c r="HJ58" s="82">
        <f t="shared" si="59"/>
        <v>3.2066766154167958E-12</v>
      </c>
      <c r="HK58" s="82">
        <f t="shared" si="59"/>
        <v>7.0042349244919254E-10</v>
      </c>
      <c r="HL58" s="82">
        <f t="shared" si="59"/>
        <v>2.4114756131296297E-9</v>
      </c>
      <c r="HM58" s="82">
        <f t="shared" si="59"/>
        <v>8.1369535341751626E-9</v>
      </c>
      <c r="HN58" s="82">
        <f t="shared" si="59"/>
        <v>2.1731751464869138E-10</v>
      </c>
      <c r="HO58" s="82">
        <f t="shared" si="59"/>
        <v>9.8268086871165897E-11</v>
      </c>
      <c r="HP58" s="82">
        <f t="shared" si="59"/>
        <v>2.016599647192654E-10</v>
      </c>
      <c r="HQ58" s="82">
        <f t="shared" si="59"/>
        <v>1.6341001545602411E-19</v>
      </c>
      <c r="HS58" s="82">
        <f t="shared" si="56"/>
        <v>2.6513464268303047E-24</v>
      </c>
      <c r="HT58" s="82">
        <f t="shared" si="56"/>
        <v>2.8469220559585218E-40</v>
      </c>
      <c r="HU58" s="82">
        <f t="shared" si="56"/>
        <v>1.1396812861333137E-34</v>
      </c>
      <c r="HV58" s="82">
        <f t="shared" si="56"/>
        <v>1.0117640205699678E-35</v>
      </c>
      <c r="HW58" s="82">
        <f t="shared" si="56"/>
        <v>4.2124054930274811E-33</v>
      </c>
      <c r="HX58" s="82">
        <f t="shared" si="56"/>
        <v>2.7475568475216862E-28</v>
      </c>
      <c r="HY58" s="82">
        <f t="shared" si="56"/>
        <v>4.2261356578788844E-29</v>
      </c>
      <c r="HZ58" s="82">
        <f t="shared" si="56"/>
        <v>5.3915793171467859E-43</v>
      </c>
      <c r="IA58" s="82">
        <f t="shared" si="56"/>
        <v>1.2496753699730673E-34</v>
      </c>
      <c r="IB58" s="82">
        <f t="shared" si="56"/>
        <v>8.9659872994267817E-33</v>
      </c>
      <c r="IC58" s="82">
        <f t="shared" si="56"/>
        <v>7.4321676423301756E-29</v>
      </c>
      <c r="ID58" s="82">
        <f t="shared" si="56"/>
        <v>3.6301038669648227E-34</v>
      </c>
      <c r="IE58" s="82">
        <f t="shared" si="56"/>
        <v>6.1521138274662683E-35</v>
      </c>
      <c r="IF58" s="82">
        <f t="shared" si="56"/>
        <v>8.1936365610237574E-29</v>
      </c>
      <c r="IG58" s="82">
        <f t="shared" si="56"/>
        <v>9.541204168414201E-27</v>
      </c>
      <c r="II58" s="82">
        <f t="shared" si="57"/>
        <v>6.2484435362432837E-149</v>
      </c>
      <c r="IJ58" s="82">
        <f t="shared" si="57"/>
        <v>9.3999091085327329E-241</v>
      </c>
      <c r="IK58" s="82">
        <f t="shared" si="57"/>
        <v>2.9390040691898736E-208</v>
      </c>
      <c r="IL58" s="82">
        <f t="shared" si="57"/>
        <v>3.5251376983366218E-215</v>
      </c>
      <c r="IM58" s="82">
        <f t="shared" si="57"/>
        <v>3.3460307563052409E-203</v>
      </c>
      <c r="IN58" s="82">
        <f t="shared" si="57"/>
        <v>4.308269481705614E-180</v>
      </c>
      <c r="IO58" s="82">
        <f t="shared" si="57"/>
        <v>8.6286293974565791E-179</v>
      </c>
      <c r="IP58" s="82">
        <f t="shared" si="57"/>
        <v>1.2722475477624548E-269</v>
      </c>
      <c r="IQ58" s="82">
        <f t="shared" si="57"/>
        <v>4.2934791593455495E-216</v>
      </c>
      <c r="IR58" s="82">
        <f t="shared" si="57"/>
        <v>1.8593911693848206E-204</v>
      </c>
      <c r="IS58" s="82">
        <f t="shared" si="57"/>
        <v>1.580773582261958E-180</v>
      </c>
      <c r="IT58" s="82">
        <f t="shared" si="57"/>
        <v>1.2184947301558606E-212</v>
      </c>
      <c r="IU58" s="82">
        <f t="shared" si="57"/>
        <v>8.8907431132490316E-213</v>
      </c>
      <c r="IV58" s="82">
        <f t="shared" si="57"/>
        <v>3.6556553091162873E-85</v>
      </c>
      <c r="IW58" s="82">
        <f t="shared" si="57"/>
        <v>6.050989167509236E-87</v>
      </c>
      <c r="IY58" s="82">
        <f t="shared" si="58"/>
        <v>0.11497463051537989</v>
      </c>
      <c r="IZ58" s="82">
        <f t="shared" si="58"/>
        <v>6.1917271660131168E-4</v>
      </c>
      <c r="JA58" s="82">
        <f t="shared" si="58"/>
        <v>3.0372236973576451E-3</v>
      </c>
      <c r="JB58" s="82">
        <f t="shared" si="58"/>
        <v>7.7187895324597189E-3</v>
      </c>
      <c r="JC58" s="82">
        <f t="shared" si="58"/>
        <v>1.5222938600453657E-2</v>
      </c>
      <c r="JD58" s="82">
        <f t="shared" si="58"/>
        <v>5.5861899247027988E-2</v>
      </c>
      <c r="JE58" s="82">
        <f t="shared" si="58"/>
        <v>3.6366569228192772E-2</v>
      </c>
      <c r="JF58" s="82">
        <f t="shared" si="58"/>
        <v>1.7794671957508147E-2</v>
      </c>
      <c r="JG58" s="82">
        <f t="shared" si="58"/>
        <v>2.501609076558688E-2</v>
      </c>
      <c r="JH58" s="82">
        <f t="shared" si="58"/>
        <v>2.9835211146168685E-2</v>
      </c>
      <c r="JI58" s="82">
        <f t="shared" si="58"/>
        <v>2.4012518090964999E-2</v>
      </c>
      <c r="JJ58" s="82">
        <f t="shared" si="58"/>
        <v>1.4767686131374981E-2</v>
      </c>
      <c r="JK58" s="82">
        <f t="shared" si="58"/>
        <v>1.1627142017832073E-2</v>
      </c>
      <c r="JL58" s="82">
        <f t="shared" si="58"/>
        <v>1.0728989548562606E-2</v>
      </c>
      <c r="JM58" s="82">
        <f t="shared" si="58"/>
        <v>3.6810036212042376E-4</v>
      </c>
    </row>
    <row r="59" spans="2:273" x14ac:dyDescent="0.25">
      <c r="B59" s="2">
        <v>32</v>
      </c>
      <c r="C59" s="37">
        <v>0.36981399999999998</v>
      </c>
      <c r="D59" s="37">
        <v>0.262293</v>
      </c>
      <c r="E59" s="37">
        <v>0.25081399999999998</v>
      </c>
      <c r="F59" s="37">
        <v>0.26911400000000002</v>
      </c>
      <c r="G59" s="37">
        <v>0.28057599999999999</v>
      </c>
      <c r="H59" s="37">
        <v>0.32717000000000002</v>
      </c>
      <c r="I59" s="37">
        <v>0.31130200000000002</v>
      </c>
      <c r="J59" s="37">
        <v>0.29403699999999999</v>
      </c>
      <c r="K59" s="37">
        <v>0.28775400000000001</v>
      </c>
      <c r="L59" s="37">
        <v>0.282829</v>
      </c>
      <c r="M59" s="37">
        <v>0.27576299999999998</v>
      </c>
      <c r="N59" s="37">
        <v>0.26564500000000002</v>
      </c>
      <c r="O59" s="37">
        <v>0.27191700000000002</v>
      </c>
      <c r="P59" s="37">
        <v>0.28118100000000001</v>
      </c>
      <c r="Q59" s="37">
        <v>0.270005</v>
      </c>
      <c r="S59" s="4">
        <f t="shared" si="60"/>
        <v>0.36198620064491088</v>
      </c>
      <c r="T59" s="4">
        <f t="shared" si="60"/>
        <v>0.26023589963088856</v>
      </c>
      <c r="U59" s="4">
        <f t="shared" si="60"/>
        <v>0.24401726241349542</v>
      </c>
      <c r="V59" s="4">
        <f t="shared" si="60"/>
        <v>0.26748275141332112</v>
      </c>
      <c r="W59" s="4">
        <f t="shared" si="60"/>
        <v>0.28107933970757926</v>
      </c>
      <c r="X59" s="4">
        <f t="shared" si="60"/>
        <v>0.3412883132007446</v>
      </c>
      <c r="Y59" s="4">
        <f t="shared" si="60"/>
        <v>0.31769224344086511</v>
      </c>
      <c r="Z59" s="4">
        <f t="shared" si="60"/>
        <v>0.29991997138264154</v>
      </c>
      <c r="AA59" s="4">
        <f t="shared" si="60"/>
        <v>0.2912609884459107</v>
      </c>
      <c r="AB59" s="4">
        <f t="shared" si="60"/>
        <v>0.29172765912311399</v>
      </c>
      <c r="AC59" s="4">
        <f t="shared" si="60"/>
        <v>0.27352325388647164</v>
      </c>
      <c r="AD59" s="4">
        <f t="shared" si="60"/>
        <v>0.26501090396011773</v>
      </c>
      <c r="AE59" s="4">
        <f t="shared" si="60"/>
        <v>0.27465658546875538</v>
      </c>
      <c r="AF59" s="4">
        <f t="shared" si="60"/>
        <v>0.28203492014302867</v>
      </c>
      <c r="AG59" s="4">
        <f t="shared" si="60"/>
        <v>0.27161561622761199</v>
      </c>
      <c r="AI59" s="4">
        <f t="shared" si="61"/>
        <v>7.8277993550890934E-3</v>
      </c>
      <c r="AJ59" s="4">
        <f t="shared" si="61"/>
        <v>2.057100369111442E-3</v>
      </c>
      <c r="AK59" s="4">
        <f t="shared" si="61"/>
        <v>6.7967375865045643E-3</v>
      </c>
      <c r="AL59" s="4">
        <f t="shared" si="61"/>
        <v>1.6312485866789017E-3</v>
      </c>
      <c r="AM59" s="4">
        <f t="shared" si="61"/>
        <v>-5.0333970757926449E-4</v>
      </c>
      <c r="AN59" s="4">
        <f t="shared" si="61"/>
        <v>-1.4118313200744581E-2</v>
      </c>
      <c r="AO59" s="4">
        <f t="shared" si="61"/>
        <v>-6.3902434408650843E-3</v>
      </c>
      <c r="AP59" s="4">
        <f t="shared" si="61"/>
        <v>-5.8829713826415442E-3</v>
      </c>
      <c r="AQ59" s="4">
        <f t="shared" si="61"/>
        <v>-3.5069884459106859E-3</v>
      </c>
      <c r="AR59" s="4">
        <f t="shared" si="61"/>
        <v>-8.8986591231139944E-3</v>
      </c>
      <c r="AS59" s="4">
        <f t="shared" si="61"/>
        <v>2.2397461135283403E-3</v>
      </c>
      <c r="AT59" s="4">
        <f t="shared" si="61"/>
        <v>6.3409603988229257E-4</v>
      </c>
      <c r="AU59" s="4">
        <f t="shared" si="61"/>
        <v>-2.7395854687553567E-3</v>
      </c>
      <c r="AV59" s="4">
        <f t="shared" si="61"/>
        <v>-8.5392014302865249E-4</v>
      </c>
      <c r="AW59" s="4">
        <f t="shared" si="61"/>
        <v>-1.610616227611994E-3</v>
      </c>
      <c r="AY59" s="2">
        <f t="shared" ref="AY59:BM75" si="66">IF(OR($B59 &lt; C$230, $B59 &gt; C$233), #N/A, ((1-FG59)*DK59) + (FG59 - FW59)*EA59 + (FW59*EQ59))</f>
        <v>0.25137797282145069</v>
      </c>
      <c r="AZ59" s="2">
        <f t="shared" si="66"/>
        <v>0.25832130656301261</v>
      </c>
      <c r="BA59" s="2">
        <f t="shared" si="66"/>
        <v>0.23597511030389548</v>
      </c>
      <c r="BB59" s="2">
        <f t="shared" si="66"/>
        <v>0.24916017962205542</v>
      </c>
      <c r="BC59" s="2">
        <f t="shared" si="66"/>
        <v>0.24935346657180352</v>
      </c>
      <c r="BD59" s="2">
        <f t="shared" si="66"/>
        <v>0.25198814309233708</v>
      </c>
      <c r="BE59" s="2">
        <f t="shared" si="66"/>
        <v>0.25784846235333703</v>
      </c>
      <c r="BF59" s="2">
        <f t="shared" si="66"/>
        <v>0.26424423985750356</v>
      </c>
      <c r="BG59" s="2">
        <f t="shared" si="66"/>
        <v>0.24327383247815595</v>
      </c>
      <c r="BH59" s="2">
        <f t="shared" si="66"/>
        <v>0.23706984931805189</v>
      </c>
      <c r="BI59" s="2">
        <f t="shared" si="66"/>
        <v>0.22749191105023883</v>
      </c>
      <c r="BJ59" s="2">
        <f t="shared" si="66"/>
        <v>0.2330781037257855</v>
      </c>
      <c r="BK59" s="2">
        <f t="shared" si="66"/>
        <v>0.2491424599960172</v>
      </c>
      <c r="BL59" s="2">
        <f t="shared" si="66"/>
        <v>0.26137580358336587</v>
      </c>
      <c r="BM59" s="2">
        <f t="shared" si="66"/>
        <v>0.27076497745460532</v>
      </c>
      <c r="BO59" s="2" t="str">
        <f t="shared" si="11"/>
        <v/>
      </c>
      <c r="BP59" s="2">
        <f t="shared" si="12"/>
        <v>0.262293</v>
      </c>
      <c r="BQ59" s="2">
        <f t="shared" si="13"/>
        <v>0.25081399999999998</v>
      </c>
      <c r="BR59" s="2" t="str">
        <f t="shared" si="14"/>
        <v/>
      </c>
      <c r="BS59" s="2" t="str">
        <f t="shared" si="15"/>
        <v/>
      </c>
      <c r="BT59" s="2" t="str">
        <f t="shared" si="16"/>
        <v/>
      </c>
      <c r="BU59" s="2" t="str">
        <f t="shared" si="17"/>
        <v/>
      </c>
      <c r="BV59" s="2" t="str">
        <f t="shared" si="18"/>
        <v/>
      </c>
      <c r="BW59" s="2" t="str">
        <f t="shared" si="19"/>
        <v/>
      </c>
      <c r="BX59" s="2" t="str">
        <f t="shared" si="20"/>
        <v/>
      </c>
      <c r="BY59" s="2" t="str">
        <f t="shared" si="21"/>
        <v/>
      </c>
      <c r="BZ59" s="2" t="str">
        <f t="shared" si="22"/>
        <v/>
      </c>
      <c r="CA59" s="2" t="str">
        <f t="shared" si="23"/>
        <v/>
      </c>
      <c r="CB59" s="2" t="str">
        <f t="shared" si="24"/>
        <v/>
      </c>
      <c r="CC59" s="2">
        <f t="shared" si="25"/>
        <v>0.270005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0.28628729411764708</v>
      </c>
      <c r="DL59" s="2">
        <f t="shared" si="62"/>
        <v>0.26340406125703569</v>
      </c>
      <c r="DM59" s="2">
        <f t="shared" si="62"/>
        <v>0.25060691677391672</v>
      </c>
      <c r="DN59" s="2">
        <f t="shared" si="62"/>
        <v>0.25830685080645166</v>
      </c>
      <c r="DO59" s="2">
        <f t="shared" si="62"/>
        <v>0.26227791019651464</v>
      </c>
      <c r="DP59" s="2">
        <f t="shared" si="62"/>
        <v>0.27465017230769229</v>
      </c>
      <c r="DQ59" s="2">
        <f t="shared" si="62"/>
        <v>0.27337049755799753</v>
      </c>
      <c r="DR59" s="2">
        <f t="shared" si="62"/>
        <v>0.28361674757137562</v>
      </c>
      <c r="DS59" s="2">
        <f t="shared" si="62"/>
        <v>0.26357182660098522</v>
      </c>
      <c r="DT59" s="2">
        <f t="shared" si="62"/>
        <v>0.25556330514504655</v>
      </c>
      <c r="DU59" s="2">
        <f t="shared" si="62"/>
        <v>0.25306816059113291</v>
      </c>
      <c r="DV59" s="2">
        <f t="shared" si="62"/>
        <v>0.24813774898034852</v>
      </c>
      <c r="DW59" s="2">
        <f t="shared" si="62"/>
        <v>0.25784860322580644</v>
      </c>
      <c r="DX59" s="2">
        <f t="shared" si="62"/>
        <v>0.27168864637096768</v>
      </c>
      <c r="DY59" s="2">
        <f t="shared" si="62"/>
        <v>0.26762036119925592</v>
      </c>
      <c r="EA59" s="2">
        <f t="shared" si="63"/>
        <v>0.24249717777777796</v>
      </c>
      <c r="EB59" s="2">
        <f t="shared" si="63"/>
        <v>0.24792549026114558</v>
      </c>
      <c r="EC59" s="2">
        <f t="shared" si="63"/>
        <v>0.21524705322257773</v>
      </c>
      <c r="ED59" s="2">
        <f t="shared" si="63"/>
        <v>0.23955927069380609</v>
      </c>
      <c r="EE59" s="2">
        <f t="shared" si="63"/>
        <v>0.23826305937931802</v>
      </c>
      <c r="EF59" s="2">
        <f t="shared" si="63"/>
        <v>0.2396951294591729</v>
      </c>
      <c r="EG59" s="2">
        <f t="shared" si="63"/>
        <v>0.24804542306553126</v>
      </c>
      <c r="EH59" s="2">
        <f t="shared" si="63"/>
        <v>0.24833500994082844</v>
      </c>
      <c r="EI59" s="2">
        <f t="shared" si="63"/>
        <v>0.22819905148446926</v>
      </c>
      <c r="EJ59" s="2">
        <f t="shared" si="63"/>
        <v>0.22418350924225255</v>
      </c>
      <c r="EK59" s="2">
        <f t="shared" si="63"/>
        <v>0.20859405548640123</v>
      </c>
      <c r="EL59" s="2">
        <f t="shared" si="63"/>
        <v>0.22002542045968415</v>
      </c>
      <c r="EM59" s="2">
        <f t="shared" si="63"/>
        <v>0.24104325530530935</v>
      </c>
      <c r="EN59" s="2">
        <f t="shared" si="63"/>
        <v>0.25153718656161334</v>
      </c>
      <c r="EO59" s="2">
        <f t="shared" si="63"/>
        <v>0.27650721387484489</v>
      </c>
      <c r="EQ59" s="2">
        <f t="shared" si="64"/>
        <v>0.23828668792705299</v>
      </c>
      <c r="ER59" s="2">
        <f t="shared" si="64"/>
        <v>0.23756954851420053</v>
      </c>
      <c r="ES59" s="2">
        <f t="shared" si="64"/>
        <v>0.21562265327985328</v>
      </c>
      <c r="ET59" s="2">
        <f t="shared" si="64"/>
        <v>0.23693778512416577</v>
      </c>
      <c r="EU59" s="2">
        <f t="shared" si="64"/>
        <v>0.23506878825098401</v>
      </c>
      <c r="EV59" s="2">
        <f t="shared" si="64"/>
        <v>0.24019041624974857</v>
      </c>
      <c r="EW59" s="2">
        <f t="shared" si="64"/>
        <v>0.24497287634293163</v>
      </c>
      <c r="EX59" s="2">
        <f t="shared" si="64"/>
        <v>0.24751294738749757</v>
      </c>
      <c r="EY59" s="2">
        <f t="shared" si="64"/>
        <v>0.23114671066536502</v>
      </c>
      <c r="EZ59" s="2">
        <f t="shared" si="64"/>
        <v>0.20704845279026049</v>
      </c>
      <c r="FA59" s="2">
        <f t="shared" si="64"/>
        <v>0.19671717787310602</v>
      </c>
      <c r="FB59" s="2">
        <f t="shared" si="64"/>
        <v>0.22077914863117554</v>
      </c>
      <c r="FC59" s="2">
        <f t="shared" si="64"/>
        <v>0.23203290409406827</v>
      </c>
      <c r="FD59" s="2">
        <f t="shared" si="64"/>
        <v>0.25720442242866304</v>
      </c>
      <c r="FE59" s="2">
        <f t="shared" si="64"/>
        <v>0.28530331365604977</v>
      </c>
      <c r="FG59" s="2">
        <f t="shared" si="65"/>
        <v>0.79719480663486386</v>
      </c>
      <c r="FH59" s="2">
        <f t="shared" si="65"/>
        <v>0.32836927982946912</v>
      </c>
      <c r="FI59" s="2">
        <f t="shared" si="65"/>
        <v>0.4137971198757367</v>
      </c>
      <c r="FJ59" s="2">
        <f t="shared" si="65"/>
        <v>0.48788205773909704</v>
      </c>
      <c r="FK59" s="2">
        <f t="shared" si="65"/>
        <v>0.53818203567699752</v>
      </c>
      <c r="FL59" s="2">
        <f t="shared" si="65"/>
        <v>0.64831977668899465</v>
      </c>
      <c r="FM59" s="2">
        <f t="shared" si="65"/>
        <v>0.61290805874988763</v>
      </c>
      <c r="FN59" s="2">
        <f t="shared" si="65"/>
        <v>0.54907961095853286</v>
      </c>
      <c r="FO59" s="2">
        <f t="shared" si="65"/>
        <v>0.57383427280777222</v>
      </c>
      <c r="FP59" s="2">
        <f t="shared" si="65"/>
        <v>0.58932261020069143</v>
      </c>
      <c r="FQ59" s="2">
        <f t="shared" si="65"/>
        <v>0.57507353803805372</v>
      </c>
      <c r="FR59" s="2">
        <f t="shared" si="65"/>
        <v>0.53569612156705215</v>
      </c>
      <c r="FS59" s="2">
        <f t="shared" si="65"/>
        <v>0.51804799219177011</v>
      </c>
      <c r="FT59" s="2">
        <f t="shared" si="65"/>
        <v>0.51177147262190126</v>
      </c>
      <c r="FU59" s="2">
        <f t="shared" si="65"/>
        <v>0.35384163302661975</v>
      </c>
      <c r="FW59" s="2">
        <f t="shared" ref="FW59:GK75" si="68">POWER(10,($B59-C$232)/C$229)/(1+POWER(10,($B59-C$232)/C$229))</f>
        <v>1.614256740469797E-5</v>
      </c>
      <c r="FX59" s="2">
        <f t="shared" si="68"/>
        <v>6.5163859581060367E-6</v>
      </c>
      <c r="FY59" s="2">
        <f t="shared" si="68"/>
        <v>8.5908449524288498E-6</v>
      </c>
      <c r="FZ59" s="2">
        <f t="shared" si="68"/>
        <v>2.4116634812786882E-5</v>
      </c>
      <c r="GA59" s="2">
        <f t="shared" si="68"/>
        <v>2.5772838169079895E-5</v>
      </c>
      <c r="GB59" s="2">
        <f t="shared" si="68"/>
        <v>3.3028038261154596E-5</v>
      </c>
      <c r="GC59" s="2">
        <f t="shared" si="68"/>
        <v>3.0254962788067179E-5</v>
      </c>
      <c r="GD59" s="2">
        <f t="shared" si="68"/>
        <v>3.0340452864174083E-5</v>
      </c>
      <c r="GE59" s="2">
        <f t="shared" si="68"/>
        <v>3.9544378225035675E-5</v>
      </c>
      <c r="GF59" s="2">
        <f t="shared" si="68"/>
        <v>3.6918349052060525E-5</v>
      </c>
      <c r="GG59" s="2">
        <f t="shared" si="68"/>
        <v>3.1032334571006198E-5</v>
      </c>
      <c r="GH59" s="2">
        <f t="shared" si="68"/>
        <v>2.6670325551547011E-5</v>
      </c>
      <c r="GI59" s="2">
        <f t="shared" si="68"/>
        <v>1.8476692826334146E-5</v>
      </c>
      <c r="GJ59" s="2">
        <f t="shared" si="68"/>
        <v>1.7552562640031456E-5</v>
      </c>
      <c r="GK59" s="2">
        <f t="shared" si="68"/>
        <v>8.8439369645868617E-6</v>
      </c>
      <c r="GM59" s="82">
        <f t="shared" ref="GM59:HA75" si="69" xml:space="preserve"> _xlfn.NORM.DIST($B59, C$7, ABS(C$11), TRUE) * _xlfn.NORM.DIST(($B59 - C$7)*C$15, 0, ABS(C$11), TRUE) * 2</f>
        <v>0.13114526127318707</v>
      </c>
      <c r="GN59" s="82">
        <f t="shared" si="69"/>
        <v>9.0725978338309884E-4</v>
      </c>
      <c r="GO59" s="82">
        <f t="shared" si="69"/>
        <v>4.1449271134851801E-3</v>
      </c>
      <c r="GP59" s="82">
        <f t="shared" si="69"/>
        <v>1.057004643747262E-2</v>
      </c>
      <c r="GQ59" s="82">
        <f t="shared" si="69"/>
        <v>2.0519160773573419E-2</v>
      </c>
      <c r="GR59" s="82">
        <f t="shared" si="69"/>
        <v>7.0622786799580936E-2</v>
      </c>
      <c r="GS59" s="82">
        <f t="shared" si="69"/>
        <v>4.6509566412814042E-2</v>
      </c>
      <c r="GT59" s="82">
        <f t="shared" si="69"/>
        <v>2.4099070983220908E-2</v>
      </c>
      <c r="GU59" s="82">
        <f t="shared" si="69"/>
        <v>3.3579089313174576E-2</v>
      </c>
      <c r="GV59" s="82">
        <f t="shared" si="69"/>
        <v>3.9390355417235526E-2</v>
      </c>
      <c r="GW59" s="82">
        <f t="shared" si="69"/>
        <v>3.1510675773292446E-2</v>
      </c>
      <c r="GX59" s="82">
        <f t="shared" si="69"/>
        <v>2.0021764534507141E-2</v>
      </c>
      <c r="GY59" s="82">
        <f t="shared" si="69"/>
        <v>1.5714195509872974E-2</v>
      </c>
      <c r="GZ59" s="82">
        <f t="shared" si="69"/>
        <v>1.4436531970773764E-2</v>
      </c>
      <c r="HA59" s="82">
        <f t="shared" si="69"/>
        <v>6.2372656699226738E-4</v>
      </c>
      <c r="HC59" s="82">
        <f t="shared" si="59"/>
        <v>2.3449927373127168E-7</v>
      </c>
      <c r="HD59" s="82">
        <f t="shared" ref="HD59:HQ77" si="70" xml:space="preserve"> _xlfn.NORM.DIST($B59, D$8, ABS(D$12), TRUE) * _xlfn.NORM.DIST(($B59 - D$8)*D$16, 0, ABS(D$12), TRUE) * 2</f>
        <v>2.6172010859890408E-13</v>
      </c>
      <c r="HE59" s="82">
        <f t="shared" si="70"/>
        <v>2.9367002008246809E-11</v>
      </c>
      <c r="HF59" s="82">
        <f t="shared" si="70"/>
        <v>5.4792209562734035E-11</v>
      </c>
      <c r="HG59" s="82">
        <f t="shared" si="70"/>
        <v>1.5155001022298612E-9</v>
      </c>
      <c r="HH59" s="82">
        <f t="shared" si="70"/>
        <v>8.5045083634359149E-8</v>
      </c>
      <c r="HI59" s="82">
        <f t="shared" si="70"/>
        <v>2.4834303769869973E-8</v>
      </c>
      <c r="HJ59" s="82">
        <f t="shared" si="70"/>
        <v>9.8116185396856847E-12</v>
      </c>
      <c r="HK59" s="82">
        <f t="shared" si="70"/>
        <v>1.7441801802536235E-9</v>
      </c>
      <c r="HL59" s="82">
        <f t="shared" si="70"/>
        <v>5.6662232019540265E-9</v>
      </c>
      <c r="HM59" s="82">
        <f t="shared" si="70"/>
        <v>1.7468207455562226E-8</v>
      </c>
      <c r="HN59" s="82">
        <f t="shared" si="70"/>
        <v>5.3277476243817733E-10</v>
      </c>
      <c r="HO59" s="82">
        <f t="shared" si="70"/>
        <v>2.3770698482758378E-10</v>
      </c>
      <c r="HP59" s="82">
        <f t="shared" si="70"/>
        <v>4.6422339664887811E-10</v>
      </c>
      <c r="HQ59" s="82">
        <f t="shared" si="70"/>
        <v>8.2964115731826961E-19</v>
      </c>
      <c r="HS59" s="82">
        <f t="shared" ref="HS59:IG75" si="71" xml:space="preserve"> _xlfn.NORM.DIST($B59, C$9, ABS(C$13), TRUE) * _xlfn.NORM.DIST(($B59 - C$9)*C$17, 0, ABS(C$13), TRUE) * 2</f>
        <v>8.5014422865604217E-24</v>
      </c>
      <c r="HT59" s="82">
        <f t="shared" si="71"/>
        <v>1.7012893135479406E-39</v>
      </c>
      <c r="HU59" s="82">
        <f t="shared" si="71"/>
        <v>5.4970946949501358E-34</v>
      </c>
      <c r="HV59" s="82">
        <f t="shared" si="71"/>
        <v>6.0004012776884079E-35</v>
      </c>
      <c r="HW59" s="82">
        <f t="shared" si="71"/>
        <v>2.2433739547727651E-32</v>
      </c>
      <c r="HX59" s="82">
        <f t="shared" si="71"/>
        <v>1.2117094901969424E-27</v>
      </c>
      <c r="HY59" s="82">
        <f t="shared" si="71"/>
        <v>1.8718424770067328E-28</v>
      </c>
      <c r="HZ59" s="82">
        <f t="shared" si="71"/>
        <v>5.0786310331619201E-42</v>
      </c>
      <c r="IA59" s="82">
        <f t="shared" si="71"/>
        <v>7.8655145335722301E-34</v>
      </c>
      <c r="IB59" s="82">
        <f t="shared" si="71"/>
        <v>5.0417001148566073E-32</v>
      </c>
      <c r="IC59" s="82">
        <f t="shared" si="71"/>
        <v>3.3057377101020819E-28</v>
      </c>
      <c r="ID59" s="82">
        <f t="shared" si="71"/>
        <v>2.0790107111756371E-33</v>
      </c>
      <c r="IE59" s="82">
        <f t="shared" si="71"/>
        <v>3.3932587761155054E-34</v>
      </c>
      <c r="IF59" s="82">
        <f t="shared" si="71"/>
        <v>3.1689120281109663E-28</v>
      </c>
      <c r="IG59" s="82">
        <f t="shared" si="71"/>
        <v>3.1811444318398539E-26</v>
      </c>
      <c r="II59" s="82">
        <f t="shared" ref="II59:IW75" si="72" xml:space="preserve"> _xlfn.NORM.DIST($B59, C$10, ABS(C$14), TRUE) * _xlfn.NORM.DIST(($B59 - C$10)*C$18, 0, ABS(C$14), TRUE) * 2</f>
        <v>1.6518201137256664E-146</v>
      </c>
      <c r="IJ59" s="82">
        <f t="shared" si="72"/>
        <v>4.0932080742954047E-237</v>
      </c>
      <c r="IK59" s="82">
        <f t="shared" si="72"/>
        <v>4.8495881492152807E-205</v>
      </c>
      <c r="IL59" s="82">
        <f t="shared" si="72"/>
        <v>1.5533410300429236E-211</v>
      </c>
      <c r="IM59" s="82">
        <f t="shared" si="72"/>
        <v>9.6680062984357847E-200</v>
      </c>
      <c r="IN59" s="82">
        <f t="shared" si="72"/>
        <v>5.8959721316632068E-177</v>
      </c>
      <c r="IO59" s="82">
        <f t="shared" si="72"/>
        <v>1.0553522278426206E-175</v>
      </c>
      <c r="IP59" s="82">
        <f t="shared" si="72"/>
        <v>6.0053032561893012E-265</v>
      </c>
      <c r="IQ59" s="82">
        <f t="shared" si="72"/>
        <v>2.9419711566552917E-212</v>
      </c>
      <c r="IR59" s="82">
        <f t="shared" si="72"/>
        <v>7.4599106009805085E-201</v>
      </c>
      <c r="IS59" s="82">
        <f t="shared" si="72"/>
        <v>2.1093792561108256E-177</v>
      </c>
      <c r="IT59" s="82">
        <f t="shared" si="72"/>
        <v>5.254208392954305E-209</v>
      </c>
      <c r="IU59" s="82">
        <f t="shared" si="72"/>
        <v>2.9176459539100681E-209</v>
      </c>
      <c r="IV59" s="82">
        <f t="shared" si="72"/>
        <v>8.8342695947724398E-84</v>
      </c>
      <c r="IW59" s="82">
        <f t="shared" si="72"/>
        <v>1.2950827465971811E-85</v>
      </c>
      <c r="IY59" s="82">
        <f t="shared" ref="IY59:JM75" si="73">GM59+HC59+HS59+II59</f>
        <v>0.13114549577246079</v>
      </c>
      <c r="IZ59" s="82">
        <f t="shared" si="73"/>
        <v>9.0725978364481895E-4</v>
      </c>
      <c r="JA59" s="82">
        <f t="shared" si="73"/>
        <v>4.144927142852182E-3</v>
      </c>
      <c r="JB59" s="82">
        <f t="shared" si="73"/>
        <v>1.0570046492264829E-2</v>
      </c>
      <c r="JC59" s="82">
        <f t="shared" si="73"/>
        <v>2.0519162289073523E-2</v>
      </c>
      <c r="JD59" s="82">
        <f t="shared" si="73"/>
        <v>7.0622871844664564E-2</v>
      </c>
      <c r="JE59" s="82">
        <f t="shared" si="73"/>
        <v>4.6509591247117815E-2</v>
      </c>
      <c r="JF59" s="82">
        <f t="shared" si="73"/>
        <v>2.4099070993032528E-2</v>
      </c>
      <c r="JG59" s="82">
        <f t="shared" si="73"/>
        <v>3.3579091057354758E-2</v>
      </c>
      <c r="JH59" s="82">
        <f t="shared" si="73"/>
        <v>3.9390361083458725E-2</v>
      </c>
      <c r="JI59" s="82">
        <f t="shared" si="73"/>
        <v>3.1510693241499903E-2</v>
      </c>
      <c r="JJ59" s="82">
        <f t="shared" si="73"/>
        <v>2.0021765067281903E-2</v>
      </c>
      <c r="JK59" s="82">
        <f t="shared" si="73"/>
        <v>1.571419574757996E-2</v>
      </c>
      <c r="JL59" s="82">
        <f t="shared" si="73"/>
        <v>1.443653243499716E-2</v>
      </c>
      <c r="JM59" s="82">
        <f t="shared" si="73"/>
        <v>6.2372656699226825E-4</v>
      </c>
    </row>
    <row r="60" spans="2:273" x14ac:dyDescent="0.25">
      <c r="B60" s="2">
        <v>33</v>
      </c>
      <c r="C60" s="37">
        <v>0.37863999999999998</v>
      </c>
      <c r="D60" s="37">
        <v>0.26705699999999999</v>
      </c>
      <c r="E60" s="37">
        <v>0.249227</v>
      </c>
      <c r="F60" s="37">
        <v>0.27050800000000003</v>
      </c>
      <c r="G60" s="37">
        <v>0.28301799999999999</v>
      </c>
      <c r="H60" s="37">
        <v>0.34026499999999998</v>
      </c>
      <c r="I60" s="37">
        <v>0.318851</v>
      </c>
      <c r="J60" s="37">
        <v>0.30525799999999997</v>
      </c>
      <c r="K60" s="37">
        <v>0.29404799999999998</v>
      </c>
      <c r="L60" s="37">
        <v>0.29339599999999999</v>
      </c>
      <c r="M60" s="37">
        <v>0.282725</v>
      </c>
      <c r="N60" s="37">
        <v>0.26971000000000001</v>
      </c>
      <c r="O60" s="37">
        <v>0.27740799999999999</v>
      </c>
      <c r="P60" s="37">
        <v>0.28475</v>
      </c>
      <c r="Q60" s="37">
        <v>0.26747199999999999</v>
      </c>
      <c r="S60" s="4">
        <f t="shared" si="60"/>
        <v>0.37270415248393823</v>
      </c>
      <c r="T60" s="4">
        <f t="shared" si="60"/>
        <v>0.26102327277671544</v>
      </c>
      <c r="U60" s="4">
        <f t="shared" si="60"/>
        <v>0.24592535098645893</v>
      </c>
      <c r="V60" s="4">
        <f t="shared" si="60"/>
        <v>0.27270879453868746</v>
      </c>
      <c r="W60" s="4">
        <f t="shared" si="60"/>
        <v>0.28958334080903453</v>
      </c>
      <c r="X60" s="4">
        <f t="shared" si="60"/>
        <v>0.35855149237607292</v>
      </c>
      <c r="Y60" s="4">
        <f t="shared" si="60"/>
        <v>0.3301788040149819</v>
      </c>
      <c r="Z60" s="4">
        <f t="shared" si="60"/>
        <v>0.30945769328700928</v>
      </c>
      <c r="AA60" s="4">
        <f t="shared" si="60"/>
        <v>0.30342191921342071</v>
      </c>
      <c r="AB60" s="4">
        <f t="shared" si="60"/>
        <v>0.30479448780584278</v>
      </c>
      <c r="AC60" s="4">
        <f t="shared" si="60"/>
        <v>0.28408907442225756</v>
      </c>
      <c r="AD60" s="4">
        <f t="shared" si="60"/>
        <v>0.27363914918400356</v>
      </c>
      <c r="AE60" s="4">
        <f t="shared" si="60"/>
        <v>0.28166055642433946</v>
      </c>
      <c r="AF60" s="4">
        <f t="shared" si="60"/>
        <v>0.28751706549647699</v>
      </c>
      <c r="AG60" s="4">
        <f t="shared" si="60"/>
        <v>0.27199640110043738</v>
      </c>
      <c r="AI60" s="4">
        <f t="shared" si="61"/>
        <v>5.935847516061743E-3</v>
      </c>
      <c r="AJ60" s="4">
        <f t="shared" si="61"/>
        <v>6.0337272232845462E-3</v>
      </c>
      <c r="AK60" s="4">
        <f t="shared" si="61"/>
        <v>3.3016490135410748E-3</v>
      </c>
      <c r="AL60" s="4">
        <f t="shared" si="61"/>
        <v>-2.2007945386874339E-3</v>
      </c>
      <c r="AM60" s="4">
        <f t="shared" si="61"/>
        <v>-6.5653408090345367E-3</v>
      </c>
      <c r="AN60" s="4">
        <f t="shared" si="61"/>
        <v>-1.8286492376072938E-2</v>
      </c>
      <c r="AO60" s="4">
        <f t="shared" si="61"/>
        <v>-1.1327804014981901E-2</v>
      </c>
      <c r="AP60" s="4">
        <f t="shared" si="61"/>
        <v>-4.1996932870093096E-3</v>
      </c>
      <c r="AQ60" s="4">
        <f t="shared" si="61"/>
        <v>-9.3739192134207339E-3</v>
      </c>
      <c r="AR60" s="4">
        <f t="shared" si="61"/>
        <v>-1.1398487805842794E-2</v>
      </c>
      <c r="AS60" s="4">
        <f t="shared" si="61"/>
        <v>-1.3640744222575552E-3</v>
      </c>
      <c r="AT60" s="4">
        <f t="shared" si="61"/>
        <v>-3.9291491840035553E-3</v>
      </c>
      <c r="AU60" s="4">
        <f t="shared" si="61"/>
        <v>-4.2525564243394709E-3</v>
      </c>
      <c r="AV60" s="4">
        <f t="shared" si="61"/>
        <v>-2.7670654964769836E-3</v>
      </c>
      <c r="AW60" s="4">
        <f t="shared" si="61"/>
        <v>-4.5244011004373919E-3</v>
      </c>
      <c r="AY60" s="2">
        <f t="shared" si="66"/>
        <v>0.25066957362879627</v>
      </c>
      <c r="AZ60" s="2">
        <f t="shared" si="66"/>
        <v>0.25832339053156772</v>
      </c>
      <c r="BA60" s="2">
        <f t="shared" si="66"/>
        <v>0.23535383352960884</v>
      </c>
      <c r="BB60" s="2">
        <f t="shared" si="66"/>
        <v>0.24872783668106876</v>
      </c>
      <c r="BC60" s="2">
        <f t="shared" si="66"/>
        <v>0.24886756771173416</v>
      </c>
      <c r="BD60" s="2">
        <f t="shared" si="66"/>
        <v>0.25132035023109006</v>
      </c>
      <c r="BE60" s="2">
        <f t="shared" si="66"/>
        <v>0.25723305784242601</v>
      </c>
      <c r="BF60" s="2">
        <f t="shared" si="66"/>
        <v>0.26358895762090179</v>
      </c>
      <c r="BG60" s="2">
        <f t="shared" si="66"/>
        <v>0.24242370959383755</v>
      </c>
      <c r="BH60" s="2">
        <f t="shared" si="66"/>
        <v>0.23635763222329209</v>
      </c>
      <c r="BI60" s="2">
        <f t="shared" si="66"/>
        <v>0.22655298980362867</v>
      </c>
      <c r="BJ60" s="2">
        <f t="shared" si="66"/>
        <v>0.23245475833830725</v>
      </c>
      <c r="BK60" s="2">
        <f t="shared" si="66"/>
        <v>0.24875121743214657</v>
      </c>
      <c r="BL60" s="2">
        <f t="shared" si="66"/>
        <v>0.26094284478894397</v>
      </c>
      <c r="BM60" s="2">
        <f t="shared" si="66"/>
        <v>0.27063262566616575</v>
      </c>
      <c r="BO60" s="2" t="str">
        <f t="shared" si="11"/>
        <v/>
      </c>
      <c r="BP60" s="2">
        <f t="shared" si="12"/>
        <v>0.26705699999999999</v>
      </c>
      <c r="BQ60" s="2">
        <f t="shared" si="13"/>
        <v>0.249227</v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 t="str">
        <f t="shared" si="17"/>
        <v/>
      </c>
      <c r="BV60" s="2" t="str">
        <f t="shared" si="18"/>
        <v/>
      </c>
      <c r="BW60" s="2" t="str">
        <f t="shared" si="19"/>
        <v/>
      </c>
      <c r="BX60" s="2" t="str">
        <f t="shared" si="20"/>
        <v/>
      </c>
      <c r="BY60" s="2" t="str">
        <f t="shared" si="21"/>
        <v/>
      </c>
      <c r="BZ60" s="2" t="str">
        <f t="shared" si="22"/>
        <v/>
      </c>
      <c r="CA60" s="2" t="str">
        <f t="shared" si="23"/>
        <v/>
      </c>
      <c r="CB60" s="2" t="str">
        <f t="shared" si="24"/>
        <v/>
      </c>
      <c r="CC60" s="2">
        <f t="shared" si="25"/>
        <v>0.26747199999999999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0.28728839215686275</v>
      </c>
      <c r="DL60" s="2">
        <f t="shared" si="62"/>
        <v>0.26417735215759852</v>
      </c>
      <c r="DM60" s="2">
        <f t="shared" si="62"/>
        <v>0.25108850107250102</v>
      </c>
      <c r="DN60" s="2">
        <f t="shared" si="62"/>
        <v>0.25870875274926686</v>
      </c>
      <c r="DO60" s="2">
        <f t="shared" si="62"/>
        <v>0.26286449173155357</v>
      </c>
      <c r="DP60" s="2">
        <f t="shared" si="62"/>
        <v>0.27537690692307693</v>
      </c>
      <c r="DQ60" s="2">
        <f t="shared" si="62"/>
        <v>0.27382016117216118</v>
      </c>
      <c r="DR60" s="2">
        <f t="shared" si="62"/>
        <v>0.28446345124212086</v>
      </c>
      <c r="DS60" s="2">
        <f t="shared" si="62"/>
        <v>0.26382353152709359</v>
      </c>
      <c r="DT60" s="2">
        <f t="shared" si="62"/>
        <v>0.25600759770114945</v>
      </c>
      <c r="DU60" s="2">
        <f t="shared" si="62"/>
        <v>0.25337958522167475</v>
      </c>
      <c r="DV60" s="2">
        <f t="shared" si="62"/>
        <v>0.2485344108268446</v>
      </c>
      <c r="DW60" s="2">
        <f t="shared" si="62"/>
        <v>0.25841834838709676</v>
      </c>
      <c r="DX60" s="2">
        <f t="shared" si="62"/>
        <v>0.27221284758064512</v>
      </c>
      <c r="DY60" s="2">
        <f t="shared" si="62"/>
        <v>0.26732031972863551</v>
      </c>
      <c r="EA60" s="2">
        <f t="shared" si="63"/>
        <v>0.24217357777777798</v>
      </c>
      <c r="EB60" s="2">
        <f t="shared" si="63"/>
        <v>0.24740371901601502</v>
      </c>
      <c r="EC60" s="2">
        <f t="shared" si="63"/>
        <v>0.2150247300553963</v>
      </c>
      <c r="ED60" s="2">
        <f t="shared" si="63"/>
        <v>0.23917308360691619</v>
      </c>
      <c r="EE60" s="2">
        <f t="shared" si="63"/>
        <v>0.23791368854934136</v>
      </c>
      <c r="EF60" s="2">
        <f t="shared" si="63"/>
        <v>0.23941908579003188</v>
      </c>
      <c r="EG60" s="2">
        <f t="shared" si="63"/>
        <v>0.24767912556460567</v>
      </c>
      <c r="EH60" s="2">
        <f t="shared" si="63"/>
        <v>0.24795463040631169</v>
      </c>
      <c r="EI60" s="2">
        <f t="shared" si="63"/>
        <v>0.22792903336292056</v>
      </c>
      <c r="EJ60" s="2">
        <f t="shared" si="63"/>
        <v>0.22387027175181301</v>
      </c>
      <c r="EK60" s="2">
        <f t="shared" si="63"/>
        <v>0.20847542400886693</v>
      </c>
      <c r="EL60" s="2">
        <f t="shared" si="63"/>
        <v>0.2197442828922026</v>
      </c>
      <c r="EM60" s="2">
        <f t="shared" si="63"/>
        <v>0.24054933035206114</v>
      </c>
      <c r="EN60" s="2">
        <f t="shared" si="63"/>
        <v>0.25113711321248522</v>
      </c>
      <c r="EO60" s="2">
        <f t="shared" si="63"/>
        <v>0.27614886238162606</v>
      </c>
      <c r="EQ60" s="2">
        <f t="shared" si="64"/>
        <v>0.23800409293939007</v>
      </c>
      <c r="ER60" s="2">
        <f t="shared" si="64"/>
        <v>0.23717474600422267</v>
      </c>
      <c r="ES60" s="2">
        <f t="shared" si="64"/>
        <v>0.21539531829610861</v>
      </c>
      <c r="ET60" s="2">
        <f t="shared" si="64"/>
        <v>0.23658844719662958</v>
      </c>
      <c r="EU60" s="2">
        <f t="shared" si="64"/>
        <v>0.23476687735845631</v>
      </c>
      <c r="EV60" s="2">
        <f t="shared" si="64"/>
        <v>0.23990669706097584</v>
      </c>
      <c r="EW60" s="2">
        <f t="shared" si="64"/>
        <v>0.24465377766201452</v>
      </c>
      <c r="EX60" s="2">
        <f t="shared" si="64"/>
        <v>0.24714558534320258</v>
      </c>
      <c r="EY60" s="2">
        <f t="shared" si="64"/>
        <v>0.23083040898234519</v>
      </c>
      <c r="EZ60" s="2">
        <f t="shared" si="64"/>
        <v>0.20700489086192136</v>
      </c>
      <c r="FA60" s="2">
        <f t="shared" si="64"/>
        <v>0.19678054562625905</v>
      </c>
      <c r="FB60" s="2">
        <f t="shared" si="64"/>
        <v>0.22048662774299777</v>
      </c>
      <c r="FC60" s="2">
        <f t="shared" si="64"/>
        <v>0.23166579359321537</v>
      </c>
      <c r="FD60" s="2">
        <f t="shared" si="64"/>
        <v>0.25671960478216144</v>
      </c>
      <c r="FE60" s="2">
        <f t="shared" si="64"/>
        <v>0.2847930010769964</v>
      </c>
      <c r="FG60" s="2">
        <f t="shared" si="65"/>
        <v>0.81167894033025256</v>
      </c>
      <c r="FH60" s="2">
        <f t="shared" si="65"/>
        <v>0.34899347624240978</v>
      </c>
      <c r="FI60" s="2">
        <f t="shared" si="65"/>
        <v>0.43630132373697078</v>
      </c>
      <c r="FJ60" s="2">
        <f t="shared" si="65"/>
        <v>0.51090380621966869</v>
      </c>
      <c r="FK60" s="2">
        <f t="shared" si="65"/>
        <v>0.56097733571816188</v>
      </c>
      <c r="FL60" s="2">
        <f t="shared" si="65"/>
        <v>0.66902202615476869</v>
      </c>
      <c r="FM60" s="2">
        <f t="shared" si="65"/>
        <v>0.63451973427647856</v>
      </c>
      <c r="FN60" s="2">
        <f t="shared" si="65"/>
        <v>0.57176502084667413</v>
      </c>
      <c r="FO60" s="2">
        <f t="shared" si="65"/>
        <v>0.59619019152279695</v>
      </c>
      <c r="FP60" s="2">
        <f t="shared" si="65"/>
        <v>0.61141623288347513</v>
      </c>
      <c r="FQ60" s="2">
        <f t="shared" si="65"/>
        <v>0.59741005647379075</v>
      </c>
      <c r="FR60" s="2">
        <f t="shared" si="65"/>
        <v>0.55851346800871637</v>
      </c>
      <c r="FS60" s="2">
        <f t="shared" si="65"/>
        <v>0.54098949154130238</v>
      </c>
      <c r="FT60" s="2">
        <f t="shared" si="65"/>
        <v>0.53474341796557556</v>
      </c>
      <c r="FU60" s="2">
        <f t="shared" si="65"/>
        <v>0.37517201241316295</v>
      </c>
      <c r="FW60" s="2">
        <f t="shared" si="68"/>
        <v>1.7699945623025309E-5</v>
      </c>
      <c r="FX60" s="2">
        <f t="shared" si="68"/>
        <v>7.1450706286884169E-6</v>
      </c>
      <c r="FY60" s="2">
        <f t="shared" si="68"/>
        <v>9.4196663694902128E-6</v>
      </c>
      <c r="FZ60" s="2">
        <f t="shared" si="68"/>
        <v>2.6443302710158058E-5</v>
      </c>
      <c r="GA60" s="2">
        <f t="shared" si="68"/>
        <v>2.8259284837932593E-5</v>
      </c>
      <c r="GB60" s="2">
        <f t="shared" si="68"/>
        <v>3.6214408418049627E-5</v>
      </c>
      <c r="GC60" s="2">
        <f t="shared" si="68"/>
        <v>3.3173810189737154E-5</v>
      </c>
      <c r="GD60" s="2">
        <f t="shared" si="68"/>
        <v>3.3267547646172252E-5</v>
      </c>
      <c r="GE60" s="2">
        <f t="shared" si="68"/>
        <v>4.335938308036132E-5</v>
      </c>
      <c r="GF60" s="2">
        <f t="shared" si="68"/>
        <v>4.0480020590814039E-5</v>
      </c>
      <c r="GG60" s="2">
        <f t="shared" si="68"/>
        <v>3.4026176360073629E-5</v>
      </c>
      <c r="GH60" s="2">
        <f t="shared" si="68"/>
        <v>2.9243355205091192E-5</v>
      </c>
      <c r="GI60" s="2">
        <f t="shared" si="68"/>
        <v>2.0259254706803768E-5</v>
      </c>
      <c r="GJ60" s="2">
        <f t="shared" si="68"/>
        <v>1.9245969629345192E-5</v>
      </c>
      <c r="GK60" s="2">
        <f t="shared" si="68"/>
        <v>9.6971757756472831E-6</v>
      </c>
      <c r="GM60" s="82">
        <f t="shared" si="69"/>
        <v>0.14902094941317859</v>
      </c>
      <c r="GN60" s="82">
        <f t="shared" si="69"/>
        <v>1.3156341286984783E-3</v>
      </c>
      <c r="GO60" s="82">
        <f t="shared" si="69"/>
        <v>5.6075699016778103E-3</v>
      </c>
      <c r="GP60" s="82">
        <f t="shared" si="69"/>
        <v>1.4322474162512873E-2</v>
      </c>
      <c r="GQ60" s="82">
        <f t="shared" si="69"/>
        <v>2.7355843861899161E-2</v>
      </c>
      <c r="GR60" s="82">
        <f t="shared" si="69"/>
        <v>8.8441081460860826E-2</v>
      </c>
      <c r="GS60" s="82">
        <f t="shared" si="69"/>
        <v>5.8935615975708511E-2</v>
      </c>
      <c r="GT60" s="82">
        <f t="shared" si="69"/>
        <v>3.2255565970342626E-2</v>
      </c>
      <c r="GU60" s="82">
        <f t="shared" si="69"/>
        <v>4.4534358016045425E-2</v>
      </c>
      <c r="GV60" s="82">
        <f t="shared" si="69"/>
        <v>5.1426929483876505E-2</v>
      </c>
      <c r="GW60" s="82">
        <f t="shared" si="69"/>
        <v>4.0934010560176766E-2</v>
      </c>
      <c r="GX60" s="82">
        <f t="shared" si="69"/>
        <v>2.6838900544635471E-2</v>
      </c>
      <c r="GY60" s="82">
        <f t="shared" si="69"/>
        <v>2.1015244795686377E-2</v>
      </c>
      <c r="GZ60" s="82">
        <f t="shared" si="69"/>
        <v>1.9230937417016508E-2</v>
      </c>
      <c r="HA60" s="82">
        <f t="shared" si="69"/>
        <v>1.0373146004360252E-3</v>
      </c>
      <c r="HC60" s="82">
        <f t="shared" ref="HC60:HH122" si="74" xml:space="preserve"> _xlfn.NORM.DIST($B60, C$8, ABS(C$12), TRUE) * _xlfn.NORM.DIST(($B60 - C$8)*C$16, 0, ABS(C$12), TRUE) * 2</f>
        <v>4.2261433088482706E-7</v>
      </c>
      <c r="HD60" s="82">
        <f t="shared" si="70"/>
        <v>6.885944356949116E-13</v>
      </c>
      <c r="HE60" s="82">
        <f t="shared" si="70"/>
        <v>6.7991013208919585E-11</v>
      </c>
      <c r="HF60" s="82">
        <f t="shared" si="70"/>
        <v>1.3777522443946247E-10</v>
      </c>
      <c r="HG60" s="82">
        <f t="shared" si="70"/>
        <v>3.4868168859728643E-9</v>
      </c>
      <c r="HH60" s="82">
        <f t="shared" si="70"/>
        <v>1.7393094635375202E-7</v>
      </c>
      <c r="HI60" s="82">
        <f t="shared" si="70"/>
        <v>5.1761214277985306E-8</v>
      </c>
      <c r="HJ60" s="82">
        <f t="shared" si="70"/>
        <v>2.9284765989004876E-11</v>
      </c>
      <c r="HK60" s="82">
        <f t="shared" si="70"/>
        <v>4.2538894767761531E-9</v>
      </c>
      <c r="HL60" s="82">
        <f t="shared" si="70"/>
        <v>1.3058271669300418E-8</v>
      </c>
      <c r="HM60" s="82">
        <f t="shared" si="70"/>
        <v>3.6886433150066266E-8</v>
      </c>
      <c r="HN60" s="82">
        <f t="shared" si="70"/>
        <v>1.2815599978577363E-9</v>
      </c>
      <c r="HO60" s="82">
        <f t="shared" si="70"/>
        <v>5.6487016963637064E-10</v>
      </c>
      <c r="HP60" s="82">
        <f t="shared" si="70"/>
        <v>1.0513171594228926E-9</v>
      </c>
      <c r="HQ60" s="82">
        <f t="shared" si="70"/>
        <v>4.080236386531255E-18</v>
      </c>
      <c r="HS60" s="82">
        <f t="shared" si="71"/>
        <v>2.6910233173788821E-23</v>
      </c>
      <c r="HT60" s="82">
        <f t="shared" si="71"/>
        <v>9.9854735158480668E-39</v>
      </c>
      <c r="HU60" s="82">
        <f t="shared" si="71"/>
        <v>2.6086762595306237E-33</v>
      </c>
      <c r="HV60" s="82">
        <f t="shared" si="71"/>
        <v>3.4874420006722063E-34</v>
      </c>
      <c r="HW60" s="82">
        <f t="shared" si="71"/>
        <v>1.17190601716666E-31</v>
      </c>
      <c r="HX60" s="82">
        <f t="shared" si="71"/>
        <v>5.2490957153964697E-27</v>
      </c>
      <c r="HY60" s="82">
        <f t="shared" si="71"/>
        <v>8.1472791036726227E-28</v>
      </c>
      <c r="HZ60" s="82">
        <f t="shared" si="71"/>
        <v>4.6586605117674298E-41</v>
      </c>
      <c r="IA60" s="82">
        <f t="shared" si="71"/>
        <v>4.8414399883719565E-33</v>
      </c>
      <c r="IB60" s="82">
        <f t="shared" si="71"/>
        <v>2.7766751750184604E-31</v>
      </c>
      <c r="IC60" s="82">
        <f t="shared" si="71"/>
        <v>1.4445333743691516E-27</v>
      </c>
      <c r="ID60" s="82">
        <f t="shared" si="71"/>
        <v>1.1667079307027751E-32</v>
      </c>
      <c r="IE60" s="82">
        <f t="shared" si="71"/>
        <v>1.8363301223463488E-33</v>
      </c>
      <c r="IF60" s="82">
        <f t="shared" si="71"/>
        <v>1.2078727182314814E-27</v>
      </c>
      <c r="IG60" s="82">
        <f t="shared" si="71"/>
        <v>1.0474957355131791E-25</v>
      </c>
      <c r="II60" s="82">
        <f t="shared" si="72"/>
        <v>4.1694527744969923E-144</v>
      </c>
      <c r="IJ60" s="82">
        <f t="shared" si="72"/>
        <v>1.6714586588529951E-233</v>
      </c>
      <c r="IK60" s="82">
        <f t="shared" si="72"/>
        <v>7.5501963645845508E-202</v>
      </c>
      <c r="IL60" s="82">
        <f t="shared" si="72"/>
        <v>6.3678354496106989E-208</v>
      </c>
      <c r="IM60" s="82">
        <f t="shared" si="72"/>
        <v>2.6071919590311717E-196</v>
      </c>
      <c r="IN60" s="82">
        <f t="shared" si="72"/>
        <v>7.5684261635399694E-174</v>
      </c>
      <c r="IO60" s="82">
        <f t="shared" si="72"/>
        <v>1.2125882490089139E-172</v>
      </c>
      <c r="IP60" s="82">
        <f t="shared" si="72"/>
        <v>2.5784995827466321E-260</v>
      </c>
      <c r="IQ60" s="82">
        <f t="shared" si="72"/>
        <v>1.8614350942778212E-208</v>
      </c>
      <c r="IR60" s="82">
        <f t="shared" si="72"/>
        <v>2.7784126879186759E-197</v>
      </c>
      <c r="IS60" s="82">
        <f t="shared" si="72"/>
        <v>2.6418000425278748E-174</v>
      </c>
      <c r="IT60" s="82">
        <f t="shared" si="72"/>
        <v>2.1067320326733909E-205</v>
      </c>
      <c r="IU60" s="82">
        <f t="shared" si="72"/>
        <v>8.9454129242633163E-206</v>
      </c>
      <c r="IV60" s="82">
        <f t="shared" si="72"/>
        <v>2.078983933602488E-82</v>
      </c>
      <c r="IW60" s="82">
        <f t="shared" si="72"/>
        <v>2.7060289224160486E-84</v>
      </c>
      <c r="IY60" s="82">
        <f t="shared" si="73"/>
        <v>0.14902137202750948</v>
      </c>
      <c r="IZ60" s="82">
        <f t="shared" si="73"/>
        <v>1.3156341293870727E-3</v>
      </c>
      <c r="JA60" s="82">
        <f t="shared" si="73"/>
        <v>5.6075699696688233E-3</v>
      </c>
      <c r="JB60" s="82">
        <f t="shared" si="73"/>
        <v>1.4322474300288098E-2</v>
      </c>
      <c r="JC60" s="82">
        <f t="shared" si="73"/>
        <v>2.7355847348716048E-2</v>
      </c>
      <c r="JD60" s="82">
        <f t="shared" si="73"/>
        <v>8.844125539180718E-2</v>
      </c>
      <c r="JE60" s="82">
        <f t="shared" si="73"/>
        <v>5.8935667736922791E-2</v>
      </c>
      <c r="JF60" s="82">
        <f t="shared" si="73"/>
        <v>3.2255565999627395E-2</v>
      </c>
      <c r="JG60" s="82">
        <f t="shared" si="73"/>
        <v>4.4534362269934902E-2</v>
      </c>
      <c r="JH60" s="82">
        <f t="shared" si="73"/>
        <v>5.1426942542148177E-2</v>
      </c>
      <c r="JI60" s="82">
        <f t="shared" si="73"/>
        <v>4.0934047446609917E-2</v>
      </c>
      <c r="JJ60" s="82">
        <f t="shared" si="73"/>
        <v>2.6838901826195468E-2</v>
      </c>
      <c r="JK60" s="82">
        <f t="shared" si="73"/>
        <v>2.1015245360556545E-2</v>
      </c>
      <c r="JL60" s="82">
        <f t="shared" si="73"/>
        <v>1.9230938468333666E-2</v>
      </c>
      <c r="JM60" s="82">
        <f t="shared" si="73"/>
        <v>1.0373146004360294E-3</v>
      </c>
    </row>
    <row r="61" spans="2:273" x14ac:dyDescent="0.25">
      <c r="B61" s="2">
        <v>34</v>
      </c>
      <c r="C61" s="37">
        <v>0.38827400000000001</v>
      </c>
      <c r="D61" s="37">
        <v>0.26574300000000001</v>
      </c>
      <c r="E61" s="37">
        <v>0.25395000000000001</v>
      </c>
      <c r="F61" s="37">
        <v>0.28239199999999998</v>
      </c>
      <c r="G61" s="37">
        <v>0.29360799999999998</v>
      </c>
      <c r="H61" s="37">
        <v>0.35824499999999998</v>
      </c>
      <c r="I61" s="37">
        <v>0.33705000000000002</v>
      </c>
      <c r="J61" s="37">
        <v>0.30700100000000002</v>
      </c>
      <c r="K61" s="37">
        <v>0.30548399999999998</v>
      </c>
      <c r="L61" s="37">
        <v>0.30768099999999998</v>
      </c>
      <c r="M61" s="37">
        <v>0.29062900000000003</v>
      </c>
      <c r="N61" s="37">
        <v>0.27427800000000002</v>
      </c>
      <c r="O61" s="37">
        <v>0.28358800000000001</v>
      </c>
      <c r="P61" s="37">
        <v>0.29080600000000001</v>
      </c>
      <c r="Q61" s="37">
        <v>0.27049499999999999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0.38399723719341078</v>
      </c>
      <c r="T61" s="4">
        <f t="shared" si="75"/>
        <v>0.26202686287446741</v>
      </c>
      <c r="U61" s="4">
        <f t="shared" si="75"/>
        <v>0.24845730282822556</v>
      </c>
      <c r="V61" s="4">
        <f t="shared" si="75"/>
        <v>0.2792860989597501</v>
      </c>
      <c r="W61" s="4">
        <f t="shared" si="75"/>
        <v>0.29996662527907186</v>
      </c>
      <c r="X61" s="4">
        <f t="shared" si="75"/>
        <v>0.37800622227573838</v>
      </c>
      <c r="Y61" s="4">
        <f t="shared" si="75"/>
        <v>0.34459140132152544</v>
      </c>
      <c r="Z61" s="4">
        <f t="shared" si="75"/>
        <v>0.32109756448742183</v>
      </c>
      <c r="AA61" s="4">
        <f t="shared" si="75"/>
        <v>0.31806409833440952</v>
      </c>
      <c r="AB61" s="4">
        <f t="shared" si="75"/>
        <v>0.3202445592735032</v>
      </c>
      <c r="AC61" s="4">
        <f t="shared" si="75"/>
        <v>0.29672006620551356</v>
      </c>
      <c r="AD61" s="4">
        <f t="shared" si="75"/>
        <v>0.2842608937395692</v>
      </c>
      <c r="AE61" s="4">
        <f t="shared" si="75"/>
        <v>0.29027226217170815</v>
      </c>
      <c r="AF61" s="4">
        <f t="shared" si="75"/>
        <v>0.29427743062431466</v>
      </c>
      <c r="AG61" s="4">
        <f t="shared" si="75"/>
        <v>0.27264562567965361</v>
      </c>
      <c r="AI61" s="4">
        <f t="shared" ref="AI61:AW77" si="76">IF(OR($B61 &lt; C$230, $B61 &gt; C$233), 0, C61-S61)</f>
        <v>4.2767628065892294E-3</v>
      </c>
      <c r="AJ61" s="4">
        <f t="shared" si="76"/>
        <v>3.7161371255325926E-3</v>
      </c>
      <c r="AK61" s="4">
        <f t="shared" si="76"/>
        <v>5.4926971717744466E-3</v>
      </c>
      <c r="AL61" s="4">
        <f t="shared" si="76"/>
        <v>3.105901040249881E-3</v>
      </c>
      <c r="AM61" s="4">
        <f t="shared" si="76"/>
        <v>-6.3586252790718834E-3</v>
      </c>
      <c r="AN61" s="4">
        <f t="shared" si="76"/>
        <v>-1.9761222275738399E-2</v>
      </c>
      <c r="AO61" s="4">
        <f t="shared" si="76"/>
        <v>-7.5414013215254205E-3</v>
      </c>
      <c r="AP61" s="4">
        <f t="shared" si="76"/>
        <v>-1.4096564487421803E-2</v>
      </c>
      <c r="AQ61" s="4">
        <f t="shared" si="76"/>
        <v>-1.258009833440954E-2</v>
      </c>
      <c r="AR61" s="4">
        <f t="shared" si="76"/>
        <v>-1.2563559273503222E-2</v>
      </c>
      <c r="AS61" s="4">
        <f t="shared" si="76"/>
        <v>-6.091066205513529E-3</v>
      </c>
      <c r="AT61" s="4">
        <f t="shared" si="76"/>
        <v>-9.9828937395691764E-3</v>
      </c>
      <c r="AU61" s="4">
        <f t="shared" si="76"/>
        <v>-6.6842621717081441E-3</v>
      </c>
      <c r="AV61" s="4">
        <f t="shared" si="76"/>
        <v>-3.4714306243146531E-3</v>
      </c>
      <c r="AW61" s="4">
        <f t="shared" si="76"/>
        <v>-2.1506256796536283E-3</v>
      </c>
      <c r="AY61" s="2">
        <f t="shared" si="66"/>
        <v>0.2499603146066125</v>
      </c>
      <c r="AZ61" s="2">
        <f t="shared" si="66"/>
        <v>0.25826155028340303</v>
      </c>
      <c r="BA61" s="2">
        <f t="shared" si="66"/>
        <v>0.23469111585555186</v>
      </c>
      <c r="BB61" s="2">
        <f t="shared" si="66"/>
        <v>0.24826014513936318</v>
      </c>
      <c r="BC61" s="2">
        <f t="shared" si="66"/>
        <v>0.24834558428923417</v>
      </c>
      <c r="BD61" s="2">
        <f t="shared" si="66"/>
        <v>0.25063447993107368</v>
      </c>
      <c r="BE61" s="2">
        <f t="shared" si="66"/>
        <v>0.25659663373280578</v>
      </c>
      <c r="BF61" s="2">
        <f t="shared" si="66"/>
        <v>0.26288923596816499</v>
      </c>
      <c r="BG61" s="2">
        <f t="shared" si="66"/>
        <v>0.2415645487899053</v>
      </c>
      <c r="BH61" s="2">
        <f t="shared" si="66"/>
        <v>0.2356266922359101</v>
      </c>
      <c r="BI61" s="2">
        <f t="shared" si="66"/>
        <v>0.22561285007487794</v>
      </c>
      <c r="BJ61" s="2">
        <f t="shared" si="66"/>
        <v>0.23180768529300075</v>
      </c>
      <c r="BK61" s="2">
        <f t="shared" si="66"/>
        <v>0.24831443434153452</v>
      </c>
      <c r="BL61" s="2">
        <f t="shared" si="66"/>
        <v>0.26047064368736178</v>
      </c>
      <c r="BM61" s="2">
        <f t="shared" si="66"/>
        <v>0.27050213526245453</v>
      </c>
      <c r="BO61" s="2" t="str">
        <f t="shared" si="11"/>
        <v/>
      </c>
      <c r="BP61" s="2">
        <f t="shared" si="12"/>
        <v>0.26574300000000001</v>
      </c>
      <c r="BQ61" s="2">
        <f t="shared" si="13"/>
        <v>0.25395000000000001</v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 t="str">
        <f t="shared" si="19"/>
        <v/>
      </c>
      <c r="BX61" s="2" t="str">
        <f t="shared" si="20"/>
        <v/>
      </c>
      <c r="BY61" s="2" t="str">
        <f t="shared" si="21"/>
        <v/>
      </c>
      <c r="BZ61" s="2" t="str">
        <f t="shared" si="22"/>
        <v/>
      </c>
      <c r="CA61" s="2" t="str">
        <f t="shared" si="23"/>
        <v/>
      </c>
      <c r="CB61" s="2" t="str">
        <f t="shared" si="24"/>
        <v/>
      </c>
      <c r="CC61" s="2">
        <f t="shared" si="25"/>
        <v>0.27049499999999999</v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0.28828949019607847</v>
      </c>
      <c r="DL61" s="2">
        <f t="shared" si="77"/>
        <v>0.26495064305816141</v>
      </c>
      <c r="DM61" s="2">
        <f t="shared" si="77"/>
        <v>0.25157008537108533</v>
      </c>
      <c r="DN61" s="2">
        <f t="shared" si="77"/>
        <v>0.25911065469208211</v>
      </c>
      <c r="DO61" s="2">
        <f t="shared" si="77"/>
        <v>0.26345107326659251</v>
      </c>
      <c r="DP61" s="2">
        <f t="shared" si="77"/>
        <v>0.27610364153846156</v>
      </c>
      <c r="DQ61" s="2">
        <f t="shared" si="77"/>
        <v>0.27426982478632478</v>
      </c>
      <c r="DR61" s="2">
        <f t="shared" si="77"/>
        <v>0.28531015491286615</v>
      </c>
      <c r="DS61" s="2">
        <f t="shared" si="77"/>
        <v>0.26407523645320197</v>
      </c>
      <c r="DT61" s="2">
        <f t="shared" si="77"/>
        <v>0.25645189025725235</v>
      </c>
      <c r="DU61" s="2">
        <f t="shared" si="77"/>
        <v>0.25369100985221665</v>
      </c>
      <c r="DV61" s="2">
        <f t="shared" si="77"/>
        <v>0.24893107267334072</v>
      </c>
      <c r="DW61" s="2">
        <f t="shared" si="77"/>
        <v>0.25898809354838709</v>
      </c>
      <c r="DX61" s="2">
        <f t="shared" si="77"/>
        <v>0.27273704879032251</v>
      </c>
      <c r="DY61" s="2">
        <f t="shared" si="77"/>
        <v>0.26702027825801511</v>
      </c>
      <c r="EA61" s="2">
        <f t="shared" ref="EA61:EO77" si="78">CE$228*$B61+CE$229</f>
        <v>0.24184997777777797</v>
      </c>
      <c r="EB61" s="2">
        <f t="shared" si="78"/>
        <v>0.24688194777088443</v>
      </c>
      <c r="EC61" s="2">
        <f t="shared" si="78"/>
        <v>0.21480240688821486</v>
      </c>
      <c r="ED61" s="2">
        <f t="shared" si="78"/>
        <v>0.23878689652002627</v>
      </c>
      <c r="EE61" s="2">
        <f t="shared" si="78"/>
        <v>0.23756431771936465</v>
      </c>
      <c r="EF61" s="2">
        <f t="shared" si="78"/>
        <v>0.23914304212089083</v>
      </c>
      <c r="EG61" s="2">
        <f t="shared" si="78"/>
        <v>0.2473128280636801</v>
      </c>
      <c r="EH61" s="2">
        <f t="shared" si="78"/>
        <v>0.24757425087179491</v>
      </c>
      <c r="EI61" s="2">
        <f t="shared" si="78"/>
        <v>0.22765901524137186</v>
      </c>
      <c r="EJ61" s="2">
        <f t="shared" si="78"/>
        <v>0.22355703426137349</v>
      </c>
      <c r="EK61" s="2">
        <f t="shared" si="78"/>
        <v>0.2083567925313326</v>
      </c>
      <c r="EL61" s="2">
        <f t="shared" si="78"/>
        <v>0.21946314532472103</v>
      </c>
      <c r="EM61" s="2">
        <f t="shared" si="78"/>
        <v>0.2400554053988129</v>
      </c>
      <c r="EN61" s="2">
        <f t="shared" si="78"/>
        <v>0.25073703986335716</v>
      </c>
      <c r="EO61" s="2">
        <f t="shared" si="78"/>
        <v>0.27579051088840728</v>
      </c>
      <c r="EQ61" s="2">
        <f t="shared" ref="EQ61:FE77" si="79">CU$228*$B61+CU$229</f>
        <v>0.23772149795172717</v>
      </c>
      <c r="ER61" s="2">
        <f t="shared" si="79"/>
        <v>0.2367799434942448</v>
      </c>
      <c r="ES61" s="2">
        <f t="shared" si="79"/>
        <v>0.21516798331236392</v>
      </c>
      <c r="ET61" s="2">
        <f t="shared" si="79"/>
        <v>0.23623910926909336</v>
      </c>
      <c r="EU61" s="2">
        <f t="shared" si="79"/>
        <v>0.23446496646592857</v>
      </c>
      <c r="EV61" s="2">
        <f t="shared" si="79"/>
        <v>0.2396229778722031</v>
      </c>
      <c r="EW61" s="2">
        <f t="shared" si="79"/>
        <v>0.2443346789810974</v>
      </c>
      <c r="EX61" s="2">
        <f t="shared" si="79"/>
        <v>0.24677822329890758</v>
      </c>
      <c r="EY61" s="2">
        <f t="shared" si="79"/>
        <v>0.23051410729932539</v>
      </c>
      <c r="EZ61" s="2">
        <f t="shared" si="79"/>
        <v>0.20696132893358224</v>
      </c>
      <c r="FA61" s="2">
        <f t="shared" si="79"/>
        <v>0.19684391337941209</v>
      </c>
      <c r="FB61" s="2">
        <f t="shared" si="79"/>
        <v>0.22019410685481999</v>
      </c>
      <c r="FC61" s="2">
        <f t="shared" si="79"/>
        <v>0.23129868309236251</v>
      </c>
      <c r="FD61" s="2">
        <f t="shared" si="79"/>
        <v>0.25623478713565984</v>
      </c>
      <c r="FE61" s="2">
        <f t="shared" si="79"/>
        <v>0.28428268849794297</v>
      </c>
      <c r="FG61" s="2">
        <f t="shared" ref="FG61:FU77" si="80">POWER(10,($B61-C$231)/C$229)/(1+POWER(10,($B61-C$231)/C$229))</f>
        <v>0.82535525180481784</v>
      </c>
      <c r="FH61" s="2">
        <f t="shared" si="80"/>
        <v>0.3701990390107312</v>
      </c>
      <c r="FI61" s="2">
        <f t="shared" si="80"/>
        <v>0.45907095546526699</v>
      </c>
      <c r="FJ61" s="2">
        <f t="shared" si="80"/>
        <v>0.53387939323133582</v>
      </c>
      <c r="FK61" s="2">
        <f t="shared" si="80"/>
        <v>0.58351819773342151</v>
      </c>
      <c r="FL61" s="2">
        <f t="shared" si="80"/>
        <v>0.68909003279450876</v>
      </c>
      <c r="FM61" s="2">
        <f t="shared" si="80"/>
        <v>0.65560280722052067</v>
      </c>
      <c r="FN61" s="2">
        <f t="shared" si="80"/>
        <v>0.59415271682856896</v>
      </c>
      <c r="FO61" s="2">
        <f t="shared" si="80"/>
        <v>0.61815374171682302</v>
      </c>
      <c r="FP61" s="2">
        <f t="shared" si="80"/>
        <v>0.63306133393055963</v>
      </c>
      <c r="FQ61" s="2">
        <f t="shared" si="80"/>
        <v>0.61934961943769939</v>
      </c>
      <c r="FR61" s="2">
        <f t="shared" si="80"/>
        <v>0.58108636606025499</v>
      </c>
      <c r="FS61" s="2">
        <f t="shared" si="80"/>
        <v>0.56375854303198325</v>
      </c>
      <c r="FT61" s="2">
        <f t="shared" si="80"/>
        <v>0.5575689155968846</v>
      </c>
      <c r="FU61" s="2">
        <f t="shared" si="80"/>
        <v>0.39699821613926312</v>
      </c>
      <c r="FW61" s="2">
        <f t="shared" si="68"/>
        <v>1.9407571307056817E-5</v>
      </c>
      <c r="FX61" s="2">
        <f t="shared" si="68"/>
        <v>7.8344087536609726E-6</v>
      </c>
      <c r="FY61" s="2">
        <f t="shared" si="68"/>
        <v>1.0328449402672727E-5</v>
      </c>
      <c r="FZ61" s="2">
        <f t="shared" si="68"/>
        <v>2.8994430885048006E-5</v>
      </c>
      <c r="GA61" s="2">
        <f t="shared" si="68"/>
        <v>3.0985605184089334E-5</v>
      </c>
      <c r="GB61" s="2">
        <f t="shared" si="68"/>
        <v>3.9708170480207073E-5</v>
      </c>
      <c r="GC61" s="2">
        <f t="shared" si="68"/>
        <v>3.6374243138478563E-5</v>
      </c>
      <c r="GD61" s="2">
        <f t="shared" si="68"/>
        <v>3.6477023556783392E-5</v>
      </c>
      <c r="GE61" s="2">
        <f t="shared" si="68"/>
        <v>4.7542419264720536E-5</v>
      </c>
      <c r="GF61" s="2">
        <f t="shared" si="68"/>
        <v>4.4385286613209114E-5</v>
      </c>
      <c r="GG61" s="2">
        <f t="shared" si="68"/>
        <v>3.7308838000082672E-5</v>
      </c>
      <c r="GH61" s="2">
        <f t="shared" si="68"/>
        <v>3.2064610899086041E-5</v>
      </c>
      <c r="GI61" s="2">
        <f t="shared" si="68"/>
        <v>2.2213787637577544E-5</v>
      </c>
      <c r="GJ61" s="2">
        <f t="shared" si="68"/>
        <v>2.110274687828375E-5</v>
      </c>
      <c r="GK61" s="2">
        <f t="shared" si="68"/>
        <v>1.0632731854542428E-5</v>
      </c>
      <c r="GM61" s="82">
        <f t="shared" si="69"/>
        <v>0.16868846311061866</v>
      </c>
      <c r="GN61" s="82">
        <f t="shared" si="69"/>
        <v>1.8881472293550592E-3</v>
      </c>
      <c r="GO61" s="82">
        <f t="shared" si="69"/>
        <v>7.520801412684369E-3</v>
      </c>
      <c r="GP61" s="82">
        <f t="shared" si="69"/>
        <v>1.9204180572124072E-2</v>
      </c>
      <c r="GQ61" s="82">
        <f t="shared" si="69"/>
        <v>3.6074407266941035E-2</v>
      </c>
      <c r="GR61" s="82">
        <f t="shared" si="69"/>
        <v>0.10971786425336222</v>
      </c>
      <c r="GS61" s="82">
        <f t="shared" si="69"/>
        <v>7.4000959391698748E-2</v>
      </c>
      <c r="GT61" s="82">
        <f t="shared" si="69"/>
        <v>4.2671400903595585E-2</v>
      </c>
      <c r="GU61" s="82">
        <f t="shared" si="69"/>
        <v>5.8362899955124233E-2</v>
      </c>
      <c r="GV61" s="82">
        <f t="shared" si="69"/>
        <v>6.6399910690481914E-2</v>
      </c>
      <c r="GW61" s="82">
        <f t="shared" si="69"/>
        <v>5.2643699734009688E-2</v>
      </c>
      <c r="GX61" s="82">
        <f t="shared" si="69"/>
        <v>3.5573777619978271E-2</v>
      </c>
      <c r="GY61" s="82">
        <f t="shared" si="69"/>
        <v>2.7811560975676355E-2</v>
      </c>
      <c r="GZ61" s="82">
        <f t="shared" si="69"/>
        <v>2.5362657696261795E-2</v>
      </c>
      <c r="HA61" s="82">
        <f t="shared" si="69"/>
        <v>1.6933475293661501E-3</v>
      </c>
      <c r="HC61" s="82">
        <f t="shared" si="74"/>
        <v>7.5257388736829272E-7</v>
      </c>
      <c r="HD61" s="82">
        <f t="shared" si="70"/>
        <v>1.7813887825808042E-12</v>
      </c>
      <c r="HE61" s="82">
        <f t="shared" si="70"/>
        <v>1.5503553973873503E-10</v>
      </c>
      <c r="HF61" s="82">
        <f t="shared" si="70"/>
        <v>3.3995045018698437E-10</v>
      </c>
      <c r="HG61" s="82">
        <f t="shared" si="70"/>
        <v>7.8792653176158029E-9</v>
      </c>
      <c r="HH61" s="82">
        <f t="shared" si="70"/>
        <v>3.4986064910912067E-7</v>
      </c>
      <c r="HI61" s="82">
        <f t="shared" si="70"/>
        <v>1.0614620609760523E-7</v>
      </c>
      <c r="HJ61" s="82">
        <f t="shared" si="70"/>
        <v>8.5264365473444104E-11</v>
      </c>
      <c r="HK61" s="82">
        <f t="shared" si="70"/>
        <v>1.016143122427887E-8</v>
      </c>
      <c r="HL61" s="82">
        <f t="shared" si="70"/>
        <v>2.9516736273819316E-8</v>
      </c>
      <c r="HM61" s="82">
        <f t="shared" si="70"/>
        <v>7.6616942537296323E-8</v>
      </c>
      <c r="HN61" s="82">
        <f t="shared" si="70"/>
        <v>3.0247421588474274E-9</v>
      </c>
      <c r="HO61" s="82">
        <f t="shared" si="70"/>
        <v>1.3186794201591677E-9</v>
      </c>
      <c r="HP61" s="82">
        <f t="shared" si="70"/>
        <v>2.3423186312342661E-9</v>
      </c>
      <c r="HQ61" s="82">
        <f t="shared" si="70"/>
        <v>1.9438834759580654E-17</v>
      </c>
      <c r="HS61" s="82">
        <f t="shared" si="71"/>
        <v>8.4089579192698232E-23</v>
      </c>
      <c r="HT61" s="82">
        <f t="shared" si="71"/>
        <v>5.7563597722208033E-38</v>
      </c>
      <c r="HU61" s="82">
        <f t="shared" si="71"/>
        <v>1.2179943436402901E-32</v>
      </c>
      <c r="HV61" s="82">
        <f t="shared" si="71"/>
        <v>1.9863720381932358E-33</v>
      </c>
      <c r="HW61" s="82">
        <f t="shared" si="71"/>
        <v>6.0048868514159284E-31</v>
      </c>
      <c r="HX61" s="82">
        <f t="shared" si="71"/>
        <v>2.2336037893553582E-26</v>
      </c>
      <c r="HY61" s="82">
        <f t="shared" si="71"/>
        <v>3.4847747310086158E-27</v>
      </c>
      <c r="HZ61" s="82">
        <f t="shared" si="71"/>
        <v>4.1616029671912524E-40</v>
      </c>
      <c r="IA61" s="82">
        <f t="shared" si="71"/>
        <v>2.9143452403959292E-32</v>
      </c>
      <c r="IB61" s="82">
        <f t="shared" si="71"/>
        <v>1.4977655298650314E-30</v>
      </c>
      <c r="IC61" s="82">
        <f t="shared" si="71"/>
        <v>6.2014678806201424E-27</v>
      </c>
      <c r="ID61" s="82">
        <f t="shared" si="71"/>
        <v>6.4155912961841264E-32</v>
      </c>
      <c r="IE61" s="82">
        <f t="shared" si="71"/>
        <v>9.7505000258866676E-33</v>
      </c>
      <c r="IF61" s="82">
        <f t="shared" si="71"/>
        <v>4.537438289835648E-27</v>
      </c>
      <c r="IG61" s="82">
        <f t="shared" si="71"/>
        <v>3.4065185739802768E-25</v>
      </c>
      <c r="II61" s="82">
        <f t="shared" si="72"/>
        <v>1.0048963744160504E-141</v>
      </c>
      <c r="IJ61" s="82">
        <f t="shared" si="72"/>
        <v>6.4005825743886966E-230</v>
      </c>
      <c r="IK61" s="82">
        <f t="shared" si="72"/>
        <v>1.1090746578575596E-198</v>
      </c>
      <c r="IL61" s="82">
        <f t="shared" si="72"/>
        <v>2.4285760415941506E-204</v>
      </c>
      <c r="IM61" s="82">
        <f t="shared" si="72"/>
        <v>6.5620381964783887E-193</v>
      </c>
      <c r="IN61" s="82">
        <f t="shared" si="72"/>
        <v>9.1128442210412603E-171</v>
      </c>
      <c r="IO61" s="82">
        <f t="shared" si="72"/>
        <v>1.3088509409040975E-169</v>
      </c>
      <c r="IP61" s="82">
        <f t="shared" si="72"/>
        <v>1.0070907191883663E-255</v>
      </c>
      <c r="IQ61" s="82">
        <f t="shared" si="72"/>
        <v>1.0875230544507672E-204</v>
      </c>
      <c r="IR61" s="82">
        <f t="shared" si="72"/>
        <v>9.6064028368225539E-194</v>
      </c>
      <c r="IS61" s="82">
        <f t="shared" si="72"/>
        <v>3.1053180764867016E-171</v>
      </c>
      <c r="IT61" s="82">
        <f t="shared" si="72"/>
        <v>7.8547117348496448E-202</v>
      </c>
      <c r="IU61" s="82">
        <f t="shared" si="72"/>
        <v>2.5623708919049794E-202</v>
      </c>
      <c r="IV61" s="82">
        <f t="shared" si="72"/>
        <v>4.7643888611139057E-81</v>
      </c>
      <c r="IW61" s="82">
        <f t="shared" si="72"/>
        <v>5.5199042895268617E-83</v>
      </c>
      <c r="IY61" s="82">
        <f t="shared" si="73"/>
        <v>0.16868921568450604</v>
      </c>
      <c r="IZ61" s="82">
        <f t="shared" si="73"/>
        <v>1.888147231136448E-3</v>
      </c>
      <c r="JA61" s="82">
        <f t="shared" si="73"/>
        <v>7.520801567719909E-3</v>
      </c>
      <c r="JB61" s="82">
        <f t="shared" si="73"/>
        <v>1.9204180912074521E-2</v>
      </c>
      <c r="JC61" s="82">
        <f t="shared" si="73"/>
        <v>3.6074415146206351E-2</v>
      </c>
      <c r="JD61" s="82">
        <f t="shared" si="73"/>
        <v>0.10971821411401132</v>
      </c>
      <c r="JE61" s="82">
        <f t="shared" si="73"/>
        <v>7.400106553790485E-2</v>
      </c>
      <c r="JF61" s="82">
        <f t="shared" si="73"/>
        <v>4.267140098885995E-2</v>
      </c>
      <c r="JG61" s="82">
        <f t="shared" si="73"/>
        <v>5.8362910116555457E-2</v>
      </c>
      <c r="JH61" s="82">
        <f t="shared" si="73"/>
        <v>6.6399940207218192E-2</v>
      </c>
      <c r="JI61" s="82">
        <f t="shared" si="73"/>
        <v>5.2643776350952229E-2</v>
      </c>
      <c r="JJ61" s="82">
        <f t="shared" si="73"/>
        <v>3.5573780644720429E-2</v>
      </c>
      <c r="JK61" s="82">
        <f t="shared" si="73"/>
        <v>2.7811562294355774E-2</v>
      </c>
      <c r="JL61" s="82">
        <f t="shared" si="73"/>
        <v>2.5362660038580426E-2</v>
      </c>
      <c r="JM61" s="82">
        <f t="shared" si="73"/>
        <v>1.6933475293661696E-3</v>
      </c>
    </row>
    <row r="62" spans="2:273" x14ac:dyDescent="0.25">
      <c r="B62" s="2">
        <v>35</v>
      </c>
      <c r="C62" s="37">
        <v>0.39707999999999999</v>
      </c>
      <c r="D62" s="37">
        <v>0.26246199999999997</v>
      </c>
      <c r="E62" s="37">
        <v>0.25807000000000002</v>
      </c>
      <c r="F62" s="37">
        <v>0.28997699999999998</v>
      </c>
      <c r="G62" s="37">
        <v>0.30005100000000001</v>
      </c>
      <c r="H62" s="37">
        <v>0.38506800000000002</v>
      </c>
      <c r="I62" s="37">
        <v>0.34969800000000001</v>
      </c>
      <c r="J62" s="37">
        <v>0.32206400000000002</v>
      </c>
      <c r="K62" s="37">
        <v>0.32022499999999998</v>
      </c>
      <c r="L62" s="37">
        <v>0.32270199999999999</v>
      </c>
      <c r="M62" s="37">
        <v>0.30222300000000002</v>
      </c>
      <c r="N62" s="37">
        <v>0.28560600000000003</v>
      </c>
      <c r="O62" s="37">
        <v>0.29360900000000001</v>
      </c>
      <c r="P62" s="37">
        <v>0.29986200000000002</v>
      </c>
      <c r="Q62" s="37">
        <v>0.274918</v>
      </c>
      <c r="S62" s="4">
        <f t="shared" si="75"/>
        <v>0.39580552675151792</v>
      </c>
      <c r="T62" s="4">
        <f t="shared" si="75"/>
        <v>0.26332817528549812</v>
      </c>
      <c r="U62" s="4">
        <f t="shared" si="75"/>
        <v>0.25174818594885928</v>
      </c>
      <c r="V62" s="4">
        <f t="shared" si="75"/>
        <v>0.28743839801977289</v>
      </c>
      <c r="W62" s="4">
        <f t="shared" si="75"/>
        <v>0.31244618206112024</v>
      </c>
      <c r="X62" s="4">
        <f t="shared" si="75"/>
        <v>0.39959555319921747</v>
      </c>
      <c r="Y62" s="4">
        <f t="shared" si="75"/>
        <v>0.3609908156183147</v>
      </c>
      <c r="Z62" s="4">
        <f t="shared" si="75"/>
        <v>0.33505802584586092</v>
      </c>
      <c r="AA62" s="4">
        <f t="shared" si="75"/>
        <v>0.33535641814523698</v>
      </c>
      <c r="AB62" s="4">
        <f t="shared" si="75"/>
        <v>0.33819676361738227</v>
      </c>
      <c r="AC62" s="4">
        <f t="shared" si="75"/>
        <v>0.31156646894325507</v>
      </c>
      <c r="AD62" s="4">
        <f t="shared" si="75"/>
        <v>0.29711142556221259</v>
      </c>
      <c r="AE62" s="4">
        <f t="shared" si="75"/>
        <v>0.30071096457119612</v>
      </c>
      <c r="AF62" s="4">
        <f t="shared" si="75"/>
        <v>0.30249631378652619</v>
      </c>
      <c r="AG62" s="4">
        <f t="shared" si="75"/>
        <v>0.27367553170986153</v>
      </c>
      <c r="AI62" s="4">
        <f t="shared" si="76"/>
        <v>1.2744732484820664E-3</v>
      </c>
      <c r="AJ62" s="4">
        <f t="shared" si="76"/>
        <v>-8.6617528549814971E-4</v>
      </c>
      <c r="AK62" s="4">
        <f t="shared" si="76"/>
        <v>6.3218140511407395E-3</v>
      </c>
      <c r="AL62" s="4">
        <f t="shared" si="76"/>
        <v>2.5386019802270954E-3</v>
      </c>
      <c r="AM62" s="4">
        <f t="shared" si="76"/>
        <v>-1.2395182061120225E-2</v>
      </c>
      <c r="AN62" s="4">
        <f t="shared" si="76"/>
        <v>-1.4527553199217447E-2</v>
      </c>
      <c r="AO62" s="4">
        <f t="shared" si="76"/>
        <v>-1.1292815618314689E-2</v>
      </c>
      <c r="AP62" s="4">
        <f t="shared" si="76"/>
        <v>-1.2994025845860901E-2</v>
      </c>
      <c r="AQ62" s="4">
        <f t="shared" si="76"/>
        <v>-1.5131418145236997E-2</v>
      </c>
      <c r="AR62" s="4">
        <f t="shared" si="76"/>
        <v>-1.5494763617382279E-2</v>
      </c>
      <c r="AS62" s="4">
        <f t="shared" si="76"/>
        <v>-9.3434689432550511E-3</v>
      </c>
      <c r="AT62" s="4">
        <f t="shared" si="76"/>
        <v>-1.1505425562212568E-2</v>
      </c>
      <c r="AU62" s="4">
        <f t="shared" si="76"/>
        <v>-7.1019645711961066E-3</v>
      </c>
      <c r="AV62" s="4">
        <f t="shared" si="76"/>
        <v>-2.6343137865261768E-3</v>
      </c>
      <c r="AW62" s="4">
        <f t="shared" si="76"/>
        <v>1.2424682901384654E-3</v>
      </c>
      <c r="AY62" s="2">
        <f t="shared" si="66"/>
        <v>0.24925280625934038</v>
      </c>
      <c r="AZ62" s="2">
        <f t="shared" si="66"/>
        <v>0.25813485481178161</v>
      </c>
      <c r="BA62" s="2">
        <f t="shared" si="66"/>
        <v>0.23398989028263087</v>
      </c>
      <c r="BB62" s="2">
        <f t="shared" si="66"/>
        <v>0.24775925516157152</v>
      </c>
      <c r="BC62" s="2">
        <f t="shared" si="66"/>
        <v>0.24779063015020861</v>
      </c>
      <c r="BD62" s="2">
        <f t="shared" si="66"/>
        <v>0.24993442634765686</v>
      </c>
      <c r="BE62" s="2">
        <f t="shared" si="66"/>
        <v>0.25594233779909364</v>
      </c>
      <c r="BF62" s="2">
        <f t="shared" si="66"/>
        <v>0.26214955910786597</v>
      </c>
      <c r="BG62" s="2">
        <f t="shared" si="66"/>
        <v>0.24069992612789404</v>
      </c>
      <c r="BH62" s="2">
        <f t="shared" si="66"/>
        <v>0.23488058000777839</v>
      </c>
      <c r="BI62" s="2">
        <f t="shared" si="66"/>
        <v>0.22467565621316915</v>
      </c>
      <c r="BJ62" s="2">
        <f t="shared" si="66"/>
        <v>0.23114009421165838</v>
      </c>
      <c r="BK62" s="2">
        <f t="shared" si="66"/>
        <v>0.24783452501471515</v>
      </c>
      <c r="BL62" s="2">
        <f t="shared" si="66"/>
        <v>0.25996176497862422</v>
      </c>
      <c r="BM62" s="2">
        <f t="shared" si="66"/>
        <v>0.27037273971288522</v>
      </c>
      <c r="BO62" s="2" t="str">
        <f t="shared" si="11"/>
        <v/>
      </c>
      <c r="BP62" s="2">
        <f t="shared" si="12"/>
        <v>0.26246199999999997</v>
      </c>
      <c r="BQ62" s="2">
        <f t="shared" si="13"/>
        <v>0.25807000000000002</v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>
        <f t="shared" si="25"/>
        <v>0.274918</v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0.28929058823529413</v>
      </c>
      <c r="DL62" s="2">
        <f t="shared" si="77"/>
        <v>0.26572393395872423</v>
      </c>
      <c r="DM62" s="2">
        <f t="shared" si="77"/>
        <v>0.25205166966966963</v>
      </c>
      <c r="DN62" s="2">
        <f t="shared" si="77"/>
        <v>0.25951255663489736</v>
      </c>
      <c r="DO62" s="2">
        <f t="shared" si="77"/>
        <v>0.26403765480163144</v>
      </c>
      <c r="DP62" s="2">
        <f t="shared" si="77"/>
        <v>0.27683037615384615</v>
      </c>
      <c r="DQ62" s="2">
        <f t="shared" si="77"/>
        <v>0.27471948840048838</v>
      </c>
      <c r="DR62" s="2">
        <f t="shared" si="77"/>
        <v>0.2861568585836114</v>
      </c>
      <c r="DS62" s="2">
        <f t="shared" si="77"/>
        <v>0.26432694137931034</v>
      </c>
      <c r="DT62" s="2">
        <f t="shared" si="77"/>
        <v>0.25689618281335524</v>
      </c>
      <c r="DU62" s="2">
        <f t="shared" si="77"/>
        <v>0.2540024344827585</v>
      </c>
      <c r="DV62" s="2">
        <f t="shared" si="77"/>
        <v>0.24932773451983681</v>
      </c>
      <c r="DW62" s="2">
        <f t="shared" si="77"/>
        <v>0.25955783870967741</v>
      </c>
      <c r="DX62" s="2">
        <f t="shared" si="77"/>
        <v>0.27326124999999996</v>
      </c>
      <c r="DY62" s="2">
        <f t="shared" si="77"/>
        <v>0.26672023678739465</v>
      </c>
      <c r="EA62" s="2">
        <f t="shared" si="78"/>
        <v>0.24152637777777797</v>
      </c>
      <c r="EB62" s="2">
        <f t="shared" si="78"/>
        <v>0.24636017652575387</v>
      </c>
      <c r="EC62" s="2">
        <f t="shared" si="78"/>
        <v>0.2145800837210334</v>
      </c>
      <c r="ED62" s="2">
        <f t="shared" si="78"/>
        <v>0.23840070943313638</v>
      </c>
      <c r="EE62" s="2">
        <f t="shared" si="78"/>
        <v>0.23721494688938799</v>
      </c>
      <c r="EF62" s="2">
        <f t="shared" si="78"/>
        <v>0.2388669984517498</v>
      </c>
      <c r="EG62" s="2">
        <f t="shared" si="78"/>
        <v>0.24694653056275451</v>
      </c>
      <c r="EH62" s="2">
        <f t="shared" si="78"/>
        <v>0.24719387133727816</v>
      </c>
      <c r="EI62" s="2">
        <f t="shared" si="78"/>
        <v>0.22738899711982319</v>
      </c>
      <c r="EJ62" s="2">
        <f t="shared" si="78"/>
        <v>0.22324379677093395</v>
      </c>
      <c r="EK62" s="2">
        <f t="shared" si="78"/>
        <v>0.20823816105379828</v>
      </c>
      <c r="EL62" s="2">
        <f t="shared" si="78"/>
        <v>0.21918200775723948</v>
      </c>
      <c r="EM62" s="2">
        <f t="shared" si="78"/>
        <v>0.23956148044556466</v>
      </c>
      <c r="EN62" s="2">
        <f t="shared" si="78"/>
        <v>0.2503369665142291</v>
      </c>
      <c r="EO62" s="2">
        <f t="shared" si="78"/>
        <v>0.27543215939518845</v>
      </c>
      <c r="EQ62" s="2">
        <f t="shared" si="79"/>
        <v>0.23743890296406425</v>
      </c>
      <c r="ER62" s="2">
        <f t="shared" si="79"/>
        <v>0.23638514098426694</v>
      </c>
      <c r="ES62" s="2">
        <f t="shared" si="79"/>
        <v>0.21494064832861925</v>
      </c>
      <c r="ET62" s="2">
        <f t="shared" si="79"/>
        <v>0.23588977134155714</v>
      </c>
      <c r="EU62" s="2">
        <f t="shared" si="79"/>
        <v>0.23416305557340086</v>
      </c>
      <c r="EV62" s="2">
        <f t="shared" si="79"/>
        <v>0.23933925868343039</v>
      </c>
      <c r="EW62" s="2">
        <f t="shared" si="79"/>
        <v>0.24401558030018031</v>
      </c>
      <c r="EX62" s="2">
        <f t="shared" si="79"/>
        <v>0.24641086125461259</v>
      </c>
      <c r="EY62" s="2">
        <f t="shared" si="79"/>
        <v>0.23019780561630557</v>
      </c>
      <c r="EZ62" s="2">
        <f t="shared" si="79"/>
        <v>0.20691776700524311</v>
      </c>
      <c r="FA62" s="2">
        <f t="shared" si="79"/>
        <v>0.19690728113256512</v>
      </c>
      <c r="FB62" s="2">
        <f t="shared" si="79"/>
        <v>0.21990158596664219</v>
      </c>
      <c r="FC62" s="2">
        <f t="shared" si="79"/>
        <v>0.23093157259150965</v>
      </c>
      <c r="FD62" s="2">
        <f t="shared" si="79"/>
        <v>0.25574996948915824</v>
      </c>
      <c r="FE62" s="2">
        <f t="shared" si="79"/>
        <v>0.2837723759188896</v>
      </c>
      <c r="FG62" s="2">
        <f t="shared" si="80"/>
        <v>0.83823629891989593</v>
      </c>
      <c r="FH62" s="2">
        <f t="shared" si="80"/>
        <v>0.39191739956177413</v>
      </c>
      <c r="FI62" s="2">
        <f t="shared" si="80"/>
        <v>0.48201278417086157</v>
      </c>
      <c r="FJ62" s="2">
        <f t="shared" si="80"/>
        <v>0.55671214053805718</v>
      </c>
      <c r="FK62" s="2">
        <f t="shared" si="80"/>
        <v>0.60571516555141547</v>
      </c>
      <c r="FL62" s="2">
        <f t="shared" si="80"/>
        <v>0.70847147951303446</v>
      </c>
      <c r="FM62" s="2">
        <f t="shared" si="80"/>
        <v>0.67609052715118467</v>
      </c>
      <c r="FN62" s="2">
        <f t="shared" si="80"/>
        <v>0.61615573792123213</v>
      </c>
      <c r="FO62" s="2">
        <f t="shared" si="80"/>
        <v>0.63964473782781039</v>
      </c>
      <c r="FP62" s="2">
        <f t="shared" si="80"/>
        <v>0.65418268512047473</v>
      </c>
      <c r="FQ62" s="2">
        <f t="shared" si="80"/>
        <v>0.64081241865306837</v>
      </c>
      <c r="FR62" s="2">
        <f t="shared" si="80"/>
        <v>0.60332483440745521</v>
      </c>
      <c r="FS62" s="2">
        <f t="shared" si="80"/>
        <v>0.58626192542058053</v>
      </c>
      <c r="FT62" s="2">
        <f t="shared" si="80"/>
        <v>0.58015380411944728</v>
      </c>
      <c r="FU62" s="2">
        <f t="shared" si="80"/>
        <v>0.4192422103726407</v>
      </c>
      <c r="FW62" s="2">
        <f t="shared" si="68"/>
        <v>2.1279938933565277E-5</v>
      </c>
      <c r="FX62" s="2">
        <f t="shared" si="68"/>
        <v>8.5902518851238976E-6</v>
      </c>
      <c r="FY62" s="2">
        <f t="shared" si="68"/>
        <v>1.1324908285065488E-5</v>
      </c>
      <c r="FZ62" s="2">
        <f t="shared" si="68"/>
        <v>3.1791672343224485E-5</v>
      </c>
      <c r="GA62" s="2">
        <f t="shared" si="68"/>
        <v>3.3974938912773664E-5</v>
      </c>
      <c r="GB62" s="2">
        <f t="shared" si="68"/>
        <v>4.353897634365555E-5</v>
      </c>
      <c r="GC62" s="2">
        <f t="shared" si="68"/>
        <v>3.988342453879878E-5</v>
      </c>
      <c r="GD62" s="2">
        <f t="shared" si="68"/>
        <v>3.9996120234370787E-5</v>
      </c>
      <c r="GE62" s="2">
        <f t="shared" si="68"/>
        <v>5.21289870100691E-5</v>
      </c>
      <c r="GF62" s="2">
        <f t="shared" si="68"/>
        <v>4.8667290597275098E-5</v>
      </c>
      <c r="GG62" s="2">
        <f t="shared" si="68"/>
        <v>4.0908180141968537E-5</v>
      </c>
      <c r="GH62" s="2">
        <f t="shared" si="68"/>
        <v>3.5158037956013201E-5</v>
      </c>
      <c r="GI62" s="2">
        <f t="shared" si="68"/>
        <v>2.4356881598001505E-5</v>
      </c>
      <c r="GJ62" s="2">
        <f t="shared" si="68"/>
        <v>2.3138654721508113E-5</v>
      </c>
      <c r="GK62" s="2">
        <f t="shared" si="68"/>
        <v>1.1658546684293345E-5</v>
      </c>
      <c r="GM62" s="82">
        <f t="shared" si="69"/>
        <v>0.1902215309425464</v>
      </c>
      <c r="GN62" s="82">
        <f t="shared" si="69"/>
        <v>2.6819355354603786E-3</v>
      </c>
      <c r="GO62" s="82">
        <f t="shared" si="69"/>
        <v>9.9999996456120836E-3</v>
      </c>
      <c r="GP62" s="82">
        <f t="shared" si="69"/>
        <v>2.548207947058834E-2</v>
      </c>
      <c r="GQ62" s="82">
        <f t="shared" si="69"/>
        <v>4.7058512731620282E-2</v>
      </c>
      <c r="GR62" s="82">
        <f t="shared" si="69"/>
        <v>0.13485021697871327</v>
      </c>
      <c r="GS62" s="82">
        <f t="shared" si="69"/>
        <v>9.207705671029906E-2</v>
      </c>
      <c r="GT62" s="82">
        <f t="shared" si="69"/>
        <v>5.5799904901907185E-2</v>
      </c>
      <c r="GU62" s="82">
        <f t="shared" si="69"/>
        <v>7.5584994899773675E-2</v>
      </c>
      <c r="GV62" s="82">
        <f t="shared" si="69"/>
        <v>8.4792950913212151E-2</v>
      </c>
      <c r="GW62" s="82">
        <f t="shared" si="69"/>
        <v>6.7030932858719416E-2</v>
      </c>
      <c r="GX62" s="82">
        <f t="shared" si="69"/>
        <v>4.662629191690431E-2</v>
      </c>
      <c r="GY62" s="82">
        <f t="shared" si="69"/>
        <v>3.6424384182766924E-2</v>
      </c>
      <c r="GZ62" s="82">
        <f t="shared" si="69"/>
        <v>3.3118498458453549E-2</v>
      </c>
      <c r="HA62" s="82">
        <f t="shared" si="69"/>
        <v>2.7135312947019108E-3</v>
      </c>
      <c r="HC62" s="82">
        <f t="shared" si="74"/>
        <v>1.3242279075049149E-6</v>
      </c>
      <c r="HD62" s="82">
        <f t="shared" si="70"/>
        <v>4.5313446813795952E-12</v>
      </c>
      <c r="HE62" s="82">
        <f t="shared" si="70"/>
        <v>3.4817992186981441E-10</v>
      </c>
      <c r="HF62" s="82">
        <f t="shared" si="70"/>
        <v>8.2311274299510619E-10</v>
      </c>
      <c r="HG62" s="82">
        <f t="shared" si="70"/>
        <v>1.7487745638366112E-8</v>
      </c>
      <c r="HH62" s="82">
        <f t="shared" si="70"/>
        <v>6.9217149195811268E-7</v>
      </c>
      <c r="HI62" s="82">
        <f t="shared" si="70"/>
        <v>2.1417096004127857E-7</v>
      </c>
      <c r="HJ62" s="82">
        <f t="shared" si="70"/>
        <v>2.4217412756029385E-10</v>
      </c>
      <c r="HK62" s="82">
        <f t="shared" si="70"/>
        <v>2.3774293149565497E-8</v>
      </c>
      <c r="HL62" s="82">
        <f t="shared" si="70"/>
        <v>6.544124781244079E-8</v>
      </c>
      <c r="HM62" s="82">
        <f t="shared" si="70"/>
        <v>1.5654215249596698E-7</v>
      </c>
      <c r="HN62" s="82">
        <f t="shared" si="70"/>
        <v>7.0048701002599296E-9</v>
      </c>
      <c r="HO62" s="82">
        <f t="shared" si="70"/>
        <v>3.0242710859940822E-9</v>
      </c>
      <c r="HP62" s="82">
        <f t="shared" si="70"/>
        <v>5.1341685336613207E-9</v>
      </c>
      <c r="HQ62" s="82">
        <f t="shared" si="70"/>
        <v>8.9712265326700328E-17</v>
      </c>
      <c r="HS62" s="82">
        <f t="shared" si="71"/>
        <v>2.5939879577889727E-22</v>
      </c>
      <c r="HT62" s="82">
        <f t="shared" si="71"/>
        <v>3.2592440308123538E-37</v>
      </c>
      <c r="HU62" s="82">
        <f t="shared" si="71"/>
        <v>5.595120652778454E-32</v>
      </c>
      <c r="HV62" s="82">
        <f t="shared" si="71"/>
        <v>1.1087723868700729E-32</v>
      </c>
      <c r="HW62" s="82">
        <f t="shared" si="71"/>
        <v>3.0181385895479183E-30</v>
      </c>
      <c r="HX62" s="82">
        <f t="shared" si="71"/>
        <v>9.3360894232229004E-26</v>
      </c>
      <c r="HY62" s="82">
        <f t="shared" si="71"/>
        <v>1.4647283168883503E-26</v>
      </c>
      <c r="HZ62" s="82">
        <f t="shared" si="71"/>
        <v>3.6203194898062318E-39</v>
      </c>
      <c r="IA62" s="82">
        <f t="shared" si="71"/>
        <v>1.7156475384439791E-31</v>
      </c>
      <c r="IB62" s="82">
        <f t="shared" si="71"/>
        <v>7.9128846515813072E-30</v>
      </c>
      <c r="IC62" s="82">
        <f t="shared" si="71"/>
        <v>2.6155958224834567E-26</v>
      </c>
      <c r="ID62" s="82">
        <f t="shared" si="71"/>
        <v>3.4568597632373186E-31</v>
      </c>
      <c r="IE62" s="82">
        <f t="shared" si="71"/>
        <v>5.0797998751829089E-32</v>
      </c>
      <c r="IF62" s="82">
        <f t="shared" si="71"/>
        <v>1.6798865886978471E-26</v>
      </c>
      <c r="IG62" s="82">
        <f t="shared" si="71"/>
        <v>1.094107143336979E-24</v>
      </c>
      <c r="II62" s="82">
        <f t="shared" si="72"/>
        <v>2.3125435800150216E-139</v>
      </c>
      <c r="IJ62" s="82">
        <f t="shared" si="72"/>
        <v>2.2984540532656368E-226</v>
      </c>
      <c r="IK62" s="82">
        <f t="shared" si="72"/>
        <v>1.5371381457653948E-195</v>
      </c>
      <c r="IL62" s="82">
        <f t="shared" si="72"/>
        <v>8.6168198950872277E-201</v>
      </c>
      <c r="IM62" s="82">
        <f t="shared" si="72"/>
        <v>1.541468850746119E-189</v>
      </c>
      <c r="IN62" s="82">
        <f t="shared" si="72"/>
        <v>1.0292032752000036E-167</v>
      </c>
      <c r="IO62" s="82">
        <f t="shared" si="72"/>
        <v>1.3271760981828502E-166</v>
      </c>
      <c r="IP62" s="82">
        <f t="shared" si="72"/>
        <v>3.5779984608437008E-251</v>
      </c>
      <c r="IQ62" s="82">
        <f t="shared" si="72"/>
        <v>5.8669286299487963E-201</v>
      </c>
      <c r="IR62" s="82">
        <f t="shared" si="72"/>
        <v>3.0833753903456108E-190</v>
      </c>
      <c r="IS62" s="82">
        <f t="shared" si="72"/>
        <v>3.4258925585235045E-168</v>
      </c>
      <c r="IT62" s="82">
        <f t="shared" si="72"/>
        <v>2.7231448816106121E-198</v>
      </c>
      <c r="IU62" s="82">
        <f t="shared" si="72"/>
        <v>6.8573754317123136E-199</v>
      </c>
      <c r="IV62" s="82">
        <f t="shared" si="72"/>
        <v>1.0632597428763262E-79</v>
      </c>
      <c r="IW62" s="82">
        <f t="shared" si="72"/>
        <v>1.0992470039141712E-81</v>
      </c>
      <c r="IY62" s="82">
        <f t="shared" si="73"/>
        <v>0.1902228551704539</v>
      </c>
      <c r="IZ62" s="82">
        <f t="shared" si="73"/>
        <v>2.6819355399917231E-3</v>
      </c>
      <c r="JA62" s="82">
        <f t="shared" si="73"/>
        <v>9.999999993792006E-3</v>
      </c>
      <c r="JB62" s="82">
        <f t="shared" si="73"/>
        <v>2.5482080293701085E-2</v>
      </c>
      <c r="JC62" s="82">
        <f t="shared" si="73"/>
        <v>4.7058530219365922E-2</v>
      </c>
      <c r="JD62" s="82">
        <f t="shared" si="73"/>
        <v>0.13485090915020523</v>
      </c>
      <c r="JE62" s="82">
        <f t="shared" si="73"/>
        <v>9.2077270881259096E-2</v>
      </c>
      <c r="JF62" s="82">
        <f t="shared" si="73"/>
        <v>5.5799905144081313E-2</v>
      </c>
      <c r="JG62" s="82">
        <f t="shared" si="73"/>
        <v>7.558501867406682E-2</v>
      </c>
      <c r="JH62" s="82">
        <f t="shared" si="73"/>
        <v>8.479301635445996E-2</v>
      </c>
      <c r="JI62" s="82">
        <f t="shared" si="73"/>
        <v>6.7031089400871907E-2</v>
      </c>
      <c r="JJ62" s="82">
        <f t="shared" si="73"/>
        <v>4.662629892177441E-2</v>
      </c>
      <c r="JK62" s="82">
        <f t="shared" si="73"/>
        <v>3.6424387207038007E-2</v>
      </c>
      <c r="JL62" s="82">
        <f t="shared" si="73"/>
        <v>3.3118503592622084E-2</v>
      </c>
      <c r="JM62" s="82">
        <f t="shared" si="73"/>
        <v>2.7135312947020006E-3</v>
      </c>
    </row>
    <row r="63" spans="2:273" x14ac:dyDescent="0.25">
      <c r="B63" s="2">
        <v>36</v>
      </c>
      <c r="C63" s="37">
        <v>0.40757700000000002</v>
      </c>
      <c r="D63" s="37">
        <v>0.26951999999999998</v>
      </c>
      <c r="E63" s="37">
        <v>0.26612200000000003</v>
      </c>
      <c r="F63" s="37">
        <v>0.29293400000000003</v>
      </c>
      <c r="G63" s="37">
        <v>0.31271199999999999</v>
      </c>
      <c r="H63" s="37">
        <v>0.415522</v>
      </c>
      <c r="I63" s="37">
        <v>0.36720599999999998</v>
      </c>
      <c r="J63" s="37">
        <v>0.33088099999999998</v>
      </c>
      <c r="K63" s="37">
        <v>0.33552300000000002</v>
      </c>
      <c r="L63" s="37">
        <v>0.34906799999999999</v>
      </c>
      <c r="M63" s="37">
        <v>0.31817000000000001</v>
      </c>
      <c r="N63" s="37">
        <v>0.29458800000000002</v>
      </c>
      <c r="O63" s="37">
        <v>0.30220999999999998</v>
      </c>
      <c r="P63" s="37">
        <v>0.30875599999999997</v>
      </c>
      <c r="Q63" s="37">
        <v>0.27731899999999998</v>
      </c>
      <c r="S63" s="4">
        <f t="shared" si="75"/>
        <v>0.40804989597908642</v>
      </c>
      <c r="T63" s="4">
        <f t="shared" si="75"/>
        <v>0.26502686527773767</v>
      </c>
      <c r="U63" s="4">
        <f t="shared" si="75"/>
        <v>0.2559468947144794</v>
      </c>
      <c r="V63" s="4">
        <f t="shared" si="75"/>
        <v>0.29738992810207743</v>
      </c>
      <c r="W63" s="4">
        <f t="shared" si="75"/>
        <v>0.32720782862992764</v>
      </c>
      <c r="X63" s="4">
        <f t="shared" si="75"/>
        <v>0.42317580450192172</v>
      </c>
      <c r="Y63" s="4">
        <f t="shared" si="75"/>
        <v>0.37938103480977997</v>
      </c>
      <c r="Z63" s="4">
        <f t="shared" si="75"/>
        <v>0.3515099680125835</v>
      </c>
      <c r="AA63" s="4">
        <f t="shared" si="75"/>
        <v>0.35538910174743998</v>
      </c>
      <c r="AB63" s="4">
        <f t="shared" si="75"/>
        <v>0.35869151483515782</v>
      </c>
      <c r="AC63" s="4">
        <f t="shared" si="75"/>
        <v>0.32872886078809027</v>
      </c>
      <c r="AD63" s="4">
        <f t="shared" si="75"/>
        <v>0.31239268208799775</v>
      </c>
      <c r="AE63" s="4">
        <f t="shared" si="75"/>
        <v>0.31318104255336432</v>
      </c>
      <c r="AF63" s="4">
        <f t="shared" si="75"/>
        <v>0.31234566986219381</v>
      </c>
      <c r="AG63" s="4">
        <f t="shared" si="75"/>
        <v>0.27523272988846559</v>
      </c>
      <c r="AI63" s="4">
        <f t="shared" si="76"/>
        <v>-4.7289597908639625E-4</v>
      </c>
      <c r="AJ63" s="4">
        <f t="shared" si="76"/>
        <v>4.4931347222623153E-3</v>
      </c>
      <c r="AK63" s="4">
        <f t="shared" si="76"/>
        <v>1.0175105285520625E-2</v>
      </c>
      <c r="AL63" s="4">
        <f t="shared" si="76"/>
        <v>-4.4559281020774E-3</v>
      </c>
      <c r="AM63" s="4">
        <f t="shared" si="76"/>
        <v>-1.4495828629927654E-2</v>
      </c>
      <c r="AN63" s="4">
        <f t="shared" si="76"/>
        <v>-7.6538045019217127E-3</v>
      </c>
      <c r="AO63" s="4">
        <f t="shared" si="76"/>
        <v>-1.2175034809779994E-2</v>
      </c>
      <c r="AP63" s="4">
        <f t="shared" si="76"/>
        <v>-2.0628968012583515E-2</v>
      </c>
      <c r="AQ63" s="4">
        <f t="shared" si="76"/>
        <v>-1.9866101747439968E-2</v>
      </c>
      <c r="AR63" s="4">
        <f t="shared" si="76"/>
        <v>-9.6235148351578315E-3</v>
      </c>
      <c r="AS63" s="4">
        <f t="shared" si="76"/>
        <v>-1.0558860788090263E-2</v>
      </c>
      <c r="AT63" s="4">
        <f t="shared" si="76"/>
        <v>-1.7804682087997736E-2</v>
      </c>
      <c r="AU63" s="4">
        <f t="shared" si="76"/>
        <v>-1.0971042553364341E-2</v>
      </c>
      <c r="AV63" s="4">
        <f t="shared" si="76"/>
        <v>-3.5896698621938339E-3</v>
      </c>
      <c r="AW63" s="4">
        <f t="shared" si="76"/>
        <v>2.086270111534394E-3</v>
      </c>
      <c r="AY63" s="2">
        <f t="shared" si="66"/>
        <v>0.24854935068430742</v>
      </c>
      <c r="AZ63" s="2">
        <f t="shared" si="66"/>
        <v>0.25794288924679165</v>
      </c>
      <c r="BA63" s="2">
        <f t="shared" si="66"/>
        <v>0.23325346222672755</v>
      </c>
      <c r="BB63" s="2">
        <f t="shared" si="66"/>
        <v>0.24722756920588559</v>
      </c>
      <c r="BC63" s="2">
        <f t="shared" si="66"/>
        <v>0.24720599953101774</v>
      </c>
      <c r="BD63" s="2">
        <f t="shared" si="66"/>
        <v>0.24922393807209284</v>
      </c>
      <c r="BE63" s="2">
        <f t="shared" si="66"/>
        <v>0.25527328974041696</v>
      </c>
      <c r="BF63" s="2">
        <f t="shared" si="66"/>
        <v>0.26137459078283193</v>
      </c>
      <c r="BG63" s="2">
        <f t="shared" si="66"/>
        <v>0.23983331094169216</v>
      </c>
      <c r="BH63" s="2">
        <f t="shared" si="66"/>
        <v>0.2341228018955927</v>
      </c>
      <c r="BI63" s="2">
        <f t="shared" si="66"/>
        <v>0.22374536949032006</v>
      </c>
      <c r="BJ63" s="2">
        <f t="shared" si="66"/>
        <v>0.23045527140603742</v>
      </c>
      <c r="BK63" s="2">
        <f t="shared" si="66"/>
        <v>0.24731420816241961</v>
      </c>
      <c r="BL63" s="2">
        <f t="shared" si="66"/>
        <v>0.25941902649484894</v>
      </c>
      <c r="BM63" s="2">
        <f t="shared" si="66"/>
        <v>0.27024363349265157</v>
      </c>
      <c r="BO63" s="2" t="str">
        <f t="shared" si="11"/>
        <v/>
      </c>
      <c r="BP63" s="2">
        <f t="shared" si="12"/>
        <v>0.26951999999999998</v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>
        <f t="shared" si="25"/>
        <v>0.27731899999999998</v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0.29029168627450985</v>
      </c>
      <c r="DL63" s="2">
        <f t="shared" si="77"/>
        <v>0.26649722485928706</v>
      </c>
      <c r="DM63" s="2">
        <f t="shared" si="77"/>
        <v>0.25253325396825393</v>
      </c>
      <c r="DN63" s="2">
        <f t="shared" si="77"/>
        <v>0.25991445857771261</v>
      </c>
      <c r="DO63" s="2">
        <f t="shared" si="77"/>
        <v>0.26462423633667037</v>
      </c>
      <c r="DP63" s="2">
        <f t="shared" si="77"/>
        <v>0.27755711076923079</v>
      </c>
      <c r="DQ63" s="2">
        <f t="shared" si="77"/>
        <v>0.27516915201465203</v>
      </c>
      <c r="DR63" s="2">
        <f t="shared" si="77"/>
        <v>0.28700356225435669</v>
      </c>
      <c r="DS63" s="2">
        <f t="shared" si="77"/>
        <v>0.26457864630541872</v>
      </c>
      <c r="DT63" s="2">
        <f t="shared" si="77"/>
        <v>0.25734047536945814</v>
      </c>
      <c r="DU63" s="2">
        <f t="shared" si="77"/>
        <v>0.2543138591133004</v>
      </c>
      <c r="DV63" s="2">
        <f t="shared" si="77"/>
        <v>0.24972439636633292</v>
      </c>
      <c r="DW63" s="2">
        <f t="shared" si="77"/>
        <v>0.26012758387096774</v>
      </c>
      <c r="DX63" s="2">
        <f t="shared" si="77"/>
        <v>0.27378545120967734</v>
      </c>
      <c r="DY63" s="2">
        <f t="shared" si="77"/>
        <v>0.26642019531677424</v>
      </c>
      <c r="EA63" s="2">
        <f t="shared" si="78"/>
        <v>0.24120277777777796</v>
      </c>
      <c r="EB63" s="2">
        <f t="shared" si="78"/>
        <v>0.24583840528062328</v>
      </c>
      <c r="EC63" s="2">
        <f t="shared" si="78"/>
        <v>0.21435776055385197</v>
      </c>
      <c r="ED63" s="2">
        <f t="shared" si="78"/>
        <v>0.23801452234624645</v>
      </c>
      <c r="EE63" s="2">
        <f t="shared" si="78"/>
        <v>0.2368655760594113</v>
      </c>
      <c r="EF63" s="2">
        <f t="shared" si="78"/>
        <v>0.23859095478260875</v>
      </c>
      <c r="EG63" s="2">
        <f t="shared" si="78"/>
        <v>0.24658023306182891</v>
      </c>
      <c r="EH63" s="2">
        <f t="shared" si="78"/>
        <v>0.24681349180276138</v>
      </c>
      <c r="EI63" s="2">
        <f t="shared" si="78"/>
        <v>0.22711897899827449</v>
      </c>
      <c r="EJ63" s="2">
        <f t="shared" si="78"/>
        <v>0.22293055928049443</v>
      </c>
      <c r="EK63" s="2">
        <f t="shared" si="78"/>
        <v>0.20811952957626395</v>
      </c>
      <c r="EL63" s="2">
        <f t="shared" si="78"/>
        <v>0.2189008701897579</v>
      </c>
      <c r="EM63" s="2">
        <f t="shared" si="78"/>
        <v>0.23906755549231642</v>
      </c>
      <c r="EN63" s="2">
        <f t="shared" si="78"/>
        <v>0.24993689316510101</v>
      </c>
      <c r="EO63" s="2">
        <f t="shared" si="78"/>
        <v>0.27507380790196967</v>
      </c>
      <c r="EQ63" s="2">
        <f t="shared" si="79"/>
        <v>0.23715630797640133</v>
      </c>
      <c r="ER63" s="2">
        <f t="shared" si="79"/>
        <v>0.23599033847428907</v>
      </c>
      <c r="ES63" s="2">
        <f t="shared" si="79"/>
        <v>0.21471331334487456</v>
      </c>
      <c r="ET63" s="2">
        <f t="shared" si="79"/>
        <v>0.23554043341402092</v>
      </c>
      <c r="EU63" s="2">
        <f t="shared" si="79"/>
        <v>0.23386114468087316</v>
      </c>
      <c r="EV63" s="2">
        <f t="shared" si="79"/>
        <v>0.23905553949465766</v>
      </c>
      <c r="EW63" s="2">
        <f t="shared" si="79"/>
        <v>0.24369648161926319</v>
      </c>
      <c r="EX63" s="2">
        <f t="shared" si="79"/>
        <v>0.2460434992103176</v>
      </c>
      <c r="EY63" s="2">
        <f t="shared" si="79"/>
        <v>0.22988150393328577</v>
      </c>
      <c r="EZ63" s="2">
        <f t="shared" si="79"/>
        <v>0.20687420507690396</v>
      </c>
      <c r="FA63" s="2">
        <f t="shared" si="79"/>
        <v>0.19697064888571814</v>
      </c>
      <c r="FB63" s="2">
        <f t="shared" si="79"/>
        <v>0.21960906507846442</v>
      </c>
      <c r="FC63" s="2">
        <f t="shared" si="79"/>
        <v>0.23056446209065679</v>
      </c>
      <c r="FD63" s="2">
        <f t="shared" si="79"/>
        <v>0.25526515184265663</v>
      </c>
      <c r="FE63" s="2">
        <f t="shared" si="79"/>
        <v>0.28326206333983617</v>
      </c>
      <c r="FG63" s="2">
        <f t="shared" si="80"/>
        <v>0.85033956656297816</v>
      </c>
      <c r="FH63" s="2">
        <f t="shared" si="80"/>
        <v>0.41407219908297449</v>
      </c>
      <c r="FI63" s="2">
        <f t="shared" si="80"/>
        <v>0.50503069986071958</v>
      </c>
      <c r="FJ63" s="2">
        <f t="shared" si="80"/>
        <v>0.57930776574156428</v>
      </c>
      <c r="FK63" s="2">
        <f t="shared" si="80"/>
        <v>0.62748434933903074</v>
      </c>
      <c r="FL63" s="2">
        <f t="shared" si="80"/>
        <v>0.72712317031815554</v>
      </c>
      <c r="FM63" s="2">
        <f t="shared" si="80"/>
        <v>0.69592474613457256</v>
      </c>
      <c r="FN63" s="2">
        <f t="shared" si="80"/>
        <v>0.63769327636771433</v>
      </c>
      <c r="FO63" s="2">
        <f t="shared" si="80"/>
        <v>0.66059031067356888</v>
      </c>
      <c r="FP63" s="2">
        <f t="shared" si="80"/>
        <v>0.67471296961862026</v>
      </c>
      <c r="FQ63" s="2">
        <f t="shared" si="80"/>
        <v>0.66172601375695261</v>
      </c>
      <c r="FR63" s="2">
        <f t="shared" si="80"/>
        <v>0.62514431836080731</v>
      </c>
      <c r="FS63" s="2">
        <f t="shared" si="80"/>
        <v>0.6084107954832636</v>
      </c>
      <c r="FT63" s="2">
        <f t="shared" si="80"/>
        <v>0.60240790537886324</v>
      </c>
      <c r="FU63" s="2">
        <f t="shared" si="80"/>
        <v>0.44181935175424747</v>
      </c>
      <c r="FW63" s="2">
        <f t="shared" si="68"/>
        <v>2.333294115221509E-5</v>
      </c>
      <c r="FX63" s="2">
        <f t="shared" si="68"/>
        <v>9.4190160851994015E-6</v>
      </c>
      <c r="FY63" s="2">
        <f t="shared" si="68"/>
        <v>1.2417501440450062E-5</v>
      </c>
      <c r="FZ63" s="2">
        <f t="shared" si="68"/>
        <v>3.4858768624347279E-5</v>
      </c>
      <c r="GA63" s="2">
        <f t="shared" si="68"/>
        <v>3.7252657624871139E-5</v>
      </c>
      <c r="GB63" s="2">
        <f t="shared" si="68"/>
        <v>4.7739337711169134E-5</v>
      </c>
      <c r="GC63" s="2">
        <f t="shared" si="68"/>
        <v>4.3731137122109591E-5</v>
      </c>
      <c r="GD63" s="2">
        <f t="shared" si="68"/>
        <v>4.3854704542812719E-5</v>
      </c>
      <c r="GE63" s="2">
        <f t="shared" si="68"/>
        <v>5.7158010178183692E-5</v>
      </c>
      <c r="GF63" s="2">
        <f t="shared" si="68"/>
        <v>5.3362372451199719E-5</v>
      </c>
      <c r="GG63" s="2">
        <f t="shared" si="68"/>
        <v>4.4854750539194794E-5</v>
      </c>
      <c r="GH63" s="2">
        <f t="shared" si="68"/>
        <v>3.8549891277325394E-5</v>
      </c>
      <c r="GI63" s="2">
        <f t="shared" si="68"/>
        <v>2.6706726839898762E-5</v>
      </c>
      <c r="GJ63" s="2">
        <f t="shared" si="68"/>
        <v>2.5370973752674742E-5</v>
      </c>
      <c r="GK63" s="2">
        <f t="shared" si="68"/>
        <v>1.2783327859414735E-5</v>
      </c>
      <c r="GM63" s="82">
        <f t="shared" si="69"/>
        <v>0.21367446012078664</v>
      </c>
      <c r="GN63" s="82">
        <f t="shared" si="69"/>
        <v>3.770405015057883E-3</v>
      </c>
      <c r="GO63" s="82">
        <f t="shared" si="69"/>
        <v>1.3182507327665282E-2</v>
      </c>
      <c r="GP63" s="82">
        <f t="shared" si="69"/>
        <v>3.346276721390614E-2</v>
      </c>
      <c r="GQ63" s="82">
        <f t="shared" si="69"/>
        <v>6.072965308573585E-2</v>
      </c>
      <c r="GR63" s="82">
        <f t="shared" si="69"/>
        <v>0.16421641317824764</v>
      </c>
      <c r="GS63" s="82">
        <f t="shared" si="69"/>
        <v>0.11354102346558442</v>
      </c>
      <c r="GT63" s="82">
        <f t="shared" si="69"/>
        <v>7.2132945125354231E-2</v>
      </c>
      <c r="GU63" s="82">
        <f t="shared" si="69"/>
        <v>9.674675564707734E-2</v>
      </c>
      <c r="GV63" s="82">
        <f t="shared" si="69"/>
        <v>0.10710495687919545</v>
      </c>
      <c r="GW63" s="82">
        <f t="shared" si="69"/>
        <v>8.4509280080941329E-2</v>
      </c>
      <c r="GX63" s="82">
        <f t="shared" si="69"/>
        <v>6.0436964322069117E-2</v>
      </c>
      <c r="GY63" s="82">
        <f t="shared" si="69"/>
        <v>4.7213297810699308E-2</v>
      </c>
      <c r="GZ63" s="82">
        <f t="shared" si="69"/>
        <v>4.2820791923814619E-2</v>
      </c>
      <c r="HA63" s="82">
        <f t="shared" si="69"/>
        <v>4.2688746728099265E-3</v>
      </c>
      <c r="HC63" s="82">
        <f t="shared" si="74"/>
        <v>2.3024584413922786E-6</v>
      </c>
      <c r="HD63" s="82">
        <f t="shared" si="70"/>
        <v>1.1333740833365964E-11</v>
      </c>
      <c r="HE63" s="82">
        <f t="shared" si="70"/>
        <v>7.7014763729103292E-10</v>
      </c>
      <c r="HF63" s="82">
        <f t="shared" si="70"/>
        <v>1.9557335118397907E-9</v>
      </c>
      <c r="HG63" s="82">
        <f t="shared" si="70"/>
        <v>3.8122558614480377E-8</v>
      </c>
      <c r="HH63" s="82">
        <f t="shared" si="70"/>
        <v>1.3469239905026566E-6</v>
      </c>
      <c r="HI63" s="82">
        <f t="shared" si="70"/>
        <v>4.2518880953234992E-7</v>
      </c>
      <c r="HJ63" s="82">
        <f t="shared" si="70"/>
        <v>6.7101556097708311E-10</v>
      </c>
      <c r="HK63" s="82">
        <f t="shared" si="70"/>
        <v>5.4482281517389063E-8</v>
      </c>
      <c r="HL63" s="82">
        <f t="shared" si="70"/>
        <v>1.4231347941784718E-7</v>
      </c>
      <c r="HM63" s="82">
        <f t="shared" si="70"/>
        <v>3.1462637011427069E-7</v>
      </c>
      <c r="HN63" s="82">
        <f t="shared" si="70"/>
        <v>1.5917791419814166E-8</v>
      </c>
      <c r="HO63" s="82">
        <f t="shared" si="70"/>
        <v>6.8139747507188498E-9</v>
      </c>
      <c r="HP63" s="82">
        <f t="shared" si="70"/>
        <v>1.1071666363801568E-8</v>
      </c>
      <c r="HQ63" s="82">
        <f t="shared" si="70"/>
        <v>4.010858463741731E-16</v>
      </c>
      <c r="HS63" s="82">
        <f t="shared" si="71"/>
        <v>7.8994348052595358E-22</v>
      </c>
      <c r="HT63" s="82">
        <f t="shared" si="71"/>
        <v>1.8124934607416416E-36</v>
      </c>
      <c r="HU63" s="82">
        <f t="shared" si="71"/>
        <v>2.5287957400627862E-31</v>
      </c>
      <c r="HV63" s="82">
        <f t="shared" si="71"/>
        <v>6.0653207497505289E-32</v>
      </c>
      <c r="HW63" s="82">
        <f t="shared" si="71"/>
        <v>1.4879805438526121E-29</v>
      </c>
      <c r="HX63" s="82">
        <f t="shared" si="71"/>
        <v>3.833210772779778E-25</v>
      </c>
      <c r="HY63" s="82">
        <f t="shared" si="71"/>
        <v>6.0500809644459822E-26</v>
      </c>
      <c r="HZ63" s="82">
        <f t="shared" si="71"/>
        <v>3.0670536423360238E-38</v>
      </c>
      <c r="IA63" s="82">
        <f t="shared" si="71"/>
        <v>9.8772814772502032E-31</v>
      </c>
      <c r="IB63" s="82">
        <f t="shared" si="71"/>
        <v>4.094488997801371E-29</v>
      </c>
      <c r="IC63" s="82">
        <f t="shared" si="71"/>
        <v>1.0838209206334323E-25</v>
      </c>
      <c r="ID63" s="82">
        <f t="shared" si="71"/>
        <v>1.8251511321019586E-30</v>
      </c>
      <c r="IE63" s="82">
        <f t="shared" si="71"/>
        <v>2.5966366281092145E-31</v>
      </c>
      <c r="IF63" s="82">
        <f t="shared" si="71"/>
        <v>6.1295699175779159E-26</v>
      </c>
      <c r="IG63" s="82">
        <f t="shared" si="71"/>
        <v>3.4705678799657673E-24</v>
      </c>
      <c r="II63" s="82">
        <f t="shared" si="72"/>
        <v>5.081425080468603E-137</v>
      </c>
      <c r="IJ63" s="82">
        <f t="shared" si="72"/>
        <v>7.7400723853544267E-223</v>
      </c>
      <c r="IK63" s="82">
        <f t="shared" si="72"/>
        <v>2.0100879024994961E-192</v>
      </c>
      <c r="IL63" s="82">
        <f t="shared" si="72"/>
        <v>2.8443193479143993E-197</v>
      </c>
      <c r="IM63" s="82">
        <f t="shared" si="72"/>
        <v>3.379571287532768E-186</v>
      </c>
      <c r="IN63" s="82">
        <f t="shared" si="72"/>
        <v>1.0903046622058511E-164</v>
      </c>
      <c r="IO63" s="82">
        <f t="shared" si="72"/>
        <v>1.2642386862894734E-163</v>
      </c>
      <c r="IP63" s="82">
        <f t="shared" si="72"/>
        <v>1.1563315371942229E-246</v>
      </c>
      <c r="IQ63" s="82">
        <f t="shared" si="72"/>
        <v>2.9225744606731573E-197</v>
      </c>
      <c r="IR63" s="82">
        <f t="shared" si="72"/>
        <v>9.1874343716523765E-187</v>
      </c>
      <c r="IS63" s="82">
        <f t="shared" si="72"/>
        <v>3.547345780468876E-165</v>
      </c>
      <c r="IT63" s="82">
        <f t="shared" si="72"/>
        <v>8.7787241384058766E-195</v>
      </c>
      <c r="IU63" s="82">
        <f t="shared" si="72"/>
        <v>1.7145444514035378E-195</v>
      </c>
      <c r="IV63" s="82">
        <f t="shared" si="72"/>
        <v>2.3107245436527475E-78</v>
      </c>
      <c r="IW63" s="82">
        <f t="shared" si="72"/>
        <v>2.137096369024444E-80</v>
      </c>
      <c r="IY63" s="82">
        <f t="shared" si="73"/>
        <v>0.21367676257922805</v>
      </c>
      <c r="IZ63" s="82">
        <f t="shared" si="73"/>
        <v>3.7704050263916238E-3</v>
      </c>
      <c r="JA63" s="82">
        <f t="shared" si="73"/>
        <v>1.3182508097812918E-2</v>
      </c>
      <c r="JB63" s="82">
        <f t="shared" si="73"/>
        <v>3.3462769169639653E-2</v>
      </c>
      <c r="JC63" s="82">
        <f t="shared" si="73"/>
        <v>6.0729691208294467E-2</v>
      </c>
      <c r="JD63" s="82">
        <f t="shared" si="73"/>
        <v>0.16421776010223815</v>
      </c>
      <c r="JE63" s="82">
        <f t="shared" si="73"/>
        <v>0.11354144865439396</v>
      </c>
      <c r="JF63" s="82">
        <f t="shared" si="73"/>
        <v>7.2132945796369793E-2</v>
      </c>
      <c r="JG63" s="82">
        <f t="shared" si="73"/>
        <v>9.6746810129358859E-2</v>
      </c>
      <c r="JH63" s="82">
        <f t="shared" si="73"/>
        <v>0.10710509919267487</v>
      </c>
      <c r="JI63" s="82">
        <f t="shared" si="73"/>
        <v>8.4509594707311439E-2</v>
      </c>
      <c r="JJ63" s="82">
        <f t="shared" si="73"/>
        <v>6.0436980239860535E-2</v>
      </c>
      <c r="JK63" s="82">
        <f t="shared" si="73"/>
        <v>4.721330462467406E-2</v>
      </c>
      <c r="JL63" s="82">
        <f t="shared" si="73"/>
        <v>4.282080299548098E-2</v>
      </c>
      <c r="JM63" s="82">
        <f t="shared" si="73"/>
        <v>4.2688746728103272E-3</v>
      </c>
    </row>
    <row r="64" spans="2:273" x14ac:dyDescent="0.25">
      <c r="B64" s="2">
        <v>37</v>
      </c>
      <c r="C64" s="37">
        <v>0.420738</v>
      </c>
      <c r="D64" s="37">
        <v>0.26600699999999999</v>
      </c>
      <c r="E64" s="37">
        <v>0.26409500000000002</v>
      </c>
      <c r="F64" s="37">
        <v>0.30108000000000001</v>
      </c>
      <c r="G64" s="37">
        <v>0.331793</v>
      </c>
      <c r="H64" s="37">
        <v>0.44923800000000003</v>
      </c>
      <c r="I64" s="37">
        <v>0.38897999999999999</v>
      </c>
      <c r="J64" s="37">
        <v>0.35418899999999998</v>
      </c>
      <c r="K64" s="37">
        <v>0.35591299999999998</v>
      </c>
      <c r="L64" s="37">
        <v>0.37337500000000001</v>
      </c>
      <c r="M64" s="37">
        <v>0.33086599999999999</v>
      </c>
      <c r="N64" s="37">
        <v>0.31365399999999999</v>
      </c>
      <c r="O64" s="37">
        <v>0.31512099999999998</v>
      </c>
      <c r="P64" s="37">
        <v>0.31617099999999998</v>
      </c>
      <c r="Q64" s="37">
        <v>0.27407799999999999</v>
      </c>
      <c r="S64" s="4">
        <f t="shared" si="75"/>
        <v>0.42062835692983791</v>
      </c>
      <c r="T64" s="4">
        <f t="shared" si="75"/>
        <v>0.26724224196001356</v>
      </c>
      <c r="U64" s="4">
        <f t="shared" si="75"/>
        <v>0.26121378822756769</v>
      </c>
      <c r="V64" s="4">
        <f t="shared" si="75"/>
        <v>0.30935392852547106</v>
      </c>
      <c r="W64" s="4">
        <f t="shared" si="75"/>
        <v>0.34438840642559071</v>
      </c>
      <c r="X64" s="4">
        <f t="shared" si="75"/>
        <v>0.44850839810432835</v>
      </c>
      <c r="Y64" s="4">
        <f t="shared" si="75"/>
        <v>0.39969823637333618</v>
      </c>
      <c r="Z64" s="4">
        <f t="shared" si="75"/>
        <v>0.37055500842795924</v>
      </c>
      <c r="AA64" s="4">
        <f t="shared" si="75"/>
        <v>0.37814995367993953</v>
      </c>
      <c r="AB64" s="4">
        <f t="shared" si="75"/>
        <v>0.38167142825741845</v>
      </c>
      <c r="AC64" s="4">
        <f t="shared" si="75"/>
        <v>0.34824239740088364</v>
      </c>
      <c r="AD64" s="4">
        <f t="shared" si="75"/>
        <v>0.33025351270891534</v>
      </c>
      <c r="AE64" s="4">
        <f t="shared" si="75"/>
        <v>0.32785755940569505</v>
      </c>
      <c r="AF64" s="4">
        <f t="shared" si="75"/>
        <v>0.32397850629481356</v>
      </c>
      <c r="AG64" s="4">
        <f t="shared" si="75"/>
        <v>0.27750226799952138</v>
      </c>
      <c r="AI64" s="4">
        <f t="shared" si="76"/>
        <v>1.0964307016209096E-4</v>
      </c>
      <c r="AJ64" s="4">
        <f t="shared" si="76"/>
        <v>-1.2352419600135667E-3</v>
      </c>
      <c r="AK64" s="4">
        <f t="shared" si="76"/>
        <v>2.8812117724323349E-3</v>
      </c>
      <c r="AL64" s="4">
        <f t="shared" si="76"/>
        <v>-8.2739285254710415E-3</v>
      </c>
      <c r="AM64" s="4">
        <f t="shared" si="76"/>
        <v>-1.2595406425590705E-2</v>
      </c>
      <c r="AN64" s="4">
        <f t="shared" si="76"/>
        <v>7.2960189567167211E-4</v>
      </c>
      <c r="AO64" s="4">
        <f t="shared" si="76"/>
        <v>-1.0718236373336187E-2</v>
      </c>
      <c r="AP64" s="4">
        <f t="shared" si="76"/>
        <v>-1.6366008427959267E-2</v>
      </c>
      <c r="AQ64" s="4">
        <f t="shared" si="76"/>
        <v>-2.2236953679939553E-2</v>
      </c>
      <c r="AR64" s="4">
        <f t="shared" si="76"/>
        <v>-8.2964282574184423E-3</v>
      </c>
      <c r="AS64" s="4">
        <f t="shared" si="76"/>
        <v>-1.7376397400883647E-2</v>
      </c>
      <c r="AT64" s="4">
        <f t="shared" si="76"/>
        <v>-1.6599512708915354E-2</v>
      </c>
      <c r="AU64" s="4">
        <f t="shared" si="76"/>
        <v>-1.2736559405695069E-2</v>
      </c>
      <c r="AV64" s="4">
        <f t="shared" si="76"/>
        <v>-7.807506294813582E-3</v>
      </c>
      <c r="AW64" s="4">
        <f t="shared" si="76"/>
        <v>-3.4242679995213909E-3</v>
      </c>
      <c r="AY64" s="2">
        <f t="shared" si="66"/>
        <v>0.24785194838603358</v>
      </c>
      <c r="AZ64" s="2">
        <f t="shared" si="66"/>
        <v>0.25768578481995041</v>
      </c>
      <c r="BA64" s="2">
        <f t="shared" si="66"/>
        <v>0.23248545757735253</v>
      </c>
      <c r="BB64" s="2">
        <f t="shared" si="66"/>
        <v>0.24666769782489059</v>
      </c>
      <c r="BC64" s="2">
        <f t="shared" si="66"/>
        <v>0.24659510723897268</v>
      </c>
      <c r="BD64" s="2">
        <f t="shared" si="66"/>
        <v>0.24850657214443267</v>
      </c>
      <c r="BE64" s="2">
        <f t="shared" si="66"/>
        <v>0.25459253454619457</v>
      </c>
      <c r="BF64" s="2">
        <f t="shared" si="66"/>
        <v>0.2605690919682469</v>
      </c>
      <c r="BG64" s="2">
        <f t="shared" si="66"/>
        <v>0.23896801546659424</v>
      </c>
      <c r="BH64" s="2">
        <f t="shared" si="66"/>
        <v>0.23335676694633525</v>
      </c>
      <c r="BI64" s="2">
        <f t="shared" si="66"/>
        <v>0.22282569446965125</v>
      </c>
      <c r="BJ64" s="2">
        <f t="shared" si="66"/>
        <v>0.22975652371771582</v>
      </c>
      <c r="BK64" s="2">
        <f t="shared" si="66"/>
        <v>0.24675645390703652</v>
      </c>
      <c r="BL64" s="2">
        <f t="shared" si="66"/>
        <v>0.25884544637576368</v>
      </c>
      <c r="BM64" s="2">
        <f t="shared" si="66"/>
        <v>0.27011398434069483</v>
      </c>
      <c r="BO64" s="2" t="str">
        <f t="shared" si="11"/>
        <v/>
      </c>
      <c r="BP64" s="2">
        <f t="shared" si="12"/>
        <v>0.26600699999999999</v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>
        <f t="shared" si="25"/>
        <v>0.27407799999999999</v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0.29129278431372552</v>
      </c>
      <c r="DL64" s="2">
        <f t="shared" si="77"/>
        <v>0.26727051575984995</v>
      </c>
      <c r="DM64" s="2">
        <f t="shared" si="77"/>
        <v>0.25301483826683824</v>
      </c>
      <c r="DN64" s="2">
        <f t="shared" si="77"/>
        <v>0.26031636052052787</v>
      </c>
      <c r="DO64" s="2">
        <f t="shared" si="77"/>
        <v>0.2652108178717093</v>
      </c>
      <c r="DP64" s="2">
        <f t="shared" si="77"/>
        <v>0.27828384538461537</v>
      </c>
      <c r="DQ64" s="2">
        <f t="shared" si="77"/>
        <v>0.27561881562881563</v>
      </c>
      <c r="DR64" s="2">
        <f t="shared" si="77"/>
        <v>0.28785026592510199</v>
      </c>
      <c r="DS64" s="2">
        <f t="shared" si="77"/>
        <v>0.26483035123152709</v>
      </c>
      <c r="DT64" s="2">
        <f t="shared" si="77"/>
        <v>0.25778476792556104</v>
      </c>
      <c r="DU64" s="2">
        <f t="shared" si="77"/>
        <v>0.25462528374384225</v>
      </c>
      <c r="DV64" s="2">
        <f t="shared" si="77"/>
        <v>0.25012105821282904</v>
      </c>
      <c r="DW64" s="2">
        <f t="shared" si="77"/>
        <v>0.26069732903225806</v>
      </c>
      <c r="DX64" s="2">
        <f t="shared" si="77"/>
        <v>0.27430965241935479</v>
      </c>
      <c r="DY64" s="2">
        <f t="shared" si="77"/>
        <v>0.26612015384615384</v>
      </c>
      <c r="EA64" s="2">
        <f t="shared" si="78"/>
        <v>0.24087917777777795</v>
      </c>
      <c r="EB64" s="2">
        <f t="shared" si="78"/>
        <v>0.24531663403549273</v>
      </c>
      <c r="EC64" s="2">
        <f t="shared" si="78"/>
        <v>0.21413543738667051</v>
      </c>
      <c r="ED64" s="2">
        <f t="shared" si="78"/>
        <v>0.23762833525935656</v>
      </c>
      <c r="EE64" s="2">
        <f t="shared" si="78"/>
        <v>0.23651620522943462</v>
      </c>
      <c r="EF64" s="2">
        <f t="shared" si="78"/>
        <v>0.2383149111134677</v>
      </c>
      <c r="EG64" s="2">
        <f t="shared" si="78"/>
        <v>0.24621393556090335</v>
      </c>
      <c r="EH64" s="2">
        <f t="shared" si="78"/>
        <v>0.2464331122682446</v>
      </c>
      <c r="EI64" s="2">
        <f t="shared" si="78"/>
        <v>0.22684896087672579</v>
      </c>
      <c r="EJ64" s="2">
        <f t="shared" si="78"/>
        <v>0.22261732179005489</v>
      </c>
      <c r="EK64" s="2">
        <f t="shared" si="78"/>
        <v>0.20800089809872965</v>
      </c>
      <c r="EL64" s="2">
        <f t="shared" si="78"/>
        <v>0.21861973262227635</v>
      </c>
      <c r="EM64" s="2">
        <f t="shared" si="78"/>
        <v>0.23857363053906819</v>
      </c>
      <c r="EN64" s="2">
        <f t="shared" si="78"/>
        <v>0.24953681981597295</v>
      </c>
      <c r="EO64" s="2">
        <f t="shared" si="78"/>
        <v>0.27471545640875084</v>
      </c>
      <c r="EQ64" s="2">
        <f t="shared" si="79"/>
        <v>0.23687371298873844</v>
      </c>
      <c r="ER64" s="2">
        <f t="shared" si="79"/>
        <v>0.23559553596431121</v>
      </c>
      <c r="ES64" s="2">
        <f t="shared" si="79"/>
        <v>0.2144859783611299</v>
      </c>
      <c r="ET64" s="2">
        <f t="shared" si="79"/>
        <v>0.23519109548648473</v>
      </c>
      <c r="EU64" s="2">
        <f t="shared" si="79"/>
        <v>0.23355923378834542</v>
      </c>
      <c r="EV64" s="2">
        <f t="shared" si="79"/>
        <v>0.23877182030588495</v>
      </c>
      <c r="EW64" s="2">
        <f t="shared" si="79"/>
        <v>0.2433773829383461</v>
      </c>
      <c r="EX64" s="2">
        <f t="shared" si="79"/>
        <v>0.2456761371660226</v>
      </c>
      <c r="EY64" s="2">
        <f t="shared" si="79"/>
        <v>0.22956520225026594</v>
      </c>
      <c r="EZ64" s="2">
        <f t="shared" si="79"/>
        <v>0.20683064314856484</v>
      </c>
      <c r="FA64" s="2">
        <f t="shared" si="79"/>
        <v>0.19703401663887116</v>
      </c>
      <c r="FB64" s="2">
        <f t="shared" si="79"/>
        <v>0.21931654419028662</v>
      </c>
      <c r="FC64" s="2">
        <f t="shared" si="79"/>
        <v>0.23019735158980392</v>
      </c>
      <c r="FD64" s="2">
        <f t="shared" si="79"/>
        <v>0.25478033419615503</v>
      </c>
      <c r="FE64" s="2">
        <f t="shared" si="79"/>
        <v>0.28275175076078279</v>
      </c>
      <c r="FG64" s="2">
        <f t="shared" si="80"/>
        <v>0.86168668414727823</v>
      </c>
      <c r="FH64" s="2">
        <f t="shared" si="80"/>
        <v>0.43658022136137487</v>
      </c>
      <c r="FI64" s="2">
        <f t="shared" si="80"/>
        <v>0.52802731002857328</v>
      </c>
      <c r="FJ64" s="2">
        <f t="shared" si="80"/>
        <v>0.60157591429622814</v>
      </c>
      <c r="FK64" s="2">
        <f t="shared" si="80"/>
        <v>0.64874860248645927</v>
      </c>
      <c r="FL64" s="2">
        <f t="shared" si="80"/>
        <v>0.74501103669768953</v>
      </c>
      <c r="FM64" s="2">
        <f t="shared" si="80"/>
        <v>0.71505631110412537</v>
      </c>
      <c r="FN64" s="2">
        <f t="shared" si="80"/>
        <v>0.65869175326088136</v>
      </c>
      <c r="FO64" s="2">
        <f t="shared" si="80"/>
        <v>0.68092573115598365</v>
      </c>
      <c r="FP64" s="2">
        <f t="shared" si="80"/>
        <v>0.69459343736791801</v>
      </c>
      <c r="FQ64" s="2">
        <f t="shared" si="80"/>
        <v>0.68202614276993623</v>
      </c>
      <c r="FR64" s="2">
        <f t="shared" si="80"/>
        <v>0.64646688883211689</v>
      </c>
      <c r="FS64" s="2">
        <f t="shared" si="80"/>
        <v>0.63012203157124158</v>
      </c>
      <c r="FT64" s="2">
        <f t="shared" si="80"/>
        <v>0.62424641374999057</v>
      </c>
      <c r="FU64" s="2">
        <f t="shared" si="80"/>
        <v>0.46463958932774863</v>
      </c>
      <c r="FW64" s="2">
        <f t="shared" si="68"/>
        <v>2.5584003632631753E-5</v>
      </c>
      <c r="FX64" s="2">
        <f t="shared" si="68"/>
        <v>1.032773638142249E-5</v>
      </c>
      <c r="FY64" s="2">
        <f t="shared" si="68"/>
        <v>1.3615503268410162E-5</v>
      </c>
      <c r="FZ64" s="2">
        <f t="shared" si="68"/>
        <v>3.8221751197000659E-5</v>
      </c>
      <c r="GA64" s="2">
        <f t="shared" si="68"/>
        <v>4.0846580028622763E-5</v>
      </c>
      <c r="GB64" s="2">
        <f t="shared" si="68"/>
        <v>5.234490180819275E-5</v>
      </c>
      <c r="GC64" s="2">
        <f t="shared" si="68"/>
        <v>4.7950036040885269E-5</v>
      </c>
      <c r="GD64" s="2">
        <f t="shared" si="68"/>
        <v>4.8085523878548457E-5</v>
      </c>
      <c r="GE64" s="2">
        <f t="shared" si="68"/>
        <v>6.2672166289540025E-5</v>
      </c>
      <c r="GF64" s="2">
        <f t="shared" si="68"/>
        <v>5.8510376657922023E-5</v>
      </c>
      <c r="GG64" s="2">
        <f t="shared" si="68"/>
        <v>4.9182043124110637E-5</v>
      </c>
      <c r="GH64" s="2">
        <f t="shared" si="68"/>
        <v>4.2268958041555697E-5</v>
      </c>
      <c r="GI64" s="2">
        <f t="shared" si="68"/>
        <v>2.9283268218539275E-5</v>
      </c>
      <c r="GJ64" s="2">
        <f t="shared" si="68"/>
        <v>2.7818651441742157E-5</v>
      </c>
      <c r="GK64" s="2">
        <f t="shared" si="68"/>
        <v>1.40166229851229E-5</v>
      </c>
      <c r="GM64" s="82">
        <f t="shared" si="69"/>
        <v>0.23907333631736183</v>
      </c>
      <c r="GN64" s="82">
        <f t="shared" si="69"/>
        <v>5.246519726369572E-3</v>
      </c>
      <c r="GO64" s="82">
        <f t="shared" si="69"/>
        <v>1.7229590658307831E-2</v>
      </c>
      <c r="GP64" s="82">
        <f t="shared" si="69"/>
        <v>4.349158318949236E-2</v>
      </c>
      <c r="GQ64" s="82">
        <f t="shared" si="69"/>
        <v>7.753955096845426E-2</v>
      </c>
      <c r="GR64" s="82">
        <f t="shared" si="69"/>
        <v>0.19815936507489154</v>
      </c>
      <c r="GS64" s="82">
        <f t="shared" si="69"/>
        <v>0.13876392151940217</v>
      </c>
      <c r="GT64" s="82">
        <f t="shared" si="69"/>
        <v>9.2189182589839103E-2</v>
      </c>
      <c r="GU64" s="82">
        <f t="shared" si="69"/>
        <v>0.1224018641350096</v>
      </c>
      <c r="GV64" s="82">
        <f t="shared" si="69"/>
        <v>0.13383277893360132</v>
      </c>
      <c r="GW64" s="82">
        <f t="shared" si="69"/>
        <v>0.10550421892813371</v>
      </c>
      <c r="GX64" s="82">
        <f t="shared" si="69"/>
        <v>7.7478864391388416E-2</v>
      </c>
      <c r="GY64" s="82">
        <f t="shared" si="69"/>
        <v>6.0572180226032737E-2</v>
      </c>
      <c r="GZ64" s="82">
        <f t="shared" si="69"/>
        <v>5.4824596157753265E-2</v>
      </c>
      <c r="HA64" s="82">
        <f t="shared" si="69"/>
        <v>6.5935873283702222E-3</v>
      </c>
      <c r="HC64" s="82">
        <f t="shared" si="74"/>
        <v>3.955883712697601E-6</v>
      </c>
      <c r="HD64" s="82">
        <f t="shared" si="70"/>
        <v>2.7874179728231638E-11</v>
      </c>
      <c r="HE64" s="82">
        <f t="shared" si="70"/>
        <v>1.677827936162696E-9</v>
      </c>
      <c r="HF64" s="82">
        <f t="shared" si="70"/>
        <v>4.5601019296748027E-9</v>
      </c>
      <c r="HG64" s="82">
        <f t="shared" si="70"/>
        <v>8.1628060598514328E-8</v>
      </c>
      <c r="HH64" s="82">
        <f t="shared" si="70"/>
        <v>2.5780675739789278E-6</v>
      </c>
      <c r="HI64" s="82">
        <f t="shared" si="70"/>
        <v>8.3057299236673213E-7</v>
      </c>
      <c r="HJ64" s="82">
        <f t="shared" si="70"/>
        <v>1.813815389808585E-9</v>
      </c>
      <c r="HK64" s="82">
        <f t="shared" si="70"/>
        <v>1.2229522725726299E-7</v>
      </c>
      <c r="HL64" s="82">
        <f t="shared" si="70"/>
        <v>3.0357293514300131E-7</v>
      </c>
      <c r="HM64" s="82">
        <f t="shared" si="70"/>
        <v>6.2205076716901184E-7</v>
      </c>
      <c r="HN64" s="82">
        <f t="shared" si="70"/>
        <v>3.5493248580964558E-8</v>
      </c>
      <c r="HO64" s="82">
        <f t="shared" si="70"/>
        <v>1.5082956599862287E-8</v>
      </c>
      <c r="HP64" s="82">
        <f t="shared" si="70"/>
        <v>2.3489931963967495E-8</v>
      </c>
      <c r="HQ64" s="82">
        <f t="shared" si="70"/>
        <v>1.7371384382007684E-15</v>
      </c>
      <c r="HS64" s="82">
        <f t="shared" si="71"/>
        <v>2.3748032769532128E-21</v>
      </c>
      <c r="HT64" s="82">
        <f t="shared" si="71"/>
        <v>9.8998269510273458E-36</v>
      </c>
      <c r="HU64" s="82">
        <f t="shared" si="71"/>
        <v>1.1244993278619385E-30</v>
      </c>
      <c r="HV64" s="82">
        <f t="shared" si="71"/>
        <v>3.25159244329509E-31</v>
      </c>
      <c r="HW64" s="82">
        <f t="shared" si="71"/>
        <v>7.1958238079456657E-29</v>
      </c>
      <c r="HX64" s="82">
        <f t="shared" si="71"/>
        <v>1.5459694262672657E-24</v>
      </c>
      <c r="HY64" s="82">
        <f t="shared" si="71"/>
        <v>2.4557750041011276E-25</v>
      </c>
      <c r="HZ64" s="82">
        <f t="shared" si="71"/>
        <v>2.5303795453744562E-37</v>
      </c>
      <c r="IA64" s="82">
        <f t="shared" si="71"/>
        <v>5.5612291781790944E-30</v>
      </c>
      <c r="IB64" s="82">
        <f t="shared" si="71"/>
        <v>2.0751052624344545E-28</v>
      </c>
      <c r="IC64" s="82">
        <f t="shared" si="71"/>
        <v>4.4122161394295494E-25</v>
      </c>
      <c r="ID64" s="82">
        <f t="shared" si="71"/>
        <v>9.4425527432406712E-30</v>
      </c>
      <c r="IE64" s="82">
        <f t="shared" si="71"/>
        <v>1.3023326648820502E-30</v>
      </c>
      <c r="IF64" s="82">
        <f t="shared" si="71"/>
        <v>2.204255973675514E-25</v>
      </c>
      <c r="IG64" s="82">
        <f t="shared" si="71"/>
        <v>1.0872611342653023E-23</v>
      </c>
      <c r="II64" s="82">
        <f t="shared" si="72"/>
        <v>1.0661262195941442E-134</v>
      </c>
      <c r="IJ64" s="82">
        <f t="shared" si="72"/>
        <v>2.4442606700065164E-219</v>
      </c>
      <c r="IK64" s="82">
        <f t="shared" si="72"/>
        <v>2.4800914186388773E-189</v>
      </c>
      <c r="IL64" s="82">
        <f t="shared" si="72"/>
        <v>8.7346666894841225E-194</v>
      </c>
      <c r="IM64" s="82">
        <f t="shared" si="72"/>
        <v>6.9154421470862175E-183</v>
      </c>
      <c r="IN64" s="82">
        <f t="shared" si="72"/>
        <v>1.0834147501932735E-161</v>
      </c>
      <c r="IO64" s="82">
        <f t="shared" si="72"/>
        <v>1.1313381013863026E-160</v>
      </c>
      <c r="IP64" s="82">
        <f t="shared" si="72"/>
        <v>3.3993502390724996E-242</v>
      </c>
      <c r="IQ64" s="82">
        <f t="shared" si="72"/>
        <v>1.3443226616693823E-193</v>
      </c>
      <c r="IR64" s="82">
        <f t="shared" si="72"/>
        <v>2.5413532215968413E-183</v>
      </c>
      <c r="IS64" s="82">
        <f t="shared" si="72"/>
        <v>3.4474351332724043E-162</v>
      </c>
      <c r="IT64" s="82">
        <f t="shared" si="72"/>
        <v>2.6315573700660434E-191</v>
      </c>
      <c r="IU64" s="82">
        <f t="shared" si="72"/>
        <v>4.0051153106681582E-192</v>
      </c>
      <c r="IV64" s="82">
        <f t="shared" si="72"/>
        <v>4.8902849606507149E-77</v>
      </c>
      <c r="IW64" s="82">
        <f t="shared" si="72"/>
        <v>4.0561914828650783E-79</v>
      </c>
      <c r="IY64" s="82">
        <f t="shared" si="73"/>
        <v>0.23907729220107451</v>
      </c>
      <c r="IZ64" s="82">
        <f t="shared" si="73"/>
        <v>5.2465197542437515E-3</v>
      </c>
      <c r="JA64" s="82">
        <f t="shared" si="73"/>
        <v>1.7229592336135767E-2</v>
      </c>
      <c r="JB64" s="82">
        <f t="shared" si="73"/>
        <v>4.3491587749594288E-2</v>
      </c>
      <c r="JC64" s="82">
        <f t="shared" si="73"/>
        <v>7.7539632596514863E-2</v>
      </c>
      <c r="JD64" s="82">
        <f t="shared" si="73"/>
        <v>0.19816194314246552</v>
      </c>
      <c r="JE64" s="82">
        <f t="shared" si="73"/>
        <v>0.13876475209239453</v>
      </c>
      <c r="JF64" s="82">
        <f t="shared" si="73"/>
        <v>9.2189184403654492E-2</v>
      </c>
      <c r="JG64" s="82">
        <f t="shared" si="73"/>
        <v>0.12240198643023685</v>
      </c>
      <c r="JH64" s="82">
        <f t="shared" si="73"/>
        <v>0.13383308250653647</v>
      </c>
      <c r="JI64" s="82">
        <f t="shared" si="73"/>
        <v>0.10550484097890088</v>
      </c>
      <c r="JJ64" s="82">
        <f t="shared" si="73"/>
        <v>7.7478899884636993E-2</v>
      </c>
      <c r="JK64" s="82">
        <f t="shared" si="73"/>
        <v>6.0572195308989336E-2</v>
      </c>
      <c r="JL64" s="82">
        <f t="shared" si="73"/>
        <v>5.482461964768523E-2</v>
      </c>
      <c r="JM64" s="82">
        <f t="shared" si="73"/>
        <v>6.5935873283719595E-3</v>
      </c>
    </row>
    <row r="65" spans="2:273" x14ac:dyDescent="0.25">
      <c r="B65" s="2">
        <v>38</v>
      </c>
      <c r="C65" s="37">
        <v>0.43249900000000002</v>
      </c>
      <c r="D65" s="37">
        <v>0.269563</v>
      </c>
      <c r="E65" s="37">
        <v>0.269737</v>
      </c>
      <c r="F65" s="37">
        <v>0.317577</v>
      </c>
      <c r="G65" s="37">
        <v>0.34260699999999999</v>
      </c>
      <c r="H65" s="37">
        <v>0.49027500000000002</v>
      </c>
      <c r="I65" s="37">
        <v>0.41641699999999998</v>
      </c>
      <c r="J65" s="37">
        <v>0.37417600000000001</v>
      </c>
      <c r="K65" s="37">
        <v>0.39269300000000001</v>
      </c>
      <c r="L65" s="37">
        <v>0.39737699999999998</v>
      </c>
      <c r="M65" s="37">
        <v>0.354935</v>
      </c>
      <c r="N65" s="37">
        <v>0.33010299999999998</v>
      </c>
      <c r="O65" s="37">
        <v>0.33275399999999999</v>
      </c>
      <c r="P65" s="37">
        <v>0.33160000000000001</v>
      </c>
      <c r="Q65" s="37">
        <v>0.275671</v>
      </c>
      <c r="S65" s="4">
        <f t="shared" si="75"/>
        <v>0.43341121405775357</v>
      </c>
      <c r="T65" s="4">
        <f t="shared" si="75"/>
        <v>0.27011407316326014</v>
      </c>
      <c r="U65" s="4">
        <f t="shared" si="75"/>
        <v>0.26771707681988582</v>
      </c>
      <c r="V65" s="4">
        <f t="shared" si="75"/>
        <v>0.32351876823679243</v>
      </c>
      <c r="W65" s="4">
        <f t="shared" si="75"/>
        <v>0.36405696064750315</v>
      </c>
      <c r="X65" s="4">
        <f t="shared" si="75"/>
        <v>0.47525589657655842</v>
      </c>
      <c r="Y65" s="4">
        <f t="shared" si="75"/>
        <v>0.42180155652582724</v>
      </c>
      <c r="Z65" s="4">
        <f t="shared" si="75"/>
        <v>0.39220351729656672</v>
      </c>
      <c r="AA65" s="4">
        <f t="shared" si="75"/>
        <v>0.40350278381986993</v>
      </c>
      <c r="AB65" s="4">
        <f t="shared" si="75"/>
        <v>0.4069646342331058</v>
      </c>
      <c r="AC65" s="4">
        <f t="shared" si="75"/>
        <v>0.37006174334374525</v>
      </c>
      <c r="AD65" s="4">
        <f t="shared" si="75"/>
        <v>0.35076875013493475</v>
      </c>
      <c r="AE65" s="4">
        <f t="shared" si="75"/>
        <v>0.34487011451424521</v>
      </c>
      <c r="AF65" s="4">
        <f t="shared" si="75"/>
        <v>0.33751681489401147</v>
      </c>
      <c r="AG65" s="4">
        <f t="shared" si="75"/>
        <v>0.2807091548230809</v>
      </c>
      <c r="AI65" s="4">
        <f t="shared" si="76"/>
        <v>-9.1221405775354647E-4</v>
      </c>
      <c r="AJ65" s="4">
        <f t="shared" si="76"/>
        <v>-5.5107316326014066E-4</v>
      </c>
      <c r="AK65" s="4">
        <f t="shared" si="76"/>
        <v>2.0199231801141804E-3</v>
      </c>
      <c r="AL65" s="4">
        <f t="shared" si="76"/>
        <v>-5.9417682367924329E-3</v>
      </c>
      <c r="AM65" s="4">
        <f t="shared" si="76"/>
        <v>-2.1449960647503152E-2</v>
      </c>
      <c r="AN65" s="4">
        <f t="shared" si="76"/>
        <v>1.5019103423441593E-2</v>
      </c>
      <c r="AO65" s="4">
        <f t="shared" si="76"/>
        <v>-5.3845565258272554E-3</v>
      </c>
      <c r="AP65" s="4">
        <f t="shared" si="76"/>
        <v>-1.8027517296566709E-2</v>
      </c>
      <c r="AQ65" s="4">
        <f t="shared" si="76"/>
        <v>-1.0809783819869911E-2</v>
      </c>
      <c r="AR65" s="4">
        <f t="shared" si="76"/>
        <v>-9.587634233105824E-3</v>
      </c>
      <c r="AS65" s="4">
        <f t="shared" si="76"/>
        <v>-1.5126743343745253E-2</v>
      </c>
      <c r="AT65" s="4">
        <f t="shared" si="76"/>
        <v>-2.0665750134934768E-2</v>
      </c>
      <c r="AU65" s="4">
        <f t="shared" si="76"/>
        <v>-1.2116114514245213E-2</v>
      </c>
      <c r="AV65" s="4">
        <f t="shared" si="76"/>
        <v>-5.9168148940114684E-3</v>
      </c>
      <c r="AW65" s="4">
        <f t="shared" si="76"/>
        <v>-5.0381548230808981E-3</v>
      </c>
      <c r="AY65" s="2">
        <f t="shared" si="66"/>
        <v>0.24716230986945317</v>
      </c>
      <c r="AZ65" s="2">
        <f t="shared" si="66"/>
        <v>0.25736423642478806</v>
      </c>
      <c r="BA65" s="2">
        <f t="shared" si="66"/>
        <v>0.2316897622047821</v>
      </c>
      <c r="BB65" s="2">
        <f t="shared" si="66"/>
        <v>0.24608241143044204</v>
      </c>
      <c r="BC65" s="2">
        <f t="shared" si="66"/>
        <v>0.24596142871457238</v>
      </c>
      <c r="BD65" s="2">
        <f t="shared" si="66"/>
        <v>0.24778565650519491</v>
      </c>
      <c r="BE65" s="2">
        <f t="shared" si="66"/>
        <v>0.25390300116064279</v>
      </c>
      <c r="BF65" s="2">
        <f t="shared" si="66"/>
        <v>0.25973784045567622</v>
      </c>
      <c r="BG65" s="2">
        <f t="shared" si="66"/>
        <v>0.23810715130250057</v>
      </c>
      <c r="BH65" s="2">
        <f t="shared" si="66"/>
        <v>0.23258573975356173</v>
      </c>
      <c r="BI65" s="2">
        <f t="shared" si="66"/>
        <v>0.22192003480332181</v>
      </c>
      <c r="BJ65" s="2">
        <f t="shared" si="66"/>
        <v>0.22904712443917055</v>
      </c>
      <c r="BK65" s="2">
        <f t="shared" si="66"/>
        <v>0.24616442665344609</v>
      </c>
      <c r="BL65" s="2">
        <f t="shared" si="66"/>
        <v>0.2582441872152933</v>
      </c>
      <c r="BM65" s="2">
        <f t="shared" si="66"/>
        <v>0.26998294665929928</v>
      </c>
      <c r="BO65" s="2" t="str">
        <f t="shared" si="11"/>
        <v/>
      </c>
      <c r="BP65" s="2">
        <f t="shared" si="12"/>
        <v>0.269563</v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0.29229388235294124</v>
      </c>
      <c r="DL65" s="2">
        <f t="shared" si="77"/>
        <v>0.26804380666041278</v>
      </c>
      <c r="DM65" s="2">
        <f t="shared" si="77"/>
        <v>0.25349642256542254</v>
      </c>
      <c r="DN65" s="2">
        <f t="shared" si="77"/>
        <v>0.26071826246334312</v>
      </c>
      <c r="DO65" s="2">
        <f t="shared" si="77"/>
        <v>0.26579739940674824</v>
      </c>
      <c r="DP65" s="2">
        <f t="shared" si="77"/>
        <v>0.27901058000000001</v>
      </c>
      <c r="DQ65" s="2">
        <f t="shared" si="77"/>
        <v>0.27606847924297923</v>
      </c>
      <c r="DR65" s="2">
        <f t="shared" si="77"/>
        <v>0.28869696959584723</v>
      </c>
      <c r="DS65" s="2">
        <f t="shared" si="77"/>
        <v>0.26508205615763547</v>
      </c>
      <c r="DT65" s="2">
        <f t="shared" si="77"/>
        <v>0.25822906048166394</v>
      </c>
      <c r="DU65" s="2">
        <f t="shared" si="77"/>
        <v>0.25493670837438415</v>
      </c>
      <c r="DV65" s="2">
        <f t="shared" si="77"/>
        <v>0.25051772005932516</v>
      </c>
      <c r="DW65" s="2">
        <f t="shared" si="77"/>
        <v>0.26126707419354839</v>
      </c>
      <c r="DX65" s="2">
        <f t="shared" si="77"/>
        <v>0.27483385362903218</v>
      </c>
      <c r="DY65" s="2">
        <f t="shared" si="77"/>
        <v>0.26582011237553343</v>
      </c>
      <c r="EA65" s="2">
        <f t="shared" si="78"/>
        <v>0.24055557777777797</v>
      </c>
      <c r="EB65" s="2">
        <f t="shared" si="78"/>
        <v>0.24479486279036214</v>
      </c>
      <c r="EC65" s="2">
        <f t="shared" si="78"/>
        <v>0.21391311421948908</v>
      </c>
      <c r="ED65" s="2">
        <f t="shared" si="78"/>
        <v>0.23724214817246664</v>
      </c>
      <c r="EE65" s="2">
        <f t="shared" si="78"/>
        <v>0.23616683439945793</v>
      </c>
      <c r="EF65" s="2">
        <f t="shared" si="78"/>
        <v>0.23803886744432667</v>
      </c>
      <c r="EG65" s="2">
        <f t="shared" si="78"/>
        <v>0.24584763805997775</v>
      </c>
      <c r="EH65" s="2">
        <f t="shared" si="78"/>
        <v>0.24605273273372785</v>
      </c>
      <c r="EI65" s="2">
        <f t="shared" si="78"/>
        <v>0.22657894275517709</v>
      </c>
      <c r="EJ65" s="2">
        <f t="shared" si="78"/>
        <v>0.22230408429961537</v>
      </c>
      <c r="EK65" s="2">
        <f t="shared" si="78"/>
        <v>0.20788226662119533</v>
      </c>
      <c r="EL65" s="2">
        <f t="shared" si="78"/>
        <v>0.21833859505479478</v>
      </c>
      <c r="EM65" s="2">
        <f t="shared" si="78"/>
        <v>0.23807970558581998</v>
      </c>
      <c r="EN65" s="2">
        <f t="shared" si="78"/>
        <v>0.24913674646684486</v>
      </c>
      <c r="EO65" s="2">
        <f t="shared" si="78"/>
        <v>0.274357104915532</v>
      </c>
      <c r="EQ65" s="2">
        <f t="shared" si="79"/>
        <v>0.23659111800107552</v>
      </c>
      <c r="ER65" s="2">
        <f t="shared" si="79"/>
        <v>0.23520073345433334</v>
      </c>
      <c r="ES65" s="2">
        <f t="shared" si="79"/>
        <v>0.21425864337738521</v>
      </c>
      <c r="ET65" s="2">
        <f t="shared" si="79"/>
        <v>0.23484175755894851</v>
      </c>
      <c r="EU65" s="2">
        <f t="shared" si="79"/>
        <v>0.23325732289581771</v>
      </c>
      <c r="EV65" s="2">
        <f t="shared" si="79"/>
        <v>0.23848810111711222</v>
      </c>
      <c r="EW65" s="2">
        <f t="shared" si="79"/>
        <v>0.24305828425742898</v>
      </c>
      <c r="EX65" s="2">
        <f t="shared" si="79"/>
        <v>0.24530877512172758</v>
      </c>
      <c r="EY65" s="2">
        <f t="shared" si="79"/>
        <v>0.22924890056724612</v>
      </c>
      <c r="EZ65" s="2">
        <f t="shared" si="79"/>
        <v>0.20678708122022571</v>
      </c>
      <c r="FA65" s="2">
        <f t="shared" si="79"/>
        <v>0.19709738439202421</v>
      </c>
      <c r="FB65" s="2">
        <f t="shared" si="79"/>
        <v>0.21902402330210885</v>
      </c>
      <c r="FC65" s="2">
        <f t="shared" si="79"/>
        <v>0.22983024108895103</v>
      </c>
      <c r="FD65" s="2">
        <f t="shared" si="79"/>
        <v>0.25429551654965343</v>
      </c>
      <c r="FE65" s="2">
        <f t="shared" si="79"/>
        <v>0.28224143818172936</v>
      </c>
      <c r="FG65" s="2">
        <f t="shared" si="80"/>
        <v>0.87230267095385661</v>
      </c>
      <c r="FH65" s="2">
        <f t="shared" si="80"/>
        <v>0.45935254737519582</v>
      </c>
      <c r="FI65" s="2">
        <f t="shared" si="80"/>
        <v>0.55090558193108052</v>
      </c>
      <c r="FJ65" s="2">
        <f t="shared" si="80"/>
        <v>0.62343155486465063</v>
      </c>
      <c r="FK65" s="2">
        <f t="shared" si="80"/>
        <v>0.66943847943496426</v>
      </c>
      <c r="FL65" s="2">
        <f t="shared" si="80"/>
        <v>0.7621099370945722</v>
      </c>
      <c r="FM65" s="2">
        <f t="shared" si="80"/>
        <v>0.73344521733383605</v>
      </c>
      <c r="FN65" s="2">
        <f t="shared" si="80"/>
        <v>0.67908566423694261</v>
      </c>
      <c r="FO65" s="2">
        <f t="shared" si="80"/>
        <v>0.70059498950120103</v>
      </c>
      <c r="FP65" s="2">
        <f t="shared" si="80"/>
        <v>0.71377431414238635</v>
      </c>
      <c r="FQ65" s="2">
        <f t="shared" si="80"/>
        <v>0.70165728774864344</v>
      </c>
      <c r="FR65" s="2">
        <f t="shared" si="80"/>
        <v>0.66722222510832774</v>
      </c>
      <c r="FS65" s="2">
        <f t="shared" si="80"/>
        <v>0.65131938507994269</v>
      </c>
      <c r="FT65" s="2">
        <f t="shared" si="80"/>
        <v>0.64559110347422299</v>
      </c>
      <c r="FU65" s="2">
        <f t="shared" si="80"/>
        <v>0.48760884945455357</v>
      </c>
      <c r="FW65" s="2">
        <f t="shared" si="68"/>
        <v>2.8052232911943755E-5</v>
      </c>
      <c r="FX65" s="2">
        <f t="shared" si="68"/>
        <v>1.1324126474369266E-5</v>
      </c>
      <c r="FY65" s="2">
        <f t="shared" si="68"/>
        <v>1.4929082852496816E-5</v>
      </c>
      <c r="FZ65" s="2">
        <f t="shared" si="68"/>
        <v>4.1909162263135438E-5</v>
      </c>
      <c r="GA65" s="2">
        <f t="shared" si="68"/>
        <v>4.4787207890778482E-5</v>
      </c>
      <c r="GB65" s="2">
        <f t="shared" si="68"/>
        <v>5.7394753660300271E-5</v>
      </c>
      <c r="GC65" s="2">
        <f t="shared" si="68"/>
        <v>5.2575925799886152E-5</v>
      </c>
      <c r="GD65" s="2">
        <f t="shared" si="68"/>
        <v>5.2724483883282447E-5</v>
      </c>
      <c r="GE65" s="2">
        <f t="shared" si="68"/>
        <v>6.8718248336820199E-5</v>
      </c>
      <c r="GF65" s="2">
        <f t="shared" si="68"/>
        <v>6.4154990100183192E-5</v>
      </c>
      <c r="GG65" s="2">
        <f t="shared" si="68"/>
        <v>5.3926782045060687E-5</v>
      </c>
      <c r="GH65" s="2">
        <f t="shared" si="68"/>
        <v>4.6346801862477547E-5</v>
      </c>
      <c r="GI65" s="2">
        <f t="shared" si="68"/>
        <v>3.2108374400961336E-5</v>
      </c>
      <c r="GJ65" s="2">
        <f t="shared" si="68"/>
        <v>3.0502462886621357E-5</v>
      </c>
      <c r="GK65" s="2">
        <f t="shared" si="68"/>
        <v>1.5368900703405265E-5</v>
      </c>
      <c r="GM65" s="82">
        <f t="shared" si="69"/>
        <v>0.26640376255540105</v>
      </c>
      <c r="GN65" s="82">
        <f t="shared" si="69"/>
        <v>7.2262966403717523E-3</v>
      </c>
      <c r="GO65" s="82">
        <f t="shared" si="69"/>
        <v>2.232793674156126E-2</v>
      </c>
      <c r="GP65" s="82">
        <f t="shared" si="69"/>
        <v>5.5949411731293627E-2</v>
      </c>
      <c r="GQ65" s="82">
        <f t="shared" si="69"/>
        <v>9.7959078779782646E-2</v>
      </c>
      <c r="GR65" s="82">
        <f t="shared" si="69"/>
        <v>0.23696893754550583</v>
      </c>
      <c r="GS65" s="82">
        <f t="shared" si="69"/>
        <v>0.16809713591374575</v>
      </c>
      <c r="GT65" s="82">
        <f t="shared" si="69"/>
        <v>0.11649792751778582</v>
      </c>
      <c r="GU65" s="82">
        <f t="shared" si="69"/>
        <v>0.15308870260799945</v>
      </c>
      <c r="GV65" s="82">
        <f t="shared" si="69"/>
        <v>0.16545034121057967</v>
      </c>
      <c r="GW65" s="82">
        <f t="shared" si="69"/>
        <v>0.13043983115018581</v>
      </c>
      <c r="GX65" s="82">
        <f t="shared" si="69"/>
        <v>9.8245715954989155E-2</v>
      </c>
      <c r="GY65" s="82">
        <f t="shared" si="69"/>
        <v>7.6922368824764983E-2</v>
      </c>
      <c r="GZ65" s="82">
        <f t="shared" si="69"/>
        <v>6.9512586464051729E-2</v>
      </c>
      <c r="HA65" s="82">
        <f t="shared" si="69"/>
        <v>1.0000079579925842E-2</v>
      </c>
      <c r="HC65" s="82">
        <f t="shared" si="74"/>
        <v>6.7162285084790647E-6</v>
      </c>
      <c r="HD65" s="82">
        <f t="shared" si="70"/>
        <v>6.7409118532158218E-11</v>
      </c>
      <c r="HE65" s="82">
        <f t="shared" si="70"/>
        <v>3.6002252218873167E-9</v>
      </c>
      <c r="HF65" s="82">
        <f t="shared" si="70"/>
        <v>1.0434275184075067E-8</v>
      </c>
      <c r="HG65" s="82">
        <f t="shared" si="70"/>
        <v>1.7167846395980479E-7</v>
      </c>
      <c r="HH65" s="82">
        <f t="shared" si="70"/>
        <v>4.8537690525807249E-6</v>
      </c>
      <c r="HI65" s="82">
        <f t="shared" si="70"/>
        <v>1.5964624941971156E-6</v>
      </c>
      <c r="HJ65" s="82">
        <f t="shared" si="70"/>
        <v>4.7832263028482317E-9</v>
      </c>
      <c r="HK65" s="82">
        <f t="shared" si="70"/>
        <v>2.6889496528275159E-7</v>
      </c>
      <c r="HL65" s="82">
        <f t="shared" si="70"/>
        <v>6.3520612970357264E-7</v>
      </c>
      <c r="HM65" s="82">
        <f t="shared" si="70"/>
        <v>1.2098557244476478E-6</v>
      </c>
      <c r="HN65" s="82">
        <f t="shared" si="70"/>
        <v>7.7660235992250473E-8</v>
      </c>
      <c r="HO65" s="82">
        <f t="shared" si="70"/>
        <v>3.2800986986062857E-8</v>
      </c>
      <c r="HP65" s="82">
        <f t="shared" si="70"/>
        <v>4.9032497634348647E-8</v>
      </c>
      <c r="HQ65" s="82">
        <f t="shared" si="70"/>
        <v>7.2887194496022184E-15</v>
      </c>
      <c r="HS65" s="82">
        <f t="shared" si="71"/>
        <v>7.0479713315177502E-21</v>
      </c>
      <c r="HT65" s="82">
        <f t="shared" si="71"/>
        <v>5.3109393051901902E-35</v>
      </c>
      <c r="HU65" s="82">
        <f t="shared" si="71"/>
        <v>4.9197935546811493E-30</v>
      </c>
      <c r="HV65" s="82">
        <f t="shared" si="71"/>
        <v>1.708326391718987E-30</v>
      </c>
      <c r="HW65" s="82">
        <f t="shared" si="71"/>
        <v>3.4134260988640043E-28</v>
      </c>
      <c r="HX65" s="82">
        <f t="shared" si="71"/>
        <v>6.1246508931092015E-24</v>
      </c>
      <c r="HY65" s="82">
        <f t="shared" si="71"/>
        <v>9.7958208964691415E-25</v>
      </c>
      <c r="HZ65" s="82">
        <f t="shared" si="71"/>
        <v>2.0330190589760538E-36</v>
      </c>
      <c r="IA65" s="82">
        <f t="shared" si="71"/>
        <v>3.0621745444366087E-29</v>
      </c>
      <c r="IB65" s="82">
        <f t="shared" si="71"/>
        <v>1.0300489105705999E-27</v>
      </c>
      <c r="IC65" s="82">
        <f t="shared" si="71"/>
        <v>1.7646965491293485E-24</v>
      </c>
      <c r="ID65" s="82">
        <f t="shared" si="71"/>
        <v>4.7869081665233163E-29</v>
      </c>
      <c r="IE65" s="82">
        <f t="shared" si="71"/>
        <v>6.4088518208734856E-30</v>
      </c>
      <c r="IF65" s="82">
        <f t="shared" si="71"/>
        <v>7.8122700083063124E-25</v>
      </c>
      <c r="IG65" s="82">
        <f t="shared" si="71"/>
        <v>3.3640379154698233E-23</v>
      </c>
      <c r="II65" s="82">
        <f t="shared" si="72"/>
        <v>2.1357960252163171E-132</v>
      </c>
      <c r="IJ65" s="82">
        <f t="shared" si="72"/>
        <v>7.2384196328297155E-216</v>
      </c>
      <c r="IK65" s="82">
        <f t="shared" si="72"/>
        <v>2.887162909251782E-186</v>
      </c>
      <c r="IL65" s="82">
        <f t="shared" si="72"/>
        <v>2.4954656048295411E-190</v>
      </c>
      <c r="IM65" s="82">
        <f t="shared" si="72"/>
        <v>1.320718967347075E-179</v>
      </c>
      <c r="IN65" s="82">
        <f t="shared" si="72"/>
        <v>1.0098165212232589E-158</v>
      </c>
      <c r="IO65" s="82">
        <f t="shared" si="72"/>
        <v>9.5108478620181283E-158</v>
      </c>
      <c r="IP65" s="82">
        <f t="shared" si="72"/>
        <v>9.0903676872894374E-238</v>
      </c>
      <c r="IQ65" s="82">
        <f t="shared" si="72"/>
        <v>5.7098584011754541E-190</v>
      </c>
      <c r="IR65" s="82">
        <f t="shared" si="72"/>
        <v>6.5258856560041653E-180</v>
      </c>
      <c r="IS65" s="82">
        <f t="shared" si="72"/>
        <v>3.1445040037949162E-159</v>
      </c>
      <c r="IT65" s="82">
        <f t="shared" si="72"/>
        <v>7.3352634402954977E-188</v>
      </c>
      <c r="IU65" s="82">
        <f t="shared" si="72"/>
        <v>8.7409237874037151E-189</v>
      </c>
      <c r="IV65" s="82">
        <f t="shared" si="72"/>
        <v>1.0078546403369755E-75</v>
      </c>
      <c r="IW65" s="82">
        <f t="shared" si="72"/>
        <v>7.5158617414794736E-78</v>
      </c>
      <c r="IY65" s="82">
        <f t="shared" si="73"/>
        <v>0.2664104787839095</v>
      </c>
      <c r="IZ65" s="82">
        <f t="shared" si="73"/>
        <v>7.2262967077808705E-3</v>
      </c>
      <c r="JA65" s="82">
        <f t="shared" si="73"/>
        <v>2.2327940341786482E-2</v>
      </c>
      <c r="JB65" s="82">
        <f t="shared" si="73"/>
        <v>5.5949422165568814E-2</v>
      </c>
      <c r="JC65" s="82">
        <f t="shared" si="73"/>
        <v>9.7959250458246605E-2</v>
      </c>
      <c r="JD65" s="82">
        <f t="shared" si="73"/>
        <v>0.2369737913145584</v>
      </c>
      <c r="JE65" s="82">
        <f t="shared" si="73"/>
        <v>0.16809873237623996</v>
      </c>
      <c r="JF65" s="82">
        <f t="shared" si="73"/>
        <v>0.11649793230101212</v>
      </c>
      <c r="JG65" s="82">
        <f t="shared" si="73"/>
        <v>0.15308897150296474</v>
      </c>
      <c r="JH65" s="82">
        <f t="shared" si="73"/>
        <v>0.16545097641670936</v>
      </c>
      <c r="JI65" s="82">
        <f t="shared" si="73"/>
        <v>0.13044104100591025</v>
      </c>
      <c r="JJ65" s="82">
        <f t="shared" si="73"/>
        <v>9.8245793615225147E-2</v>
      </c>
      <c r="JK65" s="82">
        <f t="shared" si="73"/>
        <v>7.6922401625751965E-2</v>
      </c>
      <c r="JL65" s="82">
        <f t="shared" si="73"/>
        <v>6.951263549654936E-2</v>
      </c>
      <c r="JM65" s="82">
        <f t="shared" si="73"/>
        <v>1.0000079579933131E-2</v>
      </c>
    </row>
    <row r="66" spans="2:273" x14ac:dyDescent="0.25">
      <c r="B66" s="2">
        <v>39</v>
      </c>
      <c r="C66" s="37">
        <v>0.44461400000000001</v>
      </c>
      <c r="D66" s="37">
        <v>0.27268300000000001</v>
      </c>
      <c r="E66" s="37">
        <v>0.27990700000000002</v>
      </c>
      <c r="F66" s="37">
        <v>0.33247199999999999</v>
      </c>
      <c r="G66" s="37">
        <v>0.36968200000000001</v>
      </c>
      <c r="H66" s="37">
        <v>0.52673099999999995</v>
      </c>
      <c r="I66" s="37">
        <v>0.449735</v>
      </c>
      <c r="J66" s="37">
        <v>0.40756999999999999</v>
      </c>
      <c r="K66" s="37">
        <v>0.42878100000000002</v>
      </c>
      <c r="L66" s="37">
        <v>0.43856699999999998</v>
      </c>
      <c r="M66" s="37">
        <v>0.38405499999999998</v>
      </c>
      <c r="N66" s="37">
        <v>0.354709</v>
      </c>
      <c r="O66" s="37">
        <v>0.35218500000000003</v>
      </c>
      <c r="P66" s="37">
        <v>0.34977200000000003</v>
      </c>
      <c r="Q66" s="37">
        <v>0.284501</v>
      </c>
      <c r="S66" s="4">
        <f t="shared" si="75"/>
        <v>0.44623495365899324</v>
      </c>
      <c r="T66" s="4">
        <f t="shared" si="75"/>
        <v>0.27380238103545429</v>
      </c>
      <c r="U66" s="4">
        <f t="shared" si="75"/>
        <v>0.27562784022279802</v>
      </c>
      <c r="V66" s="4">
        <f t="shared" si="75"/>
        <v>0.34003214647512692</v>
      </c>
      <c r="W66" s="4">
        <f t="shared" si="75"/>
        <v>0.38619617655202731</v>
      </c>
      <c r="X66" s="4">
        <f t="shared" si="75"/>
        <v>0.50298319575423867</v>
      </c>
      <c r="Y66" s="4">
        <f t="shared" si="75"/>
        <v>0.4454665936488299</v>
      </c>
      <c r="Z66" s="4">
        <f t="shared" si="75"/>
        <v>0.41635422062707</v>
      </c>
      <c r="AA66" s="4">
        <f t="shared" si="75"/>
        <v>0.43117038521084416</v>
      </c>
      <c r="AB66" s="4">
        <f t="shared" si="75"/>
        <v>0.43427263934822657</v>
      </c>
      <c r="AC66" s="4">
        <f t="shared" si="75"/>
        <v>0.39404795769655471</v>
      </c>
      <c r="AD66" s="4">
        <f t="shared" si="75"/>
        <v>0.37391854037046329</v>
      </c>
      <c r="AE66" s="4">
        <f t="shared" si="75"/>
        <v>0.36428580279508965</v>
      </c>
      <c r="AF66" s="4">
        <f t="shared" si="75"/>
        <v>0.35303856793223182</v>
      </c>
      <c r="AG66" s="4">
        <f t="shared" si="75"/>
        <v>0.28511583792162898</v>
      </c>
      <c r="AI66" s="4">
        <f t="shared" si="76"/>
        <v>-1.6209536589932294E-3</v>
      </c>
      <c r="AJ66" s="4">
        <f t="shared" si="76"/>
        <v>-1.119381035454281E-3</v>
      </c>
      <c r="AK66" s="4">
        <f t="shared" si="76"/>
        <v>4.2791597772020018E-3</v>
      </c>
      <c r="AL66" s="4">
        <f t="shared" si="76"/>
        <v>-7.5601464751269276E-3</v>
      </c>
      <c r="AM66" s="4">
        <f t="shared" si="76"/>
        <v>-1.6514176552027304E-2</v>
      </c>
      <c r="AN66" s="4">
        <f t="shared" si="76"/>
        <v>2.3747804245761284E-2</v>
      </c>
      <c r="AO66" s="4">
        <f t="shared" si="76"/>
        <v>4.2684063511700954E-3</v>
      </c>
      <c r="AP66" s="4">
        <f t="shared" si="76"/>
        <v>-8.7842206270700163E-3</v>
      </c>
      <c r="AQ66" s="4">
        <f t="shared" si="76"/>
        <v>-2.3893852108441416E-3</v>
      </c>
      <c r="AR66" s="4">
        <f t="shared" si="76"/>
        <v>4.2943606517734101E-3</v>
      </c>
      <c r="AS66" s="4">
        <f t="shared" si="76"/>
        <v>-9.9929576965547273E-3</v>
      </c>
      <c r="AT66" s="4">
        <f t="shared" si="76"/>
        <v>-1.9209540370463296E-2</v>
      </c>
      <c r="AU66" s="4">
        <f t="shared" si="76"/>
        <v>-1.2100802795089627E-2</v>
      </c>
      <c r="AV66" s="4">
        <f t="shared" si="76"/>
        <v>-3.2665679322317898E-3</v>
      </c>
      <c r="AW66" s="4">
        <f t="shared" si="76"/>
        <v>-6.1483792162897455E-4</v>
      </c>
      <c r="AY66" s="2">
        <f t="shared" si="66"/>
        <v>0.24648187096013632</v>
      </c>
      <c r="AZ66" s="2">
        <f t="shared" si="66"/>
        <v>0.25697950650437329</v>
      </c>
      <c r="BA66" s="2">
        <f t="shared" si="66"/>
        <v>0.23087045504867329</v>
      </c>
      <c r="BB66" s="2">
        <f t="shared" si="66"/>
        <v>0.24547458983993806</v>
      </c>
      <c r="BC66" s="2">
        <f t="shared" si="66"/>
        <v>0.24530844201085528</v>
      </c>
      <c r="BD66" s="2">
        <f t="shared" si="66"/>
        <v>0.24706426116061206</v>
      </c>
      <c r="BE66" s="2">
        <f t="shared" si="66"/>
        <v>0.25320746728776433</v>
      </c>
      <c r="BF66" s="2">
        <f t="shared" si="66"/>
        <v>0.2588855549062764</v>
      </c>
      <c r="BG66" s="2">
        <f t="shared" si="66"/>
        <v>0.23725359364151999</v>
      </c>
      <c r="BH66" s="2">
        <f t="shared" si="66"/>
        <v>0.23181280024804912</v>
      </c>
      <c r="BI66" s="2">
        <f t="shared" si="66"/>
        <v>0.22103145921103157</v>
      </c>
      <c r="BJ66" s="2">
        <f t="shared" si="66"/>
        <v>0.22833026303004167</v>
      </c>
      <c r="BK66" s="2">
        <f t="shared" si="66"/>
        <v>0.24554142599767403</v>
      </c>
      <c r="BL66" s="2">
        <f t="shared" si="66"/>
        <v>0.25761849923820446</v>
      </c>
      <c r="BM66" s="2">
        <f t="shared" si="66"/>
        <v>0.26984967561415713</v>
      </c>
      <c r="BO66" s="2" t="str">
        <f t="shared" si="11"/>
        <v/>
      </c>
      <c r="BP66" s="2">
        <f t="shared" si="12"/>
        <v>0.27268300000000001</v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0.2932949803921569</v>
      </c>
      <c r="DL66" s="2">
        <f t="shared" si="77"/>
        <v>0.26881709756097566</v>
      </c>
      <c r="DM66" s="2">
        <f t="shared" si="77"/>
        <v>0.25397800686400684</v>
      </c>
      <c r="DN66" s="2">
        <f t="shared" si="77"/>
        <v>0.26112016440615837</v>
      </c>
      <c r="DO66" s="2">
        <f t="shared" si="77"/>
        <v>0.26638398094178717</v>
      </c>
      <c r="DP66" s="2">
        <f t="shared" si="77"/>
        <v>0.27973731461538465</v>
      </c>
      <c r="DQ66" s="2">
        <f t="shared" si="77"/>
        <v>0.27651814285714282</v>
      </c>
      <c r="DR66" s="2">
        <f t="shared" si="77"/>
        <v>0.28954367326659247</v>
      </c>
      <c r="DS66" s="2">
        <f t="shared" si="77"/>
        <v>0.26533376108374385</v>
      </c>
      <c r="DT66" s="2">
        <f t="shared" si="77"/>
        <v>0.25867335303776684</v>
      </c>
      <c r="DU66" s="2">
        <f t="shared" si="77"/>
        <v>0.25524813300492599</v>
      </c>
      <c r="DV66" s="2">
        <f t="shared" si="77"/>
        <v>0.25091438190582127</v>
      </c>
      <c r="DW66" s="2">
        <f t="shared" si="77"/>
        <v>0.26183681935483871</v>
      </c>
      <c r="DX66" s="2">
        <f t="shared" si="77"/>
        <v>0.27535805483870962</v>
      </c>
      <c r="DY66" s="2">
        <f t="shared" si="77"/>
        <v>0.26552007090491297</v>
      </c>
      <c r="EA66" s="2">
        <f t="shared" si="78"/>
        <v>0.24023197777777797</v>
      </c>
      <c r="EB66" s="2">
        <f t="shared" si="78"/>
        <v>0.24427309154523158</v>
      </c>
      <c r="EC66" s="2">
        <f t="shared" si="78"/>
        <v>0.21369079105230765</v>
      </c>
      <c r="ED66" s="2">
        <f t="shared" si="78"/>
        <v>0.23685596108557672</v>
      </c>
      <c r="EE66" s="2">
        <f t="shared" si="78"/>
        <v>0.23581746356948124</v>
      </c>
      <c r="EF66" s="2">
        <f t="shared" si="78"/>
        <v>0.23776282377518562</v>
      </c>
      <c r="EG66" s="2">
        <f t="shared" si="78"/>
        <v>0.24548134055905219</v>
      </c>
      <c r="EH66" s="2">
        <f t="shared" si="78"/>
        <v>0.24567235319921107</v>
      </c>
      <c r="EI66" s="2">
        <f t="shared" si="78"/>
        <v>0.22630892463362839</v>
      </c>
      <c r="EJ66" s="2">
        <f t="shared" si="78"/>
        <v>0.22199084680917583</v>
      </c>
      <c r="EK66" s="2">
        <f t="shared" si="78"/>
        <v>0.207763635143661</v>
      </c>
      <c r="EL66" s="2">
        <f t="shared" si="78"/>
        <v>0.21805745748731323</v>
      </c>
      <c r="EM66" s="2">
        <f t="shared" si="78"/>
        <v>0.23758578063257174</v>
      </c>
      <c r="EN66" s="2">
        <f t="shared" si="78"/>
        <v>0.2487366731177168</v>
      </c>
      <c r="EO66" s="2">
        <f t="shared" si="78"/>
        <v>0.27399875342231322</v>
      </c>
      <c r="EQ66" s="2">
        <f t="shared" si="79"/>
        <v>0.2363085230134126</v>
      </c>
      <c r="ER66" s="2">
        <f t="shared" si="79"/>
        <v>0.23480593094435548</v>
      </c>
      <c r="ES66" s="2">
        <f t="shared" si="79"/>
        <v>0.21403130839364054</v>
      </c>
      <c r="ET66" s="2">
        <f t="shared" si="79"/>
        <v>0.23449241963141229</v>
      </c>
      <c r="EU66" s="2">
        <f t="shared" si="79"/>
        <v>0.23295541200329001</v>
      </c>
      <c r="EV66" s="2">
        <f t="shared" si="79"/>
        <v>0.23820438192833948</v>
      </c>
      <c r="EW66" s="2">
        <f t="shared" si="79"/>
        <v>0.24273918557651186</v>
      </c>
      <c r="EX66" s="2">
        <f t="shared" si="79"/>
        <v>0.24494141307743258</v>
      </c>
      <c r="EY66" s="2">
        <f t="shared" si="79"/>
        <v>0.22893259888422632</v>
      </c>
      <c r="EZ66" s="2">
        <f t="shared" si="79"/>
        <v>0.20674351929188658</v>
      </c>
      <c r="FA66" s="2">
        <f t="shared" si="79"/>
        <v>0.19716075214517723</v>
      </c>
      <c r="FB66" s="2">
        <f t="shared" si="79"/>
        <v>0.21873150241393105</v>
      </c>
      <c r="FC66" s="2">
        <f t="shared" si="79"/>
        <v>0.22946313058809817</v>
      </c>
      <c r="FD66" s="2">
        <f t="shared" si="79"/>
        <v>0.25381069890315183</v>
      </c>
      <c r="FE66" s="2">
        <f t="shared" si="79"/>
        <v>0.28173112560267599</v>
      </c>
      <c r="FG66" s="2">
        <f t="shared" si="80"/>
        <v>0.88221522427462318</v>
      </c>
      <c r="FH66" s="2">
        <f t="shared" si="80"/>
        <v>0.48229590143696455</v>
      </c>
      <c r="FI66" s="2">
        <f t="shared" si="80"/>
        <v>0.57357047201768907</v>
      </c>
      <c r="FJ66" s="2">
        <f t="shared" si="80"/>
        <v>0.64479619418581247</v>
      </c>
      <c r="FK66" s="2">
        <f t="shared" si="80"/>
        <v>0.68949295481212303</v>
      </c>
      <c r="FL66" s="2">
        <f t="shared" si="80"/>
        <v>0.77840327753321359</v>
      </c>
      <c r="FM66" s="2">
        <f t="shared" si="80"/>
        <v>0.75106053985745147</v>
      </c>
      <c r="FN66" s="2">
        <f t="shared" si="80"/>
        <v>0.69881818137415852</v>
      </c>
      <c r="FO66" s="2">
        <f t="shared" si="80"/>
        <v>0.71955112907584229</v>
      </c>
      <c r="FP66" s="2">
        <f t="shared" si="80"/>
        <v>0.73221497088064269</v>
      </c>
      <c r="FQ66" s="2">
        <f t="shared" si="80"/>
        <v>0.72057299528623364</v>
      </c>
      <c r="FR66" s="2">
        <f t="shared" si="80"/>
        <v>0.68734836047812764</v>
      </c>
      <c r="FS66" s="2">
        <f t="shared" si="80"/>
        <v>0.67193440980304664</v>
      </c>
      <c r="FT66" s="2">
        <f t="shared" si="80"/>
        <v>0.66637132092425111</v>
      </c>
      <c r="FU66" s="2">
        <f t="shared" si="80"/>
        <v>0.51063056049219879</v>
      </c>
      <c r="FW66" s="2">
        <f t="shared" si="68"/>
        <v>3.0758578495173035E-5</v>
      </c>
      <c r="FX66" s="2">
        <f t="shared" si="68"/>
        <v>1.2416644203941343E-5</v>
      </c>
      <c r="FY66" s="2">
        <f t="shared" si="68"/>
        <v>1.6369390258837882E-5</v>
      </c>
      <c r="FZ66" s="2">
        <f t="shared" si="68"/>
        <v>4.5952296840296582E-5</v>
      </c>
      <c r="GA66" s="2">
        <f t="shared" si="68"/>
        <v>4.9107984723307428E-5</v>
      </c>
      <c r="GB66" s="2">
        <f t="shared" si="68"/>
        <v>6.293174748690115E-5</v>
      </c>
      <c r="GC66" s="2">
        <f t="shared" si="68"/>
        <v>5.7648063865820728E-5</v>
      </c>
      <c r="GD66" s="2">
        <f t="shared" si="68"/>
        <v>5.7810952910300028E-5</v>
      </c>
      <c r="GE66" s="2">
        <f t="shared" si="68"/>
        <v>7.5347561438260786E-5</v>
      </c>
      <c r="GF66" s="2">
        <f t="shared" si="68"/>
        <v>7.0344112419688877E-5</v>
      </c>
      <c r="GG66" s="2">
        <f t="shared" si="68"/>
        <v>5.9129233065445682E-5</v>
      </c>
      <c r="GH66" s="2">
        <f t="shared" si="68"/>
        <v>5.0818030472595794E-5</v>
      </c>
      <c r="GI66" s="2">
        <f t="shared" si="68"/>
        <v>3.5206023384513979E-5</v>
      </c>
      <c r="GJ66" s="2">
        <f t="shared" si="68"/>
        <v>3.3445187060594773E-5</v>
      </c>
      <c r="GK66" s="2">
        <f t="shared" si="68"/>
        <v>1.6851639532972178E-5</v>
      </c>
      <c r="GM66" s="82">
        <f t="shared" si="69"/>
        <v>0.29559422322300005</v>
      </c>
      <c r="GN66" s="82">
        <f t="shared" si="69"/>
        <v>9.8523569687128821E-3</v>
      </c>
      <c r="GO66" s="82">
        <f t="shared" si="69"/>
        <v>2.8690483092583225E-2</v>
      </c>
      <c r="GP66" s="82">
        <f t="shared" si="69"/>
        <v>7.12468384318031E-2</v>
      </c>
      <c r="GQ66" s="82">
        <f t="shared" si="69"/>
        <v>0.12246362152279883</v>
      </c>
      <c r="GR66" s="82">
        <f t="shared" si="69"/>
        <v>0.28086393787630626</v>
      </c>
      <c r="GS66" s="82">
        <f t="shared" si="69"/>
        <v>0.20185725086020226</v>
      </c>
      <c r="GT66" s="82">
        <f t="shared" si="69"/>
        <v>0.14557872110570313</v>
      </c>
      <c r="GU66" s="82">
        <f t="shared" si="69"/>
        <v>0.18930355134642288</v>
      </c>
      <c r="GV66" s="82">
        <f t="shared" si="69"/>
        <v>0.20238491031152356</v>
      </c>
      <c r="GW66" s="82">
        <f t="shared" si="69"/>
        <v>0.15972290267373693</v>
      </c>
      <c r="GX66" s="82">
        <f t="shared" si="69"/>
        <v>0.12323609009438365</v>
      </c>
      <c r="GY66" s="82">
        <f t="shared" si="69"/>
        <v>9.6702794599751257E-2</v>
      </c>
      <c r="GZ66" s="82">
        <f t="shared" si="69"/>
        <v>8.7287390734893111E-2</v>
      </c>
      <c r="HA66" s="82">
        <f t="shared" si="69"/>
        <v>1.4893817099462019E-2</v>
      </c>
      <c r="HC66" s="82">
        <f t="shared" si="74"/>
        <v>1.1267969064527242E-5</v>
      </c>
      <c r="HD66" s="82">
        <f t="shared" si="70"/>
        <v>1.6029806997226212E-10</v>
      </c>
      <c r="HE66" s="82">
        <f t="shared" si="70"/>
        <v>7.6089841525641205E-9</v>
      </c>
      <c r="HF66" s="82">
        <f t="shared" si="70"/>
        <v>2.3430509572260911E-8</v>
      </c>
      <c r="HG66" s="82">
        <f t="shared" si="70"/>
        <v>3.5466746575238316E-7</v>
      </c>
      <c r="HH66" s="82">
        <f t="shared" si="70"/>
        <v>8.9889729872041317E-6</v>
      </c>
      <c r="HI66" s="82">
        <f t="shared" si="70"/>
        <v>3.01950264738604E-6</v>
      </c>
      <c r="HJ66" s="82">
        <f t="shared" si="70"/>
        <v>1.2306332493967179E-8</v>
      </c>
      <c r="HK66" s="82">
        <f t="shared" si="70"/>
        <v>5.7914593334476534E-7</v>
      </c>
      <c r="HL66" s="82">
        <f t="shared" si="70"/>
        <v>1.3038085168004265E-6</v>
      </c>
      <c r="HM66" s="82">
        <f t="shared" si="70"/>
        <v>2.3148836888116013E-6</v>
      </c>
      <c r="HN66" s="82">
        <f t="shared" si="70"/>
        <v>1.6674472131343096E-7</v>
      </c>
      <c r="HO66" s="82">
        <f t="shared" si="70"/>
        <v>7.0082667300470753E-8</v>
      </c>
      <c r="HP66" s="82">
        <f t="shared" si="70"/>
        <v>1.0069961106713532E-7</v>
      </c>
      <c r="HQ66" s="82">
        <f t="shared" si="70"/>
        <v>2.9627594123413187E-14</v>
      </c>
      <c r="HS66" s="82">
        <f t="shared" si="71"/>
        <v>2.0649371788332517E-20</v>
      </c>
      <c r="HT66" s="82">
        <f t="shared" si="71"/>
        <v>2.7983928304323073E-34</v>
      </c>
      <c r="HU66" s="82">
        <f t="shared" si="71"/>
        <v>2.1177656461624883E-29</v>
      </c>
      <c r="HV66" s="82">
        <f t="shared" si="71"/>
        <v>8.7958842805445676E-30</v>
      </c>
      <c r="HW66" s="82">
        <f t="shared" si="71"/>
        <v>1.5882862646329854E-27</v>
      </c>
      <c r="HX66" s="82">
        <f t="shared" si="71"/>
        <v>2.3834487176528962E-23</v>
      </c>
      <c r="HY66" s="82">
        <f t="shared" si="71"/>
        <v>3.8398974235448106E-24</v>
      </c>
      <c r="HZ66" s="82">
        <f t="shared" si="71"/>
        <v>1.5907079133469176E-35</v>
      </c>
      <c r="IA66" s="82">
        <f t="shared" si="71"/>
        <v>1.6489850890559772E-28</v>
      </c>
      <c r="IB66" s="82">
        <f t="shared" si="71"/>
        <v>5.0078886338790822E-27</v>
      </c>
      <c r="IC66" s="82">
        <f t="shared" si="71"/>
        <v>6.9342423711257021E-24</v>
      </c>
      <c r="ID66" s="82">
        <f t="shared" si="71"/>
        <v>2.3779213811965666E-28</v>
      </c>
      <c r="IE66" s="82">
        <f t="shared" si="71"/>
        <v>3.0944785736855401E-29</v>
      </c>
      <c r="IF66" s="82">
        <f t="shared" si="71"/>
        <v>2.7288327058192633E-24</v>
      </c>
      <c r="IG66" s="82">
        <f t="shared" si="71"/>
        <v>1.0279753426496903E-22</v>
      </c>
      <c r="II66" s="82">
        <f t="shared" si="72"/>
        <v>4.0854466758008635E-130</v>
      </c>
      <c r="IJ66" s="82">
        <f t="shared" si="72"/>
        <v>2.0101764568095273E-212</v>
      </c>
      <c r="IK66" s="82">
        <f t="shared" si="72"/>
        <v>3.1712197099035778E-183</v>
      </c>
      <c r="IL66" s="82">
        <f t="shared" si="72"/>
        <v>6.6327671899189747E-187</v>
      </c>
      <c r="IM66" s="82">
        <f t="shared" si="72"/>
        <v>2.3541474247125473E-176</v>
      </c>
      <c r="IN66" s="82">
        <f t="shared" si="72"/>
        <v>8.8285983481264392E-156</v>
      </c>
      <c r="IO66" s="82">
        <f t="shared" si="72"/>
        <v>7.5112155846586192E-155</v>
      </c>
      <c r="IP66" s="82">
        <f t="shared" si="72"/>
        <v>2.2112593113795705E-233</v>
      </c>
      <c r="IQ66" s="82">
        <f t="shared" si="72"/>
        <v>2.2394005983586127E-186</v>
      </c>
      <c r="IR66" s="82">
        <f t="shared" si="72"/>
        <v>1.5556728336738506E-176</v>
      </c>
      <c r="IS66" s="82">
        <f t="shared" si="72"/>
        <v>2.6919833146661867E-156</v>
      </c>
      <c r="IT66" s="82">
        <f t="shared" si="72"/>
        <v>1.9012563892229585E-184</v>
      </c>
      <c r="IU66" s="82">
        <f t="shared" si="72"/>
        <v>1.7822813947613482E-185</v>
      </c>
      <c r="IV66" s="82">
        <f t="shared" si="72"/>
        <v>2.0227394863187949E-74</v>
      </c>
      <c r="IW66" s="82">
        <f t="shared" si="72"/>
        <v>1.3595825549972036E-76</v>
      </c>
      <c r="IY66" s="82">
        <f t="shared" si="73"/>
        <v>0.29560549119206458</v>
      </c>
      <c r="IZ66" s="82">
        <f t="shared" si="73"/>
        <v>9.852357129010952E-3</v>
      </c>
      <c r="JA66" s="82">
        <f t="shared" si="73"/>
        <v>2.8690490701567376E-2</v>
      </c>
      <c r="JB66" s="82">
        <f t="shared" si="73"/>
        <v>7.1246861862312674E-2</v>
      </c>
      <c r="JC66" s="82">
        <f t="shared" si="73"/>
        <v>0.12246397619026458</v>
      </c>
      <c r="JD66" s="82">
        <f t="shared" si="73"/>
        <v>0.28087292684929344</v>
      </c>
      <c r="JE66" s="82">
        <f t="shared" si="73"/>
        <v>0.20186027036284965</v>
      </c>
      <c r="JF66" s="82">
        <f t="shared" si="73"/>
        <v>0.14557873341203562</v>
      </c>
      <c r="JG66" s="82">
        <f t="shared" si="73"/>
        <v>0.18930413049235623</v>
      </c>
      <c r="JH66" s="82">
        <f t="shared" si="73"/>
        <v>0.20238621412004035</v>
      </c>
      <c r="JI66" s="82">
        <f t="shared" si="73"/>
        <v>0.15972521755742575</v>
      </c>
      <c r="JJ66" s="82">
        <f t="shared" si="73"/>
        <v>0.12323625683910495</v>
      </c>
      <c r="JK66" s="82">
        <f t="shared" si="73"/>
        <v>9.6702864682418552E-2</v>
      </c>
      <c r="JL66" s="82">
        <f t="shared" si="73"/>
        <v>8.7287491434504177E-2</v>
      </c>
      <c r="JM66" s="82">
        <f t="shared" si="73"/>
        <v>1.4893817099491646E-2</v>
      </c>
    </row>
    <row r="67" spans="2:273" x14ac:dyDescent="0.25">
      <c r="B67" s="2">
        <v>40</v>
      </c>
      <c r="C67" s="37">
        <v>0.46083400000000002</v>
      </c>
      <c r="D67" s="37">
        <v>0.27618700000000002</v>
      </c>
      <c r="E67" s="37">
        <v>0.28376299999999999</v>
      </c>
      <c r="F67" s="37">
        <v>0.345808</v>
      </c>
      <c r="G67" s="37">
        <v>0.40117799999999998</v>
      </c>
      <c r="H67" s="37">
        <v>0.55995300000000003</v>
      </c>
      <c r="I67" s="37">
        <v>0.48027799999999998</v>
      </c>
      <c r="J67" s="37">
        <v>0.44677499999999998</v>
      </c>
      <c r="K67" s="37">
        <v>0.47587099999999999</v>
      </c>
      <c r="L67" s="37">
        <v>0.47995900000000002</v>
      </c>
      <c r="M67" s="37">
        <v>0.41228700000000001</v>
      </c>
      <c r="N67" s="37">
        <v>0.39246300000000001</v>
      </c>
      <c r="O67" s="37">
        <v>0.37246899999999999</v>
      </c>
      <c r="P67" s="37">
        <v>0.36420200000000003</v>
      </c>
      <c r="Q67" s="37">
        <v>0.29297899999999999</v>
      </c>
      <c r="S67" s="4">
        <f t="shared" si="75"/>
        <v>0.45889510362472696</v>
      </c>
      <c r="T67" s="4">
        <f t="shared" si="75"/>
        <v>0.27848589834654291</v>
      </c>
      <c r="U67" s="4">
        <f t="shared" si="75"/>
        <v>0.28511362954853509</v>
      </c>
      <c r="V67" s="4">
        <f t="shared" si="75"/>
        <v>0.35898410086401933</v>
      </c>
      <c r="W67" s="4">
        <f t="shared" si="75"/>
        <v>0.41068561281581067</v>
      </c>
      <c r="X67" s="4">
        <f t="shared" si="75"/>
        <v>0.5311642557819376</v>
      </c>
      <c r="Y67" s="4">
        <f t="shared" si="75"/>
        <v>0.4703825076816559</v>
      </c>
      <c r="Z67" s="4">
        <f t="shared" si="75"/>
        <v>0.44277746470294144</v>
      </c>
      <c r="AA67" s="4">
        <f t="shared" si="75"/>
        <v>0.46072448626044921</v>
      </c>
      <c r="AB67" s="4">
        <f t="shared" si="75"/>
        <v>0.46316457910159636</v>
      </c>
      <c r="AC67" s="4">
        <f t="shared" si="75"/>
        <v>0.41995868714264512</v>
      </c>
      <c r="AD67" s="4">
        <f t="shared" si="75"/>
        <v>0.39956969459363578</v>
      </c>
      <c r="AE67" s="4">
        <f t="shared" si="75"/>
        <v>0.38609237968256249</v>
      </c>
      <c r="AF67" s="4">
        <f t="shared" si="75"/>
        <v>0.37056451120731704</v>
      </c>
      <c r="AG67" s="4">
        <f t="shared" si="75"/>
        <v>0.29101407323870149</v>
      </c>
      <c r="AI67" s="4">
        <f t="shared" si="76"/>
        <v>1.9388963752730581E-3</v>
      </c>
      <c r="AJ67" s="4">
        <f t="shared" si="76"/>
        <v>-2.2988983465428992E-3</v>
      </c>
      <c r="AK67" s="4">
        <f t="shared" si="76"/>
        <v>-1.3506295485350983E-3</v>
      </c>
      <c r="AL67" s="4">
        <f t="shared" si="76"/>
        <v>-1.3176100864019324E-2</v>
      </c>
      <c r="AM67" s="4">
        <f t="shared" si="76"/>
        <v>-9.5076128158106954E-3</v>
      </c>
      <c r="AN67" s="4">
        <f t="shared" si="76"/>
        <v>2.8788744218062434E-2</v>
      </c>
      <c r="AO67" s="4">
        <f t="shared" si="76"/>
        <v>9.8954923183440791E-3</v>
      </c>
      <c r="AP67" s="4">
        <f t="shared" si="76"/>
        <v>3.9975352970585409E-3</v>
      </c>
      <c r="AQ67" s="4">
        <f t="shared" si="76"/>
        <v>1.5146513739550782E-2</v>
      </c>
      <c r="AR67" s="4">
        <f t="shared" si="76"/>
        <v>1.6794420898403661E-2</v>
      </c>
      <c r="AS67" s="4">
        <f t="shared" si="76"/>
        <v>-7.6716871426451005E-3</v>
      </c>
      <c r="AT67" s="4">
        <f t="shared" si="76"/>
        <v>-7.1066945936357762E-3</v>
      </c>
      <c r="AU67" s="4">
        <f t="shared" si="76"/>
        <v>-1.3623379682562498E-2</v>
      </c>
      <c r="AV67" s="4">
        <f t="shared" si="76"/>
        <v>-6.362511207317012E-3</v>
      </c>
      <c r="AW67" s="4">
        <f t="shared" si="76"/>
        <v>1.9649267612985022E-3</v>
      </c>
      <c r="AY67" s="2">
        <f t="shared" si="66"/>
        <v>0.24581181086418932</v>
      </c>
      <c r="AZ67" s="2">
        <f t="shared" si="66"/>
        <v>0.2565334145882554</v>
      </c>
      <c r="BA67" s="2">
        <f t="shared" si="66"/>
        <v>0.23003173721870582</v>
      </c>
      <c r="BB67" s="2">
        <f t="shared" si="66"/>
        <v>0.24484717143999163</v>
      </c>
      <c r="BC67" s="2">
        <f t="shared" si="66"/>
        <v>0.24463957349270801</v>
      </c>
      <c r="BD67" s="2">
        <f t="shared" si="66"/>
        <v>0.2463451779479596</v>
      </c>
      <c r="BE67" s="2">
        <f t="shared" si="66"/>
        <v>0.25250853082934188</v>
      </c>
      <c r="BF67" s="2">
        <f t="shared" si="66"/>
        <v>0.25801682555792993</v>
      </c>
      <c r="BG67" s="2">
        <f t="shared" si="66"/>
        <v>0.23640995376948148</v>
      </c>
      <c r="BH67" s="2">
        <f t="shared" si="66"/>
        <v>0.23104081108544405</v>
      </c>
      <c r="BI67" s="2">
        <f t="shared" si="66"/>
        <v>0.22016267788323854</v>
      </c>
      <c r="BJ67" s="2">
        <f t="shared" si="66"/>
        <v>0.22760900005152232</v>
      </c>
      <c r="BK67" s="2">
        <f t="shared" si="66"/>
        <v>0.2448908277866805</v>
      </c>
      <c r="BL67" s="2">
        <f t="shared" si="66"/>
        <v>0.25697166448902214</v>
      </c>
      <c r="BM67" s="2">
        <f t="shared" si="66"/>
        <v>0.26971334144469322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0.29429607843137257</v>
      </c>
      <c r="DL67" s="2">
        <f t="shared" si="77"/>
        <v>0.26959038846153849</v>
      </c>
      <c r="DM67" s="2">
        <f t="shared" si="77"/>
        <v>0.25445959116259115</v>
      </c>
      <c r="DN67" s="2">
        <f t="shared" si="77"/>
        <v>0.26152206634897363</v>
      </c>
      <c r="DO67" s="2">
        <f t="shared" si="77"/>
        <v>0.2669705624768261</v>
      </c>
      <c r="DP67" s="2">
        <f t="shared" si="77"/>
        <v>0.28046404923076923</v>
      </c>
      <c r="DQ67" s="2">
        <f t="shared" si="77"/>
        <v>0.27696780647130648</v>
      </c>
      <c r="DR67" s="2">
        <f t="shared" si="77"/>
        <v>0.29039037693733777</v>
      </c>
      <c r="DS67" s="2">
        <f t="shared" si="77"/>
        <v>0.26558546600985222</v>
      </c>
      <c r="DT67" s="2">
        <f t="shared" si="77"/>
        <v>0.25911764559386974</v>
      </c>
      <c r="DU67" s="2">
        <f t="shared" si="77"/>
        <v>0.25555955763546789</v>
      </c>
      <c r="DV67" s="2">
        <f t="shared" si="77"/>
        <v>0.25131104375231733</v>
      </c>
      <c r="DW67" s="2">
        <f t="shared" si="77"/>
        <v>0.26240656451612904</v>
      </c>
      <c r="DX67" s="2">
        <f t="shared" si="77"/>
        <v>0.27588225604838701</v>
      </c>
      <c r="DY67" s="2">
        <f t="shared" si="77"/>
        <v>0.26522002943429257</v>
      </c>
      <c r="EA67" s="2">
        <f t="shared" si="78"/>
        <v>0.23990837777777796</v>
      </c>
      <c r="EB67" s="2">
        <f t="shared" si="78"/>
        <v>0.24375132030010099</v>
      </c>
      <c r="EC67" s="2">
        <f t="shared" si="78"/>
        <v>0.21346846788512619</v>
      </c>
      <c r="ED67" s="2">
        <f t="shared" si="78"/>
        <v>0.23646977399868682</v>
      </c>
      <c r="EE67" s="2">
        <f t="shared" si="78"/>
        <v>0.23546809273950456</v>
      </c>
      <c r="EF67" s="2">
        <f t="shared" si="78"/>
        <v>0.2374867801060446</v>
      </c>
      <c r="EG67" s="2">
        <f t="shared" si="78"/>
        <v>0.24511504305812659</v>
      </c>
      <c r="EH67" s="2">
        <f t="shared" si="78"/>
        <v>0.24529197366469432</v>
      </c>
      <c r="EI67" s="2">
        <f t="shared" si="78"/>
        <v>0.2260389065120797</v>
      </c>
      <c r="EJ67" s="2">
        <f t="shared" si="78"/>
        <v>0.22167760931873631</v>
      </c>
      <c r="EK67" s="2">
        <f t="shared" si="78"/>
        <v>0.2076450036661267</v>
      </c>
      <c r="EL67" s="2">
        <f t="shared" si="78"/>
        <v>0.21777631991983165</v>
      </c>
      <c r="EM67" s="2">
        <f t="shared" si="78"/>
        <v>0.2370918556793235</v>
      </c>
      <c r="EN67" s="2">
        <f t="shared" si="78"/>
        <v>0.24833659976858871</v>
      </c>
      <c r="EO67" s="2">
        <f t="shared" si="78"/>
        <v>0.27364040192909439</v>
      </c>
      <c r="EQ67" s="2">
        <f t="shared" si="79"/>
        <v>0.23602592802574968</v>
      </c>
      <c r="ER67" s="2">
        <f t="shared" si="79"/>
        <v>0.23441112843437761</v>
      </c>
      <c r="ES67" s="2">
        <f t="shared" si="79"/>
        <v>0.21380397340989588</v>
      </c>
      <c r="ET67" s="2">
        <f t="shared" si="79"/>
        <v>0.23414308170387607</v>
      </c>
      <c r="EU67" s="2">
        <f t="shared" si="79"/>
        <v>0.23265350111076227</v>
      </c>
      <c r="EV67" s="2">
        <f t="shared" si="79"/>
        <v>0.23792066273956677</v>
      </c>
      <c r="EW67" s="2">
        <f t="shared" si="79"/>
        <v>0.24242008689559477</v>
      </c>
      <c r="EX67" s="2">
        <f t="shared" si="79"/>
        <v>0.24457405103313759</v>
      </c>
      <c r="EY67" s="2">
        <f t="shared" si="79"/>
        <v>0.22861629720120649</v>
      </c>
      <c r="EZ67" s="2">
        <f t="shared" si="79"/>
        <v>0.20669995736354746</v>
      </c>
      <c r="FA67" s="2">
        <f t="shared" si="79"/>
        <v>0.19722411989833025</v>
      </c>
      <c r="FB67" s="2">
        <f t="shared" si="79"/>
        <v>0.21843898152575328</v>
      </c>
      <c r="FC67" s="2">
        <f t="shared" si="79"/>
        <v>0.22909602008724531</v>
      </c>
      <c r="FD67" s="2">
        <f t="shared" si="79"/>
        <v>0.25332588125665023</v>
      </c>
      <c r="FE67" s="2">
        <f t="shared" si="79"/>
        <v>0.28122081302362256</v>
      </c>
      <c r="FG67" s="2">
        <f t="shared" si="80"/>
        <v>0.89145406121222737</v>
      </c>
      <c r="FH67" s="2">
        <f t="shared" si="80"/>
        <v>0.50531414790474505</v>
      </c>
      <c r="FI67" s="2">
        <f t="shared" si="80"/>
        <v>0.59593048476391164</v>
      </c>
      <c r="FJ67" s="2">
        <f t="shared" si="80"/>
        <v>0.66559887791308414</v>
      </c>
      <c r="FK67" s="2">
        <f t="shared" si="80"/>
        <v>0.70885989628760293</v>
      </c>
      <c r="FL67" s="2">
        <f t="shared" si="80"/>
        <v>0.79388248524911909</v>
      </c>
      <c r="FM67" s="2">
        <f t="shared" si="80"/>
        <v>0.76788016718919783</v>
      </c>
      <c r="FN67" s="2">
        <f t="shared" si="80"/>
        <v>0.71784150928680379</v>
      </c>
      <c r="FO67" s="2">
        <f t="shared" si="80"/>
        <v>0.7377563445600146</v>
      </c>
      <c r="FP67" s="2">
        <f t="shared" si="80"/>
        <v>0.74988386955310493</v>
      </c>
      <c r="FQ67" s="2">
        <f t="shared" si="80"/>
        <v>0.73873596218889692</v>
      </c>
      <c r="FR67" s="2">
        <f t="shared" si="80"/>
        <v>0.70679218183182158</v>
      </c>
      <c r="FS67" s="2">
        <f t="shared" si="80"/>
        <v>0.69190715101932831</v>
      </c>
      <c r="FT67" s="2">
        <f t="shared" si="80"/>
        <v>0.68652474035141742</v>
      </c>
      <c r="FU67" s="2">
        <f t="shared" si="80"/>
        <v>0.53360726579434881</v>
      </c>
      <c r="FW67" s="2">
        <f t="shared" si="68"/>
        <v>3.3726010581294537E-5</v>
      </c>
      <c r="FX67" s="2">
        <f t="shared" si="68"/>
        <v>1.3614563329521487E-5</v>
      </c>
      <c r="FY67" s="2">
        <f t="shared" si="68"/>
        <v>1.7948651156862661E-5</v>
      </c>
      <c r="FZ67" s="2">
        <f t="shared" si="68"/>
        <v>5.0385468169416618E-5</v>
      </c>
      <c r="GA67" s="2">
        <f t="shared" si="68"/>
        <v>5.3845579393372591E-5</v>
      </c>
      <c r="GB67" s="2">
        <f t="shared" si="68"/>
        <v>6.9002870010788416E-5</v>
      </c>
      <c r="GC67" s="2">
        <f t="shared" si="68"/>
        <v>6.3209493521368667E-5</v>
      </c>
      <c r="GD67" s="2">
        <f t="shared" si="68"/>
        <v>6.3388095817524728E-5</v>
      </c>
      <c r="GE67" s="2">
        <f t="shared" si="68"/>
        <v>8.2616357678524897E-5</v>
      </c>
      <c r="GF67" s="2">
        <f t="shared" si="68"/>
        <v>7.7130262037361145E-5</v>
      </c>
      <c r="GG67" s="2">
        <f t="shared" si="68"/>
        <v>6.4833544956189435E-5</v>
      </c>
      <c r="GH67" s="2">
        <f t="shared" si="68"/>
        <v>5.5720589195458395E-5</v>
      </c>
      <c r="GI67" s="2">
        <f t="shared" si="68"/>
        <v>3.860250589622907E-5</v>
      </c>
      <c r="GJ67" s="2">
        <f t="shared" si="68"/>
        <v>3.667180004782673E-5</v>
      </c>
      <c r="GK67" s="2">
        <f t="shared" si="68"/>
        <v>1.8477425276278846E-5</v>
      </c>
      <c r="GM67" s="82">
        <f t="shared" si="69"/>
        <v>0.32649443046112248</v>
      </c>
      <c r="GN67" s="82">
        <f t="shared" si="69"/>
        <v>1.3297326931362638E-2</v>
      </c>
      <c r="GO67" s="82">
        <f t="shared" si="69"/>
        <v>3.6556358931706369E-2</v>
      </c>
      <c r="GP67" s="82">
        <f t="shared" si="69"/>
        <v>8.9815378350060496E-2</v>
      </c>
      <c r="GQ67" s="82">
        <f t="shared" si="69"/>
        <v>0.15151507061068234</v>
      </c>
      <c r="GR67" s="82">
        <f t="shared" si="69"/>
        <v>0.32997436272766228</v>
      </c>
      <c r="GS67" s="82">
        <f t="shared" si="69"/>
        <v>0.24030996093144136</v>
      </c>
      <c r="GT67" s="82">
        <f t="shared" si="69"/>
        <v>0.17991716526192236</v>
      </c>
      <c r="GU67" s="82">
        <f t="shared" si="69"/>
        <v>0.23147100789067404</v>
      </c>
      <c r="GV67" s="82">
        <f t="shared" si="69"/>
        <v>0.24499154947239665</v>
      </c>
      <c r="GW67" s="82">
        <f t="shared" si="69"/>
        <v>0.1937248971687929</v>
      </c>
      <c r="GX67" s="82">
        <f t="shared" si="69"/>
        <v>0.15293389253923026</v>
      </c>
      <c r="GY67" s="82">
        <f t="shared" si="69"/>
        <v>0.12035702022873344</v>
      </c>
      <c r="GZ67" s="82">
        <f t="shared" si="69"/>
        <v>0.10856124866924217</v>
      </c>
      <c r="HA67" s="82">
        <f t="shared" si="69"/>
        <v>2.1786195126442049E-2</v>
      </c>
      <c r="HC67" s="82">
        <f t="shared" si="74"/>
        <v>1.8681533466451419E-5</v>
      </c>
      <c r="HD67" s="82">
        <f t="shared" si="70"/>
        <v>3.748320118925638E-10</v>
      </c>
      <c r="HE67" s="82">
        <f t="shared" si="70"/>
        <v>1.5839618464130518E-8</v>
      </c>
      <c r="HF67" s="82">
        <f t="shared" si="70"/>
        <v>5.1634774861983846E-8</v>
      </c>
      <c r="HG67" s="82">
        <f t="shared" si="70"/>
        <v>7.1972572310794842E-7</v>
      </c>
      <c r="HH67" s="82">
        <f t="shared" si="70"/>
        <v>1.6375727031265104E-5</v>
      </c>
      <c r="HI67" s="82">
        <f t="shared" si="70"/>
        <v>5.6197814961901468E-6</v>
      </c>
      <c r="HJ67" s="82">
        <f t="shared" si="70"/>
        <v>3.0890832995061882E-8</v>
      </c>
      <c r="HK67" s="82">
        <f t="shared" si="70"/>
        <v>1.2219113301064116E-6</v>
      </c>
      <c r="HL67" s="82">
        <f t="shared" si="70"/>
        <v>2.6252714752120539E-6</v>
      </c>
      <c r="HM67" s="82">
        <f t="shared" si="70"/>
        <v>4.3573665144289234E-6</v>
      </c>
      <c r="HN67" s="82">
        <f t="shared" si="70"/>
        <v>3.513314338591034E-7</v>
      </c>
      <c r="HO67" s="82">
        <f t="shared" si="70"/>
        <v>1.4711839013865164E-7</v>
      </c>
      <c r="HP67" s="82">
        <f t="shared" si="70"/>
        <v>2.0347993834621154E-7</v>
      </c>
      <c r="HQ67" s="82">
        <f t="shared" si="70"/>
        <v>1.166753398036847E-13</v>
      </c>
      <c r="HS67" s="82">
        <f t="shared" si="71"/>
        <v>5.9725141468125787E-20</v>
      </c>
      <c r="HT67" s="82">
        <f t="shared" si="71"/>
        <v>1.4482404901355844E-33</v>
      </c>
      <c r="HU67" s="82">
        <f t="shared" si="71"/>
        <v>8.9691937633270838E-29</v>
      </c>
      <c r="HV67" s="82">
        <f t="shared" si="71"/>
        <v>4.4383712919602039E-29</v>
      </c>
      <c r="HW67" s="82">
        <f t="shared" si="71"/>
        <v>7.2493151573170715E-27</v>
      </c>
      <c r="HX67" s="82">
        <f t="shared" si="71"/>
        <v>9.1112127324391219E-23</v>
      </c>
      <c r="HY67" s="82">
        <f t="shared" si="71"/>
        <v>1.4791991507265925E-23</v>
      </c>
      <c r="HZ67" s="82">
        <f t="shared" si="71"/>
        <v>1.2120887835065024E-34</v>
      </c>
      <c r="IA67" s="82">
        <f t="shared" si="71"/>
        <v>8.6842651404732779E-28</v>
      </c>
      <c r="IB67" s="82">
        <f t="shared" si="71"/>
        <v>2.3846928763264573E-26</v>
      </c>
      <c r="IC67" s="82">
        <f t="shared" si="71"/>
        <v>2.6769823061489881E-23</v>
      </c>
      <c r="ID67" s="82">
        <f t="shared" si="71"/>
        <v>1.1574927972371812E-27</v>
      </c>
      <c r="IE67" s="82">
        <f t="shared" si="71"/>
        <v>1.4660377132836728E-28</v>
      </c>
      <c r="IF67" s="82">
        <f t="shared" si="71"/>
        <v>9.39425448386637E-24</v>
      </c>
      <c r="IG67" s="82">
        <f t="shared" si="71"/>
        <v>3.1024189603726745E-22</v>
      </c>
      <c r="II67" s="82">
        <f t="shared" si="72"/>
        <v>7.4618845769921942E-128</v>
      </c>
      <c r="IJ67" s="82">
        <f t="shared" si="72"/>
        <v>5.2350309700697395E-209</v>
      </c>
      <c r="IK67" s="82">
        <f t="shared" si="72"/>
        <v>3.2864975299670254E-180</v>
      </c>
      <c r="IL67" s="82">
        <f t="shared" si="72"/>
        <v>1.6401232921790872E-183</v>
      </c>
      <c r="IM67" s="82">
        <f t="shared" si="72"/>
        <v>3.9164298506331226E-173</v>
      </c>
      <c r="IN67" s="82">
        <f t="shared" si="72"/>
        <v>7.2400794777327988E-153</v>
      </c>
      <c r="IO67" s="82">
        <f t="shared" si="72"/>
        <v>5.5727055791574734E-152</v>
      </c>
      <c r="IP67" s="82">
        <f t="shared" si="72"/>
        <v>4.8929558750802486E-229</v>
      </c>
      <c r="IQ67" s="82">
        <f t="shared" si="72"/>
        <v>8.1100521270788538E-183</v>
      </c>
      <c r="IR67" s="82">
        <f t="shared" si="72"/>
        <v>3.4427240163139887E-173</v>
      </c>
      <c r="IS67" s="82">
        <f t="shared" si="72"/>
        <v>2.163004642584492E-153</v>
      </c>
      <c r="IT67" s="82">
        <f t="shared" si="72"/>
        <v>4.5823518976529719E-181</v>
      </c>
      <c r="IU67" s="82">
        <f t="shared" si="72"/>
        <v>3.3952554613561261E-182</v>
      </c>
      <c r="IV67" s="82">
        <f t="shared" si="72"/>
        <v>3.9533104067163605E-73</v>
      </c>
      <c r="IW67" s="82">
        <f t="shared" si="72"/>
        <v>2.4010396936435622E-75</v>
      </c>
      <c r="IY67" s="82">
        <f t="shared" si="73"/>
        <v>0.32651311199458893</v>
      </c>
      <c r="IZ67" s="82">
        <f t="shared" si="73"/>
        <v>1.3297327306194651E-2</v>
      </c>
      <c r="JA67" s="82">
        <f t="shared" si="73"/>
        <v>3.6556374771324833E-2</v>
      </c>
      <c r="JB67" s="82">
        <f t="shared" si="73"/>
        <v>8.9815429984835354E-2</v>
      </c>
      <c r="JC67" s="82">
        <f t="shared" si="73"/>
        <v>0.15151579033640544</v>
      </c>
      <c r="JD67" s="82">
        <f t="shared" si="73"/>
        <v>0.32999073845469357</v>
      </c>
      <c r="JE67" s="82">
        <f t="shared" si="73"/>
        <v>0.24031558071293754</v>
      </c>
      <c r="JF67" s="82">
        <f t="shared" si="73"/>
        <v>0.17991719615275537</v>
      </c>
      <c r="JG67" s="82">
        <f t="shared" si="73"/>
        <v>0.23147222980200416</v>
      </c>
      <c r="JH67" s="82">
        <f t="shared" si="73"/>
        <v>0.24499417474387186</v>
      </c>
      <c r="JI67" s="82">
        <f t="shared" si="73"/>
        <v>0.19372925453530734</v>
      </c>
      <c r="JJ67" s="82">
        <f t="shared" si="73"/>
        <v>0.15293424387066412</v>
      </c>
      <c r="JK67" s="82">
        <f t="shared" si="73"/>
        <v>0.12035716734712358</v>
      </c>
      <c r="JL67" s="82">
        <f t="shared" si="73"/>
        <v>0.10856145214918052</v>
      </c>
      <c r="JM67" s="82">
        <f t="shared" si="73"/>
        <v>2.1786195126558723E-2</v>
      </c>
    </row>
    <row r="68" spans="2:273" x14ac:dyDescent="0.25">
      <c r="B68" s="2">
        <v>41</v>
      </c>
      <c r="C68" s="37">
        <v>0.46956100000000001</v>
      </c>
      <c r="D68" s="37">
        <v>0.28443400000000002</v>
      </c>
      <c r="E68" s="37">
        <v>0.28658800000000001</v>
      </c>
      <c r="F68" s="37">
        <v>0.36791000000000001</v>
      </c>
      <c r="G68" s="37">
        <v>0.43860399999999999</v>
      </c>
      <c r="H68" s="37">
        <v>0.58950800000000003</v>
      </c>
      <c r="I68" s="37">
        <v>0.519567</v>
      </c>
      <c r="J68" s="37">
        <v>0.48709599999999997</v>
      </c>
      <c r="K68" s="37">
        <v>0.52158599999999999</v>
      </c>
      <c r="L68" s="37">
        <v>0.51573800000000003</v>
      </c>
      <c r="M68" s="37">
        <v>0.452517</v>
      </c>
      <c r="N68" s="37">
        <v>0.42911500000000002</v>
      </c>
      <c r="O68" s="37">
        <v>0.40001799999999998</v>
      </c>
      <c r="P68" s="37">
        <v>0.38329299999999999</v>
      </c>
      <c r="Q68" s="37">
        <v>0.29939100000000002</v>
      </c>
      <c r="S68" s="4">
        <f t="shared" si="75"/>
        <v>0.47113881543486313</v>
      </c>
      <c r="T68" s="4">
        <f t="shared" si="75"/>
        <v>0.28435886222762718</v>
      </c>
      <c r="U68" s="4">
        <f t="shared" si="75"/>
        <v>0.29633069594683437</v>
      </c>
      <c r="V68" s="4">
        <f t="shared" si="75"/>
        <v>0.38038983847549457</v>
      </c>
      <c r="W68" s="4">
        <f t="shared" si="75"/>
        <v>0.43728843863039435</v>
      </c>
      <c r="X68" s="4">
        <f t="shared" si="75"/>
        <v>0.55919179214611592</v>
      </c>
      <c r="Y68" s="4">
        <f t="shared" si="75"/>
        <v>0.49615312726912353</v>
      </c>
      <c r="Z68" s="4">
        <f t="shared" si="75"/>
        <v>0.47110429957101035</v>
      </c>
      <c r="AA68" s="4">
        <f t="shared" si="75"/>
        <v>0.49158481753143679</v>
      </c>
      <c r="AB68" s="4">
        <f t="shared" si="75"/>
        <v>0.49307922014566979</v>
      </c>
      <c r="AC68" s="4">
        <f t="shared" si="75"/>
        <v>0.4474429992609994</v>
      </c>
      <c r="AD68" s="4">
        <f t="shared" si="75"/>
        <v>0.4274610184381934</v>
      </c>
      <c r="AE68" s="4">
        <f t="shared" si="75"/>
        <v>0.41018295622444534</v>
      </c>
      <c r="AF68" s="4">
        <f t="shared" si="75"/>
        <v>0.39004566732202134</v>
      </c>
      <c r="AG68" s="4">
        <f t="shared" si="75"/>
        <v>0.29870983036086363</v>
      </c>
      <c r="AI68" s="4">
        <f t="shared" si="76"/>
        <v>-1.5778154348631279E-3</v>
      </c>
      <c r="AJ68" s="4">
        <f t="shared" si="76"/>
        <v>7.5137772372835254E-5</v>
      </c>
      <c r="AK68" s="4">
        <f t="shared" si="76"/>
        <v>-9.7426959468343566E-3</v>
      </c>
      <c r="AL68" s="4">
        <f t="shared" si="76"/>
        <v>-1.2479838475494553E-2</v>
      </c>
      <c r="AM68" s="4">
        <f t="shared" si="76"/>
        <v>1.3155613696056445E-3</v>
      </c>
      <c r="AN68" s="4">
        <f t="shared" si="76"/>
        <v>3.0316207853884114E-2</v>
      </c>
      <c r="AO68" s="4">
        <f t="shared" si="76"/>
        <v>2.3413872730876473E-2</v>
      </c>
      <c r="AP68" s="4">
        <f t="shared" si="76"/>
        <v>1.5991700428989619E-2</v>
      </c>
      <c r="AQ68" s="4">
        <f t="shared" si="76"/>
        <v>3.0001182468563203E-2</v>
      </c>
      <c r="AR68" s="4">
        <f t="shared" si="76"/>
        <v>2.2658779854330235E-2</v>
      </c>
      <c r="AS68" s="4">
        <f t="shared" si="76"/>
        <v>5.0740007390006059E-3</v>
      </c>
      <c r="AT68" s="4">
        <f t="shared" si="76"/>
        <v>1.6539815618066278E-3</v>
      </c>
      <c r="AU68" s="4">
        <f t="shared" si="76"/>
        <v>-1.0164956224445354E-2</v>
      </c>
      <c r="AV68" s="4">
        <f t="shared" si="76"/>
        <v>-6.752667322021344E-3</v>
      </c>
      <c r="AW68" s="4">
        <f t="shared" si="76"/>
        <v>6.8116963913639195E-4</v>
      </c>
      <c r="AY68" s="2">
        <f t="shared" si="66"/>
        <v>0.24515307207317044</v>
      </c>
      <c r="AZ68" s="2">
        <f t="shared" si="66"/>
        <v>0.25602831246455854</v>
      </c>
      <c r="BA68" s="2">
        <f t="shared" si="66"/>
        <v>0.22917785968516499</v>
      </c>
      <c r="BB68" s="2">
        <f t="shared" si="66"/>
        <v>0.24420310371408058</v>
      </c>
      <c r="BC68" s="2">
        <f t="shared" si="66"/>
        <v>0.24395814874503158</v>
      </c>
      <c r="BD68" s="2">
        <f t="shared" si="66"/>
        <v>0.24563090846030722</v>
      </c>
      <c r="BE68" s="2">
        <f t="shared" si="66"/>
        <v>0.25180858811705759</v>
      </c>
      <c r="BF68" s="2">
        <f t="shared" si="66"/>
        <v>0.25713605328738237</v>
      </c>
      <c r="BG68" s="2">
        <f t="shared" si="66"/>
        <v>0.23557855994678301</v>
      </c>
      <c r="BH68" s="2">
        <f t="shared" si="66"/>
        <v>0.23027239290250096</v>
      </c>
      <c r="BI68" s="2">
        <f t="shared" si="66"/>
        <v>0.21931602908334799</v>
      </c>
      <c r="BJ68" s="2">
        <f t="shared" si="66"/>
        <v>0.22688622839532391</v>
      </c>
      <c r="BK68" s="2">
        <f t="shared" si="66"/>
        <v>0.24421602728007374</v>
      </c>
      <c r="BL68" s="2">
        <f t="shared" si="66"/>
        <v>0.25630694383041058</v>
      </c>
      <c r="BM68" s="2">
        <f t="shared" si="66"/>
        <v>0.26957314347402878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0.29529717647058829</v>
      </c>
      <c r="DL68" s="2">
        <f t="shared" si="77"/>
        <v>0.27036367936210132</v>
      </c>
      <c r="DM68" s="2">
        <f t="shared" si="77"/>
        <v>0.25494117546117545</v>
      </c>
      <c r="DN68" s="2">
        <f t="shared" si="77"/>
        <v>0.26192396829178888</v>
      </c>
      <c r="DO68" s="2">
        <f t="shared" si="77"/>
        <v>0.26755714401186503</v>
      </c>
      <c r="DP68" s="2">
        <f t="shared" si="77"/>
        <v>0.28119078384615387</v>
      </c>
      <c r="DQ68" s="2">
        <f t="shared" si="77"/>
        <v>0.27741747008547007</v>
      </c>
      <c r="DR68" s="2">
        <f t="shared" si="77"/>
        <v>0.29123708060808307</v>
      </c>
      <c r="DS68" s="2">
        <f t="shared" si="77"/>
        <v>0.2658371709359606</v>
      </c>
      <c r="DT68" s="2">
        <f t="shared" si="77"/>
        <v>0.25956193814997264</v>
      </c>
      <c r="DU68" s="2">
        <f t="shared" si="77"/>
        <v>0.25587098226600974</v>
      </c>
      <c r="DV68" s="2">
        <f t="shared" si="77"/>
        <v>0.25170770559881345</v>
      </c>
      <c r="DW68" s="2">
        <f t="shared" si="77"/>
        <v>0.26297630967741936</v>
      </c>
      <c r="DX68" s="2">
        <f t="shared" si="77"/>
        <v>0.27640645725806445</v>
      </c>
      <c r="DY68" s="2">
        <f t="shared" si="77"/>
        <v>0.26491998796367217</v>
      </c>
      <c r="EA68" s="2">
        <f t="shared" si="78"/>
        <v>0.23958477777777795</v>
      </c>
      <c r="EB68" s="2">
        <f t="shared" si="78"/>
        <v>0.24322954905497043</v>
      </c>
      <c r="EC68" s="2">
        <f t="shared" si="78"/>
        <v>0.21324614471794476</v>
      </c>
      <c r="ED68" s="2">
        <f t="shared" si="78"/>
        <v>0.2360835869117969</v>
      </c>
      <c r="EE68" s="2">
        <f t="shared" si="78"/>
        <v>0.23511872190952787</v>
      </c>
      <c r="EF68" s="2">
        <f t="shared" si="78"/>
        <v>0.23721073643690355</v>
      </c>
      <c r="EG68" s="2">
        <f t="shared" si="78"/>
        <v>0.244748745557201</v>
      </c>
      <c r="EH68" s="2">
        <f t="shared" si="78"/>
        <v>0.24491159413017755</v>
      </c>
      <c r="EI68" s="2">
        <f t="shared" si="78"/>
        <v>0.225768888390531</v>
      </c>
      <c r="EJ68" s="2">
        <f t="shared" si="78"/>
        <v>0.22136437182829677</v>
      </c>
      <c r="EK68" s="2">
        <f t="shared" si="78"/>
        <v>0.20752637218859238</v>
      </c>
      <c r="EL68" s="2">
        <f t="shared" si="78"/>
        <v>0.2174951823523501</v>
      </c>
      <c r="EM68" s="2">
        <f t="shared" si="78"/>
        <v>0.23659793072607527</v>
      </c>
      <c r="EN68" s="2">
        <f t="shared" si="78"/>
        <v>0.24793652641946065</v>
      </c>
      <c r="EO68" s="2">
        <f t="shared" si="78"/>
        <v>0.27328205043587561</v>
      </c>
      <c r="EQ68" s="2">
        <f t="shared" si="79"/>
        <v>0.23574333303808678</v>
      </c>
      <c r="ER68" s="2">
        <f t="shared" si="79"/>
        <v>0.23401632592439975</v>
      </c>
      <c r="ES68" s="2">
        <f t="shared" si="79"/>
        <v>0.21357663842615118</v>
      </c>
      <c r="ET68" s="2">
        <f t="shared" si="79"/>
        <v>0.23379374377633988</v>
      </c>
      <c r="EU68" s="2">
        <f t="shared" si="79"/>
        <v>0.23235159021823457</v>
      </c>
      <c r="EV68" s="2">
        <f t="shared" si="79"/>
        <v>0.23763694355079404</v>
      </c>
      <c r="EW68" s="2">
        <f t="shared" si="79"/>
        <v>0.24210098821467765</v>
      </c>
      <c r="EX68" s="2">
        <f t="shared" si="79"/>
        <v>0.2442066889888426</v>
      </c>
      <c r="EY68" s="2">
        <f t="shared" si="79"/>
        <v>0.22829999551818667</v>
      </c>
      <c r="EZ68" s="2">
        <f t="shared" si="79"/>
        <v>0.20665639543520831</v>
      </c>
      <c r="FA68" s="2">
        <f t="shared" si="79"/>
        <v>0.1972874876514833</v>
      </c>
      <c r="FB68" s="2">
        <f t="shared" si="79"/>
        <v>0.21814646063757548</v>
      </c>
      <c r="FC68" s="2">
        <f t="shared" si="79"/>
        <v>0.22872890958639244</v>
      </c>
      <c r="FD68" s="2">
        <f t="shared" si="79"/>
        <v>0.25284106361014858</v>
      </c>
      <c r="FE68" s="2">
        <f t="shared" si="79"/>
        <v>0.28071050044456919</v>
      </c>
      <c r="FG68" s="2">
        <f t="shared" si="80"/>
        <v>0.90005032126461981</v>
      </c>
      <c r="FH68" s="2">
        <f t="shared" si="80"/>
        <v>0.52830988868286477</v>
      </c>
      <c r="FI68" s="2">
        <f t="shared" si="80"/>
        <v>0.61789910742298149</v>
      </c>
      <c r="FJ68" s="2">
        <f t="shared" si="80"/>
        <v>0.68577695552402063</v>
      </c>
      <c r="FK68" s="2">
        <f t="shared" si="80"/>
        <v>0.72749629499188473</v>
      </c>
      <c r="FL68" s="2">
        <f t="shared" si="80"/>
        <v>0.80854636880276798</v>
      </c>
      <c r="FM68" s="2">
        <f t="shared" si="80"/>
        <v>0.78389036697934567</v>
      </c>
      <c r="FN68" s="2">
        <f t="shared" si="80"/>
        <v>0.73611700427093629</v>
      </c>
      <c r="FO68" s="2">
        <f t="shared" si="80"/>
        <v>0.75518186332373949</v>
      </c>
      <c r="FP68" s="2">
        <f t="shared" si="80"/>
        <v>0.76675830947552603</v>
      </c>
      <c r="FQ68" s="2">
        <f t="shared" si="80"/>
        <v>0.75611790561624004</v>
      </c>
      <c r="FR68" s="2">
        <f t="shared" si="80"/>
        <v>0.72550968588987019</v>
      </c>
      <c r="FS68" s="2">
        <f t="shared" si="80"/>
        <v>0.71118658817731151</v>
      </c>
      <c r="FT68" s="2">
        <f t="shared" si="80"/>
        <v>0.70599787373928258</v>
      </c>
      <c r="FU68" s="2">
        <f t="shared" si="80"/>
        <v>0.55644226827975607</v>
      </c>
      <c r="FW68" s="2">
        <f t="shared" si="68"/>
        <v>3.6979714919775323E-5</v>
      </c>
      <c r="FX68" s="2">
        <f t="shared" si="68"/>
        <v>1.4928052232707207E-5</v>
      </c>
      <c r="FY68" s="2">
        <f t="shared" si="68"/>
        <v>1.968027056427091E-5</v>
      </c>
      <c r="FZ68" s="2">
        <f t="shared" si="68"/>
        <v>5.5246298692500081E-5</v>
      </c>
      <c r="GA68" s="2">
        <f t="shared" si="68"/>
        <v>5.9040197054171317E-5</v>
      </c>
      <c r="GB68" s="2">
        <f t="shared" si="68"/>
        <v>7.5659638751304997E-5</v>
      </c>
      <c r="GC68" s="2">
        <f t="shared" si="68"/>
        <v>6.9307408775436114E-5</v>
      </c>
      <c r="GD68" s="2">
        <f t="shared" si="68"/>
        <v>6.9503239907081765E-5</v>
      </c>
      <c r="GE68" s="2">
        <f t="shared" si="68"/>
        <v>9.0586312805014397E-5</v>
      </c>
      <c r="GF68" s="2">
        <f t="shared" si="68"/>
        <v>8.4571021260947701E-5</v>
      </c>
      <c r="GG68" s="2">
        <f t="shared" si="68"/>
        <v>7.108812376524841E-5</v>
      </c>
      <c r="GH68" s="2">
        <f t="shared" si="68"/>
        <v>6.1096082687410276E-5</v>
      </c>
      <c r="GI68" s="2">
        <f t="shared" si="68"/>
        <v>4.2326648394561547E-5</v>
      </c>
      <c r="GJ68" s="2">
        <f t="shared" si="68"/>
        <v>4.0209686902721505E-5</v>
      </c>
      <c r="GK68" s="2">
        <f t="shared" si="68"/>
        <v>2.0260057819334626E-5</v>
      </c>
      <c r="GM68" s="82">
        <f t="shared" si="69"/>
        <v>0.35884869422042825</v>
      </c>
      <c r="GN68" s="82">
        <f t="shared" si="69"/>
        <v>1.7766822170650804E-2</v>
      </c>
      <c r="GO68" s="82">
        <f t="shared" si="69"/>
        <v>4.6189716851828495E-2</v>
      </c>
      <c r="GP68" s="82">
        <f t="shared" si="69"/>
        <v>0.11209564852622161</v>
      </c>
      <c r="GQ68" s="82">
        <f t="shared" si="69"/>
        <v>0.18554094427628409</v>
      </c>
      <c r="GR68" s="82">
        <f t="shared" si="69"/>
        <v>0.38432118785468306</v>
      </c>
      <c r="GS68" s="82">
        <f t="shared" si="69"/>
        <v>0.28365331163626717</v>
      </c>
      <c r="GT68" s="82">
        <f t="shared" si="69"/>
        <v>0.2199379471975097</v>
      </c>
      <c r="GU68" s="82">
        <f t="shared" si="69"/>
        <v>0.27991318927304781</v>
      </c>
      <c r="GV68" s="82">
        <f t="shared" si="69"/>
        <v>0.29352687613027023</v>
      </c>
      <c r="GW68" s="82">
        <f t="shared" si="69"/>
        <v>0.23276251631683709</v>
      </c>
      <c r="GX68" s="82">
        <f t="shared" si="69"/>
        <v>0.18778570140823175</v>
      </c>
      <c r="GY68" s="82">
        <f t="shared" si="69"/>
        <v>0.14831733544434389</v>
      </c>
      <c r="GZ68" s="82">
        <f t="shared" si="69"/>
        <v>0.13374304231912409</v>
      </c>
      <c r="HA68" s="82">
        <f t="shared" si="69"/>
        <v>3.1303032920548125E-2</v>
      </c>
      <c r="HC68" s="82">
        <f t="shared" si="74"/>
        <v>3.0608006013408266E-5</v>
      </c>
      <c r="HD68" s="82">
        <f t="shared" si="70"/>
        <v>8.6188581876609292E-10</v>
      </c>
      <c r="HE68" s="82">
        <f t="shared" si="70"/>
        <v>3.2478083240874635E-8</v>
      </c>
      <c r="HF68" s="82">
        <f t="shared" si="70"/>
        <v>1.1167447824256693E-7</v>
      </c>
      <c r="HG68" s="82">
        <f t="shared" si="70"/>
        <v>1.4347112363069172E-6</v>
      </c>
      <c r="HH68" s="82">
        <f t="shared" si="70"/>
        <v>2.9347084281200778E-5</v>
      </c>
      <c r="HI68" s="82">
        <f t="shared" si="70"/>
        <v>1.0292551797771232E-5</v>
      </c>
      <c r="HJ68" s="82">
        <f t="shared" si="70"/>
        <v>7.5655097453508844E-8</v>
      </c>
      <c r="HK68" s="82">
        <f t="shared" si="70"/>
        <v>2.5255320313169763E-6</v>
      </c>
      <c r="HL68" s="82">
        <f t="shared" si="70"/>
        <v>5.1857387339904593E-6</v>
      </c>
      <c r="HM68" s="82">
        <f t="shared" si="70"/>
        <v>8.0692017431677479E-6</v>
      </c>
      <c r="HN68" s="82">
        <f t="shared" si="70"/>
        <v>7.2644923385691731E-7</v>
      </c>
      <c r="HO68" s="82">
        <f t="shared" si="70"/>
        <v>3.0343513721435223E-7</v>
      </c>
      <c r="HP68" s="82">
        <f t="shared" si="70"/>
        <v>4.0455208855491692E-7</v>
      </c>
      <c r="HQ68" s="82">
        <f t="shared" si="70"/>
        <v>4.4515276990239089E-13</v>
      </c>
      <c r="HS68" s="82">
        <f t="shared" si="71"/>
        <v>1.7053621134503757E-19</v>
      </c>
      <c r="HT68" s="82">
        <f t="shared" si="71"/>
        <v>7.3615361354180229E-33</v>
      </c>
      <c r="HU68" s="82">
        <f t="shared" si="71"/>
        <v>3.7374430613691247E-28</v>
      </c>
      <c r="HV68" s="82">
        <f t="shared" si="71"/>
        <v>2.1948499265401634E-28</v>
      </c>
      <c r="HW68" s="82">
        <f t="shared" si="71"/>
        <v>3.245613491295007E-26</v>
      </c>
      <c r="HX68" s="82">
        <f t="shared" si="71"/>
        <v>3.4213255514855884E-22</v>
      </c>
      <c r="HY68" s="82">
        <f t="shared" si="71"/>
        <v>5.5996861965504095E-23</v>
      </c>
      <c r="HZ68" s="82">
        <f t="shared" si="71"/>
        <v>8.9944638417501928E-34</v>
      </c>
      <c r="IA68" s="82">
        <f t="shared" si="71"/>
        <v>4.4728154191884355E-27</v>
      </c>
      <c r="IB68" s="82">
        <f t="shared" si="71"/>
        <v>1.1122263300405634E-25</v>
      </c>
      <c r="IC68" s="82">
        <f t="shared" si="71"/>
        <v>1.0153396174383324E-22</v>
      </c>
      <c r="ID68" s="82">
        <f t="shared" si="71"/>
        <v>5.5210192936656245E-27</v>
      </c>
      <c r="IE68" s="82">
        <f t="shared" si="71"/>
        <v>6.8148253456379649E-28</v>
      </c>
      <c r="IF68" s="82">
        <f t="shared" si="71"/>
        <v>3.1873871020555306E-23</v>
      </c>
      <c r="IG68" s="82">
        <f t="shared" si="71"/>
        <v>9.2473074827929061E-22</v>
      </c>
      <c r="II68" s="82">
        <f t="shared" si="72"/>
        <v>1.3013296250403531E-125</v>
      </c>
      <c r="IJ68" s="82">
        <f t="shared" si="72"/>
        <v>1.2784962153702428E-205</v>
      </c>
      <c r="IK68" s="82">
        <f t="shared" si="72"/>
        <v>3.2136067465749464E-177</v>
      </c>
      <c r="IL68" s="82">
        <f t="shared" si="72"/>
        <v>3.7730928851365502E-180</v>
      </c>
      <c r="IM68" s="82">
        <f t="shared" si="72"/>
        <v>6.081086713871212E-170</v>
      </c>
      <c r="IN68" s="82">
        <f t="shared" si="72"/>
        <v>5.5692657628023236E-150</v>
      </c>
      <c r="IO68" s="82">
        <f t="shared" si="72"/>
        <v>3.8840747290297853E-149</v>
      </c>
      <c r="IP68" s="82">
        <f t="shared" si="72"/>
        <v>9.8486579922196413E-225</v>
      </c>
      <c r="IQ68" s="82">
        <f t="shared" si="72"/>
        <v>2.7120750232048915E-179</v>
      </c>
      <c r="IR68" s="82">
        <f t="shared" si="72"/>
        <v>7.0728111147045447E-170</v>
      </c>
      <c r="IS68" s="82">
        <f t="shared" si="72"/>
        <v>1.6312035170106418E-150</v>
      </c>
      <c r="IT68" s="82">
        <f t="shared" si="72"/>
        <v>1.0269745244018974E-177</v>
      </c>
      <c r="IU68" s="82">
        <f t="shared" si="72"/>
        <v>6.0429153614200301E-179</v>
      </c>
      <c r="IV68" s="82">
        <f t="shared" si="72"/>
        <v>7.5242184480970788E-72</v>
      </c>
      <c r="IW68" s="82">
        <f t="shared" si="72"/>
        <v>4.1396207150318335E-74</v>
      </c>
      <c r="IY68" s="82">
        <f t="shared" si="73"/>
        <v>0.35887930222644165</v>
      </c>
      <c r="IZ68" s="82">
        <f t="shared" si="73"/>
        <v>1.7766823032536624E-2</v>
      </c>
      <c r="JA68" s="82">
        <f t="shared" si="73"/>
        <v>4.6189749329911739E-2</v>
      </c>
      <c r="JB68" s="82">
        <f t="shared" si="73"/>
        <v>0.11209576020069986</v>
      </c>
      <c r="JC68" s="82">
        <f t="shared" si="73"/>
        <v>0.18554237898752041</v>
      </c>
      <c r="JD68" s="82">
        <f t="shared" si="73"/>
        <v>0.38435053493896426</v>
      </c>
      <c r="JE68" s="82">
        <f t="shared" si="73"/>
        <v>0.28366360418806497</v>
      </c>
      <c r="JF68" s="82">
        <f t="shared" si="73"/>
        <v>0.21993802285260716</v>
      </c>
      <c r="JG68" s="82">
        <f t="shared" si="73"/>
        <v>0.27991571480507915</v>
      </c>
      <c r="JH68" s="82">
        <f t="shared" si="73"/>
        <v>0.29353206186900421</v>
      </c>
      <c r="JI68" s="82">
        <f t="shared" si="73"/>
        <v>0.23277058551858026</v>
      </c>
      <c r="JJ68" s="82">
        <f t="shared" si="73"/>
        <v>0.1877864278574656</v>
      </c>
      <c r="JK68" s="82">
        <f t="shared" si="73"/>
        <v>0.1483176388794811</v>
      </c>
      <c r="JL68" s="82">
        <f t="shared" si="73"/>
        <v>0.13374344687121265</v>
      </c>
      <c r="JM68" s="82">
        <f t="shared" si="73"/>
        <v>3.1303032920993276E-2</v>
      </c>
    </row>
    <row r="69" spans="2:273" x14ac:dyDescent="0.25">
      <c r="B69" s="2">
        <v>42</v>
      </c>
      <c r="C69" s="37">
        <v>0.47906199999999999</v>
      </c>
      <c r="D69" s="37">
        <v>0.29240300000000002</v>
      </c>
      <c r="E69" s="37">
        <v>0.29938399999999998</v>
      </c>
      <c r="F69" s="37">
        <v>0.39643299999999998</v>
      </c>
      <c r="G69" s="37">
        <v>0.478518</v>
      </c>
      <c r="H69" s="37">
        <v>0.60632900000000001</v>
      </c>
      <c r="I69" s="37">
        <v>0.54502600000000001</v>
      </c>
      <c r="J69" s="37">
        <v>0.52766500000000005</v>
      </c>
      <c r="K69" s="37">
        <v>0.55155299999999996</v>
      </c>
      <c r="L69" s="37">
        <v>0.54919799999999996</v>
      </c>
      <c r="M69" s="37">
        <v>0.49135499999999999</v>
      </c>
      <c r="N69" s="37">
        <v>0.47258</v>
      </c>
      <c r="O69" s="37">
        <v>0.43799700000000003</v>
      </c>
      <c r="P69" s="37">
        <v>0.40820499999999998</v>
      </c>
      <c r="Q69" s="37">
        <v>0.30977500000000002</v>
      </c>
      <c r="S69" s="4">
        <f t="shared" si="75"/>
        <v>0.48265860221494772</v>
      </c>
      <c r="T69" s="4">
        <f t="shared" si="75"/>
        <v>0.29162586350373504</v>
      </c>
      <c r="U69" s="4">
        <f t="shared" si="75"/>
        <v>0.30941499898803287</v>
      </c>
      <c r="V69" s="4">
        <f t="shared" si="75"/>
        <v>0.40417364481569129</v>
      </c>
      <c r="W69" s="4">
        <f t="shared" si="75"/>
        <v>0.46564340185998848</v>
      </c>
      <c r="X69" s="4">
        <f t="shared" si="75"/>
        <v>0.58637125011125202</v>
      </c>
      <c r="Y69" s="4">
        <f t="shared" si="75"/>
        <v>0.52230038133711598</v>
      </c>
      <c r="Z69" s="4">
        <f t="shared" si="75"/>
        <v>0.50082333324048633</v>
      </c>
      <c r="AA69" s="4">
        <f t="shared" si="75"/>
        <v>0.52302819783139964</v>
      </c>
      <c r="AB69" s="4">
        <f t="shared" si="75"/>
        <v>0.52333352264952837</v>
      </c>
      <c r="AC69" s="4">
        <f t="shared" si="75"/>
        <v>0.4760420290418248</v>
      </c>
      <c r="AD69" s="4">
        <f t="shared" si="75"/>
        <v>0.45719459129478768</v>
      </c>
      <c r="AE69" s="4">
        <f t="shared" si="75"/>
        <v>0.43634368954452052</v>
      </c>
      <c r="AF69" s="4">
        <f t="shared" si="75"/>
        <v>0.41135259478861469</v>
      </c>
      <c r="AG69" s="4">
        <f t="shared" si="75"/>
        <v>0.30850042784073778</v>
      </c>
      <c r="AI69" s="4">
        <f t="shared" si="76"/>
        <v>-3.5966022149477306E-3</v>
      </c>
      <c r="AJ69" s="4">
        <f t="shared" si="76"/>
        <v>7.7713649626498515E-4</v>
      </c>
      <c r="AK69" s="4">
        <f t="shared" si="76"/>
        <v>-1.0030998988032891E-2</v>
      </c>
      <c r="AL69" s="4">
        <f t="shared" si="76"/>
        <v>-7.740644815691311E-3</v>
      </c>
      <c r="AM69" s="4">
        <f t="shared" si="76"/>
        <v>1.2874598140011517E-2</v>
      </c>
      <c r="AN69" s="4">
        <f t="shared" si="76"/>
        <v>1.9957749888747989E-2</v>
      </c>
      <c r="AO69" s="4">
        <f t="shared" si="76"/>
        <v>2.2725618662884028E-2</v>
      </c>
      <c r="AP69" s="4">
        <f t="shared" si="76"/>
        <v>2.6841666759513716E-2</v>
      </c>
      <c r="AQ69" s="4">
        <f t="shared" si="76"/>
        <v>2.8524802168600316E-2</v>
      </c>
      <c r="AR69" s="4">
        <f t="shared" si="76"/>
        <v>2.5864477350471593E-2</v>
      </c>
      <c r="AS69" s="4">
        <f t="shared" si="76"/>
        <v>1.5312970958175187E-2</v>
      </c>
      <c r="AT69" s="4">
        <f t="shared" si="76"/>
        <v>1.5385408705212322E-2</v>
      </c>
      <c r="AU69" s="4">
        <f t="shared" si="76"/>
        <v>1.6533104554795064E-3</v>
      </c>
      <c r="AV69" s="4">
        <f t="shared" si="76"/>
        <v>-3.1475947886147049E-3</v>
      </c>
      <c r="AW69" s="4">
        <f t="shared" si="76"/>
        <v>1.2745721592622439E-3</v>
      </c>
      <c r="AY69" s="2">
        <f t="shared" si="66"/>
        <v>0.24450638132914812</v>
      </c>
      <c r="AZ69" s="2">
        <f t="shared" si="66"/>
        <v>0.25546704566028106</v>
      </c>
      <c r="BA69" s="2">
        <f t="shared" si="66"/>
        <v>0.22831305212657696</v>
      </c>
      <c r="BB69" s="2">
        <f t="shared" si="66"/>
        <v>0.24354529669739991</v>
      </c>
      <c r="BC69" s="2">
        <f t="shared" si="66"/>
        <v>0.2432673498134055</v>
      </c>
      <c r="BD69" s="2">
        <f t="shared" si="66"/>
        <v>0.24492365943457414</v>
      </c>
      <c r="BE69" s="2">
        <f t="shared" si="66"/>
        <v>0.25110981880520672</v>
      </c>
      <c r="BF69" s="2">
        <f t="shared" si="66"/>
        <v>0.25624739820213732</v>
      </c>
      <c r="BG69" s="2">
        <f t="shared" si="66"/>
        <v>0.23476144641172506</v>
      </c>
      <c r="BH69" s="2">
        <f t="shared" si="66"/>
        <v>0.22950990735693746</v>
      </c>
      <c r="BI69" s="2">
        <f t="shared" si="66"/>
        <v>0.21849347532209357</v>
      </c>
      <c r="BJ69" s="2">
        <f t="shared" si="66"/>
        <v>0.22616464151136006</v>
      </c>
      <c r="BK69" s="2">
        <f t="shared" si="66"/>
        <v>0.24352038610665594</v>
      </c>
      <c r="BL69" s="2">
        <f t="shared" si="66"/>
        <v>0.25562752827735991</v>
      </c>
      <c r="BM69" s="2">
        <f t="shared" si="66"/>
        <v>0.26942832331849426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0.29629827450980395</v>
      </c>
      <c r="DL69" s="2">
        <f t="shared" si="77"/>
        <v>0.2711369702626642</v>
      </c>
      <c r="DM69" s="2">
        <f t="shared" si="77"/>
        <v>0.2554227597597597</v>
      </c>
      <c r="DN69" s="2">
        <f t="shared" si="77"/>
        <v>0.26232587023460413</v>
      </c>
      <c r="DO69" s="2">
        <f t="shared" si="77"/>
        <v>0.26814372554690397</v>
      </c>
      <c r="DP69" s="2">
        <f t="shared" si="77"/>
        <v>0.28191751846153845</v>
      </c>
      <c r="DQ69" s="2">
        <f t="shared" si="77"/>
        <v>0.27786713369963367</v>
      </c>
      <c r="DR69" s="2">
        <f t="shared" si="77"/>
        <v>0.29208378427882831</v>
      </c>
      <c r="DS69" s="2">
        <f t="shared" si="77"/>
        <v>0.26608887586206897</v>
      </c>
      <c r="DT69" s="2">
        <f t="shared" si="77"/>
        <v>0.26000623070607554</v>
      </c>
      <c r="DU69" s="2">
        <f t="shared" si="77"/>
        <v>0.25618240689655164</v>
      </c>
      <c r="DV69" s="2">
        <f t="shared" si="77"/>
        <v>0.25210436744530956</v>
      </c>
      <c r="DW69" s="2">
        <f t="shared" si="77"/>
        <v>0.26354605483870963</v>
      </c>
      <c r="DX69" s="2">
        <f t="shared" si="77"/>
        <v>0.2769306584677419</v>
      </c>
      <c r="DY69" s="2">
        <f t="shared" si="77"/>
        <v>0.26461994649305176</v>
      </c>
      <c r="EA69" s="2">
        <f t="shared" si="78"/>
        <v>0.23926117777777794</v>
      </c>
      <c r="EB69" s="2">
        <f t="shared" si="78"/>
        <v>0.24270777780983985</v>
      </c>
      <c r="EC69" s="2">
        <f t="shared" si="78"/>
        <v>0.2130238215507633</v>
      </c>
      <c r="ED69" s="2">
        <f t="shared" si="78"/>
        <v>0.23569739982490701</v>
      </c>
      <c r="EE69" s="2">
        <f t="shared" si="78"/>
        <v>0.23476935107955119</v>
      </c>
      <c r="EF69" s="2">
        <f t="shared" si="78"/>
        <v>0.23693469276776252</v>
      </c>
      <c r="EG69" s="2">
        <f t="shared" si="78"/>
        <v>0.24438244805627543</v>
      </c>
      <c r="EH69" s="2">
        <f t="shared" si="78"/>
        <v>0.2445312145956608</v>
      </c>
      <c r="EI69" s="2">
        <f t="shared" si="78"/>
        <v>0.2254988702689823</v>
      </c>
      <c r="EJ69" s="2">
        <f t="shared" si="78"/>
        <v>0.22105113433785725</v>
      </c>
      <c r="EK69" s="2">
        <f t="shared" si="78"/>
        <v>0.20740774071105805</v>
      </c>
      <c r="EL69" s="2">
        <f t="shared" si="78"/>
        <v>0.21721404478486853</v>
      </c>
      <c r="EM69" s="2">
        <f t="shared" si="78"/>
        <v>0.23610400577282703</v>
      </c>
      <c r="EN69" s="2">
        <f t="shared" si="78"/>
        <v>0.24753645307033256</v>
      </c>
      <c r="EO69" s="2">
        <f t="shared" si="78"/>
        <v>0.27292369894265678</v>
      </c>
      <c r="EQ69" s="2">
        <f t="shared" si="79"/>
        <v>0.23546073805042386</v>
      </c>
      <c r="ER69" s="2">
        <f t="shared" si="79"/>
        <v>0.23362152341442186</v>
      </c>
      <c r="ES69" s="2">
        <f t="shared" si="79"/>
        <v>0.21334930344240652</v>
      </c>
      <c r="ET69" s="2">
        <f t="shared" si="79"/>
        <v>0.23344440584880366</v>
      </c>
      <c r="EU69" s="2">
        <f t="shared" si="79"/>
        <v>0.23204967932570686</v>
      </c>
      <c r="EV69" s="2">
        <f t="shared" si="79"/>
        <v>0.23735322436202133</v>
      </c>
      <c r="EW69" s="2">
        <f t="shared" si="79"/>
        <v>0.24178188953376054</v>
      </c>
      <c r="EX69" s="2">
        <f t="shared" si="79"/>
        <v>0.2438393269445476</v>
      </c>
      <c r="EY69" s="2">
        <f t="shared" si="79"/>
        <v>0.22798369383516687</v>
      </c>
      <c r="EZ69" s="2">
        <f t="shared" si="79"/>
        <v>0.20661283350686918</v>
      </c>
      <c r="FA69" s="2">
        <f t="shared" si="79"/>
        <v>0.19735085540463632</v>
      </c>
      <c r="FB69" s="2">
        <f t="shared" si="79"/>
        <v>0.21785393974939771</v>
      </c>
      <c r="FC69" s="2">
        <f t="shared" si="79"/>
        <v>0.22836179908553955</v>
      </c>
      <c r="FD69" s="2">
        <f t="shared" si="79"/>
        <v>0.25235624596364697</v>
      </c>
      <c r="FE69" s="2">
        <f t="shared" si="79"/>
        <v>0.28020018786551576</v>
      </c>
      <c r="FG69" s="2">
        <f t="shared" si="80"/>
        <v>0.90803603357288021</v>
      </c>
      <c r="FH69" s="2">
        <f t="shared" si="80"/>
        <v>0.55118610569784643</v>
      </c>
      <c r="FI69" s="2">
        <f t="shared" si="80"/>
        <v>0.63939607456931191</v>
      </c>
      <c r="FJ69" s="2">
        <f t="shared" si="80"/>
        <v>0.70527659947429699</v>
      </c>
      <c r="FK69" s="2">
        <f t="shared" si="80"/>
        <v>0.74536826742264595</v>
      </c>
      <c r="FL69" s="2">
        <f t="shared" si="80"/>
        <v>0.82240039786678942</v>
      </c>
      <c r="FM69" s="2">
        <f t="shared" si="80"/>
        <v>0.7990852162606058</v>
      </c>
      <c r="FN69" s="2">
        <f t="shared" si="80"/>
        <v>0.75361507459839938</v>
      </c>
      <c r="FO69" s="2">
        <f t="shared" si="80"/>
        <v>0.77180763584082024</v>
      </c>
      <c r="FP69" s="2">
        <f t="shared" si="80"/>
        <v>0.78282400341462799</v>
      </c>
      <c r="FQ69" s="2">
        <f t="shared" si="80"/>
        <v>0.77269924383924082</v>
      </c>
      <c r="FR69" s="2">
        <f t="shared" si="80"/>
        <v>0.74346600497351123</v>
      </c>
      <c r="FS69" s="2">
        <f t="shared" si="80"/>
        <v>0.72973083634239977</v>
      </c>
      <c r="FT69" s="2">
        <f t="shared" si="80"/>
        <v>0.72474633696003354</v>
      </c>
      <c r="FU69" s="2">
        <f t="shared" si="80"/>
        <v>0.57904124789797895</v>
      </c>
      <c r="FW69" s="2">
        <f t="shared" si="68"/>
        <v>4.0547306447031864E-5</v>
      </c>
      <c r="FX69" s="2">
        <f t="shared" si="68"/>
        <v>1.6368260209965242E-5</v>
      </c>
      <c r="FY69" s="2">
        <f t="shared" si="68"/>
        <v>2.1578946595608795E-5</v>
      </c>
      <c r="FZ69" s="2">
        <f t="shared" si="68"/>
        <v>6.0576039059820974E-5</v>
      </c>
      <c r="GA69" s="2">
        <f t="shared" si="68"/>
        <v>6.4735920024158429E-5</v>
      </c>
      <c r="GB69" s="2">
        <f t="shared" si="68"/>
        <v>8.295853866256933E-5</v>
      </c>
      <c r="GC69" s="2">
        <f t="shared" si="68"/>
        <v>7.5993554410860796E-5</v>
      </c>
      <c r="GD69" s="2">
        <f t="shared" si="68"/>
        <v>7.6208276101230664E-5</v>
      </c>
      <c r="GE69" s="2">
        <f t="shared" si="68"/>
        <v>9.9325048798105234E-5</v>
      </c>
      <c r="GF69" s="2">
        <f t="shared" si="68"/>
        <v>9.2729524233932143E-5</v>
      </c>
      <c r="GG69" s="2">
        <f t="shared" si="68"/>
        <v>7.7946043123975828E-5</v>
      </c>
      <c r="GH69" s="2">
        <f t="shared" si="68"/>
        <v>6.6990127667228549E-5</v>
      </c>
      <c r="GI69" s="2">
        <f t="shared" si="68"/>
        <v>4.6410057560405597E-5</v>
      </c>
      <c r="GJ69" s="2">
        <f t="shared" si="68"/>
        <v>4.4088873926049903E-5</v>
      </c>
      <c r="GK69" s="2">
        <f t="shared" si="68"/>
        <v>2.2214668229514268E-5</v>
      </c>
      <c r="GM69" s="82">
        <f t="shared" si="69"/>
        <v>0.39226556143845825</v>
      </c>
      <c r="GN69" s="82">
        <f t="shared" si="69"/>
        <v>2.3501695352134123E-2</v>
      </c>
      <c r="GO69" s="82">
        <f t="shared" si="69"/>
        <v>5.787724819358836E-2</v>
      </c>
      <c r="GP69" s="82">
        <f t="shared" si="69"/>
        <v>0.13852255371162639</v>
      </c>
      <c r="GQ69" s="82">
        <f t="shared" si="69"/>
        <v>0.22491145273857258</v>
      </c>
      <c r="GR69" s="82">
        <f t="shared" si="69"/>
        <v>0.44376881120316669</v>
      </c>
      <c r="GS69" s="82">
        <f t="shared" si="69"/>
        <v>0.33199818494645394</v>
      </c>
      <c r="GT69" s="82">
        <f t="shared" si="69"/>
        <v>0.26597636485077947</v>
      </c>
      <c r="GU69" s="82">
        <f t="shared" si="69"/>
        <v>0.33481880162324051</v>
      </c>
      <c r="GV69" s="82">
        <f t="shared" si="69"/>
        <v>0.34812089987622763</v>
      </c>
      <c r="GW69" s="82">
        <f t="shared" si="69"/>
        <v>0.27707777461061017</v>
      </c>
      <c r="GX69" s="82">
        <f t="shared" si="69"/>
        <v>0.22817587520655105</v>
      </c>
      <c r="GY69" s="82">
        <f t="shared" si="69"/>
        <v>0.18098631603381551</v>
      </c>
      <c r="GZ69" s="82">
        <f t="shared" si="69"/>
        <v>0.16322294503600063</v>
      </c>
      <c r="HA69" s="82">
        <f t="shared" si="69"/>
        <v>4.4185867041287158E-2</v>
      </c>
      <c r="HC69" s="82">
        <f t="shared" si="74"/>
        <v>4.955901389029836E-5</v>
      </c>
      <c r="HD69" s="82">
        <f t="shared" si="70"/>
        <v>1.948829051970993E-9</v>
      </c>
      <c r="HE69" s="82">
        <f t="shared" si="70"/>
        <v>6.5594991547858984E-8</v>
      </c>
      <c r="HF69" s="82">
        <f t="shared" si="70"/>
        <v>2.3704308371958342E-7</v>
      </c>
      <c r="HG69" s="82">
        <f t="shared" si="70"/>
        <v>2.8094817252883157E-6</v>
      </c>
      <c r="HH69" s="82">
        <f t="shared" si="70"/>
        <v>5.1739053493525446E-5</v>
      </c>
      <c r="HI69" s="82">
        <f t="shared" si="70"/>
        <v>1.8550662361975289E-5</v>
      </c>
      <c r="HJ69" s="82">
        <f t="shared" si="70"/>
        <v>1.8078806423954429E-7</v>
      </c>
      <c r="HK69" s="82">
        <f t="shared" si="70"/>
        <v>5.1138012569852242E-6</v>
      </c>
      <c r="HL69" s="82">
        <f t="shared" si="70"/>
        <v>1.0049369972844168E-5</v>
      </c>
      <c r="HM69" s="82">
        <f t="shared" si="70"/>
        <v>1.4701500888262842E-5</v>
      </c>
      <c r="HN69" s="82">
        <f t="shared" si="70"/>
        <v>1.4741086476036009E-6</v>
      </c>
      <c r="HO69" s="82">
        <f t="shared" si="70"/>
        <v>6.1491898691351961E-7</v>
      </c>
      <c r="HP69" s="82">
        <f t="shared" si="70"/>
        <v>7.9139976042236126E-7</v>
      </c>
      <c r="HQ69" s="82">
        <f t="shared" si="70"/>
        <v>1.6454960038809038E-12</v>
      </c>
      <c r="HS69" s="82">
        <f t="shared" si="71"/>
        <v>4.8071382877237303E-19</v>
      </c>
      <c r="HT69" s="82">
        <f t="shared" si="71"/>
        <v>3.6753025463735921E-32</v>
      </c>
      <c r="HU69" s="82">
        <f t="shared" si="71"/>
        <v>1.5322959671422019E-27</v>
      </c>
      <c r="HV69" s="82">
        <f t="shared" si="71"/>
        <v>1.0637137609596605E-27</v>
      </c>
      <c r="HW69" s="82">
        <f t="shared" si="71"/>
        <v>1.4253778133339847E-25</v>
      </c>
      <c r="HX69" s="82">
        <f t="shared" si="71"/>
        <v>1.2620090427688527E-21</v>
      </c>
      <c r="HY69" s="82">
        <f t="shared" si="71"/>
        <v>2.0832077883483208E-22</v>
      </c>
      <c r="HZ69" s="82">
        <f t="shared" si="71"/>
        <v>6.5000233236679073E-33</v>
      </c>
      <c r="IA69" s="82">
        <f t="shared" si="71"/>
        <v>2.253006837067456E-26</v>
      </c>
      <c r="IB69" s="82">
        <f t="shared" si="71"/>
        <v>5.0808788612441115E-25</v>
      </c>
      <c r="IC69" s="82">
        <f t="shared" si="71"/>
        <v>3.7835408589462308E-22</v>
      </c>
      <c r="ID69" s="82">
        <f t="shared" si="71"/>
        <v>2.5804901979516332E-26</v>
      </c>
      <c r="IE69" s="82">
        <f t="shared" si="71"/>
        <v>3.1082633558948666E-27</v>
      </c>
      <c r="IF69" s="82">
        <f t="shared" si="71"/>
        <v>1.0658492065347391E-22</v>
      </c>
      <c r="IG69" s="82">
        <f t="shared" si="71"/>
        <v>2.7222528788379562E-21</v>
      </c>
      <c r="II69" s="82">
        <f t="shared" si="72"/>
        <v>2.1669881319002747E-123</v>
      </c>
      <c r="IJ69" s="82">
        <f t="shared" si="72"/>
        <v>2.9280280917384604E-202</v>
      </c>
      <c r="IK69" s="82">
        <f t="shared" si="72"/>
        <v>2.964866287413037E-174</v>
      </c>
      <c r="IL69" s="82">
        <f t="shared" si="72"/>
        <v>8.0752960899665665E-177</v>
      </c>
      <c r="IM69" s="82">
        <f t="shared" si="72"/>
        <v>8.8126577277687203E-167</v>
      </c>
      <c r="IN69" s="82">
        <f t="shared" si="72"/>
        <v>4.0184295230482996E-147</v>
      </c>
      <c r="IO69" s="82">
        <f t="shared" si="72"/>
        <v>2.5431701104889513E-146</v>
      </c>
      <c r="IP69" s="82">
        <f t="shared" si="72"/>
        <v>1.8032573009104329E-220</v>
      </c>
      <c r="IQ69" s="82">
        <f t="shared" si="72"/>
        <v>8.3746519610087507E-176</v>
      </c>
      <c r="IR69" s="82">
        <f t="shared" si="72"/>
        <v>1.3489275328537123E-166</v>
      </c>
      <c r="IS69" s="82">
        <f t="shared" si="72"/>
        <v>1.1545831391130316E-147</v>
      </c>
      <c r="IT69" s="82">
        <f t="shared" si="72"/>
        <v>2.1402036850615913E-174</v>
      </c>
      <c r="IU69" s="82">
        <f t="shared" si="72"/>
        <v>1.0048450204356667E-175</v>
      </c>
      <c r="IV69" s="82">
        <f t="shared" si="72"/>
        <v>1.3945754495607037E-70</v>
      </c>
      <c r="IW69" s="82">
        <f t="shared" si="72"/>
        <v>6.9677046155554596E-73</v>
      </c>
      <c r="IY69" s="82">
        <f t="shared" si="73"/>
        <v>0.39231512045234856</v>
      </c>
      <c r="IZ69" s="82">
        <f t="shared" si="73"/>
        <v>2.3501697300963176E-2</v>
      </c>
      <c r="JA69" s="82">
        <f t="shared" si="73"/>
        <v>5.7877313788579909E-2</v>
      </c>
      <c r="JB69" s="82">
        <f t="shared" si="73"/>
        <v>0.13852279075471011</v>
      </c>
      <c r="JC69" s="82">
        <f t="shared" si="73"/>
        <v>0.22491426222029787</v>
      </c>
      <c r="JD69" s="82">
        <f t="shared" si="73"/>
        <v>0.44382055025666023</v>
      </c>
      <c r="JE69" s="82">
        <f t="shared" si="73"/>
        <v>0.33201673560881589</v>
      </c>
      <c r="JF69" s="82">
        <f t="shared" si="73"/>
        <v>0.26597654563884371</v>
      </c>
      <c r="JG69" s="82">
        <f t="shared" si="73"/>
        <v>0.33482391542449752</v>
      </c>
      <c r="JH69" s="82">
        <f t="shared" si="73"/>
        <v>0.34813094924620047</v>
      </c>
      <c r="JI69" s="82">
        <f t="shared" si="73"/>
        <v>0.27709247611149845</v>
      </c>
      <c r="JJ69" s="82">
        <f t="shared" si="73"/>
        <v>0.22817734931519865</v>
      </c>
      <c r="JK69" s="82">
        <f t="shared" si="73"/>
        <v>0.18098693095280244</v>
      </c>
      <c r="JL69" s="82">
        <f t="shared" si="73"/>
        <v>0.16322373643576105</v>
      </c>
      <c r="JM69" s="82">
        <f t="shared" si="73"/>
        <v>4.4185867042932654E-2</v>
      </c>
    </row>
    <row r="70" spans="2:273" x14ac:dyDescent="0.25">
      <c r="B70" s="2">
        <v>43</v>
      </c>
      <c r="C70" s="37">
        <v>0.48668499999999998</v>
      </c>
      <c r="D70" s="37">
        <v>0.301562</v>
      </c>
      <c r="E70" s="37">
        <v>0.308002</v>
      </c>
      <c r="F70" s="37">
        <v>0.424896</v>
      </c>
      <c r="G70" s="37">
        <v>0.51902700000000002</v>
      </c>
      <c r="H70" s="37">
        <v>0.61797000000000002</v>
      </c>
      <c r="I70" s="37">
        <v>0.57087699999999997</v>
      </c>
      <c r="J70" s="37">
        <v>0.56142400000000003</v>
      </c>
      <c r="K70" s="37">
        <v>0.57943800000000001</v>
      </c>
      <c r="L70" s="37">
        <v>0.57345699999999999</v>
      </c>
      <c r="M70" s="37">
        <v>0.53054199999999996</v>
      </c>
      <c r="N70" s="37">
        <v>0.51752200000000004</v>
      </c>
      <c r="O70" s="37">
        <v>0.478829</v>
      </c>
      <c r="P70" s="37">
        <v>0.42944300000000002</v>
      </c>
      <c r="Q70" s="37">
        <v>0.31083300000000003</v>
      </c>
      <c r="S70" s="4">
        <f t="shared" si="75"/>
        <v>0.49308940601215479</v>
      </c>
      <c r="T70" s="4">
        <f t="shared" si="75"/>
        <v>0.30049455249697715</v>
      </c>
      <c r="U70" s="4">
        <f t="shared" si="75"/>
        <v>0.32447227208328888</v>
      </c>
      <c r="V70" s="4">
        <f t="shared" si="75"/>
        <v>0.43015525042568353</v>
      </c>
      <c r="W70" s="4">
        <f t="shared" si="75"/>
        <v>0.49526356445487207</v>
      </c>
      <c r="X70" s="4">
        <f t="shared" si="75"/>
        <v>0.61181557887498805</v>
      </c>
      <c r="Y70" s="4">
        <f t="shared" si="75"/>
        <v>0.54825967756011529</v>
      </c>
      <c r="Z70" s="4">
        <f t="shared" si="75"/>
        <v>0.53128626243302568</v>
      </c>
      <c r="AA70" s="4">
        <f t="shared" si="75"/>
        <v>0.55420103301613244</v>
      </c>
      <c r="AB70" s="4">
        <f t="shared" si="75"/>
        <v>0.55312244782549347</v>
      </c>
      <c r="AC70" s="4">
        <f t="shared" si="75"/>
        <v>0.50519617447885357</v>
      </c>
      <c r="AD70" s="4">
        <f t="shared" si="75"/>
        <v>0.48823470907389199</v>
      </c>
      <c r="AE70" s="4">
        <f t="shared" si="75"/>
        <v>0.46424593434133993</v>
      </c>
      <c r="AF70" s="4">
        <f t="shared" si="75"/>
        <v>0.43426750845507028</v>
      </c>
      <c r="AG70" s="4">
        <f t="shared" si="75"/>
        <v>0.32064402166817413</v>
      </c>
      <c r="AI70" s="4">
        <f t="shared" si="76"/>
        <v>-6.4044060121548063E-3</v>
      </c>
      <c r="AJ70" s="4">
        <f t="shared" si="76"/>
        <v>1.0674475030228447E-3</v>
      </c>
      <c r="AK70" s="4">
        <f t="shared" si="76"/>
        <v>-1.6470272083288884E-2</v>
      </c>
      <c r="AL70" s="4">
        <f t="shared" si="76"/>
        <v>-5.2592504256835371E-3</v>
      </c>
      <c r="AM70" s="4">
        <f t="shared" si="76"/>
        <v>2.3763435545127942E-2</v>
      </c>
      <c r="AN70" s="4">
        <f t="shared" si="76"/>
        <v>6.1544211250119663E-3</v>
      </c>
      <c r="AO70" s="4">
        <f t="shared" si="76"/>
        <v>2.2617322439884679E-2</v>
      </c>
      <c r="AP70" s="4">
        <f t="shared" si="76"/>
        <v>3.0137737566974354E-2</v>
      </c>
      <c r="AQ70" s="4">
        <f t="shared" si="76"/>
        <v>2.523696698386757E-2</v>
      </c>
      <c r="AR70" s="4">
        <f t="shared" si="76"/>
        <v>2.0334552174506526E-2</v>
      </c>
      <c r="AS70" s="4">
        <f t="shared" si="76"/>
        <v>2.5345825521146392E-2</v>
      </c>
      <c r="AT70" s="4">
        <f t="shared" si="76"/>
        <v>2.9287290926108045E-2</v>
      </c>
      <c r="AU70" s="4">
        <f t="shared" si="76"/>
        <v>1.4583065658660077E-2</v>
      </c>
      <c r="AV70" s="4">
        <f t="shared" si="76"/>
        <v>-4.8245084550702644E-3</v>
      </c>
      <c r="AW70" s="4">
        <f t="shared" si="76"/>
        <v>-9.8110216681741025E-3</v>
      </c>
      <c r="AY70" s="2">
        <f t="shared" si="66"/>
        <v>0.24387227098264513</v>
      </c>
      <c r="AZ70" s="2">
        <f t="shared" si="66"/>
        <v>0.25485290256227622</v>
      </c>
      <c r="BA70" s="2">
        <f t="shared" si="66"/>
        <v>0.22744145533911136</v>
      </c>
      <c r="BB70" s="2">
        <f t="shared" si="66"/>
        <v>0.24287658066589127</v>
      </c>
      <c r="BC70" s="2">
        <f t="shared" si="66"/>
        <v>0.24257017951508558</v>
      </c>
      <c r="BD70" s="2">
        <f t="shared" si="66"/>
        <v>0.24422534472631144</v>
      </c>
      <c r="BE70" s="2">
        <f t="shared" si="66"/>
        <v>0.2504141770455735</v>
      </c>
      <c r="BF70" s="2">
        <f t="shared" si="66"/>
        <v>0.25535473840853756</v>
      </c>
      <c r="BG70" s="2">
        <f t="shared" si="66"/>
        <v>0.23396034994721263</v>
      </c>
      <c r="BH70" s="2">
        <f t="shared" si="66"/>
        <v>0.2287554475620765</v>
      </c>
      <c r="BI70" s="2">
        <f t="shared" si="66"/>
        <v>0.21769660816080358</v>
      </c>
      <c r="BJ70" s="2">
        <f t="shared" si="66"/>
        <v>0.2254467089684947</v>
      </c>
      <c r="BK70" s="2">
        <f t="shared" si="66"/>
        <v>0.24280718438323562</v>
      </c>
      <c r="BL70" s="2">
        <f t="shared" si="66"/>
        <v>0.25493649586428524</v>
      </c>
      <c r="BM70" s="2">
        <f t="shared" si="66"/>
        <v>0.26927817683756761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0.29729937254901967</v>
      </c>
      <c r="DL70" s="2">
        <f t="shared" si="77"/>
        <v>0.27191026116322703</v>
      </c>
      <c r="DM70" s="2">
        <f t="shared" si="77"/>
        <v>0.255904344058344</v>
      </c>
      <c r="DN70" s="2">
        <f t="shared" si="77"/>
        <v>0.26272777217741938</v>
      </c>
      <c r="DO70" s="2">
        <f t="shared" si="77"/>
        <v>0.2687303070819429</v>
      </c>
      <c r="DP70" s="2">
        <f t="shared" si="77"/>
        <v>0.28264425307692309</v>
      </c>
      <c r="DQ70" s="2">
        <f t="shared" si="77"/>
        <v>0.27831679731379733</v>
      </c>
      <c r="DR70" s="2">
        <f t="shared" si="77"/>
        <v>0.2929304879495736</v>
      </c>
      <c r="DS70" s="2">
        <f t="shared" si="77"/>
        <v>0.26634058078817735</v>
      </c>
      <c r="DT70" s="2">
        <f t="shared" si="77"/>
        <v>0.26045052326217843</v>
      </c>
      <c r="DU70" s="2">
        <f t="shared" si="77"/>
        <v>0.25649383152709349</v>
      </c>
      <c r="DV70" s="2">
        <f t="shared" si="77"/>
        <v>0.25250102929180568</v>
      </c>
      <c r="DW70" s="2">
        <f t="shared" si="77"/>
        <v>0.26411580000000001</v>
      </c>
      <c r="DX70" s="2">
        <f t="shared" si="77"/>
        <v>0.27745485967741929</v>
      </c>
      <c r="DY70" s="2">
        <f t="shared" si="77"/>
        <v>0.2643199050224313</v>
      </c>
      <c r="EA70" s="2">
        <f t="shared" si="78"/>
        <v>0.23893757777777797</v>
      </c>
      <c r="EB70" s="2">
        <f t="shared" si="78"/>
        <v>0.24218600656470929</v>
      </c>
      <c r="EC70" s="2">
        <f t="shared" si="78"/>
        <v>0.21280149838358187</v>
      </c>
      <c r="ED70" s="2">
        <f t="shared" si="78"/>
        <v>0.23531121273801708</v>
      </c>
      <c r="EE70" s="2">
        <f t="shared" si="78"/>
        <v>0.2344199802495745</v>
      </c>
      <c r="EF70" s="2">
        <f t="shared" si="78"/>
        <v>0.23665864909862147</v>
      </c>
      <c r="EG70" s="2">
        <f t="shared" si="78"/>
        <v>0.24401615055534984</v>
      </c>
      <c r="EH70" s="2">
        <f t="shared" si="78"/>
        <v>0.24415083506114402</v>
      </c>
      <c r="EI70" s="2">
        <f t="shared" si="78"/>
        <v>0.2252288521474336</v>
      </c>
      <c r="EJ70" s="2">
        <f t="shared" si="78"/>
        <v>0.22073789684741771</v>
      </c>
      <c r="EK70" s="2">
        <f t="shared" si="78"/>
        <v>0.20728910923352376</v>
      </c>
      <c r="EL70" s="2">
        <f t="shared" si="78"/>
        <v>0.21693290721738698</v>
      </c>
      <c r="EM70" s="2">
        <f t="shared" si="78"/>
        <v>0.23561008081957882</v>
      </c>
      <c r="EN70" s="2">
        <f t="shared" si="78"/>
        <v>0.2471363797212045</v>
      </c>
      <c r="EO70" s="2">
        <f t="shared" si="78"/>
        <v>0.27256534744943794</v>
      </c>
      <c r="EQ70" s="2">
        <f t="shared" si="79"/>
        <v>0.23517814306276094</v>
      </c>
      <c r="ER70" s="2">
        <f t="shared" si="79"/>
        <v>0.23322672090444399</v>
      </c>
      <c r="ES70" s="2">
        <f t="shared" si="79"/>
        <v>0.21312196845866183</v>
      </c>
      <c r="ET70" s="2">
        <f t="shared" si="79"/>
        <v>0.23309506792126744</v>
      </c>
      <c r="EU70" s="2">
        <f t="shared" si="79"/>
        <v>0.23174776843317912</v>
      </c>
      <c r="EV70" s="2">
        <f t="shared" si="79"/>
        <v>0.2370695051732486</v>
      </c>
      <c r="EW70" s="2">
        <f t="shared" si="79"/>
        <v>0.24146279085284345</v>
      </c>
      <c r="EX70" s="2">
        <f t="shared" si="79"/>
        <v>0.24347196490025258</v>
      </c>
      <c r="EY70" s="2">
        <f t="shared" si="79"/>
        <v>0.22766739215214704</v>
      </c>
      <c r="EZ70" s="2">
        <f t="shared" si="79"/>
        <v>0.20656927157853006</v>
      </c>
      <c r="FA70" s="2">
        <f t="shared" si="79"/>
        <v>0.19741422315778934</v>
      </c>
      <c r="FB70" s="2">
        <f t="shared" si="79"/>
        <v>0.21756141886121994</v>
      </c>
      <c r="FC70" s="2">
        <f t="shared" si="79"/>
        <v>0.22799468858468669</v>
      </c>
      <c r="FD70" s="2">
        <f t="shared" si="79"/>
        <v>0.25187142831714537</v>
      </c>
      <c r="FE70" s="2">
        <f t="shared" si="79"/>
        <v>0.27968987528646239</v>
      </c>
      <c r="FG70" s="2">
        <f t="shared" si="80"/>
        <v>0.91544364999128458</v>
      </c>
      <c r="FH70" s="2">
        <f t="shared" si="80"/>
        <v>0.5738477898049521</v>
      </c>
      <c r="FI70" s="2">
        <f t="shared" si="80"/>
        <v>0.66034842610113853</v>
      </c>
      <c r="FJ70" s="2">
        <f t="shared" si="80"/>
        <v>0.72405308037455929</v>
      </c>
      <c r="FK70" s="2">
        <f t="shared" si="80"/>
        <v>0.76245085096925769</v>
      </c>
      <c r="FL70" s="2">
        <f t="shared" si="80"/>
        <v>0.83545593400980112</v>
      </c>
      <c r="FM70" s="2">
        <f t="shared" si="80"/>
        <v>0.81346592986650956</v>
      </c>
      <c r="FN70" s="2">
        <f t="shared" si="80"/>
        <v>0.77031488724453856</v>
      </c>
      <c r="FO70" s="2">
        <f t="shared" si="80"/>
        <v>0.78762186570367587</v>
      </c>
      <c r="FP70" s="2">
        <f t="shared" si="80"/>
        <v>0.7980745160048941</v>
      </c>
      <c r="FQ70" s="2">
        <f t="shared" si="80"/>
        <v>0.7884686183737043</v>
      </c>
      <c r="FR70" s="2">
        <f t="shared" si="80"/>
        <v>0.76063522365919722</v>
      </c>
      <c r="FS70" s="2">
        <f t="shared" si="80"/>
        <v>0.74750712144732079</v>
      </c>
      <c r="FT70" s="2">
        <f t="shared" si="80"/>
        <v>0.74273488475397331</v>
      </c>
      <c r="FU70" s="2">
        <f t="shared" si="80"/>
        <v>0.6013137949683337</v>
      </c>
      <c r="FW70" s="2">
        <f t="shared" si="68"/>
        <v>4.4459063510718415E-5</v>
      </c>
      <c r="FX70" s="2">
        <f t="shared" si="68"/>
        <v>1.7947412086826833E-5</v>
      </c>
      <c r="FY70" s="2">
        <f t="shared" si="68"/>
        <v>2.3660795178464826E-5</v>
      </c>
      <c r="FZ70" s="2">
        <f t="shared" si="68"/>
        <v>6.6419917862078947E-5</v>
      </c>
      <c r="GA70" s="2">
        <f t="shared" si="68"/>
        <v>7.0981081493976149E-5</v>
      </c>
      <c r="GB70" s="2">
        <f t="shared" si="68"/>
        <v>9.0961500799739499E-5</v>
      </c>
      <c r="GC70" s="2">
        <f t="shared" si="68"/>
        <v>8.3324664545732696E-5</v>
      </c>
      <c r="GD70" s="2">
        <f t="shared" si="68"/>
        <v>8.3560098740296666E-5</v>
      </c>
      <c r="GE70" s="2">
        <f t="shared" si="68"/>
        <v>1.0890670671751425E-4</v>
      </c>
      <c r="GF70" s="2">
        <f t="shared" si="68"/>
        <v>1.0167499183840625E-4</v>
      </c>
      <c r="GG70" s="2">
        <f t="shared" si="68"/>
        <v>8.5465494052557866E-5</v>
      </c>
      <c r="GH70" s="2">
        <f t="shared" si="68"/>
        <v>7.345273961254165E-5</v>
      </c>
      <c r="GI70" s="2">
        <f t="shared" si="68"/>
        <v>5.088738834546973E-5</v>
      </c>
      <c r="GJ70" s="2">
        <f t="shared" si="68"/>
        <v>4.8342283322956729E-5</v>
      </c>
      <c r="GK70" s="2">
        <f t="shared" si="68"/>
        <v>2.4357847143721085E-5</v>
      </c>
      <c r="GM70" s="82">
        <f t="shared" si="69"/>
        <v>0.42618669762355088</v>
      </c>
      <c r="GN70" s="82">
        <f t="shared" si="69"/>
        <v>3.0779182704479244E-2</v>
      </c>
      <c r="GO70" s="82">
        <f t="shared" si="69"/>
        <v>7.1924208771116896E-2</v>
      </c>
      <c r="GP70" s="82">
        <f t="shared" si="69"/>
        <v>0.16950774679880642</v>
      </c>
      <c r="GQ70" s="82">
        <f t="shared" si="69"/>
        <v>0.26991559294929912</v>
      </c>
      <c r="GR70" s="82">
        <f t="shared" si="69"/>
        <v>0.50782329722914343</v>
      </c>
      <c r="GS70" s="82">
        <f t="shared" si="69"/>
        <v>0.38533181340798267</v>
      </c>
      <c r="GT70" s="82">
        <f t="shared" si="69"/>
        <v>0.31824924851528136</v>
      </c>
      <c r="GU70" s="82">
        <f t="shared" si="69"/>
        <v>0.39620461527852502</v>
      </c>
      <c r="GV70" s="82">
        <f t="shared" si="69"/>
        <v>0.40872743045720339</v>
      </c>
      <c r="GW70" s="82">
        <f t="shared" si="69"/>
        <v>0.32681852166459724</v>
      </c>
      <c r="GX70" s="82">
        <f t="shared" si="69"/>
        <v>0.27440062327196119</v>
      </c>
      <c r="GY70" s="82">
        <f t="shared" si="69"/>
        <v>0.21871649659266348</v>
      </c>
      <c r="GZ70" s="82">
        <f t="shared" si="69"/>
        <v>0.19735515481942345</v>
      </c>
      <c r="HA70" s="82">
        <f t="shared" si="69"/>
        <v>6.1283080765634365E-2</v>
      </c>
      <c r="HC70" s="82">
        <f t="shared" si="74"/>
        <v>7.9302228066845758E-5</v>
      </c>
      <c r="HD70" s="82">
        <f t="shared" si="70"/>
        <v>4.3332657081018753E-9</v>
      </c>
      <c r="HE70" s="82">
        <f t="shared" si="70"/>
        <v>1.304947256085025E-7</v>
      </c>
      <c r="HF70" s="82">
        <f t="shared" si="70"/>
        <v>4.9382567703713468E-7</v>
      </c>
      <c r="HG70" s="82">
        <f t="shared" si="70"/>
        <v>5.4046233669389167E-6</v>
      </c>
      <c r="HH70" s="82">
        <f t="shared" si="70"/>
        <v>8.9738235819854177E-5</v>
      </c>
      <c r="HI70" s="82">
        <f t="shared" si="70"/>
        <v>3.2903531100968427E-5</v>
      </c>
      <c r="HJ70" s="82">
        <f t="shared" si="70"/>
        <v>4.2154197043348505E-7</v>
      </c>
      <c r="HK70" s="82">
        <f t="shared" si="70"/>
        <v>1.0144486117969685E-5</v>
      </c>
      <c r="HL70" s="82">
        <f t="shared" si="70"/>
        <v>1.9106263226329093E-5</v>
      </c>
      <c r="HM70" s="82">
        <f t="shared" si="70"/>
        <v>2.6353076962247508E-5</v>
      </c>
      <c r="HN70" s="82">
        <f t="shared" si="70"/>
        <v>2.9356424103811862E-6</v>
      </c>
      <c r="HO70" s="82">
        <f t="shared" si="70"/>
        <v>1.2244309731688625E-6</v>
      </c>
      <c r="HP70" s="82">
        <f t="shared" si="70"/>
        <v>1.5233376054158011E-6</v>
      </c>
      <c r="HQ70" s="82">
        <f t="shared" si="70"/>
        <v>5.8932309490301776E-12</v>
      </c>
      <c r="HS70" s="82">
        <f t="shared" si="71"/>
        <v>1.3377308978841596E-18</v>
      </c>
      <c r="HT70" s="82">
        <f t="shared" si="71"/>
        <v>1.8022531418144463E-31</v>
      </c>
      <c r="HU70" s="82">
        <f t="shared" si="71"/>
        <v>6.1810020942866773E-27</v>
      </c>
      <c r="HV70" s="82">
        <f t="shared" si="71"/>
        <v>5.052254309942658E-27</v>
      </c>
      <c r="HW70" s="82">
        <f t="shared" si="71"/>
        <v>6.1404243764997521E-25</v>
      </c>
      <c r="HX70" s="82">
        <f t="shared" si="71"/>
        <v>4.5728028354720933E-21</v>
      </c>
      <c r="HY70" s="82">
        <f t="shared" si="71"/>
        <v>7.6161460613886492E-22</v>
      </c>
      <c r="HZ70" s="82">
        <f t="shared" si="71"/>
        <v>4.574623345224528E-32</v>
      </c>
      <c r="IA70" s="82">
        <f t="shared" si="71"/>
        <v>1.1098897289557306E-25</v>
      </c>
      <c r="IB70" s="82">
        <f t="shared" si="71"/>
        <v>2.2733775397393401E-24</v>
      </c>
      <c r="IC70" s="82">
        <f t="shared" si="71"/>
        <v>1.3851881874119517E-21</v>
      </c>
      <c r="ID70" s="82">
        <f t="shared" si="71"/>
        <v>1.1818681587789189E-25</v>
      </c>
      <c r="IE70" s="82">
        <f t="shared" si="71"/>
        <v>1.391028412991805E-26</v>
      </c>
      <c r="IF70" s="82">
        <f t="shared" si="71"/>
        <v>3.5127449548123774E-22</v>
      </c>
      <c r="IG70" s="82">
        <f t="shared" si="71"/>
        <v>7.9148228186271385E-21</v>
      </c>
      <c r="II70" s="82">
        <f t="shared" si="72"/>
        <v>3.4455361360409049E-121</v>
      </c>
      <c r="IJ70" s="82">
        <f t="shared" si="72"/>
        <v>6.2885008888339368E-199</v>
      </c>
      <c r="IK70" s="82">
        <f t="shared" si="72"/>
        <v>2.5808988657943251E-171</v>
      </c>
      <c r="IL70" s="82">
        <f t="shared" si="72"/>
        <v>1.6079039116021515E-173</v>
      </c>
      <c r="IM70" s="82">
        <f t="shared" si="72"/>
        <v>1.1919779080466639E-163</v>
      </c>
      <c r="IN70" s="82">
        <f t="shared" si="72"/>
        <v>2.7196897539330434E-144</v>
      </c>
      <c r="IO70" s="82">
        <f t="shared" si="72"/>
        <v>1.564337188968153E-143</v>
      </c>
      <c r="IP70" s="82">
        <f t="shared" si="72"/>
        <v>3.0034057207824726E-216</v>
      </c>
      <c r="IQ70" s="82">
        <f t="shared" si="72"/>
        <v>2.3879195547345981E-172</v>
      </c>
      <c r="IR70" s="82">
        <f t="shared" si="72"/>
        <v>2.3883210626617631E-163</v>
      </c>
      <c r="IS70" s="82">
        <f t="shared" si="72"/>
        <v>7.670248134386649E-145</v>
      </c>
      <c r="IT70" s="82">
        <f t="shared" si="72"/>
        <v>4.1473958729303229E-171</v>
      </c>
      <c r="IU70" s="82">
        <f t="shared" si="72"/>
        <v>1.5611004184215628E-172</v>
      </c>
      <c r="IV70" s="82">
        <f t="shared" si="72"/>
        <v>2.5171170674084354E-69</v>
      </c>
      <c r="IW70" s="82">
        <f t="shared" si="72"/>
        <v>1.1449523276075856E-71</v>
      </c>
      <c r="IY70" s="82">
        <f t="shared" si="73"/>
        <v>0.42626599985161773</v>
      </c>
      <c r="IZ70" s="82">
        <f t="shared" si="73"/>
        <v>3.0779187037744953E-2</v>
      </c>
      <c r="JA70" s="82">
        <f t="shared" si="73"/>
        <v>7.1924339265842505E-2</v>
      </c>
      <c r="JB70" s="82">
        <f t="shared" si="73"/>
        <v>0.16950824062448347</v>
      </c>
      <c r="JC70" s="82">
        <f t="shared" si="73"/>
        <v>0.26992099757266608</v>
      </c>
      <c r="JD70" s="82">
        <f t="shared" si="73"/>
        <v>0.50791303546496325</v>
      </c>
      <c r="JE70" s="82">
        <f t="shared" si="73"/>
        <v>0.38536471693908364</v>
      </c>
      <c r="JF70" s="82">
        <f t="shared" si="73"/>
        <v>0.3182496700572518</v>
      </c>
      <c r="JG70" s="82">
        <f t="shared" si="73"/>
        <v>0.39621475976464299</v>
      </c>
      <c r="JH70" s="82">
        <f t="shared" si="73"/>
        <v>0.40874653672042971</v>
      </c>
      <c r="JI70" s="82">
        <f t="shared" si="73"/>
        <v>0.32684487474155949</v>
      </c>
      <c r="JJ70" s="82">
        <f t="shared" si="73"/>
        <v>0.27440355891437157</v>
      </c>
      <c r="JK70" s="82">
        <f t="shared" si="73"/>
        <v>0.21871772102363665</v>
      </c>
      <c r="JL70" s="82">
        <f t="shared" si="73"/>
        <v>0.19735667815702887</v>
      </c>
      <c r="JM70" s="82">
        <f t="shared" si="73"/>
        <v>6.1283080771527595E-2</v>
      </c>
    </row>
    <row r="71" spans="2:273" x14ac:dyDescent="0.25">
      <c r="B71" s="2">
        <v>44</v>
      </c>
      <c r="C71" s="37">
        <v>0.50447299999999995</v>
      </c>
      <c r="D71" s="37">
        <v>0.31039099999999997</v>
      </c>
      <c r="E71" s="37">
        <v>0.328625</v>
      </c>
      <c r="F71" s="37">
        <v>0.461341</v>
      </c>
      <c r="G71" s="37">
        <v>0.55789999999999995</v>
      </c>
      <c r="H71" s="37">
        <v>0.62432399999999999</v>
      </c>
      <c r="I71" s="37">
        <v>0.59183699999999995</v>
      </c>
      <c r="J71" s="37">
        <v>0.58683799999999997</v>
      </c>
      <c r="K71" s="37">
        <v>0.60019299999999998</v>
      </c>
      <c r="L71" s="37">
        <v>0.58997900000000003</v>
      </c>
      <c r="M71" s="37">
        <v>0.56215000000000004</v>
      </c>
      <c r="N71" s="37">
        <v>0.55337599999999998</v>
      </c>
      <c r="O71" s="37">
        <v>0.51632100000000003</v>
      </c>
      <c r="P71" s="37">
        <v>0.464943</v>
      </c>
      <c r="Q71" s="37">
        <v>0.32920899999999997</v>
      </c>
      <c r="S71" s="4">
        <f t="shared" si="75"/>
        <v>0.50201176192587893</v>
      </c>
      <c r="T71" s="4">
        <f t="shared" si="75"/>
        <v>0.31116612968891033</v>
      </c>
      <c r="U71" s="4">
        <f t="shared" si="75"/>
        <v>0.34156755248674575</v>
      </c>
      <c r="V71" s="4">
        <f t="shared" si="75"/>
        <v>0.4580398229584009</v>
      </c>
      <c r="W71" s="4">
        <f t="shared" si="75"/>
        <v>0.52554253169321752</v>
      </c>
      <c r="X71" s="4">
        <f t="shared" si="75"/>
        <v>0.63399895518438021</v>
      </c>
      <c r="Y71" s="4">
        <f t="shared" si="75"/>
        <v>0.57332905047723504</v>
      </c>
      <c r="Z71" s="4">
        <f t="shared" si="75"/>
        <v>0.56171699531328534</v>
      </c>
      <c r="AA71" s="4">
        <f t="shared" si="75"/>
        <v>0.5840851095577918</v>
      </c>
      <c r="AB71" s="4">
        <f t="shared" si="75"/>
        <v>0.58143420558748804</v>
      </c>
      <c r="AC71" s="4">
        <f t="shared" si="75"/>
        <v>0.53425754957889238</v>
      </c>
      <c r="AD71" s="4">
        <f t="shared" si="75"/>
        <v>0.51991498946245851</v>
      </c>
      <c r="AE71" s="4">
        <f t="shared" si="75"/>
        <v>0.49344398180056742</v>
      </c>
      <c r="AF71" s="4">
        <f t="shared" si="75"/>
        <v>0.45848032986009346</v>
      </c>
      <c r="AG71" s="4">
        <f t="shared" si="75"/>
        <v>0.33532283754264219</v>
      </c>
      <c r="AI71" s="4">
        <f t="shared" si="76"/>
        <v>2.4612380741210194E-3</v>
      </c>
      <c r="AJ71" s="4">
        <f t="shared" si="76"/>
        <v>-7.7512968891035872E-4</v>
      </c>
      <c r="AK71" s="4">
        <f t="shared" si="76"/>
        <v>-1.2942552486745751E-2</v>
      </c>
      <c r="AL71" s="4">
        <f t="shared" si="76"/>
        <v>3.3011770415991015E-3</v>
      </c>
      <c r="AM71" s="4">
        <f t="shared" si="76"/>
        <v>3.2357468306782433E-2</v>
      </c>
      <c r="AN71" s="4">
        <f t="shared" si="76"/>
        <v>-9.6749551843802184E-3</v>
      </c>
      <c r="AO71" s="4">
        <f t="shared" si="76"/>
        <v>1.850794952276491E-2</v>
      </c>
      <c r="AP71" s="4">
        <f t="shared" si="76"/>
        <v>2.5121004686714632E-2</v>
      </c>
      <c r="AQ71" s="4">
        <f t="shared" si="76"/>
        <v>1.6107890442208173E-2</v>
      </c>
      <c r="AR71" s="4">
        <f t="shared" si="76"/>
        <v>8.5447944125119912E-3</v>
      </c>
      <c r="AS71" s="4">
        <f t="shared" si="76"/>
        <v>2.7892450421107662E-2</v>
      </c>
      <c r="AT71" s="4">
        <f t="shared" si="76"/>
        <v>3.3461010537541469E-2</v>
      </c>
      <c r="AU71" s="4">
        <f t="shared" si="76"/>
        <v>2.2877018199432608E-2</v>
      </c>
      <c r="AV71" s="4">
        <f t="shared" si="76"/>
        <v>6.4626701399065345E-3</v>
      </c>
      <c r="AW71" s="4">
        <f t="shared" si="76"/>
        <v>-6.1138375426422198E-3</v>
      </c>
      <c r="AY71" s="2">
        <f t="shared" si="66"/>
        <v>0.24325110019422599</v>
      </c>
      <c r="AZ71" s="2">
        <f t="shared" si="66"/>
        <v>0.25418955309231328</v>
      </c>
      <c r="BA71" s="2">
        <f t="shared" si="66"/>
        <v>0.2265670593182805</v>
      </c>
      <c r="BB71" s="2">
        <f t="shared" si="66"/>
        <v>0.24219966906238394</v>
      </c>
      <c r="BC71" s="2">
        <f t="shared" si="66"/>
        <v>0.24186943318017998</v>
      </c>
      <c r="BD71" s="2">
        <f t="shared" si="66"/>
        <v>0.24353759288639137</v>
      </c>
      <c r="BE71" s="2">
        <f t="shared" si="66"/>
        <v>0.24972338837784785</v>
      </c>
      <c r="BF71" s="2">
        <f t="shared" si="66"/>
        <v>0.25446163910727987</v>
      </c>
      <c r="BG71" s="2">
        <f t="shared" si="66"/>
        <v>0.23317671322015682</v>
      </c>
      <c r="BH71" s="2">
        <f t="shared" si="66"/>
        <v>0.22801083528746266</v>
      </c>
      <c r="BI71" s="2">
        <f t="shared" si="66"/>
        <v>0.21692666047633577</v>
      </c>
      <c r="BJ71" s="2">
        <f t="shared" si="66"/>
        <v>0.22473465933978809</v>
      </c>
      <c r="BK71" s="2">
        <f t="shared" si="66"/>
        <v>0.24207957900007998</v>
      </c>
      <c r="BL71" s="2">
        <f t="shared" si="66"/>
        <v>0.25423677488360691</v>
      </c>
      <c r="BM71" s="2">
        <f t="shared" si="66"/>
        <v>0.26912206443317799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0.29830047058823533</v>
      </c>
      <c r="DL71" s="2">
        <f t="shared" si="77"/>
        <v>0.27268355206378991</v>
      </c>
      <c r="DM71" s="2">
        <f t="shared" si="77"/>
        <v>0.25638592835692831</v>
      </c>
      <c r="DN71" s="2">
        <f t="shared" si="77"/>
        <v>0.26312967412023464</v>
      </c>
      <c r="DO71" s="2">
        <f t="shared" si="77"/>
        <v>0.26931688861698183</v>
      </c>
      <c r="DP71" s="2">
        <f t="shared" si="77"/>
        <v>0.28337098769230773</v>
      </c>
      <c r="DQ71" s="2">
        <f t="shared" si="77"/>
        <v>0.27876646092796092</v>
      </c>
      <c r="DR71" s="2">
        <f t="shared" si="77"/>
        <v>0.29377719162031884</v>
      </c>
      <c r="DS71" s="2">
        <f t="shared" si="77"/>
        <v>0.26659228571428573</v>
      </c>
      <c r="DT71" s="2">
        <f t="shared" si="77"/>
        <v>0.26089481581828133</v>
      </c>
      <c r="DU71" s="2">
        <f t="shared" si="77"/>
        <v>0.25680525615763539</v>
      </c>
      <c r="DV71" s="2">
        <f t="shared" si="77"/>
        <v>0.25289769113830179</v>
      </c>
      <c r="DW71" s="2">
        <f t="shared" si="77"/>
        <v>0.26468554516129028</v>
      </c>
      <c r="DX71" s="2">
        <f t="shared" si="77"/>
        <v>0.27797906088709673</v>
      </c>
      <c r="DY71" s="2">
        <f t="shared" si="77"/>
        <v>0.2640198635518109</v>
      </c>
      <c r="EA71" s="2">
        <f t="shared" si="78"/>
        <v>0.23861397777777796</v>
      </c>
      <c r="EB71" s="2">
        <f t="shared" si="78"/>
        <v>0.2416642353195787</v>
      </c>
      <c r="EC71" s="2">
        <f t="shared" si="78"/>
        <v>0.21257917521640041</v>
      </c>
      <c r="ED71" s="2">
        <f t="shared" si="78"/>
        <v>0.23492502565112716</v>
      </c>
      <c r="EE71" s="2">
        <f t="shared" si="78"/>
        <v>0.23407060941959781</v>
      </c>
      <c r="EF71" s="2">
        <f t="shared" si="78"/>
        <v>0.23638260542948045</v>
      </c>
      <c r="EG71" s="2">
        <f t="shared" si="78"/>
        <v>0.24364985305442427</v>
      </c>
      <c r="EH71" s="2">
        <f t="shared" si="78"/>
        <v>0.24377045552662727</v>
      </c>
      <c r="EI71" s="2">
        <f t="shared" si="78"/>
        <v>0.2249588340258849</v>
      </c>
      <c r="EJ71" s="2">
        <f t="shared" si="78"/>
        <v>0.22042465935697819</v>
      </c>
      <c r="EK71" s="2">
        <f t="shared" si="78"/>
        <v>0.20717047775598943</v>
      </c>
      <c r="EL71" s="2">
        <f t="shared" si="78"/>
        <v>0.2166517696499054</v>
      </c>
      <c r="EM71" s="2">
        <f t="shared" si="78"/>
        <v>0.23511615586633058</v>
      </c>
      <c r="EN71" s="2">
        <f t="shared" si="78"/>
        <v>0.24673630637207641</v>
      </c>
      <c r="EO71" s="2">
        <f t="shared" si="78"/>
        <v>0.27220699595621917</v>
      </c>
      <c r="EQ71" s="2">
        <f t="shared" si="79"/>
        <v>0.23489554807509805</v>
      </c>
      <c r="ER71" s="2">
        <f t="shared" si="79"/>
        <v>0.23283191839446613</v>
      </c>
      <c r="ES71" s="2">
        <f t="shared" si="79"/>
        <v>0.21289463347491716</v>
      </c>
      <c r="ET71" s="2">
        <f t="shared" si="79"/>
        <v>0.23274572999373122</v>
      </c>
      <c r="EU71" s="2">
        <f t="shared" si="79"/>
        <v>0.23144585754065142</v>
      </c>
      <c r="EV71" s="2">
        <f t="shared" si="79"/>
        <v>0.23678578598447586</v>
      </c>
      <c r="EW71" s="2">
        <f t="shared" si="79"/>
        <v>0.24114369217192633</v>
      </c>
      <c r="EX71" s="2">
        <f t="shared" si="79"/>
        <v>0.24310460285595759</v>
      </c>
      <c r="EY71" s="2">
        <f t="shared" si="79"/>
        <v>0.22735109046912721</v>
      </c>
      <c r="EZ71" s="2">
        <f t="shared" si="79"/>
        <v>0.20652570965019093</v>
      </c>
      <c r="FA71" s="2">
        <f t="shared" si="79"/>
        <v>0.19747759091094239</v>
      </c>
      <c r="FB71" s="2">
        <f t="shared" si="79"/>
        <v>0.21726889797304214</v>
      </c>
      <c r="FC71" s="2">
        <f t="shared" si="79"/>
        <v>0.22762757808383383</v>
      </c>
      <c r="FD71" s="2">
        <f t="shared" si="79"/>
        <v>0.25138661067064377</v>
      </c>
      <c r="FE71" s="2">
        <f t="shared" si="79"/>
        <v>0.27917956270740896</v>
      </c>
      <c r="FG71" s="2">
        <f t="shared" si="80"/>
        <v>0.92230564295556383</v>
      </c>
      <c r="FH71" s="2">
        <f t="shared" si="80"/>
        <v>0.5962034984068697</v>
      </c>
      <c r="FI71" s="2">
        <f t="shared" si="80"/>
        <v>0.68069133375575297</v>
      </c>
      <c r="FJ71" s="2">
        <f t="shared" si="80"/>
        <v>0.74207081035121158</v>
      </c>
      <c r="FK71" s="2">
        <f t="shared" si="80"/>
        <v>0.77872762120880767</v>
      </c>
      <c r="FL71" s="2">
        <f t="shared" si="80"/>
        <v>0.84772944075618339</v>
      </c>
      <c r="FM71" s="2">
        <f t="shared" si="80"/>
        <v>0.82704011971966285</v>
      </c>
      <c r="FN71" s="2">
        <f t="shared" si="80"/>
        <v>0.78620391127372002</v>
      </c>
      <c r="FO71" s="2">
        <f t="shared" si="80"/>
        <v>0.80262041230032721</v>
      </c>
      <c r="FP71" s="2">
        <f t="shared" si="80"/>
        <v>0.81251059805586512</v>
      </c>
      <c r="FQ71" s="2">
        <f t="shared" si="80"/>
        <v>0.8034222906262799</v>
      </c>
      <c r="FR71" s="2">
        <f t="shared" si="80"/>
        <v>0.777000013926466</v>
      </c>
      <c r="FS71" s="2">
        <f t="shared" si="80"/>
        <v>0.7644915523365593</v>
      </c>
      <c r="FT71" s="2">
        <f t="shared" si="80"/>
        <v>0.75993723556489234</v>
      </c>
      <c r="FU71" s="2">
        <f t="shared" si="80"/>
        <v>0.62317480743349707</v>
      </c>
      <c r="FW71" s="2">
        <f t="shared" si="68"/>
        <v>4.8748184663384703E-5</v>
      </c>
      <c r="FX71" s="2">
        <f t="shared" si="68"/>
        <v>1.9678911955698251E-5</v>
      </c>
      <c r="FY71" s="2">
        <f t="shared" si="68"/>
        <v>2.5943486794080244E-5</v>
      </c>
      <c r="FZ71" s="2">
        <f t="shared" si="68"/>
        <v>7.2827525041231059E-5</v>
      </c>
      <c r="GA71" s="2">
        <f t="shared" si="68"/>
        <v>7.782867521617834E-5</v>
      </c>
      <c r="GB71" s="2">
        <f t="shared" si="68"/>
        <v>9.9736427048287556E-5</v>
      </c>
      <c r="GC71" s="2">
        <f t="shared" si="68"/>
        <v>9.1362943407421082E-5</v>
      </c>
      <c r="GD71" s="2">
        <f t="shared" si="68"/>
        <v>9.1621087712055849E-5</v>
      </c>
      <c r="GE71" s="2">
        <f t="shared" si="68"/>
        <v>1.1941257464695163E-4</v>
      </c>
      <c r="GF71" s="2">
        <f t="shared" si="68"/>
        <v>1.1148331805718059E-4</v>
      </c>
      <c r="GG71" s="2">
        <f t="shared" si="68"/>
        <v>9.371027805782375E-5</v>
      </c>
      <c r="GH71" s="2">
        <f t="shared" si="68"/>
        <v>8.0538756687162561E-5</v>
      </c>
      <c r="GI71" s="2">
        <f t="shared" si="68"/>
        <v>5.5796637844577421E-5</v>
      </c>
      <c r="GJ71" s="2">
        <f t="shared" si="68"/>
        <v>5.3006012396613176E-5</v>
      </c>
      <c r="GK71" s="2">
        <f t="shared" si="68"/>
        <v>2.670778553475188E-5</v>
      </c>
      <c r="GM71" s="82">
        <f t="shared" si="69"/>
        <v>0.45986005896797261</v>
      </c>
      <c r="GN71" s="82">
        <f t="shared" si="69"/>
        <v>3.9912560085750087E-2</v>
      </c>
      <c r="GO71" s="82">
        <f t="shared" si="69"/>
        <v>8.8648835060457967E-2</v>
      </c>
      <c r="GP71" s="82">
        <f t="shared" si="69"/>
        <v>0.20541959811662797</v>
      </c>
      <c r="GQ71" s="82">
        <f t="shared" si="69"/>
        <v>0.32073706376233191</v>
      </c>
      <c r="GR71" s="82">
        <f t="shared" si="69"/>
        <v>0.57485051049137659</v>
      </c>
      <c r="GS71" s="82">
        <f t="shared" si="69"/>
        <v>0.4434054111139889</v>
      </c>
      <c r="GT71" s="82">
        <f t="shared" si="69"/>
        <v>0.37681945134245265</v>
      </c>
      <c r="GU71" s="82">
        <f t="shared" si="69"/>
        <v>0.46380047815176001</v>
      </c>
      <c r="GV71" s="82">
        <f t="shared" si="69"/>
        <v>0.47494207123235488</v>
      </c>
      <c r="GW71" s="82">
        <f t="shared" si="69"/>
        <v>0.38201842523075957</v>
      </c>
      <c r="GX71" s="82">
        <f t="shared" si="69"/>
        <v>0.32664159060943904</v>
      </c>
      <c r="GY71" s="82">
        <f t="shared" si="69"/>
        <v>0.26178882332547465</v>
      </c>
      <c r="GZ71" s="82">
        <f t="shared" si="69"/>
        <v>0.23643939424842125</v>
      </c>
      <c r="HA71" s="82">
        <f t="shared" si="69"/>
        <v>8.3528185381892536E-2</v>
      </c>
      <c r="HC71" s="82">
        <f t="shared" si="74"/>
        <v>1.254104791686964E-4</v>
      </c>
      <c r="HD71" s="82">
        <f t="shared" si="70"/>
        <v>9.4750486051099755E-9</v>
      </c>
      <c r="HE71" s="82">
        <f t="shared" si="70"/>
        <v>2.5572019125230017E-7</v>
      </c>
      <c r="HF71" s="82">
        <f t="shared" si="70"/>
        <v>1.0097296977098171E-6</v>
      </c>
      <c r="HG71" s="82">
        <f t="shared" si="70"/>
        <v>1.0214011780928891E-5</v>
      </c>
      <c r="HH71" s="82">
        <f t="shared" si="70"/>
        <v>1.5312977830751729E-4</v>
      </c>
      <c r="HI71" s="82">
        <f t="shared" si="70"/>
        <v>5.7436409265707814E-5</v>
      </c>
      <c r="HJ71" s="82">
        <f t="shared" si="70"/>
        <v>9.5911164987508272E-7</v>
      </c>
      <c r="HK71" s="82">
        <f t="shared" si="70"/>
        <v>1.9716520776858702E-5</v>
      </c>
      <c r="HL71" s="82">
        <f t="shared" si="70"/>
        <v>3.56401543500332E-5</v>
      </c>
      <c r="HM71" s="82">
        <f t="shared" si="70"/>
        <v>4.6478749617421391E-5</v>
      </c>
      <c r="HN71" s="82">
        <f t="shared" si="70"/>
        <v>5.7377372448795329E-6</v>
      </c>
      <c r="HO71" s="82">
        <f t="shared" si="70"/>
        <v>2.3956703744148586E-6</v>
      </c>
      <c r="HP71" s="82">
        <f t="shared" si="70"/>
        <v>2.8852669552858883E-6</v>
      </c>
      <c r="HQ71" s="82">
        <f t="shared" si="70"/>
        <v>2.0449884655286056E-11</v>
      </c>
      <c r="HS71" s="82">
        <f t="shared" si="71"/>
        <v>3.6750618151988018E-18</v>
      </c>
      <c r="HT71" s="82">
        <f t="shared" si="71"/>
        <v>8.6803600232751605E-31</v>
      </c>
      <c r="HU71" s="82">
        <f t="shared" si="71"/>
        <v>2.4531527329481442E-26</v>
      </c>
      <c r="HV71" s="82">
        <f t="shared" si="71"/>
        <v>2.3517324053757539E-26</v>
      </c>
      <c r="HW71" s="82">
        <f t="shared" si="71"/>
        <v>2.5947998842214832E-24</v>
      </c>
      <c r="HX71" s="82">
        <f t="shared" si="71"/>
        <v>1.6276334415465996E-20</v>
      </c>
      <c r="HY71" s="82">
        <f t="shared" si="71"/>
        <v>2.7363629345008486E-21</v>
      </c>
      <c r="HZ71" s="82">
        <f t="shared" si="71"/>
        <v>3.135441092967931E-31</v>
      </c>
      <c r="IA71" s="82">
        <f t="shared" si="71"/>
        <v>5.3473078795836639E-25</v>
      </c>
      <c r="IB71" s="82">
        <f t="shared" si="71"/>
        <v>9.9630780973148361E-24</v>
      </c>
      <c r="IC71" s="82">
        <f t="shared" si="71"/>
        <v>4.9824672552792543E-21</v>
      </c>
      <c r="ID71" s="82">
        <f t="shared" si="71"/>
        <v>5.3042218685137845E-25</v>
      </c>
      <c r="IE71" s="82">
        <f t="shared" si="71"/>
        <v>6.1081682316771551E-26</v>
      </c>
      <c r="IF71" s="82">
        <f t="shared" si="71"/>
        <v>1.1410084228030742E-21</v>
      </c>
      <c r="IG71" s="82">
        <f t="shared" si="71"/>
        <v>2.2727663167198925E-20</v>
      </c>
      <c r="II71" s="82">
        <f t="shared" si="72"/>
        <v>5.231049102564944E-119</v>
      </c>
      <c r="IJ71" s="82">
        <f t="shared" si="72"/>
        <v>1.2665303939582431E-195</v>
      </c>
      <c r="IK71" s="82">
        <f t="shared" si="72"/>
        <v>2.1197805411673474E-168</v>
      </c>
      <c r="IL71" s="82">
        <f t="shared" si="72"/>
        <v>2.9785380112526341E-170</v>
      </c>
      <c r="IM71" s="82">
        <f t="shared" si="72"/>
        <v>1.5047552303951758E-160</v>
      </c>
      <c r="IN71" s="82">
        <f t="shared" si="72"/>
        <v>1.7265842928625502E-141</v>
      </c>
      <c r="IO71" s="82">
        <f t="shared" si="72"/>
        <v>9.0396839616113355E-141</v>
      </c>
      <c r="IP71" s="82">
        <f t="shared" si="72"/>
        <v>4.5503705908775645E-212</v>
      </c>
      <c r="IQ71" s="82">
        <f t="shared" si="72"/>
        <v>6.2872588333382817E-169</v>
      </c>
      <c r="IR71" s="82">
        <f t="shared" si="72"/>
        <v>3.9255921430777833E-160</v>
      </c>
      <c r="IS71" s="82">
        <f t="shared" si="72"/>
        <v>4.7825724358132013E-142</v>
      </c>
      <c r="IT71" s="82">
        <f t="shared" si="72"/>
        <v>7.473457780186053E-168</v>
      </c>
      <c r="IU71" s="82">
        <f t="shared" si="72"/>
        <v>2.2659089783158574E-169</v>
      </c>
      <c r="IV71" s="82">
        <f t="shared" si="72"/>
        <v>4.4243171332589775E-68</v>
      </c>
      <c r="IW71" s="82">
        <f t="shared" si="72"/>
        <v>1.8367671767985328E-70</v>
      </c>
      <c r="IY71" s="82">
        <f t="shared" si="73"/>
        <v>0.4599854694471413</v>
      </c>
      <c r="IZ71" s="82">
        <f t="shared" si="73"/>
        <v>3.9912569560798694E-2</v>
      </c>
      <c r="JA71" s="82">
        <f t="shared" si="73"/>
        <v>8.8649090780649226E-2</v>
      </c>
      <c r="JB71" s="82">
        <f t="shared" si="73"/>
        <v>0.20542060784632568</v>
      </c>
      <c r="JC71" s="82">
        <f t="shared" si="73"/>
        <v>0.32074727777411283</v>
      </c>
      <c r="JD71" s="82">
        <f t="shared" si="73"/>
        <v>0.57500364026968409</v>
      </c>
      <c r="JE71" s="82">
        <f t="shared" si="73"/>
        <v>0.4434628475232546</v>
      </c>
      <c r="JF71" s="82">
        <f t="shared" si="73"/>
        <v>0.37682041045410253</v>
      </c>
      <c r="JG71" s="82">
        <f t="shared" si="73"/>
        <v>0.46382019467253688</v>
      </c>
      <c r="JH71" s="82">
        <f t="shared" si="73"/>
        <v>0.47497771138670491</v>
      </c>
      <c r="JI71" s="82">
        <f t="shared" si="73"/>
        <v>0.38206490398037701</v>
      </c>
      <c r="JJ71" s="82">
        <f t="shared" si="73"/>
        <v>0.32664732834668392</v>
      </c>
      <c r="JK71" s="82">
        <f t="shared" si="73"/>
        <v>0.26179121899584906</v>
      </c>
      <c r="JL71" s="82">
        <f t="shared" si="73"/>
        <v>0.23644227951537655</v>
      </c>
      <c r="JM71" s="82">
        <f t="shared" si="73"/>
        <v>8.3528185402342414E-2</v>
      </c>
    </row>
    <row r="72" spans="2:273" x14ac:dyDescent="0.25">
      <c r="B72" s="2">
        <v>45</v>
      </c>
      <c r="C72" s="37">
        <v>0.51047500000000001</v>
      </c>
      <c r="D72" s="37">
        <v>0.329538</v>
      </c>
      <c r="E72" s="37">
        <v>0.34795100000000001</v>
      </c>
      <c r="F72" s="37">
        <v>0.50507800000000003</v>
      </c>
      <c r="G72" s="37">
        <v>0.58435099999999995</v>
      </c>
      <c r="H72" s="37">
        <v>0.62561900000000004</v>
      </c>
      <c r="I72" s="37">
        <v>0.59843800000000003</v>
      </c>
      <c r="J72" s="37">
        <v>0.60629999999999995</v>
      </c>
      <c r="K72" s="37">
        <v>0.60888200000000003</v>
      </c>
      <c r="L72" s="37">
        <v>0.60395799999999999</v>
      </c>
      <c r="M72" s="37">
        <v>0.58163299999999996</v>
      </c>
      <c r="N72" s="37">
        <v>0.57924600000000004</v>
      </c>
      <c r="O72" s="37">
        <v>0.55124300000000004</v>
      </c>
      <c r="P72" s="37">
        <v>0.49326700000000001</v>
      </c>
      <c r="Q72" s="37">
        <v>0.34656900000000002</v>
      </c>
      <c r="S72" s="4">
        <f t="shared" si="75"/>
        <v>0.50896400028024746</v>
      </c>
      <c r="T72" s="4">
        <f t="shared" si="75"/>
        <v>0.32382372096389117</v>
      </c>
      <c r="U72" s="4">
        <f t="shared" si="75"/>
        <v>0.36071470910754977</v>
      </c>
      <c r="V72" s="4">
        <f t="shared" si="75"/>
        <v>0.48741140454499476</v>
      </c>
      <c r="W72" s="4">
        <f t="shared" si="75"/>
        <v>0.55576444149495285</v>
      </c>
      <c r="X72" s="4">
        <f t="shared" si="75"/>
        <v>0.6496220501458595</v>
      </c>
      <c r="Y72" s="4">
        <f t="shared" si="75"/>
        <v>0.59647487535242683</v>
      </c>
      <c r="Z72" s="4">
        <f t="shared" si="75"/>
        <v>0.59118755022783065</v>
      </c>
      <c r="AA72" s="4">
        <f t="shared" si="75"/>
        <v>0.61119742073476757</v>
      </c>
      <c r="AB72" s="4">
        <f t="shared" si="75"/>
        <v>0.60664350210764473</v>
      </c>
      <c r="AC72" s="4">
        <f t="shared" si="75"/>
        <v>0.56249378473657463</v>
      </c>
      <c r="AD72" s="4">
        <f t="shared" si="75"/>
        <v>0.55144721575648148</v>
      </c>
      <c r="AE72" s="4">
        <f t="shared" si="75"/>
        <v>0.52337773474126559</v>
      </c>
      <c r="AF72" s="4">
        <f t="shared" si="75"/>
        <v>0.48358953946678512</v>
      </c>
      <c r="AG72" s="4">
        <f t="shared" si="75"/>
        <v>0.35260301266509342</v>
      </c>
      <c r="AI72" s="4">
        <f t="shared" si="76"/>
        <v>1.5109997197525482E-3</v>
      </c>
      <c r="AJ72" s="4">
        <f t="shared" si="76"/>
        <v>5.7142790361088269E-3</v>
      </c>
      <c r="AK72" s="4">
        <f t="shared" si="76"/>
        <v>-1.2763709107549759E-2</v>
      </c>
      <c r="AL72" s="4">
        <f t="shared" si="76"/>
        <v>1.7666595455005263E-2</v>
      </c>
      <c r="AM72" s="4">
        <f t="shared" si="76"/>
        <v>2.8586558505047099E-2</v>
      </c>
      <c r="AN72" s="4">
        <f t="shared" si="76"/>
        <v>-2.4003050145859461E-2</v>
      </c>
      <c r="AO72" s="4">
        <f t="shared" si="76"/>
        <v>1.9631246475732E-3</v>
      </c>
      <c r="AP72" s="4">
        <f t="shared" si="76"/>
        <v>1.5112449772169301E-2</v>
      </c>
      <c r="AQ72" s="4">
        <f t="shared" si="76"/>
        <v>-2.3154207347675371E-3</v>
      </c>
      <c r="AR72" s="4">
        <f t="shared" si="76"/>
        <v>-2.6855021076447327E-3</v>
      </c>
      <c r="AS72" s="4">
        <f t="shared" si="76"/>
        <v>1.9139215263425324E-2</v>
      </c>
      <c r="AT72" s="4">
        <f t="shared" si="76"/>
        <v>2.7798784243518559E-2</v>
      </c>
      <c r="AU72" s="4">
        <f t="shared" si="76"/>
        <v>2.7865265258734451E-2</v>
      </c>
      <c r="AV72" s="4">
        <f t="shared" si="76"/>
        <v>9.6774605332148878E-3</v>
      </c>
      <c r="AW72" s="4">
        <f t="shared" si="76"/>
        <v>-6.0340126650934023E-3</v>
      </c>
      <c r="AY72" s="2">
        <f t="shared" si="66"/>
        <v>0.24264307554332668</v>
      </c>
      <c r="AZ72" s="2">
        <f t="shared" si="66"/>
        <v>0.25348097930845609</v>
      </c>
      <c r="BA72" s="2">
        <f t="shared" si="66"/>
        <v>0.22569364872760106</v>
      </c>
      <c r="BB72" s="2">
        <f t="shared" si="66"/>
        <v>0.24151712733710781</v>
      </c>
      <c r="BC72" s="2">
        <f t="shared" si="66"/>
        <v>0.24116767783625695</v>
      </c>
      <c r="BD72" s="2">
        <f t="shared" si="66"/>
        <v>0.24286175931138337</v>
      </c>
      <c r="BE72" s="2">
        <f t="shared" si="66"/>
        <v>0.24903895163896683</v>
      </c>
      <c r="BF72" s="2">
        <f t="shared" si="66"/>
        <v>0.25357133173274693</v>
      </c>
      <c r="BG72" s="2">
        <f t="shared" si="66"/>
        <v>0.23241169394553945</v>
      </c>
      <c r="BH72" s="2">
        <f t="shared" si="66"/>
        <v>0.22727762412493371</v>
      </c>
      <c r="BI72" s="2">
        <f t="shared" si="66"/>
        <v>0.21618452488865464</v>
      </c>
      <c r="BJ72" s="2">
        <f t="shared" si="66"/>
        <v>0.22403047010636573</v>
      </c>
      <c r="BK72" s="2">
        <f t="shared" si="66"/>
        <v>0.24134056870576212</v>
      </c>
      <c r="BL72" s="2">
        <f t="shared" si="66"/>
        <v>0.25353111397423544</v>
      </c>
      <c r="BM72" s="2">
        <f t="shared" si="66"/>
        <v>0.26895941939674878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0.29930156862745105</v>
      </c>
      <c r="DL72" s="2">
        <f t="shared" si="77"/>
        <v>0.27345684296435274</v>
      </c>
      <c r="DM72" s="2">
        <f t="shared" si="77"/>
        <v>0.25686751265551261</v>
      </c>
      <c r="DN72" s="2">
        <f t="shared" si="77"/>
        <v>0.26353157606304989</v>
      </c>
      <c r="DO72" s="2">
        <f t="shared" si="77"/>
        <v>0.26990347015202076</v>
      </c>
      <c r="DP72" s="2">
        <f t="shared" si="77"/>
        <v>0.28409772230769231</v>
      </c>
      <c r="DQ72" s="2">
        <f t="shared" si="77"/>
        <v>0.27921612454212452</v>
      </c>
      <c r="DR72" s="2">
        <f t="shared" si="77"/>
        <v>0.29462389529106414</v>
      </c>
      <c r="DS72" s="2">
        <f t="shared" si="77"/>
        <v>0.2668439906403941</v>
      </c>
      <c r="DT72" s="2">
        <f t="shared" si="77"/>
        <v>0.26133910837438423</v>
      </c>
      <c r="DU72" s="2">
        <f t="shared" si="77"/>
        <v>0.25711668078817723</v>
      </c>
      <c r="DV72" s="2">
        <f t="shared" si="77"/>
        <v>0.25329435298479791</v>
      </c>
      <c r="DW72" s="2">
        <f t="shared" si="77"/>
        <v>0.26525529032258061</v>
      </c>
      <c r="DX72" s="2">
        <f t="shared" si="77"/>
        <v>0.27850326209677412</v>
      </c>
      <c r="DY72" s="2">
        <f t="shared" si="77"/>
        <v>0.26371982208119049</v>
      </c>
      <c r="EA72" s="2">
        <f t="shared" si="78"/>
        <v>0.23829037777777795</v>
      </c>
      <c r="EB72" s="2">
        <f t="shared" si="78"/>
        <v>0.24114246407444814</v>
      </c>
      <c r="EC72" s="2">
        <f t="shared" si="78"/>
        <v>0.21235685204921897</v>
      </c>
      <c r="ED72" s="2">
        <f t="shared" si="78"/>
        <v>0.23453883856423727</v>
      </c>
      <c r="EE72" s="2">
        <f t="shared" si="78"/>
        <v>0.23372123858962113</v>
      </c>
      <c r="EF72" s="2">
        <f t="shared" si="78"/>
        <v>0.2361065617603394</v>
      </c>
      <c r="EG72" s="2">
        <f t="shared" si="78"/>
        <v>0.24328355555349868</v>
      </c>
      <c r="EH72" s="2">
        <f t="shared" si="78"/>
        <v>0.24339007599211049</v>
      </c>
      <c r="EI72" s="2">
        <f t="shared" si="78"/>
        <v>0.2246888159043362</v>
      </c>
      <c r="EJ72" s="2">
        <f t="shared" si="78"/>
        <v>0.22011142186653865</v>
      </c>
      <c r="EK72" s="2">
        <f t="shared" si="78"/>
        <v>0.2070518462784551</v>
      </c>
      <c r="EL72" s="2">
        <f t="shared" si="78"/>
        <v>0.21637063208242385</v>
      </c>
      <c r="EM72" s="2">
        <f t="shared" si="78"/>
        <v>0.23462223091308235</v>
      </c>
      <c r="EN72" s="2">
        <f t="shared" si="78"/>
        <v>0.24633623302294835</v>
      </c>
      <c r="EO72" s="2">
        <f t="shared" si="78"/>
        <v>0.27184864446300033</v>
      </c>
      <c r="EQ72" s="2">
        <f t="shared" si="79"/>
        <v>0.23461295308743513</v>
      </c>
      <c r="ER72" s="2">
        <f t="shared" si="79"/>
        <v>0.23243711588448826</v>
      </c>
      <c r="ES72" s="2">
        <f t="shared" si="79"/>
        <v>0.2126672984911725</v>
      </c>
      <c r="ET72" s="2">
        <f t="shared" si="79"/>
        <v>0.23239639206619503</v>
      </c>
      <c r="EU72" s="2">
        <f t="shared" si="79"/>
        <v>0.23114394664812368</v>
      </c>
      <c r="EV72" s="2">
        <f t="shared" si="79"/>
        <v>0.23650206679570315</v>
      </c>
      <c r="EW72" s="2">
        <f t="shared" si="79"/>
        <v>0.24082459349100921</v>
      </c>
      <c r="EX72" s="2">
        <f t="shared" si="79"/>
        <v>0.24273724081166259</v>
      </c>
      <c r="EY72" s="2">
        <f t="shared" si="79"/>
        <v>0.22703478878610742</v>
      </c>
      <c r="EZ72" s="2">
        <f t="shared" si="79"/>
        <v>0.20648214772185178</v>
      </c>
      <c r="FA72" s="2">
        <f t="shared" si="79"/>
        <v>0.19754095866409541</v>
      </c>
      <c r="FB72" s="2">
        <f t="shared" si="79"/>
        <v>0.21697637708486436</v>
      </c>
      <c r="FC72" s="2">
        <f t="shared" si="79"/>
        <v>0.22726046758298096</v>
      </c>
      <c r="FD72" s="2">
        <f t="shared" si="79"/>
        <v>0.25090179302414217</v>
      </c>
      <c r="FE72" s="2">
        <f t="shared" si="79"/>
        <v>0.27866925012835558</v>
      </c>
      <c r="FG72" s="2">
        <f t="shared" si="80"/>
        <v>0.92865416545369195</v>
      </c>
      <c r="FH72" s="2">
        <f t="shared" si="80"/>
        <v>0.61816678837239869</v>
      </c>
      <c r="FI72" s="2">
        <f t="shared" si="80"/>
        <v>0.70036868324048718</v>
      </c>
      <c r="FJ72" s="2">
        <f t="shared" si="80"/>
        <v>0.75930317534058167</v>
      </c>
      <c r="FK72" s="2">
        <f t="shared" si="80"/>
        <v>0.79419016288002497</v>
      </c>
      <c r="FL72" s="2">
        <f t="shared" si="80"/>
        <v>0.85924169737817047</v>
      </c>
      <c r="FM72" s="2">
        <f t="shared" si="80"/>
        <v>0.83982101536546816</v>
      </c>
      <c r="FN72" s="2">
        <f t="shared" si="80"/>
        <v>0.80127733080345154</v>
      </c>
      <c r="FO72" s="2">
        <f t="shared" si="80"/>
        <v>0.8168060996743598</v>
      </c>
      <c r="FP72" s="2">
        <f t="shared" si="80"/>
        <v>0.82613944955828011</v>
      </c>
      <c r="FQ72" s="2">
        <f t="shared" si="80"/>
        <v>0.81756344654579893</v>
      </c>
      <c r="FR72" s="2">
        <f t="shared" si="80"/>
        <v>0.79255112040630593</v>
      </c>
      <c r="FS72" s="2">
        <f t="shared" si="80"/>
        <v>0.78066871834039886</v>
      </c>
      <c r="FT72" s="2">
        <f t="shared" si="80"/>
        <v>0.7763357136254978</v>
      </c>
      <c r="FU72" s="2">
        <f t="shared" si="80"/>
        <v>0.64454570808927958</v>
      </c>
      <c r="FW72" s="2">
        <f t="shared" si="68"/>
        <v>5.3451070197261165E-5</v>
      </c>
      <c r="FX72" s="2">
        <f t="shared" si="68"/>
        <v>2.1577456916588512E-5</v>
      </c>
      <c r="FY72" s="2">
        <f t="shared" si="68"/>
        <v>2.8446396400853451E-5</v>
      </c>
      <c r="FZ72" s="2">
        <f t="shared" si="68"/>
        <v>7.9853232216551973E-5</v>
      </c>
      <c r="GA72" s="2">
        <f t="shared" si="68"/>
        <v>8.5336804634793999E-5</v>
      </c>
      <c r="GB72" s="2">
        <f t="shared" si="68"/>
        <v>1.0935776533654261E-4</v>
      </c>
      <c r="GC72" s="2">
        <f t="shared" si="68"/>
        <v>1.0017659237192458E-4</v>
      </c>
      <c r="GD72" s="2">
        <f t="shared" si="68"/>
        <v>1.0045963697653197E-4</v>
      </c>
      <c r="GE72" s="2">
        <f t="shared" si="68"/>
        <v>1.3093177601870818E-4</v>
      </c>
      <c r="GF72" s="2">
        <f t="shared" si="68"/>
        <v>1.2223771273007524E-4</v>
      </c>
      <c r="GG72" s="2">
        <f t="shared" si="68"/>
        <v>1.0275034767917084E-4</v>
      </c>
      <c r="GH72" s="2">
        <f t="shared" si="68"/>
        <v>8.8308304475768039E-5</v>
      </c>
      <c r="GI72" s="2">
        <f t="shared" si="68"/>
        <v>6.1179467475877674E-5</v>
      </c>
      <c r="GJ72" s="2">
        <f t="shared" si="68"/>
        <v>5.81196396379349E-5</v>
      </c>
      <c r="GK72" s="2">
        <f t="shared" si="68"/>
        <v>2.928442904837994E-5</v>
      </c>
      <c r="GM72" s="82">
        <f t="shared" si="69"/>
        <v>0.49232441444135722</v>
      </c>
      <c r="GN72" s="82">
        <f t="shared" si="69"/>
        <v>5.1248920618264568E-2</v>
      </c>
      <c r="GO72" s="82">
        <f t="shared" si="69"/>
        <v>0.10837510469202867</v>
      </c>
      <c r="GP72" s="82">
        <f t="shared" si="69"/>
        <v>0.24655973694059505</v>
      </c>
      <c r="GQ72" s="82">
        <f t="shared" si="69"/>
        <v>0.37742594240644634</v>
      </c>
      <c r="GR72" s="82">
        <f t="shared" si="69"/>
        <v>0.63989404962400953</v>
      </c>
      <c r="GS72" s="82">
        <f t="shared" si="69"/>
        <v>0.50537264337831167</v>
      </c>
      <c r="GT72" s="82">
        <f t="shared" si="69"/>
        <v>0.4415036778461629</v>
      </c>
      <c r="GU72" s="82">
        <f t="shared" si="69"/>
        <v>0.53651043021586264</v>
      </c>
      <c r="GV72" s="82">
        <f t="shared" si="69"/>
        <v>0.54528359143098337</v>
      </c>
      <c r="GW72" s="82">
        <f t="shared" si="69"/>
        <v>0.44255888560538931</v>
      </c>
      <c r="GX72" s="82">
        <f t="shared" si="69"/>
        <v>0.38493178138729317</v>
      </c>
      <c r="GY72" s="82">
        <f t="shared" si="69"/>
        <v>0.31038899497229622</v>
      </c>
      <c r="GZ72" s="82">
        <f t="shared" si="69"/>
        <v>0.28070198806320246</v>
      </c>
      <c r="HA72" s="82">
        <f t="shared" si="69"/>
        <v>0.11190337405387915</v>
      </c>
      <c r="HC72" s="82">
        <f t="shared" si="74"/>
        <v>1.9601042059037358E-4</v>
      </c>
      <c r="HD72" s="82">
        <f t="shared" si="70"/>
        <v>2.0374150523745544E-8</v>
      </c>
      <c r="HE72" s="82">
        <f t="shared" si="70"/>
        <v>4.9362269267270835E-7</v>
      </c>
      <c r="HF72" s="82">
        <f t="shared" si="70"/>
        <v>2.026443708479418E-6</v>
      </c>
      <c r="HG72" s="82">
        <f t="shared" si="70"/>
        <v>1.8964183454273569E-5</v>
      </c>
      <c r="HH72" s="82">
        <f t="shared" si="70"/>
        <v>2.5708911536134044E-4</v>
      </c>
      <c r="HI72" s="82">
        <f t="shared" si="70"/>
        <v>9.8675593784588854E-5</v>
      </c>
      <c r="HJ72" s="82">
        <f t="shared" si="70"/>
        <v>2.1294817924271038E-6</v>
      </c>
      <c r="HK72" s="82">
        <f t="shared" si="70"/>
        <v>3.7546092869420937E-5</v>
      </c>
      <c r="HL72" s="82">
        <f t="shared" si="70"/>
        <v>6.5230369914878457E-5</v>
      </c>
      <c r="HM72" s="82">
        <f t="shared" si="70"/>
        <v>8.065790327661927E-5</v>
      </c>
      <c r="HN72" s="82">
        <f t="shared" si="70"/>
        <v>1.1006707585878222E-5</v>
      </c>
      <c r="HO72" s="82">
        <f t="shared" si="70"/>
        <v>4.6058410748055103E-6</v>
      </c>
      <c r="HP72" s="82">
        <f t="shared" si="70"/>
        <v>5.3774568230152571E-6</v>
      </c>
      <c r="HQ72" s="82">
        <f t="shared" si="70"/>
        <v>6.8757767509359391E-11</v>
      </c>
      <c r="HS72" s="82">
        <f t="shared" si="71"/>
        <v>9.9672638532184371E-18</v>
      </c>
      <c r="HT72" s="82">
        <f t="shared" si="71"/>
        <v>4.1063898582731928E-30</v>
      </c>
      <c r="HU72" s="82">
        <f t="shared" si="71"/>
        <v>9.5794616225504265E-26</v>
      </c>
      <c r="HV72" s="82">
        <f t="shared" si="71"/>
        <v>1.0728394722638614E-25</v>
      </c>
      <c r="HW72" s="82">
        <f t="shared" si="71"/>
        <v>1.075594091717476E-23</v>
      </c>
      <c r="HX72" s="82">
        <f t="shared" si="71"/>
        <v>5.6909806986231003E-20</v>
      </c>
      <c r="HY72" s="82">
        <f t="shared" si="71"/>
        <v>9.6616201742081989E-21</v>
      </c>
      <c r="HZ72" s="82">
        <f t="shared" si="71"/>
        <v>2.0928928553389667E-30</v>
      </c>
      <c r="IA72" s="82">
        <f t="shared" si="71"/>
        <v>2.519596054873164E-24</v>
      </c>
      <c r="IB72" s="82">
        <f t="shared" si="71"/>
        <v>4.2766826758405272E-23</v>
      </c>
      <c r="IC72" s="82">
        <f t="shared" si="71"/>
        <v>1.7607901486653139E-20</v>
      </c>
      <c r="ID72" s="82">
        <f t="shared" si="71"/>
        <v>2.3327177818244737E-24</v>
      </c>
      <c r="IE72" s="82">
        <f t="shared" si="71"/>
        <v>2.63174932585643E-25</v>
      </c>
      <c r="IF72" s="82">
        <f t="shared" si="71"/>
        <v>3.6527840311043809E-21</v>
      </c>
      <c r="IG72" s="82">
        <f t="shared" si="71"/>
        <v>6.4457070302825584E-20</v>
      </c>
      <c r="II72" s="82">
        <f t="shared" si="72"/>
        <v>7.5832114270690067E-117</v>
      </c>
      <c r="IJ72" s="82">
        <f t="shared" si="72"/>
        <v>2.39211044846471E-192</v>
      </c>
      <c r="IK72" s="82">
        <f t="shared" si="72"/>
        <v>1.642727075821247E-165</v>
      </c>
      <c r="IL72" s="82">
        <f t="shared" si="72"/>
        <v>5.1332023251496098E-167</v>
      </c>
      <c r="IM72" s="82">
        <f t="shared" si="72"/>
        <v>1.7729669745819936E-157</v>
      </c>
      <c r="IN72" s="82">
        <f t="shared" si="72"/>
        <v>1.0281641509602159E-138</v>
      </c>
      <c r="IO72" s="82">
        <f t="shared" si="72"/>
        <v>4.9073254264898712E-138</v>
      </c>
      <c r="IP72" s="82">
        <f t="shared" si="72"/>
        <v>6.2712889842577069E-208</v>
      </c>
      <c r="IQ72" s="82">
        <f t="shared" si="72"/>
        <v>1.528595595029276E-165</v>
      </c>
      <c r="IR72" s="82">
        <f t="shared" si="72"/>
        <v>5.9900009698800426E-157</v>
      </c>
      <c r="IS72" s="82">
        <f t="shared" si="72"/>
        <v>2.79886829283751E-139</v>
      </c>
      <c r="IT72" s="82">
        <f t="shared" si="72"/>
        <v>1.2522590426950264E-164</v>
      </c>
      <c r="IU72" s="82">
        <f t="shared" si="72"/>
        <v>3.0728024938068717E-166</v>
      </c>
      <c r="IV72" s="82">
        <f t="shared" si="72"/>
        <v>7.5730564778888383E-67</v>
      </c>
      <c r="IW72" s="82">
        <f t="shared" si="72"/>
        <v>2.876672361282509E-69</v>
      </c>
      <c r="IY72" s="82">
        <f t="shared" si="73"/>
        <v>0.49252042486194758</v>
      </c>
      <c r="IZ72" s="82">
        <f t="shared" si="73"/>
        <v>5.1248940992415094E-2</v>
      </c>
      <c r="JA72" s="82">
        <f t="shared" si="73"/>
        <v>0.10837559831472135</v>
      </c>
      <c r="JB72" s="82">
        <f t="shared" si="73"/>
        <v>0.24656176338430352</v>
      </c>
      <c r="JC72" s="82">
        <f t="shared" si="73"/>
        <v>0.3774449065899006</v>
      </c>
      <c r="JD72" s="82">
        <f t="shared" si="73"/>
        <v>0.64015113873937091</v>
      </c>
      <c r="JE72" s="82">
        <f t="shared" si="73"/>
        <v>0.5054713189720963</v>
      </c>
      <c r="JF72" s="82">
        <f t="shared" si="73"/>
        <v>0.4415058073279553</v>
      </c>
      <c r="JG72" s="82">
        <f t="shared" si="73"/>
        <v>0.53654797630873208</v>
      </c>
      <c r="JH72" s="82">
        <f t="shared" si="73"/>
        <v>0.54534882180089828</v>
      </c>
      <c r="JI72" s="82">
        <f t="shared" si="73"/>
        <v>0.44263954350866591</v>
      </c>
      <c r="JJ72" s="82">
        <f t="shared" si="73"/>
        <v>0.38494278809487903</v>
      </c>
      <c r="JK72" s="82">
        <f t="shared" si="73"/>
        <v>0.31039360081337103</v>
      </c>
      <c r="JL72" s="82">
        <f t="shared" si="73"/>
        <v>0.28070736552002545</v>
      </c>
      <c r="JM72" s="82">
        <f t="shared" si="73"/>
        <v>0.11190337412263691</v>
      </c>
    </row>
    <row r="73" spans="2:273" x14ac:dyDescent="0.25">
      <c r="B73" s="2">
        <v>46</v>
      </c>
      <c r="C73" s="37">
        <v>0.51324999999999998</v>
      </c>
      <c r="D73" s="37">
        <v>0.34291899999999997</v>
      </c>
      <c r="E73" s="37">
        <v>0.37045299999999998</v>
      </c>
      <c r="F73" s="37">
        <v>0.53822000000000003</v>
      </c>
      <c r="G73" s="37">
        <v>0.60576300000000005</v>
      </c>
      <c r="H73" s="37">
        <v>0.61841599999999997</v>
      </c>
      <c r="I73" s="37">
        <v>0.60579000000000005</v>
      </c>
      <c r="J73" s="37">
        <v>0.62073800000000001</v>
      </c>
      <c r="K73" s="37">
        <v>0.61243999999999998</v>
      </c>
      <c r="L73" s="37">
        <v>0.60621499999999995</v>
      </c>
      <c r="M73" s="37">
        <v>0.60022299999999995</v>
      </c>
      <c r="N73" s="37">
        <v>0.59929299999999996</v>
      </c>
      <c r="O73" s="37">
        <v>0.58248100000000003</v>
      </c>
      <c r="P73" s="37">
        <v>0.521953</v>
      </c>
      <c r="Q73" s="37">
        <v>0.36315700000000001</v>
      </c>
      <c r="S73" s="4">
        <f t="shared" si="75"/>
        <v>0.51346589449762992</v>
      </c>
      <c r="T73" s="4">
        <f t="shared" si="75"/>
        <v>0.33861894566659317</v>
      </c>
      <c r="U73" s="4">
        <f t="shared" si="75"/>
        <v>0.38186661018151247</v>
      </c>
      <c r="V73" s="4">
        <f t="shared" si="75"/>
        <v>0.51772469559859613</v>
      </c>
      <c r="W73" s="4">
        <f t="shared" si="75"/>
        <v>0.58509004097558726</v>
      </c>
      <c r="X73" s="4">
        <f t="shared" si="75"/>
        <v>0.65206974242313387</v>
      </c>
      <c r="Y73" s="4">
        <f t="shared" si="75"/>
        <v>0.61584837831020378</v>
      </c>
      <c r="Z73" s="4">
        <f t="shared" si="75"/>
        <v>0.61840708533489908</v>
      </c>
      <c r="AA73" s="4">
        <f t="shared" si="75"/>
        <v>0.6324838662907516</v>
      </c>
      <c r="AB73" s="4">
        <f t="shared" si="75"/>
        <v>0.62539833142832024</v>
      </c>
      <c r="AC73" s="4">
        <f t="shared" si="75"/>
        <v>0.58900734208678396</v>
      </c>
      <c r="AD73" s="4">
        <f t="shared" si="75"/>
        <v>0.58189029703112194</v>
      </c>
      <c r="AE73" s="4">
        <f t="shared" si="75"/>
        <v>0.55337152000949796</v>
      </c>
      <c r="AF73" s="4">
        <f t="shared" si="75"/>
        <v>0.50910789630913766</v>
      </c>
      <c r="AG73" s="4">
        <f t="shared" si="75"/>
        <v>0.37239536994761557</v>
      </c>
      <c r="AI73" s="4">
        <f t="shared" si="76"/>
        <v>-2.1589449762993151E-4</v>
      </c>
      <c r="AJ73" s="4">
        <f t="shared" si="76"/>
        <v>4.3000543334067998E-3</v>
      </c>
      <c r="AK73" s="4">
        <f t="shared" si="76"/>
        <v>-1.141361018151249E-2</v>
      </c>
      <c r="AL73" s="4">
        <f t="shared" si="76"/>
        <v>2.0495304401403902E-2</v>
      </c>
      <c r="AM73" s="4">
        <f t="shared" si="76"/>
        <v>2.0672959024412796E-2</v>
      </c>
      <c r="AN73" s="4">
        <f t="shared" si="76"/>
        <v>-3.3653742423133903E-2</v>
      </c>
      <c r="AO73" s="4">
        <f t="shared" si="76"/>
        <v>-1.0058378310203731E-2</v>
      </c>
      <c r="AP73" s="4">
        <f t="shared" si="76"/>
        <v>2.330914665100936E-3</v>
      </c>
      <c r="AQ73" s="4">
        <f t="shared" si="76"/>
        <v>-2.0043866290751611E-2</v>
      </c>
      <c r="AR73" s="4">
        <f t="shared" si="76"/>
        <v>-1.9183331428320294E-2</v>
      </c>
      <c r="AS73" s="4">
        <f t="shared" si="76"/>
        <v>1.1215657913215993E-2</v>
      </c>
      <c r="AT73" s="4">
        <f t="shared" si="76"/>
        <v>1.7402702968878025E-2</v>
      </c>
      <c r="AU73" s="4">
        <f t="shared" si="76"/>
        <v>2.9109479990502063E-2</v>
      </c>
      <c r="AV73" s="4">
        <f t="shared" si="76"/>
        <v>1.2845103690862336E-2</v>
      </c>
      <c r="AW73" s="4">
        <f t="shared" si="76"/>
        <v>-9.2383699476155656E-3</v>
      </c>
      <c r="AY73" s="2">
        <f t="shared" si="66"/>
        <v>0.2420482707117351</v>
      </c>
      <c r="AZ73" s="2">
        <f t="shared" si="66"/>
        <v>0.25273140060989902</v>
      </c>
      <c r="BA73" s="2">
        <f t="shared" si="66"/>
        <v>0.22482475700782256</v>
      </c>
      <c r="BB73" s="2">
        <f t="shared" si="66"/>
        <v>0.24083134805705256</v>
      </c>
      <c r="BC73" s="2">
        <f t="shared" si="66"/>
        <v>0.24046723855183366</v>
      </c>
      <c r="BD73" s="2">
        <f t="shared" si="66"/>
        <v>0.24219894195054195</v>
      </c>
      <c r="BE73" s="2">
        <f t="shared" si="66"/>
        <v>0.24836214511995436</v>
      </c>
      <c r="BF73" s="2">
        <f t="shared" si="66"/>
        <v>0.2526867024960493</v>
      </c>
      <c r="BG73" s="2">
        <f t="shared" si="66"/>
        <v>0.23166617884119611</v>
      </c>
      <c r="BH73" s="2">
        <f t="shared" si="66"/>
        <v>0.2265571077147169</v>
      </c>
      <c r="BI73" s="2">
        <f t="shared" si="66"/>
        <v>0.21547077700494258</v>
      </c>
      <c r="BJ73" s="2">
        <f t="shared" si="66"/>
        <v>0.22333586403451322</v>
      </c>
      <c r="BK73" s="2">
        <f t="shared" si="66"/>
        <v>0.24059296626938767</v>
      </c>
      <c r="BL73" s="2">
        <f t="shared" si="66"/>
        <v>0.25282205920043649</v>
      </c>
      <c r="BM73" s="2">
        <f t="shared" si="66"/>
        <v>0.26878975410568356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0.30030266666666672</v>
      </c>
      <c r="DL73" s="2">
        <f t="shared" si="77"/>
        <v>0.27423013386491557</v>
      </c>
      <c r="DM73" s="2">
        <f t="shared" si="77"/>
        <v>0.25734909695409691</v>
      </c>
      <c r="DN73" s="2">
        <f t="shared" si="77"/>
        <v>0.26393347800586514</v>
      </c>
      <c r="DO73" s="2">
        <f t="shared" si="77"/>
        <v>0.2704900516870597</v>
      </c>
      <c r="DP73" s="2">
        <f t="shared" si="77"/>
        <v>0.28482445692307695</v>
      </c>
      <c r="DQ73" s="2">
        <f t="shared" si="77"/>
        <v>0.27966578815628818</v>
      </c>
      <c r="DR73" s="2">
        <f t="shared" si="77"/>
        <v>0.29547059896180938</v>
      </c>
      <c r="DS73" s="2">
        <f t="shared" si="77"/>
        <v>0.26709569556650248</v>
      </c>
      <c r="DT73" s="2">
        <f t="shared" si="77"/>
        <v>0.26178340093048713</v>
      </c>
      <c r="DU73" s="2">
        <f t="shared" si="77"/>
        <v>0.25742810541871908</v>
      </c>
      <c r="DV73" s="2">
        <f t="shared" si="77"/>
        <v>0.25369101483129397</v>
      </c>
      <c r="DW73" s="2">
        <f t="shared" si="77"/>
        <v>0.26582503548387093</v>
      </c>
      <c r="DX73" s="2">
        <f t="shared" si="77"/>
        <v>0.27902746330645156</v>
      </c>
      <c r="DY73" s="2">
        <f t="shared" si="77"/>
        <v>0.26341978061057009</v>
      </c>
      <c r="EA73" s="2">
        <f t="shared" si="78"/>
        <v>0.23796677777777794</v>
      </c>
      <c r="EB73" s="2">
        <f t="shared" si="78"/>
        <v>0.24062069282931756</v>
      </c>
      <c r="EC73" s="2">
        <f t="shared" si="78"/>
        <v>0.21213452888203754</v>
      </c>
      <c r="ED73" s="2">
        <f t="shared" si="78"/>
        <v>0.23415265147734735</v>
      </c>
      <c r="EE73" s="2">
        <f t="shared" si="78"/>
        <v>0.23337186775964444</v>
      </c>
      <c r="EF73" s="2">
        <f t="shared" si="78"/>
        <v>0.23583051809119837</v>
      </c>
      <c r="EG73" s="2">
        <f t="shared" si="78"/>
        <v>0.24291725805257308</v>
      </c>
      <c r="EH73" s="2">
        <f t="shared" si="78"/>
        <v>0.24300969645759374</v>
      </c>
      <c r="EI73" s="2">
        <f t="shared" si="78"/>
        <v>0.2244187977827875</v>
      </c>
      <c r="EJ73" s="2">
        <f t="shared" si="78"/>
        <v>0.21979818437609913</v>
      </c>
      <c r="EK73" s="2">
        <f t="shared" si="78"/>
        <v>0.20693321480092081</v>
      </c>
      <c r="EL73" s="2">
        <f t="shared" si="78"/>
        <v>0.21608949451494228</v>
      </c>
      <c r="EM73" s="2">
        <f t="shared" si="78"/>
        <v>0.23412830595983411</v>
      </c>
      <c r="EN73" s="2">
        <f t="shared" si="78"/>
        <v>0.24593615967382026</v>
      </c>
      <c r="EO73" s="2">
        <f t="shared" si="78"/>
        <v>0.27149029296978155</v>
      </c>
      <c r="EQ73" s="2">
        <f t="shared" si="79"/>
        <v>0.23433035809977221</v>
      </c>
      <c r="ER73" s="2">
        <f t="shared" si="79"/>
        <v>0.23204231337451039</v>
      </c>
      <c r="ES73" s="2">
        <f t="shared" si="79"/>
        <v>0.2124399635074278</v>
      </c>
      <c r="ET73" s="2">
        <f t="shared" si="79"/>
        <v>0.23204705413865881</v>
      </c>
      <c r="EU73" s="2">
        <f t="shared" si="79"/>
        <v>0.23084203575559598</v>
      </c>
      <c r="EV73" s="2">
        <f t="shared" si="79"/>
        <v>0.23621834760693042</v>
      </c>
      <c r="EW73" s="2">
        <f t="shared" si="79"/>
        <v>0.24050549481009212</v>
      </c>
      <c r="EX73" s="2">
        <f t="shared" si="79"/>
        <v>0.2423698787673676</v>
      </c>
      <c r="EY73" s="2">
        <f t="shared" si="79"/>
        <v>0.22671848710308759</v>
      </c>
      <c r="EZ73" s="2">
        <f t="shared" si="79"/>
        <v>0.20643858579351265</v>
      </c>
      <c r="FA73" s="2">
        <f t="shared" si="79"/>
        <v>0.19760432641724843</v>
      </c>
      <c r="FB73" s="2">
        <f t="shared" si="79"/>
        <v>0.21668385619668656</v>
      </c>
      <c r="FC73" s="2">
        <f t="shared" si="79"/>
        <v>0.22689335708212807</v>
      </c>
      <c r="FD73" s="2">
        <f t="shared" si="79"/>
        <v>0.25041697537764057</v>
      </c>
      <c r="FE73" s="2">
        <f t="shared" si="79"/>
        <v>0.27815893754930221</v>
      </c>
      <c r="FG73" s="2">
        <f t="shared" si="80"/>
        <v>0.93452076919646421</v>
      </c>
      <c r="FH73" s="2">
        <f t="shared" si="80"/>
        <v>0.63965747823591201</v>
      </c>
      <c r="FI73" s="2">
        <f t="shared" si="80"/>
        <v>0.71933341088606939</v>
      </c>
      <c r="FJ73" s="2">
        <f t="shared" si="80"/>
        <v>0.77573218351189444</v>
      </c>
      <c r="FK73" s="2">
        <f t="shared" si="80"/>
        <v>0.80883742802829972</v>
      </c>
      <c r="FL73" s="2">
        <f t="shared" si="80"/>
        <v>0.87001703664470798</v>
      </c>
      <c r="FM73" s="2">
        <f t="shared" si="80"/>
        <v>0.85182667276696233</v>
      </c>
      <c r="FN73" s="2">
        <f t="shared" si="80"/>
        <v>0.81553736110304054</v>
      </c>
      <c r="FO73" s="2">
        <f t="shared" si="80"/>
        <v>0.83018796382335969</v>
      </c>
      <c r="FP73" s="2">
        <f t="shared" si="80"/>
        <v>0.83897394196064778</v>
      </c>
      <c r="FQ73" s="2">
        <f t="shared" si="80"/>
        <v>0.83090144142310984</v>
      </c>
      <c r="FR73" s="2">
        <f t="shared" si="80"/>
        <v>0.80728672914909616</v>
      </c>
      <c r="FS73" s="2">
        <f t="shared" si="80"/>
        <v>0.7960311445923629</v>
      </c>
      <c r="FT73" s="2">
        <f t="shared" si="80"/>
        <v>0.79192073977846456</v>
      </c>
      <c r="FU73" s="2">
        <f t="shared" si="80"/>
        <v>0.6653554481159667</v>
      </c>
      <c r="FW73" s="2">
        <f t="shared" si="68"/>
        <v>5.8607630800302675E-5</v>
      </c>
      <c r="FX73" s="2">
        <f t="shared" si="68"/>
        <v>2.3659161784700713E-5</v>
      </c>
      <c r="FY73" s="2">
        <f t="shared" si="68"/>
        <v>3.1190767810660359E-5</v>
      </c>
      <c r="FZ73" s="2">
        <f t="shared" si="68"/>
        <v>8.7556653472161392E-5</v>
      </c>
      <c r="GA73" s="2">
        <f t="shared" si="68"/>
        <v>9.3569175242371678E-5</v>
      </c>
      <c r="GB73" s="2">
        <f t="shared" si="68"/>
        <v>1.199071401734004E-4</v>
      </c>
      <c r="GC73" s="2">
        <f t="shared" si="68"/>
        <v>1.0984038770810688E-4</v>
      </c>
      <c r="GD73" s="2">
        <f t="shared" si="68"/>
        <v>1.1015073393818732E-4</v>
      </c>
      <c r="GE73" s="2">
        <f t="shared" si="68"/>
        <v>1.4356202410248934E-4</v>
      </c>
      <c r="GF73" s="2">
        <f t="shared" si="68"/>
        <v>1.3402940610942801E-4</v>
      </c>
      <c r="GG73" s="2">
        <f t="shared" si="68"/>
        <v>1.1266239903503094E-4</v>
      </c>
      <c r="GH73" s="2">
        <f t="shared" si="68"/>
        <v>9.6827305444266708E-5</v>
      </c>
      <c r="GI73" s="2">
        <f t="shared" si="68"/>
        <v>6.7081556191094392E-5</v>
      </c>
      <c r="GJ73" s="2">
        <f t="shared" si="68"/>
        <v>6.372656029815567E-5</v>
      </c>
      <c r="GK73" s="2">
        <f t="shared" si="68"/>
        <v>3.2109647218378975E-5</v>
      </c>
      <c r="GM73" s="82">
        <f t="shared" si="69"/>
        <v>0.52241358984983899</v>
      </c>
      <c r="GN73" s="82">
        <f t="shared" si="69"/>
        <v>6.516472133848035E-2</v>
      </c>
      <c r="GO73" s="82">
        <f t="shared" si="69"/>
        <v>0.13142388731882954</v>
      </c>
      <c r="GP73" s="82">
        <f t="shared" si="69"/>
        <v>0.29312970095168117</v>
      </c>
      <c r="GQ73" s="82">
        <f t="shared" si="69"/>
        <v>0.4398295514709416</v>
      </c>
      <c r="GR73" s="82">
        <f t="shared" si="69"/>
        <v>0.69089034253683002</v>
      </c>
      <c r="GS73" s="82">
        <f t="shared" si="69"/>
        <v>0.5688440315449842</v>
      </c>
      <c r="GT73" s="82">
        <f t="shared" si="69"/>
        <v>0.51148255440895463</v>
      </c>
      <c r="GU73" s="82">
        <f t="shared" si="69"/>
        <v>0.61040839910717826</v>
      </c>
      <c r="GV73" s="82">
        <f t="shared" si="69"/>
        <v>0.6150778434501033</v>
      </c>
      <c r="GW73" s="82">
        <f t="shared" si="69"/>
        <v>0.50800218437105593</v>
      </c>
      <c r="GX73" s="82">
        <f t="shared" si="69"/>
        <v>0.44905896064008072</v>
      </c>
      <c r="GY73" s="82">
        <f t="shared" si="69"/>
        <v>0.36457098467073873</v>
      </c>
      <c r="GZ73" s="82">
        <f t="shared" si="69"/>
        <v>0.33027673360015591</v>
      </c>
      <c r="HA73" s="82">
        <f t="shared" si="69"/>
        <v>0.14738783920519388</v>
      </c>
      <c r="HC73" s="82">
        <f t="shared" si="74"/>
        <v>3.027841881062573E-4</v>
      </c>
      <c r="HD73" s="82">
        <f t="shared" si="70"/>
        <v>4.3084129803837518E-8</v>
      </c>
      <c r="HE73" s="82">
        <f t="shared" si="70"/>
        <v>9.3862471553470996E-7</v>
      </c>
      <c r="HF73" s="82">
        <f t="shared" si="70"/>
        <v>3.9918633194699249E-6</v>
      </c>
      <c r="HG73" s="82">
        <f t="shared" si="70"/>
        <v>3.4593545171160154E-5</v>
      </c>
      <c r="HH73" s="82">
        <f t="shared" si="70"/>
        <v>4.2468787723216764E-4</v>
      </c>
      <c r="HI73" s="82">
        <f t="shared" si="70"/>
        <v>1.6685032303979561E-4</v>
      </c>
      <c r="HJ73" s="82">
        <f t="shared" si="70"/>
        <v>4.6139805956841504E-6</v>
      </c>
      <c r="HK73" s="82">
        <f t="shared" si="70"/>
        <v>7.0057600348395153E-5</v>
      </c>
      <c r="HL73" s="82">
        <f t="shared" si="70"/>
        <v>1.1714603617044939E-4</v>
      </c>
      <c r="HM73" s="82">
        <f t="shared" si="70"/>
        <v>1.3772915318866332E-4</v>
      </c>
      <c r="HN73" s="82">
        <f t="shared" si="70"/>
        <v>2.0723829284575436E-5</v>
      </c>
      <c r="HO73" s="82">
        <f t="shared" si="70"/>
        <v>8.7014897343382557E-6</v>
      </c>
      <c r="HP73" s="82">
        <f t="shared" si="70"/>
        <v>9.8623680755777647E-6</v>
      </c>
      <c r="HQ73" s="82">
        <f t="shared" si="70"/>
        <v>2.2400608441568103E-10</v>
      </c>
      <c r="HS73" s="82">
        <f t="shared" si="71"/>
        <v>2.6687285867996637E-17</v>
      </c>
      <c r="HT73" s="82">
        <f t="shared" si="71"/>
        <v>1.9080264771379878E-29</v>
      </c>
      <c r="HU73" s="82">
        <f t="shared" si="71"/>
        <v>3.6805254869042398E-25</v>
      </c>
      <c r="HV73" s="82">
        <f t="shared" si="71"/>
        <v>4.7965354720027299E-25</v>
      </c>
      <c r="HW73" s="82">
        <f t="shared" si="71"/>
        <v>4.3735494685633797E-23</v>
      </c>
      <c r="HX73" s="82">
        <f t="shared" si="71"/>
        <v>1.9546830882171787E-19</v>
      </c>
      <c r="HY73" s="82">
        <f t="shared" si="71"/>
        <v>3.3524799909770324E-20</v>
      </c>
      <c r="HZ73" s="82">
        <f t="shared" si="71"/>
        <v>1.3605128475185139E-29</v>
      </c>
      <c r="IA73" s="82">
        <f t="shared" si="71"/>
        <v>1.1610995466660616E-23</v>
      </c>
      <c r="IB73" s="82">
        <f t="shared" si="71"/>
        <v>1.7981023746531633E-22</v>
      </c>
      <c r="IC73" s="82">
        <f t="shared" si="71"/>
        <v>6.1136483466603987E-20</v>
      </c>
      <c r="ID73" s="82">
        <f t="shared" si="71"/>
        <v>1.0052931082202019E-23</v>
      </c>
      <c r="IE73" s="82">
        <f t="shared" si="71"/>
        <v>1.1125983273590152E-24</v>
      </c>
      <c r="IF73" s="82">
        <f t="shared" si="71"/>
        <v>1.152533727745017E-20</v>
      </c>
      <c r="IG73" s="82">
        <f t="shared" si="71"/>
        <v>1.8054684790526003E-19</v>
      </c>
      <c r="II73" s="82">
        <f t="shared" si="72"/>
        <v>1.049664720900924E-114</v>
      </c>
      <c r="IJ73" s="82">
        <f t="shared" si="72"/>
        <v>4.2368637162690059E-189</v>
      </c>
      <c r="IK73" s="82">
        <f t="shared" si="72"/>
        <v>1.2011440775161506E-162</v>
      </c>
      <c r="IL73" s="82">
        <f t="shared" si="72"/>
        <v>8.2303173681050351E-164</v>
      </c>
      <c r="IM73" s="82">
        <f t="shared" si="72"/>
        <v>1.9497249964630369E-154</v>
      </c>
      <c r="IN73" s="82">
        <f t="shared" si="72"/>
        <v>5.7430717816556533E-136</v>
      </c>
      <c r="IO73" s="82">
        <f t="shared" si="72"/>
        <v>2.5026841620313206E-135</v>
      </c>
      <c r="IP73" s="82">
        <f t="shared" si="72"/>
        <v>7.8622163025151311E-204</v>
      </c>
      <c r="IQ73" s="82">
        <f t="shared" si="72"/>
        <v>3.43174022042522E-162</v>
      </c>
      <c r="IR73" s="82">
        <f t="shared" si="72"/>
        <v>8.4851350440050011E-154</v>
      </c>
      <c r="IS73" s="82">
        <f t="shared" si="72"/>
        <v>1.5373508008182622E-136</v>
      </c>
      <c r="IT73" s="82">
        <f t="shared" si="72"/>
        <v>1.9511653447462129E-161</v>
      </c>
      <c r="IU73" s="82">
        <f t="shared" si="72"/>
        <v>3.8932126041153151E-163</v>
      </c>
      <c r="IV73" s="82">
        <f t="shared" si="72"/>
        <v>1.2623475655774275E-65</v>
      </c>
      <c r="IW73" s="82">
        <f t="shared" si="72"/>
        <v>4.3984214850788123E-68</v>
      </c>
      <c r="IY73" s="82">
        <f t="shared" si="73"/>
        <v>0.52271637403794524</v>
      </c>
      <c r="IZ73" s="82">
        <f t="shared" si="73"/>
        <v>6.5164764422610155E-2</v>
      </c>
      <c r="JA73" s="82">
        <f t="shared" si="73"/>
        <v>0.13142482594354507</v>
      </c>
      <c r="JB73" s="82">
        <f t="shared" si="73"/>
        <v>0.29313369281500062</v>
      </c>
      <c r="JC73" s="82">
        <f t="shared" si="73"/>
        <v>0.43986414501611276</v>
      </c>
      <c r="JD73" s="82">
        <f t="shared" si="73"/>
        <v>0.69131503041406217</v>
      </c>
      <c r="JE73" s="82">
        <f t="shared" si="73"/>
        <v>0.56901088186802395</v>
      </c>
      <c r="JF73" s="82">
        <f t="shared" si="73"/>
        <v>0.51148716838955033</v>
      </c>
      <c r="JG73" s="82">
        <f t="shared" si="73"/>
        <v>0.61047845670752665</v>
      </c>
      <c r="JH73" s="82">
        <f t="shared" si="73"/>
        <v>0.61519498948627371</v>
      </c>
      <c r="JI73" s="82">
        <f t="shared" si="73"/>
        <v>0.50813991352424459</v>
      </c>
      <c r="JJ73" s="82">
        <f t="shared" si="73"/>
        <v>0.4490796844693653</v>
      </c>
      <c r="JK73" s="82">
        <f t="shared" si="73"/>
        <v>0.36457968616047309</v>
      </c>
      <c r="JL73" s="82">
        <f t="shared" si="73"/>
        <v>0.33028659596823151</v>
      </c>
      <c r="JM73" s="82">
        <f t="shared" si="73"/>
        <v>0.14738783942919997</v>
      </c>
    </row>
    <row r="74" spans="2:273" x14ac:dyDescent="0.25">
      <c r="B74" s="2">
        <v>47</v>
      </c>
      <c r="C74" s="37">
        <v>0.50950200000000001</v>
      </c>
      <c r="D74" s="37">
        <v>0.36453000000000002</v>
      </c>
      <c r="E74" s="37">
        <v>0.39380700000000002</v>
      </c>
      <c r="F74" s="37">
        <v>0.57044700000000004</v>
      </c>
      <c r="G74" s="37">
        <v>0.61833400000000005</v>
      </c>
      <c r="H74" s="37">
        <v>0.60802400000000001</v>
      </c>
      <c r="I74" s="37">
        <v>0.60509800000000002</v>
      </c>
      <c r="J74" s="37">
        <v>0.62374499999999999</v>
      </c>
      <c r="K74" s="37">
        <v>0.609321</v>
      </c>
      <c r="L74" s="37">
        <v>0.60230099999999998</v>
      </c>
      <c r="M74" s="37">
        <v>0.60734399999999999</v>
      </c>
      <c r="N74" s="37">
        <v>0.61127600000000004</v>
      </c>
      <c r="O74" s="37">
        <v>0.60086899999999999</v>
      </c>
      <c r="P74" s="37">
        <v>0.55354099999999995</v>
      </c>
      <c r="Q74" s="37">
        <v>0.38864900000000002</v>
      </c>
      <c r="S74" s="4">
        <f t="shared" si="75"/>
        <v>0.51505472913697126</v>
      </c>
      <c r="T74" s="4">
        <f t="shared" si="75"/>
        <v>0.35565721840309356</v>
      </c>
      <c r="U74" s="4">
        <f t="shared" si="75"/>
        <v>0.40490665157644296</v>
      </c>
      <c r="V74" s="4">
        <f t="shared" si="75"/>
        <v>0.54827639609167322</v>
      </c>
      <c r="W74" s="4">
        <f t="shared" si="75"/>
        <v>0.61239904389853483</v>
      </c>
      <c r="X74" s="4">
        <f t="shared" si="75"/>
        <v>0.63164677602098684</v>
      </c>
      <c r="Y74" s="4">
        <f t="shared" si="75"/>
        <v>0.6280130950039452</v>
      </c>
      <c r="Z74" s="4">
        <f t="shared" si="75"/>
        <v>0.64094313695834848</v>
      </c>
      <c r="AA74" s="4">
        <f t="shared" si="75"/>
        <v>0.64111497347465263</v>
      </c>
      <c r="AB74" s="4">
        <f t="shared" si="75"/>
        <v>0.63097737752339711</v>
      </c>
      <c r="AC74" s="4">
        <f t="shared" si="75"/>
        <v>0.61230486094695002</v>
      </c>
      <c r="AD74" s="4">
        <f t="shared" si="75"/>
        <v>0.60991502651562268</v>
      </c>
      <c r="AE74" s="4">
        <f t="shared" si="75"/>
        <v>0.58259078310304246</v>
      </c>
      <c r="AF74" s="4">
        <f t="shared" si="75"/>
        <v>0.53446879333695319</v>
      </c>
      <c r="AG74" s="4">
        <f t="shared" si="75"/>
        <v>0.39442258982251172</v>
      </c>
      <c r="AI74" s="4">
        <f t="shared" si="76"/>
        <v>-5.5527291369712461E-3</v>
      </c>
      <c r="AJ74" s="4">
        <f t="shared" si="76"/>
        <v>8.872781596906465E-3</v>
      </c>
      <c r="AK74" s="4">
        <f t="shared" si="76"/>
        <v>-1.1099651576442937E-2</v>
      </c>
      <c r="AL74" s="4">
        <f t="shared" si="76"/>
        <v>2.2170603908326814E-2</v>
      </c>
      <c r="AM74" s="4">
        <f t="shared" si="76"/>
        <v>5.9349561014652163E-3</v>
      </c>
      <c r="AN74" s="4">
        <f t="shared" si="76"/>
        <v>-2.3622776020986835E-2</v>
      </c>
      <c r="AO74" s="4">
        <f t="shared" si="76"/>
        <v>-2.2915095003945174E-2</v>
      </c>
      <c r="AP74" s="4">
        <f t="shared" si="76"/>
        <v>-1.7198136958348487E-2</v>
      </c>
      <c r="AQ74" s="4">
        <f t="shared" si="76"/>
        <v>-3.1793973474652626E-2</v>
      </c>
      <c r="AR74" s="4">
        <f t="shared" si="76"/>
        <v>-2.8676377523397134E-2</v>
      </c>
      <c r="AS74" s="4">
        <f t="shared" si="76"/>
        <v>-4.9608609469500298E-3</v>
      </c>
      <c r="AT74" s="4">
        <f t="shared" si="76"/>
        <v>1.3609734843773591E-3</v>
      </c>
      <c r="AU74" s="4">
        <f t="shared" si="76"/>
        <v>1.8278216896957522E-2</v>
      </c>
      <c r="AV74" s="4">
        <f t="shared" si="76"/>
        <v>1.9072206663046765E-2</v>
      </c>
      <c r="AW74" s="4">
        <f t="shared" si="76"/>
        <v>-5.7735898225116933E-3</v>
      </c>
      <c r="AY74" s="2">
        <f t="shared" si="66"/>
        <v>0.24146664500155277</v>
      </c>
      <c r="AZ74" s="2">
        <f t="shared" si="66"/>
        <v>0.25194519635645829</v>
      </c>
      <c r="BA74" s="2">
        <f t="shared" si="66"/>
        <v>0.22396362989253654</v>
      </c>
      <c r="BB74" s="2">
        <f t="shared" si="66"/>
        <v>0.24014453233951336</v>
      </c>
      <c r="BC74" s="2">
        <f t="shared" si="66"/>
        <v>0.23977019141588921</v>
      </c>
      <c r="BD74" s="2">
        <f t="shared" si="66"/>
        <v>0.24154999960627765</v>
      </c>
      <c r="BE74" s="2">
        <f t="shared" si="66"/>
        <v>0.24769403617293465</v>
      </c>
      <c r="BF74" s="2">
        <f t="shared" si="66"/>
        <v>0.25181028942250849</v>
      </c>
      <c r="BG74" s="2">
        <f t="shared" si="66"/>
        <v>0.23094080131744707</v>
      </c>
      <c r="BH74" s="2">
        <f t="shared" si="66"/>
        <v>0.22585033208198466</v>
      </c>
      <c r="BI74" s="2">
        <f t="shared" si="66"/>
        <v>0.21478570215958451</v>
      </c>
      <c r="BJ74" s="2">
        <f t="shared" si="66"/>
        <v>0.22265231130457755</v>
      </c>
      <c r="BK74" s="2">
        <f t="shared" si="66"/>
        <v>0.23983937768030641</v>
      </c>
      <c r="BL74" s="2">
        <f t="shared" si="66"/>
        <v>0.25211193796414316</v>
      </c>
      <c r="BM74" s="2">
        <f t="shared" si="66"/>
        <v>0.2686126639799184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0.30130376470588238</v>
      </c>
      <c r="DL74" s="2">
        <f t="shared" si="77"/>
        <v>0.27500342476547845</v>
      </c>
      <c r="DM74" s="2">
        <f t="shared" si="77"/>
        <v>0.25783068125268122</v>
      </c>
      <c r="DN74" s="2">
        <f t="shared" si="77"/>
        <v>0.26433537994868039</v>
      </c>
      <c r="DO74" s="2">
        <f t="shared" si="77"/>
        <v>0.27107663322209863</v>
      </c>
      <c r="DP74" s="2">
        <f t="shared" si="77"/>
        <v>0.28555119153846154</v>
      </c>
      <c r="DQ74" s="2">
        <f t="shared" si="77"/>
        <v>0.28011545177045177</v>
      </c>
      <c r="DR74" s="2">
        <f t="shared" si="77"/>
        <v>0.29631730263255468</v>
      </c>
      <c r="DS74" s="2">
        <f t="shared" si="77"/>
        <v>0.26734740049261085</v>
      </c>
      <c r="DT74" s="2">
        <f t="shared" si="77"/>
        <v>0.26222769348659003</v>
      </c>
      <c r="DU74" s="2">
        <f t="shared" si="77"/>
        <v>0.25773953004926098</v>
      </c>
      <c r="DV74" s="2">
        <f t="shared" si="77"/>
        <v>0.25408767667779009</v>
      </c>
      <c r="DW74" s="2">
        <f t="shared" si="77"/>
        <v>0.26639478064516126</v>
      </c>
      <c r="DX74" s="2">
        <f t="shared" si="77"/>
        <v>0.27955166451612895</v>
      </c>
      <c r="DY74" s="2">
        <f t="shared" si="77"/>
        <v>0.26311973913994963</v>
      </c>
      <c r="EA74" s="2">
        <f t="shared" si="78"/>
        <v>0.23764317777777794</v>
      </c>
      <c r="EB74" s="2">
        <f t="shared" si="78"/>
        <v>0.240098921584187</v>
      </c>
      <c r="EC74" s="2">
        <f t="shared" si="78"/>
        <v>0.21191220571485608</v>
      </c>
      <c r="ED74" s="2">
        <f t="shared" si="78"/>
        <v>0.23376646439045745</v>
      </c>
      <c r="EE74" s="2">
        <f t="shared" si="78"/>
        <v>0.23302249692966776</v>
      </c>
      <c r="EF74" s="2">
        <f t="shared" si="78"/>
        <v>0.23555447442205732</v>
      </c>
      <c r="EG74" s="2">
        <f t="shared" si="78"/>
        <v>0.24255096055164752</v>
      </c>
      <c r="EH74" s="2">
        <f t="shared" si="78"/>
        <v>0.24262931692307696</v>
      </c>
      <c r="EI74" s="2">
        <f t="shared" si="78"/>
        <v>0.22414877966123881</v>
      </c>
      <c r="EJ74" s="2">
        <f t="shared" si="78"/>
        <v>0.21948494688565959</v>
      </c>
      <c r="EK74" s="2">
        <f t="shared" si="78"/>
        <v>0.20681458332338648</v>
      </c>
      <c r="EL74" s="2">
        <f t="shared" si="78"/>
        <v>0.21580835694746073</v>
      </c>
      <c r="EM74" s="2">
        <f t="shared" si="78"/>
        <v>0.23363438100658587</v>
      </c>
      <c r="EN74" s="2">
        <f t="shared" si="78"/>
        <v>0.2455360863246922</v>
      </c>
      <c r="EO74" s="2">
        <f t="shared" si="78"/>
        <v>0.27113194147656272</v>
      </c>
      <c r="EQ74" s="2">
        <f t="shared" si="79"/>
        <v>0.23404776311210929</v>
      </c>
      <c r="ER74" s="2">
        <f t="shared" si="79"/>
        <v>0.23164751086453253</v>
      </c>
      <c r="ES74" s="2">
        <f t="shared" si="79"/>
        <v>0.21221262852368314</v>
      </c>
      <c r="ET74" s="2">
        <f t="shared" si="79"/>
        <v>0.23169771621112259</v>
      </c>
      <c r="EU74" s="2">
        <f t="shared" si="79"/>
        <v>0.23054012486306827</v>
      </c>
      <c r="EV74" s="2">
        <f t="shared" si="79"/>
        <v>0.23593462841815771</v>
      </c>
      <c r="EW74" s="2">
        <f t="shared" si="79"/>
        <v>0.240186396129175</v>
      </c>
      <c r="EX74" s="2">
        <f t="shared" si="79"/>
        <v>0.2420025167230726</v>
      </c>
      <c r="EY74" s="2">
        <f t="shared" si="79"/>
        <v>0.22640218542006779</v>
      </c>
      <c r="EZ74" s="2">
        <f t="shared" si="79"/>
        <v>0.20639502386517353</v>
      </c>
      <c r="FA74" s="2">
        <f t="shared" si="79"/>
        <v>0.19766769417040148</v>
      </c>
      <c r="FB74" s="2">
        <f t="shared" si="79"/>
        <v>0.21639133530850879</v>
      </c>
      <c r="FC74" s="2">
        <f t="shared" si="79"/>
        <v>0.22652624658127521</v>
      </c>
      <c r="FD74" s="2">
        <f t="shared" si="79"/>
        <v>0.24993215773113897</v>
      </c>
      <c r="FE74" s="2">
        <f t="shared" si="79"/>
        <v>0.27764862497024878</v>
      </c>
      <c r="FG74" s="2">
        <f t="shared" si="80"/>
        <v>0.93993617628305104</v>
      </c>
      <c r="FH74" s="2">
        <f t="shared" si="80"/>
        <v>0.66060270347732486</v>
      </c>
      <c r="FI74" s="2">
        <f t="shared" si="80"/>
        <v>0.73754760448602075</v>
      </c>
      <c r="FJ74" s="2">
        <f t="shared" si="80"/>
        <v>0.79134796119115314</v>
      </c>
      <c r="FK74" s="2">
        <f t="shared" si="80"/>
        <v>0.82267501448717939</v>
      </c>
      <c r="FL74" s="2">
        <f t="shared" si="80"/>
        <v>0.88008262242742286</v>
      </c>
      <c r="FM74" s="2">
        <f t="shared" si="80"/>
        <v>0.8630791943713213</v>
      </c>
      <c r="FN74" s="2">
        <f t="shared" si="80"/>
        <v>0.82899250026054905</v>
      </c>
      <c r="FO74" s="2">
        <f t="shared" si="80"/>
        <v>0.8427804680823574</v>
      </c>
      <c r="FP74" s="2">
        <f t="shared" si="80"/>
        <v>0.85103182698590696</v>
      </c>
      <c r="FQ74" s="2">
        <f t="shared" si="80"/>
        <v>0.84345101431135538</v>
      </c>
      <c r="FR74" s="2">
        <f t="shared" si="80"/>
        <v>0.82121175319565975</v>
      </c>
      <c r="FS74" s="2">
        <f t="shared" si="80"/>
        <v>0.81057863863975954</v>
      </c>
      <c r="FT74" s="2">
        <f t="shared" si="80"/>
        <v>0.80669020441770956</v>
      </c>
      <c r="FU74" s="2">
        <f t="shared" si="80"/>
        <v>0.68554127487055538</v>
      </c>
      <c r="FW74" s="2">
        <f t="shared" si="68"/>
        <v>6.4261625941870764E-5</v>
      </c>
      <c r="FX74" s="2">
        <f t="shared" si="68"/>
        <v>2.5941695821608646E-5</v>
      </c>
      <c r="FY74" s="2">
        <f t="shared" si="68"/>
        <v>3.4199893910040725E-5</v>
      </c>
      <c r="FZ74" s="2">
        <f t="shared" si="68"/>
        <v>9.6003150491309473E-5</v>
      </c>
      <c r="GA74" s="2">
        <f t="shared" si="68"/>
        <v>1.0259563431404613E-4</v>
      </c>
      <c r="GB74" s="2">
        <f t="shared" si="68"/>
        <v>1.3147404381445683E-4</v>
      </c>
      <c r="GC74" s="2">
        <f t="shared" si="68"/>
        <v>1.2043631388985006E-4</v>
      </c>
      <c r="GD74" s="2">
        <f t="shared" si="68"/>
        <v>1.2077659454211569E-4</v>
      </c>
      <c r="GE74" s="2">
        <f t="shared" si="68"/>
        <v>1.5741044899259115E-4</v>
      </c>
      <c r="GF74" s="2">
        <f t="shared" si="68"/>
        <v>1.4695842113410728E-4</v>
      </c>
      <c r="GG74" s="2">
        <f t="shared" si="68"/>
        <v>1.2353052135641237E-4</v>
      </c>
      <c r="GH74" s="2">
        <f t="shared" si="68"/>
        <v>1.0616803741845632E-4</v>
      </c>
      <c r="GI74" s="2">
        <f t="shared" si="68"/>
        <v>7.3552987698753504E-5</v>
      </c>
      <c r="GJ74" s="2">
        <f t="shared" si="68"/>
        <v>6.9874354278978728E-5</v>
      </c>
      <c r="GK74" s="2">
        <f t="shared" si="68"/>
        <v>3.52074189924134E-5</v>
      </c>
      <c r="GM74" s="82">
        <f t="shared" si="69"/>
        <v>0.54878866575516438</v>
      </c>
      <c r="GN74" s="82">
        <f t="shared" si="69"/>
        <v>8.2058821236335719E-2</v>
      </c>
      <c r="GO74" s="82">
        <f t="shared" si="69"/>
        <v>0.15810263869280086</v>
      </c>
      <c r="GP74" s="82">
        <f t="shared" si="69"/>
        <v>0.34516303273725452</v>
      </c>
      <c r="GQ74" s="82">
        <f t="shared" si="69"/>
        <v>0.50730122403249012</v>
      </c>
      <c r="GR74" s="82">
        <f t="shared" si="69"/>
        <v>0.70649958184803585</v>
      </c>
      <c r="GS74" s="82">
        <f t="shared" si="69"/>
        <v>0.62809416310271637</v>
      </c>
      <c r="GT74" s="82">
        <f t="shared" si="69"/>
        <v>0.58389305424775073</v>
      </c>
      <c r="GU74" s="82">
        <f t="shared" si="69"/>
        <v>0.67400066169332562</v>
      </c>
      <c r="GV74" s="82">
        <f t="shared" si="69"/>
        <v>0.67251843797995348</v>
      </c>
      <c r="GW74" s="82">
        <f t="shared" si="69"/>
        <v>0.57685089682120971</v>
      </c>
      <c r="GX74" s="82">
        <f t="shared" si="69"/>
        <v>0.51815791995148508</v>
      </c>
      <c r="GY74" s="82">
        <f t="shared" si="69"/>
        <v>0.42415544965810215</v>
      </c>
      <c r="GZ74" s="82">
        <f t="shared" si="69"/>
        <v>0.38518009556247018</v>
      </c>
      <c r="HA74" s="82">
        <f t="shared" si="69"/>
        <v>0.19089221806542991</v>
      </c>
      <c r="HC74" s="82">
        <f t="shared" si="74"/>
        <v>4.6228342818465225E-4</v>
      </c>
      <c r="HD74" s="82">
        <f t="shared" si="70"/>
        <v>8.9599000819141258E-8</v>
      </c>
      <c r="HE74" s="82">
        <f t="shared" si="70"/>
        <v>1.7581863005962022E-6</v>
      </c>
      <c r="HF74" s="82">
        <f t="shared" si="70"/>
        <v>7.7186828214632488E-6</v>
      </c>
      <c r="HG74" s="82">
        <f t="shared" si="70"/>
        <v>6.2000694846863427E-5</v>
      </c>
      <c r="HH74" s="82">
        <f t="shared" si="70"/>
        <v>6.9030327150775331E-4</v>
      </c>
      <c r="HI74" s="82">
        <f t="shared" si="70"/>
        <v>2.7768829473543062E-4</v>
      </c>
      <c r="HJ74" s="82">
        <f t="shared" si="70"/>
        <v>9.7565656270127578E-6</v>
      </c>
      <c r="HK74" s="82">
        <f t="shared" si="70"/>
        <v>1.2809298182094926E-4</v>
      </c>
      <c r="HL74" s="82">
        <f t="shared" si="70"/>
        <v>2.0644080095997335E-4</v>
      </c>
      <c r="HM74" s="82">
        <f t="shared" si="70"/>
        <v>2.3142463569877323E-4</v>
      </c>
      <c r="HN74" s="82">
        <f t="shared" si="70"/>
        <v>3.8299767179006371E-5</v>
      </c>
      <c r="HO74" s="82">
        <f t="shared" si="70"/>
        <v>1.6154578906999932E-5</v>
      </c>
      <c r="HP74" s="82">
        <f t="shared" si="70"/>
        <v>1.7799667643860936E-5</v>
      </c>
      <c r="HQ74" s="82">
        <f t="shared" si="70"/>
        <v>7.0716318394496544E-10</v>
      </c>
      <c r="HS74" s="82">
        <f t="shared" si="71"/>
        <v>7.0542654779228412E-17</v>
      </c>
      <c r="HT74" s="82">
        <f t="shared" si="71"/>
        <v>8.707865674123702E-29</v>
      </c>
      <c r="HU74" s="82">
        <f t="shared" si="71"/>
        <v>1.3913366239861481E-24</v>
      </c>
      <c r="HV74" s="82">
        <f t="shared" si="71"/>
        <v>2.1016900373132652E-24</v>
      </c>
      <c r="HW74" s="82">
        <f t="shared" si="71"/>
        <v>1.7444675602782736E-22</v>
      </c>
      <c r="HX74" s="82">
        <f t="shared" si="71"/>
        <v>6.5951819861633255E-19</v>
      </c>
      <c r="HY74" s="82">
        <f t="shared" si="71"/>
        <v>1.1432063676574206E-19</v>
      </c>
      <c r="HZ74" s="82">
        <f t="shared" si="71"/>
        <v>8.6132678158046255E-29</v>
      </c>
      <c r="IA74" s="82">
        <f t="shared" si="71"/>
        <v>5.2330313168737048E-23</v>
      </c>
      <c r="IB74" s="82">
        <f t="shared" si="71"/>
        <v>7.4048824060625518E-22</v>
      </c>
      <c r="IC74" s="82">
        <f t="shared" si="71"/>
        <v>2.0855727543109823E-19</v>
      </c>
      <c r="ID74" s="82">
        <f t="shared" si="71"/>
        <v>4.2453685768016818E-23</v>
      </c>
      <c r="IE74" s="82">
        <f t="shared" si="71"/>
        <v>4.6152424041608587E-24</v>
      </c>
      <c r="IF74" s="82">
        <f t="shared" si="71"/>
        <v>3.5840944059296002E-20</v>
      </c>
      <c r="IG74" s="82">
        <f t="shared" si="71"/>
        <v>4.9947557733846401E-19</v>
      </c>
      <c r="II74" s="82">
        <f t="shared" si="72"/>
        <v>1.3873364991136046E-112</v>
      </c>
      <c r="IJ74" s="82">
        <f t="shared" si="72"/>
        <v>7.0372983415279906E-186</v>
      </c>
      <c r="IK74" s="82">
        <f t="shared" si="72"/>
        <v>8.2866798033115788E-160</v>
      </c>
      <c r="IL74" s="82">
        <f t="shared" si="72"/>
        <v>1.2276895351045467E-160</v>
      </c>
      <c r="IM74" s="82">
        <f t="shared" si="72"/>
        <v>2.0011738819659059E-151</v>
      </c>
      <c r="IN74" s="82">
        <f t="shared" si="72"/>
        <v>3.0090821092546683E-133</v>
      </c>
      <c r="IO74" s="82">
        <f t="shared" si="72"/>
        <v>1.1990510448457274E-132</v>
      </c>
      <c r="IP74" s="82">
        <f t="shared" si="72"/>
        <v>8.9662772162813015E-200</v>
      </c>
      <c r="IQ74" s="82">
        <f t="shared" si="72"/>
        <v>7.1142265649070084E-159</v>
      </c>
      <c r="IR74" s="82">
        <f t="shared" si="72"/>
        <v>1.1158394210942928E-150</v>
      </c>
      <c r="IS74" s="82">
        <f t="shared" si="72"/>
        <v>7.925633361747419E-134</v>
      </c>
      <c r="IT74" s="82">
        <f t="shared" si="72"/>
        <v>2.8269759296078874E-158</v>
      </c>
      <c r="IU74" s="82">
        <f t="shared" si="72"/>
        <v>4.6085427940831729E-160</v>
      </c>
      <c r="IV74" s="82">
        <f t="shared" si="72"/>
        <v>2.0491333241056052E-64</v>
      </c>
      <c r="IW74" s="82">
        <f t="shared" si="72"/>
        <v>6.5655939686665196E-67</v>
      </c>
      <c r="IY74" s="82">
        <f t="shared" si="73"/>
        <v>0.54925094918334916</v>
      </c>
      <c r="IZ74" s="82">
        <f t="shared" si="73"/>
        <v>8.2058910835336535E-2</v>
      </c>
      <c r="JA74" s="82">
        <f t="shared" si="73"/>
        <v>0.15810439687910147</v>
      </c>
      <c r="JB74" s="82">
        <f t="shared" si="73"/>
        <v>0.34517075142007597</v>
      </c>
      <c r="JC74" s="82">
        <f t="shared" si="73"/>
        <v>0.50736322472733697</v>
      </c>
      <c r="JD74" s="82">
        <f t="shared" si="73"/>
        <v>0.70718988511954362</v>
      </c>
      <c r="JE74" s="82">
        <f t="shared" si="73"/>
        <v>0.62837185139745177</v>
      </c>
      <c r="JF74" s="82">
        <f t="shared" si="73"/>
        <v>0.58390281081337769</v>
      </c>
      <c r="JG74" s="82">
        <f t="shared" si="73"/>
        <v>0.67412875467514655</v>
      </c>
      <c r="JH74" s="82">
        <f t="shared" si="73"/>
        <v>0.67272487878091347</v>
      </c>
      <c r="JI74" s="82">
        <f t="shared" si="73"/>
        <v>0.57708232145690852</v>
      </c>
      <c r="JJ74" s="82">
        <f t="shared" si="73"/>
        <v>0.51819621971866403</v>
      </c>
      <c r="JK74" s="82">
        <f t="shared" si="73"/>
        <v>0.42417160423700917</v>
      </c>
      <c r="JL74" s="82">
        <f t="shared" si="73"/>
        <v>0.38519789523011405</v>
      </c>
      <c r="JM74" s="82">
        <f t="shared" si="73"/>
        <v>0.1908922187725931</v>
      </c>
    </row>
    <row r="75" spans="2:273" x14ac:dyDescent="0.25">
      <c r="B75" s="2">
        <v>48</v>
      </c>
      <c r="C75" s="37">
        <v>0.50457399999999997</v>
      </c>
      <c r="D75" s="37">
        <v>0.387822</v>
      </c>
      <c r="E75" s="37">
        <v>0.43106499999999998</v>
      </c>
      <c r="F75" s="37">
        <v>0.593665</v>
      </c>
      <c r="G75" s="37">
        <v>0.61933499999999997</v>
      </c>
      <c r="H75" s="37">
        <v>0.58428400000000003</v>
      </c>
      <c r="I75" s="37">
        <v>0.59887400000000002</v>
      </c>
      <c r="J75" s="37">
        <v>0.62321099999999996</v>
      </c>
      <c r="K75" s="37">
        <v>0.599966</v>
      </c>
      <c r="L75" s="37">
        <v>0.59280500000000003</v>
      </c>
      <c r="M75" s="37">
        <v>0.60816099999999995</v>
      </c>
      <c r="N75" s="37">
        <v>0.61382000000000003</v>
      </c>
      <c r="O75" s="37">
        <v>0.61473</v>
      </c>
      <c r="P75" s="37">
        <v>0.57232300000000003</v>
      </c>
      <c r="Q75" s="37">
        <v>0.41293600000000003</v>
      </c>
      <c r="S75" s="4">
        <f t="shared" si="75"/>
        <v>0.51333244874162753</v>
      </c>
      <c r="T75" s="4">
        <f t="shared" si="75"/>
        <v>0.37498256311816414</v>
      </c>
      <c r="U75" s="4">
        <f t="shared" si="75"/>
        <v>0.42964240075271093</v>
      </c>
      <c r="V75" s="4">
        <f t="shared" si="75"/>
        <v>0.57811002041152637</v>
      </c>
      <c r="W75" s="4">
        <f t="shared" si="75"/>
        <v>0.63566772986349274</v>
      </c>
      <c r="X75" s="4">
        <f t="shared" si="75"/>
        <v>0.58074102017174833</v>
      </c>
      <c r="Y75" s="4">
        <f t="shared" si="75"/>
        <v>0.62745488336399524</v>
      </c>
      <c r="Z75" s="4">
        <f t="shared" si="75"/>
        <v>0.65357134774186609</v>
      </c>
      <c r="AA75" s="4">
        <f t="shared" si="75"/>
        <v>0.62538610088333091</v>
      </c>
      <c r="AB75" s="4">
        <f t="shared" si="75"/>
        <v>0.61329104082187935</v>
      </c>
      <c r="AC75" s="4">
        <f t="shared" si="75"/>
        <v>0.62902704141008847</v>
      </c>
      <c r="AD75" s="4">
        <f t="shared" si="75"/>
        <v>0.63297994711831951</v>
      </c>
      <c r="AE75" s="4">
        <f t="shared" si="75"/>
        <v>0.60984585509993672</v>
      </c>
      <c r="AF75" s="4">
        <f t="shared" si="75"/>
        <v>0.55900850055843732</v>
      </c>
      <c r="AG75" s="4">
        <f t="shared" si="75"/>
        <v>0.41819874409939534</v>
      </c>
      <c r="AI75" s="4">
        <f t="shared" si="76"/>
        <v>-8.7584487416275669E-3</v>
      </c>
      <c r="AJ75" s="4">
        <f t="shared" si="76"/>
        <v>1.2839436881835864E-2</v>
      </c>
      <c r="AK75" s="4">
        <f t="shared" si="76"/>
        <v>1.422599247289047E-3</v>
      </c>
      <c r="AL75" s="4">
        <f t="shared" si="76"/>
        <v>1.5554979588473627E-2</v>
      </c>
      <c r="AM75" s="4">
        <f t="shared" si="76"/>
        <v>-1.6332729863492768E-2</v>
      </c>
      <c r="AN75" s="4">
        <f t="shared" si="76"/>
        <v>3.5429798282516911E-3</v>
      </c>
      <c r="AO75" s="4">
        <f t="shared" si="76"/>
        <v>-2.8580883363995224E-2</v>
      </c>
      <c r="AP75" s="4">
        <f t="shared" si="76"/>
        <v>-3.0360347741866134E-2</v>
      </c>
      <c r="AQ75" s="4">
        <f t="shared" si="76"/>
        <v>-2.5420100883330909E-2</v>
      </c>
      <c r="AR75" s="4">
        <f t="shared" si="76"/>
        <v>-2.0486040821879326E-2</v>
      </c>
      <c r="AS75" s="4">
        <f t="shared" si="76"/>
        <v>-2.0866041410088521E-2</v>
      </c>
      <c r="AT75" s="4">
        <f t="shared" si="76"/>
        <v>-1.9159947118319476E-2</v>
      </c>
      <c r="AU75" s="4">
        <f t="shared" si="76"/>
        <v>4.8841449000632808E-3</v>
      </c>
      <c r="AV75" s="4">
        <f t="shared" si="76"/>
        <v>1.331449944156271E-2</v>
      </c>
      <c r="AW75" s="4">
        <f t="shared" si="76"/>
        <v>-5.2627440993953112E-3</v>
      </c>
      <c r="AY75" s="2">
        <f t="shared" si="66"/>
        <v>0.24089806052734514</v>
      </c>
      <c r="AZ75" s="2">
        <f t="shared" si="66"/>
        <v>0.25112682867629599</v>
      </c>
      <c r="BA75" s="2">
        <f t="shared" si="66"/>
        <v>0.22311319861784581</v>
      </c>
      <c r="BB75" s="2">
        <f t="shared" si="66"/>
        <v>0.23945867740533608</v>
      </c>
      <c r="BC75" s="2">
        <f t="shared" si="66"/>
        <v>0.23907836245605144</v>
      </c>
      <c r="BD75" s="2">
        <f t="shared" si="66"/>
        <v>0.24091557194981991</v>
      </c>
      <c r="BE75" s="2">
        <f t="shared" si="66"/>
        <v>0.2470354934857045</v>
      </c>
      <c r="BF75" s="2">
        <f t="shared" si="66"/>
        <v>0.25094428679334141</v>
      </c>
      <c r="BG75" s="2">
        <f t="shared" si="66"/>
        <v>0.23023596187717535</v>
      </c>
      <c r="BH75" s="2">
        <f t="shared" si="66"/>
        <v>0.22515811114187426</v>
      </c>
      <c r="BI75" s="2">
        <f t="shared" si="66"/>
        <v>0.21412932441235394</v>
      </c>
      <c r="BJ75" s="2">
        <f t="shared" si="66"/>
        <v>0.22198103655766072</v>
      </c>
      <c r="BK75" s="2">
        <f t="shared" si="66"/>
        <v>0.23908218807819304</v>
      </c>
      <c r="BL75" s="2">
        <f t="shared" si="66"/>
        <v>0.25140284934905338</v>
      </c>
      <c r="BM75" s="2">
        <f t="shared" si="66"/>
        <v>0.26842782921545683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0.3023048627450981</v>
      </c>
      <c r="DL75" s="2">
        <f t="shared" si="77"/>
        <v>0.27577671566604128</v>
      </c>
      <c r="DM75" s="2">
        <f t="shared" si="77"/>
        <v>0.25831226555126552</v>
      </c>
      <c r="DN75" s="2">
        <f t="shared" si="77"/>
        <v>0.26473728189149565</v>
      </c>
      <c r="DO75" s="2">
        <f t="shared" si="77"/>
        <v>0.27166321475713756</v>
      </c>
      <c r="DP75" s="2">
        <f t="shared" si="77"/>
        <v>0.28627792615384617</v>
      </c>
      <c r="DQ75" s="2">
        <f t="shared" si="77"/>
        <v>0.28056511538461537</v>
      </c>
      <c r="DR75" s="2">
        <f t="shared" si="77"/>
        <v>0.29716400630329998</v>
      </c>
      <c r="DS75" s="2">
        <f t="shared" si="77"/>
        <v>0.26759910541871923</v>
      </c>
      <c r="DT75" s="2">
        <f t="shared" si="77"/>
        <v>0.26267198604269293</v>
      </c>
      <c r="DU75" s="2">
        <f t="shared" si="77"/>
        <v>0.25805095467980282</v>
      </c>
      <c r="DV75" s="2">
        <f t="shared" si="77"/>
        <v>0.2544843385242862</v>
      </c>
      <c r="DW75" s="2">
        <f t="shared" si="77"/>
        <v>0.26696452580645158</v>
      </c>
      <c r="DX75" s="2">
        <f t="shared" si="77"/>
        <v>0.28007586572580639</v>
      </c>
      <c r="DY75" s="2">
        <f t="shared" si="77"/>
        <v>0.26281969766932922</v>
      </c>
      <c r="EA75" s="2">
        <f t="shared" si="78"/>
        <v>0.23731957777777796</v>
      </c>
      <c r="EB75" s="2">
        <f t="shared" si="78"/>
        <v>0.23957715033905641</v>
      </c>
      <c r="EC75" s="2">
        <f t="shared" si="78"/>
        <v>0.21168988254767465</v>
      </c>
      <c r="ED75" s="2">
        <f t="shared" si="78"/>
        <v>0.23338027730356753</v>
      </c>
      <c r="EE75" s="2">
        <f t="shared" si="78"/>
        <v>0.23267312609969107</v>
      </c>
      <c r="EF75" s="2">
        <f t="shared" si="78"/>
        <v>0.23527843075291627</v>
      </c>
      <c r="EG75" s="2">
        <f t="shared" si="78"/>
        <v>0.24218466305072192</v>
      </c>
      <c r="EH75" s="2">
        <f t="shared" si="78"/>
        <v>0.24224893738856021</v>
      </c>
      <c r="EI75" s="2">
        <f t="shared" si="78"/>
        <v>0.22387876153969011</v>
      </c>
      <c r="EJ75" s="2">
        <f t="shared" si="78"/>
        <v>0.21917170939522007</v>
      </c>
      <c r="EK75" s="2">
        <f t="shared" si="78"/>
        <v>0.20669595184585215</v>
      </c>
      <c r="EL75" s="2">
        <f t="shared" si="78"/>
        <v>0.21552721937997915</v>
      </c>
      <c r="EM75" s="2">
        <f t="shared" si="78"/>
        <v>0.23314045605333766</v>
      </c>
      <c r="EN75" s="2">
        <f t="shared" si="78"/>
        <v>0.24513601297556412</v>
      </c>
      <c r="EO75" s="2">
        <f t="shared" si="78"/>
        <v>0.27077358998334389</v>
      </c>
      <c r="EQ75" s="2">
        <f t="shared" si="79"/>
        <v>0.23376516812444639</v>
      </c>
      <c r="ER75" s="2">
        <f t="shared" si="79"/>
        <v>0.23125270835455466</v>
      </c>
      <c r="ES75" s="2">
        <f t="shared" si="79"/>
        <v>0.21198529353993845</v>
      </c>
      <c r="ET75" s="2">
        <f t="shared" si="79"/>
        <v>0.2313483782835864</v>
      </c>
      <c r="EU75" s="2">
        <f t="shared" si="79"/>
        <v>0.23023821397054053</v>
      </c>
      <c r="EV75" s="2">
        <f t="shared" si="79"/>
        <v>0.23565090922938497</v>
      </c>
      <c r="EW75" s="2">
        <f t="shared" si="79"/>
        <v>0.23986729744825791</v>
      </c>
      <c r="EX75" s="2">
        <f t="shared" si="79"/>
        <v>0.24163515467877761</v>
      </c>
      <c r="EY75" s="2">
        <f t="shared" si="79"/>
        <v>0.22608588373704797</v>
      </c>
      <c r="EZ75" s="2">
        <f t="shared" si="79"/>
        <v>0.2063514619368344</v>
      </c>
      <c r="FA75" s="2">
        <f t="shared" si="79"/>
        <v>0.1977310619235545</v>
      </c>
      <c r="FB75" s="2">
        <f t="shared" si="79"/>
        <v>0.21609881442033099</v>
      </c>
      <c r="FC75" s="2">
        <f t="shared" si="79"/>
        <v>0.22615913608042235</v>
      </c>
      <c r="FD75" s="2">
        <f t="shared" si="79"/>
        <v>0.24944734008463734</v>
      </c>
      <c r="FE75" s="2">
        <f t="shared" si="79"/>
        <v>0.27713831239119541</v>
      </c>
      <c r="FG75" s="2">
        <f t="shared" si="80"/>
        <v>0.94493009919477455</v>
      </c>
      <c r="FH75" s="2">
        <f t="shared" si="80"/>
        <v>0.68093774008222585</v>
      </c>
      <c r="FI75" s="2">
        <f t="shared" si="80"/>
        <v>0.75498238707400056</v>
      </c>
      <c r="FJ75" s="2">
        <f t="shared" si="80"/>
        <v>0.8061481296363342</v>
      </c>
      <c r="FK75" s="2">
        <f t="shared" si="80"/>
        <v>0.83571439596793373</v>
      </c>
      <c r="FL75" s="2">
        <f t="shared" si="80"/>
        <v>0.88946777889938877</v>
      </c>
      <c r="FM75" s="2">
        <f t="shared" si="80"/>
        <v>0.87360397916172394</v>
      </c>
      <c r="FN75" s="2">
        <f t="shared" si="80"/>
        <v>0.84165674634943821</v>
      </c>
      <c r="FO75" s="2">
        <f t="shared" si="80"/>
        <v>0.85460271268878674</v>
      </c>
      <c r="FP75" s="2">
        <f t="shared" si="80"/>
        <v>0.86233495528494908</v>
      </c>
      <c r="FQ75" s="2">
        <f t="shared" si="80"/>
        <v>0.85523149794831621</v>
      </c>
      <c r="FR75" s="2">
        <f t="shared" si="80"/>
        <v>0.83433706649247108</v>
      </c>
      <c r="FS75" s="2">
        <f t="shared" si="80"/>
        <v>0.82431756135691892</v>
      </c>
      <c r="FT75" s="2">
        <f t="shared" si="80"/>
        <v>0.82064875587368957</v>
      </c>
      <c r="FU75" s="2">
        <f t="shared" si="80"/>
        <v>0.70504925396999785</v>
      </c>
      <c r="FW75" s="2">
        <f t="shared" si="68"/>
        <v>7.0461034846422949E-5</v>
      </c>
      <c r="FX75" s="2">
        <f t="shared" si="68"/>
        <v>2.8444432648418543E-5</v>
      </c>
      <c r="FY75" s="2">
        <f t="shared" si="68"/>
        <v>3.749931425212967E-5</v>
      </c>
      <c r="FZ75" s="2">
        <f t="shared" si="68"/>
        <v>1.0526438629383987E-4</v>
      </c>
      <c r="GA75" s="2">
        <f t="shared" si="68"/>
        <v>1.1249276256427431E-4</v>
      </c>
      <c r="GB75" s="2">
        <f t="shared" si="68"/>
        <v>1.4415659386451355E-4</v>
      </c>
      <c r="GC75" s="2">
        <f t="shared" si="68"/>
        <v>1.3205425780249232E-4</v>
      </c>
      <c r="GD75" s="2">
        <f t="shared" si="68"/>
        <v>1.3242735943547898E-4</v>
      </c>
      <c r="GE75" s="2">
        <f t="shared" si="68"/>
        <v>1.7259450402864318E-4</v>
      </c>
      <c r="GF75" s="2">
        <f t="shared" si="68"/>
        <v>1.611344199037089E-4</v>
      </c>
      <c r="GG75" s="2">
        <f t="shared" si="68"/>
        <v>1.3544690896899188E-4</v>
      </c>
      <c r="GH75" s="2">
        <f t="shared" si="68"/>
        <v>1.164097457831801E-4</v>
      </c>
      <c r="GI75" s="2">
        <f t="shared" si="68"/>
        <v>8.064867496893932E-5</v>
      </c>
      <c r="GJ75" s="2">
        <f t="shared" si="68"/>
        <v>7.6615189446550174E-5</v>
      </c>
      <c r="GK75" s="2">
        <f t="shared" si="68"/>
        <v>3.8604036139465571E-5</v>
      </c>
      <c r="GM75" s="82">
        <f t="shared" si="69"/>
        <v>0.57000410785774402</v>
      </c>
      <c r="GN75" s="82">
        <f t="shared" si="69"/>
        <v>0.10234285017670371</v>
      </c>
      <c r="GO75" s="82">
        <f t="shared" si="69"/>
        <v>0.18869390438747077</v>
      </c>
      <c r="GP75" s="82">
        <f t="shared" si="69"/>
        <v>0.40235412805717274</v>
      </c>
      <c r="GQ75" s="82">
        <f t="shared" si="69"/>
        <v>0.57761285410721686</v>
      </c>
      <c r="GR75" s="82">
        <f t="shared" si="69"/>
        <v>0.66282378399008424</v>
      </c>
      <c r="GS75" s="82">
        <f t="shared" si="69"/>
        <v>0.67205130292152615</v>
      </c>
      <c r="GT75" s="82">
        <f t="shared" si="69"/>
        <v>0.65038363480383943</v>
      </c>
      <c r="GU75" s="82">
        <f t="shared" si="69"/>
        <v>0.7031883664793408</v>
      </c>
      <c r="GV75" s="82">
        <f t="shared" si="69"/>
        <v>0.69588234118345282</v>
      </c>
      <c r="GW75" s="82">
        <f t="shared" si="69"/>
        <v>0.6441953716856077</v>
      </c>
      <c r="GX75" s="82">
        <f t="shared" si="69"/>
        <v>0.58928733410307754</v>
      </c>
      <c r="GY75" s="82">
        <f t="shared" si="69"/>
        <v>0.48838872405640177</v>
      </c>
      <c r="GZ75" s="82">
        <f t="shared" si="69"/>
        <v>0.4452429733598221</v>
      </c>
      <c r="HA75" s="82">
        <f t="shared" si="69"/>
        <v>0.24318271292889199</v>
      </c>
      <c r="HC75" s="82">
        <f t="shared" si="74"/>
        <v>6.9761775149384208E-4</v>
      </c>
      <c r="HD75" s="82">
        <f t="shared" si="70"/>
        <v>1.8325076770672523E-7</v>
      </c>
      <c r="HE75" s="82">
        <f t="shared" si="70"/>
        <v>3.2443198625392574E-6</v>
      </c>
      <c r="HF75" s="82">
        <f t="shared" si="70"/>
        <v>1.4650515121546598E-5</v>
      </c>
      <c r="HG75" s="82">
        <f t="shared" si="70"/>
        <v>1.0918357783666338E-4</v>
      </c>
      <c r="HH75" s="82">
        <f t="shared" si="70"/>
        <v>1.104122643381246E-3</v>
      </c>
      <c r="HI75" s="82">
        <f t="shared" si="70"/>
        <v>4.5490535183661184E-4</v>
      </c>
      <c r="HJ75" s="82">
        <f t="shared" si="70"/>
        <v>2.0135466003813231E-5</v>
      </c>
      <c r="HK75" s="82">
        <f t="shared" si="70"/>
        <v>2.2950937219042467E-4</v>
      </c>
      <c r="HL75" s="82">
        <f t="shared" si="70"/>
        <v>3.5700816293805879E-4</v>
      </c>
      <c r="HM75" s="82">
        <f t="shared" si="70"/>
        <v>3.8266409534580006E-4</v>
      </c>
      <c r="HN75" s="82">
        <f t="shared" si="70"/>
        <v>6.9479211533182819E-5</v>
      </c>
      <c r="HO75" s="82">
        <f t="shared" si="70"/>
        <v>2.9473428046268316E-5</v>
      </c>
      <c r="HP75" s="82">
        <f t="shared" si="70"/>
        <v>3.1614254127111999E-5</v>
      </c>
      <c r="HQ75" s="82">
        <f t="shared" si="70"/>
        <v>2.1633011421320033E-9</v>
      </c>
      <c r="HS75" s="82">
        <f t="shared" si="71"/>
        <v>1.8408567373900822E-16</v>
      </c>
      <c r="HT75" s="82">
        <f t="shared" si="71"/>
        <v>3.9034041940478855E-28</v>
      </c>
      <c r="HU75" s="82">
        <f t="shared" si="71"/>
        <v>5.1749929444479602E-24</v>
      </c>
      <c r="HV75" s="82">
        <f t="shared" si="71"/>
        <v>9.0252626574982319E-24</v>
      </c>
      <c r="HW75" s="82">
        <f t="shared" si="71"/>
        <v>6.8255425651244707E-22</v>
      </c>
      <c r="HX75" s="82">
        <f t="shared" si="71"/>
        <v>2.1859536603370056E-18</v>
      </c>
      <c r="HY75" s="82">
        <f t="shared" si="71"/>
        <v>3.8311363098792786E-19</v>
      </c>
      <c r="HZ75" s="82">
        <f t="shared" si="71"/>
        <v>5.3106215670275236E-28</v>
      </c>
      <c r="IA75" s="82">
        <f t="shared" si="71"/>
        <v>2.3066685730105888E-22</v>
      </c>
      <c r="IB75" s="82">
        <f t="shared" si="71"/>
        <v>2.9869011875385124E-21</v>
      </c>
      <c r="IC75" s="82">
        <f t="shared" si="71"/>
        <v>6.9901209626396751E-19</v>
      </c>
      <c r="ID75" s="82">
        <f t="shared" si="71"/>
        <v>1.7568414921345597E-22</v>
      </c>
      <c r="IE75" s="82">
        <f t="shared" si="71"/>
        <v>1.8785156275769918E-23</v>
      </c>
      <c r="IF75" s="82">
        <f t="shared" si="71"/>
        <v>1.0985076698756917E-19</v>
      </c>
      <c r="IG75" s="82">
        <f t="shared" si="71"/>
        <v>1.3647247880344372E-18</v>
      </c>
      <c r="II75" s="82">
        <f t="shared" si="72"/>
        <v>1.7508442961034315E-110</v>
      </c>
      <c r="IJ75" s="82">
        <f t="shared" si="72"/>
        <v>1.0961404243382059E-182</v>
      </c>
      <c r="IK75" s="82">
        <f t="shared" si="72"/>
        <v>5.3941420955601363E-157</v>
      </c>
      <c r="IL75" s="82">
        <f t="shared" si="72"/>
        <v>1.7037470945197156E-157</v>
      </c>
      <c r="IM75" s="82">
        <f t="shared" si="72"/>
        <v>1.9170608310247668E-148</v>
      </c>
      <c r="IN75" s="82">
        <f t="shared" si="72"/>
        <v>1.4788793944463656E-130</v>
      </c>
      <c r="IO75" s="82">
        <f t="shared" si="72"/>
        <v>5.3968535203237874E-130</v>
      </c>
      <c r="IP75" s="82">
        <f t="shared" si="72"/>
        <v>9.301633752024602E-196</v>
      </c>
      <c r="IQ75" s="82">
        <f t="shared" si="72"/>
        <v>1.3618630738407241E-155</v>
      </c>
      <c r="IR75" s="82">
        <f t="shared" si="72"/>
        <v>1.3622495511059463E-147</v>
      </c>
      <c r="IS75" s="82">
        <f t="shared" si="72"/>
        <v>3.8350087649432984E-131</v>
      </c>
      <c r="IT75" s="82">
        <f t="shared" si="72"/>
        <v>3.8087208712510248E-155</v>
      </c>
      <c r="IU75" s="82">
        <f t="shared" si="72"/>
        <v>5.096850813668379E-157</v>
      </c>
      <c r="IV75" s="82">
        <f t="shared" si="72"/>
        <v>3.2392594675628085E-63</v>
      </c>
      <c r="IW75" s="82">
        <f t="shared" si="72"/>
        <v>9.5680300513527867E-66</v>
      </c>
      <c r="IY75" s="82">
        <f t="shared" si="73"/>
        <v>0.57070172560923804</v>
      </c>
      <c r="IZ75" s="82">
        <f t="shared" si="73"/>
        <v>0.10234303342747142</v>
      </c>
      <c r="JA75" s="82">
        <f t="shared" si="73"/>
        <v>0.18869714870733331</v>
      </c>
      <c r="JB75" s="82">
        <f t="shared" si="73"/>
        <v>0.40236877857229431</v>
      </c>
      <c r="JC75" s="82">
        <f t="shared" si="73"/>
        <v>0.57772203768505348</v>
      </c>
      <c r="JD75" s="82">
        <f t="shared" si="73"/>
        <v>0.66392790663346546</v>
      </c>
      <c r="JE75" s="82">
        <f t="shared" si="73"/>
        <v>0.67250620827336272</v>
      </c>
      <c r="JF75" s="82">
        <f t="shared" si="73"/>
        <v>0.6504037702698432</v>
      </c>
      <c r="JG75" s="82">
        <f t="shared" si="73"/>
        <v>0.70341787585153126</v>
      </c>
      <c r="JH75" s="82">
        <f t="shared" si="73"/>
        <v>0.69623934934639087</v>
      </c>
      <c r="JI75" s="82">
        <f t="shared" si="73"/>
        <v>0.64457803578095352</v>
      </c>
      <c r="JJ75" s="82">
        <f t="shared" si="73"/>
        <v>0.58935681331461076</v>
      </c>
      <c r="JK75" s="82">
        <f t="shared" si="73"/>
        <v>0.48841819748444804</v>
      </c>
      <c r="JL75" s="82">
        <f t="shared" si="73"/>
        <v>0.44527458761394922</v>
      </c>
      <c r="JM75" s="82">
        <f t="shared" si="73"/>
        <v>0.24318271509219314</v>
      </c>
    </row>
    <row r="76" spans="2:273" x14ac:dyDescent="0.25">
      <c r="B76" s="2">
        <v>49</v>
      </c>
      <c r="C76" s="37">
        <v>0.49796099999999999</v>
      </c>
      <c r="D76" s="37">
        <v>0.40914800000000001</v>
      </c>
      <c r="E76" s="37">
        <v>0.46529300000000001</v>
      </c>
      <c r="F76" s="37">
        <v>0.61097500000000005</v>
      </c>
      <c r="G76" s="37">
        <v>0.62176500000000001</v>
      </c>
      <c r="H76" s="37">
        <v>0.53600800000000004</v>
      </c>
      <c r="I76" s="37">
        <v>0.58710300000000004</v>
      </c>
      <c r="J76" s="37">
        <v>0.61484499999999997</v>
      </c>
      <c r="K76" s="37">
        <v>0.578291</v>
      </c>
      <c r="L76" s="37">
        <v>0.56543399999999999</v>
      </c>
      <c r="M76" s="37">
        <v>0.60245899999999997</v>
      </c>
      <c r="N76" s="37">
        <v>0.61452300000000004</v>
      </c>
      <c r="O76" s="37">
        <v>0.62182199999999999</v>
      </c>
      <c r="P76" s="37">
        <v>0.58577999999999997</v>
      </c>
      <c r="Q76" s="37">
        <v>0.44345499999999999</v>
      </c>
      <c r="S76" s="4">
        <f t="shared" si="75"/>
        <v>0.508019671398387</v>
      </c>
      <c r="T76" s="4">
        <f t="shared" si="75"/>
        <v>0.3965629359075506</v>
      </c>
      <c r="U76" s="4">
        <f t="shared" si="75"/>
        <v>0.45580207507828274</v>
      </c>
      <c r="V76" s="4">
        <f t="shared" si="75"/>
        <v>0.6057795963396827</v>
      </c>
      <c r="W76" s="4">
        <f t="shared" si="75"/>
        <v>0.65052611182909881</v>
      </c>
      <c r="X76" s="4">
        <f t="shared" si="75"/>
        <v>0.50253492280696488</v>
      </c>
      <c r="Y76" s="4">
        <f t="shared" si="75"/>
        <v>0.60765538191937785</v>
      </c>
      <c r="Z76" s="4">
        <f t="shared" si="75"/>
        <v>0.64693910975521374</v>
      </c>
      <c r="AA76" s="4">
        <f t="shared" si="75"/>
        <v>0.57415670401147456</v>
      </c>
      <c r="AB76" s="4">
        <f t="shared" si="75"/>
        <v>0.56401900626851031</v>
      </c>
      <c r="AC76" s="4">
        <f t="shared" si="75"/>
        <v>0.63194762710664776</v>
      </c>
      <c r="AD76" s="4">
        <f t="shared" si="75"/>
        <v>0.64565755540360126</v>
      </c>
      <c r="AE76" s="4">
        <f t="shared" si="75"/>
        <v>0.6330482843459313</v>
      </c>
      <c r="AF76" s="4">
        <f t="shared" si="75"/>
        <v>0.5818300537374782</v>
      </c>
      <c r="AG76" s="4">
        <f t="shared" si="75"/>
        <v>0.44302650418964273</v>
      </c>
      <c r="AI76" s="4">
        <f t="shared" si="76"/>
        <v>-1.0058671398387009E-2</v>
      </c>
      <c r="AJ76" s="4">
        <f t="shared" si="76"/>
        <v>1.2585064092449416E-2</v>
      </c>
      <c r="AK76" s="4">
        <f t="shared" si="76"/>
        <v>9.4909249217172698E-3</v>
      </c>
      <c r="AL76" s="4">
        <f t="shared" si="76"/>
        <v>5.1954036603173437E-3</v>
      </c>
      <c r="AM76" s="4">
        <f t="shared" si="76"/>
        <v>-2.8761111829098795E-2</v>
      </c>
      <c r="AN76" s="4">
        <f t="shared" si="76"/>
        <v>3.3473077193035161E-2</v>
      </c>
      <c r="AO76" s="4">
        <f t="shared" si="76"/>
        <v>-2.0552381919377805E-2</v>
      </c>
      <c r="AP76" s="4">
        <f t="shared" si="76"/>
        <v>-3.2094109755213762E-2</v>
      </c>
      <c r="AQ76" s="4">
        <f t="shared" si="76"/>
        <v>4.1342959885254382E-3</v>
      </c>
      <c r="AR76" s="4">
        <f t="shared" si="76"/>
        <v>1.4149937314896777E-3</v>
      </c>
      <c r="AS76" s="4">
        <f t="shared" si="76"/>
        <v>-2.9488627106647791E-2</v>
      </c>
      <c r="AT76" s="4">
        <f t="shared" si="76"/>
        <v>-3.1134555403601216E-2</v>
      </c>
      <c r="AU76" s="4">
        <f t="shared" si="76"/>
        <v>-1.1226284345931314E-2</v>
      </c>
      <c r="AV76" s="4">
        <f t="shared" si="76"/>
        <v>3.9499462625217641E-3</v>
      </c>
      <c r="AW76" s="4">
        <f t="shared" si="76"/>
        <v>4.2849581035725448E-4</v>
      </c>
      <c r="AY76" s="2">
        <f t="shared" ref="AY76:BM92" si="81">IF(OR($B76 &lt; C$230, $B76 &gt; C$233), #N/A, ((1-FG76)*DK76) + (FG76 - FW76)*EA76 + (FW76*EQ76))</f>
        <v>0.24034229798931903</v>
      </c>
      <c r="AZ76" s="2">
        <f t="shared" si="81"/>
        <v>0.2502807680405103</v>
      </c>
      <c r="BA76" s="2">
        <f t="shared" si="81"/>
        <v>0.22227606267626729</v>
      </c>
      <c r="BB76" s="2">
        <f t="shared" si="81"/>
        <v>0.23877556983687268</v>
      </c>
      <c r="BC76" s="2">
        <f t="shared" si="81"/>
        <v>0.23839333168629254</v>
      </c>
      <c r="BD76" s="2">
        <f t="shared" si="81"/>
        <v>0.24029610047839323</v>
      </c>
      <c r="BE76" s="2">
        <f t="shared" si="81"/>
        <v>0.24638720128738784</v>
      </c>
      <c r="BF76" s="2">
        <f t="shared" si="81"/>
        <v>0.25009055580286238</v>
      </c>
      <c r="BG76" s="2">
        <f t="shared" si="81"/>
        <v>0.22955185027467001</v>
      </c>
      <c r="BH76" s="2">
        <f t="shared" si="81"/>
        <v>0.22448104447953035</v>
      </c>
      <c r="BI76" s="2">
        <f t="shared" si="81"/>
        <v>0.21350143669174154</v>
      </c>
      <c r="BJ76" s="2">
        <f t="shared" si="81"/>
        <v>0.22132302997224543</v>
      </c>
      <c r="BK76" s="2">
        <f t="shared" si="81"/>
        <v>0.23832355389733448</v>
      </c>
      <c r="BL76" s="2">
        <f t="shared" si="81"/>
        <v>0.25069666030881915</v>
      </c>
      <c r="BM76" s="2">
        <f t="shared" si="81"/>
        <v>0.26823501440817116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0.30330596078431377</v>
      </c>
      <c r="DL76" s="2">
        <f t="shared" si="77"/>
        <v>0.27655000656660417</v>
      </c>
      <c r="DM76" s="2">
        <f t="shared" si="77"/>
        <v>0.25879384984984982</v>
      </c>
      <c r="DN76" s="2">
        <f t="shared" si="77"/>
        <v>0.2651391838343109</v>
      </c>
      <c r="DO76" s="2">
        <f t="shared" si="77"/>
        <v>0.27224979629217649</v>
      </c>
      <c r="DP76" s="2">
        <f t="shared" si="77"/>
        <v>0.28700466076923076</v>
      </c>
      <c r="DQ76" s="2">
        <f t="shared" si="77"/>
        <v>0.28101477899877897</v>
      </c>
      <c r="DR76" s="2">
        <f t="shared" si="77"/>
        <v>0.29801070997404522</v>
      </c>
      <c r="DS76" s="2">
        <f t="shared" si="77"/>
        <v>0.26785081034482761</v>
      </c>
      <c r="DT76" s="2">
        <f t="shared" si="77"/>
        <v>0.26311627859879583</v>
      </c>
      <c r="DU76" s="2">
        <f t="shared" si="77"/>
        <v>0.25836237931034473</v>
      </c>
      <c r="DV76" s="2">
        <f t="shared" si="77"/>
        <v>0.25488100037078232</v>
      </c>
      <c r="DW76" s="2">
        <f t="shared" si="77"/>
        <v>0.26753427096774191</v>
      </c>
      <c r="DX76" s="2">
        <f t="shared" si="77"/>
        <v>0.28060006693548378</v>
      </c>
      <c r="DY76" s="2">
        <f t="shared" si="77"/>
        <v>0.26251965619870882</v>
      </c>
      <c r="EA76" s="2">
        <f t="shared" si="78"/>
        <v>0.23699597777777795</v>
      </c>
      <c r="EB76" s="2">
        <f t="shared" si="78"/>
        <v>0.23905537909392585</v>
      </c>
      <c r="EC76" s="2">
        <f t="shared" si="78"/>
        <v>0.21146755938049319</v>
      </c>
      <c r="ED76" s="2">
        <f t="shared" si="78"/>
        <v>0.23299409021667764</v>
      </c>
      <c r="EE76" s="2">
        <f t="shared" si="78"/>
        <v>0.23232375526971438</v>
      </c>
      <c r="EF76" s="2">
        <f t="shared" si="78"/>
        <v>0.23500238708377524</v>
      </c>
      <c r="EG76" s="2">
        <f t="shared" si="78"/>
        <v>0.24181836554979635</v>
      </c>
      <c r="EH76" s="2">
        <f t="shared" si="78"/>
        <v>0.24186855785404343</v>
      </c>
      <c r="EI76" s="2">
        <f t="shared" si="78"/>
        <v>0.22360874341814141</v>
      </c>
      <c r="EJ76" s="2">
        <f t="shared" si="78"/>
        <v>0.21885847190478053</v>
      </c>
      <c r="EK76" s="2">
        <f t="shared" si="78"/>
        <v>0.20657732036831786</v>
      </c>
      <c r="EL76" s="2">
        <f t="shared" si="78"/>
        <v>0.2152460818124976</v>
      </c>
      <c r="EM76" s="2">
        <f t="shared" si="78"/>
        <v>0.23264653110008943</v>
      </c>
      <c r="EN76" s="2">
        <f t="shared" si="78"/>
        <v>0.24473593962643603</v>
      </c>
      <c r="EO76" s="2">
        <f t="shared" si="78"/>
        <v>0.27041523849012511</v>
      </c>
      <c r="EQ76" s="2">
        <f t="shared" si="79"/>
        <v>0.23348257313678347</v>
      </c>
      <c r="ER76" s="2">
        <f t="shared" si="79"/>
        <v>0.2308579058445768</v>
      </c>
      <c r="ES76" s="2">
        <f t="shared" si="79"/>
        <v>0.21175795855619378</v>
      </c>
      <c r="ET76" s="2">
        <f t="shared" si="79"/>
        <v>0.23099904035605018</v>
      </c>
      <c r="EU76" s="2">
        <f t="shared" si="79"/>
        <v>0.22993630307801283</v>
      </c>
      <c r="EV76" s="2">
        <f t="shared" si="79"/>
        <v>0.23536719004061224</v>
      </c>
      <c r="EW76" s="2">
        <f t="shared" si="79"/>
        <v>0.23954819876734079</v>
      </c>
      <c r="EX76" s="2">
        <f t="shared" si="79"/>
        <v>0.24126779263448261</v>
      </c>
      <c r="EY76" s="2">
        <f t="shared" si="79"/>
        <v>0.22576958205402814</v>
      </c>
      <c r="EZ76" s="2">
        <f t="shared" si="79"/>
        <v>0.20630790000849528</v>
      </c>
      <c r="FA76" s="2">
        <f t="shared" si="79"/>
        <v>0.19779442967670752</v>
      </c>
      <c r="FB76" s="2">
        <f t="shared" si="79"/>
        <v>0.21580629353215322</v>
      </c>
      <c r="FC76" s="2">
        <f t="shared" si="79"/>
        <v>0.22579202557956948</v>
      </c>
      <c r="FD76" s="2">
        <f t="shared" si="79"/>
        <v>0.24896252243813574</v>
      </c>
      <c r="FE76" s="2">
        <f t="shared" si="79"/>
        <v>0.27662799981214198</v>
      </c>
      <c r="FG76" s="2">
        <f t="shared" si="80"/>
        <v>0.94953110376375272</v>
      </c>
      <c r="FH76" s="2">
        <f t="shared" si="80"/>
        <v>0.70060658363392536</v>
      </c>
      <c r="FI76" s="2">
        <f t="shared" si="80"/>
        <v>0.77161760940421875</v>
      </c>
      <c r="FJ76" s="2">
        <f t="shared" si="80"/>
        <v>0.82013709602176543</v>
      </c>
      <c r="FK76" s="2">
        <f t="shared" si="80"/>
        <v>0.84797213196484089</v>
      </c>
      <c r="FL76" s="2">
        <f t="shared" si="80"/>
        <v>0.89820337924030158</v>
      </c>
      <c r="FM76" s="2">
        <f t="shared" si="80"/>
        <v>0.88342901711467325</v>
      </c>
      <c r="FN76" s="2">
        <f t="shared" si="80"/>
        <v>0.85354880654610332</v>
      </c>
      <c r="FO76" s="2">
        <f t="shared" si="80"/>
        <v>0.86567766051983119</v>
      </c>
      <c r="FP76" s="2">
        <f t="shared" si="80"/>
        <v>0.87290852393671758</v>
      </c>
      <c r="FQ76" s="2">
        <f t="shared" si="80"/>
        <v>0.86626604593662626</v>
      </c>
      <c r="FR76" s="2">
        <f t="shared" si="80"/>
        <v>0.84667871473555201</v>
      </c>
      <c r="FS76" s="2">
        <f t="shared" si="80"/>
        <v>0.83726005311159357</v>
      </c>
      <c r="FT76" s="2">
        <f t="shared" si="80"/>
        <v>0.83380703588321003</v>
      </c>
      <c r="FU76" s="2">
        <f t="shared" si="80"/>
        <v>0.72383454731227748</v>
      </c>
      <c r="FW76" s="2">
        <f t="shared" ref="FW76:GK92" si="83">POWER(10,($B76-C$232)/C$229)/(1+POWER(10,($B76-C$232)/C$229))</f>
        <v>7.7258463187344556E-5</v>
      </c>
      <c r="FX76" s="2">
        <f t="shared" si="83"/>
        <v>3.1188614610751196E-5</v>
      </c>
      <c r="FY76" s="2">
        <f t="shared" si="83"/>
        <v>4.1117031691862594E-5</v>
      </c>
      <c r="FZ76" s="2">
        <f t="shared" si="83"/>
        <v>1.1541893223944876E-4</v>
      </c>
      <c r="GA76" s="2">
        <f t="shared" si="83"/>
        <v>1.233445227053463E-4</v>
      </c>
      <c r="GB76" s="2">
        <f t="shared" si="83"/>
        <v>1.5806236367638964E-4</v>
      </c>
      <c r="GC76" s="2">
        <f t="shared" si="83"/>
        <v>1.4479276967678707E-4</v>
      </c>
      <c r="GD76" s="2">
        <f t="shared" si="83"/>
        <v>1.4520185704367241E-4</v>
      </c>
      <c r="GE76" s="2">
        <f t="shared" si="83"/>
        <v>1.8924295924228055E-4</v>
      </c>
      <c r="GF76" s="2">
        <f t="shared" si="83"/>
        <v>1.766776314495293E-4</v>
      </c>
      <c r="GG76" s="2">
        <f t="shared" si="83"/>
        <v>1.4851264170478531E-4</v>
      </c>
      <c r="GH76" s="2">
        <f t="shared" si="83"/>
        <v>1.2763931455239463E-4</v>
      </c>
      <c r="GI76" s="2">
        <f t="shared" si="83"/>
        <v>8.8428825600853742E-5</v>
      </c>
      <c r="GJ76" s="2">
        <f t="shared" si="83"/>
        <v>8.4006263772818686E-5</v>
      </c>
      <c r="GK76" s="2">
        <f t="shared" si="83"/>
        <v>4.2328326260407219E-5</v>
      </c>
      <c r="GM76" s="82">
        <f t="shared" ref="GM76:HA92" si="84" xml:space="preserve"> _xlfn.NORM.DIST($B76, C$7, ABS(C$11), TRUE) * _xlfn.NORM.DIST(($B76 - C$7)*C$15, 0, ABS(C$11), TRUE) * 2</f>
        <v>0.58460915527380275</v>
      </c>
      <c r="GN76" s="82">
        <f t="shared" si="84"/>
        <v>0.12642890617691646</v>
      </c>
      <c r="GO76" s="82">
        <f t="shared" si="84"/>
        <v>0.22344299640289253</v>
      </c>
      <c r="GP76" s="82">
        <f t="shared" si="84"/>
        <v>0.4636455642354354</v>
      </c>
      <c r="GQ76" s="82">
        <f t="shared" si="84"/>
        <v>0.64411721184441906</v>
      </c>
      <c r="GR76" s="82">
        <f t="shared" si="84"/>
        <v>0.55141984565015711</v>
      </c>
      <c r="GS76" s="82">
        <f t="shared" si="84"/>
        <v>0.68446943335649624</v>
      </c>
      <c r="GT76" s="82">
        <f t="shared" si="84"/>
        <v>0.69262134039305756</v>
      </c>
      <c r="GU76" s="82">
        <f t="shared" si="84"/>
        <v>0.66657656304736945</v>
      </c>
      <c r="GV76" s="82">
        <f t="shared" si="84"/>
        <v>0.659628705517041</v>
      </c>
      <c r="GW76" s="82">
        <f t="shared" si="84"/>
        <v>0.6971270996601302</v>
      </c>
      <c r="GX76" s="82">
        <f t="shared" si="84"/>
        <v>0.65407080054100364</v>
      </c>
      <c r="GY76" s="82">
        <f t="shared" si="84"/>
        <v>0.55497905679808512</v>
      </c>
      <c r="GZ76" s="82">
        <f t="shared" si="84"/>
        <v>0.50983529080930901</v>
      </c>
      <c r="HA76" s="82">
        <f t="shared" si="84"/>
        <v>0.30480020356900744</v>
      </c>
      <c r="HC76" s="82">
        <f t="shared" si="74"/>
        <v>1.0405769683341671E-3</v>
      </c>
      <c r="HD76" s="82">
        <f t="shared" si="70"/>
        <v>3.6859932657304738E-7</v>
      </c>
      <c r="HE76" s="82">
        <f t="shared" si="70"/>
        <v>5.8976466298320326E-6</v>
      </c>
      <c r="HF76" s="82">
        <f t="shared" si="70"/>
        <v>2.72974232797565E-5</v>
      </c>
      <c r="HG76" s="82">
        <f t="shared" si="70"/>
        <v>1.8892850416599676E-4</v>
      </c>
      <c r="HH76" s="82">
        <f t="shared" si="70"/>
        <v>1.7379099542651926E-3</v>
      </c>
      <c r="HI76" s="82">
        <f t="shared" si="70"/>
        <v>7.3356512641862951E-4</v>
      </c>
      <c r="HJ76" s="82">
        <f t="shared" si="70"/>
        <v>4.0559824155413846E-5</v>
      </c>
      <c r="HK76" s="82">
        <f t="shared" si="70"/>
        <v>4.0300280605186215E-4</v>
      </c>
      <c r="HL76" s="82">
        <f t="shared" si="70"/>
        <v>6.0590133213654445E-4</v>
      </c>
      <c r="HM76" s="82">
        <f t="shared" si="70"/>
        <v>6.2268926609521818E-4</v>
      </c>
      <c r="HN76" s="82">
        <f t="shared" si="70"/>
        <v>1.2372765018281835E-4</v>
      </c>
      <c r="HO76" s="82">
        <f t="shared" si="70"/>
        <v>5.2846395455884519E-5</v>
      </c>
      <c r="HP76" s="82">
        <f t="shared" si="70"/>
        <v>5.5259793030051431E-5</v>
      </c>
      <c r="HQ76" s="82">
        <f t="shared" si="70"/>
        <v>6.4131109501202149E-9</v>
      </c>
      <c r="HS76" s="82">
        <f t="shared" ref="HS76:IG92" si="85" xml:space="preserve"> _xlfn.NORM.DIST($B76, C$9, ABS(C$13), TRUE) * _xlfn.NORM.DIST(($B76 - C$9)*C$17, 0, ABS(C$13), TRUE) * 2</f>
        <v>4.7425390212180899E-16</v>
      </c>
      <c r="HT76" s="82">
        <f t="shared" si="85"/>
        <v>1.718625408492285E-27</v>
      </c>
      <c r="HU76" s="82">
        <f t="shared" si="85"/>
        <v>1.8938431802278446E-23</v>
      </c>
      <c r="HV76" s="82">
        <f t="shared" si="85"/>
        <v>3.7984235316505807E-23</v>
      </c>
      <c r="HW76" s="82">
        <f t="shared" si="85"/>
        <v>2.61974599039872E-21</v>
      </c>
      <c r="HX76" s="82">
        <f t="shared" si="85"/>
        <v>7.1174023699090851E-18</v>
      </c>
      <c r="HY76" s="82">
        <f t="shared" si="85"/>
        <v>1.2617622245216525E-18</v>
      </c>
      <c r="HZ76" s="82">
        <f t="shared" si="85"/>
        <v>3.188874368708075E-27</v>
      </c>
      <c r="IA76" s="82">
        <f t="shared" si="85"/>
        <v>9.9441532435087246E-22</v>
      </c>
      <c r="IB76" s="82">
        <f t="shared" si="85"/>
        <v>1.1801172715085064E-20</v>
      </c>
      <c r="IC76" s="82">
        <f t="shared" si="85"/>
        <v>2.3018711875880059E-18</v>
      </c>
      <c r="ID76" s="82">
        <f t="shared" si="85"/>
        <v>7.1243726593796569E-22</v>
      </c>
      <c r="IE76" s="82">
        <f t="shared" si="85"/>
        <v>7.5024190579711795E-23</v>
      </c>
      <c r="IF76" s="82">
        <f t="shared" si="85"/>
        <v>3.318381947119269E-19</v>
      </c>
      <c r="IG76" s="82">
        <f t="shared" si="85"/>
        <v>3.6828489468825295E-18</v>
      </c>
      <c r="II76" s="82">
        <f t="shared" ref="II76:IW92" si="86" xml:space="preserve"> _xlfn.NORM.DIST($B76, C$10, ABS(C$14), TRUE) * _xlfn.NORM.DIST(($B76 - C$10)*C$18, 0, ABS(C$14), TRUE) * 2</f>
        <v>2.1098349834408746E-108</v>
      </c>
      <c r="IJ76" s="82">
        <f t="shared" si="86"/>
        <v>1.6011269375675472E-179</v>
      </c>
      <c r="IK76" s="82">
        <f t="shared" si="86"/>
        <v>3.3129982037851273E-154</v>
      </c>
      <c r="IL76" s="82">
        <f t="shared" si="86"/>
        <v>2.199718773243474E-154</v>
      </c>
      <c r="IM76" s="82">
        <f t="shared" si="86"/>
        <v>1.714065591138678E-145</v>
      </c>
      <c r="IN76" s="82">
        <f t="shared" si="86"/>
        <v>6.8177543521992648E-128</v>
      </c>
      <c r="IO76" s="82">
        <f t="shared" si="86"/>
        <v>2.2820010568188437E-127</v>
      </c>
      <c r="IP76" s="82">
        <f t="shared" si="86"/>
        <v>8.7778293595106622E-192</v>
      </c>
      <c r="IQ76" s="82">
        <f t="shared" si="86"/>
        <v>2.4073136155233074E-152</v>
      </c>
      <c r="IR76" s="82">
        <f t="shared" si="86"/>
        <v>1.5439195394540976E-144</v>
      </c>
      <c r="IS76" s="82">
        <f t="shared" si="86"/>
        <v>1.7416907850981433E-128</v>
      </c>
      <c r="IT76" s="82">
        <f t="shared" si="86"/>
        <v>4.7716223439245032E-152</v>
      </c>
      <c r="IU76" s="82">
        <f t="shared" si="86"/>
        <v>5.2665207318066783E-154</v>
      </c>
      <c r="IV76" s="82">
        <f t="shared" si="86"/>
        <v>4.9866198684139427E-62</v>
      </c>
      <c r="IW76" s="82">
        <f t="shared" si="86"/>
        <v>1.3612659605174549E-64</v>
      </c>
      <c r="IY76" s="82">
        <f t="shared" ref="IY76:JM92" si="87">GM76+HC76+HS76+II76</f>
        <v>0.58564973224213734</v>
      </c>
      <c r="IZ76" s="82">
        <f t="shared" si="87"/>
        <v>0.12642927477624302</v>
      </c>
      <c r="JA76" s="82">
        <f t="shared" si="87"/>
        <v>0.22344889404952237</v>
      </c>
      <c r="JB76" s="82">
        <f t="shared" si="87"/>
        <v>0.46367286165871519</v>
      </c>
      <c r="JC76" s="82">
        <f t="shared" si="87"/>
        <v>0.64430614034858502</v>
      </c>
      <c r="JD76" s="82">
        <f t="shared" si="87"/>
        <v>0.55315775560442226</v>
      </c>
      <c r="JE76" s="82">
        <f t="shared" si="87"/>
        <v>0.68520299848291488</v>
      </c>
      <c r="JF76" s="82">
        <f t="shared" si="87"/>
        <v>0.69266190021721297</v>
      </c>
      <c r="JG76" s="82">
        <f t="shared" si="87"/>
        <v>0.66697956585342133</v>
      </c>
      <c r="JH76" s="82">
        <f t="shared" si="87"/>
        <v>0.66023460684917756</v>
      </c>
      <c r="JI76" s="82">
        <f t="shared" si="87"/>
        <v>0.69774978892622541</v>
      </c>
      <c r="JJ76" s="82">
        <f t="shared" si="87"/>
        <v>0.65419452819118651</v>
      </c>
      <c r="JK76" s="82">
        <f t="shared" si="87"/>
        <v>0.55503190319354101</v>
      </c>
      <c r="JL76" s="82">
        <f t="shared" si="87"/>
        <v>0.50989055060233901</v>
      </c>
      <c r="JM76" s="82">
        <f t="shared" si="87"/>
        <v>0.30480020998211838</v>
      </c>
    </row>
    <row r="77" spans="2:273" x14ac:dyDescent="0.25">
      <c r="B77" s="2">
        <v>50</v>
      </c>
      <c r="C77" s="37">
        <v>0.48785099999999998</v>
      </c>
      <c r="D77" s="37">
        <v>0.44671300000000003</v>
      </c>
      <c r="E77" s="37">
        <v>0.50496300000000005</v>
      </c>
      <c r="F77" s="37">
        <v>0.62120799999999998</v>
      </c>
      <c r="G77" s="37">
        <v>0.61714599999999997</v>
      </c>
      <c r="H77" s="37">
        <v>0.43864999999999998</v>
      </c>
      <c r="I77" s="37">
        <v>0.56806900000000005</v>
      </c>
      <c r="J77" s="37">
        <v>0.59824699999999997</v>
      </c>
      <c r="K77" s="37">
        <v>0.52227400000000002</v>
      </c>
      <c r="L77" s="37">
        <v>0.514598</v>
      </c>
      <c r="M77" s="37">
        <v>0.59062700000000001</v>
      </c>
      <c r="N77" s="37">
        <v>0.60694199999999998</v>
      </c>
      <c r="O77" s="37">
        <v>0.62003699999999995</v>
      </c>
      <c r="P77" s="37">
        <v>0.59420300000000004</v>
      </c>
      <c r="Q77" s="37">
        <v>0.466891</v>
      </c>
      <c r="S77" s="4">
        <f t="shared" si="75"/>
        <v>0.49900953187063163</v>
      </c>
      <c r="T77" s="4">
        <f t="shared" si="75"/>
        <v>0.42027722300719667</v>
      </c>
      <c r="U77" s="4">
        <f t="shared" si="75"/>
        <v>0.48303435477185208</v>
      </c>
      <c r="V77" s="4">
        <f t="shared" si="75"/>
        <v>0.62892757655761122</v>
      </c>
      <c r="W77" s="4">
        <f t="shared" si="75"/>
        <v>0.64870867133968046</v>
      </c>
      <c r="X77" s="4">
        <f t="shared" si="75"/>
        <v>0.41431630162394495</v>
      </c>
      <c r="Y77" s="4">
        <f t="shared" si="75"/>
        <v>0.56460204701863759</v>
      </c>
      <c r="Z77" s="4">
        <f t="shared" si="75"/>
        <v>0.61028854308413183</v>
      </c>
      <c r="AA77" s="4">
        <f t="shared" si="75"/>
        <v>0.48943721310501298</v>
      </c>
      <c r="AB77" s="4">
        <f t="shared" si="75"/>
        <v>0.4858722636150607</v>
      </c>
      <c r="AC77" s="4">
        <f t="shared" si="75"/>
        <v>0.60987364593983173</v>
      </c>
      <c r="AD77" s="4">
        <f t="shared" si="75"/>
        <v>0.63837770919010906</v>
      </c>
      <c r="AE77" s="4">
        <f t="shared" si="75"/>
        <v>0.64825524246623645</v>
      </c>
      <c r="AF77" s="4">
        <f t="shared" si="75"/>
        <v>0.60132177842248313</v>
      </c>
      <c r="AG77" s="4">
        <f t="shared" si="75"/>
        <v>0.46801151794112172</v>
      </c>
      <c r="AI77" s="4">
        <f t="shared" si="76"/>
        <v>-1.1158531870631649E-2</v>
      </c>
      <c r="AJ77" s="4">
        <f t="shared" si="76"/>
        <v>2.6435776992803361E-2</v>
      </c>
      <c r="AK77" s="4">
        <f t="shared" si="76"/>
        <v>2.1928645228147969E-2</v>
      </c>
      <c r="AL77" s="4">
        <f t="shared" si="76"/>
        <v>-7.7195765576112407E-3</v>
      </c>
      <c r="AM77" s="4">
        <f t="shared" si="76"/>
        <v>-3.1562671339680493E-2</v>
      </c>
      <c r="AN77" s="4">
        <f t="shared" si="76"/>
        <v>2.4333698376055035E-2</v>
      </c>
      <c r="AO77" s="4">
        <f t="shared" si="76"/>
        <v>3.4669529813624589E-3</v>
      </c>
      <c r="AP77" s="4">
        <f t="shared" si="76"/>
        <v>-1.2041543084131856E-2</v>
      </c>
      <c r="AQ77" s="4">
        <f t="shared" si="76"/>
        <v>3.2836786894987036E-2</v>
      </c>
      <c r="AR77" s="4">
        <f t="shared" si="76"/>
        <v>2.8725736384939304E-2</v>
      </c>
      <c r="AS77" s="4">
        <f t="shared" si="76"/>
        <v>-1.9246645939831719E-2</v>
      </c>
      <c r="AT77" s="4">
        <f t="shared" si="76"/>
        <v>-3.1435709190109073E-2</v>
      </c>
      <c r="AU77" s="4">
        <f t="shared" si="76"/>
        <v>-2.8218242466236498E-2</v>
      </c>
      <c r="AV77" s="4">
        <f t="shared" si="76"/>
        <v>-7.1187784224830963E-3</v>
      </c>
      <c r="AW77" s="4">
        <f t="shared" si="76"/>
        <v>-1.1205179411217236E-3</v>
      </c>
      <c r="AY77" s="2">
        <f t="shared" si="81"/>
        <v>0.23979907098921235</v>
      </c>
      <c r="AZ77" s="2">
        <f t="shared" si="81"/>
        <v>0.24941142385777393</v>
      </c>
      <c r="BA77" s="2">
        <f t="shared" si="81"/>
        <v>0.2214544815915129</v>
      </c>
      <c r="BB77" s="2">
        <f t="shared" si="81"/>
        <v>0.23809678396899447</v>
      </c>
      <c r="BC77" s="2">
        <f t="shared" si="81"/>
        <v>0.23771644142045517</v>
      </c>
      <c r="BD77" s="2">
        <f t="shared" si="81"/>
        <v>0.23969184975490107</v>
      </c>
      <c r="BE77" s="2">
        <f t="shared" si="81"/>
        <v>0.24574967481711973</v>
      </c>
      <c r="BF77" s="2">
        <f t="shared" si="81"/>
        <v>0.24925064021633334</v>
      </c>
      <c r="BG77" s="2">
        <f t="shared" si="81"/>
        <v>0.22888846858317258</v>
      </c>
      <c r="BH77" s="2">
        <f t="shared" si="81"/>
        <v>0.22381953659018522</v>
      </c>
      <c r="BI77" s="2">
        <f t="shared" si="81"/>
        <v>0.21290163112128416</v>
      </c>
      <c r="BJ77" s="2">
        <f t="shared" si="81"/>
        <v>0.22067906147986277</v>
      </c>
      <c r="BK77" s="2">
        <f t="shared" si="81"/>
        <v>0.2375654005599043</v>
      </c>
      <c r="BL77" s="2">
        <f t="shared" si="81"/>
        <v>0.24999500698487925</v>
      </c>
      <c r="BM77" s="2">
        <f t="shared" si="81"/>
        <v>0.26803406626189991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0.30430705882352949</v>
      </c>
      <c r="DL77" s="2">
        <f t="shared" si="77"/>
        <v>0.277323297467167</v>
      </c>
      <c r="DM77" s="2">
        <f t="shared" si="77"/>
        <v>0.25927543414843413</v>
      </c>
      <c r="DN77" s="2">
        <f t="shared" si="77"/>
        <v>0.2655410857771261</v>
      </c>
      <c r="DO77" s="2">
        <f t="shared" si="77"/>
        <v>0.27283637782721543</v>
      </c>
      <c r="DP77" s="2">
        <f t="shared" si="77"/>
        <v>0.2877313953846154</v>
      </c>
      <c r="DQ77" s="2">
        <f t="shared" si="77"/>
        <v>0.28146444261294262</v>
      </c>
      <c r="DR77" s="2">
        <f t="shared" si="77"/>
        <v>0.29885741364479051</v>
      </c>
      <c r="DS77" s="2">
        <f t="shared" si="77"/>
        <v>0.26810251527093598</v>
      </c>
      <c r="DT77" s="2">
        <f t="shared" si="77"/>
        <v>0.26356057115489873</v>
      </c>
      <c r="DU77" s="2">
        <f t="shared" si="77"/>
        <v>0.25867380394088657</v>
      </c>
      <c r="DV77" s="2">
        <f t="shared" si="77"/>
        <v>0.25527766221727843</v>
      </c>
      <c r="DW77" s="2">
        <f t="shared" si="77"/>
        <v>0.26810401612903223</v>
      </c>
      <c r="DX77" s="2">
        <f t="shared" si="77"/>
        <v>0.28112426814516123</v>
      </c>
      <c r="DY77" s="2">
        <f t="shared" si="77"/>
        <v>0.26221961472808841</v>
      </c>
      <c r="EA77" s="2">
        <f t="shared" si="78"/>
        <v>0.23667237777777794</v>
      </c>
      <c r="EB77" s="2">
        <f t="shared" si="78"/>
        <v>0.23853360784879526</v>
      </c>
      <c r="EC77" s="2">
        <f t="shared" si="78"/>
        <v>0.21124523621331176</v>
      </c>
      <c r="ED77" s="2">
        <f t="shared" si="78"/>
        <v>0.23260790312978771</v>
      </c>
      <c r="EE77" s="2">
        <f t="shared" si="78"/>
        <v>0.2319743844397377</v>
      </c>
      <c r="EF77" s="2">
        <f t="shared" si="78"/>
        <v>0.23472634341463419</v>
      </c>
      <c r="EG77" s="2">
        <f t="shared" si="78"/>
        <v>0.24145206804887076</v>
      </c>
      <c r="EH77" s="2">
        <f t="shared" si="78"/>
        <v>0.24148817831952668</v>
      </c>
      <c r="EI77" s="2">
        <f t="shared" si="78"/>
        <v>0.22333872529659271</v>
      </c>
      <c r="EJ77" s="2">
        <f t="shared" si="78"/>
        <v>0.21854523441434098</v>
      </c>
      <c r="EK77" s="2">
        <f t="shared" si="78"/>
        <v>0.20645868889078353</v>
      </c>
      <c r="EL77" s="2">
        <f t="shared" si="78"/>
        <v>0.21496494424501603</v>
      </c>
      <c r="EM77" s="2">
        <f t="shared" si="78"/>
        <v>0.23215260614684119</v>
      </c>
      <c r="EN77" s="2">
        <f t="shared" si="78"/>
        <v>0.24433586627730797</v>
      </c>
      <c r="EO77" s="2">
        <f t="shared" si="78"/>
        <v>0.27005688699690628</v>
      </c>
      <c r="EQ77" s="2">
        <f t="shared" si="79"/>
        <v>0.23319997814912055</v>
      </c>
      <c r="ER77" s="2">
        <f t="shared" si="79"/>
        <v>0.23046310333459891</v>
      </c>
      <c r="ES77" s="2">
        <f t="shared" si="79"/>
        <v>0.21153062357244912</v>
      </c>
      <c r="ET77" s="2">
        <f t="shared" si="79"/>
        <v>0.23064970242851396</v>
      </c>
      <c r="EU77" s="2">
        <f t="shared" si="79"/>
        <v>0.22963439218548512</v>
      </c>
      <c r="EV77" s="2">
        <f t="shared" si="79"/>
        <v>0.23508347085183953</v>
      </c>
      <c r="EW77" s="2">
        <f t="shared" si="79"/>
        <v>0.23922910008642367</v>
      </c>
      <c r="EX77" s="2">
        <f t="shared" si="79"/>
        <v>0.24090043059018759</v>
      </c>
      <c r="EY77" s="2">
        <f t="shared" si="79"/>
        <v>0.22545328037100834</v>
      </c>
      <c r="EZ77" s="2">
        <f t="shared" si="79"/>
        <v>0.20626433808015612</v>
      </c>
      <c r="FA77" s="2">
        <f t="shared" si="79"/>
        <v>0.19785779742986057</v>
      </c>
      <c r="FB77" s="2">
        <f t="shared" si="79"/>
        <v>0.21551377264397542</v>
      </c>
      <c r="FC77" s="2">
        <f t="shared" si="79"/>
        <v>0.22542491507871659</v>
      </c>
      <c r="FD77" s="2">
        <f t="shared" si="79"/>
        <v>0.24847770479163414</v>
      </c>
      <c r="FE77" s="2">
        <f t="shared" si="79"/>
        <v>0.2761176872330886</v>
      </c>
      <c r="FG77" s="2">
        <f t="shared" si="80"/>
        <v>0.95376650979089961</v>
      </c>
      <c r="FH77" s="2">
        <f t="shared" si="80"/>
        <v>0.71956228298431923</v>
      </c>
      <c r="FI77" s="2">
        <f t="shared" si="80"/>
        <v>0.78744138165620126</v>
      </c>
      <c r="FJ77" s="2">
        <f t="shared" si="80"/>
        <v>0.83332529036050162</v>
      </c>
      <c r="FK77" s="2">
        <f t="shared" si="80"/>
        <v>0.85946908184904325</v>
      </c>
      <c r="FL77" s="2">
        <f t="shared" si="80"/>
        <v>0.90632129840047082</v>
      </c>
      <c r="FM77" s="2">
        <f t="shared" si="80"/>
        <v>0.89258423842024903</v>
      </c>
      <c r="FN77" s="2">
        <f t="shared" si="80"/>
        <v>0.86469132057984199</v>
      </c>
      <c r="FO77" s="2">
        <f t="shared" si="80"/>
        <v>0.87603139667246521</v>
      </c>
      <c r="FP77" s="2">
        <f t="shared" si="80"/>
        <v>0.88278036750275257</v>
      </c>
      <c r="FQ77" s="2">
        <f t="shared" si="80"/>
        <v>0.87658089461398891</v>
      </c>
      <c r="FR77" s="2">
        <f t="shared" si="80"/>
        <v>0.85825712795785236</v>
      </c>
      <c r="FS77" s="2">
        <f t="shared" si="80"/>
        <v>0.84942324295531713</v>
      </c>
      <c r="FT77" s="2">
        <f t="shared" si="80"/>
        <v>0.84618089087014003</v>
      </c>
      <c r="FU77" s="2">
        <f t="shared" si="80"/>
        <v>0.74186145908267942</v>
      </c>
      <c r="FW77" s="2">
        <f t="shared" si="83"/>
        <v>8.471158893284136E-5</v>
      </c>
      <c r="FX77" s="2">
        <f t="shared" si="83"/>
        <v>3.4197532987497031E-5</v>
      </c>
      <c r="FY77" s="2">
        <f t="shared" si="83"/>
        <v>4.5083749897661249E-5</v>
      </c>
      <c r="FZ77" s="2">
        <f t="shared" si="83"/>
        <v>1.2655293340383457E-4</v>
      </c>
      <c r="GA77" s="2">
        <f t="shared" si="83"/>
        <v>1.3524297036103682E-4</v>
      </c>
      <c r="GB77" s="2">
        <f t="shared" si="83"/>
        <v>1.733092925095289E-4</v>
      </c>
      <c r="GC77" s="2">
        <f t="shared" si="83"/>
        <v>1.5875989713796682E-4</v>
      </c>
      <c r="GD77" s="2">
        <f t="shared" si="83"/>
        <v>1.5920843996658433E-4</v>
      </c>
      <c r="GE77" s="2">
        <f t="shared" si="83"/>
        <v>2.0749699014021433E-4</v>
      </c>
      <c r="GF77" s="2">
        <f t="shared" si="83"/>
        <v>1.9371986857102036E-4</v>
      </c>
      <c r="GG77" s="2">
        <f t="shared" si="83"/>
        <v>1.6283854029257468E-4</v>
      </c>
      <c r="GH77" s="2">
        <f t="shared" si="83"/>
        <v>1.3995200195091438E-4</v>
      </c>
      <c r="GI77" s="2">
        <f t="shared" si="83"/>
        <v>9.6959451976820585E-5</v>
      </c>
      <c r="GJ77" s="2">
        <f t="shared" si="83"/>
        <v>9.2110290033376138E-5</v>
      </c>
      <c r="GK77" s="2">
        <f t="shared" si="83"/>
        <v>4.6411897288695683E-5</v>
      </c>
      <c r="GM77" s="82">
        <f t="shared" si="84"/>
        <v>0.59127908899553405</v>
      </c>
      <c r="GN77" s="82">
        <f t="shared" si="84"/>
        <v>0.15471477086662835</v>
      </c>
      <c r="GO77" s="82">
        <f t="shared" si="84"/>
        <v>0.26254516299478703</v>
      </c>
      <c r="GP77" s="82">
        <f t="shared" si="84"/>
        <v>0.5264068303113153</v>
      </c>
      <c r="GQ77" s="82">
        <f t="shared" si="84"/>
        <v>0.69146725094490802</v>
      </c>
      <c r="GR77" s="82">
        <f t="shared" si="84"/>
        <v>0.39448057313528612</v>
      </c>
      <c r="GS77" s="82">
        <f t="shared" si="84"/>
        <v>0.64935632991648939</v>
      </c>
      <c r="GT77" s="82">
        <f t="shared" si="84"/>
        <v>0.68341985753336099</v>
      </c>
      <c r="GU77" s="82">
        <f t="shared" si="84"/>
        <v>0.54954752853013422</v>
      </c>
      <c r="GV77" s="82">
        <f t="shared" si="84"/>
        <v>0.55302475622293779</v>
      </c>
      <c r="GW77" s="82">
        <f t="shared" si="84"/>
        <v>0.71155250368728451</v>
      </c>
      <c r="GX77" s="82">
        <f t="shared" si="84"/>
        <v>0.69450585009901389</v>
      </c>
      <c r="GY77" s="82">
        <f t="shared" si="84"/>
        <v>0.61811724570078141</v>
      </c>
      <c r="GZ77" s="82">
        <f t="shared" si="84"/>
        <v>0.57691602822291987</v>
      </c>
      <c r="HA77" s="82">
        <f t="shared" si="84"/>
        <v>0.37597303776730223</v>
      </c>
      <c r="HC77" s="82">
        <f t="shared" si="74"/>
        <v>1.5342357344949671E-3</v>
      </c>
      <c r="HD77" s="82">
        <f t="shared" si="70"/>
        <v>7.2918755730631868E-7</v>
      </c>
      <c r="HE77" s="82">
        <f t="shared" si="70"/>
        <v>1.0561880194327793E-5</v>
      </c>
      <c r="HF77" s="82">
        <f t="shared" si="70"/>
        <v>4.9930694443272287E-5</v>
      </c>
      <c r="HG77" s="82">
        <f t="shared" ref="HG77:HQ100" si="88" xml:space="preserve"> _xlfn.NORM.DIST($B77, G$8, ABS(G$12), TRUE) * _xlfn.NORM.DIST(($B77 - G$8)*G$16, 0, ABS(G$12), TRUE) * 2</f>
        <v>3.2124672275086298E-4</v>
      </c>
      <c r="HH77" s="82">
        <f t="shared" si="88"/>
        <v>2.6921363320386951E-3</v>
      </c>
      <c r="HI77" s="82">
        <f t="shared" si="88"/>
        <v>1.1644833498495831E-3</v>
      </c>
      <c r="HJ77" s="82">
        <f t="shared" si="88"/>
        <v>7.9749596622339001E-5</v>
      </c>
      <c r="HK77" s="82">
        <f t="shared" si="88"/>
        <v>6.9355057398962929E-4</v>
      </c>
      <c r="HL77" s="82">
        <f t="shared" si="88"/>
        <v>1.0092423784146076E-3</v>
      </c>
      <c r="HM77" s="82">
        <f t="shared" si="88"/>
        <v>9.9722535488119932E-4</v>
      </c>
      <c r="HN77" s="82">
        <f t="shared" si="88"/>
        <v>2.1629868928330702E-4</v>
      </c>
      <c r="HO77" s="82">
        <f t="shared" si="88"/>
        <v>9.3125312977352192E-5</v>
      </c>
      <c r="HP77" s="82">
        <f t="shared" si="88"/>
        <v>9.5061964025960002E-5</v>
      </c>
      <c r="HQ77" s="82">
        <f t="shared" si="88"/>
        <v>1.8424393901326511E-8</v>
      </c>
      <c r="HS77" s="82">
        <f t="shared" si="85"/>
        <v>1.20622012051924E-15</v>
      </c>
      <c r="HT77" s="82">
        <f t="shared" si="85"/>
        <v>7.4323525749172945E-27</v>
      </c>
      <c r="HU77" s="82">
        <f t="shared" si="85"/>
        <v>6.8192494973953086E-23</v>
      </c>
      <c r="HV77" s="82">
        <f t="shared" si="85"/>
        <v>1.5667566317493642E-22</v>
      </c>
      <c r="HW77" s="82">
        <f t="shared" si="85"/>
        <v>9.8635057855178891E-21</v>
      </c>
      <c r="HX77" s="82">
        <f t="shared" si="85"/>
        <v>2.2765189056665651E-17</v>
      </c>
      <c r="HY77" s="82">
        <f t="shared" si="85"/>
        <v>4.0839169710171406E-18</v>
      </c>
      <c r="HZ77" s="82">
        <f t="shared" si="85"/>
        <v>1.8648623312238893E-26</v>
      </c>
      <c r="IA77" s="82">
        <f t="shared" si="85"/>
        <v>4.1927989842931502E-21</v>
      </c>
      <c r="IB77" s="82">
        <f t="shared" si="85"/>
        <v>4.567030356037072E-20</v>
      </c>
      <c r="IC77" s="82">
        <f t="shared" si="85"/>
        <v>7.4476104115084115E-18</v>
      </c>
      <c r="ID77" s="82">
        <f t="shared" si="85"/>
        <v>2.8311314387553043E-21</v>
      </c>
      <c r="IE77" s="82">
        <f t="shared" si="85"/>
        <v>2.9400596532496424E-22</v>
      </c>
      <c r="IF77" s="82">
        <f t="shared" si="85"/>
        <v>9.8798673066838918E-19</v>
      </c>
      <c r="IG77" s="82">
        <f t="shared" si="85"/>
        <v>9.8159496140370669E-18</v>
      </c>
      <c r="II77" s="82">
        <f t="shared" si="86"/>
        <v>2.4276466368565912E-106</v>
      </c>
      <c r="IJ77" s="82">
        <f t="shared" si="86"/>
        <v>2.1932354848543605E-176</v>
      </c>
      <c r="IK77" s="82">
        <f t="shared" si="86"/>
        <v>1.9198957639447776E-151</v>
      </c>
      <c r="IL77" s="82">
        <f t="shared" si="86"/>
        <v>2.6422599072268084E-151</v>
      </c>
      <c r="IM77" s="82">
        <f t="shared" si="86"/>
        <v>1.4304094001384364E-142</v>
      </c>
      <c r="IN77" s="82">
        <f t="shared" si="86"/>
        <v>2.9482261187169542E-125</v>
      </c>
      <c r="IO77" s="82">
        <f t="shared" si="86"/>
        <v>9.0649257477459709E-125</v>
      </c>
      <c r="IP77" s="82">
        <f t="shared" si="86"/>
        <v>7.5352352080801645E-188</v>
      </c>
      <c r="IQ77" s="82">
        <f t="shared" si="86"/>
        <v>3.9294016006369225E-149</v>
      </c>
      <c r="IR77" s="82">
        <f t="shared" si="86"/>
        <v>1.6244512686593304E-141</v>
      </c>
      <c r="IS77" s="82">
        <f t="shared" si="86"/>
        <v>7.4241889071519135E-126</v>
      </c>
      <c r="IT77" s="82">
        <f t="shared" si="86"/>
        <v>5.5588349016373351E-149</v>
      </c>
      <c r="IU77" s="82">
        <f t="shared" si="86"/>
        <v>5.0842870532404492E-151</v>
      </c>
      <c r="IV77" s="82">
        <f t="shared" si="86"/>
        <v>7.4757121545750252E-61</v>
      </c>
      <c r="IW77" s="82">
        <f t="shared" si="86"/>
        <v>1.8907582910042922E-63</v>
      </c>
      <c r="IY77" s="82">
        <f t="shared" si="87"/>
        <v>0.59281332473003023</v>
      </c>
      <c r="IZ77" s="82">
        <f t="shared" si="87"/>
        <v>0.15471550005418566</v>
      </c>
      <c r="JA77" s="82">
        <f t="shared" si="87"/>
        <v>0.26255572487498136</v>
      </c>
      <c r="JB77" s="82">
        <f t="shared" si="87"/>
        <v>0.52645676100575856</v>
      </c>
      <c r="JC77" s="82">
        <f t="shared" si="87"/>
        <v>0.69178849766765893</v>
      </c>
      <c r="JD77" s="82">
        <f t="shared" si="87"/>
        <v>0.3971727094673248</v>
      </c>
      <c r="JE77" s="82">
        <f t="shared" si="87"/>
        <v>0.65052081326633893</v>
      </c>
      <c r="JF77" s="82">
        <f t="shared" si="87"/>
        <v>0.68349960712998337</v>
      </c>
      <c r="JG77" s="82">
        <f t="shared" si="87"/>
        <v>0.5502410791041239</v>
      </c>
      <c r="JH77" s="82">
        <f t="shared" si="87"/>
        <v>0.55403399860135238</v>
      </c>
      <c r="JI77" s="82">
        <f t="shared" si="87"/>
        <v>0.71254972904216574</v>
      </c>
      <c r="JJ77" s="82">
        <f t="shared" si="87"/>
        <v>0.69472214878829719</v>
      </c>
      <c r="JK77" s="82">
        <f t="shared" si="87"/>
        <v>0.61821037101375875</v>
      </c>
      <c r="JL77" s="82">
        <f t="shared" si="87"/>
        <v>0.57701109018694585</v>
      </c>
      <c r="JM77" s="82">
        <f t="shared" si="87"/>
        <v>0.37597305619169613</v>
      </c>
    </row>
    <row r="78" spans="2:273" x14ac:dyDescent="0.25">
      <c r="B78" s="2">
        <v>51</v>
      </c>
      <c r="C78" s="37">
        <v>0.478576</v>
      </c>
      <c r="D78" s="37">
        <v>0.48309400000000002</v>
      </c>
      <c r="E78" s="37">
        <v>0.54092200000000001</v>
      </c>
      <c r="F78" s="37">
        <v>0.62382099999999996</v>
      </c>
      <c r="G78" s="37">
        <v>0.60284400000000005</v>
      </c>
      <c r="H78" s="37">
        <v>0.31230000000000002</v>
      </c>
      <c r="I78" s="37">
        <v>0.52554400000000001</v>
      </c>
      <c r="J78" s="37">
        <v>0.56639200000000001</v>
      </c>
      <c r="K78" s="37">
        <v>0.404866</v>
      </c>
      <c r="L78" s="37">
        <v>0.416155</v>
      </c>
      <c r="M78" s="37">
        <v>0.56020999999999999</v>
      </c>
      <c r="N78" s="37">
        <v>0.58997299999999997</v>
      </c>
      <c r="O78" s="37">
        <v>0.61854100000000001</v>
      </c>
      <c r="P78" s="37">
        <v>0.59775500000000004</v>
      </c>
      <c r="Q78" s="37">
        <v>0.48926999999999998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0.48641236827277873</v>
      </c>
      <c r="T78" s="4">
        <f t="shared" si="89"/>
        <v>0.44590516931165858</v>
      </c>
      <c r="U78" s="4">
        <f t="shared" si="89"/>
        <v>0.51091107566370719</v>
      </c>
      <c r="V78" s="4">
        <f t="shared" si="89"/>
        <v>0.64382123427648319</v>
      </c>
      <c r="W78" s="4">
        <f t="shared" si="89"/>
        <v>0.61949797062164869</v>
      </c>
      <c r="X78" s="4">
        <f t="shared" si="89"/>
        <v>0.33853725138916851</v>
      </c>
      <c r="Y78" s="4">
        <f t="shared" si="89"/>
        <v>0.50117902558394989</v>
      </c>
      <c r="Z78" s="4">
        <f t="shared" si="89"/>
        <v>0.54046950923934278</v>
      </c>
      <c r="AA78" s="4">
        <f t="shared" si="89"/>
        <v>0.39281612273794303</v>
      </c>
      <c r="AB78" s="4">
        <f t="shared" si="89"/>
        <v>0.39653298602208709</v>
      </c>
      <c r="AC78" s="4">
        <f t="shared" si="89"/>
        <v>0.55389921942575748</v>
      </c>
      <c r="AD78" s="4">
        <f t="shared" si="89"/>
        <v>0.60029607684331654</v>
      </c>
      <c r="AE78" s="4">
        <f t="shared" si="89"/>
        <v>0.64894687829368958</v>
      </c>
      <c r="AF78" s="4">
        <f t="shared" si="89"/>
        <v>0.61410807625055375</v>
      </c>
      <c r="AG78" s="4">
        <f t="shared" si="89"/>
        <v>0.49204570441942808</v>
      </c>
      <c r="AI78" s="4">
        <f t="shared" ref="AI78:AW94" si="90">IF(OR($B78 &lt; C$230, $B78 &gt; C$233), 0, C78-S78)</f>
        <v>-7.8363682727787265E-3</v>
      </c>
      <c r="AJ78" s="4">
        <f t="shared" si="90"/>
        <v>3.7188830688341445E-2</v>
      </c>
      <c r="AK78" s="4">
        <f t="shared" si="90"/>
        <v>3.0010924336292821E-2</v>
      </c>
      <c r="AL78" s="4">
        <f t="shared" si="90"/>
        <v>-2.0000234276483231E-2</v>
      </c>
      <c r="AM78" s="4">
        <f t="shared" si="90"/>
        <v>-1.6653970621648639E-2</v>
      </c>
      <c r="AN78" s="4">
        <f t="shared" si="90"/>
        <v>-2.6237251389168492E-2</v>
      </c>
      <c r="AO78" s="4">
        <f t="shared" si="90"/>
        <v>2.4364974416050122E-2</v>
      </c>
      <c r="AP78" s="4">
        <f t="shared" si="90"/>
        <v>2.5922490760657224E-2</v>
      </c>
      <c r="AQ78" s="4">
        <f t="shared" si="90"/>
        <v>1.2049877262056974E-2</v>
      </c>
      <c r="AR78" s="4">
        <f t="shared" si="90"/>
        <v>1.9622013977912911E-2</v>
      </c>
      <c r="AS78" s="4">
        <f t="shared" si="90"/>
        <v>6.3107805742425027E-3</v>
      </c>
      <c r="AT78" s="4">
        <f t="shared" si="90"/>
        <v>-1.032307684331657E-2</v>
      </c>
      <c r="AU78" s="4">
        <f t="shared" si="90"/>
        <v>-3.040587829368957E-2</v>
      </c>
      <c r="AV78" s="4">
        <f t="shared" si="90"/>
        <v>-1.6353076250553711E-2</v>
      </c>
      <c r="AW78" s="4">
        <f t="shared" si="90"/>
        <v>-2.7757044194280933E-3</v>
      </c>
      <c r="AY78" s="2">
        <f t="shared" si="81"/>
        <v>0.23926803889408416</v>
      </c>
      <c r="AZ78" s="2">
        <f t="shared" si="81"/>
        <v>0.2485230819215711</v>
      </c>
      <c r="BA78" s="2">
        <f t="shared" si="81"/>
        <v>0.22065037489596367</v>
      </c>
      <c r="BB78" s="2">
        <f t="shared" si="81"/>
        <v>0.23742368473842174</v>
      </c>
      <c r="BC78" s="2">
        <f t="shared" si="81"/>
        <v>0.23704880798252945</v>
      </c>
      <c r="BD78" s="2">
        <f t="shared" si="81"/>
        <v>0.23910292838790351</v>
      </c>
      <c r="BE78" s="2">
        <f t="shared" si="81"/>
        <v>0.24512327647001406</v>
      </c>
      <c r="BF78" s="2">
        <f t="shared" si="81"/>
        <v>0.24842578584663166</v>
      </c>
      <c r="BG78" s="2">
        <f t="shared" si="81"/>
        <v>0.22824565444005329</v>
      </c>
      <c r="BH78" s="2">
        <f t="shared" si="81"/>
        <v>0.22317381686210902</v>
      </c>
      <c r="BI78" s="2">
        <f t="shared" si="81"/>
        <v>0.21232932873030758</v>
      </c>
      <c r="BJ78" s="2">
        <f t="shared" si="81"/>
        <v>0.22004969726690671</v>
      </c>
      <c r="BK78" s="2">
        <f t="shared" si="81"/>
        <v>0.23680942496116877</v>
      </c>
      <c r="BL78" s="2">
        <f t="shared" si="81"/>
        <v>0.24929930036826364</v>
      </c>
      <c r="BM78" s="2">
        <f t="shared" si="81"/>
        <v>0.26782490963624084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0.30530815686274515</v>
      </c>
      <c r="DL78" s="2">
        <f t="shared" si="91"/>
        <v>0.27809658836772988</v>
      </c>
      <c r="DM78" s="2">
        <f t="shared" si="91"/>
        <v>0.25975701844701843</v>
      </c>
      <c r="DN78" s="2">
        <f t="shared" si="91"/>
        <v>0.26594298771994135</v>
      </c>
      <c r="DO78" s="2">
        <f t="shared" si="91"/>
        <v>0.27342295936225436</v>
      </c>
      <c r="DP78" s="2">
        <f t="shared" si="91"/>
        <v>0.28845812999999998</v>
      </c>
      <c r="DQ78" s="2">
        <f t="shared" si="91"/>
        <v>0.28191410622710622</v>
      </c>
      <c r="DR78" s="2">
        <f t="shared" si="91"/>
        <v>0.29970411731553576</v>
      </c>
      <c r="DS78" s="2">
        <f t="shared" si="91"/>
        <v>0.26835422019704436</v>
      </c>
      <c r="DT78" s="2">
        <f t="shared" si="91"/>
        <v>0.26400486371100162</v>
      </c>
      <c r="DU78" s="2">
        <f t="shared" si="91"/>
        <v>0.25898522857142847</v>
      </c>
      <c r="DV78" s="2">
        <f t="shared" si="91"/>
        <v>0.25567432406377455</v>
      </c>
      <c r="DW78" s="2">
        <f t="shared" si="91"/>
        <v>0.26867376129032255</v>
      </c>
      <c r="DX78" s="2">
        <f t="shared" si="91"/>
        <v>0.28164846935483867</v>
      </c>
      <c r="DY78" s="2">
        <f t="shared" si="91"/>
        <v>0.26191957325746795</v>
      </c>
      <c r="EA78" s="2">
        <f t="shared" ref="EA78:EO95" si="92">CE$228*$B78+CE$229</f>
        <v>0.23634877777777794</v>
      </c>
      <c r="EB78" s="2">
        <f t="shared" si="92"/>
        <v>0.23801183660366471</v>
      </c>
      <c r="EC78" s="2">
        <f t="shared" si="92"/>
        <v>0.2110229130461303</v>
      </c>
      <c r="ED78" s="2">
        <f t="shared" si="92"/>
        <v>0.23222171604289779</v>
      </c>
      <c r="EE78" s="2">
        <f t="shared" si="92"/>
        <v>0.23162501360976101</v>
      </c>
      <c r="EF78" s="2">
        <f t="shared" si="92"/>
        <v>0.23445029974549317</v>
      </c>
      <c r="EG78" s="2">
        <f t="shared" si="92"/>
        <v>0.24108577054794517</v>
      </c>
      <c r="EH78" s="2">
        <f t="shared" si="92"/>
        <v>0.2411077987850099</v>
      </c>
      <c r="EI78" s="2">
        <f t="shared" si="92"/>
        <v>0.22306870717504401</v>
      </c>
      <c r="EJ78" s="2">
        <f t="shared" si="92"/>
        <v>0.21823199692390147</v>
      </c>
      <c r="EK78" s="2">
        <f t="shared" si="92"/>
        <v>0.20634005741324921</v>
      </c>
      <c r="EL78" s="2">
        <f t="shared" si="92"/>
        <v>0.21468380667753448</v>
      </c>
      <c r="EM78" s="2">
        <f t="shared" si="92"/>
        <v>0.23165868119359295</v>
      </c>
      <c r="EN78" s="2">
        <f t="shared" si="92"/>
        <v>0.24393579292817991</v>
      </c>
      <c r="EO78" s="2">
        <f t="shared" si="92"/>
        <v>0.2696985355036875</v>
      </c>
      <c r="EQ78" s="2">
        <f t="shared" ref="EQ78:FE94" si="93">CU$228*$B78+CU$229</f>
        <v>0.23291738316145766</v>
      </c>
      <c r="ER78" s="2">
        <f t="shared" si="93"/>
        <v>0.23006830082462104</v>
      </c>
      <c r="ES78" s="2">
        <f t="shared" si="93"/>
        <v>0.21130328858870442</v>
      </c>
      <c r="ET78" s="2">
        <f t="shared" si="93"/>
        <v>0.23030036450097774</v>
      </c>
      <c r="EU78" s="2">
        <f t="shared" si="93"/>
        <v>0.22933248129295739</v>
      </c>
      <c r="EV78" s="2">
        <f t="shared" si="93"/>
        <v>0.2347997516630668</v>
      </c>
      <c r="EW78" s="2">
        <f t="shared" si="93"/>
        <v>0.23891000140550658</v>
      </c>
      <c r="EX78" s="2">
        <f t="shared" si="93"/>
        <v>0.2405330685458926</v>
      </c>
      <c r="EY78" s="2">
        <f t="shared" si="93"/>
        <v>0.22513697868798851</v>
      </c>
      <c r="EZ78" s="2">
        <f t="shared" si="93"/>
        <v>0.206220776151817</v>
      </c>
      <c r="FA78" s="2">
        <f t="shared" si="93"/>
        <v>0.19792116518301359</v>
      </c>
      <c r="FB78" s="2">
        <f t="shared" si="93"/>
        <v>0.21522125175579765</v>
      </c>
      <c r="FC78" s="2">
        <f t="shared" si="93"/>
        <v>0.22505780457786373</v>
      </c>
      <c r="FD78" s="2">
        <f t="shared" si="93"/>
        <v>0.24799288714513251</v>
      </c>
      <c r="FE78" s="2">
        <f t="shared" si="93"/>
        <v>0.27560737465403518</v>
      </c>
      <c r="FG78" s="2">
        <f t="shared" ref="FG78:FU94" si="94">POWER(10,($B78-C$231)/C$229)/(1+POWER(10,($B78-C$231)/C$229))</f>
        <v>0.95766232417537833</v>
      </c>
      <c r="FH78" s="2">
        <f t="shared" si="94"/>
        <v>0.73776703829033508</v>
      </c>
      <c r="FI78" s="2">
        <f t="shared" si="94"/>
        <v>0.8024494774081512</v>
      </c>
      <c r="FJ78" s="2">
        <f t="shared" si="94"/>
        <v>0.84572837721848615</v>
      </c>
      <c r="FK78" s="2">
        <f t="shared" si="94"/>
        <v>0.87022964328705177</v>
      </c>
      <c r="FL78" s="2">
        <f t="shared" si="94"/>
        <v>0.9138539316373796</v>
      </c>
      <c r="FM78" s="2">
        <f t="shared" si="94"/>
        <v>0.9011009241509752</v>
      </c>
      <c r="FN78" s="2">
        <f t="shared" si="94"/>
        <v>0.87511011658331705</v>
      </c>
      <c r="FO78" s="2">
        <f t="shared" si="94"/>
        <v>0.88569243530028852</v>
      </c>
      <c r="FP78" s="2">
        <f t="shared" si="94"/>
        <v>0.89198030325985234</v>
      </c>
      <c r="FQ78" s="2">
        <f t="shared" si="94"/>
        <v>0.88620467279961623</v>
      </c>
      <c r="FR78" s="2">
        <f t="shared" si="94"/>
        <v>0.86909635546540487</v>
      </c>
      <c r="FS78" s="2">
        <f t="shared" si="94"/>
        <v>0.86082846470544627</v>
      </c>
      <c r="FT78" s="2">
        <f t="shared" si="94"/>
        <v>0.85779058401978325</v>
      </c>
      <c r="FU78" s="2">
        <f t="shared" si="94"/>
        <v>0.75910327040483683</v>
      </c>
      <c r="FW78" s="2">
        <f t="shared" si="83"/>
        <v>9.2883651104023221E-5</v>
      </c>
      <c r="FX78" s="2">
        <f t="shared" si="83"/>
        <v>3.7496725569120175E-5</v>
      </c>
      <c r="FY78" s="2">
        <f t="shared" si="83"/>
        <v>4.9433133748855611E-5</v>
      </c>
      <c r="FZ78" s="2">
        <f t="shared" si="83"/>
        <v>1.3876083792111474E-4</v>
      </c>
      <c r="GA78" s="2">
        <f t="shared" si="83"/>
        <v>1.4828903330753234E-4</v>
      </c>
      <c r="GB78" s="2">
        <f t="shared" si="83"/>
        <v>1.9002668307163957E-4</v>
      </c>
      <c r="GC78" s="2">
        <f t="shared" si="83"/>
        <v>1.7407409936362724E-4</v>
      </c>
      <c r="GD78" s="2">
        <f t="shared" si="83"/>
        <v>1.7456590170810053E-4</v>
      </c>
      <c r="GE78" s="2">
        <f t="shared" si="83"/>
        <v>2.2751137091866521E-4</v>
      </c>
      <c r="GF78" s="2">
        <f t="shared" si="83"/>
        <v>2.1240564224088074E-4</v>
      </c>
      <c r="GG78" s="2">
        <f t="shared" si="83"/>
        <v>1.7854610389748219E-4</v>
      </c>
      <c r="GH78" s="2">
        <f t="shared" si="83"/>
        <v>1.5345224668493379E-4</v>
      </c>
      <c r="GI78" s="2">
        <f t="shared" si="83"/>
        <v>1.0631293050113529E-4</v>
      </c>
      <c r="GJ78" s="2">
        <f t="shared" si="83"/>
        <v>1.0099602714722959E-4</v>
      </c>
      <c r="GK78" s="2">
        <f t="shared" si="83"/>
        <v>5.0889405549361929E-5</v>
      </c>
      <c r="GM78" s="82">
        <f t="shared" si="84"/>
        <v>0.58896336341489264</v>
      </c>
      <c r="GN78" s="82">
        <f t="shared" si="84"/>
        <v>0.18756704349418013</v>
      </c>
      <c r="GO78" s="82">
        <f t="shared" si="84"/>
        <v>0.30613173054863868</v>
      </c>
      <c r="GP78" s="82">
        <f t="shared" si="84"/>
        <v>0.58522816693994972</v>
      </c>
      <c r="GQ78" s="82">
        <f t="shared" si="84"/>
        <v>0.69486602099421491</v>
      </c>
      <c r="GR78" s="82">
        <f t="shared" si="84"/>
        <v>0.23676972900268589</v>
      </c>
      <c r="GS78" s="82">
        <f t="shared" si="84"/>
        <v>0.56121050009230367</v>
      </c>
      <c r="GT78" s="82">
        <f t="shared" si="84"/>
        <v>0.60192848737183302</v>
      </c>
      <c r="GU78" s="82">
        <f t="shared" si="84"/>
        <v>0.37871194032691347</v>
      </c>
      <c r="GV78" s="82">
        <f t="shared" si="84"/>
        <v>0.39725176588481098</v>
      </c>
      <c r="GW78" s="82">
        <f t="shared" si="84"/>
        <v>0.66012122400729922</v>
      </c>
      <c r="GX78" s="82">
        <f t="shared" si="84"/>
        <v>0.68432743939930307</v>
      </c>
      <c r="GY78" s="82">
        <f t="shared" si="84"/>
        <v>0.66603772284203677</v>
      </c>
      <c r="GZ78" s="82">
        <f t="shared" si="84"/>
        <v>0.64069822561856782</v>
      </c>
      <c r="HA78" s="82">
        <f t="shared" si="84"/>
        <v>0.45642521050711959</v>
      </c>
      <c r="HC78" s="82">
        <f t="shared" si="74"/>
        <v>2.2360673787500396E-3</v>
      </c>
      <c r="HD78" s="82">
        <f t="shared" si="74"/>
        <v>1.4187649091596502E-6</v>
      </c>
      <c r="HE78" s="82">
        <f t="shared" si="74"/>
        <v>1.8634723155323904E-5</v>
      </c>
      <c r="HF78" s="82">
        <f t="shared" si="74"/>
        <v>8.9662376170410247E-5</v>
      </c>
      <c r="HG78" s="82">
        <f t="shared" si="88"/>
        <v>5.3678987871609899E-4</v>
      </c>
      <c r="HH78" s="82">
        <f t="shared" si="88"/>
        <v>4.1044607173092761E-3</v>
      </c>
      <c r="HI78" s="82">
        <f t="shared" si="88"/>
        <v>1.8198242378002333E-3</v>
      </c>
      <c r="HJ78" s="82">
        <f t="shared" si="88"/>
        <v>1.5306991700922946E-4</v>
      </c>
      <c r="HK78" s="82">
        <f t="shared" si="88"/>
        <v>1.1698846688346636E-3</v>
      </c>
      <c r="HL78" s="82">
        <f t="shared" si="88"/>
        <v>1.6500227256124682E-3</v>
      </c>
      <c r="HM78" s="82">
        <f t="shared" si="88"/>
        <v>1.5718387893289948E-3</v>
      </c>
      <c r="HN78" s="82">
        <f t="shared" si="88"/>
        <v>3.712274589785705E-4</v>
      </c>
      <c r="HO78" s="82">
        <f t="shared" si="88"/>
        <v>1.6128985520701941E-4</v>
      </c>
      <c r="HP78" s="82">
        <f t="shared" si="88"/>
        <v>1.6095060235689682E-4</v>
      </c>
      <c r="HQ78" s="82">
        <f t="shared" si="88"/>
        <v>5.1299135534563282E-8</v>
      </c>
      <c r="HS78" s="82">
        <f t="shared" si="85"/>
        <v>3.0287891404868674E-15</v>
      </c>
      <c r="HT78" s="82">
        <f t="shared" si="85"/>
        <v>3.1570413741931933E-26</v>
      </c>
      <c r="HU78" s="82">
        <f t="shared" si="85"/>
        <v>2.4159565782425233E-22</v>
      </c>
      <c r="HV78" s="82">
        <f t="shared" si="85"/>
        <v>6.3336880001035011E-22</v>
      </c>
      <c r="HW78" s="82">
        <f t="shared" si="85"/>
        <v>3.6429736286221502E-20</v>
      </c>
      <c r="HX78" s="82">
        <f t="shared" si="85"/>
        <v>7.1530798786303864E-17</v>
      </c>
      <c r="HY78" s="82">
        <f t="shared" si="85"/>
        <v>1.2990575087235823E-17</v>
      </c>
      <c r="HZ78" s="82">
        <f t="shared" si="85"/>
        <v>1.0621264684261711E-25</v>
      </c>
      <c r="IA78" s="82">
        <f t="shared" si="85"/>
        <v>1.7290076079436053E-20</v>
      </c>
      <c r="IB78" s="82">
        <f t="shared" si="85"/>
        <v>1.731210879997741E-19</v>
      </c>
      <c r="IC78" s="82">
        <f t="shared" si="85"/>
        <v>2.3675285904351083E-17</v>
      </c>
      <c r="ID78" s="82">
        <f t="shared" si="85"/>
        <v>1.1024918380947289E-20</v>
      </c>
      <c r="IE78" s="82">
        <f t="shared" si="85"/>
        <v>1.1305283944891371E-21</v>
      </c>
      <c r="IF78" s="82">
        <f t="shared" si="85"/>
        <v>2.8992069545527576E-18</v>
      </c>
      <c r="IG78" s="82">
        <f t="shared" si="85"/>
        <v>2.5839967404547807E-17</v>
      </c>
      <c r="II78" s="82">
        <f t="shared" si="86"/>
        <v>2.6672226227635571E-104</v>
      </c>
      <c r="IJ78" s="82">
        <f t="shared" si="86"/>
        <v>2.8173791738894594E-173</v>
      </c>
      <c r="IK78" s="82">
        <f t="shared" si="86"/>
        <v>1.0497657259663121E-148</v>
      </c>
      <c r="IL78" s="82">
        <f t="shared" si="86"/>
        <v>2.9527804602566435E-148</v>
      </c>
      <c r="IM78" s="82">
        <f t="shared" si="86"/>
        <v>1.1141292553020822E-139</v>
      </c>
      <c r="IN78" s="82">
        <f t="shared" si="86"/>
        <v>1.1958923437014084E-122</v>
      </c>
      <c r="IO78" s="82">
        <f t="shared" si="86"/>
        <v>3.3828819113310734E-122</v>
      </c>
      <c r="IP78" s="82">
        <f t="shared" si="86"/>
        <v>5.8842248289426957E-184</v>
      </c>
      <c r="IQ78" s="82">
        <f t="shared" si="86"/>
        <v>5.9226457526592661E-146</v>
      </c>
      <c r="IR78" s="82">
        <f t="shared" si="86"/>
        <v>1.5867327852251779E-138</v>
      </c>
      <c r="IS78" s="82">
        <f t="shared" si="86"/>
        <v>2.9703062323383145E-123</v>
      </c>
      <c r="IT78" s="82">
        <f t="shared" si="86"/>
        <v>6.0218955959838354E-146</v>
      </c>
      <c r="IU78" s="82">
        <f t="shared" si="86"/>
        <v>4.5858679747981376E-148</v>
      </c>
      <c r="IV78" s="82">
        <f t="shared" si="86"/>
        <v>1.091403792952178E-59</v>
      </c>
      <c r="IW78" s="82">
        <f t="shared" si="86"/>
        <v>2.5639069724378377E-62</v>
      </c>
      <c r="IY78" s="82">
        <f t="shared" si="87"/>
        <v>0.59119943079364567</v>
      </c>
      <c r="IZ78" s="82">
        <f t="shared" si="87"/>
        <v>0.1875684622590893</v>
      </c>
      <c r="JA78" s="82">
        <f t="shared" si="87"/>
        <v>0.30615036527179401</v>
      </c>
      <c r="JB78" s="82">
        <f t="shared" si="87"/>
        <v>0.58531782931612009</v>
      </c>
      <c r="JC78" s="82">
        <f t="shared" si="87"/>
        <v>0.69540281087293099</v>
      </c>
      <c r="JD78" s="82">
        <f t="shared" si="87"/>
        <v>0.24087418971999525</v>
      </c>
      <c r="JE78" s="82">
        <f t="shared" si="87"/>
        <v>0.56303032433010392</v>
      </c>
      <c r="JF78" s="82">
        <f t="shared" si="87"/>
        <v>0.60208155728884227</v>
      </c>
      <c r="JG78" s="82">
        <f t="shared" si="87"/>
        <v>0.37988182499574813</v>
      </c>
      <c r="JH78" s="82">
        <f t="shared" si="87"/>
        <v>0.39890178861042347</v>
      </c>
      <c r="JI78" s="82">
        <f t="shared" si="87"/>
        <v>0.66169306279662821</v>
      </c>
      <c r="JJ78" s="82">
        <f t="shared" si="87"/>
        <v>0.68469866685828162</v>
      </c>
      <c r="JK78" s="82">
        <f t="shared" si="87"/>
        <v>0.6661990126972438</v>
      </c>
      <c r="JL78" s="82">
        <f t="shared" si="87"/>
        <v>0.6408591762209247</v>
      </c>
      <c r="JM78" s="82">
        <f t="shared" si="87"/>
        <v>0.45642526180625514</v>
      </c>
    </row>
    <row r="79" spans="2:273" x14ac:dyDescent="0.25">
      <c r="B79" s="2">
        <v>52</v>
      </c>
      <c r="C79" s="37">
        <v>0.46385300000000002</v>
      </c>
      <c r="D79" s="37">
        <v>0.518316</v>
      </c>
      <c r="E79" s="37">
        <v>0.56901000000000002</v>
      </c>
      <c r="F79" s="37">
        <v>0.61929299999999998</v>
      </c>
      <c r="G79" s="37">
        <v>0.57196000000000002</v>
      </c>
      <c r="H79" s="37">
        <v>0.26310899999999998</v>
      </c>
      <c r="I79" s="37">
        <v>0.46156399999999997</v>
      </c>
      <c r="J79" s="37">
        <v>0.49008299999999999</v>
      </c>
      <c r="K79" s="37">
        <v>0.285408</v>
      </c>
      <c r="L79" s="37">
        <v>0.29793700000000001</v>
      </c>
      <c r="M79" s="37">
        <v>0.50100699999999998</v>
      </c>
      <c r="N79" s="37">
        <v>0.55114700000000005</v>
      </c>
      <c r="O79" s="37">
        <v>0.60579700000000003</v>
      </c>
      <c r="P79" s="37">
        <v>0.59547099999999997</v>
      </c>
      <c r="Q79" s="37">
        <v>0.50979600000000003</v>
      </c>
      <c r="S79" s="4">
        <f t="shared" si="89"/>
        <v>0.47058195959911325</v>
      </c>
      <c r="T79" s="4">
        <f t="shared" si="89"/>
        <v>0.47312143271345386</v>
      </c>
      <c r="U79" s="4">
        <f t="shared" si="89"/>
        <v>0.53892843087449627</v>
      </c>
      <c r="V79" s="4">
        <f t="shared" si="89"/>
        <v>0.64534623247825407</v>
      </c>
      <c r="W79" s="4">
        <f t="shared" si="89"/>
        <v>0.55716340158807887</v>
      </c>
      <c r="X79" s="4">
        <f t="shared" si="89"/>
        <v>0.28881536825648751</v>
      </c>
      <c r="Y79" s="4">
        <f t="shared" si="89"/>
        <v>0.42844095606876359</v>
      </c>
      <c r="Z79" s="4">
        <f t="shared" si="89"/>
        <v>0.45029650460355997</v>
      </c>
      <c r="AA79" s="4">
        <f t="shared" si="89"/>
        <v>0.31273177600884439</v>
      </c>
      <c r="AB79" s="4">
        <f t="shared" si="89"/>
        <v>0.31944134783535699</v>
      </c>
      <c r="AC79" s="4">
        <f t="shared" si="89"/>
        <v>0.46850028137211303</v>
      </c>
      <c r="AD79" s="4">
        <f t="shared" si="89"/>
        <v>0.52831987518430334</v>
      </c>
      <c r="AE79" s="4">
        <f t="shared" si="89"/>
        <v>0.62721176709081194</v>
      </c>
      <c r="AF79" s="4">
        <f t="shared" si="89"/>
        <v>0.61392941157201042</v>
      </c>
      <c r="AG79" s="4">
        <f t="shared" si="89"/>
        <v>0.51344676264139577</v>
      </c>
      <c r="AI79" s="4">
        <f t="shared" si="90"/>
        <v>-6.7289595991132378E-3</v>
      </c>
      <c r="AJ79" s="4">
        <f t="shared" si="90"/>
        <v>4.5194567286546139E-2</v>
      </c>
      <c r="AK79" s="4">
        <f t="shared" si="90"/>
        <v>3.0081569125503749E-2</v>
      </c>
      <c r="AL79" s="4">
        <f t="shared" si="90"/>
        <v>-2.6053232478254085E-2</v>
      </c>
      <c r="AM79" s="4">
        <f t="shared" si="90"/>
        <v>1.4796598411921158E-2</v>
      </c>
      <c r="AN79" s="4">
        <f t="shared" si="90"/>
        <v>-2.5706368256487533E-2</v>
      </c>
      <c r="AO79" s="4">
        <f t="shared" si="90"/>
        <v>3.3123043931236384E-2</v>
      </c>
      <c r="AP79" s="4">
        <f t="shared" si="90"/>
        <v>3.9786495396440025E-2</v>
      </c>
      <c r="AQ79" s="4">
        <f t="shared" si="90"/>
        <v>-2.7323776008844392E-2</v>
      </c>
      <c r="AR79" s="4">
        <f t="shared" si="90"/>
        <v>-2.1504347835356985E-2</v>
      </c>
      <c r="AS79" s="4">
        <f t="shared" si="90"/>
        <v>3.2506718627886955E-2</v>
      </c>
      <c r="AT79" s="4">
        <f t="shared" si="90"/>
        <v>2.2827124815696709E-2</v>
      </c>
      <c r="AU79" s="4">
        <f t="shared" si="90"/>
        <v>-2.1414767090811915E-2</v>
      </c>
      <c r="AV79" s="4">
        <f t="shared" si="90"/>
        <v>-1.8458411572010447E-2</v>
      </c>
      <c r="AW79" s="4">
        <f t="shared" si="90"/>
        <v>-3.6507626413957439E-3</v>
      </c>
      <c r="AY79" s="2">
        <f t="shared" si="81"/>
        <v>0.23874881828654165</v>
      </c>
      <c r="AZ79" s="2">
        <f t="shared" si="81"/>
        <v>0.24761985006609535</v>
      </c>
      <c r="BA79" s="2">
        <f t="shared" si="81"/>
        <v>0.21986532928275176</v>
      </c>
      <c r="BB79" s="2">
        <f t="shared" si="81"/>
        <v>0.23675743426306747</v>
      </c>
      <c r="BC79" s="2">
        <f t="shared" si="81"/>
        <v>0.23639133597857132</v>
      </c>
      <c r="BD79" s="2">
        <f t="shared" si="81"/>
        <v>0.23852930932247401</v>
      </c>
      <c r="BE79" s="2">
        <f t="shared" si="81"/>
        <v>0.24450823212360109</v>
      </c>
      <c r="BF79" s="2">
        <f t="shared" si="81"/>
        <v>0.24761696274610451</v>
      </c>
      <c r="BG79" s="2">
        <f t="shared" si="81"/>
        <v>0.22762310386490081</v>
      </c>
      <c r="BH79" s="2">
        <f t="shared" si="81"/>
        <v>0.22254395969315752</v>
      </c>
      <c r="BI79" s="2">
        <f t="shared" si="81"/>
        <v>0.21178380791535195</v>
      </c>
      <c r="BJ79" s="2">
        <f t="shared" si="81"/>
        <v>0.21943531777827216</v>
      </c>
      <c r="BK79" s="2">
        <f t="shared" si="81"/>
        <v>0.23605710194880503</v>
      </c>
      <c r="BL79" s="2">
        <f t="shared" si="81"/>
        <v>0.24861073549716611</v>
      </c>
      <c r="BM79" s="2">
        <f t="shared" si="81"/>
        <v>0.26760754222977529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0.30630925490196081</v>
      </c>
      <c r="DL79" s="2">
        <f t="shared" si="91"/>
        <v>0.27886987926829271</v>
      </c>
      <c r="DM79" s="2">
        <f t="shared" si="91"/>
        <v>0.26023860274560273</v>
      </c>
      <c r="DN79" s="2">
        <f t="shared" si="91"/>
        <v>0.2663448896627566</v>
      </c>
      <c r="DO79" s="2">
        <f t="shared" si="91"/>
        <v>0.27400954089729329</v>
      </c>
      <c r="DP79" s="2">
        <f t="shared" si="91"/>
        <v>0.28918486461538462</v>
      </c>
      <c r="DQ79" s="2">
        <f t="shared" si="91"/>
        <v>0.28236376984126982</v>
      </c>
      <c r="DR79" s="2">
        <f t="shared" si="91"/>
        <v>0.30055082098628105</v>
      </c>
      <c r="DS79" s="2">
        <f t="shared" si="91"/>
        <v>0.26860592512315273</v>
      </c>
      <c r="DT79" s="2">
        <f t="shared" si="91"/>
        <v>0.26444915626710452</v>
      </c>
      <c r="DU79" s="2">
        <f t="shared" si="91"/>
        <v>0.25929665320197032</v>
      </c>
      <c r="DV79" s="2">
        <f t="shared" si="91"/>
        <v>0.25607098591027067</v>
      </c>
      <c r="DW79" s="2">
        <f t="shared" si="91"/>
        <v>0.26924350645161288</v>
      </c>
      <c r="DX79" s="2">
        <f t="shared" si="91"/>
        <v>0.28217267056451606</v>
      </c>
      <c r="DY79" s="2">
        <f t="shared" si="91"/>
        <v>0.26161953178684755</v>
      </c>
      <c r="EA79" s="2">
        <f t="shared" si="92"/>
        <v>0.23602517777777793</v>
      </c>
      <c r="EB79" s="2">
        <f t="shared" si="92"/>
        <v>0.23749006535853412</v>
      </c>
      <c r="EC79" s="2">
        <f t="shared" si="92"/>
        <v>0.21080058987894887</v>
      </c>
      <c r="ED79" s="2">
        <f t="shared" si="92"/>
        <v>0.2318355289560079</v>
      </c>
      <c r="EE79" s="2">
        <f t="shared" si="92"/>
        <v>0.23127564277978432</v>
      </c>
      <c r="EF79" s="2">
        <f t="shared" si="92"/>
        <v>0.23417425607635212</v>
      </c>
      <c r="EG79" s="2">
        <f t="shared" si="92"/>
        <v>0.2407194730470196</v>
      </c>
      <c r="EH79" s="2">
        <f t="shared" si="92"/>
        <v>0.24072741925049315</v>
      </c>
      <c r="EI79" s="2">
        <f t="shared" si="92"/>
        <v>0.22279868905349531</v>
      </c>
      <c r="EJ79" s="2">
        <f t="shared" si="92"/>
        <v>0.21791875943346195</v>
      </c>
      <c r="EK79" s="2">
        <f t="shared" si="92"/>
        <v>0.20622142593571491</v>
      </c>
      <c r="EL79" s="2">
        <f t="shared" si="92"/>
        <v>0.2144026691100529</v>
      </c>
      <c r="EM79" s="2">
        <f t="shared" si="92"/>
        <v>0.23116475624034472</v>
      </c>
      <c r="EN79" s="2">
        <f t="shared" si="92"/>
        <v>0.24353571957905182</v>
      </c>
      <c r="EO79" s="2">
        <f t="shared" si="92"/>
        <v>0.26934018401046866</v>
      </c>
      <c r="EQ79" s="2">
        <f t="shared" si="93"/>
        <v>0.23263478817379474</v>
      </c>
      <c r="ER79" s="2">
        <f t="shared" si="93"/>
        <v>0.22967349831464318</v>
      </c>
      <c r="ES79" s="2">
        <f t="shared" si="93"/>
        <v>0.21107595360495976</v>
      </c>
      <c r="ET79" s="2">
        <f t="shared" si="93"/>
        <v>0.22995102657344152</v>
      </c>
      <c r="EU79" s="2">
        <f t="shared" si="93"/>
        <v>0.22903057040042968</v>
      </c>
      <c r="EV79" s="2">
        <f t="shared" si="93"/>
        <v>0.23451603247429409</v>
      </c>
      <c r="EW79" s="2">
        <f t="shared" si="93"/>
        <v>0.23859090272458947</v>
      </c>
      <c r="EX79" s="2">
        <f t="shared" si="93"/>
        <v>0.2401657065015976</v>
      </c>
      <c r="EY79" s="2">
        <f t="shared" si="93"/>
        <v>0.22482067700496872</v>
      </c>
      <c r="EZ79" s="2">
        <f t="shared" si="93"/>
        <v>0.20617721422347787</v>
      </c>
      <c r="FA79" s="2">
        <f t="shared" si="93"/>
        <v>0.19798453293616661</v>
      </c>
      <c r="FB79" s="2">
        <f t="shared" si="93"/>
        <v>0.21492873086761985</v>
      </c>
      <c r="FC79" s="2">
        <f t="shared" si="93"/>
        <v>0.22469069407701087</v>
      </c>
      <c r="FD79" s="2">
        <f t="shared" si="93"/>
        <v>0.24750806949863091</v>
      </c>
      <c r="FE79" s="2">
        <f t="shared" si="93"/>
        <v>0.2750970620749818</v>
      </c>
      <c r="FG79" s="2">
        <f t="shared" si="94"/>
        <v>0.96124320171778499</v>
      </c>
      <c r="FH79" s="2">
        <f t="shared" si="94"/>
        <v>0.75519208226742451</v>
      </c>
      <c r="FI79" s="2">
        <f t="shared" si="94"/>
        <v>0.81664464340502851</v>
      </c>
      <c r="FJ79" s="2">
        <f t="shared" si="94"/>
        <v>0.85736646735485145</v>
      </c>
      <c r="FK79" s="2">
        <f t="shared" si="94"/>
        <v>0.88028103079683817</v>
      </c>
      <c r="FL79" s="2">
        <f t="shared" si="94"/>
        <v>0.92083377823810308</v>
      </c>
      <c r="FM79" s="2">
        <f t="shared" si="94"/>
        <v>0.90901118188147023</v>
      </c>
      <c r="FN79" s="2">
        <f t="shared" si="94"/>
        <v>0.88483351313960457</v>
      </c>
      <c r="FO79" s="2">
        <f t="shared" si="94"/>
        <v>0.89469108314057189</v>
      </c>
      <c r="FP79" s="2">
        <f t="shared" si="94"/>
        <v>0.90053953753229699</v>
      </c>
      <c r="FQ79" s="2">
        <f t="shared" si="94"/>
        <v>0.89516776864237901</v>
      </c>
      <c r="FR79" s="2">
        <f t="shared" si="94"/>
        <v>0.87922333940045838</v>
      </c>
      <c r="FS79" s="2">
        <f t="shared" si="94"/>
        <v>0.87150049952349062</v>
      </c>
      <c r="FT79" s="2">
        <f t="shared" si="94"/>
        <v>0.86866002893159644</v>
      </c>
      <c r="FU79" s="2">
        <f t="shared" si="94"/>
        <v>0.77554188976871774</v>
      </c>
      <c r="FW79" s="2">
        <f t="shared" si="83"/>
        <v>1.018439855646112E-4</v>
      </c>
      <c r="FX79" s="2">
        <f t="shared" si="83"/>
        <v>4.1114193277923227E-5</v>
      </c>
      <c r="FY79" s="2">
        <f t="shared" si="83"/>
        <v>5.4202094820958431E-5</v>
      </c>
      <c r="FZ79" s="2">
        <f t="shared" si="83"/>
        <v>1.5214619641778002E-4</v>
      </c>
      <c r="GA79" s="2">
        <f t="shared" si="83"/>
        <v>1.6259336558111344E-4</v>
      </c>
      <c r="GB79" s="2">
        <f t="shared" si="83"/>
        <v>2.0835629478758506E-4</v>
      </c>
      <c r="GC79" s="2">
        <f t="shared" si="83"/>
        <v>1.9086524900671108E-4</v>
      </c>
      <c r="GD79" s="2">
        <f t="shared" si="83"/>
        <v>1.9140448141637879E-4</v>
      </c>
      <c r="GE79" s="2">
        <f t="shared" si="83"/>
        <v>2.49455782060816E-4</v>
      </c>
      <c r="GF79" s="2">
        <f t="shared" si="83"/>
        <v>2.328933828841893E-4</v>
      </c>
      <c r="GG79" s="2">
        <f t="shared" si="83"/>
        <v>1.9576853765904793E-4</v>
      </c>
      <c r="GH79" s="2">
        <f t="shared" si="83"/>
        <v>1.682545516649094E-4</v>
      </c>
      <c r="GI79" s="2">
        <f t="shared" si="83"/>
        <v>1.1656861463231653E-4</v>
      </c>
      <c r="GJ79" s="2">
        <f t="shared" si="83"/>
        <v>1.1073886263401143E-4</v>
      </c>
      <c r="GK79" s="2">
        <f t="shared" si="83"/>
        <v>5.5798849642944173E-5</v>
      </c>
      <c r="GM79" s="82">
        <f t="shared" si="84"/>
        <v>0.57703077254312407</v>
      </c>
      <c r="GN79" s="82">
        <f t="shared" si="84"/>
        <v>0.22530276059928123</v>
      </c>
      <c r="GO79" s="82">
        <f t="shared" si="84"/>
        <v>0.35425016537437176</v>
      </c>
      <c r="GP79" s="82">
        <f t="shared" si="84"/>
        <v>0.63093737322449828</v>
      </c>
      <c r="GQ79" s="82">
        <f t="shared" si="84"/>
        <v>0.6311538311871826</v>
      </c>
      <c r="GR79" s="82">
        <f t="shared" si="84"/>
        <v>0.1170549870406016</v>
      </c>
      <c r="GS79" s="82">
        <f t="shared" si="84"/>
        <v>0.433030596393505</v>
      </c>
      <c r="GT79" s="82">
        <f t="shared" si="84"/>
        <v>0.45647917309511538</v>
      </c>
      <c r="GU79" s="82">
        <f t="shared" si="84"/>
        <v>0.2114401865762624</v>
      </c>
      <c r="GV79" s="82">
        <f t="shared" si="84"/>
        <v>0.2383398445873168</v>
      </c>
      <c r="GW79" s="82">
        <f t="shared" si="84"/>
        <v>0.5349599010376046</v>
      </c>
      <c r="GX79" s="82">
        <f t="shared" si="84"/>
        <v>0.60360548053126317</v>
      </c>
      <c r="GY79" s="82">
        <f t="shared" si="84"/>
        <v>0.68088498311074097</v>
      </c>
      <c r="GZ79" s="82">
        <f t="shared" si="84"/>
        <v>0.68819580120529633</v>
      </c>
      <c r="HA79" s="82">
        <f t="shared" si="84"/>
        <v>0.54432868239295551</v>
      </c>
      <c r="HC79" s="82">
        <f t="shared" si="74"/>
        <v>3.2215572208059025E-3</v>
      </c>
      <c r="HD79" s="82">
        <f t="shared" si="74"/>
        <v>2.7150590261590722E-6</v>
      </c>
      <c r="HE79" s="82">
        <f t="shared" si="74"/>
        <v>3.2391902183983386E-5</v>
      </c>
      <c r="HF79" s="82">
        <f t="shared" si="74"/>
        <v>1.5807767728649331E-4</v>
      </c>
      <c r="HG79" s="82">
        <f t="shared" si="88"/>
        <v>8.8149429583842106E-4</v>
      </c>
      <c r="HH79" s="82">
        <f t="shared" si="88"/>
        <v>6.1593700625244968E-3</v>
      </c>
      <c r="HI79" s="82">
        <f t="shared" si="88"/>
        <v>2.7999718858583572E-3</v>
      </c>
      <c r="HJ79" s="82">
        <f t="shared" si="88"/>
        <v>2.8682284229231039E-4</v>
      </c>
      <c r="HK79" s="82">
        <f t="shared" si="88"/>
        <v>1.9343634483036136E-3</v>
      </c>
      <c r="HL79" s="82">
        <f t="shared" si="88"/>
        <v>2.6480060378626324E-3</v>
      </c>
      <c r="HM79" s="82">
        <f t="shared" si="88"/>
        <v>2.4386072671018734E-3</v>
      </c>
      <c r="HN79" s="82">
        <f t="shared" si="88"/>
        <v>6.2553430800836617E-4</v>
      </c>
      <c r="HO79" s="82">
        <f t="shared" si="88"/>
        <v>2.7457059079585784E-4</v>
      </c>
      <c r="HP79" s="82">
        <f t="shared" si="88"/>
        <v>2.682162201814519E-4</v>
      </c>
      <c r="HQ79" s="82">
        <f t="shared" si="88"/>
        <v>1.3843329743133488E-7</v>
      </c>
      <c r="HS79" s="82">
        <f t="shared" si="85"/>
        <v>7.5082804925850417E-15</v>
      </c>
      <c r="HT79" s="82">
        <f t="shared" si="85"/>
        <v>1.317178751878163E-25</v>
      </c>
      <c r="HU79" s="82">
        <f t="shared" si="85"/>
        <v>8.4217699208104347E-22</v>
      </c>
      <c r="HV79" s="82">
        <f t="shared" si="85"/>
        <v>2.5094076238501241E-21</v>
      </c>
      <c r="HW79" s="82">
        <f t="shared" si="85"/>
        <v>1.3198845658442856E-19</v>
      </c>
      <c r="HX79" s="82">
        <f t="shared" si="85"/>
        <v>2.2079538007641792E-16</v>
      </c>
      <c r="HY79" s="82">
        <f t="shared" si="85"/>
        <v>4.0610157889109233E-17</v>
      </c>
      <c r="HZ79" s="82">
        <f t="shared" si="85"/>
        <v>5.8915378693789922E-25</v>
      </c>
      <c r="IA79" s="82">
        <f t="shared" si="85"/>
        <v>6.973479648221789E-20</v>
      </c>
      <c r="IB79" s="82">
        <f t="shared" si="85"/>
        <v>6.4280084893903592E-19</v>
      </c>
      <c r="IC79" s="82">
        <f t="shared" si="85"/>
        <v>7.3946687051330445E-17</v>
      </c>
      <c r="ID79" s="82">
        <f t="shared" si="85"/>
        <v>4.2072215383576728E-20</v>
      </c>
      <c r="IE79" s="82">
        <f t="shared" si="85"/>
        <v>4.265594772184127E-21</v>
      </c>
      <c r="IF79" s="82">
        <f t="shared" si="85"/>
        <v>8.3851853704000349E-18</v>
      </c>
      <c r="IG79" s="82">
        <f t="shared" si="85"/>
        <v>6.7183794473414721E-17</v>
      </c>
      <c r="II79" s="82">
        <f t="shared" si="86"/>
        <v>2.79814803191223E-102</v>
      </c>
      <c r="IJ79" s="82">
        <f t="shared" si="86"/>
        <v>3.3939582517887779E-170</v>
      </c>
      <c r="IK79" s="82">
        <f t="shared" si="86"/>
        <v>5.4158433230607329E-146</v>
      </c>
      <c r="IL79" s="82">
        <f t="shared" si="86"/>
        <v>3.0699759145645265E-145</v>
      </c>
      <c r="IM79" s="82">
        <f t="shared" si="86"/>
        <v>8.0994226528257219E-137</v>
      </c>
      <c r="IN79" s="82">
        <f t="shared" si="86"/>
        <v>4.5502606759421229E-120</v>
      </c>
      <c r="IO79" s="82">
        <f t="shared" si="86"/>
        <v>1.185999783912051E-119</v>
      </c>
      <c r="IP79" s="82">
        <f t="shared" si="86"/>
        <v>4.1798960932738261E-180</v>
      </c>
      <c r="IQ79" s="82">
        <f t="shared" si="86"/>
        <v>8.2433132235319927E-143</v>
      </c>
      <c r="IR79" s="82">
        <f t="shared" si="86"/>
        <v>1.4388551319541954E-135</v>
      </c>
      <c r="IS79" s="82">
        <f t="shared" si="86"/>
        <v>1.1153950410187376E-120</v>
      </c>
      <c r="IT79" s="82">
        <f t="shared" si="86"/>
        <v>6.0661810919685957E-143</v>
      </c>
      <c r="IU79" s="82">
        <f t="shared" si="86"/>
        <v>3.8645516068151206E-145</v>
      </c>
      <c r="IV79" s="82">
        <f t="shared" si="86"/>
        <v>1.5516928123600037E-58</v>
      </c>
      <c r="IW79" s="82">
        <f t="shared" si="86"/>
        <v>3.3942388419144343E-61</v>
      </c>
      <c r="IY79" s="82">
        <f t="shared" si="87"/>
        <v>0.58025232976393748</v>
      </c>
      <c r="IZ79" s="82">
        <f t="shared" si="87"/>
        <v>0.22530547565830739</v>
      </c>
      <c r="JA79" s="82">
        <f t="shared" si="87"/>
        <v>0.35428255727655572</v>
      </c>
      <c r="JB79" s="82">
        <f t="shared" si="87"/>
        <v>0.63109545090178476</v>
      </c>
      <c r="JC79" s="82">
        <f t="shared" si="87"/>
        <v>0.63203532548302099</v>
      </c>
      <c r="JD79" s="82">
        <f t="shared" si="87"/>
        <v>0.12321435710312632</v>
      </c>
      <c r="JE79" s="82">
        <f t="shared" si="87"/>
        <v>0.4358305682793634</v>
      </c>
      <c r="JF79" s="82">
        <f t="shared" si="87"/>
        <v>0.45676599593740769</v>
      </c>
      <c r="JG79" s="82">
        <f t="shared" si="87"/>
        <v>0.21337455002456601</v>
      </c>
      <c r="JH79" s="82">
        <f t="shared" si="87"/>
        <v>0.24098785062517944</v>
      </c>
      <c r="JI79" s="82">
        <f t="shared" si="87"/>
        <v>0.53739850830470659</v>
      </c>
      <c r="JJ79" s="82">
        <f t="shared" si="87"/>
        <v>0.60423101483927155</v>
      </c>
      <c r="JK79" s="82">
        <f t="shared" si="87"/>
        <v>0.6811595537015368</v>
      </c>
      <c r="JL79" s="82">
        <f t="shared" si="87"/>
        <v>0.6884640174254778</v>
      </c>
      <c r="JM79" s="82">
        <f t="shared" si="87"/>
        <v>0.544328820826253</v>
      </c>
    </row>
    <row r="80" spans="2:273" x14ac:dyDescent="0.25">
      <c r="B80" s="2">
        <v>53</v>
      </c>
      <c r="C80" s="37">
        <v>0.45272099999999998</v>
      </c>
      <c r="D80" s="37">
        <v>0.54756099999999996</v>
      </c>
      <c r="E80" s="37">
        <v>0.592445</v>
      </c>
      <c r="F80" s="37">
        <v>0.61477000000000004</v>
      </c>
      <c r="G80" s="37">
        <v>0.505463</v>
      </c>
      <c r="H80" s="37">
        <v>0.25482199999999999</v>
      </c>
      <c r="I80" s="37">
        <v>0.35544399999999998</v>
      </c>
      <c r="J80" s="37">
        <v>0.35436499999999999</v>
      </c>
      <c r="K80" s="37">
        <v>0.248447</v>
      </c>
      <c r="L80" s="37">
        <v>0.245978</v>
      </c>
      <c r="M80" s="37">
        <v>0.38454199999999999</v>
      </c>
      <c r="N80" s="37">
        <v>0.47192899999999999</v>
      </c>
      <c r="O80" s="37">
        <v>0.58241399999999999</v>
      </c>
      <c r="P80" s="37">
        <v>0.58113400000000004</v>
      </c>
      <c r="Q80" s="37">
        <v>0.51648300000000003</v>
      </c>
      <c r="S80" s="4">
        <f t="shared" si="89"/>
        <v>0.45211582421754043</v>
      </c>
      <c r="T80" s="4">
        <f t="shared" si="89"/>
        <v>0.50149444384583397</v>
      </c>
      <c r="U80" s="4">
        <f t="shared" si="89"/>
        <v>0.56648904124953692</v>
      </c>
      <c r="V80" s="4">
        <f t="shared" si="89"/>
        <v>0.62816495778130776</v>
      </c>
      <c r="W80" s="4">
        <f t="shared" si="89"/>
        <v>0.47016300540989248</v>
      </c>
      <c r="X80" s="4">
        <f t="shared" si="89"/>
        <v>0.26468127020530852</v>
      </c>
      <c r="Y80" s="4">
        <f t="shared" si="89"/>
        <v>0.36122984604608449</v>
      </c>
      <c r="Z80" s="4">
        <f t="shared" si="89"/>
        <v>0.3641906696195325</v>
      </c>
      <c r="AA80" s="4">
        <f t="shared" si="89"/>
        <v>0.26409136976852987</v>
      </c>
      <c r="AB80" s="4">
        <f t="shared" si="89"/>
        <v>0.26884885786451773</v>
      </c>
      <c r="AC80" s="4">
        <f t="shared" si="89"/>
        <v>0.3750868972883673</v>
      </c>
      <c r="AD80" s="4">
        <f t="shared" si="89"/>
        <v>0.4353780470357807</v>
      </c>
      <c r="AE80" s="4">
        <f t="shared" si="89"/>
        <v>0.57813982689795007</v>
      </c>
      <c r="AF80" s="4">
        <f t="shared" si="89"/>
        <v>0.5924770591636711</v>
      </c>
      <c r="AG80" s="4">
        <f t="shared" si="89"/>
        <v>0.52831129063708759</v>
      </c>
      <c r="AI80" s="4">
        <f t="shared" si="90"/>
        <v>6.0517578245955495E-4</v>
      </c>
      <c r="AJ80" s="4">
        <f t="shared" si="90"/>
        <v>4.6066556154165994E-2</v>
      </c>
      <c r="AK80" s="4">
        <f t="shared" si="90"/>
        <v>2.5955958750463082E-2</v>
      </c>
      <c r="AL80" s="4">
        <f t="shared" si="90"/>
        <v>-1.3394957781307726E-2</v>
      </c>
      <c r="AM80" s="4">
        <f t="shared" si="90"/>
        <v>3.529999459010752E-2</v>
      </c>
      <c r="AN80" s="4">
        <f t="shared" si="90"/>
        <v>-9.8592702053085235E-3</v>
      </c>
      <c r="AO80" s="4">
        <f t="shared" si="90"/>
        <v>-5.7858460460845085E-3</v>
      </c>
      <c r="AP80" s="4">
        <f t="shared" si="90"/>
        <v>-9.8256696195325177E-3</v>
      </c>
      <c r="AQ80" s="4">
        <f t="shared" si="90"/>
        <v>-1.564436976852987E-2</v>
      </c>
      <c r="AR80" s="4">
        <f t="shared" si="90"/>
        <v>-2.287085786451773E-2</v>
      </c>
      <c r="AS80" s="4">
        <f t="shared" si="90"/>
        <v>9.4551027116326902E-3</v>
      </c>
      <c r="AT80" s="4">
        <f t="shared" si="90"/>
        <v>3.6550952964219285E-2</v>
      </c>
      <c r="AU80" s="4">
        <f t="shared" si="90"/>
        <v>4.2741731020499163E-3</v>
      </c>
      <c r="AV80" s="4">
        <f t="shared" si="90"/>
        <v>-1.1343059163671065E-2</v>
      </c>
      <c r="AW80" s="4">
        <f t="shared" si="90"/>
        <v>-1.1828290637087568E-2</v>
      </c>
      <c r="AY80" s="2">
        <f t="shared" si="81"/>
        <v>0.23824099306447816</v>
      </c>
      <c r="AZ80" s="2">
        <f t="shared" si="81"/>
        <v>0.24670561289342846</v>
      </c>
      <c r="BA80" s="2">
        <f t="shared" si="81"/>
        <v>0.21910061177810547</v>
      </c>
      <c r="BB80" s="2">
        <f t="shared" si="81"/>
        <v>0.23609900141242768</v>
      </c>
      <c r="BC80" s="2">
        <f t="shared" si="81"/>
        <v>0.23574473435839</v>
      </c>
      <c r="BD80" s="2">
        <f t="shared" si="81"/>
        <v>0.2379708491170025</v>
      </c>
      <c r="BE80" s="2">
        <f t="shared" si="81"/>
        <v>0.24390464723761912</v>
      </c>
      <c r="BF80" s="2">
        <f t="shared" si="81"/>
        <v>0.24682488911953751</v>
      </c>
      <c r="BG80" s="2">
        <f t="shared" si="81"/>
        <v>0.22702039317141071</v>
      </c>
      <c r="BH80" s="2">
        <f t="shared" si="81"/>
        <v>0.22192990424191658</v>
      </c>
      <c r="BI80" s="2">
        <f t="shared" si="81"/>
        <v>0.21126423117595428</v>
      </c>
      <c r="BJ80" s="2">
        <f t="shared" si="81"/>
        <v>0.2188361365275317</v>
      </c>
      <c r="BK80" s="2">
        <f t="shared" si="81"/>
        <v>0.23530969400059565</v>
      </c>
      <c r="BL80" s="2">
        <f t="shared" si="81"/>
        <v>0.24793030339961061</v>
      </c>
      <c r="BM80" s="2">
        <f t="shared" si="81"/>
        <v>0.26738202821400958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0.30731035294117653</v>
      </c>
      <c r="DL80" s="2">
        <f t="shared" si="91"/>
        <v>0.27964317016885554</v>
      </c>
      <c r="DM80" s="2">
        <f t="shared" si="91"/>
        <v>0.26072018704418704</v>
      </c>
      <c r="DN80" s="2">
        <f t="shared" si="91"/>
        <v>0.26674679160557185</v>
      </c>
      <c r="DO80" s="2">
        <f t="shared" si="91"/>
        <v>0.27459612243233222</v>
      </c>
      <c r="DP80" s="2">
        <f t="shared" si="91"/>
        <v>0.28991159923076926</v>
      </c>
      <c r="DQ80" s="2">
        <f t="shared" si="91"/>
        <v>0.28281343345543347</v>
      </c>
      <c r="DR80" s="2">
        <f t="shared" si="91"/>
        <v>0.30139752465702629</v>
      </c>
      <c r="DS80" s="2">
        <f t="shared" si="91"/>
        <v>0.26885763004926111</v>
      </c>
      <c r="DT80" s="2">
        <f t="shared" si="91"/>
        <v>0.26489344882320742</v>
      </c>
      <c r="DU80" s="2">
        <f t="shared" si="91"/>
        <v>0.25960807783251222</v>
      </c>
      <c r="DV80" s="2">
        <f t="shared" si="91"/>
        <v>0.25646764775676673</v>
      </c>
      <c r="DW80" s="2">
        <f t="shared" si="91"/>
        <v>0.2698132516129032</v>
      </c>
      <c r="DX80" s="2">
        <f t="shared" si="91"/>
        <v>0.2826968717741935</v>
      </c>
      <c r="DY80" s="2">
        <f t="shared" si="91"/>
        <v>0.26131949031622714</v>
      </c>
      <c r="EA80" s="2">
        <f t="shared" si="92"/>
        <v>0.23570157777777795</v>
      </c>
      <c r="EB80" s="2">
        <f t="shared" si="92"/>
        <v>0.23696829411340356</v>
      </c>
      <c r="EC80" s="2">
        <f t="shared" si="92"/>
        <v>0.21057826671176744</v>
      </c>
      <c r="ED80" s="2">
        <f t="shared" si="92"/>
        <v>0.23144934186911797</v>
      </c>
      <c r="EE80" s="2">
        <f t="shared" si="92"/>
        <v>0.23092627194980764</v>
      </c>
      <c r="EF80" s="2">
        <f t="shared" si="92"/>
        <v>0.23389821240721109</v>
      </c>
      <c r="EG80" s="2">
        <f t="shared" si="92"/>
        <v>0.24035317554609401</v>
      </c>
      <c r="EH80" s="2">
        <f t="shared" si="92"/>
        <v>0.24034703971597637</v>
      </c>
      <c r="EI80" s="2">
        <f t="shared" si="92"/>
        <v>0.22252867093194661</v>
      </c>
      <c r="EJ80" s="2">
        <f t="shared" si="92"/>
        <v>0.21760552194302241</v>
      </c>
      <c r="EK80" s="2">
        <f t="shared" si="92"/>
        <v>0.20610279445818058</v>
      </c>
      <c r="EL80" s="2">
        <f t="shared" si="92"/>
        <v>0.21412153154257135</v>
      </c>
      <c r="EM80" s="2">
        <f t="shared" si="92"/>
        <v>0.23067083128709648</v>
      </c>
      <c r="EN80" s="2">
        <f t="shared" si="92"/>
        <v>0.24313564622992373</v>
      </c>
      <c r="EO80" s="2">
        <f t="shared" si="92"/>
        <v>0.26898183251724983</v>
      </c>
      <c r="EQ80" s="2">
        <f t="shared" si="93"/>
        <v>0.23235219318613182</v>
      </c>
      <c r="ER80" s="2">
        <f t="shared" si="93"/>
        <v>0.22927869580466531</v>
      </c>
      <c r="ES80" s="2">
        <f t="shared" si="93"/>
        <v>0.21084861862121507</v>
      </c>
      <c r="ET80" s="2">
        <f t="shared" si="93"/>
        <v>0.22960168864590533</v>
      </c>
      <c r="EU80" s="2">
        <f t="shared" si="93"/>
        <v>0.22872865950790194</v>
      </c>
      <c r="EV80" s="2">
        <f t="shared" si="93"/>
        <v>0.23423231328552135</v>
      </c>
      <c r="EW80" s="2">
        <f t="shared" si="93"/>
        <v>0.23827180404367235</v>
      </c>
      <c r="EX80" s="2">
        <f t="shared" si="93"/>
        <v>0.23979834445730261</v>
      </c>
      <c r="EY80" s="2">
        <f t="shared" si="93"/>
        <v>0.22450437532194889</v>
      </c>
      <c r="EZ80" s="2">
        <f t="shared" si="93"/>
        <v>0.20613365229513875</v>
      </c>
      <c r="FA80" s="2">
        <f t="shared" si="93"/>
        <v>0.19804790068931963</v>
      </c>
      <c r="FB80" s="2">
        <f t="shared" si="93"/>
        <v>0.21463620997944208</v>
      </c>
      <c r="FC80" s="2">
        <f t="shared" si="93"/>
        <v>0.224323583576158</v>
      </c>
      <c r="FD80" s="2">
        <f t="shared" si="93"/>
        <v>0.24702325185212931</v>
      </c>
      <c r="FE80" s="2">
        <f t="shared" si="93"/>
        <v>0.27458674949592837</v>
      </c>
      <c r="FG80" s="2">
        <f t="shared" si="94"/>
        <v>0.96453242913268045</v>
      </c>
      <c r="FH80" s="2">
        <f t="shared" si="94"/>
        <v>0.77181737049764687</v>
      </c>
      <c r="FI80" s="2">
        <f t="shared" si="94"/>
        <v>0.83003584740021741</v>
      </c>
      <c r="FJ80" s="2">
        <f t="shared" si="94"/>
        <v>0.86826335023553047</v>
      </c>
      <c r="FK80" s="2">
        <f t="shared" si="94"/>
        <v>0.88965260609519847</v>
      </c>
      <c r="FL80" s="2">
        <f t="shared" si="94"/>
        <v>0.92729308805962873</v>
      </c>
      <c r="FM80" s="2">
        <f t="shared" si="94"/>
        <v>0.91634748711017711</v>
      </c>
      <c r="FN80" s="2">
        <f t="shared" si="94"/>
        <v>0.89389167730895303</v>
      </c>
      <c r="FO80" s="2">
        <f t="shared" si="94"/>
        <v>0.9030588656039289</v>
      </c>
      <c r="FP80" s="2">
        <f t="shared" si="94"/>
        <v>0.90849013682630742</v>
      </c>
      <c r="FQ80" s="2">
        <f t="shared" si="94"/>
        <v>0.90350175926118359</v>
      </c>
      <c r="FR80" s="2">
        <f t="shared" si="94"/>
        <v>0.88866723902273159</v>
      </c>
      <c r="FS80" s="2">
        <f t="shared" si="94"/>
        <v>0.88146686027922827</v>
      </c>
      <c r="FT80" s="2">
        <f t="shared" si="94"/>
        <v>0.87881606130714573</v>
      </c>
      <c r="FU80" s="2">
        <f t="shared" si="94"/>
        <v>0.79116735057127507</v>
      </c>
      <c r="FW80" s="2">
        <f t="shared" si="83"/>
        <v>1.1166861235495124E-4</v>
      </c>
      <c r="FX80" s="2">
        <f t="shared" si="83"/>
        <v>4.5080637663356127E-5</v>
      </c>
      <c r="FY80" s="2">
        <f t="shared" si="83"/>
        <v>5.9431104372183802E-5</v>
      </c>
      <c r="FZ80" s="2">
        <f t="shared" si="83"/>
        <v>1.6682253824511112E-4</v>
      </c>
      <c r="GA80" s="2">
        <f t="shared" si="83"/>
        <v>1.7827728361235811E-4</v>
      </c>
      <c r="GB80" s="2">
        <f t="shared" si="83"/>
        <v>2.2845354192734132E-4</v>
      </c>
      <c r="GC80" s="2">
        <f t="shared" si="83"/>
        <v>2.0927573026390838E-4</v>
      </c>
      <c r="GD80" s="2">
        <f t="shared" si="83"/>
        <v>2.0986696503841294E-4</v>
      </c>
      <c r="GE80" s="2">
        <f t="shared" si="83"/>
        <v>2.7351624320410639E-4</v>
      </c>
      <c r="GF80" s="2">
        <f t="shared" si="83"/>
        <v>2.5535677871299587E-4</v>
      </c>
      <c r="GG80" s="2">
        <f t="shared" si="83"/>
        <v>2.1465187881907874E-4</v>
      </c>
      <c r="GH80" s="2">
        <f t="shared" si="83"/>
        <v>1.8448445258555487E-4</v>
      </c>
      <c r="GI80" s="2">
        <f t="shared" si="83"/>
        <v>1.2781350686611817E-4</v>
      </c>
      <c r="GJ80" s="2">
        <f t="shared" si="83"/>
        <v>1.2142145109098258E-4</v>
      </c>
      <c r="GK80" s="2">
        <f t="shared" si="83"/>
        <v>6.1181892638450416E-5</v>
      </c>
      <c r="GM80" s="82">
        <f t="shared" si="84"/>
        <v>0.55538786425934394</v>
      </c>
      <c r="GN80" s="82">
        <f t="shared" si="84"/>
        <v>0.26816983976563308</v>
      </c>
      <c r="GO80" s="82">
        <f t="shared" si="84"/>
        <v>0.40681530264132393</v>
      </c>
      <c r="GP80" s="82">
        <f t="shared" si="84"/>
        <v>0.65119310998369861</v>
      </c>
      <c r="GQ80" s="82">
        <f t="shared" si="84"/>
        <v>0.50015720670287256</v>
      </c>
      <c r="GR80" s="82">
        <f t="shared" si="84"/>
        <v>4.7039462429525072E-2</v>
      </c>
      <c r="GS80" s="82">
        <f t="shared" si="84"/>
        <v>0.29335732892585831</v>
      </c>
      <c r="GT80" s="82">
        <f t="shared" si="84"/>
        <v>0.28926750456794559</v>
      </c>
      <c r="GU80" s="82">
        <f t="shared" si="84"/>
        <v>9.3496879959100915E-2</v>
      </c>
      <c r="GV80" s="82">
        <f t="shared" si="84"/>
        <v>0.11719201281118992</v>
      </c>
      <c r="GW80" s="82">
        <f t="shared" si="84"/>
        <v>0.36555426081715608</v>
      </c>
      <c r="GX80" s="82">
        <f t="shared" si="84"/>
        <v>0.46029990222336331</v>
      </c>
      <c r="GY80" s="82">
        <f t="shared" si="84"/>
        <v>0.64479519500536531</v>
      </c>
      <c r="GZ80" s="82">
        <f t="shared" si="84"/>
        <v>0.69827354938074215</v>
      </c>
      <c r="HA80" s="82">
        <f t="shared" si="84"/>
        <v>0.63157346739392095</v>
      </c>
      <c r="HC80" s="82">
        <f t="shared" si="74"/>
        <v>4.5882508816612998E-3</v>
      </c>
      <c r="HD80" s="82">
        <f t="shared" si="74"/>
        <v>5.1104325291654179E-6</v>
      </c>
      <c r="HE80" s="82">
        <f t="shared" si="74"/>
        <v>5.547472675277501E-5</v>
      </c>
      <c r="HF80" s="82">
        <f t="shared" si="74"/>
        <v>2.7363466840303645E-4</v>
      </c>
      <c r="HG80" s="82">
        <f t="shared" si="88"/>
        <v>1.4226939235142306E-3</v>
      </c>
      <c r="HH80" s="82">
        <f t="shared" si="88"/>
        <v>9.0985491763163721E-3</v>
      </c>
      <c r="HI80" s="82">
        <f t="shared" si="88"/>
        <v>4.2416475849150819E-3</v>
      </c>
      <c r="HJ80" s="82">
        <f t="shared" si="88"/>
        <v>5.2473113572558611E-4</v>
      </c>
      <c r="HK80" s="82">
        <f t="shared" si="88"/>
        <v>3.1354625956606769E-3</v>
      </c>
      <c r="HL80" s="82">
        <f t="shared" si="88"/>
        <v>4.1717595533375508E-3</v>
      </c>
      <c r="HM80" s="82">
        <f t="shared" si="88"/>
        <v>3.7241179128143513E-3</v>
      </c>
      <c r="HN80" s="82">
        <f t="shared" si="88"/>
        <v>1.0349392734771169E-3</v>
      </c>
      <c r="HO80" s="82">
        <f t="shared" si="88"/>
        <v>4.594422824776692E-4</v>
      </c>
      <c r="HP80" s="82">
        <f t="shared" si="88"/>
        <v>4.399504187171903E-4</v>
      </c>
      <c r="HQ80" s="82">
        <f t="shared" si="88"/>
        <v>3.6208274863684192E-7</v>
      </c>
      <c r="HS80" s="82">
        <f t="shared" si="85"/>
        <v>1.8375669184529015E-14</v>
      </c>
      <c r="HT80" s="82">
        <f t="shared" si="85"/>
        <v>5.3978556557290311E-25</v>
      </c>
      <c r="HU80" s="82">
        <f t="shared" si="85"/>
        <v>2.8885581472245537E-21</v>
      </c>
      <c r="HV80" s="82">
        <f t="shared" si="85"/>
        <v>9.7442347418915063E-21</v>
      </c>
      <c r="HW80" s="82">
        <f t="shared" si="85"/>
        <v>4.6910901411087165E-19</v>
      </c>
      <c r="HX80" s="82">
        <f t="shared" si="85"/>
        <v>6.6952244386309123E-16</v>
      </c>
      <c r="HY80" s="82">
        <f t="shared" si="85"/>
        <v>1.2476669174658497E-16</v>
      </c>
      <c r="HZ80" s="82">
        <f t="shared" si="85"/>
        <v>3.1827837371907211E-24</v>
      </c>
      <c r="IA80" s="82">
        <f t="shared" si="85"/>
        <v>2.7508393373987468E-19</v>
      </c>
      <c r="IB80" s="82">
        <f t="shared" si="85"/>
        <v>2.3378491975281471E-18</v>
      </c>
      <c r="IC80" s="82">
        <f t="shared" si="85"/>
        <v>2.2692921059141081E-16</v>
      </c>
      <c r="ID80" s="82">
        <f t="shared" si="85"/>
        <v>1.5733409447423222E-19</v>
      </c>
      <c r="IE80" s="82">
        <f t="shared" si="85"/>
        <v>1.5792572445814411E-20</v>
      </c>
      <c r="IF80" s="82">
        <f t="shared" si="85"/>
        <v>2.3903060825397101E-17</v>
      </c>
      <c r="IG80" s="82">
        <f t="shared" si="85"/>
        <v>1.7252489965363218E-16</v>
      </c>
      <c r="II80" s="82">
        <f t="shared" si="86"/>
        <v>2.8029837016939735E-100</v>
      </c>
      <c r="IJ80" s="82">
        <f t="shared" si="86"/>
        <v>3.8341534634582329E-167</v>
      </c>
      <c r="IK80" s="82">
        <f t="shared" si="86"/>
        <v>2.6363280605777591E-143</v>
      </c>
      <c r="IL80" s="82">
        <f t="shared" si="86"/>
        <v>2.9695314629358883E-142</v>
      </c>
      <c r="IM80" s="82">
        <f t="shared" si="86"/>
        <v>5.4956212621264499E-134</v>
      </c>
      <c r="IN80" s="82">
        <f t="shared" si="86"/>
        <v>1.6240314602892473E-117</v>
      </c>
      <c r="IO80" s="82">
        <f t="shared" si="86"/>
        <v>3.9062371673969429E-117</v>
      </c>
      <c r="IP80" s="82">
        <f t="shared" si="86"/>
        <v>2.7010121981675209E-176</v>
      </c>
      <c r="IQ80" s="82">
        <f t="shared" si="86"/>
        <v>1.0594627716742679E-139</v>
      </c>
      <c r="IR80" s="82">
        <f t="shared" si="86"/>
        <v>1.2112886042373034E-132</v>
      </c>
      <c r="IS80" s="82">
        <f t="shared" si="86"/>
        <v>3.9312667439395785E-118</v>
      </c>
      <c r="IT80" s="82">
        <f t="shared" si="86"/>
        <v>5.6823924337507243E-140</v>
      </c>
      <c r="IU80" s="82">
        <f t="shared" si="86"/>
        <v>3.0427315490810118E-142</v>
      </c>
      <c r="IV80" s="82">
        <f t="shared" si="86"/>
        <v>2.1483957576642323E-57</v>
      </c>
      <c r="IW80" s="82">
        <f t="shared" si="86"/>
        <v>4.3868936181518995E-60</v>
      </c>
      <c r="IY80" s="82">
        <f t="shared" si="87"/>
        <v>0.55997611514102363</v>
      </c>
      <c r="IZ80" s="82">
        <f t="shared" si="87"/>
        <v>0.26817495019816223</v>
      </c>
      <c r="JA80" s="82">
        <f t="shared" si="87"/>
        <v>0.4068707773680767</v>
      </c>
      <c r="JB80" s="82">
        <f t="shared" si="87"/>
        <v>0.65146674465210164</v>
      </c>
      <c r="JC80" s="82">
        <f t="shared" si="87"/>
        <v>0.5015799006263868</v>
      </c>
      <c r="JD80" s="82">
        <f t="shared" si="87"/>
        <v>5.6138011605842114E-2</v>
      </c>
      <c r="JE80" s="82">
        <f t="shared" si="87"/>
        <v>0.29759897651077349</v>
      </c>
      <c r="JF80" s="82">
        <f t="shared" si="87"/>
        <v>0.28979223570367119</v>
      </c>
      <c r="JG80" s="82">
        <f t="shared" si="87"/>
        <v>9.6632342554761594E-2</v>
      </c>
      <c r="JH80" s="82">
        <f t="shared" si="87"/>
        <v>0.12136377236452747</v>
      </c>
      <c r="JI80" s="82">
        <f t="shared" si="87"/>
        <v>0.36927837872997066</v>
      </c>
      <c r="JJ80" s="82">
        <f t="shared" si="87"/>
        <v>0.46133484149684045</v>
      </c>
      <c r="JK80" s="82">
        <f t="shared" si="87"/>
        <v>0.64525463728784294</v>
      </c>
      <c r="JL80" s="82">
        <f t="shared" si="87"/>
        <v>0.69871349979945929</v>
      </c>
      <c r="JM80" s="82">
        <f t="shared" si="87"/>
        <v>0.63157382947666985</v>
      </c>
    </row>
    <row r="81" spans="2:273" x14ac:dyDescent="0.25">
      <c r="B81" s="2">
        <v>54</v>
      </c>
      <c r="C81" s="37">
        <v>0.437699</v>
      </c>
      <c r="D81" s="37">
        <v>0.57652199999999998</v>
      </c>
      <c r="E81" s="37">
        <v>0.60727299999999995</v>
      </c>
      <c r="F81" s="37">
        <v>0.59286499999999998</v>
      </c>
      <c r="G81" s="37">
        <v>0.38596200000000003</v>
      </c>
      <c r="H81" s="37">
        <v>0.25864399999999999</v>
      </c>
      <c r="I81" s="37">
        <v>0.28005799999999997</v>
      </c>
      <c r="J81" s="37">
        <v>0.27057799999999999</v>
      </c>
      <c r="K81" s="37">
        <v>0.23982600000000001</v>
      </c>
      <c r="L81" s="37">
        <v>0.238591</v>
      </c>
      <c r="M81" s="37">
        <v>0.27228799999999997</v>
      </c>
      <c r="N81" s="37">
        <v>0.33657799999999999</v>
      </c>
      <c r="O81" s="37">
        <v>0.53688499999999995</v>
      </c>
      <c r="P81" s="37">
        <v>0.55072100000000002</v>
      </c>
      <c r="Q81" s="37">
        <v>0.51432599999999995</v>
      </c>
      <c r="S81" s="4">
        <f t="shared" si="89"/>
        <v>0.43182592602068526</v>
      </c>
      <c r="T81" s="4">
        <f t="shared" si="89"/>
        <v>0.53048829298294953</v>
      </c>
      <c r="U81" s="4">
        <f t="shared" si="89"/>
        <v>0.59281405650929209</v>
      </c>
      <c r="V81" s="4">
        <f t="shared" si="89"/>
        <v>0.58924945385584437</v>
      </c>
      <c r="W81" s="4">
        <f t="shared" si="89"/>
        <v>0.38069519704414118</v>
      </c>
      <c r="X81" s="4">
        <f t="shared" si="89"/>
        <v>0.25765310886003751</v>
      </c>
      <c r="Y81" s="4">
        <f t="shared" si="89"/>
        <v>0.31085324909930556</v>
      </c>
      <c r="Z81" s="4">
        <f t="shared" si="89"/>
        <v>0.30206380046286491</v>
      </c>
      <c r="AA81" s="4">
        <f t="shared" si="89"/>
        <v>0.24304313439682951</v>
      </c>
      <c r="AB81" s="4">
        <f t="shared" si="89"/>
        <v>0.24418885388618705</v>
      </c>
      <c r="AC81" s="4">
        <f t="shared" si="89"/>
        <v>0.29930957121465596</v>
      </c>
      <c r="AD81" s="4">
        <f t="shared" si="89"/>
        <v>0.34619614662522996</v>
      </c>
      <c r="AE81" s="4">
        <f t="shared" si="89"/>
        <v>0.50544408576435707</v>
      </c>
      <c r="AF81" s="4">
        <f t="shared" si="89"/>
        <v>0.54431224375052856</v>
      </c>
      <c r="AG81" s="4">
        <f t="shared" si="89"/>
        <v>0.52741435141011994</v>
      </c>
      <c r="AI81" s="4">
        <f t="shared" si="90"/>
        <v>5.8730739793147468E-3</v>
      </c>
      <c r="AJ81" s="4">
        <f t="shared" si="90"/>
        <v>4.6033707017050451E-2</v>
      </c>
      <c r="AK81" s="4">
        <f t="shared" si="90"/>
        <v>1.4458943490707865E-2</v>
      </c>
      <c r="AL81" s="4">
        <f t="shared" si="90"/>
        <v>3.6155461441556014E-3</v>
      </c>
      <c r="AM81" s="4">
        <f t="shared" si="90"/>
        <v>5.2668029558588514E-3</v>
      </c>
      <c r="AN81" s="4">
        <f t="shared" si="90"/>
        <v>9.9089113996247979E-4</v>
      </c>
      <c r="AO81" s="4">
        <f t="shared" si="90"/>
        <v>-3.0795249099305588E-2</v>
      </c>
      <c r="AP81" s="4">
        <f t="shared" si="90"/>
        <v>-3.1485800462864921E-2</v>
      </c>
      <c r="AQ81" s="4">
        <f t="shared" si="90"/>
        <v>-3.2171343968294963E-3</v>
      </c>
      <c r="AR81" s="4">
        <f t="shared" si="90"/>
        <v>-5.5978538861870542E-3</v>
      </c>
      <c r="AS81" s="4">
        <f t="shared" si="90"/>
        <v>-2.7021571214655982E-2</v>
      </c>
      <c r="AT81" s="4">
        <f t="shared" si="90"/>
        <v>-9.618146625229973E-3</v>
      </c>
      <c r="AU81" s="4">
        <f t="shared" si="90"/>
        <v>3.1440914235642881E-2</v>
      </c>
      <c r="AV81" s="4">
        <f t="shared" si="90"/>
        <v>6.4087562494714589E-3</v>
      </c>
      <c r="AW81" s="4">
        <f t="shared" si="90"/>
        <v>-1.3088351410119992E-2</v>
      </c>
      <c r="AY81" s="2">
        <f t="shared" si="81"/>
        <v>0.23774412327045802</v>
      </c>
      <c r="AZ81" s="2">
        <f t="shared" si="81"/>
        <v>0.24578399595903444</v>
      </c>
      <c r="BA81" s="2">
        <f t="shared" si="81"/>
        <v>0.21835718772981996</v>
      </c>
      <c r="BB81" s="2">
        <f t="shared" si="81"/>
        <v>0.23544917365416379</v>
      </c>
      <c r="BC81" s="2">
        <f t="shared" si="81"/>
        <v>0.23510953357798395</v>
      </c>
      <c r="BD81" s="2">
        <f t="shared" si="81"/>
        <v>0.23742730597441222</v>
      </c>
      <c r="BE81" s="2">
        <f t="shared" si="81"/>
        <v>0.24331252240605825</v>
      </c>
      <c r="BF81" s="2">
        <f t="shared" si="81"/>
        <v>0.24605005609257269</v>
      </c>
      <c r="BG81" s="2">
        <f t="shared" si="81"/>
        <v>0.22643699961269645</v>
      </c>
      <c r="BH81" s="2">
        <f t="shared" si="81"/>
        <v>0.22133147342114737</v>
      </c>
      <c r="BI81" s="2">
        <f t="shared" si="81"/>
        <v>0.2107696697922341</v>
      </c>
      <c r="BJ81" s="2">
        <f t="shared" si="81"/>
        <v>0.21825221911878581</v>
      </c>
      <c r="BK81" s="2">
        <f t="shared" si="81"/>
        <v>0.23456826334052308</v>
      </c>
      <c r="BL81" s="2">
        <f t="shared" si="81"/>
        <v>0.24725880503876882</v>
      </c>
      <c r="BM81" s="2">
        <f t="shared" si="81"/>
        <v>0.26714849113393324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0.3083114509803922</v>
      </c>
      <c r="DL81" s="2">
        <f t="shared" si="91"/>
        <v>0.28041646106941842</v>
      </c>
      <c r="DM81" s="2">
        <f t="shared" si="91"/>
        <v>0.26120177134277134</v>
      </c>
      <c r="DN81" s="2">
        <f t="shared" si="91"/>
        <v>0.26714869354838711</v>
      </c>
      <c r="DO81" s="2">
        <f t="shared" si="91"/>
        <v>0.27518270396737116</v>
      </c>
      <c r="DP81" s="2">
        <f t="shared" si="91"/>
        <v>0.29063833384615384</v>
      </c>
      <c r="DQ81" s="2">
        <f t="shared" si="91"/>
        <v>0.28326309706959707</v>
      </c>
      <c r="DR81" s="2">
        <f t="shared" si="91"/>
        <v>0.30224422832777159</v>
      </c>
      <c r="DS81" s="2">
        <f t="shared" si="91"/>
        <v>0.26910933497536949</v>
      </c>
      <c r="DT81" s="2">
        <f t="shared" si="91"/>
        <v>0.26533774137931032</v>
      </c>
      <c r="DU81" s="2">
        <f t="shared" si="91"/>
        <v>0.25991950246305406</v>
      </c>
      <c r="DV81" s="2">
        <f t="shared" si="91"/>
        <v>0.25686430960326284</v>
      </c>
      <c r="DW81" s="2">
        <f t="shared" si="91"/>
        <v>0.27038299677419353</v>
      </c>
      <c r="DX81" s="2">
        <f t="shared" si="91"/>
        <v>0.28322107298387089</v>
      </c>
      <c r="DY81" s="2">
        <f t="shared" si="91"/>
        <v>0.26101944884560674</v>
      </c>
      <c r="EA81" s="2">
        <f t="shared" si="92"/>
        <v>0.23537797777777794</v>
      </c>
      <c r="EB81" s="2">
        <f t="shared" si="92"/>
        <v>0.23644652286827297</v>
      </c>
      <c r="EC81" s="2">
        <f t="shared" si="92"/>
        <v>0.21035594354458598</v>
      </c>
      <c r="ED81" s="2">
        <f t="shared" si="92"/>
        <v>0.23106315478222808</v>
      </c>
      <c r="EE81" s="2">
        <f t="shared" si="92"/>
        <v>0.23057690111983095</v>
      </c>
      <c r="EF81" s="2">
        <f t="shared" si="92"/>
        <v>0.23362216873807004</v>
      </c>
      <c r="EG81" s="2">
        <f t="shared" si="92"/>
        <v>0.23998687804516844</v>
      </c>
      <c r="EH81" s="2">
        <f t="shared" si="92"/>
        <v>0.23996666018145962</v>
      </c>
      <c r="EI81" s="2">
        <f t="shared" si="92"/>
        <v>0.22225865281039792</v>
      </c>
      <c r="EJ81" s="2">
        <f t="shared" si="92"/>
        <v>0.21729228445258286</v>
      </c>
      <c r="EK81" s="2">
        <f t="shared" si="92"/>
        <v>0.20598416298064626</v>
      </c>
      <c r="EL81" s="2">
        <f t="shared" si="92"/>
        <v>0.21384039397508978</v>
      </c>
      <c r="EM81" s="2">
        <f t="shared" si="92"/>
        <v>0.23017690633384827</v>
      </c>
      <c r="EN81" s="2">
        <f t="shared" si="92"/>
        <v>0.24273557288079567</v>
      </c>
      <c r="EO81" s="2">
        <f t="shared" si="92"/>
        <v>0.26862348102403105</v>
      </c>
      <c r="EQ81" s="2">
        <f t="shared" si="93"/>
        <v>0.2320695981984689</v>
      </c>
      <c r="ER81" s="2">
        <f t="shared" si="93"/>
        <v>0.22888389329468745</v>
      </c>
      <c r="ES81" s="2">
        <f t="shared" si="93"/>
        <v>0.2106212836374704</v>
      </c>
      <c r="ET81" s="2">
        <f t="shared" si="93"/>
        <v>0.22925235071836911</v>
      </c>
      <c r="EU81" s="2">
        <f t="shared" si="93"/>
        <v>0.22842674861537424</v>
      </c>
      <c r="EV81" s="2">
        <f t="shared" si="93"/>
        <v>0.23394859409674862</v>
      </c>
      <c r="EW81" s="2">
        <f t="shared" si="93"/>
        <v>0.23795270536275526</v>
      </c>
      <c r="EX81" s="2">
        <f t="shared" si="93"/>
        <v>0.23943098241300761</v>
      </c>
      <c r="EY81" s="2">
        <f t="shared" si="93"/>
        <v>0.22418807363892906</v>
      </c>
      <c r="EZ81" s="2">
        <f t="shared" si="93"/>
        <v>0.20609009036679962</v>
      </c>
      <c r="FA81" s="2">
        <f t="shared" si="93"/>
        <v>0.19811126844247268</v>
      </c>
      <c r="FB81" s="2">
        <f t="shared" si="93"/>
        <v>0.21434368909126428</v>
      </c>
      <c r="FC81" s="2">
        <f t="shared" si="93"/>
        <v>0.22395647307530514</v>
      </c>
      <c r="FD81" s="2">
        <f t="shared" si="93"/>
        <v>0.24653843420562771</v>
      </c>
      <c r="FE81" s="2">
        <f t="shared" si="93"/>
        <v>0.274076436916875</v>
      </c>
      <c r="FG81" s="2">
        <f t="shared" si="94"/>
        <v>0.96755192822079017</v>
      </c>
      <c r="FH81" s="2">
        <f t="shared" si="94"/>
        <v>0.78763111135802777</v>
      </c>
      <c r="FI81" s="2">
        <f t="shared" si="94"/>
        <v>0.8426374937541018</v>
      </c>
      <c r="FJ81" s="2">
        <f t="shared" si="94"/>
        <v>0.87844576403928631</v>
      </c>
      <c r="FK81" s="2">
        <f t="shared" si="94"/>
        <v>0.89837526807643009</v>
      </c>
      <c r="FL81" s="2">
        <f t="shared" si="94"/>
        <v>0.93326356721413151</v>
      </c>
      <c r="FM81" s="2">
        <f t="shared" si="94"/>
        <v>0.92314228921855224</v>
      </c>
      <c r="FN81" s="2">
        <f t="shared" si="94"/>
        <v>0.90231604481449523</v>
      </c>
      <c r="FO81" s="2">
        <f t="shared" si="94"/>
        <v>0.9108280182414259</v>
      </c>
      <c r="FP81" s="2">
        <f t="shared" si="94"/>
        <v>0.91586456478171563</v>
      </c>
      <c r="FQ81" s="2">
        <f t="shared" si="94"/>
        <v>0.91123890583958111</v>
      </c>
      <c r="FR81" s="2">
        <f t="shared" si="94"/>
        <v>0.8974588139420141</v>
      </c>
      <c r="FS81" s="2">
        <f t="shared" si="94"/>
        <v>0.8907571288648255</v>
      </c>
      <c r="FT81" s="2">
        <f t="shared" si="94"/>
        <v>0.88828776093307016</v>
      </c>
      <c r="FU81" s="2">
        <f t="shared" si="94"/>
        <v>0.80597718910881377</v>
      </c>
      <c r="FW81" s="2">
        <f t="shared" si="83"/>
        <v>1.2244087951338915E-4</v>
      </c>
      <c r="FX81" s="2">
        <f t="shared" si="83"/>
        <v>4.9429721281483444E-5</v>
      </c>
      <c r="FY81" s="2">
        <f t="shared" si="83"/>
        <v>6.5164536476015834E-5</v>
      </c>
      <c r="FZ81" s="2">
        <f t="shared" si="83"/>
        <v>1.8291433185285897E-4</v>
      </c>
      <c r="GA81" s="2">
        <f t="shared" si="83"/>
        <v>1.9547379222462706E-4</v>
      </c>
      <c r="GB81" s="2">
        <f t="shared" si="83"/>
        <v>2.5048880658492449E-4</v>
      </c>
      <c r="GC81" s="2">
        <f t="shared" si="83"/>
        <v>2.294616422607154E-4</v>
      </c>
      <c r="GD81" s="2">
        <f t="shared" si="83"/>
        <v>2.301098920854849E-4</v>
      </c>
      <c r="GE81" s="2">
        <f t="shared" si="83"/>
        <v>2.998966831845317E-4</v>
      </c>
      <c r="GF81" s="2">
        <f t="shared" si="83"/>
        <v>2.7998624225391357E-4</v>
      </c>
      <c r="GG81" s="2">
        <f t="shared" si="83"/>
        <v>2.3535623084089814E-4</v>
      </c>
      <c r="GH81" s="2">
        <f t="shared" si="83"/>
        <v>2.0227957946841862E-4</v>
      </c>
      <c r="GI81" s="2">
        <f t="shared" si="83"/>
        <v>1.4014299531766789E-4</v>
      </c>
      <c r="GJ81" s="2">
        <f t="shared" si="83"/>
        <v>1.3313441405922956E-4</v>
      </c>
      <c r="GK81" s="2">
        <f t="shared" si="83"/>
        <v>6.7084215297586125E-5</v>
      </c>
      <c r="GM81" s="82">
        <f t="shared" si="84"/>
        <v>0.52454739910165782</v>
      </c>
      <c r="GN81" s="82">
        <f t="shared" si="84"/>
        <v>0.31632418396579703</v>
      </c>
      <c r="GO81" s="82">
        <f t="shared" si="84"/>
        <v>0.46345770922334012</v>
      </c>
      <c r="GP81" s="82">
        <f t="shared" si="84"/>
        <v>0.63397613053730173</v>
      </c>
      <c r="GQ81" s="82">
        <f t="shared" si="84"/>
        <v>0.33541416753414482</v>
      </c>
      <c r="GR81" s="82">
        <f t="shared" si="84"/>
        <v>1.5221604355738482E-2</v>
      </c>
      <c r="GS81" s="82">
        <f t="shared" si="84"/>
        <v>0.17221920920145542</v>
      </c>
      <c r="GT81" s="82">
        <f t="shared" si="84"/>
        <v>0.1497380843657499</v>
      </c>
      <c r="GU81" s="82">
        <f t="shared" si="84"/>
        <v>3.2231571766258828E-2</v>
      </c>
      <c r="GV81" s="82">
        <f t="shared" si="84"/>
        <v>4.6587376730558572E-2</v>
      </c>
      <c r="GW81" s="82">
        <f t="shared" si="84"/>
        <v>0.20486171645162074</v>
      </c>
      <c r="GX81" s="82">
        <f t="shared" si="84"/>
        <v>0.29479625669254494</v>
      </c>
      <c r="GY81" s="82">
        <f t="shared" si="84"/>
        <v>0.55191859508732555</v>
      </c>
      <c r="GZ81" s="82">
        <f t="shared" si="84"/>
        <v>0.64947140704607098</v>
      </c>
      <c r="HA81" s="82">
        <f t="shared" si="84"/>
        <v>0.69243196219051506</v>
      </c>
      <c r="HC81" s="82">
        <f t="shared" si="74"/>
        <v>6.4600960865139881E-3</v>
      </c>
      <c r="HD81" s="82">
        <f t="shared" si="74"/>
        <v>9.4614624878942575E-6</v>
      </c>
      <c r="HE81" s="82">
        <f t="shared" si="74"/>
        <v>9.3608097600808433E-5</v>
      </c>
      <c r="HF81" s="82">
        <f t="shared" si="74"/>
        <v>4.6508931376337034E-4</v>
      </c>
      <c r="HG81" s="82">
        <f t="shared" si="88"/>
        <v>2.2568862090072638E-3</v>
      </c>
      <c r="HH81" s="82">
        <f t="shared" si="88"/>
        <v>1.3231256225226222E-2</v>
      </c>
      <c r="HI81" s="82">
        <f t="shared" si="88"/>
        <v>6.3270770211839864E-3</v>
      </c>
      <c r="HJ81" s="82">
        <f t="shared" si="88"/>
        <v>9.3734447552684306E-4</v>
      </c>
      <c r="HK81" s="82">
        <f t="shared" si="88"/>
        <v>4.982824382449208E-3</v>
      </c>
      <c r="HL81" s="82">
        <f t="shared" si="88"/>
        <v>6.45254020005432E-3</v>
      </c>
      <c r="HM81" s="82">
        <f t="shared" si="88"/>
        <v>5.5986526330056427E-3</v>
      </c>
      <c r="HN81" s="82">
        <f t="shared" si="88"/>
        <v>1.6813629146744515E-3</v>
      </c>
      <c r="HO81" s="82">
        <f t="shared" si="88"/>
        <v>7.5572177863274996E-4</v>
      </c>
      <c r="HP81" s="82">
        <f t="shared" si="88"/>
        <v>7.1034581152804878E-4</v>
      </c>
      <c r="HQ81" s="82">
        <f t="shared" si="88"/>
        <v>9.1798776126765395E-7</v>
      </c>
      <c r="HS81" s="82">
        <f t="shared" si="85"/>
        <v>4.4399635313889933E-14</v>
      </c>
      <c r="HT81" s="82">
        <f t="shared" si="85"/>
        <v>2.1727593157249713E-24</v>
      </c>
      <c r="HU81" s="82">
        <f t="shared" si="85"/>
        <v>9.7481949869039562E-21</v>
      </c>
      <c r="HV81" s="82">
        <f t="shared" si="85"/>
        <v>3.708419904131856E-20</v>
      </c>
      <c r="HW81" s="82">
        <f t="shared" si="85"/>
        <v>1.6355820391705355E-18</v>
      </c>
      <c r="HX81" s="82">
        <f t="shared" si="85"/>
        <v>1.9944440113737585E-15</v>
      </c>
      <c r="HY81" s="82">
        <f t="shared" si="85"/>
        <v>3.7672401122926144E-16</v>
      </c>
      <c r="HZ81" s="82">
        <f t="shared" si="85"/>
        <v>1.6746141908204905E-23</v>
      </c>
      <c r="IA81" s="82">
        <f t="shared" si="85"/>
        <v>1.0613225828799231E-18</v>
      </c>
      <c r="IB81" s="82">
        <f t="shared" si="85"/>
        <v>8.328627969399832E-18</v>
      </c>
      <c r="IC81" s="82">
        <f t="shared" si="85"/>
        <v>6.8424777063907696E-16</v>
      </c>
      <c r="ID81" s="82">
        <f t="shared" si="85"/>
        <v>5.7658151635150572E-19</v>
      </c>
      <c r="IE81" s="82">
        <f t="shared" si="85"/>
        <v>5.7372502414264054E-20</v>
      </c>
      <c r="IF81" s="82">
        <f t="shared" si="85"/>
        <v>6.7158950146527223E-17</v>
      </c>
      <c r="IG81" s="82">
        <f t="shared" si="85"/>
        <v>4.3757807391896494E-16</v>
      </c>
      <c r="II81" s="82">
        <f t="shared" si="86"/>
        <v>2.6810800969948737E-98</v>
      </c>
      <c r="IJ81" s="82">
        <f t="shared" si="86"/>
        <v>4.0619534789650525E-164</v>
      </c>
      <c r="IK81" s="82">
        <f t="shared" si="86"/>
        <v>1.2108579101559799E-140</v>
      </c>
      <c r="IL81" s="82">
        <f t="shared" si="86"/>
        <v>2.6723358854024802E-139</v>
      </c>
      <c r="IM81" s="82">
        <f t="shared" si="86"/>
        <v>3.4803650208322664E-131</v>
      </c>
      <c r="IN81" s="82">
        <f t="shared" si="86"/>
        <v>5.4371044473291621E-115</v>
      </c>
      <c r="IO81" s="82">
        <f t="shared" si="86"/>
        <v>1.2086760213344377E-114</v>
      </c>
      <c r="IP81" s="82">
        <f t="shared" si="86"/>
        <v>1.5877185559226655E-172</v>
      </c>
      <c r="IQ81" s="82">
        <f t="shared" si="86"/>
        <v>1.2573860548162815E-136</v>
      </c>
      <c r="IR81" s="82">
        <f t="shared" si="86"/>
        <v>9.4666568596640046E-130</v>
      </c>
      <c r="IS81" s="82">
        <f t="shared" si="86"/>
        <v>1.300510072836206E-115</v>
      </c>
      <c r="IT81" s="82">
        <f t="shared" si="86"/>
        <v>4.9497334300774419E-137</v>
      </c>
      <c r="IU81" s="82">
        <f t="shared" si="86"/>
        <v>2.2382883665574004E-139</v>
      </c>
      <c r="IV81" s="82">
        <f t="shared" si="86"/>
        <v>2.8967561874689768E-56</v>
      </c>
      <c r="IW81" s="82">
        <f t="shared" si="86"/>
        <v>5.5353753682552188E-59</v>
      </c>
      <c r="IY81" s="82">
        <f t="shared" si="87"/>
        <v>0.53100749518821622</v>
      </c>
      <c r="IZ81" s="82">
        <f t="shared" si="87"/>
        <v>0.3163336454282849</v>
      </c>
      <c r="JA81" s="82">
        <f t="shared" si="87"/>
        <v>0.4635513173209409</v>
      </c>
      <c r="JB81" s="82">
        <f t="shared" si="87"/>
        <v>0.63444121985106505</v>
      </c>
      <c r="JC81" s="82">
        <f t="shared" si="87"/>
        <v>0.33767105374315209</v>
      </c>
      <c r="JD81" s="82">
        <f t="shared" si="87"/>
        <v>2.8452860580966698E-2</v>
      </c>
      <c r="JE81" s="82">
        <f t="shared" si="87"/>
        <v>0.17854628622263979</v>
      </c>
      <c r="JF81" s="82">
        <f t="shared" si="87"/>
        <v>0.15067542884127674</v>
      </c>
      <c r="JG81" s="82">
        <f t="shared" si="87"/>
        <v>3.7214396148708036E-2</v>
      </c>
      <c r="JH81" s="82">
        <f t="shared" si="87"/>
        <v>5.3039916930612899E-2</v>
      </c>
      <c r="JI81" s="82">
        <f t="shared" si="87"/>
        <v>0.21046036908462706</v>
      </c>
      <c r="JJ81" s="82">
        <f t="shared" si="87"/>
        <v>0.29647761960721941</v>
      </c>
      <c r="JK81" s="82">
        <f t="shared" si="87"/>
        <v>0.55267431686595825</v>
      </c>
      <c r="JL81" s="82">
        <f t="shared" si="87"/>
        <v>0.65018175285759916</v>
      </c>
      <c r="JM81" s="82">
        <f t="shared" si="87"/>
        <v>0.69243288017827676</v>
      </c>
    </row>
    <row r="82" spans="2:273" x14ac:dyDescent="0.25">
      <c r="B82" s="2">
        <v>55</v>
      </c>
      <c r="C82" s="37">
        <v>0.42</v>
      </c>
      <c r="D82" s="37">
        <v>0.59811199999999998</v>
      </c>
      <c r="E82" s="37">
        <v>0.61416800000000005</v>
      </c>
      <c r="F82" s="37">
        <v>0.55423299999999998</v>
      </c>
      <c r="G82" s="37">
        <v>0.28512999999999999</v>
      </c>
      <c r="H82" s="37">
        <v>0.25606000000000001</v>
      </c>
      <c r="I82" s="37">
        <v>0.25900899999999999</v>
      </c>
      <c r="J82" s="37">
        <v>0.259438</v>
      </c>
      <c r="K82" s="37">
        <v>0.239091</v>
      </c>
      <c r="L82" s="37">
        <v>0.23717199999999999</v>
      </c>
      <c r="M82" s="37">
        <v>0.23913100000000001</v>
      </c>
      <c r="N82" s="37">
        <v>0.25075399999999998</v>
      </c>
      <c r="O82" s="37">
        <v>0.44875999999999999</v>
      </c>
      <c r="P82" s="37">
        <v>0.48959999999999998</v>
      </c>
      <c r="Q82" s="37">
        <v>0.49647999999999998</v>
      </c>
      <c r="S82" s="4">
        <f t="shared" si="89"/>
        <v>0.41068130877002801</v>
      </c>
      <c r="T82" s="4">
        <f t="shared" si="89"/>
        <v>0.55945596307865819</v>
      </c>
      <c r="U82" s="4">
        <f t="shared" si="89"/>
        <v>0.61668436899136947</v>
      </c>
      <c r="V82" s="4">
        <f t="shared" si="89"/>
        <v>0.53069022159543267</v>
      </c>
      <c r="W82" s="4">
        <f t="shared" si="89"/>
        <v>0.31111003637574464</v>
      </c>
      <c r="X82" s="4">
        <f t="shared" si="89"/>
        <v>0.2594902414450318</v>
      </c>
      <c r="Y82" s="4">
        <f t="shared" si="89"/>
        <v>0.28064498933780901</v>
      </c>
      <c r="Z82" s="4">
        <f t="shared" si="89"/>
        <v>0.26813225875858687</v>
      </c>
      <c r="AA82" s="4">
        <f t="shared" si="89"/>
        <v>0.23791743840277763</v>
      </c>
      <c r="AB82" s="4">
        <f t="shared" si="89"/>
        <v>0.23661422230509327</v>
      </c>
      <c r="AC82" s="4">
        <f t="shared" si="89"/>
        <v>0.25387459505673077</v>
      </c>
      <c r="AD82" s="4">
        <f t="shared" si="89"/>
        <v>0.2813688785558342</v>
      </c>
      <c r="AE82" s="4">
        <f t="shared" si="89"/>
        <v>0.42289292397069395</v>
      </c>
      <c r="AF82" s="4">
        <f t="shared" si="89"/>
        <v>0.47372756603757743</v>
      </c>
      <c r="AG82" s="4">
        <f t="shared" si="89"/>
        <v>0.49755293437970188</v>
      </c>
      <c r="AI82" s="4">
        <f t="shared" si="90"/>
        <v>9.318691229971976E-3</v>
      </c>
      <c r="AJ82" s="4">
        <f t="shared" si="90"/>
        <v>3.8656036921341785E-2</v>
      </c>
      <c r="AK82" s="4">
        <f t="shared" si="90"/>
        <v>-2.516368991369422E-3</v>
      </c>
      <c r="AL82" s="4">
        <f t="shared" si="90"/>
        <v>2.3542778404567311E-2</v>
      </c>
      <c r="AM82" s="4">
        <f t="shared" si="90"/>
        <v>-2.5980036375744642E-2</v>
      </c>
      <c r="AN82" s="4">
        <f t="shared" si="90"/>
        <v>-3.4302414450317897E-3</v>
      </c>
      <c r="AO82" s="4">
        <f t="shared" si="90"/>
        <v>-2.1635989337809025E-2</v>
      </c>
      <c r="AP82" s="4">
        <f t="shared" si="90"/>
        <v>-8.6942587585868703E-3</v>
      </c>
      <c r="AQ82" s="4">
        <f t="shared" si="90"/>
        <v>1.1735615972223723E-3</v>
      </c>
      <c r="AR82" s="4">
        <f t="shared" si="90"/>
        <v>5.577776949067248E-4</v>
      </c>
      <c r="AS82" s="4">
        <f t="shared" si="90"/>
        <v>-1.4743595056730757E-2</v>
      </c>
      <c r="AT82" s="4">
        <f t="shared" si="90"/>
        <v>-3.0614878555834224E-2</v>
      </c>
      <c r="AU82" s="4">
        <f t="shared" si="90"/>
        <v>2.5867076029306046E-2</v>
      </c>
      <c r="AV82" s="4">
        <f t="shared" si="90"/>
        <v>1.587243396242255E-2</v>
      </c>
      <c r="AW82" s="4">
        <f t="shared" si="90"/>
        <v>-1.0729343797019064E-3</v>
      </c>
      <c r="AY82" s="2">
        <f t="shared" si="81"/>
        <v>0.23725775274178312</v>
      </c>
      <c r="AZ82" s="2">
        <f t="shared" si="81"/>
        <v>0.24485833937293319</v>
      </c>
      <c r="BA82" s="2">
        <f t="shared" si="81"/>
        <v>0.21763574242311068</v>
      </c>
      <c r="BB82" s="2">
        <f t="shared" si="81"/>
        <v>0.2348085705123367</v>
      </c>
      <c r="BC82" s="2">
        <f t="shared" si="81"/>
        <v>0.23448610326761202</v>
      </c>
      <c r="BD82" s="2">
        <f t="shared" si="81"/>
        <v>0.23689835637713472</v>
      </c>
      <c r="BE82" s="2">
        <f t="shared" si="81"/>
        <v>0.24273176811957528</v>
      </c>
      <c r="BF82" s="2">
        <f t="shared" si="81"/>
        <v>0.24529275260648686</v>
      </c>
      <c r="BG82" s="2">
        <f t="shared" si="81"/>
        <v>0.22587232050732137</v>
      </c>
      <c r="BH82" s="2">
        <f t="shared" si="81"/>
        <v>0.22074839184011144</v>
      </c>
      <c r="BI82" s="2">
        <f t="shared" si="81"/>
        <v>0.21029912623801858</v>
      </c>
      <c r="BJ82" s="2">
        <f t="shared" si="81"/>
        <v>0.21768350198948366</v>
      </c>
      <c r="BK82" s="2">
        <f t="shared" si="81"/>
        <v>0.23383368579354369</v>
      </c>
      <c r="BL82" s="2">
        <f t="shared" si="81"/>
        <v>0.2465968665882787</v>
      </c>
      <c r="BM82" s="2">
        <f t="shared" si="81"/>
        <v>0.26690710637575943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0.30931254901960792</v>
      </c>
      <c r="DL82" s="2">
        <f t="shared" si="91"/>
        <v>0.28118975196998125</v>
      </c>
      <c r="DM82" s="2">
        <f t="shared" si="91"/>
        <v>0.26168335564135559</v>
      </c>
      <c r="DN82" s="2">
        <f t="shared" si="91"/>
        <v>0.26755059549120236</v>
      </c>
      <c r="DO82" s="2">
        <f t="shared" si="91"/>
        <v>0.27576928550241009</v>
      </c>
      <c r="DP82" s="2">
        <f t="shared" si="91"/>
        <v>0.29136506846153848</v>
      </c>
      <c r="DQ82" s="2">
        <f t="shared" si="91"/>
        <v>0.28371276068376067</v>
      </c>
      <c r="DR82" s="2">
        <f t="shared" si="91"/>
        <v>0.30309093199851683</v>
      </c>
      <c r="DS82" s="2">
        <f t="shared" si="91"/>
        <v>0.26936103990147786</v>
      </c>
      <c r="DT82" s="2">
        <f t="shared" si="91"/>
        <v>0.26578203393541322</v>
      </c>
      <c r="DU82" s="2">
        <f t="shared" si="91"/>
        <v>0.26023092709359597</v>
      </c>
      <c r="DV82" s="2">
        <f t="shared" si="91"/>
        <v>0.25726097144975896</v>
      </c>
      <c r="DW82" s="2">
        <f t="shared" si="91"/>
        <v>0.27095274193548385</v>
      </c>
      <c r="DX82" s="2">
        <f t="shared" si="91"/>
        <v>0.28374527419354834</v>
      </c>
      <c r="DY82" s="2">
        <f t="shared" si="91"/>
        <v>0.26071940737498628</v>
      </c>
      <c r="EA82" s="2">
        <f t="shared" si="92"/>
        <v>0.23505437777777793</v>
      </c>
      <c r="EB82" s="2">
        <f t="shared" si="92"/>
        <v>0.23592475162314241</v>
      </c>
      <c r="EC82" s="2">
        <f t="shared" si="92"/>
        <v>0.21013362037740455</v>
      </c>
      <c r="ED82" s="2">
        <f t="shared" si="92"/>
        <v>0.23067696769533816</v>
      </c>
      <c r="EE82" s="2">
        <f t="shared" si="92"/>
        <v>0.23022753028985427</v>
      </c>
      <c r="EF82" s="2">
        <f t="shared" si="92"/>
        <v>0.23334612506892899</v>
      </c>
      <c r="EG82" s="2">
        <f t="shared" si="92"/>
        <v>0.23962058054424284</v>
      </c>
      <c r="EH82" s="2">
        <f t="shared" si="92"/>
        <v>0.23958628064694285</v>
      </c>
      <c r="EI82" s="2">
        <f t="shared" si="92"/>
        <v>0.22198863468884922</v>
      </c>
      <c r="EJ82" s="2">
        <f t="shared" si="92"/>
        <v>0.21697904696214335</v>
      </c>
      <c r="EK82" s="2">
        <f t="shared" si="92"/>
        <v>0.20586553150311196</v>
      </c>
      <c r="EL82" s="2">
        <f t="shared" si="92"/>
        <v>0.21355925640760823</v>
      </c>
      <c r="EM82" s="2">
        <f t="shared" si="92"/>
        <v>0.22968298138060003</v>
      </c>
      <c r="EN82" s="2">
        <f t="shared" si="92"/>
        <v>0.24233549953166758</v>
      </c>
      <c r="EO82" s="2">
        <f t="shared" si="92"/>
        <v>0.26826512953081222</v>
      </c>
      <c r="EQ82" s="2">
        <f t="shared" si="93"/>
        <v>0.231787003210806</v>
      </c>
      <c r="ER82" s="2">
        <f t="shared" si="93"/>
        <v>0.22848909078470958</v>
      </c>
      <c r="ES82" s="2">
        <f t="shared" si="93"/>
        <v>0.21039394865372574</v>
      </c>
      <c r="ET82" s="2">
        <f t="shared" si="93"/>
        <v>0.22890301279083289</v>
      </c>
      <c r="EU82" s="2">
        <f t="shared" si="93"/>
        <v>0.22812483772284653</v>
      </c>
      <c r="EV82" s="2">
        <f t="shared" si="93"/>
        <v>0.23366487490797591</v>
      </c>
      <c r="EW82" s="2">
        <f t="shared" si="93"/>
        <v>0.23763360668183814</v>
      </c>
      <c r="EX82" s="2">
        <f t="shared" si="93"/>
        <v>0.23906362036871259</v>
      </c>
      <c r="EY82" s="2">
        <f t="shared" si="93"/>
        <v>0.22387177195590927</v>
      </c>
      <c r="EZ82" s="2">
        <f t="shared" si="93"/>
        <v>0.20604652843846047</v>
      </c>
      <c r="FA82" s="2">
        <f t="shared" si="93"/>
        <v>0.1981746361956257</v>
      </c>
      <c r="FB82" s="2">
        <f t="shared" si="93"/>
        <v>0.21405116820308651</v>
      </c>
      <c r="FC82" s="2">
        <f t="shared" si="93"/>
        <v>0.22358936257445225</v>
      </c>
      <c r="FD82" s="2">
        <f t="shared" si="93"/>
        <v>0.24605361655912611</v>
      </c>
      <c r="FE82" s="2">
        <f t="shared" si="93"/>
        <v>0.27356612433782157</v>
      </c>
      <c r="FG82" s="2">
        <f t="shared" si="94"/>
        <v>0.9703222745824146</v>
      </c>
      <c r="FH82" s="2">
        <f t="shared" si="94"/>
        <v>0.80262916863123801</v>
      </c>
      <c r="FI82" s="2">
        <f t="shared" si="94"/>
        <v>0.85446863293155983</v>
      </c>
      <c r="FJ82" s="2">
        <f t="shared" si="94"/>
        <v>0.8879427155693107</v>
      </c>
      <c r="FK82" s="2">
        <f t="shared" si="94"/>
        <v>0.90648090691140026</v>
      </c>
      <c r="FL82" s="2">
        <f t="shared" si="94"/>
        <v>0.93877613834014195</v>
      </c>
      <c r="FM82" s="2">
        <f t="shared" si="94"/>
        <v>0.92942767909361035</v>
      </c>
      <c r="FN82" s="2">
        <f t="shared" si="94"/>
        <v>0.91013880546026582</v>
      </c>
      <c r="FO82" s="2">
        <f t="shared" si="94"/>
        <v>0.91803104388296031</v>
      </c>
      <c r="FP82" s="2">
        <f t="shared" si="94"/>
        <v>0.92269528380402477</v>
      </c>
      <c r="FQ82" s="2">
        <f t="shared" si="94"/>
        <v>0.91841171434529123</v>
      </c>
      <c r="FR82" s="2">
        <f t="shared" si="94"/>
        <v>0.90562987113029381</v>
      </c>
      <c r="FS82" s="2">
        <f t="shared" si="94"/>
        <v>0.89940235386124212</v>
      </c>
      <c r="FT82" s="2">
        <f t="shared" si="94"/>
        <v>0.89710583234432273</v>
      </c>
      <c r="FU82" s="2">
        <f t="shared" si="94"/>
        <v>0.81997573638919319</v>
      </c>
      <c r="FW82" s="2">
        <f t="shared" si="83"/>
        <v>1.3425216879891196E-4</v>
      </c>
      <c r="FX82" s="2">
        <f t="shared" si="83"/>
        <v>5.4198353160578335E-5</v>
      </c>
      <c r="FY82" s="2">
        <f t="shared" si="83"/>
        <v>7.1451044198091006E-5</v>
      </c>
      <c r="FZ82" s="2">
        <f t="shared" si="83"/>
        <v>2.0055803734197959E-4</v>
      </c>
      <c r="GA82" s="2">
        <f t="shared" si="83"/>
        <v>2.1432870907541829E-4</v>
      </c>
      <c r="GB82" s="2">
        <f t="shared" si="83"/>
        <v>2.7464887743901484E-4</v>
      </c>
      <c r="GC82" s="2">
        <f t="shared" si="83"/>
        <v>2.5159411778809775E-4</v>
      </c>
      <c r="GD82" s="2">
        <f t="shared" si="83"/>
        <v>2.5230487807212262E-4</v>
      </c>
      <c r="GE82" s="2">
        <f t="shared" si="83"/>
        <v>3.2882066027787774E-4</v>
      </c>
      <c r="GF82" s="2">
        <f t="shared" si="83"/>
        <v>3.0699051724938079E-4</v>
      </c>
      <c r="GG82" s="2">
        <f t="shared" si="83"/>
        <v>2.5805711580646578E-4</v>
      </c>
      <c r="GH82" s="2">
        <f t="shared" si="83"/>
        <v>2.2179082003809402E-4</v>
      </c>
      <c r="GI82" s="2">
        <f t="shared" si="83"/>
        <v>1.5366166108813072E-4</v>
      </c>
      <c r="GJ82" s="2">
        <f t="shared" si="83"/>
        <v>1.4597710715934828E-4</v>
      </c>
      <c r="GK82" s="2">
        <f t="shared" si="83"/>
        <v>7.3555903313302843E-5</v>
      </c>
      <c r="GM82" s="82">
        <f t="shared" si="84"/>
        <v>0.48562950319676512</v>
      </c>
      <c r="GN82" s="82">
        <f t="shared" si="84"/>
        <v>0.36978872890292908</v>
      </c>
      <c r="GO82" s="82">
        <f t="shared" si="84"/>
        <v>0.52309523521141832</v>
      </c>
      <c r="GP82" s="82">
        <f t="shared" si="84"/>
        <v>0.57353272455704607</v>
      </c>
      <c r="GQ82" s="82">
        <f t="shared" si="84"/>
        <v>0.18590832124194145</v>
      </c>
      <c r="GR82" s="82">
        <f t="shared" si="84"/>
        <v>3.9399464995030619E-3</v>
      </c>
      <c r="GS82" s="82">
        <f t="shared" si="84"/>
        <v>8.6752620464814009E-2</v>
      </c>
      <c r="GT82" s="82">
        <f t="shared" si="84"/>
        <v>6.2293747299021471E-2</v>
      </c>
      <c r="GU82" s="82">
        <f t="shared" si="84"/>
        <v>8.568988499718537E-3</v>
      </c>
      <c r="GV82" s="82">
        <f t="shared" si="84"/>
        <v>1.483012269405789E-2</v>
      </c>
      <c r="GW82" s="82">
        <f t="shared" si="84"/>
        <v>9.2267339234940751E-2</v>
      </c>
      <c r="GX82" s="82">
        <f t="shared" si="84"/>
        <v>0.15510016707233037</v>
      </c>
      <c r="GY82" s="82">
        <f t="shared" si="84"/>
        <v>0.41766985443367921</v>
      </c>
      <c r="GZ82" s="82">
        <f t="shared" si="84"/>
        <v>0.53678575611044721</v>
      </c>
      <c r="HA82" s="82">
        <f t="shared" si="84"/>
        <v>0.67848779293029771</v>
      </c>
      <c r="HC82" s="82">
        <f t="shared" si="74"/>
        <v>8.9918335496649258E-3</v>
      </c>
      <c r="HD82" s="82">
        <f t="shared" si="74"/>
        <v>1.7230371908749588E-5</v>
      </c>
      <c r="HE82" s="82">
        <f t="shared" si="74"/>
        <v>1.5563472016999906E-4</v>
      </c>
      <c r="HF82" s="82">
        <f t="shared" si="74"/>
        <v>7.7623394038362783E-4</v>
      </c>
      <c r="HG82" s="82">
        <f t="shared" si="88"/>
        <v>3.5192161942595845E-3</v>
      </c>
      <c r="HH82" s="82">
        <f t="shared" si="88"/>
        <v>1.8943653164843362E-2</v>
      </c>
      <c r="HI82" s="82">
        <f t="shared" si="88"/>
        <v>9.2937882296553233E-3</v>
      </c>
      <c r="HJ82" s="82">
        <f t="shared" si="88"/>
        <v>1.6351017443845481E-3</v>
      </c>
      <c r="HK82" s="82">
        <f t="shared" si="88"/>
        <v>7.7643607411153346E-3</v>
      </c>
      <c r="HL82" s="82">
        <f t="shared" si="88"/>
        <v>9.7993396300309395E-3</v>
      </c>
      <c r="HM82" s="82">
        <f t="shared" si="88"/>
        <v>8.2862026115662017E-3</v>
      </c>
      <c r="HN82" s="82">
        <f t="shared" si="88"/>
        <v>2.6824006413227793E-3</v>
      </c>
      <c r="HO82" s="82">
        <f t="shared" si="88"/>
        <v>1.2220048161753216E-3</v>
      </c>
      <c r="HP82" s="82">
        <f t="shared" si="88"/>
        <v>1.1290314322091441E-3</v>
      </c>
      <c r="HQ82" s="82">
        <f t="shared" si="88"/>
        <v>2.2560823706107858E-6</v>
      </c>
      <c r="HS82" s="82">
        <f t="shared" si="85"/>
        <v>1.0591357778487757E-13</v>
      </c>
      <c r="HT82" s="82">
        <f t="shared" si="85"/>
        <v>8.5904820694382225E-24</v>
      </c>
      <c r="HU82" s="82">
        <f t="shared" si="85"/>
        <v>3.2369394824936852E-20</v>
      </c>
      <c r="HV82" s="82">
        <f t="shared" si="85"/>
        <v>1.3832398376564093E-19</v>
      </c>
      <c r="HW82" s="82">
        <f t="shared" si="85"/>
        <v>5.5941558318818078E-18</v>
      </c>
      <c r="HX82" s="82">
        <f t="shared" si="85"/>
        <v>5.8366487762020735E-15</v>
      </c>
      <c r="HY82" s="82">
        <f t="shared" si="85"/>
        <v>1.1179225458588277E-15</v>
      </c>
      <c r="HZ82" s="82">
        <f t="shared" si="85"/>
        <v>8.5813357556338427E-23</v>
      </c>
      <c r="IA82" s="82">
        <f t="shared" si="85"/>
        <v>4.0049737295031434E-18</v>
      </c>
      <c r="IB82" s="82">
        <f t="shared" si="85"/>
        <v>2.9063695739543027E-17</v>
      </c>
      <c r="IC82" s="82">
        <f t="shared" si="85"/>
        <v>2.0271736116395735E-15</v>
      </c>
      <c r="ID82" s="82">
        <f t="shared" si="85"/>
        <v>2.0706756025399065E-18</v>
      </c>
      <c r="IE82" s="82">
        <f t="shared" si="85"/>
        <v>2.0451959100676325E-19</v>
      </c>
      <c r="IF82" s="82">
        <f t="shared" si="85"/>
        <v>1.8597990978521606E-16</v>
      </c>
      <c r="IG82" s="82">
        <f t="shared" si="85"/>
        <v>1.0961695408006783E-15</v>
      </c>
      <c r="II82" s="82">
        <f t="shared" si="86"/>
        <v>2.4487205487329267E-96</v>
      </c>
      <c r="IJ82" s="82">
        <f t="shared" si="86"/>
        <v>4.035557431466074E-161</v>
      </c>
      <c r="IK82" s="82">
        <f t="shared" si="86"/>
        <v>5.2474464895855806E-138</v>
      </c>
      <c r="IL82" s="82">
        <f t="shared" si="86"/>
        <v>2.2374087613339703E-136</v>
      </c>
      <c r="IM82" s="82">
        <f t="shared" si="86"/>
        <v>2.0572123076374476E-128</v>
      </c>
      <c r="IN82" s="82">
        <f t="shared" si="86"/>
        <v>1.7074859384390922E-112</v>
      </c>
      <c r="IO82" s="82">
        <f t="shared" si="86"/>
        <v>3.5134972208165237E-112</v>
      </c>
      <c r="IP82" s="82">
        <f t="shared" si="86"/>
        <v>8.4899968630820047E-169</v>
      </c>
      <c r="IQ82" s="82">
        <f t="shared" si="86"/>
        <v>1.3780083373303959E-133</v>
      </c>
      <c r="IR82" s="82">
        <f t="shared" si="86"/>
        <v>6.8685533708927178E-127</v>
      </c>
      <c r="IS82" s="82">
        <f t="shared" si="86"/>
        <v>4.0380663653293663E-113</v>
      </c>
      <c r="IT82" s="82">
        <f t="shared" si="86"/>
        <v>4.0092967061424573E-134</v>
      </c>
      <c r="IU82" s="82">
        <f t="shared" si="86"/>
        <v>1.5383574179061904E-136</v>
      </c>
      <c r="IV82" s="82">
        <f t="shared" si="86"/>
        <v>3.8036418547675996E-55</v>
      </c>
      <c r="IW82" s="82">
        <f t="shared" si="86"/>
        <v>6.8188799125933422E-58</v>
      </c>
      <c r="IY82" s="82">
        <f t="shared" si="87"/>
        <v>0.49462133674653597</v>
      </c>
      <c r="IZ82" s="82">
        <f t="shared" si="87"/>
        <v>0.36980595927483784</v>
      </c>
      <c r="JA82" s="82">
        <f t="shared" si="87"/>
        <v>0.52325086993158831</v>
      </c>
      <c r="JB82" s="82">
        <f t="shared" si="87"/>
        <v>0.57430895849742969</v>
      </c>
      <c r="JC82" s="82">
        <f t="shared" si="87"/>
        <v>0.18942753743620103</v>
      </c>
      <c r="JD82" s="82">
        <f t="shared" si="87"/>
        <v>2.2883599664352258E-2</v>
      </c>
      <c r="JE82" s="82">
        <f t="shared" si="87"/>
        <v>9.6046408694470453E-2</v>
      </c>
      <c r="JF82" s="82">
        <f t="shared" si="87"/>
        <v>6.3928849043406025E-2</v>
      </c>
      <c r="JG82" s="82">
        <f t="shared" si="87"/>
        <v>1.6333349240833874E-2</v>
      </c>
      <c r="JH82" s="82">
        <f t="shared" si="87"/>
        <v>2.4629462324088858E-2</v>
      </c>
      <c r="JI82" s="82">
        <f t="shared" si="87"/>
        <v>0.10055354184650898</v>
      </c>
      <c r="JJ82" s="82">
        <f t="shared" si="87"/>
        <v>0.15778256771365315</v>
      </c>
      <c r="JK82" s="82">
        <f t="shared" si="87"/>
        <v>0.41889185924985456</v>
      </c>
      <c r="JL82" s="82">
        <f t="shared" si="87"/>
        <v>0.53791478754265654</v>
      </c>
      <c r="JM82" s="82">
        <f t="shared" si="87"/>
        <v>0.67849004901266941</v>
      </c>
    </row>
    <row r="83" spans="2:273" x14ac:dyDescent="0.25">
      <c r="B83" s="2">
        <v>56</v>
      </c>
      <c r="C83" s="37">
        <v>0.40157700000000002</v>
      </c>
      <c r="D83" s="37">
        <v>0.61190100000000003</v>
      </c>
      <c r="E83" s="37">
        <v>0.61706700000000003</v>
      </c>
      <c r="F83" s="37">
        <v>0.47558899999999998</v>
      </c>
      <c r="G83" s="37">
        <v>0.24651400000000001</v>
      </c>
      <c r="H83" s="37">
        <v>0.26672299999999999</v>
      </c>
      <c r="I83" s="37">
        <v>0.25616</v>
      </c>
      <c r="J83" s="37">
        <v>0.25493300000000002</v>
      </c>
      <c r="K83" s="37">
        <v>0.24234700000000001</v>
      </c>
      <c r="L83" s="37">
        <v>0.23846000000000001</v>
      </c>
      <c r="M83" s="37">
        <v>0.232795</v>
      </c>
      <c r="N83" s="37">
        <v>0.230625</v>
      </c>
      <c r="O83" s="37">
        <v>0.33803800000000001</v>
      </c>
      <c r="P83" s="37">
        <v>0.40484700000000001</v>
      </c>
      <c r="Q83" s="37">
        <v>0.46707799999999999</v>
      </c>
      <c r="S83" s="4">
        <f t="shared" si="89"/>
        <v>0.38972950386020033</v>
      </c>
      <c r="T83" s="4">
        <f t="shared" si="89"/>
        <v>0.58758167822199658</v>
      </c>
      <c r="U83" s="4">
        <f t="shared" si="89"/>
        <v>0.63591141463092982</v>
      </c>
      <c r="V83" s="4">
        <f t="shared" si="89"/>
        <v>0.4606284152464365</v>
      </c>
      <c r="W83" s="4">
        <f t="shared" si="89"/>
        <v>0.27029603253239459</v>
      </c>
      <c r="X83" s="4">
        <f t="shared" si="89"/>
        <v>0.26561169907415827</v>
      </c>
      <c r="Y83" s="4">
        <f t="shared" si="89"/>
        <v>0.26717463415971199</v>
      </c>
      <c r="Z83" s="4">
        <f t="shared" si="89"/>
        <v>0.25452702386120402</v>
      </c>
      <c r="AA83" s="4">
        <f t="shared" si="89"/>
        <v>0.23983511979834915</v>
      </c>
      <c r="AB83" s="4">
        <f t="shared" si="89"/>
        <v>0.23771511050379021</v>
      </c>
      <c r="AC83" s="4">
        <f t="shared" si="89"/>
        <v>0.23496585576284557</v>
      </c>
      <c r="AD83" s="4">
        <f t="shared" si="89"/>
        <v>0.24587507310989101</v>
      </c>
      <c r="AE83" s="4">
        <f t="shared" si="89"/>
        <v>0.34828717377590834</v>
      </c>
      <c r="AF83" s="4">
        <f t="shared" si="89"/>
        <v>0.39620529345409966</v>
      </c>
      <c r="AG83" s="4">
        <f t="shared" si="89"/>
        <v>0.43566373334731961</v>
      </c>
      <c r="AI83" s="4">
        <f t="shared" si="90"/>
        <v>1.1847496139799685E-2</v>
      </c>
      <c r="AJ83" s="4">
        <f t="shared" si="90"/>
        <v>2.4319321778003444E-2</v>
      </c>
      <c r="AK83" s="4">
        <f t="shared" si="90"/>
        <v>-1.8844414630929784E-2</v>
      </c>
      <c r="AL83" s="4">
        <f t="shared" si="90"/>
        <v>1.4960584753563488E-2</v>
      </c>
      <c r="AM83" s="4">
        <f t="shared" si="90"/>
        <v>-2.3782032532394581E-2</v>
      </c>
      <c r="AN83" s="4">
        <f t="shared" si="90"/>
        <v>1.1113009258417184E-3</v>
      </c>
      <c r="AO83" s="4">
        <f t="shared" si="90"/>
        <v>-1.1014634159711989E-2</v>
      </c>
      <c r="AP83" s="4">
        <f t="shared" si="90"/>
        <v>4.059761387960048E-4</v>
      </c>
      <c r="AQ83" s="4">
        <f t="shared" si="90"/>
        <v>2.5118802016508568E-3</v>
      </c>
      <c r="AR83" s="4">
        <f t="shared" si="90"/>
        <v>7.4488949620979406E-4</v>
      </c>
      <c r="AS83" s="4">
        <f t="shared" si="90"/>
        <v>-2.1708557628455638E-3</v>
      </c>
      <c r="AT83" s="4">
        <f t="shared" si="90"/>
        <v>-1.5250073109891016E-2</v>
      </c>
      <c r="AU83" s="4">
        <f t="shared" si="90"/>
        <v>-1.0249173775908338E-2</v>
      </c>
      <c r="AV83" s="4">
        <f t="shared" si="90"/>
        <v>8.6417065459003517E-3</v>
      </c>
      <c r="AW83" s="4">
        <f t="shared" si="90"/>
        <v>3.1414266652680378E-2</v>
      </c>
      <c r="AY83" s="2">
        <f t="shared" si="81"/>
        <v>0.23678141567819333</v>
      </c>
      <c r="AZ83" s="2">
        <f t="shared" si="81"/>
        <v>0.24393168041002791</v>
      </c>
      <c r="BA83" s="2">
        <f t="shared" si="81"/>
        <v>0.21693670520219999</v>
      </c>
      <c r="BB83" s="2">
        <f t="shared" si="81"/>
        <v>0.23417765804096846</v>
      </c>
      <c r="BC83" s="2">
        <f t="shared" si="81"/>
        <v>0.23387466990820094</v>
      </c>
      <c r="BD83" s="2">
        <f t="shared" si="81"/>
        <v>0.23638361024313148</v>
      </c>
      <c r="BE83" s="2">
        <f t="shared" si="81"/>
        <v>0.24216221856689832</v>
      </c>
      <c r="BF83" s="2">
        <f t="shared" si="81"/>
        <v>0.24455308984646867</v>
      </c>
      <c r="BG83" s="2">
        <f t="shared" si="81"/>
        <v>0.22532569068745378</v>
      </c>
      <c r="BH83" s="2">
        <f t="shared" si="81"/>
        <v>0.22018030249067072</v>
      </c>
      <c r="BI83" s="2">
        <f t="shared" si="81"/>
        <v>0.20985155423017707</v>
      </c>
      <c r="BJ83" s="2">
        <f t="shared" si="81"/>
        <v>0.21712981048540683</v>
      </c>
      <c r="BK83" s="2">
        <f t="shared" si="81"/>
        <v>0.23310666575557074</v>
      </c>
      <c r="BL83" s="2">
        <f t="shared" si="81"/>
        <v>0.24594495544792591</v>
      </c>
      <c r="BM83" s="2">
        <f t="shared" si="81"/>
        <v>0.26665809347477692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0.31031364705882358</v>
      </c>
      <c r="DL83" s="2">
        <f t="shared" si="91"/>
        <v>0.28196304287054413</v>
      </c>
      <c r="DM83" s="2">
        <f t="shared" si="91"/>
        <v>0.26216493993993989</v>
      </c>
      <c r="DN83" s="2">
        <f t="shared" si="91"/>
        <v>0.26795249743401761</v>
      </c>
      <c r="DO83" s="2">
        <f t="shared" si="91"/>
        <v>0.27635586703744902</v>
      </c>
      <c r="DP83" s="2">
        <f t="shared" si="91"/>
        <v>0.29209180307692306</v>
      </c>
      <c r="DQ83" s="2">
        <f t="shared" si="91"/>
        <v>0.28416242429792427</v>
      </c>
      <c r="DR83" s="2">
        <f t="shared" si="91"/>
        <v>0.30393763566926213</v>
      </c>
      <c r="DS83" s="2">
        <f t="shared" si="91"/>
        <v>0.26961274482758624</v>
      </c>
      <c r="DT83" s="2">
        <f t="shared" si="91"/>
        <v>0.26622632649151612</v>
      </c>
      <c r="DU83" s="2">
        <f t="shared" si="91"/>
        <v>0.26054235172413781</v>
      </c>
      <c r="DV83" s="2">
        <f t="shared" si="91"/>
        <v>0.25765763329625507</v>
      </c>
      <c r="DW83" s="2">
        <f t="shared" si="91"/>
        <v>0.27152248709677418</v>
      </c>
      <c r="DX83" s="2">
        <f t="shared" si="91"/>
        <v>0.28426947540322572</v>
      </c>
      <c r="DY83" s="2">
        <f t="shared" si="91"/>
        <v>0.26041936590436587</v>
      </c>
      <c r="EA83" s="2">
        <f t="shared" si="92"/>
        <v>0.23473077777777793</v>
      </c>
      <c r="EB83" s="2">
        <f t="shared" si="92"/>
        <v>0.23540298037801183</v>
      </c>
      <c r="EC83" s="2">
        <f t="shared" si="92"/>
        <v>0.20991129721022309</v>
      </c>
      <c r="ED83" s="2">
        <f t="shared" si="92"/>
        <v>0.23029078060844826</v>
      </c>
      <c r="EE83" s="2">
        <f t="shared" si="92"/>
        <v>0.22987815945987758</v>
      </c>
      <c r="EF83" s="2">
        <f t="shared" si="92"/>
        <v>0.23307008139978797</v>
      </c>
      <c r="EG83" s="2">
        <f t="shared" si="92"/>
        <v>0.23925428304331725</v>
      </c>
      <c r="EH83" s="2">
        <f t="shared" si="92"/>
        <v>0.23920590111242607</v>
      </c>
      <c r="EI83" s="2">
        <f t="shared" si="92"/>
        <v>0.22171861656730052</v>
      </c>
      <c r="EJ83" s="2">
        <f t="shared" si="92"/>
        <v>0.21666580947170383</v>
      </c>
      <c r="EK83" s="2">
        <f t="shared" si="92"/>
        <v>0.20574690002557763</v>
      </c>
      <c r="EL83" s="2">
        <f t="shared" si="92"/>
        <v>0.21327811884012665</v>
      </c>
      <c r="EM83" s="2">
        <f t="shared" si="92"/>
        <v>0.22918905642735179</v>
      </c>
      <c r="EN83" s="2">
        <f t="shared" si="92"/>
        <v>0.24193542618253952</v>
      </c>
      <c r="EO83" s="2">
        <f t="shared" si="92"/>
        <v>0.26790677803759344</v>
      </c>
      <c r="EQ83" s="2">
        <f t="shared" si="93"/>
        <v>0.23150440822314308</v>
      </c>
      <c r="ER83" s="2">
        <f t="shared" si="93"/>
        <v>0.22809428827473172</v>
      </c>
      <c r="ES83" s="2">
        <f t="shared" si="93"/>
        <v>0.21016661366998104</v>
      </c>
      <c r="ET83" s="2">
        <f t="shared" si="93"/>
        <v>0.2285536748632967</v>
      </c>
      <c r="EU83" s="2">
        <f t="shared" si="93"/>
        <v>0.22782292683031879</v>
      </c>
      <c r="EV83" s="2">
        <f t="shared" si="93"/>
        <v>0.23338115571920318</v>
      </c>
      <c r="EW83" s="2">
        <f t="shared" si="93"/>
        <v>0.23731450800092102</v>
      </c>
      <c r="EX83" s="2">
        <f t="shared" si="93"/>
        <v>0.2386962583244176</v>
      </c>
      <c r="EY83" s="2">
        <f t="shared" si="93"/>
        <v>0.22355547027288944</v>
      </c>
      <c r="EZ83" s="2">
        <f t="shared" si="93"/>
        <v>0.20600296651012134</v>
      </c>
      <c r="FA83" s="2">
        <f t="shared" si="93"/>
        <v>0.19823800394877872</v>
      </c>
      <c r="FB83" s="2">
        <f t="shared" si="93"/>
        <v>0.21375864731490873</v>
      </c>
      <c r="FC83" s="2">
        <f t="shared" si="93"/>
        <v>0.22322225207359939</v>
      </c>
      <c r="FD83" s="2">
        <f t="shared" si="93"/>
        <v>0.24556879891262448</v>
      </c>
      <c r="FE83" s="2">
        <f t="shared" si="93"/>
        <v>0.2730558117587682</v>
      </c>
      <c r="FG83" s="2">
        <f t="shared" si="94"/>
        <v>0.97286272868261969</v>
      </c>
      <c r="FH83" s="2">
        <f t="shared" si="94"/>
        <v>0.8168143703191415</v>
      </c>
      <c r="FI83" s="2">
        <f t="shared" si="94"/>
        <v>0.86555218693919</v>
      </c>
      <c r="FJ83" s="2">
        <f t="shared" si="94"/>
        <v>0.89678485859419566</v>
      </c>
      <c r="FK83" s="2">
        <f t="shared" si="94"/>
        <v>0.91400192392839241</v>
      </c>
      <c r="FL83" s="2">
        <f t="shared" si="94"/>
        <v>0.94386075036904493</v>
      </c>
      <c r="FM83" s="2">
        <f t="shared" si="94"/>
        <v>0.93523511438772022</v>
      </c>
      <c r="FN83" s="2">
        <f t="shared" si="94"/>
        <v>0.917392454284369</v>
      </c>
      <c r="FO83" s="2">
        <f t="shared" si="94"/>
        <v>0.92470033375023919</v>
      </c>
      <c r="FP83" s="2">
        <f t="shared" si="94"/>
        <v>0.92901441859738143</v>
      </c>
      <c r="FQ83" s="2">
        <f t="shared" si="94"/>
        <v>0.92505256008323444</v>
      </c>
      <c r="FR83" s="2">
        <f t="shared" si="94"/>
        <v>0.91321277765564879</v>
      </c>
      <c r="FS83" s="2">
        <f t="shared" si="94"/>
        <v>0.90743451267019948</v>
      </c>
      <c r="FT83" s="2">
        <f t="shared" si="94"/>
        <v>0.90530204912738987</v>
      </c>
      <c r="FU83" s="2">
        <f t="shared" si="94"/>
        <v>0.83317335552012439</v>
      </c>
      <c r="FW83" s="2">
        <f t="shared" si="83"/>
        <v>1.4720266924404712E-4</v>
      </c>
      <c r="FX83" s="2">
        <f t="shared" si="83"/>
        <v>5.9427001766065876E-5</v>
      </c>
      <c r="FY83" s="2">
        <f t="shared" si="83"/>
        <v>7.8343971993217052E-5</v>
      </c>
      <c r="FZ83" s="2">
        <f t="shared" si="83"/>
        <v>2.1990325999353356E-4</v>
      </c>
      <c r="GA83" s="2">
        <f t="shared" si="83"/>
        <v>2.3500189692838742E-4</v>
      </c>
      <c r="GB83" s="2">
        <f t="shared" si="83"/>
        <v>3.0113852625035639E-4</v>
      </c>
      <c r="GC83" s="2">
        <f t="shared" si="83"/>
        <v>2.7586076836847318E-4</v>
      </c>
      <c r="GD83" s="2">
        <f t="shared" si="83"/>
        <v>2.7664006363648365E-4</v>
      </c>
      <c r="GE83" s="2">
        <f t="shared" si="83"/>
        <v>3.6053324687066477E-4</v>
      </c>
      <c r="GF83" s="2">
        <f t="shared" si="83"/>
        <v>3.3659843925066657E-4</v>
      </c>
      <c r="GG83" s="2">
        <f t="shared" si="83"/>
        <v>2.8294695634354348E-4</v>
      </c>
      <c r="GH83" s="2">
        <f t="shared" si="83"/>
        <v>2.4318359463922098E-4</v>
      </c>
      <c r="GI83" s="2">
        <f t="shared" si="83"/>
        <v>1.6848416318858024E-4</v>
      </c>
      <c r="GJ83" s="2">
        <f t="shared" si="83"/>
        <v>1.6005846093566535E-4</v>
      </c>
      <c r="GK83" s="2">
        <f t="shared" si="83"/>
        <v>8.0651871831348459E-5</v>
      </c>
      <c r="GM83" s="82">
        <f t="shared" si="84"/>
        <v>0.44028863945037133</v>
      </c>
      <c r="GN83" s="82">
        <f t="shared" si="84"/>
        <v>0.42833468869925478</v>
      </c>
      <c r="GO83" s="82">
        <f t="shared" si="84"/>
        <v>0.5829733824106178</v>
      </c>
      <c r="GP83" s="82">
        <f t="shared" si="84"/>
        <v>0.47552179578693632</v>
      </c>
      <c r="GQ83" s="82">
        <f t="shared" si="84"/>
        <v>8.370837685278068E-2</v>
      </c>
      <c r="GR83" s="82">
        <f t="shared" si="84"/>
        <v>8.1187543372936437E-4</v>
      </c>
      <c r="GS83" s="82">
        <f t="shared" si="84"/>
        <v>3.7223343410564783E-2</v>
      </c>
      <c r="GT83" s="82">
        <f t="shared" si="84"/>
        <v>2.0590639978567842E-2</v>
      </c>
      <c r="GU83" s="82">
        <f t="shared" si="84"/>
        <v>1.7438165690088733E-3</v>
      </c>
      <c r="GV83" s="82">
        <f t="shared" si="84"/>
        <v>3.7548920869600474E-3</v>
      </c>
      <c r="GW83" s="82">
        <f t="shared" si="84"/>
        <v>3.292401839071589E-2</v>
      </c>
      <c r="GX83" s="82">
        <f t="shared" si="84"/>
        <v>6.5976782289217051E-2</v>
      </c>
      <c r="GY83" s="82">
        <f t="shared" si="84"/>
        <v>0.27443025086617889</v>
      </c>
      <c r="GZ83" s="82">
        <f t="shared" si="84"/>
        <v>0.38347869632072273</v>
      </c>
      <c r="HA83" s="82">
        <f t="shared" si="84"/>
        <v>0.55326908164941713</v>
      </c>
      <c r="HC83" s="82">
        <f t="shared" si="74"/>
        <v>1.2373060627021116E-2</v>
      </c>
      <c r="HD83" s="82">
        <f t="shared" si="74"/>
        <v>3.0866064589455602E-5</v>
      </c>
      <c r="HE83" s="82">
        <f t="shared" si="74"/>
        <v>2.5497097178447329E-4</v>
      </c>
      <c r="HF83" s="82">
        <f t="shared" si="74"/>
        <v>1.2722382252939241E-3</v>
      </c>
      <c r="HG83" s="82">
        <f t="shared" si="88"/>
        <v>5.3945461301737174E-3</v>
      </c>
      <c r="HH83" s="82">
        <f t="shared" si="88"/>
        <v>2.6705719128836788E-2</v>
      </c>
      <c r="HI83" s="82">
        <f t="shared" si="88"/>
        <v>1.3444350204155369E-2</v>
      </c>
      <c r="HJ83" s="82">
        <f t="shared" si="88"/>
        <v>2.785618442794598E-3</v>
      </c>
      <c r="HK83" s="82">
        <f t="shared" si="88"/>
        <v>1.1864298169068359E-2</v>
      </c>
      <c r="HL83" s="82">
        <f t="shared" si="88"/>
        <v>1.4613862265957895E-2</v>
      </c>
      <c r="HM83" s="82">
        <f t="shared" si="88"/>
        <v>1.207468144467516E-2</v>
      </c>
      <c r="HN83" s="82">
        <f t="shared" si="88"/>
        <v>4.2027827816594398E-3</v>
      </c>
      <c r="HO83" s="82">
        <f t="shared" si="88"/>
        <v>1.9426383764649196E-3</v>
      </c>
      <c r="HP83" s="82">
        <f t="shared" si="88"/>
        <v>1.7665943795823872E-3</v>
      </c>
      <c r="HQ83" s="82">
        <f t="shared" si="88"/>
        <v>5.3751632010744335E-6</v>
      </c>
      <c r="HS83" s="82">
        <f t="shared" si="85"/>
        <v>2.4943787815035693E-13</v>
      </c>
      <c r="HT83" s="82">
        <f t="shared" si="85"/>
        <v>3.3361136430710824E-23</v>
      </c>
      <c r="HU83" s="82">
        <f t="shared" si="85"/>
        <v>1.0575824470174582E-19</v>
      </c>
      <c r="HV83" s="82">
        <f t="shared" si="85"/>
        <v>5.0568071518557038E-19</v>
      </c>
      <c r="HW83" s="82">
        <f t="shared" si="85"/>
        <v>1.8769968167018726E-17</v>
      </c>
      <c r="HX83" s="82">
        <f t="shared" si="85"/>
        <v>1.6780074480747384E-14</v>
      </c>
      <c r="HY83" s="82">
        <f t="shared" si="85"/>
        <v>3.2603719647647591E-15</v>
      </c>
      <c r="HZ83" s="82">
        <f t="shared" si="85"/>
        <v>4.2828313958653846E-22</v>
      </c>
      <c r="IA83" s="82">
        <f t="shared" si="85"/>
        <v>1.4781747961201162E-17</v>
      </c>
      <c r="IB83" s="82">
        <f t="shared" si="85"/>
        <v>9.9346431426471676E-17</v>
      </c>
      <c r="IC83" s="82">
        <f t="shared" si="85"/>
        <v>5.9010115756932862E-15</v>
      </c>
      <c r="ID83" s="82">
        <f t="shared" si="85"/>
        <v>7.287525831312995E-18</v>
      </c>
      <c r="IE83" s="82">
        <f t="shared" si="85"/>
        <v>7.1539999051444514E-19</v>
      </c>
      <c r="IF83" s="82">
        <f t="shared" si="85"/>
        <v>5.0762409410043283E-16</v>
      </c>
      <c r="IG83" s="82">
        <f t="shared" si="85"/>
        <v>2.7121910828854794E-15</v>
      </c>
      <c r="II83" s="82">
        <f t="shared" si="86"/>
        <v>2.1355502821124073E-94</v>
      </c>
      <c r="IJ83" s="82">
        <f t="shared" si="86"/>
        <v>3.7598970002061933E-158</v>
      </c>
      <c r="IK83" s="82">
        <f t="shared" si="86"/>
        <v>2.1456788132922019E-135</v>
      </c>
      <c r="IL83" s="82">
        <f t="shared" si="86"/>
        <v>1.7428173109742548E-133</v>
      </c>
      <c r="IM83" s="82">
        <f t="shared" si="86"/>
        <v>1.1349607346452712E-125</v>
      </c>
      <c r="IN83" s="82">
        <f t="shared" si="86"/>
        <v>5.029953855085473E-110</v>
      </c>
      <c r="IO83" s="82">
        <f t="shared" si="86"/>
        <v>9.5950861419136957E-110</v>
      </c>
      <c r="IP83" s="82">
        <f t="shared" si="86"/>
        <v>4.1298067480462899E-165</v>
      </c>
      <c r="IQ83" s="82">
        <f t="shared" si="86"/>
        <v>1.3945580167924383E-130</v>
      </c>
      <c r="IR83" s="82">
        <f t="shared" si="86"/>
        <v>4.6265237116351245E-124</v>
      </c>
      <c r="IS83" s="82">
        <f t="shared" si="86"/>
        <v>1.1768276540334504E-110</v>
      </c>
      <c r="IT83" s="82">
        <f t="shared" si="86"/>
        <v>3.0198924985183123E-131</v>
      </c>
      <c r="IU83" s="82">
        <f t="shared" si="86"/>
        <v>9.8784372084047597E-134</v>
      </c>
      <c r="IV83" s="82">
        <f t="shared" si="86"/>
        <v>4.863828289035559E-54</v>
      </c>
      <c r="IW83" s="82">
        <f t="shared" si="86"/>
        <v>8.2007909372031969E-57</v>
      </c>
      <c r="IY83" s="82">
        <f t="shared" si="87"/>
        <v>0.45266170007764184</v>
      </c>
      <c r="IZ83" s="82">
        <f t="shared" si="87"/>
        <v>0.42836555476384425</v>
      </c>
      <c r="JA83" s="82">
        <f t="shared" si="87"/>
        <v>0.58322835338240231</v>
      </c>
      <c r="JB83" s="82">
        <f t="shared" si="87"/>
        <v>0.47679403401223025</v>
      </c>
      <c r="JC83" s="82">
        <f t="shared" si="87"/>
        <v>8.9102922982954413E-2</v>
      </c>
      <c r="JD83" s="82">
        <f t="shared" si="87"/>
        <v>2.7517594562582934E-2</v>
      </c>
      <c r="JE83" s="82">
        <f t="shared" si="87"/>
        <v>5.0667693614723411E-2</v>
      </c>
      <c r="JF83" s="82">
        <f t="shared" si="87"/>
        <v>2.3376258421362442E-2</v>
      </c>
      <c r="JG83" s="82">
        <f t="shared" si="87"/>
        <v>1.3608114738077248E-2</v>
      </c>
      <c r="JH83" s="82">
        <f t="shared" si="87"/>
        <v>1.8368754352918043E-2</v>
      </c>
      <c r="JI83" s="82">
        <f t="shared" si="87"/>
        <v>4.4998699835396949E-2</v>
      </c>
      <c r="JJ83" s="82">
        <f t="shared" si="87"/>
        <v>7.0179565070876498E-2</v>
      </c>
      <c r="JK83" s="82">
        <f t="shared" si="87"/>
        <v>0.2763728892426438</v>
      </c>
      <c r="JL83" s="82">
        <f t="shared" si="87"/>
        <v>0.38524529070030561</v>
      </c>
      <c r="JM83" s="82">
        <f t="shared" si="87"/>
        <v>0.55327445681262089</v>
      </c>
    </row>
    <row r="84" spans="2:273" x14ac:dyDescent="0.25">
      <c r="B84" s="2">
        <v>57</v>
      </c>
      <c r="C84" s="37">
        <v>0.37785999999999997</v>
      </c>
      <c r="D84" s="37">
        <v>0.61580199999999996</v>
      </c>
      <c r="E84" s="37">
        <v>0.61489899999999997</v>
      </c>
      <c r="F84" s="37">
        <v>0.38905400000000001</v>
      </c>
      <c r="G84" s="37">
        <v>0.245894</v>
      </c>
      <c r="H84" s="37">
        <v>0.27247199999999999</v>
      </c>
      <c r="I84" s="37">
        <v>0.25942599999999999</v>
      </c>
      <c r="J84" s="37">
        <v>0.25040699999999999</v>
      </c>
      <c r="K84" s="37">
        <v>0.24852099999999999</v>
      </c>
      <c r="L84" s="37">
        <v>0.242675</v>
      </c>
      <c r="M84" s="37">
        <v>0.23885200000000001</v>
      </c>
      <c r="N84" s="37">
        <v>0.229079</v>
      </c>
      <c r="O84" s="37">
        <v>0.265677</v>
      </c>
      <c r="P84" s="37">
        <v>0.31555299999999997</v>
      </c>
      <c r="Q84" s="37">
        <v>0.41482200000000002</v>
      </c>
      <c r="S84" s="4">
        <f t="shared" si="89"/>
        <v>0.37000768028552294</v>
      </c>
      <c r="T84" s="4">
        <f t="shared" si="89"/>
        <v>0.61366798014623802</v>
      </c>
      <c r="U84" s="4">
        <f t="shared" si="89"/>
        <v>0.64665628525371721</v>
      </c>
      <c r="V84" s="4">
        <f t="shared" si="89"/>
        <v>0.39088389261941731</v>
      </c>
      <c r="W84" s="4">
        <f t="shared" si="89"/>
        <v>0.25318245800551525</v>
      </c>
      <c r="X84" s="4">
        <f t="shared" si="89"/>
        <v>0.27438002981693727</v>
      </c>
      <c r="Y84" s="4">
        <f t="shared" si="89"/>
        <v>0.26460202101233937</v>
      </c>
      <c r="Z84" s="4">
        <f t="shared" si="89"/>
        <v>0.25148347966149581</v>
      </c>
      <c r="AA84" s="4">
        <f t="shared" si="89"/>
        <v>0.24496653419570916</v>
      </c>
      <c r="AB84" s="4">
        <f t="shared" si="89"/>
        <v>0.24296280445211896</v>
      </c>
      <c r="AC84" s="4">
        <f t="shared" si="89"/>
        <v>0.23187794396146405</v>
      </c>
      <c r="AD84" s="4">
        <f t="shared" si="89"/>
        <v>0.23213492849265077</v>
      </c>
      <c r="AE84" s="4">
        <f t="shared" si="89"/>
        <v>0.29412283977876996</v>
      </c>
      <c r="AF84" s="4">
        <f t="shared" si="89"/>
        <v>0.33031880519879536</v>
      </c>
      <c r="AG84" s="4">
        <f t="shared" si="89"/>
        <v>0.36211639418713221</v>
      </c>
      <c r="AI84" s="4">
        <f t="shared" si="90"/>
        <v>7.8523197144770296E-3</v>
      </c>
      <c r="AJ84" s="4">
        <f t="shared" si="90"/>
        <v>2.134019853761937E-3</v>
      </c>
      <c r="AK84" s="4">
        <f t="shared" si="90"/>
        <v>-3.1757285253717238E-2</v>
      </c>
      <c r="AL84" s="4">
        <f t="shared" si="90"/>
        <v>-1.8298926194172949E-3</v>
      </c>
      <c r="AM84" s="4">
        <f t="shared" si="90"/>
        <v>-7.2884580055152526E-3</v>
      </c>
      <c r="AN84" s="4">
        <f t="shared" si="90"/>
        <v>-1.9080298169372734E-3</v>
      </c>
      <c r="AO84" s="4">
        <f t="shared" si="90"/>
        <v>-5.1760210123393824E-3</v>
      </c>
      <c r="AP84" s="4">
        <f t="shared" si="90"/>
        <v>-1.0764796614958216E-3</v>
      </c>
      <c r="AQ84" s="4">
        <f t="shared" si="90"/>
        <v>3.554465804290835E-3</v>
      </c>
      <c r="AR84" s="4">
        <f t="shared" si="90"/>
        <v>-2.87804452118956E-4</v>
      </c>
      <c r="AS84" s="4">
        <f t="shared" si="90"/>
        <v>6.9740560385359585E-3</v>
      </c>
      <c r="AT84" s="4">
        <f t="shared" si="90"/>
        <v>-3.0559284926507668E-3</v>
      </c>
      <c r="AU84" s="4">
        <f t="shared" si="90"/>
        <v>-2.8445839778769966E-2</v>
      </c>
      <c r="AV84" s="4">
        <f t="shared" si="90"/>
        <v>-1.476580519879539E-2</v>
      </c>
      <c r="AW84" s="4">
        <f t="shared" si="90"/>
        <v>5.2705605812867817E-2</v>
      </c>
      <c r="AY84" s="2">
        <f t="shared" si="81"/>
        <v>0.236314642226163</v>
      </c>
      <c r="AZ84" s="2">
        <f t="shared" si="81"/>
        <v>0.24300674443637194</v>
      </c>
      <c r="BA84" s="2">
        <f t="shared" si="81"/>
        <v>0.2162602750806335</v>
      </c>
      <c r="BB84" s="2">
        <f t="shared" si="81"/>
        <v>0.23355676379529397</v>
      </c>
      <c r="BC84" s="2">
        <f t="shared" si="81"/>
        <v>0.233275334114907</v>
      </c>
      <c r="BD84" s="2">
        <f t="shared" si="81"/>
        <v>0.23588262457561482</v>
      </c>
      <c r="BE84" s="2">
        <f t="shared" si="81"/>
        <v>0.24160364436464649</v>
      </c>
      <c r="BF84" s="2">
        <f t="shared" si="81"/>
        <v>0.24383102474002663</v>
      </c>
      <c r="BG84" s="2">
        <f t="shared" si="81"/>
        <v>0.22479639818997621</v>
      </c>
      <c r="BH84" s="2">
        <f t="shared" si="81"/>
        <v>0.21962678204835948</v>
      </c>
      <c r="BI84" s="2">
        <f t="shared" si="81"/>
        <v>0.20942587640210245</v>
      </c>
      <c r="BJ84" s="2">
        <f t="shared" si="81"/>
        <v>0.21659087597425133</v>
      </c>
      <c r="BK84" s="2">
        <f t="shared" si="81"/>
        <v>0.2323877517400435</v>
      </c>
      <c r="BL84" s="2">
        <f t="shared" si="81"/>
        <v>0.24530339649917876</v>
      </c>
      <c r="BM84" s="2">
        <f t="shared" si="81"/>
        <v>0.26640170850015998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>
        <f t="shared" si="82"/>
        <v>0.25040699999999999</v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 t="str">
        <f t="shared" si="82"/>
        <v/>
      </c>
      <c r="CS84" s="2" t="str">
        <f t="shared" si="82"/>
        <v/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>
        <f t="shared" si="34"/>
        <v>0.25040699999999999</v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 t="str">
        <f t="shared" si="40"/>
        <v/>
      </c>
      <c r="DI84" s="2" t="str">
        <f t="shared" si="41"/>
        <v/>
      </c>
      <c r="DK84" s="2">
        <f t="shared" si="91"/>
        <v>0.31131474509803925</v>
      </c>
      <c r="DL84" s="2">
        <f t="shared" si="91"/>
        <v>0.28273633377110696</v>
      </c>
      <c r="DM84" s="2">
        <f t="shared" si="91"/>
        <v>0.26264652423852419</v>
      </c>
      <c r="DN84" s="2">
        <f t="shared" si="91"/>
        <v>0.26835439937683286</v>
      </c>
      <c r="DO84" s="2">
        <f t="shared" si="91"/>
        <v>0.27694244857248795</v>
      </c>
      <c r="DP84" s="2">
        <f t="shared" si="91"/>
        <v>0.2928185376923077</v>
      </c>
      <c r="DQ84" s="2">
        <f t="shared" si="91"/>
        <v>0.28461208791208792</v>
      </c>
      <c r="DR84" s="2">
        <f t="shared" si="91"/>
        <v>0.30478433934000737</v>
      </c>
      <c r="DS84" s="2">
        <f t="shared" si="91"/>
        <v>0.26986444975369461</v>
      </c>
      <c r="DT84" s="2">
        <f t="shared" si="91"/>
        <v>0.26667061904761902</v>
      </c>
      <c r="DU84" s="2">
        <f t="shared" si="91"/>
        <v>0.26085377635467971</v>
      </c>
      <c r="DV84" s="2">
        <f t="shared" si="91"/>
        <v>0.25805429514275119</v>
      </c>
      <c r="DW84" s="2">
        <f t="shared" si="91"/>
        <v>0.2720922322580645</v>
      </c>
      <c r="DX84" s="2">
        <f t="shared" si="91"/>
        <v>0.28479367661290317</v>
      </c>
      <c r="DY84" s="2">
        <f t="shared" si="91"/>
        <v>0.26011932443374547</v>
      </c>
      <c r="EA84" s="2">
        <f>CE$228*$B84+CE$229</f>
        <v>0.23440717777777792</v>
      </c>
      <c r="EB84" s="2">
        <f t="shared" si="92"/>
        <v>0.23488120913288127</v>
      </c>
      <c r="EC84" s="2">
        <f t="shared" si="92"/>
        <v>0.20968897404304165</v>
      </c>
      <c r="ED84" s="2">
        <f t="shared" si="92"/>
        <v>0.22990459352155834</v>
      </c>
      <c r="EE84" s="2">
        <f t="shared" si="92"/>
        <v>0.22952878862990089</v>
      </c>
      <c r="EF84" s="2">
        <f t="shared" si="92"/>
        <v>0.23279403773064691</v>
      </c>
      <c r="EG84" s="2">
        <f t="shared" si="92"/>
        <v>0.23888798554239168</v>
      </c>
      <c r="EH84" s="2">
        <f t="shared" si="92"/>
        <v>0.23882552157790932</v>
      </c>
      <c r="EI84" s="2">
        <f t="shared" si="92"/>
        <v>0.22144859844575182</v>
      </c>
      <c r="EJ84" s="2">
        <f t="shared" si="92"/>
        <v>0.21635257198126429</v>
      </c>
      <c r="EK84" s="2">
        <f t="shared" si="92"/>
        <v>0.20562826854804331</v>
      </c>
      <c r="EL84" s="2">
        <f t="shared" si="92"/>
        <v>0.2129969812726451</v>
      </c>
      <c r="EM84" s="2">
        <f t="shared" si="92"/>
        <v>0.22869513147410356</v>
      </c>
      <c r="EN84" s="2">
        <f t="shared" si="92"/>
        <v>0.24153535283341143</v>
      </c>
      <c r="EO84" s="2">
        <f t="shared" si="92"/>
        <v>0.26754842654437461</v>
      </c>
      <c r="EQ84" s="2">
        <f t="shared" si="93"/>
        <v>0.23122181323548016</v>
      </c>
      <c r="ER84" s="2">
        <f t="shared" si="93"/>
        <v>0.22769948576475385</v>
      </c>
      <c r="ES84" s="2">
        <f t="shared" si="93"/>
        <v>0.20993927868623638</v>
      </c>
      <c r="ET84" s="2">
        <f t="shared" si="93"/>
        <v>0.22820433693576048</v>
      </c>
      <c r="EU84" s="2">
        <f t="shared" si="93"/>
        <v>0.22752101593779109</v>
      </c>
      <c r="EV84" s="2">
        <f t="shared" si="93"/>
        <v>0.23309743653043047</v>
      </c>
      <c r="EW84" s="2">
        <f t="shared" si="93"/>
        <v>0.23699540932000393</v>
      </c>
      <c r="EX84" s="2">
        <f t="shared" si="93"/>
        <v>0.2383288962801226</v>
      </c>
      <c r="EY84" s="2">
        <f t="shared" si="93"/>
        <v>0.22323916858986961</v>
      </c>
      <c r="EZ84" s="2">
        <f t="shared" si="93"/>
        <v>0.20595940458178222</v>
      </c>
      <c r="FA84" s="2">
        <f t="shared" si="93"/>
        <v>0.19830137170193177</v>
      </c>
      <c r="FB84" s="2">
        <f t="shared" si="93"/>
        <v>0.21346612642673093</v>
      </c>
      <c r="FC84" s="2">
        <f t="shared" si="93"/>
        <v>0.22285514157274652</v>
      </c>
      <c r="FD84" s="2">
        <f t="shared" si="93"/>
        <v>0.24508398126612288</v>
      </c>
      <c r="FE84" s="2">
        <f t="shared" si="93"/>
        <v>0.27254549917971477</v>
      </c>
      <c r="FG84" s="2">
        <f t="shared" si="94"/>
        <v>0.97519127649214976</v>
      </c>
      <c r="FH84" s="2">
        <f t="shared" si="94"/>
        <v>0.83019575591350292</v>
      </c>
      <c r="FI84" s="2">
        <f t="shared" si="94"/>
        <v>0.87591420842327705</v>
      </c>
      <c r="FJ84" s="2">
        <f t="shared" si="94"/>
        <v>0.90500393569801396</v>
      </c>
      <c r="FK84" s="2">
        <f t="shared" si="94"/>
        <v>0.92097081664755986</v>
      </c>
      <c r="FL84" s="2">
        <f t="shared" si="94"/>
        <v>0.94854623245430225</v>
      </c>
      <c r="FM84" s="2">
        <f t="shared" si="94"/>
        <v>0.94059519763445731</v>
      </c>
      <c r="FN84" s="2">
        <f t="shared" si="94"/>
        <v>0.92410940691201271</v>
      </c>
      <c r="FO84" s="2">
        <f t="shared" si="94"/>
        <v>0.93086784935335687</v>
      </c>
      <c r="FP84" s="2">
        <f t="shared" si="94"/>
        <v>0.93485347763760906</v>
      </c>
      <c r="FQ84" s="2">
        <f t="shared" si="94"/>
        <v>0.93119337282224512</v>
      </c>
      <c r="FR84" s="2">
        <f t="shared" si="94"/>
        <v>0.92024003873260218</v>
      </c>
      <c r="FS84" s="2">
        <f t="shared" si="94"/>
        <v>0.91488603946333769</v>
      </c>
      <c r="FT84" s="2">
        <f t="shared" si="94"/>
        <v>0.91290876391500719</v>
      </c>
      <c r="FU84" s="2">
        <f t="shared" si="94"/>
        <v>0.84558565356722426</v>
      </c>
      <c r="FW84" s="2">
        <f t="shared" si="83"/>
        <v>1.6140222503030824E-4</v>
      </c>
      <c r="FX84" s="2">
        <f t="shared" si="83"/>
        <v>6.5160038109444033E-5</v>
      </c>
      <c r="FY84" s="2">
        <f t="shared" si="83"/>
        <v>8.5901807802280921E-5</v>
      </c>
      <c r="FZ84" s="2">
        <f t="shared" si="83"/>
        <v>2.4111401440016724E-4</v>
      </c>
      <c r="GA84" s="2">
        <f t="shared" si="83"/>
        <v>2.5766861402738402E-4</v>
      </c>
      <c r="GB84" s="2">
        <f t="shared" si="83"/>
        <v>3.3018223516807988E-4</v>
      </c>
      <c r="GC84" s="2">
        <f t="shared" si="83"/>
        <v>3.0246726765732388E-4</v>
      </c>
      <c r="GD84" s="2">
        <f t="shared" si="83"/>
        <v>3.0332170238141719E-4</v>
      </c>
      <c r="GE84" s="2">
        <f t="shared" si="83"/>
        <v>3.9530309411475208E-4</v>
      </c>
      <c r="GF84" s="2">
        <f t="shared" si="83"/>
        <v>3.6906086446026487E-4</v>
      </c>
      <c r="GG84" s="2">
        <f t="shared" si="83"/>
        <v>3.1023669938859774E-4</v>
      </c>
      <c r="GH84" s="2">
        <f t="shared" si="83"/>
        <v>2.6663925331425352E-4</v>
      </c>
      <c r="GI84" s="2">
        <f t="shared" si="83"/>
        <v>1.8473620843574651E-4</v>
      </c>
      <c r="GJ84" s="2">
        <f t="shared" si="83"/>
        <v>1.7549790245897947E-4</v>
      </c>
      <c r="GK84" s="2">
        <f t="shared" si="83"/>
        <v>8.8432330836232768E-5</v>
      </c>
      <c r="GM84" s="82">
        <f t="shared" si="84"/>
        <v>0.39057257958908365</v>
      </c>
      <c r="GN84" s="82">
        <f t="shared" si="84"/>
        <v>0.49111341694001265</v>
      </c>
      <c r="GO84" s="82">
        <f t="shared" si="84"/>
        <v>0.63712383154490704</v>
      </c>
      <c r="GP84" s="82">
        <f t="shared" si="84"/>
        <v>0.35709480262162568</v>
      </c>
      <c r="GQ84" s="82">
        <f t="shared" si="84"/>
        <v>3.0246845186875718E-2</v>
      </c>
      <c r="GR84" s="82">
        <f t="shared" si="84"/>
        <v>1.3273191095181607E-4</v>
      </c>
      <c r="GS84" s="82">
        <f t="shared" si="84"/>
        <v>1.3531040139618906E-2</v>
      </c>
      <c r="GT84" s="82">
        <f t="shared" si="84"/>
        <v>5.3646488790924608E-3</v>
      </c>
      <c r="GU84" s="82">
        <f t="shared" si="84"/>
        <v>2.7023970961741049E-4</v>
      </c>
      <c r="GV84" s="82">
        <f t="shared" si="84"/>
        <v>7.525835061262772E-4</v>
      </c>
      <c r="GW84" s="82">
        <f t="shared" si="84"/>
        <v>9.2158636347955784E-3</v>
      </c>
      <c r="GX84" s="82">
        <f t="shared" si="84"/>
        <v>2.2437551521666099E-2</v>
      </c>
      <c r="GY84" s="82">
        <f t="shared" si="84"/>
        <v>0.15438527011315842</v>
      </c>
      <c r="GZ84" s="82">
        <f t="shared" si="84"/>
        <v>0.23162336032773112</v>
      </c>
      <c r="HA84" s="82">
        <f t="shared" si="84"/>
        <v>0.35113689286510452</v>
      </c>
      <c r="HC84" s="82">
        <f t="shared" si="74"/>
        <v>1.6831429093612068E-2</v>
      </c>
      <c r="HD84" s="82">
        <f t="shared" si="74"/>
        <v>5.4391817080721233E-5</v>
      </c>
      <c r="HE84" s="82">
        <f t="shared" si="74"/>
        <v>4.1160788138766194E-4</v>
      </c>
      <c r="HF84" s="82">
        <f t="shared" si="74"/>
        <v>2.0478337410736046E-3</v>
      </c>
      <c r="HG84" s="82">
        <f t="shared" si="88"/>
        <v>8.1296923060760039E-3</v>
      </c>
      <c r="HH84" s="82">
        <f t="shared" si="88"/>
        <v>3.7074112853834738E-2</v>
      </c>
      <c r="HI84" s="82">
        <f t="shared" si="88"/>
        <v>1.9155064019667677E-2</v>
      </c>
      <c r="HJ84" s="82">
        <f t="shared" si="88"/>
        <v>4.635351099848287E-3</v>
      </c>
      <c r="HK84" s="82">
        <f t="shared" si="88"/>
        <v>1.7780315422395523E-2</v>
      </c>
      <c r="HL84" s="82">
        <f t="shared" si="88"/>
        <v>2.140361829090498E-2</v>
      </c>
      <c r="HM84" s="82">
        <f t="shared" si="88"/>
        <v>1.7325396398680672E-2</v>
      </c>
      <c r="HN84" s="82">
        <f t="shared" si="88"/>
        <v>6.4675532035679516E-3</v>
      </c>
      <c r="HO84" s="82">
        <f t="shared" si="88"/>
        <v>3.0363333259336303E-3</v>
      </c>
      <c r="HP84" s="82">
        <f t="shared" si="88"/>
        <v>2.7213766946740151E-3</v>
      </c>
      <c r="HQ84" s="82">
        <f t="shared" si="88"/>
        <v>1.2415932464722853E-5</v>
      </c>
      <c r="HS84" s="82">
        <f t="shared" si="85"/>
        <v>5.7998175803167375E-13</v>
      </c>
      <c r="HT84" s="82">
        <f t="shared" si="85"/>
        <v>1.2725750841217692E-22</v>
      </c>
      <c r="HU84" s="82">
        <f t="shared" si="85"/>
        <v>3.3998930086763802E-19</v>
      </c>
      <c r="HV84" s="82">
        <f t="shared" si="85"/>
        <v>1.8118767025048794E-18</v>
      </c>
      <c r="HW84" s="82">
        <f t="shared" si="85"/>
        <v>6.1782072903238638E-17</v>
      </c>
      <c r="HX84" s="82">
        <f t="shared" si="85"/>
        <v>4.7393262074369401E-14</v>
      </c>
      <c r="HY84" s="82">
        <f t="shared" si="85"/>
        <v>9.345294794143783E-15</v>
      </c>
      <c r="HZ84" s="82">
        <f t="shared" si="85"/>
        <v>2.0818366265587243E-21</v>
      </c>
      <c r="IA84" s="82">
        <f t="shared" si="85"/>
        <v>5.3361707547768591E-17</v>
      </c>
      <c r="IB84" s="82">
        <f t="shared" si="85"/>
        <v>3.3264545105508418E-16</v>
      </c>
      <c r="IC84" s="82">
        <f t="shared" si="85"/>
        <v>1.6878098621151483E-14</v>
      </c>
      <c r="ID84" s="82">
        <f t="shared" si="85"/>
        <v>2.5134381062017896E-17</v>
      </c>
      <c r="IE84" s="82">
        <f t="shared" si="85"/>
        <v>2.455549177123817E-18</v>
      </c>
      <c r="IF84" s="82">
        <f t="shared" si="85"/>
        <v>1.3656357723839554E-15</v>
      </c>
      <c r="IG84" s="82">
        <f t="shared" si="85"/>
        <v>6.6280420505488089E-15</v>
      </c>
      <c r="II84" s="82">
        <f t="shared" si="86"/>
        <v>1.7783713875877023E-92</v>
      </c>
      <c r="IJ84" s="82">
        <f t="shared" si="86"/>
        <v>3.2851326188438409E-155</v>
      </c>
      <c r="IK84" s="82">
        <f t="shared" si="86"/>
        <v>8.2783549336554464E-133</v>
      </c>
      <c r="IL84" s="82">
        <f t="shared" si="86"/>
        <v>1.2630243743638244E-130</v>
      </c>
      <c r="IM84" s="82">
        <f t="shared" si="86"/>
        <v>5.8442809451092158E-123</v>
      </c>
      <c r="IN84" s="82">
        <f t="shared" si="86"/>
        <v>1.3899190069752679E-107</v>
      </c>
      <c r="IO84" s="82">
        <f t="shared" si="86"/>
        <v>2.4617212905140673E-107</v>
      </c>
      <c r="IP84" s="82">
        <f t="shared" si="86"/>
        <v>1.8274323756479808E-161</v>
      </c>
      <c r="IQ84" s="82">
        <f t="shared" si="86"/>
        <v>1.3032393253814673E-127</v>
      </c>
      <c r="IR84" s="82">
        <f t="shared" si="86"/>
        <v>2.8931200742872376E-121</v>
      </c>
      <c r="IS84" s="82">
        <f t="shared" si="86"/>
        <v>3.2190902649984758E-108</v>
      </c>
      <c r="IT84" s="82">
        <f t="shared" si="86"/>
        <v>2.1152066574053198E-128</v>
      </c>
      <c r="IU84" s="82">
        <f t="shared" si="86"/>
        <v>5.9266600533145077E-131</v>
      </c>
      <c r="IV84" s="82">
        <f t="shared" si="86"/>
        <v>6.0568768958805993E-53</v>
      </c>
      <c r="IW84" s="82">
        <f t="shared" si="86"/>
        <v>9.6288835641200796E-56</v>
      </c>
      <c r="IY84" s="82">
        <f t="shared" si="87"/>
        <v>0.4074040086832757</v>
      </c>
      <c r="IZ84" s="82">
        <f t="shared" si="87"/>
        <v>0.49116780875709337</v>
      </c>
      <c r="JA84" s="82">
        <f t="shared" si="87"/>
        <v>0.63753543942629465</v>
      </c>
      <c r="JB84" s="82">
        <f t="shared" si="87"/>
        <v>0.35914263636269927</v>
      </c>
      <c r="JC84" s="82">
        <f t="shared" si="87"/>
        <v>3.8376537492951786E-2</v>
      </c>
      <c r="JD84" s="82">
        <f t="shared" si="87"/>
        <v>3.7206844764833949E-2</v>
      </c>
      <c r="JE84" s="82">
        <f t="shared" si="87"/>
        <v>3.2686104159295931E-2</v>
      </c>
      <c r="JF84" s="82">
        <f t="shared" si="87"/>
        <v>9.9999999789407469E-3</v>
      </c>
      <c r="JG84" s="82">
        <f t="shared" si="87"/>
        <v>1.8050555132012987E-2</v>
      </c>
      <c r="JH84" s="82">
        <f t="shared" si="87"/>
        <v>2.215620179703159E-2</v>
      </c>
      <c r="JI84" s="82">
        <f t="shared" si="87"/>
        <v>2.6541260033493129E-2</v>
      </c>
      <c r="JJ84" s="82">
        <f t="shared" si="87"/>
        <v>2.8905104725234075E-2</v>
      </c>
      <c r="JK84" s="82">
        <f t="shared" si="87"/>
        <v>0.15742160343909206</v>
      </c>
      <c r="JL84" s="82">
        <f t="shared" si="87"/>
        <v>0.23434473702240649</v>
      </c>
      <c r="JM84" s="82">
        <f t="shared" si="87"/>
        <v>0.35114930879757583</v>
      </c>
    </row>
    <row r="85" spans="2:273" x14ac:dyDescent="0.25">
      <c r="B85" s="2">
        <v>58</v>
      </c>
      <c r="C85" s="37">
        <v>0.35753000000000001</v>
      </c>
      <c r="D85" s="37">
        <v>0.62161299999999997</v>
      </c>
      <c r="E85" s="37">
        <v>0.61206000000000005</v>
      </c>
      <c r="F85" s="37">
        <v>0.32796900000000001</v>
      </c>
      <c r="G85" s="37">
        <v>0.24810099999999999</v>
      </c>
      <c r="H85" s="37">
        <v>0.27823999999999999</v>
      </c>
      <c r="I85" s="37">
        <v>0.26297900000000002</v>
      </c>
      <c r="J85" s="37">
        <v>0.260791</v>
      </c>
      <c r="K85" s="37">
        <v>0.25002400000000002</v>
      </c>
      <c r="L85" s="37">
        <v>0.25486599999999998</v>
      </c>
      <c r="M85" s="37">
        <v>0.24207000000000001</v>
      </c>
      <c r="N85" s="37">
        <v>0.227247</v>
      </c>
      <c r="O85" s="37">
        <v>0.24011399999999999</v>
      </c>
      <c r="P85" s="37">
        <v>0.26853500000000002</v>
      </c>
      <c r="Q85" s="37">
        <v>0.35109499999999999</v>
      </c>
      <c r="S85" s="4">
        <f t="shared" si="89"/>
        <v>0.35245632764552032</v>
      </c>
      <c r="T85" s="4">
        <f t="shared" si="89"/>
        <v>0.63561793234561703</v>
      </c>
      <c r="U85" s="4">
        <f t="shared" si="89"/>
        <v>0.64324157117538638</v>
      </c>
      <c r="V85" s="4">
        <f t="shared" si="89"/>
        <v>0.3323122133808496</v>
      </c>
      <c r="W85" s="4">
        <f t="shared" si="89"/>
        <v>0.24990009421316078</v>
      </c>
      <c r="X85" s="4">
        <f t="shared" si="89"/>
        <v>0.285502434079412</v>
      </c>
      <c r="Y85" s="4">
        <f t="shared" si="89"/>
        <v>0.26817073991788593</v>
      </c>
      <c r="Z85" s="4">
        <f t="shared" si="89"/>
        <v>0.25306866577477583</v>
      </c>
      <c r="AA85" s="4">
        <f t="shared" si="89"/>
        <v>0.25241471768544499</v>
      </c>
      <c r="AB85" s="4">
        <f t="shared" si="89"/>
        <v>0.25084075989311244</v>
      </c>
      <c r="AC85" s="4">
        <f t="shared" si="89"/>
        <v>0.23623658130731273</v>
      </c>
      <c r="AD85" s="4">
        <f t="shared" si="89"/>
        <v>0.23011608669511299</v>
      </c>
      <c r="AE85" s="4">
        <f t="shared" si="89"/>
        <v>0.26279058993670029</v>
      </c>
      <c r="AF85" s="4">
        <f t="shared" si="89"/>
        <v>0.2867500560068168</v>
      </c>
      <c r="AG85" s="4">
        <f t="shared" si="89"/>
        <v>0.30594130650087276</v>
      </c>
      <c r="AI85" s="4">
        <f t="shared" si="90"/>
        <v>5.0736723544796969E-3</v>
      </c>
      <c r="AJ85" s="4">
        <f t="shared" si="90"/>
        <v>-1.400493234561706E-2</v>
      </c>
      <c r="AK85" s="4">
        <f t="shared" si="90"/>
        <v>-3.1181571175386336E-2</v>
      </c>
      <c r="AL85" s="4">
        <f t="shared" si="90"/>
        <v>-4.3432133808495865E-3</v>
      </c>
      <c r="AM85" s="4">
        <f t="shared" si="90"/>
        <v>-1.7990942131607957E-3</v>
      </c>
      <c r="AN85" s="4">
        <f t="shared" si="90"/>
        <v>-7.2624340794120168E-3</v>
      </c>
      <c r="AO85" s="4">
        <f t="shared" si="90"/>
        <v>-5.1917399178859069E-3</v>
      </c>
      <c r="AP85" s="4">
        <f t="shared" si="90"/>
        <v>7.72233422522417E-3</v>
      </c>
      <c r="AQ85" s="4">
        <f t="shared" si="90"/>
        <v>-2.3907176854449652E-3</v>
      </c>
      <c r="AR85" s="4">
        <f t="shared" si="90"/>
        <v>4.0252401068875399E-3</v>
      </c>
      <c r="AS85" s="4">
        <f t="shared" si="90"/>
        <v>5.8334186926872755E-3</v>
      </c>
      <c r="AT85" s="4">
        <f t="shared" si="90"/>
        <v>-2.8690866951129879E-3</v>
      </c>
      <c r="AU85" s="4">
        <f t="shared" si="90"/>
        <v>-2.2676589936700298E-2</v>
      </c>
      <c r="AV85" s="4">
        <f t="shared" si="90"/>
        <v>-1.8215056006816777E-2</v>
      </c>
      <c r="AW85" s="4">
        <f t="shared" si="90"/>
        <v>4.5153693499127234E-2</v>
      </c>
      <c r="AY85" s="2">
        <f t="shared" si="81"/>
        <v>0.23585696317777982</v>
      </c>
      <c r="AZ85" s="2">
        <f t="shared" si="81"/>
        <v>0.24208594325225211</v>
      </c>
      <c r="BA85" s="2">
        <f t="shared" si="81"/>
        <v>0.2156064469520404</v>
      </c>
      <c r="BB85" s="2">
        <f t="shared" si="81"/>
        <v>0.23294609186594187</v>
      </c>
      <c r="BC85" s="2">
        <f t="shared" si="81"/>
        <v>0.23268808721698628</v>
      </c>
      <c r="BD85" s="2">
        <f t="shared" si="81"/>
        <v>0.23539491562279449</v>
      </c>
      <c r="BE85" s="2">
        <f t="shared" si="81"/>
        <v>0.24105576415590549</v>
      </c>
      <c r="BF85" s="2">
        <f t="shared" si="81"/>
        <v>0.24312638218055968</v>
      </c>
      <c r="BG85" s="2">
        <f t="shared" si="81"/>
        <v>0.22428369817611071</v>
      </c>
      <c r="BH85" s="2">
        <f t="shared" si="81"/>
        <v>0.21908735472349408</v>
      </c>
      <c r="BI85" s="2">
        <f t="shared" si="81"/>
        <v>0.20902099965771404</v>
      </c>
      <c r="BJ85" s="2">
        <f t="shared" si="81"/>
        <v>0.21606635178993183</v>
      </c>
      <c r="BK85" s="2">
        <f t="shared" si="81"/>
        <v>0.23167735204985904</v>
      </c>
      <c r="BL85" s="2">
        <f t="shared" si="81"/>
        <v>0.24467238818960019</v>
      </c>
      <c r="BM85" s="2">
        <f t="shared" si="81"/>
        <v>0.26613823671274295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>
        <f t="shared" si="82"/>
        <v>0.260791</v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 t="str">
        <f t="shared" si="82"/>
        <v/>
      </c>
      <c r="CS85" s="2" t="str">
        <f t="shared" si="82"/>
        <v/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>
        <f t="shared" si="34"/>
        <v>0.260791</v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 t="str">
        <f t="shared" si="40"/>
        <v/>
      </c>
      <c r="DI85" s="2" t="str">
        <f t="shared" si="41"/>
        <v/>
      </c>
      <c r="DK85" s="2">
        <f t="shared" si="91"/>
        <v>0.31231584313725497</v>
      </c>
      <c r="DL85" s="2">
        <f t="shared" si="91"/>
        <v>0.28350962467166979</v>
      </c>
      <c r="DM85" s="2">
        <f t="shared" si="91"/>
        <v>0.2631281085371085</v>
      </c>
      <c r="DN85" s="2">
        <f t="shared" si="91"/>
        <v>0.26875630131964812</v>
      </c>
      <c r="DO85" s="2">
        <f t="shared" si="91"/>
        <v>0.27752903010752689</v>
      </c>
      <c r="DP85" s="2">
        <f t="shared" si="91"/>
        <v>0.29354527230769234</v>
      </c>
      <c r="DQ85" s="2">
        <f t="shared" si="91"/>
        <v>0.28506175152625152</v>
      </c>
      <c r="DR85" s="2">
        <f t="shared" si="91"/>
        <v>0.30563104301075267</v>
      </c>
      <c r="DS85" s="2">
        <f t="shared" si="91"/>
        <v>0.27011615467980299</v>
      </c>
      <c r="DT85" s="2">
        <f t="shared" si="91"/>
        <v>0.26711491160372192</v>
      </c>
      <c r="DU85" s="2">
        <f t="shared" si="91"/>
        <v>0.26116520098522156</v>
      </c>
      <c r="DV85" s="2">
        <f t="shared" si="91"/>
        <v>0.25845095698924725</v>
      </c>
      <c r="DW85" s="2">
        <f t="shared" si="91"/>
        <v>0.27266197741935483</v>
      </c>
      <c r="DX85" s="2">
        <f t="shared" si="91"/>
        <v>0.28531787782258056</v>
      </c>
      <c r="DY85" s="2">
        <f t="shared" si="91"/>
        <v>0.25981928296312506</v>
      </c>
      <c r="EA85" s="2">
        <f t="shared" ref="EA85:EL116" si="95">CE$228*$B85+CE$229</f>
        <v>0.23408357777777794</v>
      </c>
      <c r="EB85" s="2">
        <f t="shared" si="92"/>
        <v>0.23435943788775068</v>
      </c>
      <c r="EC85" s="2">
        <f t="shared" si="92"/>
        <v>0.20946665087586019</v>
      </c>
      <c r="ED85" s="2">
        <f t="shared" si="92"/>
        <v>0.22951840643466842</v>
      </c>
      <c r="EE85" s="2">
        <f t="shared" si="92"/>
        <v>0.22917941779992421</v>
      </c>
      <c r="EF85" s="2">
        <f t="shared" si="92"/>
        <v>0.23251799406150589</v>
      </c>
      <c r="EG85" s="2">
        <f t="shared" si="92"/>
        <v>0.23852168804146609</v>
      </c>
      <c r="EH85" s="2">
        <f t="shared" si="92"/>
        <v>0.23844514204339254</v>
      </c>
      <c r="EI85" s="2">
        <f t="shared" si="92"/>
        <v>0.22117858032420312</v>
      </c>
      <c r="EJ85" s="2">
        <f t="shared" si="92"/>
        <v>0.21603933449082474</v>
      </c>
      <c r="EK85" s="2">
        <f t="shared" si="92"/>
        <v>0.20550963707050901</v>
      </c>
      <c r="EL85" s="2">
        <f t="shared" si="92"/>
        <v>0.21271584370516353</v>
      </c>
      <c r="EM85" s="2">
        <f t="shared" si="92"/>
        <v>0.22820120652085535</v>
      </c>
      <c r="EN85" s="2">
        <f t="shared" si="92"/>
        <v>0.24113527948428337</v>
      </c>
      <c r="EO85" s="2">
        <f t="shared" si="92"/>
        <v>0.26719007505115577</v>
      </c>
      <c r="EQ85" s="2">
        <f t="shared" si="93"/>
        <v>0.23093921824781727</v>
      </c>
      <c r="ER85" s="2">
        <f t="shared" si="93"/>
        <v>0.22730468325477599</v>
      </c>
      <c r="ES85" s="2">
        <f t="shared" si="93"/>
        <v>0.20971194370249169</v>
      </c>
      <c r="ET85" s="2">
        <f t="shared" si="93"/>
        <v>0.22785499900822426</v>
      </c>
      <c r="EU85" s="2">
        <f t="shared" si="93"/>
        <v>0.22721910504526338</v>
      </c>
      <c r="EV85" s="2">
        <f t="shared" si="93"/>
        <v>0.23281371734165773</v>
      </c>
      <c r="EW85" s="2">
        <f t="shared" si="93"/>
        <v>0.23667631063908681</v>
      </c>
      <c r="EX85" s="2">
        <f t="shared" si="93"/>
        <v>0.23796153423582761</v>
      </c>
      <c r="EY85" s="2">
        <f t="shared" si="93"/>
        <v>0.22292286690684981</v>
      </c>
      <c r="EZ85" s="2">
        <f t="shared" si="93"/>
        <v>0.20591584265344309</v>
      </c>
      <c r="FA85" s="2">
        <f t="shared" si="93"/>
        <v>0.19836473945508479</v>
      </c>
      <c r="FB85" s="2">
        <f t="shared" si="93"/>
        <v>0.21317360553855316</v>
      </c>
      <c r="FC85" s="2">
        <f t="shared" si="93"/>
        <v>0.22248803107189366</v>
      </c>
      <c r="FD85" s="2">
        <f t="shared" si="93"/>
        <v>0.24459916361962128</v>
      </c>
      <c r="FE85" s="2">
        <f t="shared" si="93"/>
        <v>0.27203518660066139</v>
      </c>
      <c r="FG85" s="2">
        <f t="shared" si="94"/>
        <v>0.97732467731653139</v>
      </c>
      <c r="FH85" s="2">
        <f t="shared" si="94"/>
        <v>0.84278779176850505</v>
      </c>
      <c r="FI85" s="2">
        <f t="shared" si="94"/>
        <v>0.8855831868911973</v>
      </c>
      <c r="FJ85" s="2">
        <f t="shared" si="94"/>
        <v>0.91263228579090749</v>
      </c>
      <c r="FK85" s="2">
        <f t="shared" si="94"/>
        <v>0.92741982656978073</v>
      </c>
      <c r="FL85" s="2">
        <f t="shared" si="94"/>
        <v>0.95286018671616257</v>
      </c>
      <c r="FM85" s="2">
        <f t="shared" si="94"/>
        <v>0.94553750201600706</v>
      </c>
      <c r="FN85" s="2">
        <f t="shared" si="94"/>
        <v>0.93032167603522131</v>
      </c>
      <c r="FO85" s="2">
        <f t="shared" si="94"/>
        <v>0.93656486092930313</v>
      </c>
      <c r="FP85" s="2">
        <f t="shared" si="94"/>
        <v>0.94024312784433262</v>
      </c>
      <c r="FQ85" s="2">
        <f t="shared" si="94"/>
        <v>0.93686537820763649</v>
      </c>
      <c r="FR85" s="2">
        <f t="shared" si="94"/>
        <v>0.92674393885806794</v>
      </c>
      <c r="FS85" s="2">
        <f t="shared" si="94"/>
        <v>0.92178941807586878</v>
      </c>
      <c r="FT85" s="2">
        <f t="shared" si="94"/>
        <v>0.91995848375406442</v>
      </c>
      <c r="FU85" s="2">
        <f t="shared" si="94"/>
        <v>0.85723269306378169</v>
      </c>
      <c r="FW85" s="2">
        <f t="shared" si="83"/>
        <v>1.7697126479437997E-4</v>
      </c>
      <c r="FX85" s="2">
        <f t="shared" si="83"/>
        <v>7.144611189924312E-5</v>
      </c>
      <c r="FY85" s="2">
        <f t="shared" si="83"/>
        <v>9.4188678661543087E-5</v>
      </c>
      <c r="FZ85" s="2">
        <f t="shared" si="83"/>
        <v>2.6437010973202793E-4</v>
      </c>
      <c r="GA85" s="2">
        <f t="shared" si="83"/>
        <v>2.8252099380819576E-4</v>
      </c>
      <c r="GB85" s="2">
        <f t="shared" si="83"/>
        <v>3.6202608913464725E-4</v>
      </c>
      <c r="GC85" s="2">
        <f t="shared" si="83"/>
        <v>3.3163908630846575E-4</v>
      </c>
      <c r="GD85" s="2">
        <f t="shared" si="83"/>
        <v>3.3257590060014962E-4</v>
      </c>
      <c r="GE85" s="2">
        <f t="shared" si="83"/>
        <v>4.3342469355769312E-4</v>
      </c>
      <c r="GF85" s="2">
        <f t="shared" si="83"/>
        <v>4.0465278273134689E-4</v>
      </c>
      <c r="GG85" s="2">
        <f t="shared" si="83"/>
        <v>3.4015759523980406E-4</v>
      </c>
      <c r="GH85" s="2">
        <f t="shared" si="83"/>
        <v>2.9235660665805622E-4</v>
      </c>
      <c r="GI85" s="2">
        <f t="shared" si="83"/>
        <v>2.0255561443597125E-4</v>
      </c>
      <c r="GJ85" s="2">
        <f t="shared" si="83"/>
        <v>1.9242636540559146E-4</v>
      </c>
      <c r="GK85" s="2">
        <f t="shared" si="83"/>
        <v>9.6963295325405772E-5</v>
      </c>
      <c r="GM85" s="82">
        <f t="shared" si="84"/>
        <v>0.33873223519405654</v>
      </c>
      <c r="GN85" s="82">
        <f t="shared" si="84"/>
        <v>0.55571604081693926</v>
      </c>
      <c r="GO85" s="82">
        <f t="shared" si="84"/>
        <v>0.6750203855073531</v>
      </c>
      <c r="GP85" s="82">
        <f t="shared" si="84"/>
        <v>0.24056533308807071</v>
      </c>
      <c r="GQ85" s="82">
        <f t="shared" si="84"/>
        <v>8.6956056093629146E-3</v>
      </c>
      <c r="GR85" s="82">
        <f t="shared" si="84"/>
        <v>1.7174106537018589E-5</v>
      </c>
      <c r="GS85" s="82">
        <f t="shared" si="84"/>
        <v>4.1504784168095304E-3</v>
      </c>
      <c r="GT85" s="82">
        <f t="shared" si="84"/>
        <v>1.0955447902391837E-3</v>
      </c>
      <c r="GU85" s="82">
        <f t="shared" si="84"/>
        <v>3.1776321706246293E-5</v>
      </c>
      <c r="GV85" s="82">
        <f t="shared" si="84"/>
        <v>1.1899859273984203E-4</v>
      </c>
      <c r="GW85" s="82">
        <f t="shared" si="84"/>
        <v>2.0095686670826367E-3</v>
      </c>
      <c r="GX85" s="82">
        <f t="shared" si="84"/>
        <v>6.0525745164849831E-3</v>
      </c>
      <c r="GY85" s="82">
        <f t="shared" si="84"/>
        <v>7.3592629871173695E-2</v>
      </c>
      <c r="GZ85" s="82">
        <f t="shared" si="84"/>
        <v>0.1163398878104107</v>
      </c>
      <c r="HA85" s="82">
        <f t="shared" si="84"/>
        <v>0.16481378685506276</v>
      </c>
      <c r="HC85" s="82">
        <f t="shared" si="74"/>
        <v>2.2634247846783272E-2</v>
      </c>
      <c r="HD85" s="82">
        <f t="shared" si="74"/>
        <v>9.4290542733130539E-5</v>
      </c>
      <c r="HE85" s="82">
        <f t="shared" si="74"/>
        <v>6.5479308864895296E-4</v>
      </c>
      <c r="HF85" s="82">
        <f t="shared" si="74"/>
        <v>3.2374637206229275E-3</v>
      </c>
      <c r="HG85" s="82">
        <f t="shared" si="88"/>
        <v>1.2046042083410176E-2</v>
      </c>
      <c r="HH85" s="82">
        <f t="shared" si="88"/>
        <v>5.0689212907708441E-2</v>
      </c>
      <c r="HI85" s="82">
        <f t="shared" si="88"/>
        <v>2.6882328175854606E-2</v>
      </c>
      <c r="HJ85" s="82">
        <f t="shared" si="88"/>
        <v>7.5350473713460837E-3</v>
      </c>
      <c r="HK85" s="82">
        <f t="shared" si="88"/>
        <v>2.6137141495195054E-2</v>
      </c>
      <c r="HL85" s="82">
        <f t="shared" si="88"/>
        <v>3.0790741208608093E-2</v>
      </c>
      <c r="HM85" s="82">
        <f t="shared" si="88"/>
        <v>2.4480522410405287E-2</v>
      </c>
      <c r="HN85" s="82">
        <f t="shared" si="88"/>
        <v>9.7763091210909519E-3</v>
      </c>
      <c r="HO85" s="82">
        <f t="shared" si="88"/>
        <v>4.6663603139318376E-3</v>
      </c>
      <c r="HP85" s="82">
        <f t="shared" si="88"/>
        <v>4.1275276368490941E-3</v>
      </c>
      <c r="HQ85" s="82">
        <f t="shared" si="88"/>
        <v>2.7806951025421003E-5</v>
      </c>
      <c r="HS85" s="82">
        <f t="shared" si="85"/>
        <v>1.3314049835130169E-12</v>
      </c>
      <c r="HT85" s="82">
        <f t="shared" si="85"/>
        <v>4.768120704649491E-22</v>
      </c>
      <c r="HU85" s="82">
        <f t="shared" si="85"/>
        <v>1.0754489293424725E-18</v>
      </c>
      <c r="HV85" s="82">
        <f t="shared" si="85"/>
        <v>6.3629337152433589E-18</v>
      </c>
      <c r="HW85" s="82">
        <f t="shared" si="85"/>
        <v>1.9949625140366717E-16</v>
      </c>
      <c r="HX85" s="82">
        <f t="shared" si="85"/>
        <v>1.3150300454941959E-13</v>
      </c>
      <c r="HY85" s="82">
        <f t="shared" si="85"/>
        <v>2.6326482509977641E-14</v>
      </c>
      <c r="HZ85" s="82">
        <f t="shared" si="85"/>
        <v>9.8561135758841342E-21</v>
      </c>
      <c r="IA85" s="82">
        <f t="shared" si="85"/>
        <v>1.8841505006727856E-16</v>
      </c>
      <c r="IB85" s="82">
        <f t="shared" si="85"/>
        <v>1.0910453443675393E-15</v>
      </c>
      <c r="IC85" s="82">
        <f t="shared" si="85"/>
        <v>4.7433572373907719E-14</v>
      </c>
      <c r="ID85" s="82">
        <f t="shared" si="85"/>
        <v>8.4953219678520771E-17</v>
      </c>
      <c r="IE85" s="82">
        <f t="shared" si="85"/>
        <v>8.2705988310511839E-18</v>
      </c>
      <c r="IF85" s="82">
        <f t="shared" si="85"/>
        <v>3.6211499076963685E-15</v>
      </c>
      <c r="IG85" s="82">
        <f t="shared" si="85"/>
        <v>1.5998334215272065E-14</v>
      </c>
      <c r="II85" s="82">
        <f t="shared" si="86"/>
        <v>1.414093689359664E-90</v>
      </c>
      <c r="IJ85" s="82">
        <f t="shared" si="86"/>
        <v>2.6917526099212081E-152</v>
      </c>
      <c r="IK85" s="82">
        <f t="shared" si="86"/>
        <v>3.01360832831411E-130</v>
      </c>
      <c r="IL85" s="82">
        <f t="shared" si="86"/>
        <v>8.5158120391080023E-128</v>
      </c>
      <c r="IM85" s="82">
        <f t="shared" si="86"/>
        <v>2.8088659721457942E-120</v>
      </c>
      <c r="IN85" s="82">
        <f t="shared" si="86"/>
        <v>3.6027562451209238E-105</v>
      </c>
      <c r="IO85" s="82">
        <f t="shared" si="86"/>
        <v>5.9334986727835779E-105</v>
      </c>
      <c r="IP85" s="82">
        <f t="shared" si="86"/>
        <v>7.3560304956721718E-158</v>
      </c>
      <c r="IQ85" s="82">
        <f t="shared" si="86"/>
        <v>1.1246463368356648E-124</v>
      </c>
      <c r="IR85" s="82">
        <f t="shared" si="86"/>
        <v>1.6795834962100009E-118</v>
      </c>
      <c r="IS85" s="82">
        <f t="shared" si="86"/>
        <v>8.2648610518151693E-106</v>
      </c>
      <c r="IT85" s="82">
        <f t="shared" si="86"/>
        <v>1.3776958022879965E-125</v>
      </c>
      <c r="IU85" s="82">
        <f t="shared" si="86"/>
        <v>3.322183384965263E-128</v>
      </c>
      <c r="IV85" s="82">
        <f t="shared" si="86"/>
        <v>7.3453439776654384E-52</v>
      </c>
      <c r="IW85" s="82">
        <f t="shared" si="86"/>
        <v>1.1037593885719955E-54</v>
      </c>
      <c r="IY85" s="82">
        <f t="shared" si="87"/>
        <v>0.36136648304217117</v>
      </c>
      <c r="IZ85" s="82">
        <f t="shared" si="87"/>
        <v>0.55581033135967239</v>
      </c>
      <c r="JA85" s="82">
        <f t="shared" si="87"/>
        <v>0.67567517859600201</v>
      </c>
      <c r="JB85" s="82">
        <f t="shared" si="87"/>
        <v>0.24380279680869363</v>
      </c>
      <c r="JC85" s="82">
        <f t="shared" si="87"/>
        <v>2.0741647692773292E-2</v>
      </c>
      <c r="JD85" s="82">
        <f t="shared" si="87"/>
        <v>5.0706387014376963E-2</v>
      </c>
      <c r="JE85" s="82">
        <f t="shared" si="87"/>
        <v>3.1032806592690462E-2</v>
      </c>
      <c r="JF85" s="82">
        <f t="shared" si="87"/>
        <v>8.6305921615852672E-3</v>
      </c>
      <c r="JG85" s="82">
        <f t="shared" si="87"/>
        <v>2.6168917816901487E-2</v>
      </c>
      <c r="JH85" s="82">
        <f t="shared" si="87"/>
        <v>3.0909739801349024E-2</v>
      </c>
      <c r="JI85" s="82">
        <f t="shared" si="87"/>
        <v>2.6490091077535357E-2</v>
      </c>
      <c r="JJ85" s="82">
        <f t="shared" si="87"/>
        <v>1.5828883637576018E-2</v>
      </c>
      <c r="JK85" s="82">
        <f t="shared" si="87"/>
        <v>7.8258990185105543E-2</v>
      </c>
      <c r="JL85" s="82">
        <f t="shared" si="87"/>
        <v>0.12046741544726342</v>
      </c>
      <c r="JM85" s="82">
        <f t="shared" si="87"/>
        <v>0.16484159380610416</v>
      </c>
    </row>
    <row r="86" spans="2:273" x14ac:dyDescent="0.25">
      <c r="B86" s="2">
        <v>59</v>
      </c>
      <c r="C86" s="37">
        <v>0.33985700000000002</v>
      </c>
      <c r="D86" s="37">
        <v>0.62193500000000002</v>
      </c>
      <c r="E86" s="37">
        <v>0.59609500000000004</v>
      </c>
      <c r="F86" s="37">
        <v>0.27646399999999999</v>
      </c>
      <c r="G86" s="37">
        <v>0.25368400000000002</v>
      </c>
      <c r="H86" s="37">
        <v>0.293429</v>
      </c>
      <c r="I86" s="37">
        <v>0.26911299999999999</v>
      </c>
      <c r="J86" s="37">
        <v>0.25687300000000002</v>
      </c>
      <c r="K86" s="37">
        <v>0.254583</v>
      </c>
      <c r="L86" s="37">
        <v>0.26094800000000001</v>
      </c>
      <c r="M86" s="37">
        <v>0.24499499999999999</v>
      </c>
      <c r="N86" s="37">
        <v>0.225996</v>
      </c>
      <c r="O86" s="37">
        <v>0.241788</v>
      </c>
      <c r="P86" s="37">
        <v>0.25635000000000002</v>
      </c>
      <c r="Q86" s="37">
        <v>0.29601899999999998</v>
      </c>
      <c r="S86" s="4">
        <f t="shared" si="89"/>
        <v>0.33784729592287827</v>
      </c>
      <c r="T86" s="4">
        <f t="shared" si="89"/>
        <v>0.64962894888605183</v>
      </c>
      <c r="U86" s="4">
        <f t="shared" si="89"/>
        <v>0.61952149586060135</v>
      </c>
      <c r="V86" s="4">
        <f t="shared" si="89"/>
        <v>0.29087199168044114</v>
      </c>
      <c r="W86" s="4">
        <f t="shared" si="89"/>
        <v>0.25318574699442076</v>
      </c>
      <c r="X86" s="4">
        <f t="shared" si="89"/>
        <v>0.29907077380094782</v>
      </c>
      <c r="Y86" s="4">
        <f t="shared" si="89"/>
        <v>0.27525864355241364</v>
      </c>
      <c r="Z86" s="4">
        <f t="shared" si="89"/>
        <v>0.25711254491606317</v>
      </c>
      <c r="AA86" s="4">
        <f t="shared" si="89"/>
        <v>0.26228951349114077</v>
      </c>
      <c r="AB86" s="4">
        <f t="shared" si="89"/>
        <v>0.26116568503539467</v>
      </c>
      <c r="AC86" s="4">
        <f t="shared" si="89"/>
        <v>0.24418304761892931</v>
      </c>
      <c r="AD86" s="4">
        <f t="shared" si="89"/>
        <v>0.23343075604115673</v>
      </c>
      <c r="AE86" s="4">
        <f t="shared" si="89"/>
        <v>0.24912001138178833</v>
      </c>
      <c r="AF86" s="4">
        <f t="shared" si="89"/>
        <v>0.26473050727506658</v>
      </c>
      <c r="AG86" s="4">
        <f t="shared" si="89"/>
        <v>0.27763953316625273</v>
      </c>
      <c r="AI86" s="4">
        <f t="shared" si="90"/>
        <v>2.0097040771217545E-3</v>
      </c>
      <c r="AJ86" s="4">
        <f t="shared" si="90"/>
        <v>-2.7693948886051811E-2</v>
      </c>
      <c r="AK86" s="4">
        <f t="shared" si="90"/>
        <v>-2.3426495860601304E-2</v>
      </c>
      <c r="AL86" s="4">
        <f t="shared" si="90"/>
        <v>-1.4407991680441157E-2</v>
      </c>
      <c r="AM86" s="4">
        <f t="shared" si="90"/>
        <v>4.9825300557926333E-4</v>
      </c>
      <c r="AN86" s="4">
        <f t="shared" si="90"/>
        <v>-5.6417738009478247E-3</v>
      </c>
      <c r="AO86" s="4">
        <f t="shared" si="90"/>
        <v>-6.1456435524136488E-3</v>
      </c>
      <c r="AP86" s="4">
        <f t="shared" si="90"/>
        <v>-2.395449160631502E-4</v>
      </c>
      <c r="AQ86" s="4">
        <f t="shared" si="90"/>
        <v>-7.7065134911407651E-3</v>
      </c>
      <c r="AR86" s="4">
        <f t="shared" si="90"/>
        <v>-2.1768503539465467E-4</v>
      </c>
      <c r="AS86" s="4">
        <f t="shared" si="90"/>
        <v>8.1195238107067969E-4</v>
      </c>
      <c r="AT86" s="4">
        <f t="shared" si="90"/>
        <v>-7.4347560411567315E-3</v>
      </c>
      <c r="AU86" s="4">
        <f t="shared" si="90"/>
        <v>-7.3320113817883226E-3</v>
      </c>
      <c r="AV86" s="4">
        <f t="shared" si="90"/>
        <v>-8.3805072750665621E-3</v>
      </c>
      <c r="AW86" s="4">
        <f t="shared" si="90"/>
        <v>1.8379466833747249E-2</v>
      </c>
      <c r="AY86" s="2">
        <f t="shared" si="81"/>
        <v>0.23540791387901569</v>
      </c>
      <c r="AZ86" s="2">
        <f t="shared" si="81"/>
        <v>0.24117137982494249</v>
      </c>
      <c r="BA86" s="2">
        <f t="shared" si="81"/>
        <v>0.21497503765387732</v>
      </c>
      <c r="BB86" s="2">
        <f t="shared" si="81"/>
        <v>0.23234573762338387</v>
      </c>
      <c r="BC86" s="2">
        <f t="shared" si="81"/>
        <v>0.23211282690495694</v>
      </c>
      <c r="BD86" s="2">
        <f t="shared" si="81"/>
        <v>0.23491996959715544</v>
      </c>
      <c r="BE86" s="2">
        <f t="shared" si="81"/>
        <v>0.2405182550592635</v>
      </c>
      <c r="BF86" s="2">
        <f t="shared" si="81"/>
        <v>0.24243887573578604</v>
      </c>
      <c r="BG86" s="2">
        <f t="shared" si="81"/>
        <v>0.22378682511592446</v>
      </c>
      <c r="BH86" s="2">
        <f t="shared" si="81"/>
        <v>0.21856150464914398</v>
      </c>
      <c r="BI86" s="2">
        <f t="shared" si="81"/>
        <v>0.2086358283135844</v>
      </c>
      <c r="BJ86" s="2">
        <f t="shared" si="81"/>
        <v>0.21555582787424543</v>
      </c>
      <c r="BK86" s="2">
        <f t="shared" si="81"/>
        <v>0.23097575020871852</v>
      </c>
      <c r="BL86" s="2">
        <f t="shared" si="81"/>
        <v>0.24405201812080443</v>
      </c>
      <c r="BM86" s="2">
        <f t="shared" si="81"/>
        <v>0.26586798564942432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 t="str">
        <f t="shared" si="82"/>
        <v/>
      </c>
      <c r="CS86" s="2" t="str">
        <f t="shared" si="82"/>
        <v/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 t="str">
        <f t="shared" si="40"/>
        <v/>
      </c>
      <c r="DI86" s="2" t="str">
        <f t="shared" si="41"/>
        <v/>
      </c>
      <c r="DK86" s="2">
        <f t="shared" si="91"/>
        <v>0.31331694117647063</v>
      </c>
      <c r="DL86" s="2">
        <f t="shared" si="91"/>
        <v>0.28428291557223268</v>
      </c>
      <c r="DM86" s="2">
        <f t="shared" si="91"/>
        <v>0.2636096928356928</v>
      </c>
      <c r="DN86" s="2">
        <f t="shared" si="91"/>
        <v>0.26915820326246337</v>
      </c>
      <c r="DO86" s="2">
        <f t="shared" si="91"/>
        <v>0.27811561164256582</v>
      </c>
      <c r="DP86" s="2">
        <f t="shared" si="91"/>
        <v>0.29427200692307692</v>
      </c>
      <c r="DQ86" s="2">
        <f t="shared" si="91"/>
        <v>0.28551141514041511</v>
      </c>
      <c r="DR86" s="2">
        <f t="shared" si="91"/>
        <v>0.30647774668149796</v>
      </c>
      <c r="DS86" s="2">
        <f t="shared" si="91"/>
        <v>0.27036785960591136</v>
      </c>
      <c r="DT86" s="2">
        <f t="shared" si="91"/>
        <v>0.26755920415982487</v>
      </c>
      <c r="DU86" s="2">
        <f t="shared" si="91"/>
        <v>0.26147662561576346</v>
      </c>
      <c r="DV86" s="2">
        <f t="shared" si="91"/>
        <v>0.25884761883574336</v>
      </c>
      <c r="DW86" s="2">
        <f t="shared" si="91"/>
        <v>0.27323172258064515</v>
      </c>
      <c r="DX86" s="2">
        <f t="shared" si="91"/>
        <v>0.285842079032258</v>
      </c>
      <c r="DY86" s="2">
        <f t="shared" si="91"/>
        <v>0.2595192414925046</v>
      </c>
      <c r="EA86" s="2">
        <f t="shared" si="95"/>
        <v>0.23375997777777793</v>
      </c>
      <c r="EB86" s="2">
        <f t="shared" si="92"/>
        <v>0.23383766664262012</v>
      </c>
      <c r="EC86" s="2">
        <f t="shared" si="92"/>
        <v>0.20924432770867876</v>
      </c>
      <c r="ED86" s="2">
        <f t="shared" si="92"/>
        <v>0.22913221934777853</v>
      </c>
      <c r="EE86" s="2">
        <f t="shared" si="92"/>
        <v>0.22883004696994752</v>
      </c>
      <c r="EF86" s="2">
        <f t="shared" si="92"/>
        <v>0.23224195039236484</v>
      </c>
      <c r="EG86" s="2">
        <f t="shared" si="92"/>
        <v>0.23815539054054052</v>
      </c>
      <c r="EH86" s="2">
        <f t="shared" si="92"/>
        <v>0.23806476250887579</v>
      </c>
      <c r="EI86" s="2">
        <f t="shared" si="92"/>
        <v>0.22090856220265442</v>
      </c>
      <c r="EJ86" s="2">
        <f t="shared" si="92"/>
        <v>0.21572609700038523</v>
      </c>
      <c r="EK86" s="2">
        <f t="shared" si="92"/>
        <v>0.20539100559297468</v>
      </c>
      <c r="EL86" s="2">
        <f t="shared" si="92"/>
        <v>0.21243470613768195</v>
      </c>
      <c r="EM86" s="2">
        <f t="shared" si="92"/>
        <v>0.22770728156760711</v>
      </c>
      <c r="EN86" s="2">
        <f t="shared" si="92"/>
        <v>0.24073520613515528</v>
      </c>
      <c r="EO86" s="2">
        <f t="shared" si="92"/>
        <v>0.266831723557937</v>
      </c>
      <c r="EQ86" s="2">
        <f t="shared" si="93"/>
        <v>0.23065662326015435</v>
      </c>
      <c r="ER86" s="2">
        <f t="shared" si="93"/>
        <v>0.22690988074479812</v>
      </c>
      <c r="ES86" s="2">
        <f t="shared" si="93"/>
        <v>0.20948460871874702</v>
      </c>
      <c r="ET86" s="2">
        <f t="shared" si="93"/>
        <v>0.22750566108068804</v>
      </c>
      <c r="EU86" s="2">
        <f t="shared" si="93"/>
        <v>0.22691719415273565</v>
      </c>
      <c r="EV86" s="2">
        <f t="shared" si="93"/>
        <v>0.232529998152885</v>
      </c>
      <c r="EW86" s="2">
        <f t="shared" si="93"/>
        <v>0.23635721195816972</v>
      </c>
      <c r="EX86" s="2">
        <f t="shared" si="93"/>
        <v>0.23759417219153262</v>
      </c>
      <c r="EY86" s="2">
        <f t="shared" si="93"/>
        <v>0.22260656522382999</v>
      </c>
      <c r="EZ86" s="2">
        <f t="shared" si="93"/>
        <v>0.20587228072510397</v>
      </c>
      <c r="FA86" s="2">
        <f t="shared" si="93"/>
        <v>0.19842810720823781</v>
      </c>
      <c r="FB86" s="2">
        <f t="shared" si="93"/>
        <v>0.21288108465037536</v>
      </c>
      <c r="FC86" s="2">
        <f t="shared" si="93"/>
        <v>0.22212092057104077</v>
      </c>
      <c r="FD86" s="2">
        <f t="shared" si="93"/>
        <v>0.24411434597311968</v>
      </c>
      <c r="FE86" s="2">
        <f t="shared" si="93"/>
        <v>0.27152487402160796</v>
      </c>
      <c r="FG86" s="2">
        <f t="shared" si="94"/>
        <v>0.97927851678381217</v>
      </c>
      <c r="FH86" s="2">
        <f t="shared" si="94"/>
        <v>0.85460958066924519</v>
      </c>
      <c r="FI86" s="2">
        <f t="shared" si="94"/>
        <v>0.89458941153408789</v>
      </c>
      <c r="FJ86" s="2">
        <f t="shared" si="94"/>
        <v>0.91970241704154787</v>
      </c>
      <c r="FK86" s="2">
        <f t="shared" si="94"/>
        <v>0.93338064602489335</v>
      </c>
      <c r="FL86" s="2">
        <f t="shared" si="94"/>
        <v>0.95682891461125463</v>
      </c>
      <c r="FM86" s="2">
        <f t="shared" si="94"/>
        <v>0.95009043942159943</v>
      </c>
      <c r="FN86" s="2">
        <f t="shared" si="94"/>
        <v>0.93606060485713694</v>
      </c>
      <c r="FO86" s="2">
        <f t="shared" si="94"/>
        <v>0.94182173751149556</v>
      </c>
      <c r="FP86" s="2">
        <f t="shared" si="94"/>
        <v>0.94521301726736007</v>
      </c>
      <c r="FQ86" s="2">
        <f t="shared" si="94"/>
        <v>0.94209889052164686</v>
      </c>
      <c r="FR86" s="2">
        <f t="shared" si="94"/>
        <v>0.93275624245721567</v>
      </c>
      <c r="FS86" s="2">
        <f t="shared" si="94"/>
        <v>0.92817683726201616</v>
      </c>
      <c r="FT86" s="2">
        <f t="shared" si="94"/>
        <v>0.92648350868181228</v>
      </c>
      <c r="FU86" s="2">
        <f t="shared" si="94"/>
        <v>0.86813822417053621</v>
      </c>
      <c r="FW86" s="2">
        <f t="shared" si="83"/>
        <v>1.9404182014641901E-4</v>
      </c>
      <c r="FX86" s="2">
        <f t="shared" si="83"/>
        <v>7.8338563909632227E-5</v>
      </c>
      <c r="FY86" s="2">
        <f t="shared" si="83"/>
        <v>1.0327489400107188E-4</v>
      </c>
      <c r="FZ86" s="2">
        <f t="shared" si="83"/>
        <v>2.8986866765702877E-4</v>
      </c>
      <c r="GA86" s="2">
        <f t="shared" si="83"/>
        <v>3.0976966623570928E-4</v>
      </c>
      <c r="GB86" s="2">
        <f t="shared" si="83"/>
        <v>3.9693984900531892E-4</v>
      </c>
      <c r="GC86" s="2">
        <f t="shared" si="83"/>
        <v>3.6362339265352876E-4</v>
      </c>
      <c r="GD86" s="2">
        <f t="shared" si="83"/>
        <v>3.6465052327628618E-4</v>
      </c>
      <c r="GE86" s="2">
        <f t="shared" si="83"/>
        <v>4.7522085430531724E-4</v>
      </c>
      <c r="GF86" s="2">
        <f t="shared" si="83"/>
        <v>4.4367563210124503E-4</v>
      </c>
      <c r="GG86" s="2">
        <f t="shared" si="83"/>
        <v>3.729631466062757E-4</v>
      </c>
      <c r="GH86" s="2">
        <f t="shared" si="83"/>
        <v>3.2055360315184396E-4</v>
      </c>
      <c r="GI86" s="2">
        <f t="shared" si="83"/>
        <v>2.2209347454026348E-4</v>
      </c>
      <c r="GJ86" s="2">
        <f t="shared" si="83"/>
        <v>2.1098739706012574E-4</v>
      </c>
      <c r="GK86" s="2">
        <f t="shared" si="83"/>
        <v>1.063171445702164E-4</v>
      </c>
      <c r="GM86" s="82">
        <f t="shared" si="84"/>
        <v>0.28701042177357339</v>
      </c>
      <c r="GN86" s="82">
        <f t="shared" si="84"/>
        <v>0.6164220930565788</v>
      </c>
      <c r="GO86" s="82">
        <f t="shared" si="84"/>
        <v>0.68239699469854886</v>
      </c>
      <c r="GP86" s="82">
        <f t="shared" si="84"/>
        <v>0.14429360405616143</v>
      </c>
      <c r="GQ86" s="82">
        <f t="shared" si="84"/>
        <v>1.9769739698280004E-3</v>
      </c>
      <c r="GR86" s="82">
        <f t="shared" si="84"/>
        <v>1.7555066444324005E-6</v>
      </c>
      <c r="GS86" s="82">
        <f t="shared" si="84"/>
        <v>1.071114247571485E-3</v>
      </c>
      <c r="GT86" s="82">
        <f t="shared" si="84"/>
        <v>1.7467205969918831E-4</v>
      </c>
      <c r="GU86" s="82">
        <f t="shared" si="84"/>
        <v>2.8278521830454073E-6</v>
      </c>
      <c r="GV86" s="82">
        <f t="shared" si="84"/>
        <v>1.4808217633476105E-5</v>
      </c>
      <c r="GW86" s="82">
        <f t="shared" si="84"/>
        <v>3.3969684347675107E-4</v>
      </c>
      <c r="GX86" s="82">
        <f t="shared" si="84"/>
        <v>1.2878794446309265E-3</v>
      </c>
      <c r="GY86" s="82">
        <f t="shared" si="84"/>
        <v>2.9498797816707632E-2</v>
      </c>
      <c r="GZ86" s="82">
        <f t="shared" si="84"/>
        <v>4.8013540542745092E-2</v>
      </c>
      <c r="HA86" s="82">
        <f t="shared" si="84"/>
        <v>5.5261884091422957E-2</v>
      </c>
      <c r="HC86" s="82">
        <f t="shared" si="74"/>
        <v>3.0087551746936354E-2</v>
      </c>
      <c r="HD86" s="82">
        <f t="shared" si="74"/>
        <v>1.6080617405706096E-4</v>
      </c>
      <c r="HE86" s="82">
        <f t="shared" si="74"/>
        <v>1.0265310534111696E-3</v>
      </c>
      <c r="HF86" s="82">
        <f t="shared" si="74"/>
        <v>5.0273080966642463E-3</v>
      </c>
      <c r="HG86" s="82">
        <f t="shared" si="88"/>
        <v>1.7551335716145856E-2</v>
      </c>
      <c r="HH86" s="82">
        <f t="shared" si="88"/>
        <v>6.826462043845144E-2</v>
      </c>
      <c r="HI86" s="82">
        <f t="shared" si="88"/>
        <v>3.7165166194566716E-2</v>
      </c>
      <c r="HJ86" s="82">
        <f t="shared" si="88"/>
        <v>1.1967290653082021E-2</v>
      </c>
      <c r="HK86" s="82">
        <f t="shared" si="88"/>
        <v>3.7693287903324726E-2</v>
      </c>
      <c r="HL86" s="82">
        <f t="shared" si="88"/>
        <v>4.3513703754439484E-2</v>
      </c>
      <c r="HM86" s="82">
        <f t="shared" si="88"/>
        <v>3.4067051701598502E-2</v>
      </c>
      <c r="HN86" s="82">
        <f t="shared" si="88"/>
        <v>1.4517357740166081E-2</v>
      </c>
      <c r="HO86" s="82">
        <f t="shared" si="88"/>
        <v>7.0520296985050815E-3</v>
      </c>
      <c r="HP86" s="82">
        <f t="shared" si="88"/>
        <v>6.164127939913399E-3</v>
      </c>
      <c r="HQ86" s="82">
        <f t="shared" si="88"/>
        <v>6.0388255547482608E-5</v>
      </c>
      <c r="HS86" s="82">
        <f t="shared" si="85"/>
        <v>3.0175383648873066E-12</v>
      </c>
      <c r="HT86" s="82">
        <f t="shared" si="85"/>
        <v>1.7548271884935705E-21</v>
      </c>
      <c r="HU86" s="82">
        <f t="shared" si="85"/>
        <v>3.3472650769133805E-18</v>
      </c>
      <c r="HV86" s="82">
        <f t="shared" si="85"/>
        <v>2.1901102274269182E-17</v>
      </c>
      <c r="HW86" s="82">
        <f t="shared" si="85"/>
        <v>6.3195163865369413E-16</v>
      </c>
      <c r="HX86" s="82">
        <f t="shared" si="85"/>
        <v>3.5847201540859997E-13</v>
      </c>
      <c r="HY86" s="82">
        <f t="shared" si="85"/>
        <v>7.2890405288946032E-14</v>
      </c>
      <c r="HZ86" s="82">
        <f t="shared" si="85"/>
        <v>4.544772296732655E-20</v>
      </c>
      <c r="IA86" s="82">
        <f t="shared" si="85"/>
        <v>6.5071041245107879E-16</v>
      </c>
      <c r="IB86" s="82">
        <f t="shared" si="85"/>
        <v>3.5054204309996757E-15</v>
      </c>
      <c r="IC86" s="82">
        <f t="shared" si="85"/>
        <v>1.3098371802408541E-13</v>
      </c>
      <c r="ID86" s="82">
        <f t="shared" si="85"/>
        <v>2.8139652401436754E-16</v>
      </c>
      <c r="IE86" s="82">
        <f t="shared" si="85"/>
        <v>2.7334865400434687E-17</v>
      </c>
      <c r="IF86" s="82">
        <f t="shared" si="85"/>
        <v>9.4641080618001082E-15</v>
      </c>
      <c r="IG86" s="82">
        <f t="shared" si="85"/>
        <v>3.8140907181937354E-14</v>
      </c>
      <c r="II86" s="82">
        <f t="shared" si="86"/>
        <v>1.0736876892618357E-88</v>
      </c>
      <c r="IJ86" s="82">
        <f t="shared" si="86"/>
        <v>2.0683470580245729E-149</v>
      </c>
      <c r="IK86" s="82">
        <f t="shared" si="86"/>
        <v>1.0351274596801836E-127</v>
      </c>
      <c r="IL86" s="82">
        <f t="shared" si="86"/>
        <v>5.3419035319763783E-125</v>
      </c>
      <c r="IM86" s="82">
        <f t="shared" si="86"/>
        <v>1.260032739013883E-117</v>
      </c>
      <c r="IN86" s="82">
        <f t="shared" si="86"/>
        <v>8.759946756819146E-103</v>
      </c>
      <c r="IO86" s="82">
        <f t="shared" si="86"/>
        <v>1.3435877871509651E-102</v>
      </c>
      <c r="IP86" s="82">
        <f t="shared" si="86"/>
        <v>2.6936280511639451E-154</v>
      </c>
      <c r="IQ86" s="82">
        <f t="shared" si="86"/>
        <v>8.9621742420686896E-122</v>
      </c>
      <c r="IR86" s="82">
        <f t="shared" si="86"/>
        <v>9.0523550706065584E-116</v>
      </c>
      <c r="IS86" s="82">
        <f t="shared" si="86"/>
        <v>1.9916881954666107E-103</v>
      </c>
      <c r="IT86" s="82">
        <f t="shared" si="86"/>
        <v>8.3443841207884072E-123</v>
      </c>
      <c r="IU86" s="82">
        <f t="shared" si="86"/>
        <v>1.7399231298192249E-125</v>
      </c>
      <c r="IV86" s="82">
        <f t="shared" si="86"/>
        <v>8.6749987871467274E-51</v>
      </c>
      <c r="IW86" s="82">
        <f t="shared" si="86"/>
        <v>1.2352417877106065E-53</v>
      </c>
      <c r="IY86" s="82">
        <f t="shared" si="87"/>
        <v>0.31709797352352725</v>
      </c>
      <c r="IZ86" s="82">
        <f t="shared" si="87"/>
        <v>0.61658289923063592</v>
      </c>
      <c r="JA86" s="82">
        <f t="shared" si="87"/>
        <v>0.68342352575196008</v>
      </c>
      <c r="JB86" s="82">
        <f t="shared" si="87"/>
        <v>0.1493209121528257</v>
      </c>
      <c r="JC86" s="82">
        <f t="shared" si="87"/>
        <v>1.9528309685974486E-2</v>
      </c>
      <c r="JD86" s="82">
        <f t="shared" si="87"/>
        <v>6.8266375945454344E-2</v>
      </c>
      <c r="JE86" s="82">
        <f t="shared" si="87"/>
        <v>3.8236280442211092E-2</v>
      </c>
      <c r="JF86" s="82">
        <f t="shared" si="87"/>
        <v>1.214196271278121E-2</v>
      </c>
      <c r="JG86" s="82">
        <f t="shared" si="87"/>
        <v>3.7696115755508422E-2</v>
      </c>
      <c r="JH86" s="82">
        <f t="shared" si="87"/>
        <v>4.3528511972076467E-2</v>
      </c>
      <c r="JI86" s="82">
        <f t="shared" si="87"/>
        <v>3.4406748545206242E-2</v>
      </c>
      <c r="JJ86" s="82">
        <f t="shared" si="87"/>
        <v>1.5805237184797288E-2</v>
      </c>
      <c r="JK86" s="82">
        <f t="shared" si="87"/>
        <v>3.6550827515212742E-2</v>
      </c>
      <c r="JL86" s="82">
        <f t="shared" si="87"/>
        <v>5.4177668482667959E-2</v>
      </c>
      <c r="JM86" s="82">
        <f t="shared" si="87"/>
        <v>5.532227234700858E-2</v>
      </c>
    </row>
    <row r="87" spans="2:273" x14ac:dyDescent="0.25">
      <c r="B87" s="2">
        <v>60</v>
      </c>
      <c r="C87" s="37">
        <v>0.31884699999999999</v>
      </c>
      <c r="D87" s="37">
        <v>0.61637699999999995</v>
      </c>
      <c r="E87" s="37">
        <v>0.57666499999999998</v>
      </c>
      <c r="F87" s="37">
        <v>0.24976599999999999</v>
      </c>
      <c r="G87" s="37">
        <v>0.25757000000000002</v>
      </c>
      <c r="H87" s="37">
        <v>0.31350600000000001</v>
      </c>
      <c r="I87" s="37">
        <v>0.27773100000000001</v>
      </c>
      <c r="J87" s="37">
        <v>0.26575300000000002</v>
      </c>
      <c r="K87" s="37">
        <v>0.269673</v>
      </c>
      <c r="L87" s="37">
        <v>0.264403</v>
      </c>
      <c r="M87" s="37">
        <v>0.25475300000000001</v>
      </c>
      <c r="N87" s="37">
        <v>0.235488</v>
      </c>
      <c r="O87" s="37">
        <v>0.240984</v>
      </c>
      <c r="P87" s="37">
        <v>0.25853700000000002</v>
      </c>
      <c r="Q87" s="37">
        <v>0.266017</v>
      </c>
      <c r="S87" s="4">
        <f t="shared" si="89"/>
        <v>0.32673455255241374</v>
      </c>
      <c r="T87" s="4">
        <f t="shared" si="89"/>
        <v>0.64971758070026653</v>
      </c>
      <c r="U87" s="4">
        <f t="shared" si="89"/>
        <v>0.57222741837661084</v>
      </c>
      <c r="V87" s="4">
        <f t="shared" si="89"/>
        <v>0.2667527893158842</v>
      </c>
      <c r="W87" s="4">
        <f t="shared" si="89"/>
        <v>0.25978026711661184</v>
      </c>
      <c r="X87" s="4">
        <f t="shared" si="89"/>
        <v>0.31519747893211097</v>
      </c>
      <c r="Y87" s="4">
        <f t="shared" si="89"/>
        <v>0.28484724177514908</v>
      </c>
      <c r="Z87" s="4">
        <f t="shared" si="89"/>
        <v>0.26333253393107675</v>
      </c>
      <c r="AA87" s="4">
        <f t="shared" si="89"/>
        <v>0.27490179510290802</v>
      </c>
      <c r="AB87" s="4">
        <f t="shared" si="89"/>
        <v>0.27412084552810739</v>
      </c>
      <c r="AC87" s="4">
        <f t="shared" si="89"/>
        <v>0.25462400019559267</v>
      </c>
      <c r="AD87" s="4">
        <f t="shared" si="89"/>
        <v>0.23955446248755566</v>
      </c>
      <c r="AE87" s="4">
        <f t="shared" si="89"/>
        <v>0.24609088616468994</v>
      </c>
      <c r="AF87" s="4">
        <f t="shared" si="89"/>
        <v>0.25712467491580443</v>
      </c>
      <c r="AG87" s="4">
        <f t="shared" si="89"/>
        <v>0.26810131765124312</v>
      </c>
      <c r="AI87" s="4">
        <f t="shared" si="90"/>
        <v>-7.8875525524137458E-3</v>
      </c>
      <c r="AJ87" s="4">
        <f t="shared" si="90"/>
        <v>-3.3340580700266575E-2</v>
      </c>
      <c r="AK87" s="4">
        <f t="shared" si="90"/>
        <v>4.4375816233891419E-3</v>
      </c>
      <c r="AL87" s="4">
        <f t="shared" si="90"/>
        <v>-1.698678931588421E-2</v>
      </c>
      <c r="AM87" s="4">
        <f t="shared" si="90"/>
        <v>-2.2102671166118193E-3</v>
      </c>
      <c r="AN87" s="4">
        <f t="shared" si="90"/>
        <v>-1.691478932110968E-3</v>
      </c>
      <c r="AO87" s="4">
        <f t="shared" si="90"/>
        <v>-7.1162417751490792E-3</v>
      </c>
      <c r="AP87" s="4">
        <f t="shared" si="90"/>
        <v>2.420466068923266E-3</v>
      </c>
      <c r="AQ87" s="4">
        <f t="shared" si="90"/>
        <v>-5.2287951029080237E-3</v>
      </c>
      <c r="AR87" s="4">
        <f t="shared" si="90"/>
        <v>-9.7178455281073939E-3</v>
      </c>
      <c r="AS87" s="4">
        <f t="shared" si="90"/>
        <v>1.2899980440733705E-4</v>
      </c>
      <c r="AT87" s="4">
        <f t="shared" si="90"/>
        <v>-4.0664624875556554E-3</v>
      </c>
      <c r="AU87" s="4">
        <f t="shared" si="90"/>
        <v>-5.1068861646899333E-3</v>
      </c>
      <c r="AV87" s="4">
        <f t="shared" si="90"/>
        <v>1.412325084195587E-3</v>
      </c>
      <c r="AW87" s="4">
        <f t="shared" si="90"/>
        <v>-2.0843176512431172E-3</v>
      </c>
      <c r="AY87" s="2">
        <f t="shared" si="81"/>
        <v>0.23496703743746974</v>
      </c>
      <c r="AZ87" s="2">
        <f t="shared" si="81"/>
        <v>0.24026485832606806</v>
      </c>
      <c r="BA87" s="2">
        <f t="shared" si="81"/>
        <v>0.21436571127972914</v>
      </c>
      <c r="BB87" s="2">
        <f t="shared" si="81"/>
        <v>0.23175570189764572</v>
      </c>
      <c r="BC87" s="2">
        <f t="shared" si="81"/>
        <v>0.23154937178781479</v>
      </c>
      <c r="BD87" s="2">
        <f t="shared" si="81"/>
        <v>0.23445725202782927</v>
      </c>
      <c r="BE87" s="2">
        <f t="shared" si="81"/>
        <v>0.23999076198254501</v>
      </c>
      <c r="BF87" s="2">
        <f t="shared" si="81"/>
        <v>0.24176812669043957</v>
      </c>
      <c r="BG87" s="2">
        <f t="shared" si="81"/>
        <v>0.22330500331222422</v>
      </c>
      <c r="BH87" s="2">
        <f t="shared" si="81"/>
        <v>0.21804868683328923</v>
      </c>
      <c r="BI87" s="2">
        <f t="shared" si="81"/>
        <v>0.2082692751728786</v>
      </c>
      <c r="BJ87" s="2">
        <f t="shared" si="81"/>
        <v>0.21505884404526651</v>
      </c>
      <c r="BK87" s="2">
        <f t="shared" si="81"/>
        <v>0.23028311986575214</v>
      </c>
      <c r="BL87" s="2">
        <f t="shared" si="81"/>
        <v>0.24344227789340628</v>
      </c>
      <c r="BM87" s="2">
        <f t="shared" si="81"/>
        <v>0.26559127874666932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 t="str">
        <f t="shared" si="82"/>
        <v/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 t="str">
        <f t="shared" si="82"/>
        <v/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 t="str">
        <f t="shared" si="37"/>
        <v/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 t="str">
        <f t="shared" si="41"/>
        <v/>
      </c>
      <c r="DK87" s="2">
        <f t="shared" si="91"/>
        <v>0.31431803921568635</v>
      </c>
      <c r="DL87" s="2">
        <f t="shared" si="91"/>
        <v>0.2850562064727955</v>
      </c>
      <c r="DM87" s="2">
        <f t="shared" si="91"/>
        <v>0.2640912771342771</v>
      </c>
      <c r="DN87" s="2">
        <f t="shared" si="91"/>
        <v>0.26956010520527862</v>
      </c>
      <c r="DO87" s="2">
        <f t="shared" si="91"/>
        <v>0.27870219317760475</v>
      </c>
      <c r="DP87" s="2">
        <f t="shared" si="91"/>
        <v>0.29499874153846156</v>
      </c>
      <c r="DQ87" s="2">
        <f t="shared" si="91"/>
        <v>0.28596107875457877</v>
      </c>
      <c r="DR87" s="2">
        <f t="shared" si="91"/>
        <v>0.30732445035224321</v>
      </c>
      <c r="DS87" s="2">
        <f t="shared" si="91"/>
        <v>0.27061956453201974</v>
      </c>
      <c r="DT87" s="2">
        <f t="shared" si="91"/>
        <v>0.26800349671592777</v>
      </c>
      <c r="DU87" s="2">
        <f t="shared" si="91"/>
        <v>0.2617880502463053</v>
      </c>
      <c r="DV87" s="2">
        <f t="shared" si="91"/>
        <v>0.25924428068223948</v>
      </c>
      <c r="DW87" s="2">
        <f t="shared" si="91"/>
        <v>0.27380146774193548</v>
      </c>
      <c r="DX87" s="2">
        <f t="shared" si="91"/>
        <v>0.28636628024193544</v>
      </c>
      <c r="DY87" s="2">
        <f t="shared" si="91"/>
        <v>0.2592192000218842</v>
      </c>
      <c r="EA87" s="2">
        <f t="shared" si="95"/>
        <v>0.23343637777777793</v>
      </c>
      <c r="EB87" s="2">
        <f t="shared" si="92"/>
        <v>0.23331589539748954</v>
      </c>
      <c r="EC87" s="2">
        <f t="shared" si="92"/>
        <v>0.20902200454149733</v>
      </c>
      <c r="ED87" s="2">
        <f t="shared" si="92"/>
        <v>0.2287460322608886</v>
      </c>
      <c r="EE87" s="2">
        <f t="shared" si="92"/>
        <v>0.22848067613997083</v>
      </c>
      <c r="EF87" s="2">
        <f t="shared" si="92"/>
        <v>0.23196590672322381</v>
      </c>
      <c r="EG87" s="2">
        <f t="shared" si="92"/>
        <v>0.23778909303961493</v>
      </c>
      <c r="EH87" s="2">
        <f t="shared" si="92"/>
        <v>0.23768438297435901</v>
      </c>
      <c r="EI87" s="2">
        <f t="shared" si="92"/>
        <v>0.22063854408110575</v>
      </c>
      <c r="EJ87" s="2">
        <f t="shared" si="92"/>
        <v>0.21541285950994568</v>
      </c>
      <c r="EK87" s="2">
        <f t="shared" si="92"/>
        <v>0.20527237411544036</v>
      </c>
      <c r="EL87" s="2">
        <f t="shared" si="92"/>
        <v>0.2121535685702004</v>
      </c>
      <c r="EM87" s="2">
        <f t="shared" si="92"/>
        <v>0.22721335661435887</v>
      </c>
      <c r="EN87" s="2">
        <f t="shared" si="92"/>
        <v>0.24033513278602722</v>
      </c>
      <c r="EO87" s="2">
        <f t="shared" si="92"/>
        <v>0.26647337206471816</v>
      </c>
      <c r="EQ87" s="2">
        <f t="shared" si="93"/>
        <v>0.23037402827249143</v>
      </c>
      <c r="ER87" s="2">
        <f t="shared" si="93"/>
        <v>0.22651507823482026</v>
      </c>
      <c r="ES87" s="2">
        <f t="shared" si="93"/>
        <v>0.20925727373500236</v>
      </c>
      <c r="ET87" s="2">
        <f t="shared" si="93"/>
        <v>0.22715632315315185</v>
      </c>
      <c r="EU87" s="2">
        <f t="shared" si="93"/>
        <v>0.22661528326020794</v>
      </c>
      <c r="EV87" s="2">
        <f t="shared" si="93"/>
        <v>0.23224627896411229</v>
      </c>
      <c r="EW87" s="2">
        <f t="shared" si="93"/>
        <v>0.2360381132772526</v>
      </c>
      <c r="EX87" s="2">
        <f t="shared" si="93"/>
        <v>0.23722681014723762</v>
      </c>
      <c r="EY87" s="2">
        <f t="shared" si="93"/>
        <v>0.22229026354081016</v>
      </c>
      <c r="EZ87" s="2">
        <f t="shared" si="93"/>
        <v>0.20582871879676481</v>
      </c>
      <c r="FA87" s="2">
        <f t="shared" si="93"/>
        <v>0.19849147496139086</v>
      </c>
      <c r="FB87" s="2">
        <f t="shared" si="93"/>
        <v>0.21258856376219759</v>
      </c>
      <c r="FC87" s="2">
        <f t="shared" si="93"/>
        <v>0.22175381007018791</v>
      </c>
      <c r="FD87" s="2">
        <f t="shared" si="93"/>
        <v>0.24362952832661805</v>
      </c>
      <c r="FE87" s="2">
        <f t="shared" si="93"/>
        <v>0.27101456144255459</v>
      </c>
      <c r="FG87" s="2">
        <f t="shared" si="94"/>
        <v>0.9810672632857671</v>
      </c>
      <c r="FH87" s="2">
        <f t="shared" si="94"/>
        <v>0.86568408758452697</v>
      </c>
      <c r="FI87" s="2">
        <f t="shared" si="94"/>
        <v>0.90296439656209582</v>
      </c>
      <c r="FJ87" s="2">
        <f t="shared" si="94"/>
        <v>0.92624664312712857</v>
      </c>
      <c r="FK87" s="2">
        <f t="shared" si="94"/>
        <v>0.93888417950606506</v>
      </c>
      <c r="FL87" s="2">
        <f t="shared" si="94"/>
        <v>0.9604773720154095</v>
      </c>
      <c r="FM87" s="2">
        <f t="shared" si="94"/>
        <v>0.95428116548754649</v>
      </c>
      <c r="FN87" s="2">
        <f t="shared" si="94"/>
        <v>0.94135665263727741</v>
      </c>
      <c r="FO87" s="2">
        <f t="shared" si="94"/>
        <v>0.94666778336622037</v>
      </c>
      <c r="FP87" s="2">
        <f t="shared" si="94"/>
        <v>0.94979164043021003</v>
      </c>
      <c r="FQ87" s="2">
        <f t="shared" si="94"/>
        <v>0.94692315151610329</v>
      </c>
      <c r="FR87" s="2">
        <f t="shared" si="94"/>
        <v>0.93830794954307606</v>
      </c>
      <c r="FS87" s="2">
        <f t="shared" si="94"/>
        <v>0.93407990448824596</v>
      </c>
      <c r="FT87" s="2">
        <f t="shared" si="94"/>
        <v>0.9325156299817382</v>
      </c>
      <c r="FU87" s="2">
        <f t="shared" si="94"/>
        <v>0.87832895415569545</v>
      </c>
      <c r="FW87" s="2">
        <f t="shared" si="83"/>
        <v>2.1275864191748429E-4</v>
      </c>
      <c r="FX87" s="2">
        <f t="shared" si="83"/>
        <v>8.5895878046184253E-5</v>
      </c>
      <c r="FY87" s="2">
        <f t="shared" si="83"/>
        <v>1.1323754120773739E-4</v>
      </c>
      <c r="FZ87" s="2">
        <f t="shared" si="83"/>
        <v>3.1782578551312778E-4</v>
      </c>
      <c r="GA87" s="2">
        <f t="shared" si="83"/>
        <v>3.3964553420124841E-4</v>
      </c>
      <c r="GB87" s="2">
        <f t="shared" si="83"/>
        <v>4.3521922244168349E-4</v>
      </c>
      <c r="GC87" s="2">
        <f t="shared" si="83"/>
        <v>3.9869113487785819E-4</v>
      </c>
      <c r="GD87" s="2">
        <f t="shared" si="83"/>
        <v>3.9981728208293422E-4</v>
      </c>
      <c r="GE87" s="2">
        <f t="shared" si="83"/>
        <v>5.2104541597320188E-4</v>
      </c>
      <c r="GF87" s="2">
        <f t="shared" si="83"/>
        <v>4.8645983383387804E-4</v>
      </c>
      <c r="GG87" s="2">
        <f t="shared" si="83"/>
        <v>4.0893124372283046E-4</v>
      </c>
      <c r="GH87" s="2">
        <f t="shared" si="83"/>
        <v>3.5146916686335119E-4</v>
      </c>
      <c r="GI87" s="2">
        <f t="shared" si="83"/>
        <v>2.4351543449056882E-4</v>
      </c>
      <c r="GJ87" s="2">
        <f t="shared" si="83"/>
        <v>2.3133837148676638E-4</v>
      </c>
      <c r="GK87" s="2">
        <f t="shared" si="83"/>
        <v>1.1657323517239401E-4</v>
      </c>
      <c r="GM87" s="82">
        <f t="shared" si="84"/>
        <v>0.23744111390006162</v>
      </c>
      <c r="GN87" s="82">
        <f t="shared" si="84"/>
        <v>0.66226699245456178</v>
      </c>
      <c r="GO87" s="82">
        <f t="shared" si="84"/>
        <v>0.64616642379766598</v>
      </c>
      <c r="GP87" s="82">
        <f t="shared" si="84"/>
        <v>7.6613817982396179E-2</v>
      </c>
      <c r="GQ87" s="82">
        <f t="shared" si="84"/>
        <v>3.5393382749229226E-4</v>
      </c>
      <c r="GR87" s="82">
        <f t="shared" si="84"/>
        <v>1.4157501234624763E-7</v>
      </c>
      <c r="GS87" s="82">
        <f t="shared" si="84"/>
        <v>2.3205660268365566E-4</v>
      </c>
      <c r="GT87" s="82">
        <f t="shared" si="84"/>
        <v>2.1682272800882551E-5</v>
      </c>
      <c r="GU87" s="82">
        <f t="shared" si="84"/>
        <v>1.9011832203667633E-7</v>
      </c>
      <c r="GV87" s="82">
        <f t="shared" si="84"/>
        <v>1.4476990866777494E-6</v>
      </c>
      <c r="GW87" s="82">
        <f t="shared" si="84"/>
        <v>4.4360195267484896E-5</v>
      </c>
      <c r="GX87" s="82">
        <f t="shared" si="84"/>
        <v>2.1531459095328005E-4</v>
      </c>
      <c r="GY87" s="82">
        <f t="shared" si="84"/>
        <v>9.8878435223008591E-3</v>
      </c>
      <c r="GZ87" s="82">
        <f t="shared" si="84"/>
        <v>1.6141964117077343E-2</v>
      </c>
      <c r="HA87" s="82">
        <f t="shared" si="84"/>
        <v>1.2942781429076605E-2</v>
      </c>
      <c r="HC87" s="82">
        <f t="shared" si="74"/>
        <v>3.9531490369041335E-2</v>
      </c>
      <c r="HD87" s="82">
        <f t="shared" si="74"/>
        <v>2.6980896327602152E-4</v>
      </c>
      <c r="HE87" s="82">
        <f t="shared" si="74"/>
        <v>1.5860224354641991E-3</v>
      </c>
      <c r="HF87" s="82">
        <f t="shared" si="74"/>
        <v>7.668776461224487E-3</v>
      </c>
      <c r="HG87" s="82">
        <f t="shared" si="88"/>
        <v>2.5148956172385953E-2</v>
      </c>
      <c r="HH87" s="82">
        <f t="shared" si="88"/>
        <v>9.0567718077571469E-2</v>
      </c>
      <c r="HI87" s="82">
        <f t="shared" si="88"/>
        <v>5.0622285686379075E-2</v>
      </c>
      <c r="HJ87" s="82">
        <f t="shared" si="88"/>
        <v>1.8573042113504259E-2</v>
      </c>
      <c r="HK87" s="82">
        <f t="shared" si="88"/>
        <v>5.3337167292329082E-2</v>
      </c>
      <c r="HL87" s="82">
        <f t="shared" si="88"/>
        <v>6.0418946441838393E-2</v>
      </c>
      <c r="HM87" s="82">
        <f t="shared" si="88"/>
        <v>4.6695523482339595E-2</v>
      </c>
      <c r="HN87" s="82">
        <f t="shared" si="88"/>
        <v>2.1180103289757092E-2</v>
      </c>
      <c r="HO87" s="82">
        <f t="shared" si="88"/>
        <v>1.0480833235204264E-2</v>
      </c>
      <c r="HP87" s="82">
        <f t="shared" si="88"/>
        <v>9.0649825191314384E-3</v>
      </c>
      <c r="HQ87" s="82">
        <f t="shared" si="88"/>
        <v>1.27180112823026E-4</v>
      </c>
      <c r="HS87" s="82">
        <f t="shared" si="85"/>
        <v>6.7521983014689614E-12</v>
      </c>
      <c r="HT87" s="82">
        <f t="shared" si="85"/>
        <v>6.3437619828508739E-21</v>
      </c>
      <c r="HU87" s="82">
        <f t="shared" si="85"/>
        <v>1.0251054322825795E-17</v>
      </c>
      <c r="HV87" s="82">
        <f t="shared" si="85"/>
        <v>7.3885262826812494E-17</v>
      </c>
      <c r="HW87" s="82">
        <f t="shared" si="85"/>
        <v>1.9638733234142944E-15</v>
      </c>
      <c r="HX87" s="82">
        <f t="shared" si="85"/>
        <v>9.6001872754933213E-13</v>
      </c>
      <c r="HY87" s="82">
        <f t="shared" si="85"/>
        <v>1.983487593599086E-13</v>
      </c>
      <c r="HZ87" s="82">
        <f t="shared" si="85"/>
        <v>2.0411274294802286E-19</v>
      </c>
      <c r="IA87" s="82">
        <f t="shared" si="85"/>
        <v>2.1981168933746039E-15</v>
      </c>
      <c r="IB87" s="82">
        <f t="shared" si="85"/>
        <v>1.1032601823701771E-14</v>
      </c>
      <c r="IC87" s="82">
        <f t="shared" si="85"/>
        <v>3.5540378934546988E-13</v>
      </c>
      <c r="ID87" s="82">
        <f t="shared" si="85"/>
        <v>9.1345825342887541E-16</v>
      </c>
      <c r="IE87" s="82">
        <f t="shared" si="85"/>
        <v>8.8652660997667368E-17</v>
      </c>
      <c r="IF87" s="82">
        <f t="shared" si="85"/>
        <v>2.4380194027656983E-14</v>
      </c>
      <c r="IG87" s="82">
        <f t="shared" si="85"/>
        <v>8.981240097976457E-14</v>
      </c>
      <c r="II87" s="82">
        <f t="shared" si="86"/>
        <v>7.784359229019488E-87</v>
      </c>
      <c r="IJ87" s="82">
        <f t="shared" si="86"/>
        <v>1.4904537177881984E-146</v>
      </c>
      <c r="IK87" s="82">
        <f t="shared" si="86"/>
        <v>3.3547947670510176E-125</v>
      </c>
      <c r="IL87" s="82">
        <f t="shared" si="86"/>
        <v>3.1176177302028361E-122</v>
      </c>
      <c r="IM87" s="82">
        <f t="shared" si="86"/>
        <v>5.2757567132695405E-115</v>
      </c>
      <c r="IN87" s="82">
        <f t="shared" si="86"/>
        <v>1.9979775703259587E-100</v>
      </c>
      <c r="IO87" s="82">
        <f t="shared" si="86"/>
        <v>2.8582866800311262E-100</v>
      </c>
      <c r="IP87" s="82">
        <f t="shared" si="86"/>
        <v>8.9727372901422985E-151</v>
      </c>
      <c r="IQ87" s="82">
        <f t="shared" si="86"/>
        <v>6.5950465293500202E-119</v>
      </c>
      <c r="IR87" s="82">
        <f t="shared" si="86"/>
        <v>4.5294745255567335E-113</v>
      </c>
      <c r="IS87" s="82">
        <f t="shared" si="86"/>
        <v>4.5049695038668548E-101</v>
      </c>
      <c r="IT87" s="82">
        <f t="shared" si="86"/>
        <v>4.6997733873921502E-120</v>
      </c>
      <c r="IU87" s="82">
        <f t="shared" si="86"/>
        <v>8.5139382269806567E-123</v>
      </c>
      <c r="IV87" s="82">
        <f t="shared" si="86"/>
        <v>9.9774979258007183E-50</v>
      </c>
      <c r="IW87" s="82">
        <f t="shared" si="86"/>
        <v>1.3496136444211158E-52</v>
      </c>
      <c r="IY87" s="82">
        <f t="shared" si="87"/>
        <v>0.27697260427585518</v>
      </c>
      <c r="IZ87" s="82">
        <f t="shared" si="87"/>
        <v>0.66253680141783777</v>
      </c>
      <c r="JA87" s="82">
        <f t="shared" si="87"/>
        <v>0.64775244623313022</v>
      </c>
      <c r="JB87" s="82">
        <f t="shared" si="87"/>
        <v>8.428259444362074E-2</v>
      </c>
      <c r="JC87" s="82">
        <f t="shared" si="87"/>
        <v>2.5502889999880207E-2</v>
      </c>
      <c r="JD87" s="82">
        <f t="shared" si="87"/>
        <v>9.0567859653543845E-2</v>
      </c>
      <c r="JE87" s="82">
        <f t="shared" si="87"/>
        <v>5.0854342289261077E-2</v>
      </c>
      <c r="JF87" s="82">
        <f t="shared" si="87"/>
        <v>1.8594724386305141E-2</v>
      </c>
      <c r="JG87" s="82">
        <f t="shared" si="87"/>
        <v>5.3337357410653319E-2</v>
      </c>
      <c r="JH87" s="82">
        <f t="shared" si="87"/>
        <v>6.0420394140936105E-2</v>
      </c>
      <c r="JI87" s="82">
        <f t="shared" si="87"/>
        <v>4.6739883677962481E-2</v>
      </c>
      <c r="JJ87" s="82">
        <f t="shared" si="87"/>
        <v>2.1395417880711285E-2</v>
      </c>
      <c r="JK87" s="82">
        <f t="shared" si="87"/>
        <v>2.0368676757505214E-2</v>
      </c>
      <c r="JL87" s="82">
        <f t="shared" si="87"/>
        <v>2.5206946636233161E-2</v>
      </c>
      <c r="JM87" s="82">
        <f t="shared" si="87"/>
        <v>1.3069961541989443E-2</v>
      </c>
    </row>
    <row r="88" spans="2:273" x14ac:dyDescent="0.25">
      <c r="B88" s="2">
        <v>61</v>
      </c>
      <c r="C88" s="37">
        <v>0.32357599999999997</v>
      </c>
      <c r="D88" s="37">
        <v>0.60529699999999997</v>
      </c>
      <c r="E88" s="37">
        <v>0.537744</v>
      </c>
      <c r="F88" s="37">
        <v>0.25194899999999998</v>
      </c>
      <c r="G88" s="37">
        <v>0.26899499999999998</v>
      </c>
      <c r="H88" s="37">
        <v>0.32895400000000002</v>
      </c>
      <c r="I88" s="37">
        <v>0.28947800000000001</v>
      </c>
      <c r="J88" s="37">
        <v>0.270013</v>
      </c>
      <c r="K88" s="37">
        <v>0.28035900000000002</v>
      </c>
      <c r="L88" s="37">
        <v>0.280476</v>
      </c>
      <c r="M88" s="37">
        <v>0.25921</v>
      </c>
      <c r="N88" s="37">
        <v>0.24313799999999999</v>
      </c>
      <c r="O88" s="37">
        <v>0.24518300000000001</v>
      </c>
      <c r="P88" s="37">
        <v>0.2576</v>
      </c>
      <c r="Q88" s="37">
        <v>0.262021</v>
      </c>
      <c r="S88" s="4">
        <f t="shared" si="89"/>
        <v>0.31943104066193034</v>
      </c>
      <c r="T88" s="4">
        <f t="shared" si="89"/>
        <v>0.62890743373427527</v>
      </c>
      <c r="U88" s="4">
        <f t="shared" si="89"/>
        <v>0.50467420191004098</v>
      </c>
      <c r="V88" s="4">
        <f t="shared" si="89"/>
        <v>0.25638869655593538</v>
      </c>
      <c r="W88" s="4">
        <f t="shared" si="89"/>
        <v>0.26881747050722438</v>
      </c>
      <c r="X88" s="4">
        <f t="shared" si="89"/>
        <v>0.33390132008948603</v>
      </c>
      <c r="Y88" s="4">
        <f t="shared" si="89"/>
        <v>0.29669670001503612</v>
      </c>
      <c r="Z88" s="4">
        <f t="shared" si="89"/>
        <v>0.27207617804104589</v>
      </c>
      <c r="AA88" s="4">
        <f t="shared" si="89"/>
        <v>0.29052402832034235</v>
      </c>
      <c r="AB88" s="4">
        <f t="shared" si="89"/>
        <v>0.28989660050574018</v>
      </c>
      <c r="AC88" s="4">
        <f t="shared" si="89"/>
        <v>0.26746243581533213</v>
      </c>
      <c r="AD88" s="4">
        <f t="shared" si="89"/>
        <v>0.24796985709824287</v>
      </c>
      <c r="AE88" s="4">
        <f t="shared" si="89"/>
        <v>0.24863752714062554</v>
      </c>
      <c r="AF88" s="4">
        <f t="shared" si="89"/>
        <v>0.25699621264638028</v>
      </c>
      <c r="AG88" s="4">
        <f t="shared" si="89"/>
        <v>0.26588145828149401</v>
      </c>
      <c r="AI88" s="4">
        <f t="shared" si="90"/>
        <v>4.1449593380696315E-3</v>
      </c>
      <c r="AJ88" s="4">
        <f t="shared" si="90"/>
        <v>-2.3610433734275293E-2</v>
      </c>
      <c r="AK88" s="4">
        <f t="shared" si="90"/>
        <v>3.3069798089959024E-2</v>
      </c>
      <c r="AL88" s="4">
        <f t="shared" si="90"/>
        <v>-4.4396965559354018E-3</v>
      </c>
      <c r="AM88" s="4">
        <f t="shared" si="90"/>
        <v>1.775294927756077E-4</v>
      </c>
      <c r="AN88" s="4">
        <f t="shared" si="90"/>
        <v>-4.947320089486007E-3</v>
      </c>
      <c r="AO88" s="4">
        <f t="shared" si="90"/>
        <v>-7.2187000150361058E-3</v>
      </c>
      <c r="AP88" s="4">
        <f t="shared" si="90"/>
        <v>-2.0631780410458878E-3</v>
      </c>
      <c r="AQ88" s="4">
        <f t="shared" si="90"/>
        <v>-1.0165028320342329E-2</v>
      </c>
      <c r="AR88" s="4">
        <f t="shared" si="90"/>
        <v>-9.4206005057401732E-3</v>
      </c>
      <c r="AS88" s="4">
        <f t="shared" si="90"/>
        <v>-8.2524358153321375E-3</v>
      </c>
      <c r="AT88" s="4">
        <f t="shared" si="90"/>
        <v>-4.831857098242881E-3</v>
      </c>
      <c r="AU88" s="4">
        <f t="shared" si="90"/>
        <v>-3.454527140625524E-3</v>
      </c>
      <c r="AV88" s="4">
        <f t="shared" si="90"/>
        <v>6.0378735361971136E-4</v>
      </c>
      <c r="AW88" s="4">
        <f t="shared" si="90"/>
        <v>-3.8604582814940058E-3</v>
      </c>
      <c r="AY88" s="2">
        <f t="shared" si="81"/>
        <v>0.23453388731391386</v>
      </c>
      <c r="AZ88" s="2">
        <f t="shared" si="81"/>
        <v>0.2393678983898592</v>
      </c>
      <c r="BA88" s="2">
        <f t="shared" si="81"/>
        <v>0.21377800327332838</v>
      </c>
      <c r="BB88" s="2">
        <f t="shared" si="81"/>
        <v>0.23117590438899552</v>
      </c>
      <c r="BC88" s="2">
        <f t="shared" si="81"/>
        <v>0.23099747476416091</v>
      </c>
      <c r="BD88" s="2">
        <f t="shared" si="81"/>
        <v>0.23400621583595968</v>
      </c>
      <c r="BE88" s="2">
        <f t="shared" si="81"/>
        <v>0.23947290584013006</v>
      </c>
      <c r="BF88" s="2">
        <f t="shared" si="81"/>
        <v>0.24111368134728364</v>
      </c>
      <c r="BG88" s="2">
        <f t="shared" si="81"/>
        <v>0.22283745586541207</v>
      </c>
      <c r="BH88" s="2">
        <f t="shared" si="81"/>
        <v>0.21754833673291593</v>
      </c>
      <c r="BI88" s="2">
        <f t="shared" si="81"/>
        <v>0.20792027069801111</v>
      </c>
      <c r="BJ88" s="2">
        <f t="shared" si="81"/>
        <v>0.21457490187298001</v>
      </c>
      <c r="BK88" s="2">
        <f t="shared" si="81"/>
        <v>0.22959953895944546</v>
      </c>
      <c r="BL88" s="2">
        <f t="shared" si="81"/>
        <v>0.24284307703248983</v>
      </c>
      <c r="BM88" s="2">
        <f t="shared" si="81"/>
        <v>0.26530844957751509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0.262021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0.262021</v>
      </c>
      <c r="DK88" s="2">
        <f t="shared" si="91"/>
        <v>0.31531913725490202</v>
      </c>
      <c r="DL88" s="2">
        <f t="shared" si="91"/>
        <v>0.28582949737335839</v>
      </c>
      <c r="DM88" s="2">
        <f t="shared" si="91"/>
        <v>0.26457286143286141</v>
      </c>
      <c r="DN88" s="2">
        <f t="shared" si="91"/>
        <v>0.26996200714809387</v>
      </c>
      <c r="DO88" s="2">
        <f t="shared" si="91"/>
        <v>0.27928877471264368</v>
      </c>
      <c r="DP88" s="2">
        <f t="shared" si="91"/>
        <v>0.29572547615384615</v>
      </c>
      <c r="DQ88" s="2">
        <f t="shared" si="91"/>
        <v>0.28641074236874237</v>
      </c>
      <c r="DR88" s="2">
        <f t="shared" si="91"/>
        <v>0.3081711540229885</v>
      </c>
      <c r="DS88" s="2">
        <f t="shared" si="91"/>
        <v>0.27087126945812812</v>
      </c>
      <c r="DT88" s="2">
        <f t="shared" si="91"/>
        <v>0.26844778927203067</v>
      </c>
      <c r="DU88" s="2">
        <f t="shared" si="91"/>
        <v>0.2620994748768472</v>
      </c>
      <c r="DV88" s="2">
        <f t="shared" si="91"/>
        <v>0.2596409425287356</v>
      </c>
      <c r="DW88" s="2">
        <f t="shared" si="91"/>
        <v>0.2743712129032258</v>
      </c>
      <c r="DX88" s="2">
        <f t="shared" si="91"/>
        <v>0.28689048145161283</v>
      </c>
      <c r="DY88" s="2">
        <f t="shared" si="91"/>
        <v>0.25891915855126379</v>
      </c>
      <c r="EA88" s="2">
        <f t="shared" si="95"/>
        <v>0.23311277777777792</v>
      </c>
      <c r="EB88" s="2">
        <f t="shared" si="92"/>
        <v>0.23279412415235898</v>
      </c>
      <c r="EC88" s="2">
        <f t="shared" si="92"/>
        <v>0.20879968137431587</v>
      </c>
      <c r="ED88" s="2">
        <f t="shared" si="92"/>
        <v>0.22835984517399871</v>
      </c>
      <c r="EE88" s="2">
        <f t="shared" si="92"/>
        <v>0.22813130530999415</v>
      </c>
      <c r="EF88" s="2">
        <f t="shared" si="92"/>
        <v>0.23168986305408276</v>
      </c>
      <c r="EG88" s="2">
        <f t="shared" si="92"/>
        <v>0.23742279553868934</v>
      </c>
      <c r="EH88" s="2">
        <f t="shared" si="92"/>
        <v>0.23730400343984226</v>
      </c>
      <c r="EI88" s="2">
        <f t="shared" si="92"/>
        <v>0.22036852595955705</v>
      </c>
      <c r="EJ88" s="2">
        <f t="shared" si="92"/>
        <v>0.21509962201950616</v>
      </c>
      <c r="EK88" s="2">
        <f t="shared" si="92"/>
        <v>0.20515374263790603</v>
      </c>
      <c r="EL88" s="2">
        <f t="shared" si="92"/>
        <v>0.21187243100271883</v>
      </c>
      <c r="EM88" s="2">
        <f t="shared" si="92"/>
        <v>0.22671943166111064</v>
      </c>
      <c r="EN88" s="2">
        <f t="shared" si="92"/>
        <v>0.23993505943689913</v>
      </c>
      <c r="EO88" s="2">
        <f t="shared" si="92"/>
        <v>0.26611502057149938</v>
      </c>
      <c r="EQ88" s="2">
        <f t="shared" si="93"/>
        <v>0.23009143328482851</v>
      </c>
      <c r="ER88" s="2">
        <f t="shared" si="93"/>
        <v>0.22612027572484236</v>
      </c>
      <c r="ES88" s="2">
        <f t="shared" si="93"/>
        <v>0.20902993875125767</v>
      </c>
      <c r="ET88" s="2">
        <f t="shared" si="93"/>
        <v>0.22680698522561563</v>
      </c>
      <c r="EU88" s="2">
        <f t="shared" si="93"/>
        <v>0.22631337236768023</v>
      </c>
      <c r="EV88" s="2">
        <f t="shared" si="93"/>
        <v>0.23196255977533956</v>
      </c>
      <c r="EW88" s="2">
        <f t="shared" si="93"/>
        <v>0.23571901459633549</v>
      </c>
      <c r="EX88" s="2">
        <f t="shared" si="93"/>
        <v>0.2368594481029426</v>
      </c>
      <c r="EY88" s="2">
        <f t="shared" si="93"/>
        <v>0.22197396185779036</v>
      </c>
      <c r="EZ88" s="2">
        <f t="shared" si="93"/>
        <v>0.20578515686842569</v>
      </c>
      <c r="FA88" s="2">
        <f t="shared" si="93"/>
        <v>0.19855484271454388</v>
      </c>
      <c r="FB88" s="2">
        <f t="shared" si="93"/>
        <v>0.21229604287401979</v>
      </c>
      <c r="FC88" s="2">
        <f t="shared" si="93"/>
        <v>0.22138669956933504</v>
      </c>
      <c r="FD88" s="2">
        <f t="shared" si="93"/>
        <v>0.24314471068011645</v>
      </c>
      <c r="FE88" s="2">
        <f t="shared" si="93"/>
        <v>0.27050424886350122</v>
      </c>
      <c r="FG88" s="2">
        <f t="shared" si="94"/>
        <v>0.98270432645719674</v>
      </c>
      <c r="FH88" s="2">
        <f t="shared" si="94"/>
        <v>0.8760373992716538</v>
      </c>
      <c r="FI88" s="2">
        <f t="shared" si="94"/>
        <v>0.910740371899743</v>
      </c>
      <c r="FJ88" s="2">
        <f t="shared" si="94"/>
        <v>0.93229677931554444</v>
      </c>
      <c r="FK88" s="2">
        <f t="shared" si="94"/>
        <v>0.94396035439211468</v>
      </c>
      <c r="FL88" s="2">
        <f t="shared" si="94"/>
        <v>0.96382914846821899</v>
      </c>
      <c r="FM88" s="2">
        <f t="shared" si="94"/>
        <v>0.95813551651386486</v>
      </c>
      <c r="FN88" s="2">
        <f t="shared" si="94"/>
        <v>0.94623922709460906</v>
      </c>
      <c r="FO88" s="2">
        <f t="shared" si="94"/>
        <v>0.9511311154309896</v>
      </c>
      <c r="FP88" s="2">
        <f t="shared" si="94"/>
        <v>0.95400624101243403</v>
      </c>
      <c r="FQ88" s="2">
        <f t="shared" si="94"/>
        <v>0.95136620995288468</v>
      </c>
      <c r="FR88" s="2">
        <f t="shared" si="94"/>
        <v>0.94342910133359881</v>
      </c>
      <c r="FS88" s="2">
        <f t="shared" si="94"/>
        <v>0.93952941360894648</v>
      </c>
      <c r="FT88" s="2">
        <f t="shared" si="94"/>
        <v>0.93808588365357304</v>
      </c>
      <c r="FU88" s="2">
        <f t="shared" si="94"/>
        <v>0.88783386665674091</v>
      </c>
      <c r="FW88" s="2">
        <f t="shared" si="83"/>
        <v>2.3328042345661842E-4</v>
      </c>
      <c r="FX88" s="2">
        <f t="shared" si="83"/>
        <v>9.4182176921039722E-5</v>
      </c>
      <c r="FY88" s="2">
        <f t="shared" si="83"/>
        <v>1.2416113846445894E-4</v>
      </c>
      <c r="FZ88" s="2">
        <f t="shared" si="83"/>
        <v>3.4847835850524556E-4</v>
      </c>
      <c r="GA88" s="2">
        <f t="shared" si="83"/>
        <v>3.7240171966485669E-4</v>
      </c>
      <c r="GB88" s="2">
        <f t="shared" si="83"/>
        <v>4.7718835120903952E-4</v>
      </c>
      <c r="GC88" s="2">
        <f t="shared" si="83"/>
        <v>4.3713932182447887E-4</v>
      </c>
      <c r="GD88" s="2">
        <f t="shared" si="83"/>
        <v>4.3837402255898062E-4</v>
      </c>
      <c r="GE88" s="2">
        <f t="shared" si="83"/>
        <v>5.7128621952988164E-4</v>
      </c>
      <c r="GF88" s="2">
        <f t="shared" si="83"/>
        <v>5.3336756868231606E-4</v>
      </c>
      <c r="GG88" s="2">
        <f t="shared" si="83"/>
        <v>4.4836650308313479E-4</v>
      </c>
      <c r="GH88" s="2">
        <f t="shared" si="83"/>
        <v>3.8536521069048603E-4</v>
      </c>
      <c r="GI88" s="2">
        <f t="shared" si="83"/>
        <v>2.6700309139134364E-4</v>
      </c>
      <c r="GJ88" s="2">
        <f t="shared" si="83"/>
        <v>2.5365181898397149E-4</v>
      </c>
      <c r="GK88" s="2">
        <f t="shared" si="83"/>
        <v>1.2781857307361238E-4</v>
      </c>
      <c r="GM88" s="82">
        <f t="shared" si="84"/>
        <v>0.1916877224845307</v>
      </c>
      <c r="GN88" s="82">
        <f t="shared" si="84"/>
        <v>0.67723353627211003</v>
      </c>
      <c r="GO88" s="82">
        <f t="shared" si="84"/>
        <v>0.56246432229847132</v>
      </c>
      <c r="GP88" s="82">
        <f t="shared" si="84"/>
        <v>3.5850639803532695E-2</v>
      </c>
      <c r="GQ88" s="82">
        <f t="shared" si="84"/>
        <v>4.9743270020733828E-5</v>
      </c>
      <c r="GR88" s="82">
        <f t="shared" si="84"/>
        <v>8.9992404698884095E-9</v>
      </c>
      <c r="GS88" s="82">
        <f t="shared" si="84"/>
        <v>4.2137183337124331E-5</v>
      </c>
      <c r="GT88" s="82">
        <f t="shared" si="84"/>
        <v>2.0912510044833546E-6</v>
      </c>
      <c r="GU88" s="82">
        <f t="shared" si="84"/>
        <v>9.6438246082551125E-9</v>
      </c>
      <c r="GV88" s="82">
        <f t="shared" si="84"/>
        <v>1.1105088261423436E-7</v>
      </c>
      <c r="GW88" s="82">
        <f t="shared" si="84"/>
        <v>4.4640168224888458E-6</v>
      </c>
      <c r="GX88" s="82">
        <f t="shared" si="84"/>
        <v>2.8204404913547082E-5</v>
      </c>
      <c r="GY88" s="82">
        <f t="shared" si="84"/>
        <v>2.76036424386937E-3</v>
      </c>
      <c r="GZ88" s="82">
        <f t="shared" si="84"/>
        <v>4.393812694313378E-3</v>
      </c>
      <c r="HA88" s="82">
        <f t="shared" si="84"/>
        <v>2.087193330454218E-3</v>
      </c>
      <c r="HC88" s="82">
        <f t="shared" si="74"/>
        <v>5.1330724436280145E-2</v>
      </c>
      <c r="HD88" s="82">
        <f t="shared" si="74"/>
        <v>4.4539934148291797E-4</v>
      </c>
      <c r="HE88" s="82">
        <f t="shared" si="74"/>
        <v>2.4151218580846503E-3</v>
      </c>
      <c r="HF88" s="82">
        <f t="shared" si="74"/>
        <v>1.1492639575403548E-2</v>
      </c>
      <c r="HG88" s="82">
        <f t="shared" si="88"/>
        <v>3.5442686816356726E-2</v>
      </c>
      <c r="HH88" s="82">
        <f t="shared" si="88"/>
        <v>0.11839047659272421</v>
      </c>
      <c r="HI88" s="82">
        <f t="shared" si="88"/>
        <v>6.7942094979484752E-2</v>
      </c>
      <c r="HJ88" s="82">
        <f t="shared" si="88"/>
        <v>2.8172538521377893E-2</v>
      </c>
      <c r="HK88" s="82">
        <f t="shared" si="88"/>
        <v>7.4068902091601455E-2</v>
      </c>
      <c r="HL88" s="82">
        <f t="shared" si="88"/>
        <v>8.243969083941767E-2</v>
      </c>
      <c r="HM88" s="82">
        <f t="shared" si="88"/>
        <v>6.3051838831619744E-2</v>
      </c>
      <c r="HN88" s="82">
        <f t="shared" si="88"/>
        <v>3.0363454557265669E-2</v>
      </c>
      <c r="HO88" s="82">
        <f t="shared" si="88"/>
        <v>1.5320236754212513E-2</v>
      </c>
      <c r="HP88" s="82">
        <f t="shared" si="88"/>
        <v>1.3128409032742455E-2</v>
      </c>
      <c r="HQ88" s="82">
        <f t="shared" si="88"/>
        <v>2.5977677691861091E-4</v>
      </c>
      <c r="HS88" s="82">
        <f t="shared" si="85"/>
        <v>1.4917308105381555E-11</v>
      </c>
      <c r="HT88" s="82">
        <f t="shared" si="85"/>
        <v>2.252615277996355E-20</v>
      </c>
      <c r="HU88" s="82">
        <f t="shared" si="85"/>
        <v>3.0890683154320963E-17</v>
      </c>
      <c r="HV88" s="82">
        <f t="shared" si="85"/>
        <v>2.4430736954675854E-16</v>
      </c>
      <c r="HW88" s="82">
        <f t="shared" si="85"/>
        <v>5.9872511379637861E-15</v>
      </c>
      <c r="HX88" s="82">
        <f t="shared" si="85"/>
        <v>2.525885107856285E-12</v>
      </c>
      <c r="HY88" s="82">
        <f t="shared" si="85"/>
        <v>5.3048644618759985E-13</v>
      </c>
      <c r="HZ88" s="82">
        <f t="shared" si="85"/>
        <v>8.9286143434668543E-19</v>
      </c>
      <c r="IA88" s="82">
        <f t="shared" si="85"/>
        <v>7.2628901288639685E-15</v>
      </c>
      <c r="IB88" s="82">
        <f t="shared" si="85"/>
        <v>3.4014252550131056E-14</v>
      </c>
      <c r="IC88" s="82">
        <f t="shared" si="85"/>
        <v>9.4755482713212921E-13</v>
      </c>
      <c r="ID88" s="82">
        <f t="shared" si="85"/>
        <v>2.9059879497161364E-15</v>
      </c>
      <c r="IE88" s="82">
        <f t="shared" si="85"/>
        <v>2.8214008751037507E-16</v>
      </c>
      <c r="IF88" s="82">
        <f t="shared" si="85"/>
        <v>6.1904430844093592E-14</v>
      </c>
      <c r="IG88" s="82">
        <f t="shared" si="85"/>
        <v>2.0888776985405989E-13</v>
      </c>
      <c r="II88" s="82">
        <f t="shared" si="86"/>
        <v>5.3890714746295657E-85</v>
      </c>
      <c r="IJ88" s="82">
        <f t="shared" si="86"/>
        <v>1.0072126898232008E-143</v>
      </c>
      <c r="IK88" s="82">
        <f t="shared" si="86"/>
        <v>1.0258977144005106E-122</v>
      </c>
      <c r="IL88" s="82">
        <f t="shared" si="86"/>
        <v>1.6928083119950717E-119</v>
      </c>
      <c r="IM88" s="82">
        <f t="shared" si="86"/>
        <v>2.0617741466183492E-112</v>
      </c>
      <c r="IN88" s="82">
        <f t="shared" si="86"/>
        <v>4.2746809643714542E-98</v>
      </c>
      <c r="IO88" s="82">
        <f t="shared" si="86"/>
        <v>5.7125684712699181E-98</v>
      </c>
      <c r="IP88" s="82">
        <f t="shared" si="86"/>
        <v>2.7189853559482561E-147</v>
      </c>
      <c r="IQ88" s="82">
        <f t="shared" si="86"/>
        <v>4.4815776444873272E-116</v>
      </c>
      <c r="IR88" s="82">
        <f t="shared" si="86"/>
        <v>2.1040777779996644E-110</v>
      </c>
      <c r="IS88" s="82">
        <f t="shared" si="86"/>
        <v>9.5641954729113033E-99</v>
      </c>
      <c r="IT88" s="82">
        <f t="shared" si="86"/>
        <v>2.4615152023424323E-117</v>
      </c>
      <c r="IU88" s="82">
        <f t="shared" si="86"/>
        <v>3.8924768365292017E-120</v>
      </c>
      <c r="IV88" s="82">
        <f t="shared" si="86"/>
        <v>1.1175575274138258E-48</v>
      </c>
      <c r="IW88" s="82">
        <f t="shared" si="86"/>
        <v>1.4396195045918821E-51</v>
      </c>
      <c r="IY88" s="82">
        <f t="shared" si="87"/>
        <v>0.24301844693572816</v>
      </c>
      <c r="IZ88" s="82">
        <f t="shared" si="87"/>
        <v>0.67767893561359294</v>
      </c>
      <c r="JA88" s="82">
        <f t="shared" si="87"/>
        <v>0.564879444156556</v>
      </c>
      <c r="JB88" s="82">
        <f t="shared" si="87"/>
        <v>4.7343279378936488E-2</v>
      </c>
      <c r="JC88" s="82">
        <f t="shared" si="87"/>
        <v>3.5492430086383447E-2</v>
      </c>
      <c r="JD88" s="82">
        <f t="shared" si="87"/>
        <v>0.11839048559449056</v>
      </c>
      <c r="JE88" s="82">
        <f t="shared" si="87"/>
        <v>6.7984232163352365E-2</v>
      </c>
      <c r="JF88" s="82">
        <f t="shared" si="87"/>
        <v>2.8174629772382376E-2</v>
      </c>
      <c r="JG88" s="82">
        <f t="shared" si="87"/>
        <v>7.4068911735433327E-2</v>
      </c>
      <c r="JH88" s="82">
        <f t="shared" si="87"/>
        <v>8.2439801890334299E-2</v>
      </c>
      <c r="JI88" s="82">
        <f t="shared" si="87"/>
        <v>6.3056302849389789E-2</v>
      </c>
      <c r="JJ88" s="82">
        <f t="shared" si="87"/>
        <v>3.0391658962182124E-2</v>
      </c>
      <c r="JK88" s="82">
        <f t="shared" si="87"/>
        <v>1.8080600998082164E-2</v>
      </c>
      <c r="JL88" s="82">
        <f t="shared" si="87"/>
        <v>1.7522221727117739E-2</v>
      </c>
      <c r="JM88" s="82">
        <f t="shared" si="87"/>
        <v>2.3469701075817164E-3</v>
      </c>
    </row>
    <row r="89" spans="2:273" x14ac:dyDescent="0.25">
      <c r="B89" s="2">
        <v>62</v>
      </c>
      <c r="C89" s="37">
        <v>0.32950800000000002</v>
      </c>
      <c r="D89" s="37">
        <v>0.58697900000000003</v>
      </c>
      <c r="E89" s="37">
        <v>0.46506599999999998</v>
      </c>
      <c r="F89" s="37">
        <v>0.25101400000000001</v>
      </c>
      <c r="G89" s="37">
        <v>0.27790100000000001</v>
      </c>
      <c r="H89" s="37">
        <v>0.35691000000000001</v>
      </c>
      <c r="I89" s="37">
        <v>0.30798999999999999</v>
      </c>
      <c r="J89" s="37">
        <v>0.27959899999999999</v>
      </c>
      <c r="K89" s="37">
        <v>0.29857499999999998</v>
      </c>
      <c r="L89" s="37">
        <v>0.30315799999999998</v>
      </c>
      <c r="M89" s="37">
        <v>0.27119199999999999</v>
      </c>
      <c r="N89" s="37">
        <v>0.25371500000000002</v>
      </c>
      <c r="O89" s="37">
        <v>0.24832899999999999</v>
      </c>
      <c r="P89" s="37">
        <v>0.26095000000000002</v>
      </c>
      <c r="Q89" s="37">
        <v>0.25347999999999998</v>
      </c>
      <c r="S89" s="4">
        <f t="shared" si="89"/>
        <v>0.31600988842872674</v>
      </c>
      <c r="T89" s="4">
        <f t="shared" si="89"/>
        <v>0.58294405794490234</v>
      </c>
      <c r="U89" s="4">
        <f t="shared" si="89"/>
        <v>0.42759343279808953</v>
      </c>
      <c r="V89" s="4">
        <f t="shared" si="89"/>
        <v>0.25532994600543357</v>
      </c>
      <c r="W89" s="4">
        <f t="shared" si="89"/>
        <v>0.28031030825370651</v>
      </c>
      <c r="X89" s="4">
        <f t="shared" si="89"/>
        <v>0.35506264600020015</v>
      </c>
      <c r="Y89" s="4">
        <f t="shared" si="89"/>
        <v>0.31080761652340944</v>
      </c>
      <c r="Z89" s="4">
        <f t="shared" si="89"/>
        <v>0.28382680649534714</v>
      </c>
      <c r="AA89" s="4">
        <f t="shared" si="89"/>
        <v>0.3093046613550155</v>
      </c>
      <c r="AB89" s="4">
        <f t="shared" si="89"/>
        <v>0.30857094522325879</v>
      </c>
      <c r="AC89" s="4">
        <f t="shared" si="89"/>
        <v>0.28279589733034216</v>
      </c>
      <c r="AD89" s="4">
        <f t="shared" si="89"/>
        <v>0.2588256515132068</v>
      </c>
      <c r="AE89" s="4">
        <f t="shared" si="89"/>
        <v>0.2543085750288871</v>
      </c>
      <c r="AF89" s="4">
        <f t="shared" si="89"/>
        <v>0.26038413727370524</v>
      </c>
      <c r="AG89" s="4">
        <f t="shared" si="89"/>
        <v>0.26550829546126009</v>
      </c>
      <c r="AI89" s="4">
        <f t="shared" si="90"/>
        <v>1.3498111571273286E-2</v>
      </c>
      <c r="AJ89" s="4">
        <f t="shared" si="90"/>
        <v>4.03494205509769E-3</v>
      </c>
      <c r="AK89" s="4">
        <f t="shared" si="90"/>
        <v>3.7472567201910445E-2</v>
      </c>
      <c r="AL89" s="4">
        <f t="shared" si="90"/>
        <v>-4.3159460054335574E-3</v>
      </c>
      <c r="AM89" s="4">
        <f t="shared" si="90"/>
        <v>-2.4093082537064991E-3</v>
      </c>
      <c r="AN89" s="4">
        <f t="shared" si="90"/>
        <v>1.84735399979985E-3</v>
      </c>
      <c r="AO89" s="4">
        <f t="shared" si="90"/>
        <v>-2.8176165234094497E-3</v>
      </c>
      <c r="AP89" s="4">
        <f t="shared" si="90"/>
        <v>-4.2278064953471528E-3</v>
      </c>
      <c r="AQ89" s="4">
        <f t="shared" si="90"/>
        <v>-1.0729661355015518E-2</v>
      </c>
      <c r="AR89" s="4">
        <f t="shared" si="90"/>
        <v>-5.4129452232588027E-3</v>
      </c>
      <c r="AS89" s="4">
        <f t="shared" si="90"/>
        <v>-1.1603897330342172E-2</v>
      </c>
      <c r="AT89" s="4">
        <f t="shared" si="90"/>
        <v>-5.1106515132067765E-3</v>
      </c>
      <c r="AU89" s="4">
        <f t="shared" si="90"/>
        <v>-5.9795750288871019E-3</v>
      </c>
      <c r="AV89" s="4">
        <f t="shared" si="90"/>
        <v>5.6586272629477463E-4</v>
      </c>
      <c r="AW89" s="4">
        <f t="shared" si="90"/>
        <v>-1.2028295461260108E-2</v>
      </c>
      <c r="AY89" s="2">
        <f t="shared" si="81"/>
        <v>0.23410802937561234</v>
      </c>
      <c r="AZ89" s="2">
        <f t="shared" si="81"/>
        <v>0.23848175255676535</v>
      </c>
      <c r="BA89" s="2">
        <f t="shared" si="81"/>
        <v>0.21321134296415395</v>
      </c>
      <c r="BB89" s="2">
        <f t="shared" si="81"/>
        <v>0.23060619616764946</v>
      </c>
      <c r="BC89" s="2">
        <f t="shared" si="81"/>
        <v>0.23045683516161389</v>
      </c>
      <c r="BD89" s="2">
        <f t="shared" si="81"/>
        <v>0.23356630823294572</v>
      </c>
      <c r="BE89" s="2">
        <f t="shared" si="81"/>
        <v>0.23896429073055606</v>
      </c>
      <c r="BF89" s="2">
        <f t="shared" si="81"/>
        <v>0.2404750265707237</v>
      </c>
      <c r="BG89" s="2">
        <f t="shared" si="81"/>
        <v>0.22238341219853378</v>
      </c>
      <c r="BH89" s="2">
        <f t="shared" si="81"/>
        <v>0.21705987852947695</v>
      </c>
      <c r="BI89" s="2">
        <f t="shared" si="81"/>
        <v>0.20758777046156451</v>
      </c>
      <c r="BJ89" s="2">
        <f t="shared" si="81"/>
        <v>0.21410347518291448</v>
      </c>
      <c r="BK89" s="2">
        <f t="shared" si="81"/>
        <v>0.22892500299019267</v>
      </c>
      <c r="BL89" s="2">
        <f t="shared" si="81"/>
        <v>0.24225425587761373</v>
      </c>
      <c r="BM89" s="2">
        <f t="shared" si="81"/>
        <v>0.26501983674287111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>
        <f t="shared" si="82"/>
        <v>0.25347999999999998</v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>
        <f t="shared" si="41"/>
        <v>0.25347999999999998</v>
      </c>
      <c r="DK89" s="2">
        <f t="shared" si="91"/>
        <v>0.31632023529411768</v>
      </c>
      <c r="DL89" s="2">
        <f t="shared" si="91"/>
        <v>0.28660278827392122</v>
      </c>
      <c r="DM89" s="2">
        <f t="shared" si="91"/>
        <v>0.26505444573144571</v>
      </c>
      <c r="DN89" s="2">
        <f t="shared" si="91"/>
        <v>0.27036390909090913</v>
      </c>
      <c r="DO89" s="2">
        <f t="shared" si="91"/>
        <v>0.27987535624768262</v>
      </c>
      <c r="DP89" s="2">
        <f t="shared" si="91"/>
        <v>0.29645221076923078</v>
      </c>
      <c r="DQ89" s="2">
        <f t="shared" si="91"/>
        <v>0.28686040598290596</v>
      </c>
      <c r="DR89" s="2">
        <f t="shared" si="91"/>
        <v>0.30901785769373374</v>
      </c>
      <c r="DS89" s="2">
        <f t="shared" si="91"/>
        <v>0.27112297438423649</v>
      </c>
      <c r="DT89" s="2">
        <f t="shared" si="91"/>
        <v>0.26889208182813357</v>
      </c>
      <c r="DU89" s="2">
        <f t="shared" si="91"/>
        <v>0.26241089950738905</v>
      </c>
      <c r="DV89" s="2">
        <f t="shared" si="91"/>
        <v>0.26003760437523171</v>
      </c>
      <c r="DW89" s="2">
        <f t="shared" si="91"/>
        <v>0.27494095806451613</v>
      </c>
      <c r="DX89" s="2">
        <f t="shared" si="91"/>
        <v>0.28741468266129028</v>
      </c>
      <c r="DY89" s="2">
        <f t="shared" si="91"/>
        <v>0.25861911708064339</v>
      </c>
      <c r="EA89" s="2">
        <f t="shared" si="95"/>
        <v>0.23278917777777791</v>
      </c>
      <c r="EB89" s="2">
        <f t="shared" si="92"/>
        <v>0.23227235290722839</v>
      </c>
      <c r="EC89" s="2">
        <f t="shared" si="92"/>
        <v>0.20857735820713444</v>
      </c>
      <c r="ED89" s="2">
        <f t="shared" si="92"/>
        <v>0.22797365808710879</v>
      </c>
      <c r="EE89" s="2">
        <f t="shared" si="92"/>
        <v>0.22778193448001746</v>
      </c>
      <c r="EF89" s="2">
        <f t="shared" si="92"/>
        <v>0.23141381938494174</v>
      </c>
      <c r="EG89" s="2">
        <f t="shared" si="92"/>
        <v>0.23705649803776377</v>
      </c>
      <c r="EH89" s="2">
        <f t="shared" si="92"/>
        <v>0.23692362390532548</v>
      </c>
      <c r="EI89" s="2">
        <f t="shared" si="92"/>
        <v>0.22009850783800836</v>
      </c>
      <c r="EJ89" s="2">
        <f t="shared" si="92"/>
        <v>0.21478638452906662</v>
      </c>
      <c r="EK89" s="2">
        <f t="shared" si="92"/>
        <v>0.20503511116037174</v>
      </c>
      <c r="EL89" s="2">
        <f t="shared" si="92"/>
        <v>0.21159129343523728</v>
      </c>
      <c r="EM89" s="2">
        <f t="shared" si="92"/>
        <v>0.2262255067078624</v>
      </c>
      <c r="EN89" s="2">
        <f t="shared" si="92"/>
        <v>0.23953498608777107</v>
      </c>
      <c r="EO89" s="2">
        <f t="shared" si="92"/>
        <v>0.26575666907828055</v>
      </c>
      <c r="EQ89" s="2">
        <f t="shared" si="93"/>
        <v>0.22980883829716561</v>
      </c>
      <c r="ER89" s="2">
        <f t="shared" si="93"/>
        <v>0.2257254732148645</v>
      </c>
      <c r="ES89" s="2">
        <f t="shared" si="93"/>
        <v>0.208802603767513</v>
      </c>
      <c r="ET89" s="2">
        <f t="shared" si="93"/>
        <v>0.22645764729807941</v>
      </c>
      <c r="EU89" s="2">
        <f t="shared" si="93"/>
        <v>0.2260114614751525</v>
      </c>
      <c r="EV89" s="2">
        <f t="shared" si="93"/>
        <v>0.23167884058656685</v>
      </c>
      <c r="EW89" s="2">
        <f t="shared" si="93"/>
        <v>0.2353999159154184</v>
      </c>
      <c r="EX89" s="2">
        <f t="shared" si="93"/>
        <v>0.2364920860586476</v>
      </c>
      <c r="EY89" s="2">
        <f t="shared" si="93"/>
        <v>0.22165766017477054</v>
      </c>
      <c r="EZ89" s="2">
        <f t="shared" si="93"/>
        <v>0.20574159494008656</v>
      </c>
      <c r="FA89" s="2">
        <f t="shared" si="93"/>
        <v>0.1986182104676969</v>
      </c>
      <c r="FB89" s="2">
        <f t="shared" si="93"/>
        <v>0.21200352198584202</v>
      </c>
      <c r="FC89" s="2">
        <f t="shared" si="93"/>
        <v>0.22101958906848218</v>
      </c>
      <c r="FD89" s="2">
        <f t="shared" si="93"/>
        <v>0.24265989303361485</v>
      </c>
      <c r="FE89" s="2">
        <f t="shared" si="93"/>
        <v>0.26999393628444779</v>
      </c>
      <c r="FG89" s="2">
        <f t="shared" si="94"/>
        <v>0.98420211653360501</v>
      </c>
      <c r="FH89" s="2">
        <f t="shared" si="94"/>
        <v>0.88569803114483503</v>
      </c>
      <c r="FI89" s="2">
        <f t="shared" si="94"/>
        <v>0.91794983956164944</v>
      </c>
      <c r="FJ89" s="2">
        <f t="shared" si="94"/>
        <v>0.93788389394254457</v>
      </c>
      <c r="FK89" s="2">
        <f t="shared" si="94"/>
        <v>0.94863797572280606</v>
      </c>
      <c r="FL89" s="2">
        <f t="shared" si="94"/>
        <v>0.96690646643577138</v>
      </c>
      <c r="FM89" s="2">
        <f t="shared" si="94"/>
        <v>0.96167797346398987</v>
      </c>
      <c r="FN89" s="2">
        <f t="shared" si="94"/>
        <v>0.95073655830378534</v>
      </c>
      <c r="FO89" s="2">
        <f t="shared" si="94"/>
        <v>0.95523857648244537</v>
      </c>
      <c r="FP89" s="2">
        <f t="shared" si="94"/>
        <v>0.95788274674788054</v>
      </c>
      <c r="FQ89" s="2">
        <f t="shared" si="94"/>
        <v>0.95545483658946007</v>
      </c>
      <c r="FR89" s="2">
        <f t="shared" si="94"/>
        <v>0.94814863050487852</v>
      </c>
      <c r="FS89" s="2">
        <f t="shared" si="94"/>
        <v>0.94455516128310557</v>
      </c>
      <c r="FT89" s="2">
        <f t="shared" si="94"/>
        <v>0.94322435405810356</v>
      </c>
      <c r="FU89" s="2">
        <f t="shared" si="94"/>
        <v>0.89668359929158026</v>
      </c>
      <c r="FW89" s="2">
        <f t="shared" si="83"/>
        <v>2.5578114117551291E-4</v>
      </c>
      <c r="FX89" s="2">
        <f t="shared" si="83"/>
        <v>1.0326776511393183E-4</v>
      </c>
      <c r="FY89" s="2">
        <f t="shared" si="83"/>
        <v>1.361383503547141E-4</v>
      </c>
      <c r="FZ89" s="2">
        <f t="shared" si="83"/>
        <v>3.8208607597961899E-4</v>
      </c>
      <c r="GA89" s="2">
        <f t="shared" si="83"/>
        <v>4.0831569558859651E-4</v>
      </c>
      <c r="GB89" s="2">
        <f t="shared" si="83"/>
        <v>5.2320253521394343E-4</v>
      </c>
      <c r="GC89" s="2">
        <f t="shared" si="83"/>
        <v>4.7929352113433934E-4</v>
      </c>
      <c r="GD89" s="2">
        <f t="shared" si="83"/>
        <v>4.8064722922112332E-4</v>
      </c>
      <c r="GE89" s="2">
        <f t="shared" si="83"/>
        <v>6.2636836013717462E-4</v>
      </c>
      <c r="GF89" s="2">
        <f t="shared" si="83"/>
        <v>5.8479581696755159E-4</v>
      </c>
      <c r="GG89" s="2">
        <f t="shared" si="83"/>
        <v>4.9160282895730346E-4</v>
      </c>
      <c r="GH89" s="2">
        <f t="shared" si="83"/>
        <v>4.2252884173061417E-4</v>
      </c>
      <c r="GI89" s="2">
        <f t="shared" si="83"/>
        <v>2.9275552663791206E-4</v>
      </c>
      <c r="GJ89" s="2">
        <f t="shared" si="83"/>
        <v>2.7811688288779528E-4</v>
      </c>
      <c r="GK89" s="2">
        <f t="shared" si="83"/>
        <v>1.4014855016672252E-4</v>
      </c>
      <c r="GM89" s="82">
        <f t="shared" si="84"/>
        <v>0.15094031838067384</v>
      </c>
      <c r="GN89" s="82">
        <f t="shared" si="84"/>
        <v>0.64548182159293033</v>
      </c>
      <c r="GO89" s="82">
        <f t="shared" si="84"/>
        <v>0.44248885845415931</v>
      </c>
      <c r="GP89" s="82">
        <f t="shared" si="84"/>
        <v>1.4735592948726783E-2</v>
      </c>
      <c r="GQ89" s="82">
        <f t="shared" si="84"/>
        <v>5.4762447111384681E-6</v>
      </c>
      <c r="GR89" s="82">
        <f t="shared" si="84"/>
        <v>4.5055972670757387E-10</v>
      </c>
      <c r="GS89" s="82">
        <f t="shared" si="84"/>
        <v>6.4050674324933919E-6</v>
      </c>
      <c r="GT89" s="82">
        <f t="shared" si="84"/>
        <v>1.5649733675133895E-7</v>
      </c>
      <c r="GU89" s="82">
        <f t="shared" si="84"/>
        <v>3.6875659274287884E-10</v>
      </c>
      <c r="GV89" s="82">
        <f t="shared" si="84"/>
        <v>6.6779312300723132E-9</v>
      </c>
      <c r="GW89" s="82">
        <f t="shared" si="84"/>
        <v>3.4554582076978264E-7</v>
      </c>
      <c r="GX89" s="82">
        <f t="shared" si="84"/>
        <v>2.8888969754026326E-6</v>
      </c>
      <c r="GY89" s="82">
        <f t="shared" si="84"/>
        <v>6.3990062479931807E-4</v>
      </c>
      <c r="GZ89" s="82">
        <f t="shared" si="84"/>
        <v>9.6406642922694681E-4</v>
      </c>
      <c r="HA89" s="82">
        <f t="shared" si="84"/>
        <v>2.296223024951778E-4</v>
      </c>
      <c r="HC89" s="82">
        <f t="shared" si="74"/>
        <v>6.5858456080062064E-2</v>
      </c>
      <c r="HD89" s="82">
        <f t="shared" si="74"/>
        <v>7.234430265279807E-4</v>
      </c>
      <c r="HE89" s="82">
        <f t="shared" si="74"/>
        <v>3.6248187256729897E-3</v>
      </c>
      <c r="HF89" s="82">
        <f t="shared" si="74"/>
        <v>1.6922467304637635E-2</v>
      </c>
      <c r="HG89" s="82">
        <f t="shared" si="88"/>
        <v>4.9134662248285985E-2</v>
      </c>
      <c r="HH89" s="82">
        <f t="shared" si="88"/>
        <v>0.15251058554480432</v>
      </c>
      <c r="HI89" s="82">
        <f t="shared" si="88"/>
        <v>8.9864388578985585E-2</v>
      </c>
      <c r="HJ89" s="82">
        <f t="shared" si="88"/>
        <v>4.177452300320509E-2</v>
      </c>
      <c r="HK89" s="82">
        <f t="shared" si="88"/>
        <v>0.10096483435795608</v>
      </c>
      <c r="HL89" s="82">
        <f t="shared" si="88"/>
        <v>0.11055999505167724</v>
      </c>
      <c r="HM89" s="82">
        <f t="shared" si="88"/>
        <v>8.3880695873333716E-2</v>
      </c>
      <c r="HN89" s="82">
        <f t="shared" si="88"/>
        <v>4.2777642718121192E-2</v>
      </c>
      <c r="HO89" s="82">
        <f t="shared" si="88"/>
        <v>2.2027694841075546E-2</v>
      </c>
      <c r="HP89" s="82">
        <f t="shared" si="88"/>
        <v>1.8726051628104118E-2</v>
      </c>
      <c r="HQ89" s="82">
        <f t="shared" si="88"/>
        <v>5.1469200674684025E-4</v>
      </c>
      <c r="HS89" s="82">
        <f t="shared" si="85"/>
        <v>3.2538076074517644E-11</v>
      </c>
      <c r="HT89" s="82">
        <f t="shared" si="85"/>
        <v>7.8570060574680936E-20</v>
      </c>
      <c r="HU89" s="82">
        <f t="shared" si="85"/>
        <v>9.1594538127962379E-17</v>
      </c>
      <c r="HV89" s="82">
        <f t="shared" si="85"/>
        <v>7.9178268657191119E-16</v>
      </c>
      <c r="HW89" s="82">
        <f t="shared" si="85"/>
        <v>1.7907291332661367E-14</v>
      </c>
      <c r="HX89" s="82">
        <f t="shared" si="85"/>
        <v>6.5292263518426546E-12</v>
      </c>
      <c r="HY89" s="82">
        <f t="shared" si="85"/>
        <v>1.3944696336429659E-12</v>
      </c>
      <c r="HZ89" s="82">
        <f t="shared" si="85"/>
        <v>3.8041583450001061E-18</v>
      </c>
      <c r="IA89" s="82">
        <f t="shared" si="85"/>
        <v>2.3473015074423602E-14</v>
      </c>
      <c r="IB89" s="82">
        <f t="shared" si="85"/>
        <v>1.027292110946236E-13</v>
      </c>
      <c r="IC89" s="82">
        <f t="shared" si="85"/>
        <v>2.482382517896883E-12</v>
      </c>
      <c r="ID89" s="82">
        <f t="shared" si="85"/>
        <v>9.0602103379606223E-15</v>
      </c>
      <c r="IE89" s="82">
        <f t="shared" si="85"/>
        <v>8.8112898557068966E-16</v>
      </c>
      <c r="IF89" s="82">
        <f t="shared" si="85"/>
        <v>1.5493030447806314E-13</v>
      </c>
      <c r="IG89" s="82">
        <f t="shared" si="85"/>
        <v>4.7987002076173209E-13</v>
      </c>
      <c r="II89" s="82">
        <f t="shared" si="86"/>
        <v>3.5624789227699424E-83</v>
      </c>
      <c r="IJ89" s="82">
        <f t="shared" si="86"/>
        <v>6.3831098673564051E-141</v>
      </c>
      <c r="IK89" s="82">
        <f t="shared" si="86"/>
        <v>2.9601181458381167E-120</v>
      </c>
      <c r="IL89" s="82">
        <f t="shared" si="86"/>
        <v>8.5516928695540489E-117</v>
      </c>
      <c r="IM89" s="82">
        <f t="shared" si="86"/>
        <v>7.5205939632048843E-110</v>
      </c>
      <c r="IN89" s="82">
        <f t="shared" si="86"/>
        <v>8.579109573889712E-96</v>
      </c>
      <c r="IO89" s="82">
        <f t="shared" si="86"/>
        <v>1.0726161959029935E-95</v>
      </c>
      <c r="IP89" s="82">
        <f t="shared" si="86"/>
        <v>7.49522702758792E-144</v>
      </c>
      <c r="IQ89" s="82">
        <f t="shared" si="86"/>
        <v>2.8122513369451748E-113</v>
      </c>
      <c r="IR89" s="82">
        <f t="shared" si="86"/>
        <v>9.0741301957344001E-108</v>
      </c>
      <c r="IS89" s="82">
        <f t="shared" si="86"/>
        <v>1.905866741711709E-96</v>
      </c>
      <c r="IT89" s="82">
        <f t="shared" si="86"/>
        <v>1.1988709718746614E-114</v>
      </c>
      <c r="IU89" s="82">
        <f t="shared" si="86"/>
        <v>1.6627151741387781E-117</v>
      </c>
      <c r="IV89" s="82">
        <f t="shared" si="86"/>
        <v>1.2190324402536557E-47</v>
      </c>
      <c r="IW89" s="82">
        <f t="shared" si="86"/>
        <v>1.4992278543767749E-50</v>
      </c>
      <c r="IY89" s="82">
        <f t="shared" si="87"/>
        <v>0.216798774493274</v>
      </c>
      <c r="IZ89" s="82">
        <f t="shared" si="87"/>
        <v>0.64620526461945826</v>
      </c>
      <c r="JA89" s="82">
        <f t="shared" si="87"/>
        <v>0.44611367717983241</v>
      </c>
      <c r="JB89" s="82">
        <f t="shared" si="87"/>
        <v>3.1658060253365206E-2</v>
      </c>
      <c r="JC89" s="82">
        <f t="shared" si="87"/>
        <v>4.9140138493015031E-2</v>
      </c>
      <c r="JD89" s="82">
        <f t="shared" si="87"/>
        <v>0.15251058600189327</v>
      </c>
      <c r="JE89" s="82">
        <f t="shared" si="87"/>
        <v>8.9870793647812544E-2</v>
      </c>
      <c r="JF89" s="82">
        <f t="shared" si="87"/>
        <v>4.1774679500541846E-2</v>
      </c>
      <c r="JG89" s="82">
        <f t="shared" si="87"/>
        <v>0.10096483472673615</v>
      </c>
      <c r="JH89" s="82">
        <f t="shared" si="87"/>
        <v>0.1105600017297112</v>
      </c>
      <c r="JI89" s="82">
        <f t="shared" si="87"/>
        <v>8.3881041421636882E-2</v>
      </c>
      <c r="JJ89" s="82">
        <f t="shared" si="87"/>
        <v>4.2780531615105657E-2</v>
      </c>
      <c r="JK89" s="82">
        <f t="shared" si="87"/>
        <v>2.2667595465875746E-2</v>
      </c>
      <c r="JL89" s="82">
        <f t="shared" si="87"/>
        <v>1.9690118057485995E-2</v>
      </c>
      <c r="JM89" s="82">
        <f t="shared" si="87"/>
        <v>7.4431430972188815E-4</v>
      </c>
    </row>
    <row r="90" spans="2:273" x14ac:dyDescent="0.25">
      <c r="B90" s="2">
        <v>63</v>
      </c>
      <c r="C90" s="37">
        <v>0.33225500000000002</v>
      </c>
      <c r="D90" s="37">
        <v>0.55613900000000005</v>
      </c>
      <c r="E90" s="37">
        <v>0.35029199999999999</v>
      </c>
      <c r="F90" s="37">
        <v>0.26047900000000002</v>
      </c>
      <c r="G90" s="37">
        <v>0.28969200000000001</v>
      </c>
      <c r="H90" s="37">
        <v>0.38268999999999997</v>
      </c>
      <c r="I90" s="37">
        <v>0.32792300000000002</v>
      </c>
      <c r="J90" s="37">
        <v>0.30229</v>
      </c>
      <c r="K90" s="37">
        <v>0.33201000000000003</v>
      </c>
      <c r="L90" s="37">
        <v>0.32689200000000002</v>
      </c>
      <c r="M90" s="37">
        <v>0.29074100000000003</v>
      </c>
      <c r="N90" s="37">
        <v>0.26410400000000001</v>
      </c>
      <c r="O90" s="37">
        <v>0.25920799999999999</v>
      </c>
      <c r="P90" s="37">
        <v>0.26549299999999998</v>
      </c>
      <c r="Q90" s="37">
        <v>0.25722899999999999</v>
      </c>
      <c r="S90" s="4">
        <f t="shared" si="89"/>
        <v>0.31632423479156269</v>
      </c>
      <c r="T90" s="4">
        <f t="shared" si="89"/>
        <v>0.51488154840213518</v>
      </c>
      <c r="U90" s="4">
        <f t="shared" si="89"/>
        <v>0.35527151907841853</v>
      </c>
      <c r="V90" s="4">
        <f t="shared" si="89"/>
        <v>0.26015225775264522</v>
      </c>
      <c r="W90" s="4">
        <f t="shared" si="89"/>
        <v>0.2944554260260227</v>
      </c>
      <c r="X90" s="4">
        <f t="shared" si="89"/>
        <v>0.37839723554061577</v>
      </c>
      <c r="Y90" s="4">
        <f t="shared" si="89"/>
        <v>0.3271759301378025</v>
      </c>
      <c r="Z90" s="4">
        <f t="shared" si="89"/>
        <v>0.29903317752714653</v>
      </c>
      <c r="AA90" s="4">
        <f t="shared" si="89"/>
        <v>0.33121006671136205</v>
      </c>
      <c r="AB90" s="4">
        <f t="shared" si="89"/>
        <v>0.33005307703951065</v>
      </c>
      <c r="AC90" s="4">
        <f t="shared" si="89"/>
        <v>0.30067038962049214</v>
      </c>
      <c r="AD90" s="4">
        <f t="shared" si="89"/>
        <v>0.27239038882228772</v>
      </c>
      <c r="AE90" s="4">
        <f t="shared" si="89"/>
        <v>0.26235100986834858</v>
      </c>
      <c r="AF90" s="4">
        <f t="shared" si="89"/>
        <v>0.26580202004086828</v>
      </c>
      <c r="AG90" s="4">
        <f t="shared" si="89"/>
        <v>0.2655669840705569</v>
      </c>
      <c r="AI90" s="4">
        <f t="shared" si="90"/>
        <v>1.5930765208437336E-2</v>
      </c>
      <c r="AJ90" s="4">
        <f t="shared" si="90"/>
        <v>4.1257451597864869E-2</v>
      </c>
      <c r="AK90" s="4">
        <f t="shared" si="90"/>
        <v>-4.9795190784185372E-3</v>
      </c>
      <c r="AL90" s="4">
        <f t="shared" si="90"/>
        <v>3.2674224735479429E-4</v>
      </c>
      <c r="AM90" s="4">
        <f t="shared" si="90"/>
        <v>-4.763426026022699E-3</v>
      </c>
      <c r="AN90" s="4">
        <f t="shared" si="90"/>
        <v>4.2927644593842018E-3</v>
      </c>
      <c r="AO90" s="4">
        <f t="shared" si="90"/>
        <v>7.4706986219752469E-4</v>
      </c>
      <c r="AP90" s="4">
        <f t="shared" si="90"/>
        <v>3.2568224728534712E-3</v>
      </c>
      <c r="AQ90" s="4">
        <f t="shared" si="90"/>
        <v>7.999332886379773E-4</v>
      </c>
      <c r="AR90" s="4">
        <f t="shared" si="90"/>
        <v>-3.1610770395106291E-3</v>
      </c>
      <c r="AS90" s="4">
        <f t="shared" si="90"/>
        <v>-9.9293896204921128E-3</v>
      </c>
      <c r="AT90" s="4">
        <f t="shared" si="90"/>
        <v>-8.2863888222877158E-3</v>
      </c>
      <c r="AU90" s="4">
        <f t="shared" si="90"/>
        <v>-3.1430098683485896E-3</v>
      </c>
      <c r="AV90" s="4">
        <f t="shared" si="90"/>
        <v>-3.0902004086830193E-4</v>
      </c>
      <c r="AW90" s="4">
        <f t="shared" si="90"/>
        <v>-8.3379840705569142E-3</v>
      </c>
      <c r="AY90" s="2">
        <f t="shared" si="81"/>
        <v>0.23368904348275668</v>
      </c>
      <c r="AZ90" s="2">
        <f t="shared" si="81"/>
        <v>0.23760742594936407</v>
      </c>
      <c r="BA90" s="2">
        <f t="shared" si="81"/>
        <v>0.21266507431683124</v>
      </c>
      <c r="BB90" s="2">
        <f t="shared" si="81"/>
        <v>0.23004637117382939</v>
      </c>
      <c r="BC90" s="2">
        <f t="shared" si="81"/>
        <v>0.2299271096393902</v>
      </c>
      <c r="BD90" s="2">
        <f t="shared" si="81"/>
        <v>0.23313697654632654</v>
      </c>
      <c r="BE90" s="2">
        <f t="shared" si="81"/>
        <v>0.2384645101431502</v>
      </c>
      <c r="BF90" s="2">
        <f t="shared" si="81"/>
        <v>0.23985160360430824</v>
      </c>
      <c r="BG90" s="2">
        <f t="shared" si="81"/>
        <v>0.22194211427168462</v>
      </c>
      <c r="BH90" s="2">
        <f t="shared" si="81"/>
        <v>0.21658273219946336</v>
      </c>
      <c r="BI90" s="2">
        <f t="shared" si="81"/>
        <v>0.20727076105923017</v>
      </c>
      <c r="BJ90" s="2">
        <f t="shared" si="81"/>
        <v>0.21364401923897758</v>
      </c>
      <c r="BK90" s="2">
        <f t="shared" si="81"/>
        <v>0.22825943730480061</v>
      </c>
      <c r="BL90" s="2">
        <f t="shared" si="81"/>
        <v>0.24167559737209449</v>
      </c>
      <c r="BM90" s="2">
        <f t="shared" si="81"/>
        <v>0.26472577942948528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>
        <f t="shared" si="82"/>
        <v>0.25722899999999999</v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>
        <f t="shared" si="41"/>
        <v>0.25722899999999999</v>
      </c>
      <c r="DK90" s="2">
        <f t="shared" si="91"/>
        <v>0.3173213333333334</v>
      </c>
      <c r="DL90" s="2">
        <f t="shared" si="91"/>
        <v>0.28737607917448404</v>
      </c>
      <c r="DM90" s="2">
        <f t="shared" si="91"/>
        <v>0.26553603003003001</v>
      </c>
      <c r="DN90" s="2">
        <f t="shared" si="91"/>
        <v>0.27076581103372438</v>
      </c>
      <c r="DO90" s="2">
        <f t="shared" si="91"/>
        <v>0.28046193778272155</v>
      </c>
      <c r="DP90" s="2">
        <f t="shared" si="91"/>
        <v>0.29717894538461537</v>
      </c>
      <c r="DQ90" s="2">
        <f t="shared" si="91"/>
        <v>0.28731006959706962</v>
      </c>
      <c r="DR90" s="2">
        <f t="shared" si="91"/>
        <v>0.30986456136447904</v>
      </c>
      <c r="DS90" s="2">
        <f t="shared" si="91"/>
        <v>0.27137467931034481</v>
      </c>
      <c r="DT90" s="2">
        <f t="shared" si="91"/>
        <v>0.26933637438423647</v>
      </c>
      <c r="DU90" s="2">
        <f t="shared" si="91"/>
        <v>0.26272232413793095</v>
      </c>
      <c r="DV90" s="2">
        <f t="shared" si="91"/>
        <v>0.26043426622172783</v>
      </c>
      <c r="DW90" s="2">
        <f t="shared" si="91"/>
        <v>0.2755107032258064</v>
      </c>
      <c r="DX90" s="2">
        <f t="shared" si="91"/>
        <v>0.28793888387096767</v>
      </c>
      <c r="DY90" s="2">
        <f t="shared" si="91"/>
        <v>0.25831907561002299</v>
      </c>
      <c r="EA90" s="2">
        <f t="shared" si="95"/>
        <v>0.23246557777777793</v>
      </c>
      <c r="EB90" s="2">
        <f t="shared" si="92"/>
        <v>0.23175058166209783</v>
      </c>
      <c r="EC90" s="2">
        <f t="shared" si="92"/>
        <v>0.20835503503995298</v>
      </c>
      <c r="ED90" s="2">
        <f t="shared" si="92"/>
        <v>0.22758747100021887</v>
      </c>
      <c r="EE90" s="2">
        <f t="shared" si="92"/>
        <v>0.22743256365004078</v>
      </c>
      <c r="EF90" s="2">
        <f t="shared" si="92"/>
        <v>0.23113777571580069</v>
      </c>
      <c r="EG90" s="2">
        <f t="shared" si="92"/>
        <v>0.23669020053683817</v>
      </c>
      <c r="EH90" s="2">
        <f t="shared" si="92"/>
        <v>0.23654324437080873</v>
      </c>
      <c r="EI90" s="2">
        <f t="shared" si="92"/>
        <v>0.21982848971645966</v>
      </c>
      <c r="EJ90" s="2">
        <f t="shared" si="92"/>
        <v>0.2144731470386271</v>
      </c>
      <c r="EK90" s="2">
        <f t="shared" si="92"/>
        <v>0.20491647968283741</v>
      </c>
      <c r="EL90" s="2">
        <f t="shared" si="92"/>
        <v>0.2113101558677557</v>
      </c>
      <c r="EM90" s="2">
        <f t="shared" si="92"/>
        <v>0.22573158175461416</v>
      </c>
      <c r="EN90" s="2">
        <f t="shared" si="92"/>
        <v>0.23913491273864299</v>
      </c>
      <c r="EO90" s="2">
        <f t="shared" si="92"/>
        <v>0.26539831758506177</v>
      </c>
      <c r="EQ90" s="2">
        <f t="shared" si="93"/>
        <v>0.22952624330950269</v>
      </c>
      <c r="ER90" s="2">
        <f t="shared" si="93"/>
        <v>0.22533067070488663</v>
      </c>
      <c r="ES90" s="2">
        <f t="shared" si="93"/>
        <v>0.20857526878376831</v>
      </c>
      <c r="ET90" s="2">
        <f t="shared" si="93"/>
        <v>0.22610830937054319</v>
      </c>
      <c r="EU90" s="2">
        <f t="shared" si="93"/>
        <v>0.22570955058262479</v>
      </c>
      <c r="EV90" s="2">
        <f t="shared" si="93"/>
        <v>0.23139512139779411</v>
      </c>
      <c r="EW90" s="2">
        <f t="shared" si="93"/>
        <v>0.23508081723450128</v>
      </c>
      <c r="EX90" s="2">
        <f t="shared" si="93"/>
        <v>0.23612472401435261</v>
      </c>
      <c r="EY90" s="2">
        <f t="shared" si="93"/>
        <v>0.22134135849175074</v>
      </c>
      <c r="EZ90" s="2">
        <f t="shared" si="93"/>
        <v>0.20569803301174744</v>
      </c>
      <c r="FA90" s="2">
        <f t="shared" si="93"/>
        <v>0.19868157822084995</v>
      </c>
      <c r="FB90" s="2">
        <f t="shared" si="93"/>
        <v>0.21171100109766422</v>
      </c>
      <c r="FC90" s="2">
        <f t="shared" si="93"/>
        <v>0.22065247856762932</v>
      </c>
      <c r="FD90" s="2">
        <f t="shared" si="93"/>
        <v>0.24217507538711325</v>
      </c>
      <c r="FE90" s="2">
        <f t="shared" si="93"/>
        <v>0.26948362370539442</v>
      </c>
      <c r="FG90" s="2">
        <f t="shared" si="94"/>
        <v>0.98557210365056613</v>
      </c>
      <c r="FH90" s="2">
        <f t="shared" si="94"/>
        <v>0.89469629083834845</v>
      </c>
      <c r="FI90" s="2">
        <f t="shared" si="94"/>
        <v>0.92462519403229715</v>
      </c>
      <c r="FJ90" s="2">
        <f t="shared" si="94"/>
        <v>0.94303811026036055</v>
      </c>
      <c r="FK90" s="2">
        <f t="shared" si="94"/>
        <v>0.95294461968154553</v>
      </c>
      <c r="FL90" s="2">
        <f t="shared" si="94"/>
        <v>0.96973019687737971</v>
      </c>
      <c r="FM90" s="2">
        <f t="shared" si="94"/>
        <v>0.96493164863431746</v>
      </c>
      <c r="FN90" s="2">
        <f t="shared" si="94"/>
        <v>0.95487560879704714</v>
      </c>
      <c r="FO90" s="2">
        <f t="shared" si="94"/>
        <v>0.95901567899556228</v>
      </c>
      <c r="FP90" s="2">
        <f t="shared" si="94"/>
        <v>0.96144573172158321</v>
      </c>
      <c r="FQ90" s="2">
        <f t="shared" si="94"/>
        <v>0.95921446958733114</v>
      </c>
      <c r="FR90" s="2">
        <f t="shared" si="94"/>
        <v>0.95249425072695038</v>
      </c>
      <c r="FS90" s="2">
        <f t="shared" si="94"/>
        <v>0.94918580678472131</v>
      </c>
      <c r="FT90" s="2">
        <f t="shared" si="94"/>
        <v>0.94796002242147381</v>
      </c>
      <c r="FU90" s="2">
        <f t="shared" si="94"/>
        <v>0.90490988473673728</v>
      </c>
      <c r="FW90" s="2">
        <f t="shared" si="83"/>
        <v>2.8045152349631919E-4</v>
      </c>
      <c r="FX90" s="2">
        <f t="shared" si="83"/>
        <v>1.1322972469418492E-4</v>
      </c>
      <c r="FY90" s="2">
        <f t="shared" si="83"/>
        <v>1.4927077224343181E-4</v>
      </c>
      <c r="FZ90" s="2">
        <f t="shared" si="83"/>
        <v>4.1893360822227422E-4</v>
      </c>
      <c r="GA90" s="2">
        <f t="shared" si="83"/>
        <v>4.4769162118840199E-4</v>
      </c>
      <c r="GB90" s="2">
        <f t="shared" si="83"/>
        <v>5.7365121547121325E-4</v>
      </c>
      <c r="GC90" s="2">
        <f t="shared" si="83"/>
        <v>5.2551059514434556E-4</v>
      </c>
      <c r="GD90" s="2">
        <f t="shared" si="83"/>
        <v>5.269947690879405E-4</v>
      </c>
      <c r="GE90" s="2">
        <f t="shared" si="83"/>
        <v>6.8675774826277083E-4</v>
      </c>
      <c r="GF90" s="2">
        <f t="shared" si="83"/>
        <v>6.411796871135197E-4</v>
      </c>
      <c r="GG90" s="2">
        <f t="shared" si="83"/>
        <v>5.390062186127584E-4</v>
      </c>
      <c r="GH90" s="2">
        <f t="shared" si="83"/>
        <v>4.6327477688614554E-4</v>
      </c>
      <c r="GI90" s="2">
        <f t="shared" si="83"/>
        <v>3.2099098552093174E-4</v>
      </c>
      <c r="GJ90" s="2">
        <f t="shared" si="83"/>
        <v>3.0494091582550513E-4</v>
      </c>
      <c r="GK90" s="2">
        <f t="shared" si="83"/>
        <v>1.5366775169429862E-4</v>
      </c>
      <c r="GM90" s="82">
        <f t="shared" si="84"/>
        <v>0.11587985379546631</v>
      </c>
      <c r="GN90" s="82">
        <f t="shared" si="84"/>
        <v>0.56120428541361889</v>
      </c>
      <c r="GO90" s="82">
        <f t="shared" si="84"/>
        <v>0.31015618896615976</v>
      </c>
      <c r="GP90" s="82">
        <f t="shared" si="84"/>
        <v>5.3067355407880211E-3</v>
      </c>
      <c r="GQ90" s="82">
        <f t="shared" si="84"/>
        <v>4.714967598483737E-7</v>
      </c>
      <c r="GR90" s="82">
        <f t="shared" si="84"/>
        <v>1.7758327767627359E-11</v>
      </c>
      <c r="GS90" s="82">
        <f t="shared" si="84"/>
        <v>8.1428501277524715E-7</v>
      </c>
      <c r="GT90" s="82">
        <f t="shared" si="84"/>
        <v>9.0774622992750417E-9</v>
      </c>
      <c r="GU90" s="82">
        <f t="shared" si="84"/>
        <v>1.0622336983324252E-11</v>
      </c>
      <c r="GV90" s="82">
        <f t="shared" si="84"/>
        <v>3.146000451602324E-10</v>
      </c>
      <c r="GW90" s="82">
        <f t="shared" si="84"/>
        <v>2.0547749329080955E-8</v>
      </c>
      <c r="GX90" s="82">
        <f t="shared" si="84"/>
        <v>2.3104183358629055E-7</v>
      </c>
      <c r="GY90" s="82">
        <f t="shared" si="84"/>
        <v>1.2291279478087905E-4</v>
      </c>
      <c r="GZ90" s="82">
        <f t="shared" si="84"/>
        <v>1.6996954614390591E-4</v>
      </c>
      <c r="HA90" s="82">
        <f t="shared" si="84"/>
        <v>1.7130315592638933E-5</v>
      </c>
      <c r="HC90" s="82">
        <f t="shared" si="74"/>
        <v>8.3472850074447449E-2</v>
      </c>
      <c r="HD90" s="82">
        <f t="shared" si="74"/>
        <v>1.156230402086673E-3</v>
      </c>
      <c r="HE90" s="82">
        <f t="shared" si="74"/>
        <v>5.362632505516142E-3</v>
      </c>
      <c r="HF90" s="82">
        <f t="shared" si="74"/>
        <v>2.4485510217932837E-2</v>
      </c>
      <c r="HG90" s="82">
        <f t="shared" si="88"/>
        <v>6.7014251384165113E-2</v>
      </c>
      <c r="HH90" s="82">
        <f t="shared" si="88"/>
        <v>0.19364410155689446</v>
      </c>
      <c r="HI90" s="82">
        <f t="shared" si="88"/>
        <v>0.11715295773719744</v>
      </c>
      <c r="HJ90" s="82">
        <f t="shared" si="88"/>
        <v>6.0566986841978608E-2</v>
      </c>
      <c r="HK90" s="82">
        <f t="shared" si="88"/>
        <v>0.13512322029022683</v>
      </c>
      <c r="HL90" s="82">
        <f t="shared" si="88"/>
        <v>0.14576346492126666</v>
      </c>
      <c r="HM90" s="82">
        <f t="shared" si="88"/>
        <v>0.10995968147478127</v>
      </c>
      <c r="HN90" s="82">
        <f t="shared" si="88"/>
        <v>5.9236687126721366E-2</v>
      </c>
      <c r="HO90" s="82">
        <f t="shared" si="88"/>
        <v>3.1157068935501908E-2</v>
      </c>
      <c r="HP90" s="82">
        <f t="shared" si="88"/>
        <v>2.6309456276129014E-2</v>
      </c>
      <c r="HQ90" s="82">
        <f t="shared" si="88"/>
        <v>9.8927607083268811E-4</v>
      </c>
      <c r="HS90" s="82">
        <f t="shared" si="85"/>
        <v>7.0073340310644098E-11</v>
      </c>
      <c r="HT90" s="82">
        <f t="shared" si="85"/>
        <v>2.6919033262965756E-19</v>
      </c>
      <c r="HU90" s="82">
        <f t="shared" si="85"/>
        <v>2.6723748167130703E-16</v>
      </c>
      <c r="HV90" s="82">
        <f t="shared" si="85"/>
        <v>2.5151859440971646E-15</v>
      </c>
      <c r="HW90" s="82">
        <f t="shared" si="85"/>
        <v>5.254422397217353E-14</v>
      </c>
      <c r="HX90" s="82">
        <f t="shared" si="85"/>
        <v>1.6581703841737489E-11</v>
      </c>
      <c r="HY90" s="82">
        <f t="shared" si="85"/>
        <v>3.602784557658633E-12</v>
      </c>
      <c r="HZ90" s="82">
        <f t="shared" si="85"/>
        <v>1.5786961173554477E-17</v>
      </c>
      <c r="IA90" s="82">
        <f t="shared" si="85"/>
        <v>7.4205195082517218E-14</v>
      </c>
      <c r="IB90" s="82">
        <f t="shared" si="85"/>
        <v>3.0393599603564713E-13</v>
      </c>
      <c r="IC90" s="82">
        <f t="shared" si="85"/>
        <v>6.3902795128227453E-12</v>
      </c>
      <c r="ID90" s="82">
        <f t="shared" si="85"/>
        <v>2.7683854966228671E-14</v>
      </c>
      <c r="IE90" s="82">
        <f t="shared" si="85"/>
        <v>2.7003465211214254E-15</v>
      </c>
      <c r="IF90" s="82">
        <f t="shared" si="85"/>
        <v>3.8219425664181698E-13</v>
      </c>
      <c r="IG90" s="82">
        <f t="shared" si="85"/>
        <v>1.0888566446250496E-12</v>
      </c>
      <c r="II90" s="82">
        <f t="shared" si="86"/>
        <v>2.2487392104767042E-81</v>
      </c>
      <c r="IJ90" s="82">
        <f t="shared" si="86"/>
        <v>3.793610479421937E-138</v>
      </c>
      <c r="IK90" s="82">
        <f t="shared" si="86"/>
        <v>8.0590125669805067E-118</v>
      </c>
      <c r="IL90" s="82">
        <f t="shared" si="86"/>
        <v>4.0193621427986104E-114</v>
      </c>
      <c r="IM90" s="82">
        <f t="shared" si="86"/>
        <v>2.5604676185472629E-107</v>
      </c>
      <c r="IN90" s="82">
        <f t="shared" si="86"/>
        <v>1.6151305629626976E-93</v>
      </c>
      <c r="IO90" s="82">
        <f t="shared" si="86"/>
        <v>1.8921084876853208E-93</v>
      </c>
      <c r="IP90" s="82">
        <f t="shared" si="86"/>
        <v>1.8795772987687763E-140</v>
      </c>
      <c r="IQ90" s="82">
        <f t="shared" si="86"/>
        <v>1.6296303629746952E-110</v>
      </c>
      <c r="IR90" s="82">
        <f t="shared" si="86"/>
        <v>3.6331141933571648E-105</v>
      </c>
      <c r="IS90" s="82">
        <f t="shared" si="86"/>
        <v>3.564721348768734E-94</v>
      </c>
      <c r="IT90" s="82">
        <f t="shared" si="86"/>
        <v>5.429853040879287E-112</v>
      </c>
      <c r="IU90" s="82">
        <f t="shared" si="86"/>
        <v>6.6360122212558007E-115</v>
      </c>
      <c r="IV90" s="82">
        <f t="shared" si="86"/>
        <v>1.2949676563570139E-46</v>
      </c>
      <c r="IW90" s="82">
        <f t="shared" si="86"/>
        <v>1.5242988783981259E-49</v>
      </c>
      <c r="IY90" s="82">
        <f t="shared" si="87"/>
        <v>0.19935270393998711</v>
      </c>
      <c r="IZ90" s="82">
        <f t="shared" si="87"/>
        <v>0.56236051581570556</v>
      </c>
      <c r="JA90" s="82">
        <f t="shared" si="87"/>
        <v>0.3155188214716762</v>
      </c>
      <c r="JB90" s="82">
        <f t="shared" si="87"/>
        <v>2.9792245758723374E-2</v>
      </c>
      <c r="JC90" s="82">
        <f t="shared" si="87"/>
        <v>6.7014722880977498E-2</v>
      </c>
      <c r="JD90" s="82">
        <f t="shared" si="87"/>
        <v>0.19364410159123449</v>
      </c>
      <c r="JE90" s="82">
        <f t="shared" si="87"/>
        <v>0.11715377202581301</v>
      </c>
      <c r="JF90" s="82">
        <f t="shared" si="87"/>
        <v>6.0566995919440925E-2</v>
      </c>
      <c r="JG90" s="82">
        <f t="shared" si="87"/>
        <v>0.13512322030092339</v>
      </c>
      <c r="JH90" s="82">
        <f t="shared" si="87"/>
        <v>0.14576346523617062</v>
      </c>
      <c r="JI90" s="82">
        <f t="shared" si="87"/>
        <v>0.10995970202892089</v>
      </c>
      <c r="JJ90" s="82">
        <f t="shared" si="87"/>
        <v>5.923691816858264E-2</v>
      </c>
      <c r="JK90" s="82">
        <f t="shared" si="87"/>
        <v>3.1279981730285483E-2</v>
      </c>
      <c r="JL90" s="82">
        <f t="shared" si="87"/>
        <v>2.6479425822655115E-2</v>
      </c>
      <c r="JM90" s="82">
        <f t="shared" si="87"/>
        <v>1.0064063875141838E-3</v>
      </c>
    </row>
    <row r="91" spans="2:273" x14ac:dyDescent="0.25">
      <c r="B91" s="2">
        <v>64</v>
      </c>
      <c r="C91" s="37">
        <v>0.34115499999999999</v>
      </c>
      <c r="D91" s="37">
        <v>0.49786000000000002</v>
      </c>
      <c r="E91" s="37">
        <v>0.26594299999999998</v>
      </c>
      <c r="F91" s="37">
        <v>0.26314199999999999</v>
      </c>
      <c r="G91" s="37">
        <v>0.303838</v>
      </c>
      <c r="H91" s="37">
        <v>0.41035100000000002</v>
      </c>
      <c r="I91" s="37">
        <v>0.343997</v>
      </c>
      <c r="J91" s="37">
        <v>0.32054100000000002</v>
      </c>
      <c r="K91" s="37">
        <v>0.35836299999999999</v>
      </c>
      <c r="L91" s="37">
        <v>0.35474499999999998</v>
      </c>
      <c r="M91" s="37">
        <v>0.31916600000000001</v>
      </c>
      <c r="N91" s="37">
        <v>0.28231099999999998</v>
      </c>
      <c r="O91" s="37">
        <v>0.26600200000000002</v>
      </c>
      <c r="P91" s="37">
        <v>0.27035599999999999</v>
      </c>
      <c r="Q91" s="37">
        <v>0.25761699999999998</v>
      </c>
      <c r="S91" s="4">
        <f t="shared" si="89"/>
        <v>0.32003797940203421</v>
      </c>
      <c r="T91" s="4">
        <f t="shared" si="89"/>
        <v>0.43640822945612728</v>
      </c>
      <c r="U91" s="4">
        <f t="shared" si="89"/>
        <v>0.29918389567141546</v>
      </c>
      <c r="V91" s="4">
        <f t="shared" si="89"/>
        <v>0.26895324703173129</v>
      </c>
      <c r="W91" s="4">
        <f t="shared" si="89"/>
        <v>0.31140497526660232</v>
      </c>
      <c r="X91" s="4">
        <f t="shared" si="89"/>
        <v>0.4034418284001432</v>
      </c>
      <c r="Y91" s="4">
        <f t="shared" si="89"/>
        <v>0.34569877483443273</v>
      </c>
      <c r="Z91" s="4">
        <f t="shared" si="89"/>
        <v>0.31801463492450671</v>
      </c>
      <c r="AA91" s="4">
        <f t="shared" si="89"/>
        <v>0.35597590087949987</v>
      </c>
      <c r="AB91" s="4">
        <f t="shared" si="89"/>
        <v>0.3540449120120655</v>
      </c>
      <c r="AC91" s="4">
        <f t="shared" si="89"/>
        <v>0.32100919042256382</v>
      </c>
      <c r="AD91" s="4">
        <f t="shared" si="89"/>
        <v>0.28887906242896733</v>
      </c>
      <c r="AE91" s="4">
        <f t="shared" si="89"/>
        <v>0.27274963830123161</v>
      </c>
      <c r="AF91" s="4">
        <f t="shared" si="89"/>
        <v>0.272957841634209</v>
      </c>
      <c r="AG91" s="4">
        <f t="shared" si="89"/>
        <v>0.26591795940020974</v>
      </c>
      <c r="AI91" s="4">
        <f t="shared" si="90"/>
        <v>2.1117020597965774E-2</v>
      </c>
      <c r="AJ91" s="4">
        <f t="shared" si="90"/>
        <v>6.1451770543872741E-2</v>
      </c>
      <c r="AK91" s="4">
        <f t="shared" si="90"/>
        <v>-3.3240895671415471E-2</v>
      </c>
      <c r="AL91" s="4">
        <f t="shared" si="90"/>
        <v>-5.8112470317313036E-3</v>
      </c>
      <c r="AM91" s="4">
        <f t="shared" si="90"/>
        <v>-7.5669752666023271E-3</v>
      </c>
      <c r="AN91" s="4">
        <f t="shared" si="90"/>
        <v>6.9091715998568226E-3</v>
      </c>
      <c r="AO91" s="4">
        <f t="shared" si="90"/>
        <v>-1.7017748344327344E-3</v>
      </c>
      <c r="AP91" s="4">
        <f t="shared" si="90"/>
        <v>2.5263650754933087E-3</v>
      </c>
      <c r="AQ91" s="4">
        <f t="shared" si="90"/>
        <v>2.3870991205001135E-3</v>
      </c>
      <c r="AR91" s="4">
        <f t="shared" si="90"/>
        <v>7.0008798793447236E-4</v>
      </c>
      <c r="AS91" s="4">
        <f t="shared" si="90"/>
        <v>-1.8431904225638118E-3</v>
      </c>
      <c r="AT91" s="4">
        <f t="shared" si="90"/>
        <v>-6.5680624289673473E-3</v>
      </c>
      <c r="AU91" s="4">
        <f t="shared" si="90"/>
        <v>-6.7476383012315955E-3</v>
      </c>
      <c r="AV91" s="4">
        <f t="shared" si="90"/>
        <v>-2.6018416342090123E-3</v>
      </c>
      <c r="AW91" s="4">
        <f t="shared" si="90"/>
        <v>-8.3009594002097509E-3</v>
      </c>
      <c r="AY91" s="2">
        <f t="shared" si="81"/>
        <v>0.2332765246726882</v>
      </c>
      <c r="AZ91" s="2">
        <f t="shared" si="81"/>
        <v>0.23674569733246967</v>
      </c>
      <c r="BA91" s="2">
        <f t="shared" si="81"/>
        <v>0.21213847476281547</v>
      </c>
      <c r="BB91" s="2">
        <f t="shared" si="81"/>
        <v>0.22949617667375724</v>
      </c>
      <c r="BC91" s="2">
        <f t="shared" si="81"/>
        <v>0.22940792188035264</v>
      </c>
      <c r="BD91" s="2">
        <f t="shared" si="81"/>
        <v>0.23271767307898386</v>
      </c>
      <c r="BE91" s="2">
        <f t="shared" si="81"/>
        <v>0.23797315226974933</v>
      </c>
      <c r="BF91" s="2">
        <f t="shared" si="81"/>
        <v>0.23924282022868215</v>
      </c>
      <c r="BG91" s="2">
        <f t="shared" si="81"/>
        <v>0.22151282161871069</v>
      </c>
      <c r="BH91" s="2">
        <f t="shared" si="81"/>
        <v>0.21611631948211069</v>
      </c>
      <c r="BI91" s="2">
        <f t="shared" si="81"/>
        <v>0.20696826466629145</v>
      </c>
      <c r="BJ91" s="2">
        <f t="shared" si="81"/>
        <v>0.21319597867857101</v>
      </c>
      <c r="BK91" s="2">
        <f t="shared" si="81"/>
        <v>0.22760270834111143</v>
      </c>
      <c r="BL91" s="2">
        <f t="shared" si="81"/>
        <v>0.24110683772763902</v>
      </c>
      <c r="BM91" s="2">
        <f t="shared" si="81"/>
        <v>0.26442661362394765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>
        <f t="shared" si="82"/>
        <v>0.25761699999999998</v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>
        <f t="shared" ref="DI91:DI154" si="125">IF(AND(JM91 &lt; $DI$22, $B91 &gt; Q$7, $B91 &lt; Q$233), Q91, "")</f>
        <v>0.25761699999999998</v>
      </c>
      <c r="DK91" s="2">
        <f t="shared" si="91"/>
        <v>0.31832243137254906</v>
      </c>
      <c r="DL91" s="2">
        <f t="shared" si="91"/>
        <v>0.28814937007504693</v>
      </c>
      <c r="DM91" s="2">
        <f t="shared" si="91"/>
        <v>0.26601761432861432</v>
      </c>
      <c r="DN91" s="2">
        <f t="shared" si="91"/>
        <v>0.27116771297653963</v>
      </c>
      <c r="DO91" s="2">
        <f t="shared" si="91"/>
        <v>0.28104851931776048</v>
      </c>
      <c r="DP91" s="2">
        <f t="shared" si="91"/>
        <v>0.29790568000000001</v>
      </c>
      <c r="DQ91" s="2">
        <f t="shared" si="91"/>
        <v>0.28775973321123322</v>
      </c>
      <c r="DR91" s="2">
        <f t="shared" si="91"/>
        <v>0.31071126503522428</v>
      </c>
      <c r="DS91" s="2">
        <f t="shared" si="91"/>
        <v>0.27162638423645319</v>
      </c>
      <c r="DT91" s="2">
        <f t="shared" si="91"/>
        <v>0.26978066694033936</v>
      </c>
      <c r="DU91" s="2">
        <f t="shared" si="91"/>
        <v>0.2630337487684728</v>
      </c>
      <c r="DV91" s="2">
        <f t="shared" si="91"/>
        <v>0.26083092806822394</v>
      </c>
      <c r="DW91" s="2">
        <f t="shared" si="91"/>
        <v>0.27608044838709678</v>
      </c>
      <c r="DX91" s="2">
        <f t="shared" si="91"/>
        <v>0.28846308508064511</v>
      </c>
      <c r="DY91" s="2">
        <f t="shared" si="91"/>
        <v>0.25801903413940253</v>
      </c>
      <c r="EA91" s="2">
        <f t="shared" si="95"/>
        <v>0.23214197777777792</v>
      </c>
      <c r="EB91" s="2">
        <f t="shared" si="92"/>
        <v>0.23122881041696725</v>
      </c>
      <c r="EC91" s="2">
        <f t="shared" si="92"/>
        <v>0.20813271187277155</v>
      </c>
      <c r="ED91" s="2">
        <f t="shared" si="92"/>
        <v>0.22720128391332897</v>
      </c>
      <c r="EE91" s="2">
        <f t="shared" si="92"/>
        <v>0.22708319282006409</v>
      </c>
      <c r="EF91" s="2">
        <f t="shared" si="92"/>
        <v>0.23086173204665966</v>
      </c>
      <c r="EG91" s="2">
        <f t="shared" si="92"/>
        <v>0.23632390303591261</v>
      </c>
      <c r="EH91" s="2">
        <f t="shared" si="92"/>
        <v>0.23616286483629195</v>
      </c>
      <c r="EI91" s="2">
        <f t="shared" si="92"/>
        <v>0.21955847159491096</v>
      </c>
      <c r="EJ91" s="2">
        <f t="shared" si="92"/>
        <v>0.21415990954818756</v>
      </c>
      <c r="EK91" s="2">
        <f t="shared" si="92"/>
        <v>0.20479784820530308</v>
      </c>
      <c r="EL91" s="2">
        <f t="shared" si="92"/>
        <v>0.21102901830027415</v>
      </c>
      <c r="EM91" s="2">
        <f t="shared" si="92"/>
        <v>0.22523765680136595</v>
      </c>
      <c r="EN91" s="2">
        <f t="shared" si="92"/>
        <v>0.23873483938951492</v>
      </c>
      <c r="EO91" s="2">
        <f t="shared" si="92"/>
        <v>0.26503996609184294</v>
      </c>
      <c r="EQ91" s="2">
        <f t="shared" si="93"/>
        <v>0.22924364832183977</v>
      </c>
      <c r="ER91" s="2">
        <f t="shared" si="93"/>
        <v>0.22493586819490877</v>
      </c>
      <c r="ES91" s="2">
        <f t="shared" si="93"/>
        <v>0.20834793380002364</v>
      </c>
      <c r="ET91" s="2">
        <f t="shared" si="93"/>
        <v>0.22575897144300699</v>
      </c>
      <c r="EU91" s="2">
        <f t="shared" si="93"/>
        <v>0.22540763969009706</v>
      </c>
      <c r="EV91" s="2">
        <f t="shared" si="93"/>
        <v>0.23111140220902138</v>
      </c>
      <c r="EW91" s="2">
        <f t="shared" si="93"/>
        <v>0.23476171855358416</v>
      </c>
      <c r="EX91" s="2">
        <f t="shared" si="93"/>
        <v>0.23575736197005762</v>
      </c>
      <c r="EY91" s="2">
        <f t="shared" si="93"/>
        <v>0.22102505680873091</v>
      </c>
      <c r="EZ91" s="2">
        <f t="shared" si="93"/>
        <v>0.20565447108340829</v>
      </c>
      <c r="FA91" s="2">
        <f t="shared" si="93"/>
        <v>0.19874494597400297</v>
      </c>
      <c r="FB91" s="2">
        <f t="shared" si="93"/>
        <v>0.21141848020948645</v>
      </c>
      <c r="FC91" s="2">
        <f t="shared" si="93"/>
        <v>0.22028536806677643</v>
      </c>
      <c r="FD91" s="2">
        <f t="shared" si="93"/>
        <v>0.24169025774061165</v>
      </c>
      <c r="FE91" s="2">
        <f t="shared" si="93"/>
        <v>0.26897331112634099</v>
      </c>
      <c r="FG91" s="2">
        <f t="shared" si="94"/>
        <v>0.98682487634062621</v>
      </c>
      <c r="FH91" s="2">
        <f t="shared" si="94"/>
        <v>0.90306370433488137</v>
      </c>
      <c r="FI91" s="2">
        <f t="shared" si="94"/>
        <v>0.93079840347365084</v>
      </c>
      <c r="FJ91" s="2">
        <f t="shared" si="94"/>
        <v>0.94778845334824902</v>
      </c>
      <c r="FK91" s="2">
        <f t="shared" si="94"/>
        <v>0.95690656059950474</v>
      </c>
      <c r="FL91" s="2">
        <f t="shared" si="94"/>
        <v>0.97231988783296652</v>
      </c>
      <c r="FM91" s="2">
        <f t="shared" si="94"/>
        <v>0.96791829099835802</v>
      </c>
      <c r="FN91" s="2">
        <f t="shared" si="94"/>
        <v>0.95868201480737159</v>
      </c>
      <c r="FO91" s="2">
        <f t="shared" si="94"/>
        <v>0.96248657498717349</v>
      </c>
      <c r="FP91" s="2">
        <f t="shared" si="94"/>
        <v>0.96471840162455214</v>
      </c>
      <c r="FQ91" s="2">
        <f t="shared" si="94"/>
        <v>0.96266918565669568</v>
      </c>
      <c r="FR91" s="2">
        <f t="shared" si="94"/>
        <v>0.95649238027217354</v>
      </c>
      <c r="FS91" s="2">
        <f t="shared" si="94"/>
        <v>0.95344876987285399</v>
      </c>
      <c r="FT91" s="2">
        <f t="shared" si="94"/>
        <v>0.95232065484284445</v>
      </c>
      <c r="FU91" s="2">
        <f t="shared" si="94"/>
        <v>0.91254505745558911</v>
      </c>
      <c r="FW91" s="2">
        <f t="shared" si="83"/>
        <v>3.0750066040292727E-4</v>
      </c>
      <c r="FX91" s="2">
        <f t="shared" si="83"/>
        <v>1.241525680150369E-4</v>
      </c>
      <c r="FY91" s="2">
        <f t="shared" si="83"/>
        <v>1.6366979001638176E-4</v>
      </c>
      <c r="FZ91" s="2">
        <f t="shared" si="83"/>
        <v>4.5933300174496331E-4</v>
      </c>
      <c r="GA91" s="2">
        <f t="shared" si="83"/>
        <v>4.9086289964308171E-4</v>
      </c>
      <c r="GB91" s="2">
        <f t="shared" si="83"/>
        <v>6.2896124019948556E-4</v>
      </c>
      <c r="GC91" s="2">
        <f t="shared" si="83"/>
        <v>5.7618169682489557E-4</v>
      </c>
      <c r="GD91" s="2">
        <f t="shared" si="83"/>
        <v>5.7780889595712259E-4</v>
      </c>
      <c r="GE91" s="2">
        <f t="shared" si="83"/>
        <v>7.5296500768800819E-4</v>
      </c>
      <c r="GF91" s="2">
        <f t="shared" si="83"/>
        <v>7.029960594923325E-4</v>
      </c>
      <c r="GG91" s="2">
        <f t="shared" si="83"/>
        <v>5.9097783405967735E-4</v>
      </c>
      <c r="GH91" s="2">
        <f t="shared" si="83"/>
        <v>5.0794798847874538E-4</v>
      </c>
      <c r="GI91" s="2">
        <f t="shared" si="83"/>
        <v>3.5194871741216227E-4</v>
      </c>
      <c r="GJ91" s="2">
        <f t="shared" si="83"/>
        <v>3.3435122865147182E-4</v>
      </c>
      <c r="GK91" s="2">
        <f t="shared" si="83"/>
        <v>1.6849084120743597E-4</v>
      </c>
      <c r="GM91" s="82">
        <f t="shared" si="84"/>
        <v>8.6705251838384609E-2</v>
      </c>
      <c r="GN91" s="82">
        <f t="shared" si="84"/>
        <v>0.4364828906519253</v>
      </c>
      <c r="GO91" s="82">
        <f t="shared" si="84"/>
        <v>0.19152118991243286</v>
      </c>
      <c r="GP91" s="82">
        <f t="shared" si="84"/>
        <v>1.671305445645317E-3</v>
      </c>
      <c r="GQ91" s="82">
        <f t="shared" si="84"/>
        <v>3.1712065277506758E-8</v>
      </c>
      <c r="GR91" s="82">
        <f t="shared" si="84"/>
        <v>5.5079914129621884E-13</v>
      </c>
      <c r="GS91" s="82">
        <f t="shared" si="84"/>
        <v>8.6523274461671564E-8</v>
      </c>
      <c r="GT91" s="82">
        <f t="shared" si="84"/>
        <v>4.0781651427215202E-10</v>
      </c>
      <c r="GU91" s="82">
        <f t="shared" si="84"/>
        <v>2.3040906175405352E-13</v>
      </c>
      <c r="GV91" s="82">
        <f t="shared" si="84"/>
        <v>1.1605816690618296E-11</v>
      </c>
      <c r="GW91" s="82">
        <f t="shared" si="84"/>
        <v>9.3775253873561425E-10</v>
      </c>
      <c r="GX91" s="82">
        <f t="shared" si="84"/>
        <v>1.4412569253848879E-8</v>
      </c>
      <c r="GY91" s="82">
        <f t="shared" si="84"/>
        <v>1.9531142409654178E-5</v>
      </c>
      <c r="GZ91" s="82">
        <f t="shared" si="84"/>
        <v>2.4023108681641581E-5</v>
      </c>
      <c r="HA91" s="82">
        <f t="shared" si="84"/>
        <v>8.631698233189248E-7</v>
      </c>
      <c r="HC91" s="82">
        <f t="shared" si="74"/>
        <v>0.10448503348557434</v>
      </c>
      <c r="HD91" s="82">
        <f t="shared" si="74"/>
        <v>1.8184245929208768E-3</v>
      </c>
      <c r="HE91" s="82">
        <f t="shared" si="74"/>
        <v>7.8206595626512717E-3</v>
      </c>
      <c r="HF91" s="82">
        <f t="shared" si="74"/>
        <v>3.4818687630744818E-2</v>
      </c>
      <c r="HG91" s="82">
        <f t="shared" si="88"/>
        <v>8.9935964698592177E-2</v>
      </c>
      <c r="HH91" s="82">
        <f t="shared" si="88"/>
        <v>0.24239200506039121</v>
      </c>
      <c r="HI91" s="82">
        <f t="shared" si="88"/>
        <v>0.15055918438584709</v>
      </c>
      <c r="HJ91" s="82">
        <f t="shared" si="88"/>
        <v>8.5882853898941611E-2</v>
      </c>
      <c r="HK91" s="82">
        <f t="shared" si="88"/>
        <v>0.17759181244162367</v>
      </c>
      <c r="HL91" s="82">
        <f t="shared" si="88"/>
        <v>0.18896790219352744</v>
      </c>
      <c r="HM91" s="82">
        <f t="shared" si="88"/>
        <v>0.14206383657809932</v>
      </c>
      <c r="HN91" s="82">
        <f t="shared" si="88"/>
        <v>8.0638969225953303E-2</v>
      </c>
      <c r="HO91" s="82">
        <f t="shared" si="88"/>
        <v>4.3359347929235285E-2</v>
      </c>
      <c r="HP91" s="82">
        <f t="shared" si="88"/>
        <v>3.6412904246163662E-2</v>
      </c>
      <c r="HQ91" s="82">
        <f t="shared" si="88"/>
        <v>1.8449036508695149E-3</v>
      </c>
      <c r="HS91" s="82">
        <f t="shared" si="85"/>
        <v>1.4899677378804855E-10</v>
      </c>
      <c r="HT91" s="82">
        <f t="shared" si="85"/>
        <v>9.0593414560057409E-19</v>
      </c>
      <c r="HU91" s="82">
        <f t="shared" si="85"/>
        <v>7.6720892953830879E-16</v>
      </c>
      <c r="HV91" s="82">
        <f t="shared" si="85"/>
        <v>7.8312849233945872E-15</v>
      </c>
      <c r="HW91" s="82">
        <f t="shared" si="85"/>
        <v>1.5125758931881502E-13</v>
      </c>
      <c r="HX91" s="82">
        <f t="shared" si="85"/>
        <v>4.1373398437946341E-11</v>
      </c>
      <c r="HY91" s="82">
        <f t="shared" si="85"/>
        <v>9.1488542407892806E-12</v>
      </c>
      <c r="HZ91" s="82">
        <f t="shared" si="85"/>
        <v>6.3812982671402823E-17</v>
      </c>
      <c r="IA91" s="82">
        <f t="shared" si="85"/>
        <v>2.2946231832092509E-13</v>
      </c>
      <c r="IB91" s="82">
        <f t="shared" si="85"/>
        <v>8.8090867776573237E-13</v>
      </c>
      <c r="IC91" s="82">
        <f t="shared" si="85"/>
        <v>1.6164518615416036E-11</v>
      </c>
      <c r="ID91" s="82">
        <f t="shared" si="85"/>
        <v>8.2901681033698534E-14</v>
      </c>
      <c r="IE91" s="82">
        <f t="shared" si="85"/>
        <v>8.1209838987619733E-15</v>
      </c>
      <c r="IF91" s="82">
        <f t="shared" si="85"/>
        <v>9.2932645118913535E-13</v>
      </c>
      <c r="IG91" s="82">
        <f t="shared" si="85"/>
        <v>2.4403772278981203E-12</v>
      </c>
      <c r="II91" s="82">
        <f t="shared" si="86"/>
        <v>1.3554250021283692E-79</v>
      </c>
      <c r="IJ91" s="82">
        <f t="shared" si="86"/>
        <v>2.1143813209817726E-135</v>
      </c>
      <c r="IK91" s="82">
        <f t="shared" si="86"/>
        <v>2.0702528047247246E-115</v>
      </c>
      <c r="IL91" s="82">
        <f t="shared" si="86"/>
        <v>1.7576172111782714E-111</v>
      </c>
      <c r="IM91" s="82">
        <f t="shared" si="86"/>
        <v>8.136618377611923E-105</v>
      </c>
      <c r="IN91" s="82">
        <f t="shared" si="86"/>
        <v>2.8523415499052096E-91</v>
      </c>
      <c r="IO91" s="82">
        <f t="shared" si="86"/>
        <v>3.1357250495835728E-91</v>
      </c>
      <c r="IP91" s="82">
        <f t="shared" si="86"/>
        <v>4.2878006663050821E-137</v>
      </c>
      <c r="IQ91" s="82">
        <f t="shared" si="86"/>
        <v>8.7204227054380245E-108</v>
      </c>
      <c r="IR91" s="82">
        <f t="shared" si="86"/>
        <v>1.3504719009483694E-102</v>
      </c>
      <c r="IS91" s="82">
        <f t="shared" si="86"/>
        <v>6.2581955857713702E-92</v>
      </c>
      <c r="IT91" s="82">
        <f t="shared" si="86"/>
        <v>2.2869193785209309E-109</v>
      </c>
      <c r="IU91" s="82">
        <f t="shared" si="86"/>
        <v>2.4745443457248884E-112</v>
      </c>
      <c r="IV91" s="82">
        <f t="shared" si="86"/>
        <v>1.3396830173359643E-45</v>
      </c>
      <c r="IW91" s="82">
        <f t="shared" si="86"/>
        <v>1.5130598991551489E-48</v>
      </c>
      <c r="IY91" s="82">
        <f t="shared" si="87"/>
        <v>0.19119028547295572</v>
      </c>
      <c r="IZ91" s="82">
        <f t="shared" si="87"/>
        <v>0.43830131524484617</v>
      </c>
      <c r="JA91" s="82">
        <f t="shared" si="87"/>
        <v>0.1993418494750849</v>
      </c>
      <c r="JB91" s="82">
        <f t="shared" si="87"/>
        <v>3.648999307639797E-2</v>
      </c>
      <c r="JC91" s="82">
        <f t="shared" si="87"/>
        <v>8.9935996410808711E-2</v>
      </c>
      <c r="JD91" s="82">
        <f t="shared" si="87"/>
        <v>0.24239200510231543</v>
      </c>
      <c r="JE91" s="82">
        <f t="shared" si="87"/>
        <v>0.1505592709182704</v>
      </c>
      <c r="JF91" s="82">
        <f t="shared" si="87"/>
        <v>8.5882854306758197E-2</v>
      </c>
      <c r="JG91" s="82">
        <f t="shared" si="87"/>
        <v>0.17759181244208352</v>
      </c>
      <c r="JH91" s="82">
        <f t="shared" si="87"/>
        <v>0.18896790220601417</v>
      </c>
      <c r="JI91" s="82">
        <f t="shared" si="87"/>
        <v>0.14206383753201637</v>
      </c>
      <c r="JJ91" s="82">
        <f t="shared" si="87"/>
        <v>8.0638983638605458E-2</v>
      </c>
      <c r="JK91" s="82">
        <f t="shared" si="87"/>
        <v>4.3378879071653061E-2</v>
      </c>
      <c r="JL91" s="82">
        <f t="shared" si="87"/>
        <v>3.6436927355774633E-2</v>
      </c>
      <c r="JM91" s="82">
        <f t="shared" si="87"/>
        <v>1.8457668231332111E-3</v>
      </c>
    </row>
    <row r="92" spans="2:273" x14ac:dyDescent="0.25">
      <c r="B92" s="2">
        <v>65</v>
      </c>
      <c r="C92" s="37">
        <v>0.35208400000000001</v>
      </c>
      <c r="D92" s="37">
        <v>0.392988</v>
      </c>
      <c r="E92" s="37">
        <v>0.24706400000000001</v>
      </c>
      <c r="F92" s="37">
        <v>0.28235300000000002</v>
      </c>
      <c r="G92" s="37">
        <v>0.32394699999999998</v>
      </c>
      <c r="H92" s="37">
        <v>0.439303</v>
      </c>
      <c r="I92" s="37">
        <v>0.37115700000000001</v>
      </c>
      <c r="J92" s="37">
        <v>0.35785099999999997</v>
      </c>
      <c r="K92" s="37">
        <v>0.39177000000000001</v>
      </c>
      <c r="L92" s="37">
        <v>0.39026699999999998</v>
      </c>
      <c r="M92" s="37">
        <v>0.344526</v>
      </c>
      <c r="N92" s="37">
        <v>0.30165999999999998</v>
      </c>
      <c r="O92" s="37">
        <v>0.2792</v>
      </c>
      <c r="P92" s="37">
        <v>0.28296199999999999</v>
      </c>
      <c r="Q92" s="37">
        <v>0.26136199999999998</v>
      </c>
      <c r="S92" s="4">
        <f t="shared" si="89"/>
        <v>0.32666007128670288</v>
      </c>
      <c r="T92" s="4">
        <f t="shared" si="89"/>
        <v>0.36329394717061647</v>
      </c>
      <c r="U92" s="4">
        <f t="shared" si="89"/>
        <v>0.26373070799531845</v>
      </c>
      <c r="V92" s="4">
        <f t="shared" si="89"/>
        <v>0.28098721899671897</v>
      </c>
      <c r="W92" s="4">
        <f t="shared" si="89"/>
        <v>0.33118869315545824</v>
      </c>
      <c r="X92" s="4">
        <f t="shared" si="89"/>
        <v>0.42955288606464004</v>
      </c>
      <c r="Y92" s="4">
        <f t="shared" si="89"/>
        <v>0.36613710807310962</v>
      </c>
      <c r="Z92" s="4">
        <f t="shared" si="89"/>
        <v>0.34087367549614539</v>
      </c>
      <c r="AA92" s="4">
        <f t="shared" si="89"/>
        <v>0.38307305000508057</v>
      </c>
      <c r="AB92" s="4">
        <f t="shared" si="89"/>
        <v>0.38001747342336156</v>
      </c>
      <c r="AC92" s="4">
        <f t="shared" si="89"/>
        <v>0.34358180076258316</v>
      </c>
      <c r="AD92" s="4">
        <f t="shared" si="89"/>
        <v>0.30838399888024826</v>
      </c>
      <c r="AE92" s="4">
        <f t="shared" si="89"/>
        <v>0.28569660884252313</v>
      </c>
      <c r="AF92" s="4">
        <f t="shared" si="89"/>
        <v>0.28194352154472546</v>
      </c>
      <c r="AG92" s="4">
        <f t="shared" si="89"/>
        <v>0.26668855011113496</v>
      </c>
      <c r="AI92" s="4">
        <f t="shared" si="90"/>
        <v>2.5423928713297128E-2</v>
      </c>
      <c r="AJ92" s="4">
        <f t="shared" si="90"/>
        <v>2.9694052829383533E-2</v>
      </c>
      <c r="AK92" s="4">
        <f t="shared" si="90"/>
        <v>-1.6666707995318442E-2</v>
      </c>
      <c r="AL92" s="4">
        <f t="shared" si="90"/>
        <v>1.3657810032810525E-3</v>
      </c>
      <c r="AM92" s="4">
        <f t="shared" si="90"/>
        <v>-7.2416931554582509E-3</v>
      </c>
      <c r="AN92" s="4">
        <f t="shared" si="90"/>
        <v>9.7501139353599608E-3</v>
      </c>
      <c r="AO92" s="4">
        <f t="shared" si="90"/>
        <v>5.0198919268903963E-3</v>
      </c>
      <c r="AP92" s="4">
        <f t="shared" si="90"/>
        <v>1.6977324503854585E-2</v>
      </c>
      <c r="AQ92" s="4">
        <f t="shared" si="90"/>
        <v>8.696949994919434E-3</v>
      </c>
      <c r="AR92" s="4">
        <f t="shared" si="90"/>
        <v>1.0249526576638412E-2</v>
      </c>
      <c r="AS92" s="4">
        <f t="shared" si="90"/>
        <v>9.4419923741684286E-4</v>
      </c>
      <c r="AT92" s="4">
        <f t="shared" si="90"/>
        <v>-6.723998880248272E-3</v>
      </c>
      <c r="AU92" s="4">
        <f t="shared" si="90"/>
        <v>-6.4966088425231217E-3</v>
      </c>
      <c r="AV92" s="4">
        <f t="shared" si="90"/>
        <v>1.0184784552745296E-3</v>
      </c>
      <c r="AW92" s="4">
        <f t="shared" si="90"/>
        <v>-5.3265501111349756E-3</v>
      </c>
      <c r="AY92" s="2">
        <f t="shared" si="81"/>
        <v>0.23287008400006728</v>
      </c>
      <c r="AZ92" s="2">
        <f t="shared" si="81"/>
        <v>0.23589714082650989</v>
      </c>
      <c r="BA92" s="2">
        <f t="shared" si="81"/>
        <v>0.21163077206256692</v>
      </c>
      <c r="BB92" s="2">
        <f t="shared" si="81"/>
        <v>0.22895532266282448</v>
      </c>
      <c r="BC92" s="2">
        <f t="shared" si="81"/>
        <v>0.22889887112223561</v>
      </c>
      <c r="BD92" s="2">
        <f t="shared" si="81"/>
        <v>0.23230785910524787</v>
      </c>
      <c r="BE92" s="2">
        <f t="shared" si="81"/>
        <v>0.2374898045010829</v>
      </c>
      <c r="BF92" s="2">
        <f t="shared" si="81"/>
        <v>0.23864806135172464</v>
      </c>
      <c r="BG92" s="2">
        <f t="shared" si="81"/>
        <v>0.22109481533817324</v>
      </c>
      <c r="BH92" s="2">
        <f t="shared" si="81"/>
        <v>0.21566006884974545</v>
      </c>
      <c r="BI92" s="2">
        <f t="shared" si="81"/>
        <v>0.20667934241218328</v>
      </c>
      <c r="BJ92" s="2">
        <f t="shared" si="81"/>
        <v>0.21275879428768729</v>
      </c>
      <c r="BK92" s="2">
        <f t="shared" si="81"/>
        <v>0.22695463381711875</v>
      </c>
      <c r="BL92" s="2">
        <f t="shared" si="81"/>
        <v>0.24054767597303725</v>
      </c>
      <c r="BM92" s="2">
        <f t="shared" si="81"/>
        <v>0.2641226689543954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>
        <f t="shared" si="82"/>
        <v>0.26136199999999998</v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>
        <f t="shared" si="125"/>
        <v>0.26136199999999998</v>
      </c>
      <c r="DK92" s="2">
        <f t="shared" si="91"/>
        <v>0.31932352941176478</v>
      </c>
      <c r="DL92" s="2">
        <f t="shared" si="91"/>
        <v>0.28892266097560976</v>
      </c>
      <c r="DM92" s="2">
        <f t="shared" si="91"/>
        <v>0.26649919862719862</v>
      </c>
      <c r="DN92" s="2">
        <f t="shared" si="91"/>
        <v>0.27156961491935488</v>
      </c>
      <c r="DO92" s="2">
        <f t="shared" si="91"/>
        <v>0.28163510085279941</v>
      </c>
      <c r="DP92" s="2">
        <f t="shared" si="91"/>
        <v>0.29863241461538464</v>
      </c>
      <c r="DQ92" s="2">
        <f t="shared" si="91"/>
        <v>0.28820939682539681</v>
      </c>
      <c r="DR92" s="2">
        <f t="shared" si="91"/>
        <v>0.31155796870596958</v>
      </c>
      <c r="DS92" s="2">
        <f t="shared" si="91"/>
        <v>0.27187808916256156</v>
      </c>
      <c r="DT92" s="2">
        <f t="shared" si="91"/>
        <v>0.27022495949644226</v>
      </c>
      <c r="DU92" s="2">
        <f t="shared" si="91"/>
        <v>0.2633451733990147</v>
      </c>
      <c r="DV92" s="2">
        <f t="shared" si="91"/>
        <v>0.26122758991472</v>
      </c>
      <c r="DW92" s="2">
        <f t="shared" si="91"/>
        <v>0.27665019354838705</v>
      </c>
      <c r="DX92" s="2">
        <f t="shared" si="91"/>
        <v>0.2889872862903225</v>
      </c>
      <c r="DY92" s="2">
        <f t="shared" si="91"/>
        <v>0.25771899266878212</v>
      </c>
      <c r="EA92" s="2">
        <f t="shared" si="95"/>
        <v>0.23181837777777792</v>
      </c>
      <c r="EB92" s="2">
        <f t="shared" si="92"/>
        <v>0.23070703917183669</v>
      </c>
      <c r="EC92" s="2">
        <f t="shared" si="92"/>
        <v>0.20791038870559009</v>
      </c>
      <c r="ED92" s="2">
        <f t="shared" si="92"/>
        <v>0.22681509682643905</v>
      </c>
      <c r="EE92" s="2">
        <f t="shared" si="92"/>
        <v>0.2267338219900874</v>
      </c>
      <c r="EF92" s="2">
        <f t="shared" si="92"/>
        <v>0.23058568837751861</v>
      </c>
      <c r="EG92" s="2">
        <f t="shared" si="92"/>
        <v>0.23595760553498701</v>
      </c>
      <c r="EH92" s="2">
        <f t="shared" si="92"/>
        <v>0.2357824853017752</v>
      </c>
      <c r="EI92" s="2">
        <f t="shared" si="92"/>
        <v>0.21928845347336226</v>
      </c>
      <c r="EJ92" s="2">
        <f t="shared" si="92"/>
        <v>0.21384667205774804</v>
      </c>
      <c r="EK92" s="2">
        <f t="shared" si="92"/>
        <v>0.20467921672776879</v>
      </c>
      <c r="EL92" s="2">
        <f t="shared" si="92"/>
        <v>0.21074788073279258</v>
      </c>
      <c r="EM92" s="2">
        <f t="shared" si="92"/>
        <v>0.22474373184811772</v>
      </c>
      <c r="EN92" s="2">
        <f t="shared" si="92"/>
        <v>0.23833476604038684</v>
      </c>
      <c r="EO92" s="2">
        <f t="shared" si="92"/>
        <v>0.2646816145986241</v>
      </c>
      <c r="EQ92" s="2">
        <f t="shared" si="93"/>
        <v>0.22896105333417688</v>
      </c>
      <c r="ER92" s="2">
        <f t="shared" si="93"/>
        <v>0.2245410656849309</v>
      </c>
      <c r="ES92" s="2">
        <f t="shared" si="93"/>
        <v>0.20812059881627898</v>
      </c>
      <c r="ET92" s="2">
        <f t="shared" si="93"/>
        <v>0.22540963351547078</v>
      </c>
      <c r="EU92" s="2">
        <f t="shared" si="93"/>
        <v>0.22510572879756935</v>
      </c>
      <c r="EV92" s="2">
        <f t="shared" si="93"/>
        <v>0.23082768302024867</v>
      </c>
      <c r="EW92" s="2">
        <f t="shared" si="93"/>
        <v>0.23444261987266707</v>
      </c>
      <c r="EX92" s="2">
        <f t="shared" si="93"/>
        <v>0.23538999992576262</v>
      </c>
      <c r="EY92" s="2">
        <f t="shared" si="93"/>
        <v>0.22070875512571109</v>
      </c>
      <c r="EZ92" s="2">
        <f t="shared" si="93"/>
        <v>0.20561090915506916</v>
      </c>
      <c r="FA92" s="2">
        <f t="shared" si="93"/>
        <v>0.19880831372715599</v>
      </c>
      <c r="FB92" s="2">
        <f t="shared" si="93"/>
        <v>0.21112595932130868</v>
      </c>
      <c r="FC92" s="2">
        <f t="shared" si="93"/>
        <v>0.21991825756592356</v>
      </c>
      <c r="FD92" s="2">
        <f t="shared" si="93"/>
        <v>0.24120544009411005</v>
      </c>
      <c r="FE92" s="2">
        <f t="shared" si="93"/>
        <v>0.26846299854728761</v>
      </c>
      <c r="FG92" s="2">
        <f t="shared" si="94"/>
        <v>0.98797019864817492</v>
      </c>
      <c r="FH92" s="2">
        <f t="shared" si="94"/>
        <v>0.91083250747218869</v>
      </c>
      <c r="FI92" s="2">
        <f t="shared" si="94"/>
        <v>0.93650074752893919</v>
      </c>
      <c r="FJ92" s="2">
        <f t="shared" si="94"/>
        <v>0.95216273672679386</v>
      </c>
      <c r="FK92" s="2">
        <f t="shared" si="94"/>
        <v>0.96054872657618395</v>
      </c>
      <c r="FL92" s="2">
        <f t="shared" si="94"/>
        <v>0.97469380316552523</v>
      </c>
      <c r="FM92" s="2">
        <f t="shared" si="94"/>
        <v>0.9706583066621487</v>
      </c>
      <c r="FN92" s="2">
        <f t="shared" si="94"/>
        <v>0.9621800539124562</v>
      </c>
      <c r="FO92" s="2">
        <f t="shared" si="94"/>
        <v>0.96567404752872865</v>
      </c>
      <c r="FP92" s="2">
        <f t="shared" si="94"/>
        <v>0.96772259794206128</v>
      </c>
      <c r="FQ92" s="2">
        <f t="shared" si="94"/>
        <v>0.96584169264495512</v>
      </c>
      <c r="FR92" s="2">
        <f t="shared" si="94"/>
        <v>0.96016809475615594</v>
      </c>
      <c r="FS92" s="2">
        <f t="shared" si="94"/>
        <v>0.9573701615641842</v>
      </c>
      <c r="FT92" s="2">
        <f t="shared" si="94"/>
        <v>0.95633272458662255</v>
      </c>
      <c r="FU92" s="2">
        <f t="shared" si="94"/>
        <v>0.91962162586325968</v>
      </c>
      <c r="FW92" s="2">
        <f t="shared" si="83"/>
        <v>3.3715776693520847E-4</v>
      </c>
      <c r="FX92" s="2">
        <f t="shared" si="83"/>
        <v>1.3612895326891742E-4</v>
      </c>
      <c r="FY92" s="2">
        <f t="shared" si="83"/>
        <v>1.7945752238442603E-4</v>
      </c>
      <c r="FZ92" s="2">
        <f t="shared" si="83"/>
        <v>5.0362630267078434E-4</v>
      </c>
      <c r="GA92" s="2">
        <f t="shared" si="83"/>
        <v>5.381949791494155E-4</v>
      </c>
      <c r="GB92" s="2">
        <f t="shared" si="83"/>
        <v>6.8960044042193575E-4</v>
      </c>
      <c r="GC92" s="2">
        <f t="shared" si="83"/>
        <v>6.3173555005626087E-4</v>
      </c>
      <c r="GD92" s="2">
        <f t="shared" si="83"/>
        <v>6.3351953979962799E-4</v>
      </c>
      <c r="GE92" s="2">
        <f t="shared" si="83"/>
        <v>8.255497415706692E-4</v>
      </c>
      <c r="GF92" s="2">
        <f t="shared" si="83"/>
        <v>7.7076757482846402E-4</v>
      </c>
      <c r="GG92" s="2">
        <f t="shared" si="83"/>
        <v>6.4795736520519443E-4</v>
      </c>
      <c r="GH92" s="2">
        <f t="shared" si="83"/>
        <v>5.569266014492422E-4</v>
      </c>
      <c r="GI92" s="2">
        <f t="shared" si="83"/>
        <v>3.858909917287388E-4</v>
      </c>
      <c r="GJ92" s="2">
        <f t="shared" si="83"/>
        <v>3.6659700652917252E-4</v>
      </c>
      <c r="GK92" s="2">
        <f t="shared" si="83"/>
        <v>1.8474353049976756E-4</v>
      </c>
      <c r="GM92" s="82">
        <f t="shared" si="84"/>
        <v>6.3209467209838305E-2</v>
      </c>
      <c r="GN92" s="82">
        <f t="shared" si="84"/>
        <v>0.29879757930027562</v>
      </c>
      <c r="GO92" s="82">
        <f t="shared" si="84"/>
        <v>0.1032842716532504</v>
      </c>
      <c r="GP92" s="82">
        <f t="shared" si="84"/>
        <v>4.5966134231517137E-4</v>
      </c>
      <c r="GQ92" s="82">
        <f t="shared" si="84"/>
        <v>1.6648004824296002E-9</v>
      </c>
      <c r="GR92" s="82">
        <f t="shared" si="84"/>
        <v>1.3440350916840638E-14</v>
      </c>
      <c r="GS92" s="82">
        <f t="shared" si="84"/>
        <v>7.6803152900946689E-9</v>
      </c>
      <c r="GT92" s="82">
        <f t="shared" si="84"/>
        <v>1.4183645193535663E-11</v>
      </c>
      <c r="GU92" s="82">
        <f t="shared" si="84"/>
        <v>3.7622571827090732E-15</v>
      </c>
      <c r="GV92" s="82">
        <f t="shared" si="84"/>
        <v>3.351630185298257E-13</v>
      </c>
      <c r="GW92" s="82">
        <f t="shared" si="84"/>
        <v>3.282296577883216E-11</v>
      </c>
      <c r="GX92" s="82">
        <f t="shared" si="84"/>
        <v>7.0074801188483609E-10</v>
      </c>
      <c r="GY92" s="82">
        <f t="shared" si="84"/>
        <v>2.5644604103660727E-6</v>
      </c>
      <c r="GZ92" s="82">
        <f t="shared" si="84"/>
        <v>2.7173570005819111E-6</v>
      </c>
      <c r="HA92" s="82">
        <f t="shared" si="84"/>
        <v>2.9300232792472616E-8</v>
      </c>
      <c r="HC92" s="82">
        <f t="shared" si="74"/>
        <v>0.12911869545047516</v>
      </c>
      <c r="HD92" s="82">
        <f t="shared" si="74"/>
        <v>2.8143926078241211E-3</v>
      </c>
      <c r="HE92" s="82">
        <f t="shared" si="74"/>
        <v>1.1243816643532223E-2</v>
      </c>
      <c r="HF92" s="82">
        <f t="shared" si="74"/>
        <v>4.8667037218746843E-2</v>
      </c>
      <c r="HG92" s="82">
        <f t="shared" si="88"/>
        <v>0.11878522896880812</v>
      </c>
      <c r="HH92" s="82">
        <f t="shared" si="88"/>
        <v>0.29918341797379722</v>
      </c>
      <c r="HI92" s="82">
        <f t="shared" si="88"/>
        <v>0.19077767677686405</v>
      </c>
      <c r="HJ92" s="82">
        <f t="shared" si="88"/>
        <v>0.11913574388878245</v>
      </c>
      <c r="HK92" s="82">
        <f t="shared" si="88"/>
        <v>0.22928079747810737</v>
      </c>
      <c r="HL92" s="82">
        <f t="shared" si="88"/>
        <v>0.24094931467589312</v>
      </c>
      <c r="HM92" s="82">
        <f t="shared" si="88"/>
        <v>0.18092153618251688</v>
      </c>
      <c r="HN92" s="82">
        <f t="shared" si="88"/>
        <v>0.1079340718674201</v>
      </c>
      <c r="HO92" s="82">
        <f t="shared" si="88"/>
        <v>5.9375486393298885E-2</v>
      </c>
      <c r="HP92" s="82">
        <f t="shared" si="88"/>
        <v>4.9650871644116676E-2</v>
      </c>
      <c r="HQ92" s="82">
        <f t="shared" si="88"/>
        <v>3.3387664903367993E-3</v>
      </c>
      <c r="HS92" s="82">
        <f t="shared" si="85"/>
        <v>3.1280070374680977E-10</v>
      </c>
      <c r="HT92" s="82">
        <f t="shared" si="85"/>
        <v>2.9948232234083207E-18</v>
      </c>
      <c r="HU92" s="82">
        <f t="shared" si="85"/>
        <v>2.1673112567596101E-15</v>
      </c>
      <c r="HV92" s="82">
        <f t="shared" si="85"/>
        <v>2.3900069237621687E-14</v>
      </c>
      <c r="HW92" s="82">
        <f t="shared" si="85"/>
        <v>4.2718023452097773E-13</v>
      </c>
      <c r="HX92" s="82">
        <f t="shared" si="85"/>
        <v>1.014246330744891E-10</v>
      </c>
      <c r="HY92" s="82">
        <f t="shared" si="85"/>
        <v>2.2834908323682407E-11</v>
      </c>
      <c r="HZ92" s="82">
        <f t="shared" si="85"/>
        <v>2.5124387571259246E-16</v>
      </c>
      <c r="IA92" s="82">
        <f t="shared" si="85"/>
        <v>6.9407433068812027E-13</v>
      </c>
      <c r="IB92" s="82">
        <f t="shared" si="85"/>
        <v>2.5011854595349985E-12</v>
      </c>
      <c r="IC92" s="82">
        <f t="shared" si="85"/>
        <v>4.0179330884753461E-11</v>
      </c>
      <c r="ID92" s="82">
        <f t="shared" si="85"/>
        <v>2.4330638569053184E-13</v>
      </c>
      <c r="IE92" s="82">
        <f t="shared" si="85"/>
        <v>2.3966849346015172E-14</v>
      </c>
      <c r="IF92" s="82">
        <f t="shared" si="85"/>
        <v>2.2273689549576055E-12</v>
      </c>
      <c r="IG92" s="82">
        <f t="shared" si="85"/>
        <v>5.4023808361286989E-12</v>
      </c>
      <c r="II92" s="82">
        <f t="shared" si="86"/>
        <v>7.8012235678664896E-78</v>
      </c>
      <c r="IJ92" s="82">
        <f t="shared" si="86"/>
        <v>1.1051594775132856E-132</v>
      </c>
      <c r="IK92" s="82">
        <f t="shared" si="86"/>
        <v>5.0180464526961509E-113</v>
      </c>
      <c r="IL92" s="82">
        <f t="shared" si="86"/>
        <v>7.1508061830857354E-109</v>
      </c>
      <c r="IM92" s="82">
        <f t="shared" si="86"/>
        <v>2.4133904540814627E-102</v>
      </c>
      <c r="IN92" s="82">
        <f t="shared" si="86"/>
        <v>4.7252578340008567E-89</v>
      </c>
      <c r="IO92" s="82">
        <f t="shared" si="86"/>
        <v>4.8822693536444651E-89</v>
      </c>
      <c r="IP92" s="82">
        <f t="shared" si="86"/>
        <v>8.8983515370804074E-134</v>
      </c>
      <c r="IQ92" s="82">
        <f t="shared" si="86"/>
        <v>4.3092448192198345E-105</v>
      </c>
      <c r="IR92" s="82">
        <f t="shared" si="86"/>
        <v>4.6604324252056142E-100</v>
      </c>
      <c r="IS92" s="82">
        <f t="shared" si="86"/>
        <v>1.0312518561833061E-89</v>
      </c>
      <c r="IT92" s="82">
        <f t="shared" si="86"/>
        <v>8.9569938028079659E-107</v>
      </c>
      <c r="IU92" s="82">
        <f t="shared" si="86"/>
        <v>8.6215102446089891E-110</v>
      </c>
      <c r="IV92" s="82">
        <f t="shared" si="86"/>
        <v>1.3497268356904965E-44</v>
      </c>
      <c r="IW92" s="82">
        <f t="shared" si="86"/>
        <v>1.4663126497667438E-47</v>
      </c>
      <c r="IY92" s="82">
        <f t="shared" si="87"/>
        <v>0.19232816297311417</v>
      </c>
      <c r="IZ92" s="82">
        <f t="shared" si="87"/>
        <v>0.30161197190809974</v>
      </c>
      <c r="JA92" s="82">
        <f t="shared" si="87"/>
        <v>0.11452808829678478</v>
      </c>
      <c r="JB92" s="82">
        <f t="shared" si="87"/>
        <v>4.912669856108591E-2</v>
      </c>
      <c r="JC92" s="82">
        <f t="shared" si="87"/>
        <v>0.11878523063403579</v>
      </c>
      <c r="JD92" s="82">
        <f t="shared" si="87"/>
        <v>0.2991834180752353</v>
      </c>
      <c r="JE92" s="82">
        <f t="shared" si="87"/>
        <v>0.19077768448001425</v>
      </c>
      <c r="JF92" s="82">
        <f t="shared" si="87"/>
        <v>0.11913574390296634</v>
      </c>
      <c r="JG92" s="82">
        <f t="shared" si="87"/>
        <v>0.22928079747880523</v>
      </c>
      <c r="JH92" s="82">
        <f t="shared" si="87"/>
        <v>0.24094931467872949</v>
      </c>
      <c r="JI92" s="82">
        <f t="shared" si="87"/>
        <v>0.18092153625551918</v>
      </c>
      <c r="JJ92" s="82">
        <f t="shared" si="87"/>
        <v>0.10793407256841142</v>
      </c>
      <c r="JK92" s="82">
        <f t="shared" si="87"/>
        <v>5.9378050853733218E-2</v>
      </c>
      <c r="JL92" s="82">
        <f t="shared" si="87"/>
        <v>4.9653589003344628E-2</v>
      </c>
      <c r="JM92" s="82">
        <f t="shared" si="87"/>
        <v>3.3387957959719727E-3</v>
      </c>
    </row>
    <row r="93" spans="2:273" x14ac:dyDescent="0.25">
      <c r="B93" s="2">
        <v>66</v>
      </c>
      <c r="C93" s="37">
        <v>0.35771999999999998</v>
      </c>
      <c r="D93" s="37">
        <v>0.28988700000000001</v>
      </c>
      <c r="E93" s="37">
        <v>0.243426</v>
      </c>
      <c r="F93" s="37">
        <v>0.29149199999999997</v>
      </c>
      <c r="G93" s="37">
        <v>0.357128</v>
      </c>
      <c r="H93" s="37">
        <v>0.46961599999999998</v>
      </c>
      <c r="I93" s="37">
        <v>0.40010099999999998</v>
      </c>
      <c r="J93" s="37">
        <v>0.38122400000000001</v>
      </c>
      <c r="K93" s="37">
        <v>0.42703999999999998</v>
      </c>
      <c r="L93" s="37">
        <v>0.417937</v>
      </c>
      <c r="M93" s="37">
        <v>0.37435200000000002</v>
      </c>
      <c r="N93" s="37">
        <v>0.33113500000000001</v>
      </c>
      <c r="O93" s="37">
        <v>0.300485</v>
      </c>
      <c r="P93" s="37">
        <v>0.292601</v>
      </c>
      <c r="Q93" s="37">
        <v>0.26505200000000001</v>
      </c>
      <c r="S93" s="4">
        <f t="shared" si="89"/>
        <v>0.33557711759702241</v>
      </c>
      <c r="T93" s="4">
        <f t="shared" si="89"/>
        <v>0.30772537017495044</v>
      </c>
      <c r="U93" s="4">
        <f t="shared" si="89"/>
        <v>0.24663586776203286</v>
      </c>
      <c r="V93" s="4">
        <f t="shared" si="89"/>
        <v>0.29610859358336317</v>
      </c>
      <c r="W93" s="4">
        <f t="shared" si="89"/>
        <v>0.35367109283341075</v>
      </c>
      <c r="X93" s="4">
        <f t="shared" si="89"/>
        <v>0.45591468436706806</v>
      </c>
      <c r="Y93" s="4">
        <f t="shared" si="89"/>
        <v>0.38809985693722121</v>
      </c>
      <c r="Z93" s="4">
        <f t="shared" si="89"/>
        <v>0.36741256220862406</v>
      </c>
      <c r="AA93" s="4">
        <f t="shared" si="89"/>
        <v>0.41169589676946028</v>
      </c>
      <c r="AB93" s="4">
        <f t="shared" si="89"/>
        <v>0.40720625685353484</v>
      </c>
      <c r="AC93" s="4">
        <f t="shared" si="89"/>
        <v>0.36798645793879442</v>
      </c>
      <c r="AD93" s="4">
        <f t="shared" si="89"/>
        <v>0.3308273094938019</v>
      </c>
      <c r="AE93" s="4">
        <f t="shared" si="89"/>
        <v>0.30137339602308738</v>
      </c>
      <c r="AF93" s="4">
        <f t="shared" si="89"/>
        <v>0.29291201144044626</v>
      </c>
      <c r="AG93" s="4">
        <f t="shared" si="89"/>
        <v>0.26808925836582093</v>
      </c>
      <c r="AI93" s="4">
        <f t="shared" si="90"/>
        <v>2.2142882402977571E-2</v>
      </c>
      <c r="AJ93" s="4">
        <f t="shared" si="90"/>
        <v>-1.7838370174950435E-2</v>
      </c>
      <c r="AK93" s="4">
        <f t="shared" si="90"/>
        <v>-3.2098677620328586E-3</v>
      </c>
      <c r="AL93" s="4">
        <f t="shared" si="90"/>
        <v>-4.6165935833631933E-3</v>
      </c>
      <c r="AM93" s="4">
        <f t="shared" si="90"/>
        <v>3.4569071665892515E-3</v>
      </c>
      <c r="AN93" s="4">
        <f t="shared" si="90"/>
        <v>1.3701315632931921E-2</v>
      </c>
      <c r="AO93" s="4">
        <f t="shared" si="90"/>
        <v>1.2001143062778774E-2</v>
      </c>
      <c r="AP93" s="4">
        <f t="shared" si="90"/>
        <v>1.3811437791375947E-2</v>
      </c>
      <c r="AQ93" s="4">
        <f t="shared" si="90"/>
        <v>1.5344103230539696E-2</v>
      </c>
      <c r="AR93" s="4">
        <f t="shared" si="90"/>
        <v>1.073074314646516E-2</v>
      </c>
      <c r="AS93" s="4">
        <f t="shared" si="90"/>
        <v>6.365542061205598E-3</v>
      </c>
      <c r="AT93" s="4">
        <f t="shared" si="90"/>
        <v>3.0769050619811056E-4</v>
      </c>
      <c r="AU93" s="4">
        <f t="shared" si="90"/>
        <v>-8.8839602308737886E-4</v>
      </c>
      <c r="AV93" s="4">
        <f t="shared" si="90"/>
        <v>-3.1101144044626272E-4</v>
      </c>
      <c r="AW93" s="4">
        <f t="shared" si="90"/>
        <v>-3.0372583658209162E-3</v>
      </c>
      <c r="AY93" s="2">
        <f t="shared" ref="AY93:BM109" si="126">IF(OR($B93 &lt; C$230, $B93 &gt; C$233), #N/A, ((1-FG93)*DK93) + (FG93 - FW93)*EA93 + (FW93*EQ93))</f>
        <v>0.23246934908491024</v>
      </c>
      <c r="AZ93" s="2">
        <f t="shared" si="126"/>
        <v>0.23506214766410111</v>
      </c>
      <c r="BA93" s="2">
        <f t="shared" si="126"/>
        <v>0.21114115921017984</v>
      </c>
      <c r="BB93" s="2">
        <f t="shared" si="126"/>
        <v>0.22842349023496816</v>
      </c>
      <c r="BC93" s="2">
        <f t="shared" si="126"/>
        <v>0.22839953959430553</v>
      </c>
      <c r="BD93" s="2">
        <f t="shared" si="126"/>
        <v>0.23190700810323328</v>
      </c>
      <c r="BE93" s="2">
        <f t="shared" si="126"/>
        <v>0.23701405718796617</v>
      </c>
      <c r="BF93" s="2">
        <f t="shared" si="126"/>
        <v>0.2380666981392893</v>
      </c>
      <c r="BG93" s="2">
        <f t="shared" si="126"/>
        <v>0.22068740116606375</v>
      </c>
      <c r="BH93" s="2">
        <f t="shared" si="126"/>
        <v>0.21521341958605003</v>
      </c>
      <c r="BI93" s="2">
        <f t="shared" si="126"/>
        <v>0.20640309673737567</v>
      </c>
      <c r="BJ93" s="2">
        <f t="shared" si="126"/>
        <v>0.21233190871234153</v>
      </c>
      <c r="BK93" s="2">
        <f t="shared" si="126"/>
        <v>0.226314991877334</v>
      </c>
      <c r="BL93" s="2">
        <f t="shared" si="126"/>
        <v>0.23999778242051348</v>
      </c>
      <c r="BM93" s="2">
        <f t="shared" si="126"/>
        <v>0.26381426611875269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>
        <f t="shared" si="127"/>
        <v>0.26505200000000001</v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>
        <f t="shared" si="125"/>
        <v>0.26505200000000001</v>
      </c>
      <c r="DK93" s="2">
        <f t="shared" si="91"/>
        <v>0.32032462745098045</v>
      </c>
      <c r="DL93" s="2">
        <f t="shared" si="91"/>
        <v>0.28969595187617264</v>
      </c>
      <c r="DM93" s="2">
        <f t="shared" si="91"/>
        <v>0.26698078292578287</v>
      </c>
      <c r="DN93" s="2">
        <f t="shared" si="91"/>
        <v>0.27197151686217014</v>
      </c>
      <c r="DO93" s="2">
        <f t="shared" si="91"/>
        <v>0.28222168238783835</v>
      </c>
      <c r="DP93" s="2">
        <f t="shared" si="91"/>
        <v>0.29935914923076923</v>
      </c>
      <c r="DQ93" s="2">
        <f t="shared" si="91"/>
        <v>0.28865906043956041</v>
      </c>
      <c r="DR93" s="2">
        <f t="shared" si="91"/>
        <v>0.31240467237671488</v>
      </c>
      <c r="DS93" s="2">
        <f t="shared" si="91"/>
        <v>0.27212979408866994</v>
      </c>
      <c r="DT93" s="2">
        <f t="shared" si="91"/>
        <v>0.27066925205254516</v>
      </c>
      <c r="DU93" s="2">
        <f t="shared" si="91"/>
        <v>0.26365659802955654</v>
      </c>
      <c r="DV93" s="2">
        <f t="shared" si="91"/>
        <v>0.26162425176121612</v>
      </c>
      <c r="DW93" s="2">
        <f t="shared" si="91"/>
        <v>0.27721993870967737</v>
      </c>
      <c r="DX93" s="2">
        <f t="shared" si="91"/>
        <v>0.28951148749999994</v>
      </c>
      <c r="DY93" s="2">
        <f t="shared" si="91"/>
        <v>0.25741895119816172</v>
      </c>
      <c r="EA93" s="2">
        <f t="shared" si="95"/>
        <v>0.23149477777777791</v>
      </c>
      <c r="EB93" s="2">
        <f t="shared" si="92"/>
        <v>0.2301852679267061</v>
      </c>
      <c r="EC93" s="2">
        <f t="shared" si="92"/>
        <v>0.20768806553840866</v>
      </c>
      <c r="ED93" s="2">
        <f t="shared" si="92"/>
        <v>0.22642890973954916</v>
      </c>
      <c r="EE93" s="2">
        <f t="shared" si="92"/>
        <v>0.22638445116011072</v>
      </c>
      <c r="EF93" s="2">
        <f t="shared" si="92"/>
        <v>0.23030964470837756</v>
      </c>
      <c r="EG93" s="2">
        <f t="shared" si="92"/>
        <v>0.23559130803406142</v>
      </c>
      <c r="EH93" s="2">
        <f t="shared" si="92"/>
        <v>0.23540210576725842</v>
      </c>
      <c r="EI93" s="2">
        <f t="shared" si="92"/>
        <v>0.21901843535181356</v>
      </c>
      <c r="EJ93" s="2">
        <f t="shared" si="92"/>
        <v>0.2135334345673085</v>
      </c>
      <c r="EK93" s="2">
        <f t="shared" si="92"/>
        <v>0.20456058525023446</v>
      </c>
      <c r="EL93" s="2">
        <f t="shared" si="92"/>
        <v>0.21046674316531103</v>
      </c>
      <c r="EM93" s="2">
        <f t="shared" si="92"/>
        <v>0.22424980689486948</v>
      </c>
      <c r="EN93" s="2">
        <f t="shared" si="92"/>
        <v>0.23793469269125878</v>
      </c>
      <c r="EO93" s="2">
        <f t="shared" si="92"/>
        <v>0.26432326310540533</v>
      </c>
      <c r="EQ93" s="2">
        <f t="shared" si="93"/>
        <v>0.22867845834651396</v>
      </c>
      <c r="ER93" s="2">
        <f t="shared" si="93"/>
        <v>0.22414626317495304</v>
      </c>
      <c r="ES93" s="2">
        <f t="shared" si="93"/>
        <v>0.20789326383253429</v>
      </c>
      <c r="ET93" s="2">
        <f t="shared" si="93"/>
        <v>0.22506029558793456</v>
      </c>
      <c r="EU93" s="2">
        <f t="shared" si="93"/>
        <v>0.22480381790504164</v>
      </c>
      <c r="EV93" s="2">
        <f t="shared" si="93"/>
        <v>0.23054396383147593</v>
      </c>
      <c r="EW93" s="2">
        <f t="shared" si="93"/>
        <v>0.23412352119174995</v>
      </c>
      <c r="EX93" s="2">
        <f t="shared" si="93"/>
        <v>0.2350226378814676</v>
      </c>
      <c r="EY93" s="2">
        <f t="shared" si="93"/>
        <v>0.22039245344269129</v>
      </c>
      <c r="EZ93" s="2">
        <f t="shared" si="93"/>
        <v>0.20556734722673004</v>
      </c>
      <c r="FA93" s="2">
        <f t="shared" si="93"/>
        <v>0.19887168148030904</v>
      </c>
      <c r="FB93" s="2">
        <f t="shared" si="93"/>
        <v>0.21083343843313088</v>
      </c>
      <c r="FC93" s="2">
        <f t="shared" si="93"/>
        <v>0.2195511470650707</v>
      </c>
      <c r="FD93" s="2">
        <f t="shared" si="93"/>
        <v>0.24072062244760842</v>
      </c>
      <c r="FE93" s="2">
        <f t="shared" si="93"/>
        <v>0.26795268596823418</v>
      </c>
      <c r="FG93" s="2">
        <f t="shared" si="94"/>
        <v>0.98901706542209167</v>
      </c>
      <c r="FH93" s="2">
        <f t="shared" si="94"/>
        <v>0.91803520312054609</v>
      </c>
      <c r="FI93" s="2">
        <f t="shared" si="94"/>
        <v>0.94176260681756907</v>
      </c>
      <c r="FJ93" s="2">
        <f t="shared" si="94"/>
        <v>0.95618748344938143</v>
      </c>
      <c r="FK93" s="2">
        <f t="shared" si="94"/>
        <v>0.96389467917288174</v>
      </c>
      <c r="FL93" s="2">
        <f t="shared" si="94"/>
        <v>0.97686896898770026</v>
      </c>
      <c r="FM93" s="2">
        <f t="shared" si="94"/>
        <v>0.9731707912952603</v>
      </c>
      <c r="FN93" s="2">
        <f t="shared" si="94"/>
        <v>0.9653926347267604</v>
      </c>
      <c r="FO93" s="2">
        <f t="shared" si="94"/>
        <v>0.96859952003651295</v>
      </c>
      <c r="FP93" s="2">
        <f t="shared" si="94"/>
        <v>0.97047881748257048</v>
      </c>
      <c r="FQ93" s="2">
        <f t="shared" si="94"/>
        <v>0.9687533397010355</v>
      </c>
      <c r="FR93" s="2">
        <f t="shared" si="94"/>
        <v>0.96354510442563301</v>
      </c>
      <c r="FS93" s="2">
        <f t="shared" si="94"/>
        <v>0.96097474294385199</v>
      </c>
      <c r="FT93" s="2">
        <f t="shared" si="94"/>
        <v>0.96002136370604407</v>
      </c>
      <c r="FU93" s="2">
        <f t="shared" si="94"/>
        <v>0.92617190784303793</v>
      </c>
      <c r="FW93" s="2">
        <f t="shared" ref="FW93:GK109" si="128">POWER(10,($B93-C$232)/C$229)/(1+POWER(10,($B93-C$232)/C$229))</f>
        <v>3.6967411520721102E-4</v>
      </c>
      <c r="FX93" s="2">
        <f t="shared" si="128"/>
        <v>1.4926046881439956E-4</v>
      </c>
      <c r="FY93" s="2">
        <f t="shared" si="128"/>
        <v>1.9676785364132756E-4</v>
      </c>
      <c r="FZ93" s="2">
        <f t="shared" si="128"/>
        <v>5.521884296227432E-4</v>
      </c>
      <c r="GA93" s="2">
        <f t="shared" si="128"/>
        <v>5.9008842011228795E-4</v>
      </c>
      <c r="GB93" s="2">
        <f t="shared" si="128"/>
        <v>7.5608154380481295E-4</v>
      </c>
      <c r="GC93" s="2">
        <f t="shared" si="128"/>
        <v>6.9264204072889382E-4</v>
      </c>
      <c r="GD93" s="2">
        <f t="shared" si="128"/>
        <v>6.9459790782557885E-4</v>
      </c>
      <c r="GE93" s="2">
        <f t="shared" si="128"/>
        <v>9.0512520045931636E-4</v>
      </c>
      <c r="GF93" s="2">
        <f t="shared" si="128"/>
        <v>8.4506699899722512E-4</v>
      </c>
      <c r="GG93" s="2">
        <f t="shared" si="128"/>
        <v>7.1042671153452217E-4</v>
      </c>
      <c r="GH93" s="2">
        <f t="shared" si="128"/>
        <v>6.1062506567857049E-4</v>
      </c>
      <c r="GI93" s="2">
        <f t="shared" si="128"/>
        <v>4.2310530627982052E-4</v>
      </c>
      <c r="GJ93" s="2">
        <f t="shared" si="128"/>
        <v>4.0195140796483542E-4</v>
      </c>
      <c r="GK93" s="2">
        <f t="shared" si="128"/>
        <v>2.0256364263333945E-4</v>
      </c>
      <c r="GM93" s="82">
        <f t="shared" ref="GM93:HA109" si="129" xml:space="preserve"> _xlfn.NORM.DIST($B93, C$7, ABS(C$11), TRUE) * _xlfn.NORM.DIST(($B93 - C$7)*C$15, 0, ABS(C$11), TRUE) * 2</f>
        <v>4.4885039583384516E-2</v>
      </c>
      <c r="GN93" s="82">
        <f t="shared" si="129"/>
        <v>0.1777573232600578</v>
      </c>
      <c r="GO93" s="82">
        <f t="shared" si="129"/>
        <v>4.8325663584173832E-2</v>
      </c>
      <c r="GP93" s="82">
        <f t="shared" si="129"/>
        <v>1.1028476264125462E-4</v>
      </c>
      <c r="GQ93" s="82">
        <f t="shared" si="129"/>
        <v>6.8176648514577939E-11</v>
      </c>
      <c r="GR93" s="82">
        <f t="shared" si="129"/>
        <v>2.5797227075319864E-16</v>
      </c>
      <c r="GS93" s="82">
        <f t="shared" si="129"/>
        <v>5.6932274509222038E-10</v>
      </c>
      <c r="GT93" s="82">
        <f t="shared" si="129"/>
        <v>3.8175212555082699E-13</v>
      </c>
      <c r="GU93" s="82">
        <f t="shared" si="129"/>
        <v>4.623599108821168E-17</v>
      </c>
      <c r="GV93" s="82">
        <f t="shared" si="129"/>
        <v>7.5754217910649354E-15</v>
      </c>
      <c r="GW93" s="82">
        <f t="shared" si="129"/>
        <v>8.806775001007354E-13</v>
      </c>
      <c r="GX93" s="82">
        <f t="shared" si="129"/>
        <v>2.6541384114159197E-11</v>
      </c>
      <c r="GY93" s="82">
        <f t="shared" si="129"/>
        <v>2.7799082640954482E-7</v>
      </c>
      <c r="GZ93" s="82">
        <f t="shared" si="129"/>
        <v>2.4568871407561264E-7</v>
      </c>
      <c r="HA93" s="82">
        <f t="shared" si="129"/>
        <v>6.688711890852005E-10</v>
      </c>
      <c r="HC93" s="82">
        <f t="shared" si="74"/>
        <v>0.15746261338061671</v>
      </c>
      <c r="HD93" s="82">
        <f t="shared" si="74"/>
        <v>4.286890446602196E-3</v>
      </c>
      <c r="HE93" s="82">
        <f t="shared" si="74"/>
        <v>1.5937607652918861E-2</v>
      </c>
      <c r="HF93" s="82">
        <f t="shared" si="74"/>
        <v>6.6871963359847075E-2</v>
      </c>
      <c r="HG93" s="82">
        <f t="shared" si="88"/>
        <v>0.15443202790772886</v>
      </c>
      <c r="HH93" s="82">
        <f t="shared" si="88"/>
        <v>0.36420919575883276</v>
      </c>
      <c r="HI93" s="82">
        <f t="shared" si="88"/>
        <v>0.23839592166596368</v>
      </c>
      <c r="HJ93" s="82">
        <f t="shared" si="88"/>
        <v>0.16172414662244483</v>
      </c>
      <c r="HK93" s="82">
        <f t="shared" si="88"/>
        <v>0.29086699747457995</v>
      </c>
      <c r="HL93" s="82">
        <f t="shared" si="88"/>
        <v>0.30225968092776173</v>
      </c>
      <c r="HM93" s="82">
        <f t="shared" si="88"/>
        <v>0.22716368904903653</v>
      </c>
      <c r="HN93" s="82">
        <f t="shared" si="88"/>
        <v>0.14207525466093535</v>
      </c>
      <c r="HO93" s="82">
        <f t="shared" si="88"/>
        <v>8.0019379513183539E-2</v>
      </c>
      <c r="HP93" s="82">
        <f t="shared" si="88"/>
        <v>6.6708526733248064E-2</v>
      </c>
      <c r="HQ93" s="82">
        <f t="shared" si="88"/>
        <v>5.8645205747933334E-3</v>
      </c>
      <c r="HS93" s="82">
        <f t="shared" ref="HS93:IG109" si="130" xml:space="preserve"> _xlfn.NORM.DIST($B93, C$9, ABS(C$13), TRUE) * _xlfn.NORM.DIST(($B93 - C$9)*C$17, 0, ABS(C$13), TRUE) * 2</f>
        <v>6.4837950847519043E-10</v>
      </c>
      <c r="HT93" s="82">
        <f t="shared" si="130"/>
        <v>9.7249158867439236E-18</v>
      </c>
      <c r="HU93" s="82">
        <f t="shared" si="130"/>
        <v>6.0245315547072756E-15</v>
      </c>
      <c r="HV93" s="82">
        <f t="shared" si="130"/>
        <v>7.1494575857438903E-14</v>
      </c>
      <c r="HW93" s="82">
        <f t="shared" si="130"/>
        <v>1.183618709075107E-12</v>
      </c>
      <c r="HX93" s="82">
        <f t="shared" si="130"/>
        <v>2.4428781195466042E-10</v>
      </c>
      <c r="HY93" s="82">
        <f t="shared" si="130"/>
        <v>5.6019754887036608E-11</v>
      </c>
      <c r="HZ93" s="82">
        <f t="shared" si="130"/>
        <v>9.6352622851187108E-16</v>
      </c>
      <c r="IA93" s="82">
        <f t="shared" si="130"/>
        <v>2.0536402309809135E-12</v>
      </c>
      <c r="IB93" s="82">
        <f t="shared" si="130"/>
        <v>6.9571787340434745E-12</v>
      </c>
      <c r="IC93" s="82">
        <f t="shared" si="130"/>
        <v>9.813979268041214E-11</v>
      </c>
      <c r="ID93" s="82">
        <f t="shared" si="130"/>
        <v>6.9984561238968547E-13</v>
      </c>
      <c r="IE93" s="82">
        <f t="shared" si="130"/>
        <v>6.9411365488630698E-14</v>
      </c>
      <c r="IF93" s="82">
        <f t="shared" si="130"/>
        <v>5.2621019967110555E-12</v>
      </c>
      <c r="IG93" s="82">
        <f t="shared" si="130"/>
        <v>1.1812948903788321E-11</v>
      </c>
      <c r="II93" s="82">
        <f t="shared" ref="II93:IW109" si="131" xml:space="preserve"> _xlfn.NORM.DIST($B93, C$10, ABS(C$14), TRUE) * _xlfn.NORM.DIST(($B93 - C$10)*C$18, 0, ABS(C$14), TRUE) * 2</f>
        <v>4.2874794420665574E-76</v>
      </c>
      <c r="IJ93" s="82">
        <f t="shared" si="131"/>
        <v>5.4172463080958762E-130</v>
      </c>
      <c r="IK93" s="82">
        <f t="shared" si="131"/>
        <v>1.1476692279726754E-110</v>
      </c>
      <c r="IL93" s="82">
        <f t="shared" si="131"/>
        <v>2.7067662664196808E-106</v>
      </c>
      <c r="IM93" s="82">
        <f t="shared" si="131"/>
        <v>6.6814656762617464E-100</v>
      </c>
      <c r="IN93" s="82">
        <f t="shared" si="131"/>
        <v>7.3431307366692853E-87</v>
      </c>
      <c r="IO93" s="82">
        <f t="shared" si="131"/>
        <v>7.1416561054230712E-87</v>
      </c>
      <c r="IP93" s="82">
        <f t="shared" si="131"/>
        <v>1.6799128114487394E-130</v>
      </c>
      <c r="IQ93" s="82">
        <f t="shared" si="131"/>
        <v>1.9664450591785899E-102</v>
      </c>
      <c r="IR93" s="82">
        <f t="shared" si="131"/>
        <v>1.4931478025773959E-97</v>
      </c>
      <c r="IS93" s="82">
        <f t="shared" si="131"/>
        <v>1.5950491023307343E-87</v>
      </c>
      <c r="IT93" s="82">
        <f t="shared" si="131"/>
        <v>3.2622998750355532E-104</v>
      </c>
      <c r="IU93" s="82">
        <f t="shared" si="131"/>
        <v>2.8065503719262819E-107</v>
      </c>
      <c r="IV93" s="82">
        <f t="shared" si="131"/>
        <v>1.3243161729095E-43</v>
      </c>
      <c r="IW93" s="82">
        <f t="shared" si="131"/>
        <v>1.3873387130968918E-46</v>
      </c>
      <c r="IY93" s="82">
        <f t="shared" ref="IY93:JM109" si="132">GM93+HC93+HS93+II93</f>
        <v>0.20234765361238075</v>
      </c>
      <c r="IZ93" s="82">
        <f t="shared" si="132"/>
        <v>0.18204421370665999</v>
      </c>
      <c r="JA93" s="82">
        <f t="shared" si="132"/>
        <v>6.4263271237098712E-2</v>
      </c>
      <c r="JB93" s="82">
        <f t="shared" si="132"/>
        <v>6.6982248122559832E-2</v>
      </c>
      <c r="JC93" s="82">
        <f t="shared" si="132"/>
        <v>0.15443202797708913</v>
      </c>
      <c r="JD93" s="82">
        <f t="shared" si="132"/>
        <v>0.36420919600312085</v>
      </c>
      <c r="JE93" s="82">
        <f t="shared" si="132"/>
        <v>0.23839592229130618</v>
      </c>
      <c r="JF93" s="82">
        <f t="shared" si="132"/>
        <v>0.16172414662282755</v>
      </c>
      <c r="JG93" s="82">
        <f t="shared" si="132"/>
        <v>0.29086699747663364</v>
      </c>
      <c r="JH93" s="82">
        <f t="shared" si="132"/>
        <v>0.30225968093472644</v>
      </c>
      <c r="JI93" s="82">
        <f t="shared" si="132"/>
        <v>0.22716368914805701</v>
      </c>
      <c r="JJ93" s="82">
        <f t="shared" si="132"/>
        <v>0.14207525468817658</v>
      </c>
      <c r="JK93" s="82">
        <f t="shared" si="132"/>
        <v>8.001965750407937E-2</v>
      </c>
      <c r="JL93" s="82">
        <f t="shared" si="132"/>
        <v>6.6708772427224242E-2</v>
      </c>
      <c r="JM93" s="82">
        <f t="shared" si="132"/>
        <v>5.8645212554774718E-3</v>
      </c>
    </row>
    <row r="94" spans="2:273" x14ac:dyDescent="0.25">
      <c r="B94" s="2">
        <v>67</v>
      </c>
      <c r="C94" s="37">
        <v>0.36556</v>
      </c>
      <c r="D94" s="37">
        <v>0.25979000000000002</v>
      </c>
      <c r="E94" s="37">
        <v>0.249002</v>
      </c>
      <c r="F94" s="37">
        <v>0.31787100000000001</v>
      </c>
      <c r="G94" s="37">
        <v>0.38242100000000001</v>
      </c>
      <c r="H94" s="37">
        <v>0.49204300000000001</v>
      </c>
      <c r="I94" s="37">
        <v>0.42671500000000001</v>
      </c>
      <c r="J94" s="37">
        <v>0.416107</v>
      </c>
      <c r="K94" s="37">
        <v>0.45303900000000003</v>
      </c>
      <c r="L94" s="37">
        <v>0.44855800000000001</v>
      </c>
      <c r="M94" s="37">
        <v>0.40238000000000002</v>
      </c>
      <c r="N94" s="37">
        <v>0.36294500000000002</v>
      </c>
      <c r="O94" s="37">
        <v>0.31967099999999998</v>
      </c>
      <c r="P94" s="37">
        <v>0.30088799999999999</v>
      </c>
      <c r="Q94" s="37">
        <v>0.26708300000000001</v>
      </c>
      <c r="S94" s="4">
        <f t="shared" si="89"/>
        <v>0.34608226153801747</v>
      </c>
      <c r="T94" s="4">
        <f t="shared" si="89"/>
        <v>0.27353524982000499</v>
      </c>
      <c r="U94" s="4">
        <f t="shared" si="89"/>
        <v>0.24250070783508354</v>
      </c>
      <c r="V94" s="4">
        <f t="shared" si="89"/>
        <v>0.314357828955866</v>
      </c>
      <c r="W94" s="4">
        <f t="shared" si="89"/>
        <v>0.37852107177584254</v>
      </c>
      <c r="X94" s="4">
        <f t="shared" si="89"/>
        <v>0.48151033721235709</v>
      </c>
      <c r="Y94" s="4">
        <f t="shared" si="89"/>
        <v>0.41104039296244088</v>
      </c>
      <c r="Z94" s="4">
        <f t="shared" si="89"/>
        <v>0.39706509264203815</v>
      </c>
      <c r="AA94" s="4">
        <f t="shared" si="89"/>
        <v>0.44077346262382422</v>
      </c>
      <c r="AB94" s="4">
        <f t="shared" si="89"/>
        <v>0.4346196485348468</v>
      </c>
      <c r="AC94" s="4">
        <f t="shared" si="89"/>
        <v>0.39364515346851964</v>
      </c>
      <c r="AD94" s="4">
        <f t="shared" si="89"/>
        <v>0.35592261225336419</v>
      </c>
      <c r="AE94" s="4">
        <f t="shared" si="89"/>
        <v>0.31986325312869401</v>
      </c>
      <c r="AF94" s="4">
        <f t="shared" si="89"/>
        <v>0.30597309808507361</v>
      </c>
      <c r="AG94" s="4">
        <f t="shared" si="89"/>
        <v>0.27039858366771508</v>
      </c>
      <c r="AI94" s="4">
        <f t="shared" si="90"/>
        <v>1.947773846198253E-2</v>
      </c>
      <c r="AJ94" s="4">
        <f t="shared" si="90"/>
        <v>-1.3745249820004968E-2</v>
      </c>
      <c r="AK94" s="4">
        <f t="shared" si="90"/>
        <v>6.5012921649164612E-3</v>
      </c>
      <c r="AL94" s="4">
        <f t="shared" si="90"/>
        <v>3.5131710441340114E-3</v>
      </c>
      <c r="AM94" s="4">
        <f t="shared" si="90"/>
        <v>3.8999282241574673E-3</v>
      </c>
      <c r="AN94" s="4">
        <f t="shared" si="90"/>
        <v>1.0532662787642921E-2</v>
      </c>
      <c r="AO94" s="4">
        <f t="shared" si="90"/>
        <v>1.567460703755913E-2</v>
      </c>
      <c r="AP94" s="4">
        <f t="shared" si="90"/>
        <v>1.9041907357961851E-2</v>
      </c>
      <c r="AQ94" s="4">
        <f t="shared" si="90"/>
        <v>1.2265537376175806E-2</v>
      </c>
      <c r="AR94" s="4">
        <f t="shared" si="90"/>
        <v>1.3938351465153209E-2</v>
      </c>
      <c r="AS94" s="4">
        <f t="shared" si="90"/>
        <v>8.734846531480378E-3</v>
      </c>
      <c r="AT94" s="4">
        <f t="shared" si="90"/>
        <v>7.0223877466358275E-3</v>
      </c>
      <c r="AU94" s="4">
        <f t="shared" si="90"/>
        <v>-1.9225312869403099E-4</v>
      </c>
      <c r="AV94" s="4">
        <f t="shared" si="90"/>
        <v>-5.0850980850736249E-3</v>
      </c>
      <c r="AW94" s="4">
        <f t="shared" si="90"/>
        <v>-3.3155836677150607E-3</v>
      </c>
      <c r="AY94" s="2">
        <f t="shared" si="126"/>
        <v>0.23207396441453981</v>
      </c>
      <c r="AZ94" s="2">
        <f t="shared" si="126"/>
        <v>0.23424094749774083</v>
      </c>
      <c r="BA94" s="2">
        <f t="shared" si="126"/>
        <v>0.21066880744143879</v>
      </c>
      <c r="BB94" s="2">
        <f t="shared" si="126"/>
        <v>0.22790033895812184</v>
      </c>
      <c r="BC94" s="2">
        <f t="shared" si="126"/>
        <v>0.22790949893654125</v>
      </c>
      <c r="BD94" s="2">
        <f t="shared" si="126"/>
        <v>0.23151460831697643</v>
      </c>
      <c r="BE94" s="2">
        <f t="shared" si="126"/>
        <v>0.23654550674579863</v>
      </c>
      <c r="BF94" s="2">
        <f t="shared" si="126"/>
        <v>0.23749809580472619</v>
      </c>
      <c r="BG94" s="2">
        <f t="shared" si="126"/>
        <v>0.22028991175080542</v>
      </c>
      <c r="BH94" s="2">
        <f t="shared" si="126"/>
        <v>0.21477582507454276</v>
      </c>
      <c r="BI94" s="2">
        <f t="shared" si="126"/>
        <v>0.20613867288443327</v>
      </c>
      <c r="BJ94" s="2">
        <f t="shared" si="126"/>
        <v>0.21191477120656799</v>
      </c>
      <c r="BK94" s="2">
        <f t="shared" si="126"/>
        <v>0.22568352923062646</v>
      </c>
      <c r="BL94" s="2">
        <f t="shared" si="126"/>
        <v>0.23945680610148759</v>
      </c>
      <c r="BM94" s="2">
        <f t="shared" si="126"/>
        <v>0.26350171484981161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>
        <f t="shared" si="127"/>
        <v>0.26708300000000001</v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>
        <f t="shared" si="125"/>
        <v>0.26708300000000001</v>
      </c>
      <c r="DK94" s="2">
        <f t="shared" si="91"/>
        <v>0.32132572549019611</v>
      </c>
      <c r="DL94" s="2">
        <f t="shared" si="91"/>
        <v>0.29046924277673547</v>
      </c>
      <c r="DM94" s="2">
        <f t="shared" si="91"/>
        <v>0.26746236722436723</v>
      </c>
      <c r="DN94" s="2">
        <f t="shared" si="91"/>
        <v>0.27237341880498533</v>
      </c>
      <c r="DO94" s="2">
        <f t="shared" si="91"/>
        <v>0.28280826392287728</v>
      </c>
      <c r="DP94" s="2">
        <f t="shared" si="91"/>
        <v>0.30008588384615387</v>
      </c>
      <c r="DQ94" s="2">
        <f t="shared" si="91"/>
        <v>0.28910872405372406</v>
      </c>
      <c r="DR94" s="2">
        <f t="shared" si="91"/>
        <v>0.31325137604746012</v>
      </c>
      <c r="DS94" s="2">
        <f t="shared" si="91"/>
        <v>0.27238149901477832</v>
      </c>
      <c r="DT94" s="2">
        <f t="shared" si="91"/>
        <v>0.27111354460864806</v>
      </c>
      <c r="DU94" s="2">
        <f t="shared" si="91"/>
        <v>0.26396802266009844</v>
      </c>
      <c r="DV94" s="2">
        <f t="shared" si="91"/>
        <v>0.26202091360771224</v>
      </c>
      <c r="DW94" s="2">
        <f t="shared" si="91"/>
        <v>0.2777896838709677</v>
      </c>
      <c r="DX94" s="2">
        <f t="shared" si="91"/>
        <v>0.29003568870967733</v>
      </c>
      <c r="DY94" s="2">
        <f t="shared" si="91"/>
        <v>0.25711890972754126</v>
      </c>
      <c r="EA94" s="2">
        <f t="shared" si="95"/>
        <v>0.2311711777777779</v>
      </c>
      <c r="EB94" s="2">
        <f t="shared" si="92"/>
        <v>0.22966349668157554</v>
      </c>
      <c r="EC94" s="2">
        <f t="shared" si="92"/>
        <v>0.20746574237122722</v>
      </c>
      <c r="ED94" s="2">
        <f t="shared" si="92"/>
        <v>0.22604272265265923</v>
      </c>
      <c r="EE94" s="2">
        <f t="shared" si="92"/>
        <v>0.22603508033013403</v>
      </c>
      <c r="EF94" s="2">
        <f t="shared" si="92"/>
        <v>0.23003360103923653</v>
      </c>
      <c r="EG94" s="2">
        <f t="shared" si="92"/>
        <v>0.23522501053313585</v>
      </c>
      <c r="EH94" s="2">
        <f t="shared" si="92"/>
        <v>0.23502172623274167</v>
      </c>
      <c r="EI94" s="2">
        <f t="shared" si="92"/>
        <v>0.21874841723026486</v>
      </c>
      <c r="EJ94" s="2">
        <f t="shared" si="92"/>
        <v>0.21322019707686898</v>
      </c>
      <c r="EK94" s="2">
        <f t="shared" si="92"/>
        <v>0.20444195377270014</v>
      </c>
      <c r="EL94" s="2">
        <f t="shared" si="92"/>
        <v>0.21018560559782945</v>
      </c>
      <c r="EM94" s="2">
        <f t="shared" si="92"/>
        <v>0.22375588194162124</v>
      </c>
      <c r="EN94" s="2">
        <f t="shared" si="92"/>
        <v>0.23753461934213069</v>
      </c>
      <c r="EO94" s="2">
        <f t="shared" si="92"/>
        <v>0.26396491161218649</v>
      </c>
      <c r="EQ94" s="2">
        <f t="shared" si="93"/>
        <v>0.22839586335885104</v>
      </c>
      <c r="ER94" s="2">
        <f t="shared" si="93"/>
        <v>0.22375146066497517</v>
      </c>
      <c r="ES94" s="2">
        <f t="shared" si="93"/>
        <v>0.20766592884878962</v>
      </c>
      <c r="ET94" s="2">
        <f t="shared" si="93"/>
        <v>0.22471095766039834</v>
      </c>
      <c r="EU94" s="2">
        <f t="shared" si="93"/>
        <v>0.22450190701251391</v>
      </c>
      <c r="EV94" s="2">
        <f t="shared" si="93"/>
        <v>0.23026024464270323</v>
      </c>
      <c r="EW94" s="2">
        <f t="shared" si="93"/>
        <v>0.23380442251083283</v>
      </c>
      <c r="EX94" s="2">
        <f t="shared" si="93"/>
        <v>0.23465527583717261</v>
      </c>
      <c r="EY94" s="2">
        <f t="shared" si="93"/>
        <v>0.22007615175967146</v>
      </c>
      <c r="EZ94" s="2">
        <f t="shared" si="93"/>
        <v>0.20552378529839091</v>
      </c>
      <c r="FA94" s="2">
        <f t="shared" si="93"/>
        <v>0.19893504923346206</v>
      </c>
      <c r="FB94" s="2">
        <f t="shared" si="93"/>
        <v>0.2105409175449531</v>
      </c>
      <c r="FC94" s="2">
        <f t="shared" si="93"/>
        <v>0.21918403656421781</v>
      </c>
      <c r="FD94" s="2">
        <f t="shared" si="93"/>
        <v>0.24023580480110682</v>
      </c>
      <c r="FE94" s="2">
        <f t="shared" si="93"/>
        <v>0.26744237338918081</v>
      </c>
      <c r="FG94" s="2">
        <f t="shared" si="94"/>
        <v>0.98997375546288702</v>
      </c>
      <c r="FH94" s="2">
        <f t="shared" si="94"/>
        <v>0.92470418233328955</v>
      </c>
      <c r="FI94" s="2">
        <f t="shared" si="94"/>
        <v>0.9466132988596152</v>
      </c>
      <c r="FJ94" s="2">
        <f t="shared" si="94"/>
        <v>0.95988787670581921</v>
      </c>
      <c r="FK94" s="2">
        <f t="shared" si="94"/>
        <v>0.96696661304414344</v>
      </c>
      <c r="FL94" s="2">
        <f t="shared" si="94"/>
        <v>0.9788612256666035</v>
      </c>
      <c r="FM94" s="2">
        <f t="shared" si="94"/>
        <v>0.97547357181236372</v>
      </c>
      <c r="FN94" s="2">
        <f t="shared" si="94"/>
        <v>0.96834130471030222</v>
      </c>
      <c r="FO94" s="2">
        <f t="shared" si="94"/>
        <v>0.97128307987985429</v>
      </c>
      <c r="FP94" s="2">
        <f t="shared" si="94"/>
        <v>0.9730062440828654</v>
      </c>
      <c r="FQ94" s="2">
        <f t="shared" si="94"/>
        <v>0.97142414157974377</v>
      </c>
      <c r="FR94" s="2">
        <f t="shared" si="94"/>
        <v>0.96664575181259249</v>
      </c>
      <c r="FS94" s="2">
        <f t="shared" si="94"/>
        <v>0.96428590751922849</v>
      </c>
      <c r="FT94" s="2">
        <f t="shared" si="94"/>
        <v>0.96341033939656795</v>
      </c>
      <c r="FU94" s="2">
        <f t="shared" si="94"/>
        <v>0.93222772614273386</v>
      </c>
      <c r="FW94" s="2">
        <f t="shared" si="128"/>
        <v>4.0532515088238742E-4</v>
      </c>
      <c r="FX94" s="2">
        <f t="shared" si="128"/>
        <v>1.636584928564828E-4</v>
      </c>
      <c r="FY94" s="2">
        <f t="shared" si="128"/>
        <v>2.157475655093399E-4</v>
      </c>
      <c r="FZ94" s="2">
        <f t="shared" si="128"/>
        <v>6.0543031946209221E-4</v>
      </c>
      <c r="GA94" s="2">
        <f t="shared" si="128"/>
        <v>6.469822533189132E-4</v>
      </c>
      <c r="GB94" s="2">
        <f t="shared" si="128"/>
        <v>8.289664580120817E-4</v>
      </c>
      <c r="GC94" s="2">
        <f t="shared" si="128"/>
        <v>7.5941614751766611E-4</v>
      </c>
      <c r="GD94" s="2">
        <f t="shared" si="128"/>
        <v>7.615604261472942E-4</v>
      </c>
      <c r="GE94" s="2">
        <f t="shared" si="128"/>
        <v>9.9236338910262166E-4</v>
      </c>
      <c r="GF94" s="2">
        <f t="shared" si="128"/>
        <v>9.2652199884201846E-4</v>
      </c>
      <c r="GG94" s="2">
        <f t="shared" si="128"/>
        <v>7.7891401185333821E-4</v>
      </c>
      <c r="GH94" s="2">
        <f t="shared" si="128"/>
        <v>6.6949762908747712E-4</v>
      </c>
      <c r="GI94" s="2">
        <f t="shared" si="128"/>
        <v>4.6390680612987974E-4</v>
      </c>
      <c r="GJ94" s="2">
        <f t="shared" si="128"/>
        <v>4.4071386405858918E-4</v>
      </c>
      <c r="GK94" s="2">
        <f t="shared" si="128"/>
        <v>2.2210227693958542E-4</v>
      </c>
      <c r="GM94" s="82">
        <f t="shared" si="129"/>
        <v>3.1038748547242104E-2</v>
      </c>
      <c r="GN94" s="82">
        <f t="shared" si="129"/>
        <v>9.1019755583041886E-2</v>
      </c>
      <c r="GO94" s="82">
        <f t="shared" si="129"/>
        <v>1.952117855407276E-2</v>
      </c>
      <c r="GP94" s="82">
        <f t="shared" si="129"/>
        <v>2.3064770404979982E-5</v>
      </c>
      <c r="GQ94" s="82">
        <f t="shared" si="129"/>
        <v>2.1770266080437617E-12</v>
      </c>
      <c r="GR94" s="82">
        <f t="shared" si="129"/>
        <v>3.8942543362170394E-18</v>
      </c>
      <c r="GS94" s="82">
        <f t="shared" si="129"/>
        <v>3.523375631221416E-11</v>
      </c>
      <c r="GT94" s="82">
        <f t="shared" si="129"/>
        <v>7.9495475271270487E-15</v>
      </c>
      <c r="GU94" s="82">
        <f t="shared" si="129"/>
        <v>4.2760004109856346E-19</v>
      </c>
      <c r="GV94" s="82">
        <f t="shared" si="129"/>
        <v>1.3398791968026194E-16</v>
      </c>
      <c r="GW94" s="82">
        <f t="shared" si="129"/>
        <v>1.8107197542410731E-14</v>
      </c>
      <c r="GX94" s="82">
        <f t="shared" si="129"/>
        <v>7.8282876883521162E-13</v>
      </c>
      <c r="GY94" s="82">
        <f t="shared" si="129"/>
        <v>2.4863430650091746E-8</v>
      </c>
      <c r="GZ94" s="82">
        <f t="shared" si="129"/>
        <v>1.7739862289769354E-8</v>
      </c>
      <c r="HA94" s="82">
        <f t="shared" si="129"/>
        <v>1.0257088773789134E-11</v>
      </c>
      <c r="HC94" s="82">
        <f t="shared" si="74"/>
        <v>0.18941918524432555</v>
      </c>
      <c r="HD94" s="82">
        <f t="shared" si="74"/>
        <v>6.426887608334513E-3</v>
      </c>
      <c r="HE94" s="82">
        <f t="shared" si="74"/>
        <v>2.2274515981899289E-2</v>
      </c>
      <c r="HF94" s="82">
        <f t="shared" si="74"/>
        <v>9.0346995472614405E-2</v>
      </c>
      <c r="HG94" s="82">
        <f t="shared" si="88"/>
        <v>0.19767389724287326</v>
      </c>
      <c r="HH94" s="82">
        <f t="shared" si="88"/>
        <v>0.43726179402446602</v>
      </c>
      <c r="HI94" s="82">
        <f t="shared" si="88"/>
        <v>0.29383865812528887</v>
      </c>
      <c r="HJ94" s="82">
        <f t="shared" si="88"/>
        <v>0.21490494654833561</v>
      </c>
      <c r="HK94" s="82">
        <f t="shared" si="88"/>
        <v>0.36268802552302987</v>
      </c>
      <c r="HL94" s="82">
        <f t="shared" si="88"/>
        <v>0.37312757597585822</v>
      </c>
      <c r="HM94" s="82">
        <f t="shared" si="88"/>
        <v>0.28126913733876646</v>
      </c>
      <c r="HN94" s="82">
        <f t="shared" si="88"/>
        <v>0.18395861245443271</v>
      </c>
      <c r="HO94" s="82">
        <f t="shared" si="88"/>
        <v>0.10614955419994579</v>
      </c>
      <c r="HP94" s="82">
        <f t="shared" si="88"/>
        <v>8.8323946697046962E-2</v>
      </c>
      <c r="HQ94" s="82">
        <f t="shared" si="88"/>
        <v>9.9999999252153131E-3</v>
      </c>
      <c r="HS94" s="82">
        <f t="shared" si="130"/>
        <v>1.3269837866515717E-9</v>
      </c>
      <c r="HT94" s="82">
        <f t="shared" si="130"/>
        <v>3.1020117225126139E-17</v>
      </c>
      <c r="HU94" s="82">
        <f t="shared" si="130"/>
        <v>1.6478693330881385E-14</v>
      </c>
      <c r="HV94" s="82">
        <f t="shared" si="130"/>
        <v>2.096330045634299E-13</v>
      </c>
      <c r="HW94" s="82">
        <f t="shared" si="130"/>
        <v>3.217542979902616E-12</v>
      </c>
      <c r="HX94" s="82">
        <f t="shared" si="130"/>
        <v>5.7809934448308282E-10</v>
      </c>
      <c r="HY94" s="82">
        <f t="shared" si="130"/>
        <v>1.3508216053800747E-10</v>
      </c>
      <c r="HZ94" s="82">
        <f t="shared" si="130"/>
        <v>3.5993096436210662E-15</v>
      </c>
      <c r="IA94" s="82">
        <f t="shared" si="130"/>
        <v>5.9439220423430031E-12</v>
      </c>
      <c r="IB94" s="82">
        <f t="shared" si="130"/>
        <v>1.8958283742686393E-11</v>
      </c>
      <c r="IC94" s="82">
        <f t="shared" si="130"/>
        <v>2.3555693059922601E-10</v>
      </c>
      <c r="ID94" s="82">
        <f t="shared" si="130"/>
        <v>1.9729450460190721E-12</v>
      </c>
      <c r="IE94" s="82">
        <f t="shared" si="130"/>
        <v>1.9727496895646726E-13</v>
      </c>
      <c r="IF94" s="82">
        <f t="shared" si="130"/>
        <v>1.2253870154427739E-11</v>
      </c>
      <c r="IG94" s="82">
        <f t="shared" si="130"/>
        <v>2.5514049896077774E-11</v>
      </c>
      <c r="II94" s="82">
        <f t="shared" si="131"/>
        <v>2.2500635184160138E-74</v>
      </c>
      <c r="IJ94" s="82">
        <f t="shared" si="131"/>
        <v>2.4902626852739752E-127</v>
      </c>
      <c r="IK94" s="82">
        <f t="shared" si="131"/>
        <v>2.4766840731529288E-108</v>
      </c>
      <c r="IL94" s="82">
        <f t="shared" si="131"/>
        <v>9.5326375983636759E-104</v>
      </c>
      <c r="IM94" s="82">
        <f t="shared" si="131"/>
        <v>1.7265453117391515E-97</v>
      </c>
      <c r="IN94" s="82">
        <f t="shared" si="131"/>
        <v>1.0704601846521313E-84</v>
      </c>
      <c r="IO94" s="82">
        <f t="shared" si="131"/>
        <v>9.8145693636574778E-85</v>
      </c>
      <c r="IP94" s="82">
        <f t="shared" si="131"/>
        <v>2.88514626803076E-127</v>
      </c>
      <c r="IQ94" s="82">
        <f t="shared" si="131"/>
        <v>8.2866953061596862E-100</v>
      </c>
      <c r="IR94" s="82">
        <f t="shared" si="131"/>
        <v>4.4413718473002894E-95</v>
      </c>
      <c r="IS94" s="82">
        <f t="shared" si="131"/>
        <v>2.3156812041800336E-85</v>
      </c>
      <c r="IT94" s="82">
        <f t="shared" si="131"/>
        <v>1.1049363860770331E-101</v>
      </c>
      <c r="IU94" s="82">
        <f t="shared" si="131"/>
        <v>8.5362103465457474E-105</v>
      </c>
      <c r="IV94" s="82">
        <f t="shared" si="131"/>
        <v>1.2654376866440871E-42</v>
      </c>
      <c r="IW94" s="82">
        <f t="shared" si="131"/>
        <v>1.2815186178686719E-45</v>
      </c>
      <c r="IY94" s="82">
        <f t="shared" si="132"/>
        <v>0.22045793511855141</v>
      </c>
      <c r="IZ94" s="82">
        <f t="shared" si="132"/>
        <v>9.7446643191376428E-2</v>
      </c>
      <c r="JA94" s="82">
        <f t="shared" si="132"/>
        <v>4.1795694535988533E-2</v>
      </c>
      <c r="JB94" s="82">
        <f t="shared" si="132"/>
        <v>9.0370060243229022E-2</v>
      </c>
      <c r="JC94" s="82">
        <f t="shared" si="132"/>
        <v>0.19767389724826784</v>
      </c>
      <c r="JD94" s="82">
        <f t="shared" si="132"/>
        <v>0.43726179460256537</v>
      </c>
      <c r="JE94" s="82">
        <f t="shared" si="132"/>
        <v>0.29383865829560479</v>
      </c>
      <c r="JF94" s="82">
        <f t="shared" si="132"/>
        <v>0.21490494654834716</v>
      </c>
      <c r="JG94" s="82">
        <f t="shared" si="132"/>
        <v>0.36268802552897378</v>
      </c>
      <c r="JH94" s="82">
        <f t="shared" si="132"/>
        <v>0.37312757599481661</v>
      </c>
      <c r="JI94" s="82">
        <f t="shared" si="132"/>
        <v>0.28126913757434147</v>
      </c>
      <c r="JJ94" s="82">
        <f t="shared" si="132"/>
        <v>0.18395861245718848</v>
      </c>
      <c r="JK94" s="82">
        <f t="shared" si="132"/>
        <v>0.10614957906357371</v>
      </c>
      <c r="JL94" s="82">
        <f t="shared" si="132"/>
        <v>8.8323964449163114E-2</v>
      </c>
      <c r="JM94" s="82">
        <f t="shared" si="132"/>
        <v>9.9999999609864509E-3</v>
      </c>
    </row>
    <row r="95" spans="2:273" x14ac:dyDescent="0.25">
      <c r="B95" s="2">
        <v>68</v>
      </c>
      <c r="C95" s="37">
        <v>0.37099100000000002</v>
      </c>
      <c r="D95" s="37">
        <v>0.25518800000000003</v>
      </c>
      <c r="E95" s="37">
        <v>0.249891</v>
      </c>
      <c r="F95" s="37">
        <v>0.33297900000000002</v>
      </c>
      <c r="G95" s="37">
        <v>0.41340900000000003</v>
      </c>
      <c r="H95" s="37">
        <v>0.504552</v>
      </c>
      <c r="I95" s="37">
        <v>0.44595600000000002</v>
      </c>
      <c r="J95" s="37">
        <v>0.44968000000000002</v>
      </c>
      <c r="K95" s="37">
        <v>0.476159</v>
      </c>
      <c r="L95" s="37">
        <v>0.465059</v>
      </c>
      <c r="M95" s="37">
        <v>0.42560500000000001</v>
      </c>
      <c r="N95" s="37">
        <v>0.39133699999999999</v>
      </c>
      <c r="O95" s="37">
        <v>0.342665</v>
      </c>
      <c r="P95" s="37">
        <v>0.31951499999999999</v>
      </c>
      <c r="Q95" s="37">
        <v>0.272642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0.35740141430096101</v>
      </c>
      <c r="T95" s="4">
        <f t="shared" si="133"/>
        <v>0.25730241634137729</v>
      </c>
      <c r="U95" s="4">
        <f t="shared" si="133"/>
        <v>0.24625500343663492</v>
      </c>
      <c r="V95" s="4">
        <f t="shared" si="133"/>
        <v>0.3357292498904727</v>
      </c>
      <c r="W95" s="4">
        <f t="shared" si="133"/>
        <v>0.40519486121584047</v>
      </c>
      <c r="X95" s="4">
        <f t="shared" si="133"/>
        <v>0.50483420401563672</v>
      </c>
      <c r="Y95" s="4">
        <f t="shared" si="133"/>
        <v>0.43425423522077944</v>
      </c>
      <c r="Z95" s="4">
        <f t="shared" si="133"/>
        <v>0.42884481531104895</v>
      </c>
      <c r="AA95" s="4">
        <f t="shared" si="133"/>
        <v>0.46894297368741561</v>
      </c>
      <c r="AB95" s="4">
        <f t="shared" si="133"/>
        <v>0.46097896532617821</v>
      </c>
      <c r="AC95" s="4">
        <f t="shared" si="133"/>
        <v>0.41981077254640825</v>
      </c>
      <c r="AD95" s="4">
        <f t="shared" si="133"/>
        <v>0.38314978009215783</v>
      </c>
      <c r="AE95" s="4">
        <f t="shared" si="133"/>
        <v>0.34110342683296435</v>
      </c>
      <c r="AF95" s="4">
        <f t="shared" si="133"/>
        <v>0.32115244355834993</v>
      </c>
      <c r="AG95" s="4">
        <f t="shared" si="133"/>
        <v>0.27395953795811484</v>
      </c>
      <c r="AI95" s="4">
        <f t="shared" ref="AI95:AW111" si="134">IF(OR($B95 &lt; C$230, $B95 &gt; C$233), 0, C95-S95)</f>
        <v>1.3589585699039008E-2</v>
      </c>
      <c r="AJ95" s="4">
        <f t="shared" si="134"/>
        <v>-2.1144163413772676E-3</v>
      </c>
      <c r="AK95" s="4">
        <f t="shared" si="134"/>
        <v>3.6359965633650793E-3</v>
      </c>
      <c r="AL95" s="4">
        <f t="shared" si="134"/>
        <v>-2.750249890472678E-3</v>
      </c>
      <c r="AM95" s="4">
        <f t="shared" si="134"/>
        <v>8.2141387841595526E-3</v>
      </c>
      <c r="AN95" s="4">
        <f t="shared" si="134"/>
        <v>-2.8220401563672226E-4</v>
      </c>
      <c r="AO95" s="4">
        <f t="shared" si="134"/>
        <v>1.170176477922058E-2</v>
      </c>
      <c r="AP95" s="4">
        <f t="shared" si="134"/>
        <v>2.0835184688951069E-2</v>
      </c>
      <c r="AQ95" s="4">
        <f t="shared" si="134"/>
        <v>7.2160263125843893E-3</v>
      </c>
      <c r="AR95" s="4">
        <f t="shared" si="134"/>
        <v>4.0800346738217863E-3</v>
      </c>
      <c r="AS95" s="4">
        <f t="shared" si="134"/>
        <v>5.7942274535917604E-3</v>
      </c>
      <c r="AT95" s="4">
        <f t="shared" si="134"/>
        <v>8.1872199078421581E-3</v>
      </c>
      <c r="AU95" s="4">
        <f t="shared" si="134"/>
        <v>1.5615731670356459E-3</v>
      </c>
      <c r="AV95" s="4">
        <f t="shared" si="134"/>
        <v>-1.637443558349938E-3</v>
      </c>
      <c r="AW95" s="4">
        <f t="shared" si="134"/>
        <v>-1.317537958114845E-3</v>
      </c>
      <c r="AY95" s="2">
        <f t="shared" si="126"/>
        <v>0.23168359144003928</v>
      </c>
      <c r="AZ95" s="2">
        <f t="shared" si="126"/>
        <v>0.23343362887690916</v>
      </c>
      <c r="BA95" s="2">
        <f t="shared" si="126"/>
        <v>0.21021287744218717</v>
      </c>
      <c r="BB95" s="2">
        <f t="shared" si="126"/>
        <v>0.22738551331046949</v>
      </c>
      <c r="BC95" s="2">
        <f t="shared" si="126"/>
        <v>0.22742831568459643</v>
      </c>
      <c r="BD95" s="2">
        <f t="shared" si="126"/>
        <v>0.23113016473525244</v>
      </c>
      <c r="BE95" s="2">
        <f t="shared" si="126"/>
        <v>0.23608375817760474</v>
      </c>
      <c r="BF95" s="2">
        <f t="shared" si="126"/>
        <v>0.23694162017961343</v>
      </c>
      <c r="BG95" s="2">
        <f t="shared" si="126"/>
        <v>0.21990170824251504</v>
      </c>
      <c r="BH95" s="2">
        <f t="shared" si="126"/>
        <v>0.21434675539462683</v>
      </c>
      <c r="BI95" s="2">
        <f t="shared" si="126"/>
        <v>0.205885259661543</v>
      </c>
      <c r="BJ95" s="2">
        <f t="shared" si="126"/>
        <v>0.21150684151738516</v>
      </c>
      <c r="BK95" s="2">
        <f t="shared" si="126"/>
        <v>0.22505996832929914</v>
      </c>
      <c r="BL95" s="2">
        <f t="shared" si="126"/>
        <v>0.23892438123596729</v>
      </c>
      <c r="BM95" s="2">
        <f t="shared" si="126"/>
        <v>0.26318531236258169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0.32232682352941183</v>
      </c>
      <c r="DL95" s="2">
        <f t="shared" si="135"/>
        <v>0.29124253367729835</v>
      </c>
      <c r="DM95" s="2">
        <f t="shared" si="135"/>
        <v>0.26794395152295147</v>
      </c>
      <c r="DN95" s="2">
        <f t="shared" si="135"/>
        <v>0.27277532074780059</v>
      </c>
      <c r="DO95" s="2">
        <f t="shared" si="135"/>
        <v>0.28339484545791621</v>
      </c>
      <c r="DP95" s="2">
        <f t="shared" si="135"/>
        <v>0.30081261846153845</v>
      </c>
      <c r="DQ95" s="2">
        <f t="shared" si="135"/>
        <v>0.28955838766788766</v>
      </c>
      <c r="DR95" s="2">
        <f t="shared" si="135"/>
        <v>0.31409807971820541</v>
      </c>
      <c r="DS95" s="2">
        <f t="shared" si="135"/>
        <v>0.27263320394088669</v>
      </c>
      <c r="DT95" s="2">
        <f t="shared" si="135"/>
        <v>0.27155783716475096</v>
      </c>
      <c r="DU95" s="2">
        <f t="shared" si="135"/>
        <v>0.26427944729064029</v>
      </c>
      <c r="DV95" s="2">
        <f t="shared" si="135"/>
        <v>0.26241757545420835</v>
      </c>
      <c r="DW95" s="2">
        <f t="shared" si="135"/>
        <v>0.27835942903225802</v>
      </c>
      <c r="DX95" s="2">
        <f t="shared" si="135"/>
        <v>0.29055988991935477</v>
      </c>
      <c r="DY95" s="2">
        <f t="shared" si="135"/>
        <v>0.25681886825692085</v>
      </c>
      <c r="EA95" s="2">
        <f t="shared" si="95"/>
        <v>0.23084757777777792</v>
      </c>
      <c r="EB95" s="2">
        <f t="shared" si="92"/>
        <v>0.22914172543644495</v>
      </c>
      <c r="EC95" s="2">
        <f t="shared" si="92"/>
        <v>0.20724341920404576</v>
      </c>
      <c r="ED95" s="2">
        <f t="shared" si="92"/>
        <v>0.22565653556576931</v>
      </c>
      <c r="EE95" s="2">
        <f t="shared" si="92"/>
        <v>0.22568570950015734</v>
      </c>
      <c r="EF95" s="2">
        <f t="shared" si="92"/>
        <v>0.22975755737009548</v>
      </c>
      <c r="EG95" s="2">
        <f t="shared" si="92"/>
        <v>0.23485871303221026</v>
      </c>
      <c r="EH95" s="2">
        <f t="shared" si="92"/>
        <v>0.2346413466982249</v>
      </c>
      <c r="EI95" s="2">
        <f t="shared" si="92"/>
        <v>0.21847839910871616</v>
      </c>
      <c r="EJ95" s="2">
        <f t="shared" si="92"/>
        <v>0.21290695958642944</v>
      </c>
      <c r="EK95" s="2">
        <f t="shared" si="92"/>
        <v>0.20432332229516584</v>
      </c>
      <c r="EL95" s="2">
        <f t="shared" si="92"/>
        <v>0.2099044680303479</v>
      </c>
      <c r="EM95" s="2">
        <f t="shared" ref="EM95:EO158" si="136">CQ$228*$B95+CQ$229</f>
        <v>0.22326195698837303</v>
      </c>
      <c r="EN95" s="2">
        <f t="shared" si="136"/>
        <v>0.23713454599300263</v>
      </c>
      <c r="EO95" s="2">
        <f t="shared" si="136"/>
        <v>0.26360656011896771</v>
      </c>
      <c r="EQ95" s="2">
        <f t="shared" ref="EQ95:FE111" si="137">CU$228*$B95+CU$229</f>
        <v>0.22811326837118812</v>
      </c>
      <c r="ER95" s="2">
        <f t="shared" si="137"/>
        <v>0.22335665815499728</v>
      </c>
      <c r="ES95" s="2">
        <f t="shared" si="137"/>
        <v>0.20743859386504493</v>
      </c>
      <c r="ET95" s="2">
        <f t="shared" si="137"/>
        <v>0.22436161973286214</v>
      </c>
      <c r="EU95" s="2">
        <f t="shared" si="137"/>
        <v>0.2241999961199862</v>
      </c>
      <c r="EV95" s="2">
        <f t="shared" si="137"/>
        <v>0.22997652545393049</v>
      </c>
      <c r="EW95" s="2">
        <f t="shared" si="137"/>
        <v>0.23348532382991574</v>
      </c>
      <c r="EX95" s="2">
        <f t="shared" si="137"/>
        <v>0.23428791379287761</v>
      </c>
      <c r="EY95" s="2">
        <f t="shared" si="137"/>
        <v>0.21975985007665166</v>
      </c>
      <c r="EZ95" s="2">
        <f t="shared" si="137"/>
        <v>0.20548022337005178</v>
      </c>
      <c r="FA95" s="2">
        <f t="shared" si="137"/>
        <v>0.19899841698661508</v>
      </c>
      <c r="FB95" s="2">
        <f t="shared" si="137"/>
        <v>0.2102483966567753</v>
      </c>
      <c r="FC95" s="2">
        <f t="shared" si="137"/>
        <v>0.21881692606336495</v>
      </c>
      <c r="FD95" s="2">
        <f t="shared" si="137"/>
        <v>0.23975098715460522</v>
      </c>
      <c r="FE95" s="2">
        <f t="shared" si="137"/>
        <v>0.26693206081012738</v>
      </c>
      <c r="FG95" s="2">
        <f t="shared" ref="FG95:FU111" si="138">POWER(10,($B95-C$231)/C$229)/(1+POWER(10,($B95-C$231)/C$229))</f>
        <v>0.99084788229818432</v>
      </c>
      <c r="FH95" s="2">
        <f t="shared" si="138"/>
        <v>0.93087140627868126</v>
      </c>
      <c r="FI95" s="2">
        <f t="shared" si="138"/>
        <v>0.95108095506484469</v>
      </c>
      <c r="FJ95" s="2">
        <f t="shared" si="138"/>
        <v>0.96328773532216594</v>
      </c>
      <c r="FK95" s="2">
        <f t="shared" si="138"/>
        <v>0.96978537180185009</v>
      </c>
      <c r="FL95" s="2">
        <f t="shared" si="138"/>
        <v>0.98068528363294583</v>
      </c>
      <c r="FM95" s="2">
        <f t="shared" si="138"/>
        <v>0.97758325496521636</v>
      </c>
      <c r="FN95" s="2">
        <f t="shared" si="138"/>
        <v>0.97104627259514675</v>
      </c>
      <c r="FO95" s="2">
        <f t="shared" si="138"/>
        <v>0.97374351327242725</v>
      </c>
      <c r="FP95" s="2">
        <f t="shared" si="138"/>
        <v>0.97532278973710351</v>
      </c>
      <c r="FQ95" s="2">
        <f t="shared" si="138"/>
        <v>0.97387281407416049</v>
      </c>
      <c r="FR95" s="2">
        <f t="shared" si="138"/>
        <v>0.96949102600230963</v>
      </c>
      <c r="FS95" s="2">
        <f t="shared" si="138"/>
        <v>0.96732568303373201</v>
      </c>
      <c r="FT95" s="2">
        <f t="shared" si="138"/>
        <v>0.96652205088090526</v>
      </c>
      <c r="FU95" s="2">
        <f t="shared" si="138"/>
        <v>0.93782015922278728</v>
      </c>
      <c r="FW95" s="2">
        <f t="shared" si="128"/>
        <v>4.4441281151047659E-4</v>
      </c>
      <c r="FX95" s="2">
        <f t="shared" si="128"/>
        <v>1.7944513568609398E-4</v>
      </c>
      <c r="FY95" s="2">
        <f t="shared" si="128"/>
        <v>2.3655757752114173E-4</v>
      </c>
      <c r="FZ95" s="2">
        <f t="shared" si="128"/>
        <v>6.6380237132996549E-4</v>
      </c>
      <c r="GA95" s="2">
        <f t="shared" si="128"/>
        <v>7.0935765617734865E-4</v>
      </c>
      <c r="GB95" s="2">
        <f t="shared" si="128"/>
        <v>9.0887095760036466E-4</v>
      </c>
      <c r="GC95" s="2">
        <f t="shared" si="128"/>
        <v>8.3262224373495451E-4</v>
      </c>
      <c r="GD95" s="2">
        <f t="shared" si="128"/>
        <v>8.3497305352578475E-4</v>
      </c>
      <c r="GE95" s="2">
        <f t="shared" si="128"/>
        <v>1.0880006520638378E-3</v>
      </c>
      <c r="GF95" s="2">
        <f t="shared" si="128"/>
        <v>1.0158203666366782E-3</v>
      </c>
      <c r="GG95" s="2">
        <f t="shared" si="128"/>
        <v>8.5399805423495292E-4</v>
      </c>
      <c r="GH95" s="2">
        <f t="shared" si="128"/>
        <v>7.3404213947020108E-4</v>
      </c>
      <c r="GI95" s="2">
        <f t="shared" si="128"/>
        <v>5.0864093277662632E-4</v>
      </c>
      <c r="GJ95" s="2">
        <f t="shared" si="128"/>
        <v>4.8321259682721797E-4</v>
      </c>
      <c r="GK95" s="2">
        <f t="shared" si="128"/>
        <v>2.4352508571588935E-4</v>
      </c>
      <c r="GM95" s="82">
        <f t="shared" si="129"/>
        <v>2.0898019549425877E-2</v>
      </c>
      <c r="GN95" s="82">
        <f t="shared" si="129"/>
        <v>3.9828136008054363E-2</v>
      </c>
      <c r="GO95" s="82">
        <f t="shared" si="129"/>
        <v>6.7828803985873851E-3</v>
      </c>
      <c r="GP95" s="82">
        <f t="shared" si="129"/>
        <v>4.2023319168838794E-6</v>
      </c>
      <c r="GQ95" s="82">
        <f t="shared" si="129"/>
        <v>5.4190121898204509E-14</v>
      </c>
      <c r="GR95" s="82">
        <f t="shared" si="129"/>
        <v>4.6230223002770419E-20</v>
      </c>
      <c r="GS95" s="82">
        <f t="shared" si="129"/>
        <v>1.8201224950068304E-12</v>
      </c>
      <c r="GT95" s="82">
        <f t="shared" si="129"/>
        <v>1.2805663055358555E-16</v>
      </c>
      <c r="GU95" s="82">
        <f t="shared" si="129"/>
        <v>2.9756655247416538E-21</v>
      </c>
      <c r="GV95" s="82">
        <f t="shared" si="129"/>
        <v>1.8543496087166514E-18</v>
      </c>
      <c r="GW95" s="82">
        <f t="shared" si="129"/>
        <v>2.8521481720964611E-16</v>
      </c>
      <c r="GX95" s="82">
        <f t="shared" si="129"/>
        <v>1.7975530212497503E-14</v>
      </c>
      <c r="GY95" s="82">
        <f t="shared" si="129"/>
        <v>1.8339761946391898E-9</v>
      </c>
      <c r="GZ95" s="82">
        <f t="shared" si="129"/>
        <v>1.0222421756966236E-9</v>
      </c>
      <c r="HA95" s="82">
        <f t="shared" si="129"/>
        <v>1.0558576630723965E-13</v>
      </c>
      <c r="HC95" s="82">
        <f t="shared" si="74"/>
        <v>0.22465408901906311</v>
      </c>
      <c r="HD95" s="82">
        <f t="shared" si="74"/>
        <v>9.48406748447163E-3</v>
      </c>
      <c r="HE95" s="82">
        <f t="shared" si="74"/>
        <v>3.0697924427327442E-2</v>
      </c>
      <c r="HF95" s="82">
        <f t="shared" si="74"/>
        <v>0.12003950763639411</v>
      </c>
      <c r="HG95" s="82">
        <f t="shared" si="88"/>
        <v>0.24917142198256897</v>
      </c>
      <c r="HH95" s="82">
        <f t="shared" si="88"/>
        <v>0.51701377290451056</v>
      </c>
      <c r="HI95" s="82">
        <f t="shared" si="88"/>
        <v>0.35728978525029748</v>
      </c>
      <c r="HJ95" s="82">
        <f t="shared" si="88"/>
        <v>0.27962267697666748</v>
      </c>
      <c r="HK95" s="82">
        <f t="shared" si="88"/>
        <v>0.44451673365328942</v>
      </c>
      <c r="HL95" s="82">
        <f t="shared" si="88"/>
        <v>0.45318574086649793</v>
      </c>
      <c r="HM95" s="82">
        <f t="shared" si="88"/>
        <v>0.34350579140127446</v>
      </c>
      <c r="HN95" s="82">
        <f t="shared" si="88"/>
        <v>0.2343518030422336</v>
      </c>
      <c r="HO95" s="82">
        <f t="shared" si="88"/>
        <v>0.13862909510540875</v>
      </c>
      <c r="HP95" s="82">
        <f t="shared" si="88"/>
        <v>0.11526126504145964</v>
      </c>
      <c r="HQ95" s="82">
        <f t="shared" si="88"/>
        <v>1.6557150556722272E-2</v>
      </c>
      <c r="HS95" s="82">
        <f t="shared" si="130"/>
        <v>2.6815197301059936E-9</v>
      </c>
      <c r="HT95" s="82">
        <f t="shared" si="130"/>
        <v>9.7195661412262228E-17</v>
      </c>
      <c r="HU95" s="82">
        <f t="shared" si="130"/>
        <v>4.4353002385836341E-14</v>
      </c>
      <c r="HV95" s="82">
        <f t="shared" si="130"/>
        <v>6.0250954667339711E-13</v>
      </c>
      <c r="HW95" s="82">
        <f t="shared" si="130"/>
        <v>8.5813219729598551E-12</v>
      </c>
      <c r="HX95" s="82">
        <f t="shared" si="130"/>
        <v>1.3441633187274936E-9</v>
      </c>
      <c r="HY95" s="82">
        <f t="shared" si="130"/>
        <v>3.2016617039514944E-10</v>
      </c>
      <c r="HZ95" s="82">
        <f t="shared" si="130"/>
        <v>1.3096909363691E-14</v>
      </c>
      <c r="IA95" s="82">
        <f t="shared" si="130"/>
        <v>1.6829033278278172E-11</v>
      </c>
      <c r="IB95" s="82">
        <f t="shared" si="130"/>
        <v>5.0611610903010223E-11</v>
      </c>
      <c r="IC95" s="82">
        <f t="shared" si="130"/>
        <v>5.5559850525028188E-10</v>
      </c>
      <c r="ID95" s="82">
        <f t="shared" si="130"/>
        <v>5.4512672530808957E-12</v>
      </c>
      <c r="IE95" s="82">
        <f t="shared" si="130"/>
        <v>5.5022429386507737E-13</v>
      </c>
      <c r="IF95" s="82">
        <f t="shared" si="130"/>
        <v>2.8127947777301474E-11</v>
      </c>
      <c r="IG95" s="82">
        <f t="shared" si="130"/>
        <v>5.4431663036909015E-11</v>
      </c>
      <c r="II95" s="82">
        <f t="shared" si="131"/>
        <v>1.1275667440409299E-72</v>
      </c>
      <c r="IJ95" s="82">
        <f t="shared" si="131"/>
        <v>1.0735584060866589E-124</v>
      </c>
      <c r="IK95" s="82">
        <f t="shared" si="131"/>
        <v>5.0430977205559729E-106</v>
      </c>
      <c r="IL95" s="82">
        <f t="shared" si="131"/>
        <v>3.1235149368668574E-101</v>
      </c>
      <c r="IM95" s="82">
        <f t="shared" si="131"/>
        <v>4.1643569264056531E-95</v>
      </c>
      <c r="IN95" s="82">
        <f t="shared" si="131"/>
        <v>1.4638449986275618E-82</v>
      </c>
      <c r="IO95" s="82">
        <f t="shared" si="131"/>
        <v>1.2671861689966731E-82</v>
      </c>
      <c r="IP95" s="82">
        <f t="shared" si="131"/>
        <v>4.5076958196616511E-124</v>
      </c>
      <c r="IQ95" s="82">
        <f t="shared" si="131"/>
        <v>3.2247926098560259E-97</v>
      </c>
      <c r="IR95" s="82">
        <f t="shared" si="131"/>
        <v>1.2265100885843623E-92</v>
      </c>
      <c r="IS95" s="82">
        <f t="shared" si="131"/>
        <v>3.1555905447247152E-83</v>
      </c>
      <c r="IT95" s="82">
        <f t="shared" si="131"/>
        <v>3.480199376074031E-99</v>
      </c>
      <c r="IU95" s="82">
        <f t="shared" si="131"/>
        <v>2.4258368439497322E-102</v>
      </c>
      <c r="IV95" s="82">
        <f t="shared" si="131"/>
        <v>1.1775910165624953E-41</v>
      </c>
      <c r="IW95" s="82">
        <f t="shared" si="131"/>
        <v>1.1557260029926375E-44</v>
      </c>
      <c r="IY95" s="82">
        <f t="shared" si="132"/>
        <v>0.24555211125000873</v>
      </c>
      <c r="IZ95" s="82">
        <f t="shared" si="132"/>
        <v>4.9312203492526088E-2</v>
      </c>
      <c r="JA95" s="82">
        <f t="shared" si="132"/>
        <v>3.7480804825959183E-2</v>
      </c>
      <c r="JB95" s="82">
        <f t="shared" si="132"/>
        <v>0.12004370996891349</v>
      </c>
      <c r="JC95" s="82">
        <f t="shared" si="132"/>
        <v>0.24917142199120448</v>
      </c>
      <c r="JD95" s="82">
        <f t="shared" si="132"/>
        <v>0.5170137742486739</v>
      </c>
      <c r="JE95" s="82">
        <f t="shared" si="132"/>
        <v>0.35728978557228375</v>
      </c>
      <c r="JF95" s="82">
        <f t="shared" si="132"/>
        <v>0.2796226769766807</v>
      </c>
      <c r="JG95" s="82">
        <f t="shared" si="132"/>
        <v>0.44451673367011846</v>
      </c>
      <c r="JH95" s="82">
        <f t="shared" si="132"/>
        <v>0.45318574091710956</v>
      </c>
      <c r="JI95" s="82">
        <f t="shared" si="132"/>
        <v>0.34350579195687325</v>
      </c>
      <c r="JJ95" s="82">
        <f t="shared" si="132"/>
        <v>0.23435180304770287</v>
      </c>
      <c r="JK95" s="82">
        <f t="shared" si="132"/>
        <v>0.13862909693993516</v>
      </c>
      <c r="JL95" s="82">
        <f t="shared" si="132"/>
        <v>0.11526126609182977</v>
      </c>
      <c r="JM95" s="82">
        <f t="shared" si="132"/>
        <v>1.6557150611259522E-2</v>
      </c>
    </row>
    <row r="96" spans="2:273" x14ac:dyDescent="0.25">
      <c r="B96" s="2">
        <v>69</v>
      </c>
      <c r="C96" s="37">
        <v>0.37364599999999998</v>
      </c>
      <c r="D96" s="37">
        <v>0.25659700000000002</v>
      </c>
      <c r="E96" s="37">
        <v>0.25553500000000001</v>
      </c>
      <c r="F96" s="37">
        <v>0.36441099999999998</v>
      </c>
      <c r="G96" s="37">
        <v>0.44614399999999999</v>
      </c>
      <c r="H96" s="37">
        <v>0.51223600000000002</v>
      </c>
      <c r="I96" s="37">
        <v>0.46480100000000002</v>
      </c>
      <c r="J96" s="37">
        <v>0.47697499999999998</v>
      </c>
      <c r="K96" s="37">
        <v>0.49054900000000001</v>
      </c>
      <c r="L96" s="37">
        <v>0.48187799999999997</v>
      </c>
      <c r="M96" s="37">
        <v>0.45657599999999998</v>
      </c>
      <c r="N96" s="37">
        <v>0.427205</v>
      </c>
      <c r="O96" s="37">
        <v>0.37379499999999999</v>
      </c>
      <c r="P96" s="37">
        <v>0.33561600000000003</v>
      </c>
      <c r="Q96" s="37">
        <v>0.275258</v>
      </c>
      <c r="S96" s="4">
        <f t="shared" si="133"/>
        <v>0.36872010845512543</v>
      </c>
      <c r="T96" s="4">
        <f t="shared" si="133"/>
        <v>0.25286568724672248</v>
      </c>
      <c r="U96" s="4">
        <f t="shared" si="133"/>
        <v>0.25467698600520861</v>
      </c>
      <c r="V96" s="4">
        <f t="shared" si="133"/>
        <v>0.3600542039520459</v>
      </c>
      <c r="W96" s="4">
        <f t="shared" si="133"/>
        <v>0.43293636846303157</v>
      </c>
      <c r="X96" s="4">
        <f t="shared" si="133"/>
        <v>0.52279652945511135</v>
      </c>
      <c r="Y96" s="4">
        <f t="shared" si="133"/>
        <v>0.45682110837582285</v>
      </c>
      <c r="Z96" s="4">
        <f t="shared" si="133"/>
        <v>0.46124150661888152</v>
      </c>
      <c r="AA96" s="4">
        <f t="shared" si="133"/>
        <v>0.49410313161352748</v>
      </c>
      <c r="AB96" s="4">
        <f t="shared" si="133"/>
        <v>0.48419885459733997</v>
      </c>
      <c r="AC96" s="4">
        <f t="shared" si="133"/>
        <v>0.44556345262654745</v>
      </c>
      <c r="AD96" s="4">
        <f t="shared" si="133"/>
        <v>0.4117469729411215</v>
      </c>
      <c r="AE96" s="4">
        <f t="shared" si="133"/>
        <v>0.36485099563544821</v>
      </c>
      <c r="AF96" s="4">
        <f t="shared" si="133"/>
        <v>0.33836521621288235</v>
      </c>
      <c r="AG96" s="4">
        <f t="shared" si="133"/>
        <v>0.27916346649654383</v>
      </c>
      <c r="AI96" s="4">
        <f t="shared" si="134"/>
        <v>4.9258915448745499E-3</v>
      </c>
      <c r="AJ96" s="4">
        <f t="shared" si="134"/>
        <v>3.7313127532775381E-3</v>
      </c>
      <c r="AK96" s="4">
        <f t="shared" si="134"/>
        <v>8.5801399479140672E-4</v>
      </c>
      <c r="AL96" s="4">
        <f t="shared" si="134"/>
        <v>4.3567960479540813E-3</v>
      </c>
      <c r="AM96" s="4">
        <f t="shared" si="134"/>
        <v>1.3207631536968412E-2</v>
      </c>
      <c r="AN96" s="4">
        <f t="shared" si="134"/>
        <v>-1.0560529455111323E-2</v>
      </c>
      <c r="AO96" s="4">
        <f t="shared" si="134"/>
        <v>7.9798916241771711E-3</v>
      </c>
      <c r="AP96" s="4">
        <f t="shared" si="134"/>
        <v>1.5733493381118457E-2</v>
      </c>
      <c r="AQ96" s="4">
        <f t="shared" si="134"/>
        <v>-3.554131613527467E-3</v>
      </c>
      <c r="AR96" s="4">
        <f t="shared" si="134"/>
        <v>-2.3208545973399941E-3</v>
      </c>
      <c r="AS96" s="4">
        <f t="shared" si="134"/>
        <v>1.101254737345253E-2</v>
      </c>
      <c r="AT96" s="4">
        <f t="shared" si="134"/>
        <v>1.5458027058878498E-2</v>
      </c>
      <c r="AU96" s="4">
        <f t="shared" si="134"/>
        <v>8.944004364551783E-3</v>
      </c>
      <c r="AV96" s="4">
        <f t="shared" si="134"/>
        <v>-2.7492162128823217E-3</v>
      </c>
      <c r="AW96" s="4">
        <f t="shared" si="134"/>
        <v>-3.9054664965438302E-3</v>
      </c>
      <c r="AY96" s="2">
        <f t="shared" si="126"/>
        <v>0.23129790850278081</v>
      </c>
      <c r="AZ96" s="2">
        <f t="shared" si="126"/>
        <v>0.23264015861253623</v>
      </c>
      <c r="BA96" s="2">
        <f t="shared" si="126"/>
        <v>0.20977252887853587</v>
      </c>
      <c r="BB96" s="2">
        <f t="shared" si="126"/>
        <v>0.22687864824207887</v>
      </c>
      <c r="BC96" s="2">
        <f t="shared" si="126"/>
        <v>0.22695555590629723</v>
      </c>
      <c r="BD96" s="2">
        <f t="shared" si="126"/>
        <v>0.2307532005667452</v>
      </c>
      <c r="BE96" s="2">
        <f t="shared" si="126"/>
        <v>0.23562842708649684</v>
      </c>
      <c r="BF96" s="2">
        <f t="shared" si="126"/>
        <v>0.23639664318811918</v>
      </c>
      <c r="BG96" s="2">
        <f t="shared" si="126"/>
        <v>0.21952218129900447</v>
      </c>
      <c r="BH96" s="2">
        <f t="shared" si="126"/>
        <v>0.21392569931631994</v>
      </c>
      <c r="BI96" s="2">
        <f t="shared" si="126"/>
        <v>0.20564208960281644</v>
      </c>
      <c r="BJ96" s="2">
        <f t="shared" si="126"/>
        <v>0.21110759300453061</v>
      </c>
      <c r="BK96" s="2">
        <f t="shared" si="126"/>
        <v>0.22444401364973116</v>
      </c>
      <c r="BL96" s="2">
        <f t="shared" si="126"/>
        <v>0.23840013280756958</v>
      </c>
      <c r="BM96" s="2">
        <f t="shared" si="126"/>
        <v>0.26286534222741592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0.3233279215686275</v>
      </c>
      <c r="DL96" s="2">
        <f t="shared" si="135"/>
        <v>0.29201582457786118</v>
      </c>
      <c r="DM96" s="2">
        <f t="shared" si="135"/>
        <v>0.26842553582153578</v>
      </c>
      <c r="DN96" s="2">
        <f t="shared" si="135"/>
        <v>0.27317722269061584</v>
      </c>
      <c r="DO96" s="2">
        <f t="shared" si="135"/>
        <v>0.28398142699295514</v>
      </c>
      <c r="DP96" s="2">
        <f t="shared" si="135"/>
        <v>0.30153935307692309</v>
      </c>
      <c r="DQ96" s="2">
        <f t="shared" si="135"/>
        <v>0.29000805128205126</v>
      </c>
      <c r="DR96" s="2">
        <f t="shared" si="135"/>
        <v>0.31494478338895066</v>
      </c>
      <c r="DS96" s="2">
        <f t="shared" si="135"/>
        <v>0.27288490886699507</v>
      </c>
      <c r="DT96" s="2">
        <f t="shared" si="135"/>
        <v>0.27200212972085386</v>
      </c>
      <c r="DU96" s="2">
        <f t="shared" si="135"/>
        <v>0.26459087192118214</v>
      </c>
      <c r="DV96" s="2">
        <f t="shared" si="135"/>
        <v>0.26281423730070447</v>
      </c>
      <c r="DW96" s="2">
        <f t="shared" si="135"/>
        <v>0.27892917419354835</v>
      </c>
      <c r="DX96" s="2">
        <f t="shared" si="135"/>
        <v>0.29108409112903222</v>
      </c>
      <c r="DY96" s="2">
        <f t="shared" si="135"/>
        <v>0.25651882678630045</v>
      </c>
      <c r="EA96" s="2">
        <f t="shared" si="95"/>
        <v>0.23052397777777792</v>
      </c>
      <c r="EB96" s="2">
        <f t="shared" si="95"/>
        <v>0.2286199541913144</v>
      </c>
      <c r="EC96" s="2">
        <f t="shared" si="95"/>
        <v>0.20702109603686433</v>
      </c>
      <c r="ED96" s="2">
        <f t="shared" si="95"/>
        <v>0.22527034847887942</v>
      </c>
      <c r="EE96" s="2">
        <f t="shared" si="95"/>
        <v>0.22533633867018066</v>
      </c>
      <c r="EF96" s="2">
        <f t="shared" si="95"/>
        <v>0.22948151370095446</v>
      </c>
      <c r="EG96" s="2">
        <f t="shared" si="95"/>
        <v>0.23449241553128469</v>
      </c>
      <c r="EH96" s="2">
        <f t="shared" si="95"/>
        <v>0.23426096716370814</v>
      </c>
      <c r="EI96" s="2">
        <f t="shared" si="95"/>
        <v>0.21820838098716747</v>
      </c>
      <c r="EJ96" s="2">
        <f t="shared" si="95"/>
        <v>0.21259372209598992</v>
      </c>
      <c r="EK96" s="2">
        <f t="shared" si="95"/>
        <v>0.20420469081763151</v>
      </c>
      <c r="EL96" s="2">
        <f t="shared" si="95"/>
        <v>0.20962333046286633</v>
      </c>
      <c r="EM96" s="2">
        <f t="shared" si="136"/>
        <v>0.2227680320351248</v>
      </c>
      <c r="EN96" s="2">
        <f t="shared" si="136"/>
        <v>0.23673447264387454</v>
      </c>
      <c r="EO96" s="2">
        <f t="shared" si="136"/>
        <v>0.26324820862574888</v>
      </c>
      <c r="EQ96" s="2">
        <f t="shared" si="137"/>
        <v>0.22783067338352522</v>
      </c>
      <c r="ER96" s="2">
        <f t="shared" si="137"/>
        <v>0.22296185564501941</v>
      </c>
      <c r="ES96" s="2">
        <f t="shared" si="137"/>
        <v>0.20721125888130026</v>
      </c>
      <c r="ET96" s="2">
        <f t="shared" si="137"/>
        <v>0.22401228180532592</v>
      </c>
      <c r="EU96" s="2">
        <f t="shared" si="137"/>
        <v>0.22389808522745847</v>
      </c>
      <c r="EV96" s="2">
        <f t="shared" si="137"/>
        <v>0.22969280626515776</v>
      </c>
      <c r="EW96" s="2">
        <f t="shared" si="137"/>
        <v>0.23316622514899862</v>
      </c>
      <c r="EX96" s="2">
        <f t="shared" si="137"/>
        <v>0.23392055174858262</v>
      </c>
      <c r="EY96" s="2">
        <f t="shared" si="137"/>
        <v>0.21944354839363184</v>
      </c>
      <c r="EZ96" s="2">
        <f t="shared" si="137"/>
        <v>0.20543666144171263</v>
      </c>
      <c r="FA96" s="2">
        <f t="shared" si="137"/>
        <v>0.1990617847397681</v>
      </c>
      <c r="FB96" s="2">
        <f t="shared" si="137"/>
        <v>0.20995587576859753</v>
      </c>
      <c r="FC96" s="2">
        <f t="shared" si="137"/>
        <v>0.21844981556251208</v>
      </c>
      <c r="FD96" s="2">
        <f t="shared" si="137"/>
        <v>0.23926616950810359</v>
      </c>
      <c r="FE96" s="2">
        <f t="shared" si="137"/>
        <v>0.26642174823107401</v>
      </c>
      <c r="FG96" s="2">
        <f t="shared" si="138"/>
        <v>0.9916464424402841</v>
      </c>
      <c r="FH96" s="2">
        <f t="shared" si="138"/>
        <v>0.93656814471092631</v>
      </c>
      <c r="FI96" s="2">
        <f t="shared" si="138"/>
        <v>0.95519243351190875</v>
      </c>
      <c r="FJ96" s="2">
        <f t="shared" si="138"/>
        <v>0.96640950994279717</v>
      </c>
      <c r="FK96" s="2">
        <f t="shared" si="138"/>
        <v>0.97237047683731437</v>
      </c>
      <c r="FL96" s="2">
        <f t="shared" si="138"/>
        <v>0.98235478151800959</v>
      </c>
      <c r="FM96" s="2">
        <f t="shared" si="138"/>
        <v>0.97951528085874295</v>
      </c>
      <c r="FN96" s="2">
        <f t="shared" si="138"/>
        <v>0.97352644235638486</v>
      </c>
      <c r="FO96" s="2">
        <f t="shared" si="138"/>
        <v>0.97599834881685654</v>
      </c>
      <c r="FP96" s="2">
        <f t="shared" si="138"/>
        <v>0.97744514278431238</v>
      </c>
      <c r="FQ96" s="2">
        <f t="shared" si="138"/>
        <v>0.97611681796783289</v>
      </c>
      <c r="FR96" s="2">
        <f t="shared" si="138"/>
        <v>0.97210059019433603</v>
      </c>
      <c r="FS96" s="2">
        <f t="shared" si="138"/>
        <v>0.97011474908846973</v>
      </c>
      <c r="FT96" s="2">
        <f t="shared" si="138"/>
        <v>0.96937754305535528</v>
      </c>
      <c r="FU96" s="2">
        <f t="shared" si="138"/>
        <v>0.94297934253769988</v>
      </c>
      <c r="FW96" s="2">
        <f t="shared" si="128"/>
        <v>4.8726806573100772E-4</v>
      </c>
      <c r="FX96" s="2">
        <f t="shared" si="128"/>
        <v>1.96754272366957E-4</v>
      </c>
      <c r="FY96" s="2">
        <f t="shared" si="128"/>
        <v>2.5937430627579643E-4</v>
      </c>
      <c r="FZ96" s="2">
        <f t="shared" si="128"/>
        <v>7.2779821672662817E-4</v>
      </c>
      <c r="GA96" s="2">
        <f t="shared" si="128"/>
        <v>7.7774197651255645E-4</v>
      </c>
      <c r="GB96" s="2">
        <f t="shared" si="128"/>
        <v>9.9646981143498977E-4</v>
      </c>
      <c r="GC96" s="2">
        <f t="shared" si="128"/>
        <v>9.1287880442329457E-4</v>
      </c>
      <c r="GD96" s="2">
        <f t="shared" si="128"/>
        <v>9.1545600144910932E-4</v>
      </c>
      <c r="GE96" s="2">
        <f t="shared" si="128"/>
        <v>1.192843781545564E-3</v>
      </c>
      <c r="GF96" s="2">
        <f t="shared" si="128"/>
        <v>1.1137157340431734E-3</v>
      </c>
      <c r="GG96" s="2">
        <f t="shared" si="128"/>
        <v>9.3631310112873498E-4</v>
      </c>
      <c r="GH96" s="2">
        <f t="shared" si="128"/>
        <v>8.0480420550083705E-4</v>
      </c>
      <c r="GI96" s="2">
        <f t="shared" si="128"/>
        <v>5.5768632524848705E-4</v>
      </c>
      <c r="GJ96" s="2">
        <f t="shared" si="128"/>
        <v>5.2980737717850889E-4</v>
      </c>
      <c r="GK96" s="2">
        <f t="shared" si="128"/>
        <v>2.6701367325223849E-4</v>
      </c>
      <c r="GM96" s="82">
        <f t="shared" si="129"/>
        <v>1.369722942343643E-2</v>
      </c>
      <c r="GN96" s="82">
        <f t="shared" si="129"/>
        <v>1.4814693782803329E-2</v>
      </c>
      <c r="GO96" s="82">
        <f t="shared" si="129"/>
        <v>2.0216116501466062E-3</v>
      </c>
      <c r="GP96" s="82">
        <f t="shared" si="129"/>
        <v>6.6674499834713176E-7</v>
      </c>
      <c r="GQ96" s="82">
        <f t="shared" si="129"/>
        <v>1.0512795541879737E-15</v>
      </c>
      <c r="GR96" s="82">
        <f t="shared" si="129"/>
        <v>4.3157051733783795E-22</v>
      </c>
      <c r="GS96" s="82">
        <f t="shared" si="129"/>
        <v>7.8474423750491908E-14</v>
      </c>
      <c r="GT96" s="82">
        <f t="shared" si="129"/>
        <v>1.5955689244124188E-18</v>
      </c>
      <c r="GU96" s="82">
        <f t="shared" si="129"/>
        <v>1.5580975515594791E-23</v>
      </c>
      <c r="GV96" s="82">
        <f t="shared" si="129"/>
        <v>2.0079727195531355E-20</v>
      </c>
      <c r="GW96" s="82">
        <f t="shared" si="129"/>
        <v>3.4411519521934666E-18</v>
      </c>
      <c r="GX96" s="82">
        <f t="shared" si="129"/>
        <v>3.2128784490132197E-16</v>
      </c>
      <c r="GY96" s="82">
        <f t="shared" si="129"/>
        <v>1.1152979045803123E-10</v>
      </c>
      <c r="GZ96" s="82">
        <f t="shared" si="129"/>
        <v>4.6988009162938494E-11</v>
      </c>
      <c r="HA96" s="82">
        <f t="shared" si="129"/>
        <v>7.2927793162889568E-16</v>
      </c>
      <c r="HC96" s="82">
        <f t="shared" si="74"/>
        <v>0.2625541868496637</v>
      </c>
      <c r="HD96" s="82">
        <f t="shared" si="74"/>
        <v>1.3777237198808844E-2</v>
      </c>
      <c r="HE96" s="82">
        <f t="shared" si="74"/>
        <v>4.1722326864568914E-2</v>
      </c>
      <c r="HF96" s="82">
        <f t="shared" si="74"/>
        <v>0.15687731431205312</v>
      </c>
      <c r="HG96" s="82">
        <f t="shared" si="88"/>
        <v>0.30938056099082623</v>
      </c>
      <c r="HH96" s="82">
        <f t="shared" si="88"/>
        <v>0.59828662709400926</v>
      </c>
      <c r="HI96" s="82">
        <f t="shared" si="88"/>
        <v>0.42847265017151404</v>
      </c>
      <c r="HJ96" s="82">
        <f t="shared" si="88"/>
        <v>0.35616356959925788</v>
      </c>
      <c r="HK96" s="82">
        <f t="shared" si="88"/>
        <v>0.53440189960551432</v>
      </c>
      <c r="HL96" s="82">
        <f t="shared" si="88"/>
        <v>0.54014341486306672</v>
      </c>
      <c r="HM96" s="82">
        <f t="shared" si="88"/>
        <v>0.41382770133633573</v>
      </c>
      <c r="HN96" s="82">
        <f t="shared" si="88"/>
        <v>0.2938148922564599</v>
      </c>
      <c r="HO96" s="82">
        <f t="shared" si="88"/>
        <v>0.17827454952684771</v>
      </c>
      <c r="HP96" s="82">
        <f t="shared" si="88"/>
        <v>0.14827475018065661</v>
      </c>
      <c r="HQ96" s="82">
        <f t="shared" si="88"/>
        <v>2.6625517377587189E-2</v>
      </c>
      <c r="HS96" s="82">
        <f t="shared" si="130"/>
        <v>5.3503217012330317E-9</v>
      </c>
      <c r="HT96" s="82">
        <f t="shared" si="130"/>
        <v>2.991570640831223E-16</v>
      </c>
      <c r="HU96" s="82">
        <f t="shared" si="130"/>
        <v>1.1747013328905163E-13</v>
      </c>
      <c r="HV96" s="82">
        <f t="shared" si="130"/>
        <v>1.697427606977928E-12</v>
      </c>
      <c r="HW96" s="82">
        <f t="shared" si="130"/>
        <v>2.2454690499971004E-11</v>
      </c>
      <c r="HX96" s="82">
        <f t="shared" si="130"/>
        <v>3.0708416302299059E-9</v>
      </c>
      <c r="HY96" s="82">
        <f t="shared" si="130"/>
        <v>7.4589832807044187E-10</v>
      </c>
      <c r="HZ96" s="82">
        <f t="shared" si="130"/>
        <v>4.6421489418289572E-14</v>
      </c>
      <c r="IA96" s="82">
        <f t="shared" si="130"/>
        <v>4.6611161461625647E-11</v>
      </c>
      <c r="IB96" s="82">
        <f t="shared" si="130"/>
        <v>1.3237124680873072E-10</v>
      </c>
      <c r="IC96" s="82">
        <f t="shared" si="130"/>
        <v>1.2877961916093285E-9</v>
      </c>
      <c r="ID96" s="82">
        <f t="shared" si="130"/>
        <v>1.4762358471481023E-11</v>
      </c>
      <c r="IE96" s="82">
        <f t="shared" si="130"/>
        <v>1.5060479069915685E-12</v>
      </c>
      <c r="IF96" s="82">
        <f t="shared" si="130"/>
        <v>6.3644021121311207E-11</v>
      </c>
      <c r="IG96" s="82">
        <f t="shared" si="130"/>
        <v>1.1470391920020662E-10</v>
      </c>
      <c r="II96" s="82">
        <f t="shared" si="131"/>
        <v>5.3956763399081235E-71</v>
      </c>
      <c r="IJ96" s="82">
        <f t="shared" si="131"/>
        <v>4.3403139952548102E-122</v>
      </c>
      <c r="IK96" s="82">
        <f t="shared" si="131"/>
        <v>9.6894287483090216E-104</v>
      </c>
      <c r="IL96" s="82">
        <f t="shared" si="131"/>
        <v>9.5223453008011879E-99</v>
      </c>
      <c r="IM96" s="82">
        <f t="shared" si="131"/>
        <v>9.375260369375453E-93</v>
      </c>
      <c r="IN96" s="82">
        <f t="shared" si="131"/>
        <v>1.8778325516523025E-80</v>
      </c>
      <c r="IO96" s="82">
        <f t="shared" si="131"/>
        <v>1.5371217572190415E-80</v>
      </c>
      <c r="IP96" s="82">
        <f t="shared" si="131"/>
        <v>6.4069136908079191E-121</v>
      </c>
      <c r="IQ96" s="82">
        <f t="shared" si="131"/>
        <v>1.1588977376444223E-94</v>
      </c>
      <c r="IR96" s="82">
        <f t="shared" si="131"/>
        <v>3.1446096665314697E-90</v>
      </c>
      <c r="IS96" s="82">
        <f t="shared" si="131"/>
        <v>4.0362821144929834E-81</v>
      </c>
      <c r="IT96" s="82">
        <f t="shared" si="131"/>
        <v>1.0193566358993174E-96</v>
      </c>
      <c r="IU96" s="82">
        <f t="shared" si="131"/>
        <v>6.4411553006578634E-100</v>
      </c>
      <c r="IV96" s="82">
        <f t="shared" si="131"/>
        <v>1.0672207120824344E-40</v>
      </c>
      <c r="IW96" s="82">
        <f t="shared" si="131"/>
        <v>1.0175915516699829E-43</v>
      </c>
      <c r="IY96" s="82">
        <f t="shared" si="132"/>
        <v>0.27625142162342181</v>
      </c>
      <c r="IZ96" s="82">
        <f t="shared" si="132"/>
        <v>2.8591930981612473E-2</v>
      </c>
      <c r="JA96" s="82">
        <f t="shared" si="132"/>
        <v>4.3743938514832985E-2</v>
      </c>
      <c r="JB96" s="82">
        <f t="shared" si="132"/>
        <v>0.15687798105874889</v>
      </c>
      <c r="JC96" s="82">
        <f t="shared" si="132"/>
        <v>0.30938056101328198</v>
      </c>
      <c r="JD96" s="82">
        <f t="shared" si="132"/>
        <v>0.59828663016485084</v>
      </c>
      <c r="JE96" s="82">
        <f t="shared" si="132"/>
        <v>0.42847265091749087</v>
      </c>
      <c r="JF96" s="82">
        <f t="shared" si="132"/>
        <v>0.35616356959930429</v>
      </c>
      <c r="JG96" s="82">
        <f t="shared" si="132"/>
        <v>0.53440189965212548</v>
      </c>
      <c r="JH96" s="82">
        <f t="shared" si="132"/>
        <v>0.54014341499543794</v>
      </c>
      <c r="JI96" s="82">
        <f t="shared" si="132"/>
        <v>0.41382770262413193</v>
      </c>
      <c r="JJ96" s="82">
        <f t="shared" si="132"/>
        <v>0.29381489227122259</v>
      </c>
      <c r="JK96" s="82">
        <f t="shared" si="132"/>
        <v>0.17827454963988354</v>
      </c>
      <c r="JL96" s="82">
        <f t="shared" si="132"/>
        <v>0.14827475029128864</v>
      </c>
      <c r="JM96" s="82">
        <f t="shared" si="132"/>
        <v>2.6625517492291837E-2</v>
      </c>
    </row>
    <row r="97" spans="2:273" x14ac:dyDescent="0.25">
      <c r="B97" s="2">
        <v>70</v>
      </c>
      <c r="C97" s="37">
        <v>0.38525300000000001</v>
      </c>
      <c r="D97" s="37">
        <v>0.25920700000000002</v>
      </c>
      <c r="E97" s="37">
        <v>0.26612799999999998</v>
      </c>
      <c r="F97" s="37">
        <v>0.38947300000000001</v>
      </c>
      <c r="G97" s="37">
        <v>0.47084100000000001</v>
      </c>
      <c r="H97" s="37">
        <v>0.51283400000000001</v>
      </c>
      <c r="I97" s="37">
        <v>0.475574</v>
      </c>
      <c r="J97" s="37">
        <v>0.49362099999999998</v>
      </c>
      <c r="K97" s="37">
        <v>0.49984699999999999</v>
      </c>
      <c r="L97" s="37">
        <v>0.49065199999999998</v>
      </c>
      <c r="M97" s="37">
        <v>0.47528599999999999</v>
      </c>
      <c r="N97" s="37">
        <v>0.45529999999999998</v>
      </c>
      <c r="O97" s="37">
        <v>0.39777200000000001</v>
      </c>
      <c r="P97" s="37">
        <v>0.35825099999999999</v>
      </c>
      <c r="Q97" s="37">
        <v>0.28101500000000001</v>
      </c>
      <c r="S97" s="4">
        <f t="shared" si="133"/>
        <v>0.37921487586407904</v>
      </c>
      <c r="T97" s="4">
        <f t="shared" si="133"/>
        <v>0.25508412017391641</v>
      </c>
      <c r="U97" s="4">
        <f t="shared" si="133"/>
        <v>0.26625872932233652</v>
      </c>
      <c r="V97" s="4">
        <f t="shared" si="133"/>
        <v>0.38693753711249756</v>
      </c>
      <c r="W97" s="4">
        <f t="shared" si="133"/>
        <v>0.4607933157196078</v>
      </c>
      <c r="X97" s="4">
        <f t="shared" si="133"/>
        <v>0.52866375499812912</v>
      </c>
      <c r="Y97" s="4">
        <f t="shared" si="133"/>
        <v>0.47729982366289569</v>
      </c>
      <c r="Z97" s="4">
        <f t="shared" si="133"/>
        <v>0.49178714826796616</v>
      </c>
      <c r="AA97" s="4">
        <f t="shared" si="133"/>
        <v>0.51146106767523025</v>
      </c>
      <c r="AB97" s="4">
        <f t="shared" si="133"/>
        <v>0.49957183087211871</v>
      </c>
      <c r="AC97" s="4">
        <f t="shared" si="133"/>
        <v>0.46966000730482688</v>
      </c>
      <c r="AD97" s="4">
        <f t="shared" si="133"/>
        <v>0.44070885418029354</v>
      </c>
      <c r="AE97" s="4">
        <f t="shared" si="133"/>
        <v>0.39065971681395373</v>
      </c>
      <c r="AF97" s="4">
        <f t="shared" si="133"/>
        <v>0.35739604672206177</v>
      </c>
      <c r="AG97" s="4">
        <f t="shared" si="133"/>
        <v>0.28641505412447321</v>
      </c>
      <c r="AI97" s="4">
        <f t="shared" si="134"/>
        <v>6.0381241359209747E-3</v>
      </c>
      <c r="AJ97" s="4">
        <f t="shared" si="134"/>
        <v>4.1228798260836141E-3</v>
      </c>
      <c r="AK97" s="4">
        <f t="shared" si="134"/>
        <v>-1.3072932233654244E-4</v>
      </c>
      <c r="AL97" s="4">
        <f t="shared" si="134"/>
        <v>2.5354628875024487E-3</v>
      </c>
      <c r="AM97" s="4">
        <f t="shared" si="134"/>
        <v>1.0047684280392211E-2</v>
      </c>
      <c r="AN97" s="4">
        <f t="shared" si="134"/>
        <v>-1.5829754998129109E-2</v>
      </c>
      <c r="AO97" s="4">
        <f t="shared" si="134"/>
        <v>-1.725823662895698E-3</v>
      </c>
      <c r="AP97" s="4">
        <f t="shared" si="134"/>
        <v>1.8338517320338199E-3</v>
      </c>
      <c r="AQ97" s="4">
        <f t="shared" si="134"/>
        <v>-1.1614067675230266E-2</v>
      </c>
      <c r="AR97" s="4">
        <f t="shared" si="134"/>
        <v>-8.919830872118728E-3</v>
      </c>
      <c r="AS97" s="4">
        <f t="shared" si="134"/>
        <v>5.6259926951731098E-3</v>
      </c>
      <c r="AT97" s="4">
        <f t="shared" si="134"/>
        <v>1.4591145819706441E-2</v>
      </c>
      <c r="AU97" s="4">
        <f t="shared" si="134"/>
        <v>7.1122831860462865E-3</v>
      </c>
      <c r="AV97" s="4">
        <f t="shared" si="134"/>
        <v>8.5495327793821962E-4</v>
      </c>
      <c r="AW97" s="4">
        <f t="shared" si="134"/>
        <v>-5.400054124473197E-3</v>
      </c>
      <c r="AY97" s="2">
        <f t="shared" si="126"/>
        <v>0.23091661062203625</v>
      </c>
      <c r="AZ97" s="2">
        <f t="shared" si="126"/>
        <v>0.23186039983402584</v>
      </c>
      <c r="BA97" s="2">
        <f t="shared" si="126"/>
        <v>0.20934692838568625</v>
      </c>
      <c r="BB97" s="2">
        <f t="shared" si="126"/>
        <v>0.22637937393225654</v>
      </c>
      <c r="BC97" s="2">
        <f t="shared" si="126"/>
        <v>0.2264907890750881</v>
      </c>
      <c r="BD97" s="2">
        <f t="shared" si="126"/>
        <v>0.23038325828386361</v>
      </c>
      <c r="BE97" s="2">
        <f t="shared" si="126"/>
        <v>0.2351791412433871</v>
      </c>
      <c r="BF97" s="2">
        <f t="shared" si="126"/>
        <v>0.23586254734422651</v>
      </c>
      <c r="BG97" s="2">
        <f t="shared" si="126"/>
        <v>0.2191507516011133</v>
      </c>
      <c r="BH97" s="2">
        <f t="shared" si="126"/>
        <v>0.21351216577775053</v>
      </c>
      <c r="BI97" s="2">
        <f t="shared" si="126"/>
        <v>0.2054084386358091</v>
      </c>
      <c r="BJ97" s="2">
        <f t="shared" si="126"/>
        <v>0.21071651508818381</v>
      </c>
      <c r="BK97" s="2">
        <f t="shared" si="126"/>
        <v>0.22383535714141675</v>
      </c>
      <c r="BL97" s="2">
        <f t="shared" si="126"/>
        <v>0.23788368132018681</v>
      </c>
      <c r="BM97" s="2">
        <f t="shared" si="126"/>
        <v>0.26254207361282633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0.32432901960784322</v>
      </c>
      <c r="DL97" s="2">
        <f t="shared" si="135"/>
        <v>0.29278911547842401</v>
      </c>
      <c r="DM97" s="2">
        <f t="shared" si="135"/>
        <v>0.26890712012012008</v>
      </c>
      <c r="DN97" s="2">
        <f t="shared" si="135"/>
        <v>0.27357912463343109</v>
      </c>
      <c r="DO97" s="2">
        <f t="shared" si="135"/>
        <v>0.28456800852799408</v>
      </c>
      <c r="DP97" s="2">
        <f t="shared" si="135"/>
        <v>0.30226608769230767</v>
      </c>
      <c r="DQ97" s="2">
        <f t="shared" si="135"/>
        <v>0.29045771489621491</v>
      </c>
      <c r="DR97" s="2">
        <f t="shared" si="135"/>
        <v>0.31579148705969595</v>
      </c>
      <c r="DS97" s="2">
        <f t="shared" si="135"/>
        <v>0.27313661379310344</v>
      </c>
      <c r="DT97" s="2">
        <f t="shared" si="135"/>
        <v>0.27244642227695676</v>
      </c>
      <c r="DU97" s="2">
        <f t="shared" si="135"/>
        <v>0.26490229655172404</v>
      </c>
      <c r="DV97" s="2">
        <f t="shared" si="135"/>
        <v>0.26321089914720053</v>
      </c>
      <c r="DW97" s="2">
        <f t="shared" si="135"/>
        <v>0.27949891935483867</v>
      </c>
      <c r="DX97" s="2">
        <f t="shared" si="135"/>
        <v>0.29160829233870961</v>
      </c>
      <c r="DY97" s="2">
        <f t="shared" si="135"/>
        <v>0.25621878531568004</v>
      </c>
      <c r="EA97" s="2">
        <f t="shared" si="95"/>
        <v>0.23020037777777791</v>
      </c>
      <c r="EB97" s="2">
        <f t="shared" si="95"/>
        <v>0.22809818294618381</v>
      </c>
      <c r="EC97" s="2">
        <f t="shared" si="95"/>
        <v>0.20679877286968287</v>
      </c>
      <c r="ED97" s="2">
        <f t="shared" si="95"/>
        <v>0.2248841613919895</v>
      </c>
      <c r="EE97" s="2">
        <f t="shared" si="95"/>
        <v>0.22498696784020397</v>
      </c>
      <c r="EF97" s="2">
        <f t="shared" si="95"/>
        <v>0.22920547003181341</v>
      </c>
      <c r="EG97" s="2">
        <f t="shared" si="95"/>
        <v>0.2341261180303591</v>
      </c>
      <c r="EH97" s="2">
        <f t="shared" si="95"/>
        <v>0.23388058762919137</v>
      </c>
      <c r="EI97" s="2">
        <f t="shared" si="95"/>
        <v>0.21793836286561877</v>
      </c>
      <c r="EJ97" s="2">
        <f t="shared" si="95"/>
        <v>0.21228048460555038</v>
      </c>
      <c r="EK97" s="2">
        <f t="shared" si="95"/>
        <v>0.20408605934009719</v>
      </c>
      <c r="EL97" s="2">
        <f t="shared" si="95"/>
        <v>0.20934219289538478</v>
      </c>
      <c r="EM97" s="2">
        <f t="shared" si="136"/>
        <v>0.22227410708187656</v>
      </c>
      <c r="EN97" s="2">
        <f t="shared" si="136"/>
        <v>0.23633439929474648</v>
      </c>
      <c r="EO97" s="2">
        <f t="shared" si="136"/>
        <v>0.26288985713253005</v>
      </c>
      <c r="EQ97" s="2">
        <f t="shared" si="137"/>
        <v>0.2275480783958623</v>
      </c>
      <c r="ER97" s="2">
        <f t="shared" si="137"/>
        <v>0.22256705313504155</v>
      </c>
      <c r="ES97" s="2">
        <f t="shared" si="137"/>
        <v>0.2069839238975556</v>
      </c>
      <c r="ET97" s="2">
        <f t="shared" si="137"/>
        <v>0.2236629438777897</v>
      </c>
      <c r="EU97" s="2">
        <f t="shared" si="137"/>
        <v>0.22359617433493076</v>
      </c>
      <c r="EV97" s="2">
        <f t="shared" si="137"/>
        <v>0.22940908707638505</v>
      </c>
      <c r="EW97" s="2">
        <f t="shared" si="137"/>
        <v>0.23284712646808153</v>
      </c>
      <c r="EX97" s="2">
        <f t="shared" si="137"/>
        <v>0.23355318970428762</v>
      </c>
      <c r="EY97" s="2">
        <f t="shared" si="137"/>
        <v>0.21912724671061201</v>
      </c>
      <c r="EZ97" s="2">
        <f t="shared" si="137"/>
        <v>0.20539309951337351</v>
      </c>
      <c r="FA97" s="2">
        <f t="shared" si="137"/>
        <v>0.19912515249292115</v>
      </c>
      <c r="FB97" s="2">
        <f t="shared" si="137"/>
        <v>0.20966335488041973</v>
      </c>
      <c r="FC97" s="2">
        <f t="shared" si="137"/>
        <v>0.21808270506165922</v>
      </c>
      <c r="FD97" s="2">
        <f t="shared" si="137"/>
        <v>0.23878135186160199</v>
      </c>
      <c r="FE97" s="2">
        <f t="shared" si="137"/>
        <v>0.26591143565202058</v>
      </c>
      <c r="FG97" s="2">
        <f t="shared" si="138"/>
        <v>0.99237586104454245</v>
      </c>
      <c r="FH97" s="2">
        <f t="shared" si="138"/>
        <v>0.94182476606912979</v>
      </c>
      <c r="FI97" s="2">
        <f t="shared" si="138"/>
        <v>0.95897326247607118</v>
      </c>
      <c r="FJ97" s="2">
        <f t="shared" si="138"/>
        <v>0.96927429610806526</v>
      </c>
      <c r="FK97" s="2">
        <f t="shared" si="138"/>
        <v>0.97474016624412585</v>
      </c>
      <c r="FL97" s="2">
        <f t="shared" si="138"/>
        <v>0.98388234540509578</v>
      </c>
      <c r="FM97" s="2">
        <f t="shared" si="138"/>
        <v>0.98128397972488657</v>
      </c>
      <c r="FN97" s="2">
        <f t="shared" si="138"/>
        <v>0.97579945606165197</v>
      </c>
      <c r="FO97" s="2">
        <f t="shared" si="138"/>
        <v>0.978063907450612</v>
      </c>
      <c r="FP97" s="2">
        <f t="shared" si="138"/>
        <v>0.97938882114493275</v>
      </c>
      <c r="FQ97" s="2">
        <f t="shared" si="138"/>
        <v>0.97817240927465277</v>
      </c>
      <c r="FR97" s="2">
        <f t="shared" si="138"/>
        <v>0.97449281965485557</v>
      </c>
      <c r="FS97" s="2">
        <f t="shared" si="138"/>
        <v>0.97267246734924329</v>
      </c>
      <c r="FT97" s="2">
        <f t="shared" si="138"/>
        <v>0.97199653355870586</v>
      </c>
      <c r="FU97" s="2">
        <f t="shared" si="138"/>
        <v>0.94773431494311733</v>
      </c>
      <c r="FW97" s="2">
        <f t="shared" si="128"/>
        <v>5.3425369408725918E-4</v>
      </c>
      <c r="FX97" s="2">
        <f t="shared" si="128"/>
        <v>2.15732674503479E-4</v>
      </c>
      <c r="FY97" s="2">
        <f t="shared" si="128"/>
        <v>2.8439115487681363E-4</v>
      </c>
      <c r="FZ97" s="2">
        <f t="shared" si="128"/>
        <v>7.979588458283816E-4</v>
      </c>
      <c r="GA97" s="2">
        <f t="shared" si="128"/>
        <v>8.5271313601925983E-4</v>
      </c>
      <c r="GB97" s="2">
        <f t="shared" si="128"/>
        <v>1.0925023907846978E-3</v>
      </c>
      <c r="GC97" s="2">
        <f t="shared" si="128"/>
        <v>1.0008635558151876E-3</v>
      </c>
      <c r="GD97" s="2">
        <f t="shared" si="128"/>
        <v>1.0036888977645597E-3</v>
      </c>
      <c r="GE97" s="2">
        <f t="shared" si="128"/>
        <v>1.3077766944599076E-3</v>
      </c>
      <c r="GF97" s="2">
        <f t="shared" si="128"/>
        <v>1.2210338198689909E-3</v>
      </c>
      <c r="GG97" s="2">
        <f t="shared" si="128"/>
        <v>1.026554167613004E-3</v>
      </c>
      <c r="GH97" s="2">
        <f t="shared" si="128"/>
        <v>8.8238175003147064E-4</v>
      </c>
      <c r="GI97" s="2">
        <f t="shared" si="128"/>
        <v>6.1145799668718605E-4</v>
      </c>
      <c r="GJ97" s="2">
        <f t="shared" si="128"/>
        <v>5.8089254499090056E-4</v>
      </c>
      <c r="GK97" s="2">
        <f t="shared" si="128"/>
        <v>2.9276712881989516E-4</v>
      </c>
      <c r="GM97" s="82">
        <f t="shared" si="129"/>
        <v>8.7382976121237292E-3</v>
      </c>
      <c r="GN97" s="82">
        <f t="shared" si="129"/>
        <v>4.6660468065847852E-3</v>
      </c>
      <c r="GO97" s="82">
        <f t="shared" si="129"/>
        <v>5.1576273671965524E-4</v>
      </c>
      <c r="GP97" s="82">
        <f t="shared" si="129"/>
        <v>9.2093783447182466E-8</v>
      </c>
      <c r="GQ97" s="82">
        <f t="shared" si="129"/>
        <v>1.5892773128152123E-17</v>
      </c>
      <c r="GR97" s="82">
        <f t="shared" si="129"/>
        <v>3.1679865365998623E-24</v>
      </c>
      <c r="GS97" s="82">
        <f t="shared" si="129"/>
        <v>2.8236031848645867E-15</v>
      </c>
      <c r="GT97" s="82">
        <f t="shared" si="129"/>
        <v>1.5376362923706313E-20</v>
      </c>
      <c r="GU97" s="82">
        <f t="shared" si="129"/>
        <v>6.1383506173668228E-26</v>
      </c>
      <c r="GV97" s="82">
        <f t="shared" si="129"/>
        <v>1.7011628018094575E-22</v>
      </c>
      <c r="GW97" s="82">
        <f t="shared" si="129"/>
        <v>3.1797627787800513E-20</v>
      </c>
      <c r="GX97" s="82">
        <f t="shared" si="129"/>
        <v>4.4694639565908994E-18</v>
      </c>
      <c r="GY97" s="82">
        <f t="shared" si="129"/>
        <v>5.5905810964917861E-12</v>
      </c>
      <c r="GZ97" s="82">
        <f t="shared" si="129"/>
        <v>1.7222657322837092E-12</v>
      </c>
      <c r="HA97" s="82">
        <f t="shared" si="129"/>
        <v>3.3788617857229351E-18</v>
      </c>
      <c r="HC97" s="82">
        <f t="shared" si="74"/>
        <v>0.30220224705532012</v>
      </c>
      <c r="HD97" s="82">
        <f t="shared" si="74"/>
        <v>1.9703547645524476E-2</v>
      </c>
      <c r="HE97" s="82">
        <f t="shared" si="74"/>
        <v>5.5928562828217482E-2</v>
      </c>
      <c r="HF97" s="82">
        <f t="shared" si="74"/>
        <v>0.20169601217247207</v>
      </c>
      <c r="HG97" s="82">
        <f t="shared" si="88"/>
        <v>0.37847958202196796</v>
      </c>
      <c r="HH97" s="82">
        <f t="shared" si="88"/>
        <v>0.66574434146011807</v>
      </c>
      <c r="HI97" s="82">
        <f t="shared" si="88"/>
        <v>0.50581446521284823</v>
      </c>
      <c r="HJ97" s="82">
        <f t="shared" si="88"/>
        <v>0.44304622148500428</v>
      </c>
      <c r="HK97" s="82">
        <f t="shared" si="88"/>
        <v>0.6236456949945548</v>
      </c>
      <c r="HL97" s="82">
        <f t="shared" si="88"/>
        <v>0.6249071523083688</v>
      </c>
      <c r="HM97" s="82">
        <f t="shared" si="88"/>
        <v>0.49145343248880774</v>
      </c>
      <c r="HN97" s="82">
        <f t="shared" si="88"/>
        <v>0.36259369945246372</v>
      </c>
      <c r="HO97" s="82">
        <f t="shared" si="88"/>
        <v>0.22579534822858824</v>
      </c>
      <c r="HP97" s="82">
        <f t="shared" si="88"/>
        <v>0.18806481943729189</v>
      </c>
      <c r="HQ97" s="82">
        <f t="shared" si="88"/>
        <v>4.1596748286111353E-2</v>
      </c>
      <c r="HS97" s="82">
        <f t="shared" si="130"/>
        <v>1.0540640648720938E-8</v>
      </c>
      <c r="HT97" s="82">
        <f t="shared" si="130"/>
        <v>9.0449005397707501E-16</v>
      </c>
      <c r="HU97" s="82">
        <f t="shared" si="130"/>
        <v>3.0615380645022319E-13</v>
      </c>
      <c r="HV97" s="82">
        <f t="shared" si="130"/>
        <v>4.6875647129312775E-12</v>
      </c>
      <c r="HW97" s="82">
        <f t="shared" si="130"/>
        <v>5.7648635071055877E-11</v>
      </c>
      <c r="HX97" s="82">
        <f t="shared" si="130"/>
        <v>6.8932803984303794E-9</v>
      </c>
      <c r="HY97" s="82">
        <f t="shared" si="130"/>
        <v>1.7081146241543013E-9</v>
      </c>
      <c r="HZ97" s="82">
        <f t="shared" si="130"/>
        <v>1.6027915271433296E-13</v>
      </c>
      <c r="IA97" s="82">
        <f t="shared" si="130"/>
        <v>1.262912250049624E-10</v>
      </c>
      <c r="IB97" s="82">
        <f t="shared" si="130"/>
        <v>3.3918528372204021E-10</v>
      </c>
      <c r="IC97" s="82">
        <f t="shared" si="130"/>
        <v>2.9333298737251722E-9</v>
      </c>
      <c r="ID97" s="82">
        <f t="shared" si="130"/>
        <v>3.9182865057344167E-11</v>
      </c>
      <c r="IE97" s="82">
        <f t="shared" si="130"/>
        <v>4.0455183495675374E-12</v>
      </c>
      <c r="IF97" s="82">
        <f t="shared" si="130"/>
        <v>1.4195025935379095E-10</v>
      </c>
      <c r="IG97" s="82">
        <f t="shared" si="130"/>
        <v>2.3876069456643463E-10</v>
      </c>
      <c r="II97" s="82">
        <f t="shared" si="131"/>
        <v>2.4655120160880104E-69</v>
      </c>
      <c r="IJ97" s="82">
        <f t="shared" si="131"/>
        <v>1.6456316457768642E-119</v>
      </c>
      <c r="IK97" s="82">
        <f t="shared" si="131"/>
        <v>1.7566050922214483E-101</v>
      </c>
      <c r="IL97" s="82">
        <f t="shared" si="131"/>
        <v>2.7009454894311603E-96</v>
      </c>
      <c r="IM97" s="82">
        <f t="shared" si="131"/>
        <v>1.9700893435963826E-90</v>
      </c>
      <c r="IN97" s="82">
        <f t="shared" si="131"/>
        <v>2.2597363971079046E-78</v>
      </c>
      <c r="IO97" s="82">
        <f t="shared" si="131"/>
        <v>1.751768314151603E-78</v>
      </c>
      <c r="IP97" s="82">
        <f t="shared" si="131"/>
        <v>8.2842377286218488E-118</v>
      </c>
      <c r="IQ97" s="82">
        <f t="shared" si="131"/>
        <v>3.8460370957179219E-92</v>
      </c>
      <c r="IR97" s="82">
        <f t="shared" si="131"/>
        <v>7.4852455694018532E-88</v>
      </c>
      <c r="IS97" s="82">
        <f t="shared" si="131"/>
        <v>4.845998487532468E-79</v>
      </c>
      <c r="IT97" s="82">
        <f t="shared" si="131"/>
        <v>2.7765478159427333E-94</v>
      </c>
      <c r="IU97" s="82">
        <f t="shared" si="131"/>
        <v>1.5979868477095056E-97</v>
      </c>
      <c r="IV97" s="82">
        <f t="shared" si="131"/>
        <v>9.4193622685456342E-40</v>
      </c>
      <c r="IW97" s="82">
        <f t="shared" si="131"/>
        <v>8.7474581370099168E-43</v>
      </c>
      <c r="IY97" s="82">
        <f t="shared" si="132"/>
        <v>0.3109405552080845</v>
      </c>
      <c r="IZ97" s="82">
        <f t="shared" si="132"/>
        <v>2.4369594452110167E-2</v>
      </c>
      <c r="JA97" s="82">
        <f t="shared" si="132"/>
        <v>5.6444325565243286E-2</v>
      </c>
      <c r="JB97" s="82">
        <f t="shared" si="132"/>
        <v>0.20169610427094309</v>
      </c>
      <c r="JC97" s="82">
        <f t="shared" si="132"/>
        <v>0.37847958207961657</v>
      </c>
      <c r="JD97" s="82">
        <f t="shared" si="132"/>
        <v>0.66574434835339846</v>
      </c>
      <c r="JE97" s="82">
        <f t="shared" si="132"/>
        <v>0.50581446692096566</v>
      </c>
      <c r="JF97" s="82">
        <f t="shared" si="132"/>
        <v>0.44304622148516454</v>
      </c>
      <c r="JG97" s="82">
        <f t="shared" si="132"/>
        <v>0.623645695120846</v>
      </c>
      <c r="JH97" s="82">
        <f t="shared" si="132"/>
        <v>0.62490715264755403</v>
      </c>
      <c r="JI97" s="82">
        <f t="shared" si="132"/>
        <v>0.4914534354221376</v>
      </c>
      <c r="JJ97" s="82">
        <f t="shared" si="132"/>
        <v>0.3625936994916466</v>
      </c>
      <c r="JK97" s="82">
        <f t="shared" si="132"/>
        <v>0.22579534823822434</v>
      </c>
      <c r="JL97" s="82">
        <f t="shared" si="132"/>
        <v>0.18806481958096441</v>
      </c>
      <c r="JM97" s="82">
        <f t="shared" si="132"/>
        <v>4.1596748524872044E-2</v>
      </c>
    </row>
    <row r="98" spans="2:273" x14ac:dyDescent="0.25">
      <c r="B98" s="2">
        <v>71</v>
      </c>
      <c r="C98" s="37">
        <v>0.384239</v>
      </c>
      <c r="D98" s="37">
        <v>0.26242300000000002</v>
      </c>
      <c r="E98" s="37">
        <v>0.28200700000000001</v>
      </c>
      <c r="F98" s="37">
        <v>0.421099</v>
      </c>
      <c r="G98" s="37">
        <v>0.49495699999999998</v>
      </c>
      <c r="H98" s="37">
        <v>0.49983699999999998</v>
      </c>
      <c r="I98" s="37">
        <v>0.48369099999999998</v>
      </c>
      <c r="J98" s="37">
        <v>0.50484499999999999</v>
      </c>
      <c r="K98" s="37">
        <v>0.49387999999999999</v>
      </c>
      <c r="L98" s="37">
        <v>0.48115799999999997</v>
      </c>
      <c r="M98" s="37">
        <v>0.48677700000000002</v>
      </c>
      <c r="N98" s="37">
        <v>0.47531299999999999</v>
      </c>
      <c r="O98" s="37">
        <v>0.42822399999999999</v>
      </c>
      <c r="P98" s="37">
        <v>0.380888</v>
      </c>
      <c r="Q98" s="37">
        <v>0.29806899999999997</v>
      </c>
      <c r="S98" s="4">
        <f t="shared" si="133"/>
        <v>0.38809198810134654</v>
      </c>
      <c r="T98" s="4">
        <f t="shared" si="133"/>
        <v>0.26106858045145448</v>
      </c>
      <c r="U98" s="4">
        <f t="shared" si="133"/>
        <v>0.28048473062837137</v>
      </c>
      <c r="V98" s="4">
        <f t="shared" si="133"/>
        <v>0.41570456666455435</v>
      </c>
      <c r="W98" s="4">
        <f t="shared" si="133"/>
        <v>0.48759997783016928</v>
      </c>
      <c r="X98" s="4">
        <f t="shared" si="133"/>
        <v>0.51177344375049127</v>
      </c>
      <c r="Y98" s="4">
        <f t="shared" si="133"/>
        <v>0.49285713103572348</v>
      </c>
      <c r="Z98" s="4">
        <f t="shared" si="133"/>
        <v>0.51582439180967121</v>
      </c>
      <c r="AA98" s="4">
        <f t="shared" si="133"/>
        <v>0.51010448334877501</v>
      </c>
      <c r="AB98" s="4">
        <f t="shared" si="133"/>
        <v>0.49720983317597467</v>
      </c>
      <c r="AC98" s="4">
        <f t="shared" si="133"/>
        <v>0.48979685295441805</v>
      </c>
      <c r="AD98" s="4">
        <f t="shared" si="133"/>
        <v>0.46869553987964729</v>
      </c>
      <c r="AE98" s="4">
        <f t="shared" si="133"/>
        <v>0.41786712638549639</v>
      </c>
      <c r="AF98" s="4">
        <f t="shared" si="133"/>
        <v>0.37788666125345988</v>
      </c>
      <c r="AG98" s="4">
        <f t="shared" si="133"/>
        <v>0.29607623850327797</v>
      </c>
      <c r="AI98" s="4">
        <f t="shared" si="134"/>
        <v>-3.8529881013465439E-3</v>
      </c>
      <c r="AJ98" s="4">
        <f t="shared" si="134"/>
        <v>1.3544195485455379E-3</v>
      </c>
      <c r="AK98" s="4">
        <f t="shared" si="134"/>
        <v>1.5222693716286373E-3</v>
      </c>
      <c r="AL98" s="4">
        <f t="shared" si="134"/>
        <v>5.3944333354456475E-3</v>
      </c>
      <c r="AM98" s="4">
        <f t="shared" si="134"/>
        <v>7.3570221698306959E-3</v>
      </c>
      <c r="AN98" s="4">
        <f t="shared" si="134"/>
        <v>-1.1936443750491299E-2</v>
      </c>
      <c r="AO98" s="4">
        <f t="shared" si="134"/>
        <v>-9.1661310357235015E-3</v>
      </c>
      <c r="AP98" s="4">
        <f t="shared" si="134"/>
        <v>-1.0979391809671224E-2</v>
      </c>
      <c r="AQ98" s="4">
        <f t="shared" si="134"/>
        <v>-1.6224483348775021E-2</v>
      </c>
      <c r="AR98" s="4">
        <f t="shared" si="134"/>
        <v>-1.6051833175974695E-2</v>
      </c>
      <c r="AS98" s="4">
        <f t="shared" si="134"/>
        <v>-3.0198529544180341E-3</v>
      </c>
      <c r="AT98" s="4">
        <f t="shared" si="134"/>
        <v>6.6174601203526917E-3</v>
      </c>
      <c r="AU98" s="4">
        <f t="shared" si="134"/>
        <v>1.0356873614503603E-2</v>
      </c>
      <c r="AV98" s="4">
        <f t="shared" si="134"/>
        <v>3.0013387465401276E-3</v>
      </c>
      <c r="AW98" s="4">
        <f t="shared" si="134"/>
        <v>1.9927614967220064E-3</v>
      </c>
      <c r="AY98" s="2">
        <f t="shared" si="126"/>
        <v>0.23053940917055107</v>
      </c>
      <c r="AZ98" s="2">
        <f t="shared" si="126"/>
        <v>0.23109412861820969</v>
      </c>
      <c r="BA98" s="2">
        <f t="shared" si="126"/>
        <v>0.20893525615978265</v>
      </c>
      <c r="BB98" s="2">
        <f t="shared" si="126"/>
        <v>0.22588731981548044</v>
      </c>
      <c r="BC98" s="2">
        <f t="shared" si="126"/>
        <v>0.22603359126339251</v>
      </c>
      <c r="BD98" s="2">
        <f t="shared" si="126"/>
        <v>0.2300199003001904</v>
      </c>
      <c r="BE98" s="2">
        <f t="shared" si="126"/>
        <v>0.23473554177035505</v>
      </c>
      <c r="BF98" s="2">
        <f t="shared" si="126"/>
        <v>0.23533872938559025</v>
      </c>
      <c r="BG98" s="2">
        <f t="shared" si="126"/>
        <v>0.21878686996007995</v>
      </c>
      <c r="BH98" s="2">
        <f t="shared" si="126"/>
        <v>0.21310568492212056</v>
      </c>
      <c r="BI98" s="2">
        <f t="shared" si="126"/>
        <v>0.20518362535334633</v>
      </c>
      <c r="BJ98" s="2">
        <f t="shared" si="126"/>
        <v>0.21033311511197084</v>
      </c>
      <c r="BK98" s="2">
        <f t="shared" si="126"/>
        <v>0.22323368291447745</v>
      </c>
      <c r="BL98" s="2">
        <f t="shared" si="126"/>
        <v>0.23737464681337769</v>
      </c>
      <c r="BM98" s="2">
        <f t="shared" si="126"/>
        <v>0.2622157608440287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0.32533011764705888</v>
      </c>
      <c r="DL98" s="2">
        <f t="shared" si="135"/>
        <v>0.2935624063789869</v>
      </c>
      <c r="DM98" s="2">
        <f t="shared" si="135"/>
        <v>0.26938870441870438</v>
      </c>
      <c r="DN98" s="2">
        <f t="shared" si="135"/>
        <v>0.27398102657624634</v>
      </c>
      <c r="DO98" s="2">
        <f t="shared" si="135"/>
        <v>0.28515459006303301</v>
      </c>
      <c r="DP98" s="2">
        <f t="shared" si="135"/>
        <v>0.30299282230769231</v>
      </c>
      <c r="DQ98" s="2">
        <f t="shared" si="135"/>
        <v>0.29090737851037851</v>
      </c>
      <c r="DR98" s="2">
        <f t="shared" si="135"/>
        <v>0.31663819073044119</v>
      </c>
      <c r="DS98" s="2">
        <f t="shared" si="135"/>
        <v>0.27338831871921182</v>
      </c>
      <c r="DT98" s="2">
        <f t="shared" si="135"/>
        <v>0.27289071483305966</v>
      </c>
      <c r="DU98" s="2">
        <f t="shared" si="135"/>
        <v>0.26521372118226594</v>
      </c>
      <c r="DV98" s="2">
        <f t="shared" si="135"/>
        <v>0.26360756099369664</v>
      </c>
      <c r="DW98" s="2">
        <f t="shared" si="135"/>
        <v>0.280068664516129</v>
      </c>
      <c r="DX98" s="2">
        <f t="shared" si="135"/>
        <v>0.29213249354838705</v>
      </c>
      <c r="DY98" s="2">
        <f t="shared" si="135"/>
        <v>0.25591874384505964</v>
      </c>
      <c r="EA98" s="2">
        <f t="shared" si="95"/>
        <v>0.2298767777777779</v>
      </c>
      <c r="EB98" s="2">
        <f t="shared" si="95"/>
        <v>0.22757641170105325</v>
      </c>
      <c r="EC98" s="2">
        <f t="shared" si="95"/>
        <v>0.20657644970250144</v>
      </c>
      <c r="ED98" s="2">
        <f t="shared" si="95"/>
        <v>0.2244979743050996</v>
      </c>
      <c r="EE98" s="2">
        <f t="shared" si="95"/>
        <v>0.22463759701022729</v>
      </c>
      <c r="EF98" s="2">
        <f t="shared" si="95"/>
        <v>0.22892942636267238</v>
      </c>
      <c r="EG98" s="2">
        <f t="shared" si="95"/>
        <v>0.2337598205294335</v>
      </c>
      <c r="EH98" s="2">
        <f t="shared" si="95"/>
        <v>0.23350020809467459</v>
      </c>
      <c r="EI98" s="2">
        <f t="shared" si="95"/>
        <v>0.21766834474407007</v>
      </c>
      <c r="EJ98" s="2">
        <f t="shared" si="95"/>
        <v>0.21196724711511086</v>
      </c>
      <c r="EK98" s="2">
        <f t="shared" si="95"/>
        <v>0.20396742786256289</v>
      </c>
      <c r="EL98" s="2">
        <f t="shared" si="95"/>
        <v>0.2090610553279032</v>
      </c>
      <c r="EM98" s="2">
        <f t="shared" si="136"/>
        <v>0.22178018212862832</v>
      </c>
      <c r="EN98" s="2">
        <f t="shared" si="136"/>
        <v>0.23593432594561839</v>
      </c>
      <c r="EO98" s="2">
        <f t="shared" si="136"/>
        <v>0.26253150563931127</v>
      </c>
      <c r="EQ98" s="2">
        <f t="shared" si="137"/>
        <v>0.22726548340819938</v>
      </c>
      <c r="ER98" s="2">
        <f t="shared" si="137"/>
        <v>0.22217225062506368</v>
      </c>
      <c r="ES98" s="2">
        <f t="shared" si="137"/>
        <v>0.20675658891381091</v>
      </c>
      <c r="ET98" s="2">
        <f t="shared" si="137"/>
        <v>0.22331360595025351</v>
      </c>
      <c r="EU98" s="2">
        <f t="shared" si="137"/>
        <v>0.22329426344240305</v>
      </c>
      <c r="EV98" s="2">
        <f t="shared" si="137"/>
        <v>0.22912536788761231</v>
      </c>
      <c r="EW98" s="2">
        <f t="shared" si="137"/>
        <v>0.23252802778716442</v>
      </c>
      <c r="EX98" s="2">
        <f t="shared" si="137"/>
        <v>0.23318582765999263</v>
      </c>
      <c r="EY98" s="2">
        <f t="shared" si="137"/>
        <v>0.21881094502759221</v>
      </c>
      <c r="EZ98" s="2">
        <f t="shared" si="137"/>
        <v>0.20534953758503438</v>
      </c>
      <c r="FA98" s="2">
        <f t="shared" si="137"/>
        <v>0.19918852024607417</v>
      </c>
      <c r="FB98" s="2">
        <f t="shared" si="137"/>
        <v>0.20937083399224196</v>
      </c>
      <c r="FC98" s="2">
        <f t="shared" si="137"/>
        <v>0.21771559456080636</v>
      </c>
      <c r="FD98" s="2">
        <f t="shared" si="137"/>
        <v>0.23829653421510039</v>
      </c>
      <c r="FE98" s="2">
        <f t="shared" si="137"/>
        <v>0.2654011230729672</v>
      </c>
      <c r="FG98" s="2">
        <f t="shared" si="138"/>
        <v>0.99304203493954135</v>
      </c>
      <c r="FH98" s="2">
        <f t="shared" si="138"/>
        <v>0.94667057393995346</v>
      </c>
      <c r="FI98" s="2">
        <f t="shared" si="138"/>
        <v>0.96244760999420453</v>
      </c>
      <c r="FJ98" s="2">
        <f t="shared" si="138"/>
        <v>0.97190186087267083</v>
      </c>
      <c r="FK98" s="2">
        <f t="shared" si="138"/>
        <v>0.97691144137855457</v>
      </c>
      <c r="FL98" s="2">
        <f t="shared" si="138"/>
        <v>0.98527964821215608</v>
      </c>
      <c r="FM98" s="2">
        <f t="shared" si="138"/>
        <v>0.98290263057329808</v>
      </c>
      <c r="FN98" s="2">
        <f t="shared" si="138"/>
        <v>0.9778817433137772</v>
      </c>
      <c r="FO98" s="2">
        <f t="shared" si="138"/>
        <v>0.97995535688703383</v>
      </c>
      <c r="FP98" s="2">
        <f t="shared" si="138"/>
        <v>0.98116822891934985</v>
      </c>
      <c r="FQ98" s="2">
        <f t="shared" si="138"/>
        <v>0.98005469387831434</v>
      </c>
      <c r="FR98" s="2">
        <f t="shared" si="138"/>
        <v>0.97668484755578944</v>
      </c>
      <c r="FS98" s="2">
        <f t="shared" si="138"/>
        <v>0.9750169215314205</v>
      </c>
      <c r="FT98" s="2">
        <f t="shared" si="138"/>
        <v>0.97439745034505987</v>
      </c>
      <c r="FU98" s="2">
        <f t="shared" si="138"/>
        <v>0.95211290486981459</v>
      </c>
      <c r="FW98" s="2">
        <f t="shared" si="128"/>
        <v>5.85767334082169E-4</v>
      </c>
      <c r="FX98" s="2">
        <f t="shared" si="128"/>
        <v>2.3654125053757045E-4</v>
      </c>
      <c r="FY98" s="2">
        <f t="shared" si="128"/>
        <v>3.1182014491895366E-4</v>
      </c>
      <c r="FZ98" s="2">
        <f t="shared" si="128"/>
        <v>8.748771229038861E-4</v>
      </c>
      <c r="GA98" s="2">
        <f t="shared" si="128"/>
        <v>9.349044482803129E-4</v>
      </c>
      <c r="GB98" s="2">
        <f t="shared" si="128"/>
        <v>1.1977788016580002E-3</v>
      </c>
      <c r="GC98" s="2">
        <f t="shared" si="128"/>
        <v>1.0973191074752275E-3</v>
      </c>
      <c r="GD98" s="2">
        <f t="shared" si="128"/>
        <v>1.1004164342810095E-3</v>
      </c>
      <c r="GE98" s="2">
        <f t="shared" si="128"/>
        <v>1.4337677296486432E-3</v>
      </c>
      <c r="GF98" s="2">
        <f t="shared" si="128"/>
        <v>1.3386792596190419E-3</v>
      </c>
      <c r="GG98" s="2">
        <f t="shared" si="128"/>
        <v>1.1254827940254829E-3</v>
      </c>
      <c r="GH98" s="2">
        <f t="shared" si="128"/>
        <v>9.6742999168895568E-4</v>
      </c>
      <c r="GI98" s="2">
        <f t="shared" si="128"/>
        <v>6.7041081210587352E-4</v>
      </c>
      <c r="GJ98" s="2">
        <f t="shared" si="128"/>
        <v>6.3690031578415786E-4</v>
      </c>
      <c r="GK98" s="2">
        <f t="shared" si="128"/>
        <v>3.210037063418923E-4</v>
      </c>
      <c r="GM98" s="82">
        <f t="shared" si="129"/>
        <v>5.4254695967781656E-3</v>
      </c>
      <c r="GN98" s="82">
        <f t="shared" si="129"/>
        <v>1.2408159826000527E-3</v>
      </c>
      <c r="GO98" s="82">
        <f t="shared" si="129"/>
        <v>1.1245694075910744E-4</v>
      </c>
      <c r="GP98" s="82">
        <f t="shared" si="129"/>
        <v>1.1071696304386075E-8</v>
      </c>
      <c r="GQ98" s="82">
        <f t="shared" si="129"/>
        <v>1.8720858355719331E-19</v>
      </c>
      <c r="GR98" s="82">
        <f t="shared" si="129"/>
        <v>1.8285511900592978E-26</v>
      </c>
      <c r="GS98" s="82">
        <f t="shared" si="129"/>
        <v>8.4781620170337637E-17</v>
      </c>
      <c r="GT98" s="82">
        <f t="shared" si="129"/>
        <v>1.1460312268068702E-22</v>
      </c>
      <c r="GU98" s="82">
        <f t="shared" si="129"/>
        <v>1.8194528273284725E-28</v>
      </c>
      <c r="GV98" s="82">
        <f t="shared" si="129"/>
        <v>1.1275663366652036E-24</v>
      </c>
      <c r="GW98" s="82">
        <f t="shared" si="129"/>
        <v>2.2501395286200758E-22</v>
      </c>
      <c r="GX98" s="82">
        <f t="shared" si="129"/>
        <v>4.8387463315285959E-20</v>
      </c>
      <c r="GY98" s="82">
        <f t="shared" si="129"/>
        <v>2.3095464912008773E-13</v>
      </c>
      <c r="GZ98" s="82">
        <f t="shared" si="129"/>
        <v>5.0325381082852638E-14</v>
      </c>
      <c r="HA98" s="82">
        <f t="shared" si="129"/>
        <v>1.0499489855563994E-20</v>
      </c>
      <c r="HC98" s="82">
        <f t="shared" si="74"/>
        <v>0.34237738617911595</v>
      </c>
      <c r="HD98" s="82">
        <f t="shared" si="74"/>
        <v>2.7745102357583793E-2</v>
      </c>
      <c r="HE98" s="82">
        <f t="shared" si="74"/>
        <v>7.3952918963340636E-2</v>
      </c>
      <c r="HF98" s="82">
        <f t="shared" si="74"/>
        <v>0.25512500696480866</v>
      </c>
      <c r="HG98" s="82">
        <f t="shared" si="88"/>
        <v>0.45620468107754253</v>
      </c>
      <c r="HH98" s="82">
        <f t="shared" si="88"/>
        <v>0.68851840838975009</v>
      </c>
      <c r="HI98" s="82">
        <f t="shared" si="88"/>
        <v>0.58392737973941511</v>
      </c>
      <c r="HJ98" s="82">
        <f t="shared" si="88"/>
        <v>0.53375263363243153</v>
      </c>
      <c r="HK98" s="82">
        <f t="shared" si="88"/>
        <v>0.68530799159744571</v>
      </c>
      <c r="HL98" s="82">
        <f t="shared" si="88"/>
        <v>0.68211178212444923</v>
      </c>
      <c r="HM98" s="82">
        <f t="shared" si="88"/>
        <v>0.57306196247488794</v>
      </c>
      <c r="HN98" s="82">
        <f t="shared" si="88"/>
        <v>0.44031063445921753</v>
      </c>
      <c r="HO98" s="82">
        <f t="shared" si="88"/>
        <v>0.28172078870699219</v>
      </c>
      <c r="HP98" s="82">
        <f t="shared" si="88"/>
        <v>0.23522806980634123</v>
      </c>
      <c r="HQ98" s="82">
        <f t="shared" si="88"/>
        <v>6.315485060206058E-2</v>
      </c>
      <c r="HS98" s="82">
        <f t="shared" si="130"/>
        <v>2.0504409149967247E-8</v>
      </c>
      <c r="HT98" s="82">
        <f t="shared" si="130"/>
        <v>2.6863576783920547E-15</v>
      </c>
      <c r="HU98" s="82">
        <f t="shared" si="130"/>
        <v>7.8516941743007182E-13</v>
      </c>
      <c r="HV98" s="82">
        <f t="shared" si="130"/>
        <v>1.2689307295466586E-11</v>
      </c>
      <c r="HW98" s="82">
        <f t="shared" si="130"/>
        <v>1.4521331542207458E-10</v>
      </c>
      <c r="HX98" s="82">
        <f t="shared" si="130"/>
        <v>1.5204262841738759E-8</v>
      </c>
      <c r="HY98" s="82">
        <f t="shared" si="130"/>
        <v>3.8449825045758747E-9</v>
      </c>
      <c r="HZ98" s="82">
        <f t="shared" si="130"/>
        <v>5.3907628344333213E-13</v>
      </c>
      <c r="IA98" s="82">
        <f t="shared" si="130"/>
        <v>3.347473875041389E-10</v>
      </c>
      <c r="IB98" s="82">
        <f t="shared" si="130"/>
        <v>8.515067872212238E-10</v>
      </c>
      <c r="IC98" s="82">
        <f t="shared" si="130"/>
        <v>6.5661315249661543E-9</v>
      </c>
      <c r="ID98" s="82">
        <f t="shared" si="130"/>
        <v>1.0193551928861303E-10</v>
      </c>
      <c r="IE98" s="82">
        <f t="shared" si="130"/>
        <v>1.0664765537301684E-11</v>
      </c>
      <c r="IF98" s="82">
        <f t="shared" si="130"/>
        <v>3.120888220628387E-10</v>
      </c>
      <c r="IG98" s="82">
        <f t="shared" si="130"/>
        <v>4.9091800714452778E-10</v>
      </c>
      <c r="II98" s="82">
        <f t="shared" si="131"/>
        <v>1.0757898892319007E-67</v>
      </c>
      <c r="IJ98" s="82">
        <f t="shared" si="131"/>
        <v>5.8514191214668865E-117</v>
      </c>
      <c r="IK98" s="82">
        <f t="shared" si="131"/>
        <v>3.0048754158756129E-99</v>
      </c>
      <c r="IL98" s="82">
        <f t="shared" si="131"/>
        <v>7.1278910616732011E-94</v>
      </c>
      <c r="IM98" s="82">
        <f t="shared" si="131"/>
        <v>3.8641816289353565E-88</v>
      </c>
      <c r="IN98" s="82">
        <f t="shared" si="131"/>
        <v>2.5509378427967387E-76</v>
      </c>
      <c r="IO98" s="82">
        <f t="shared" si="131"/>
        <v>1.8756317209669827E-76</v>
      </c>
      <c r="IP98" s="82">
        <f t="shared" si="131"/>
        <v>9.744680843406181E-115</v>
      </c>
      <c r="IQ98" s="82">
        <f t="shared" si="131"/>
        <v>1.1787156807668405E-89</v>
      </c>
      <c r="IR98" s="82">
        <f t="shared" si="131"/>
        <v>1.6542120815982096E-85</v>
      </c>
      <c r="IS98" s="82">
        <f t="shared" si="131"/>
        <v>5.461197781009256E-77</v>
      </c>
      <c r="IT98" s="82">
        <f t="shared" si="131"/>
        <v>7.0330384997935491E-92</v>
      </c>
      <c r="IU98" s="82">
        <f t="shared" si="131"/>
        <v>3.704174859735991E-95</v>
      </c>
      <c r="IV98" s="82">
        <f t="shared" si="131"/>
        <v>8.0965080387300285E-39</v>
      </c>
      <c r="IW98" s="82">
        <f t="shared" si="131"/>
        <v>7.3414389340595855E-42</v>
      </c>
      <c r="IY98" s="82">
        <f t="shared" si="132"/>
        <v>0.34780287628030326</v>
      </c>
      <c r="IZ98" s="82">
        <f t="shared" si="132"/>
        <v>2.8985918340186531E-2</v>
      </c>
      <c r="JA98" s="82">
        <f t="shared" si="132"/>
        <v>7.4065375904884906E-2</v>
      </c>
      <c r="JB98" s="82">
        <f t="shared" si="132"/>
        <v>0.25512501804919424</v>
      </c>
      <c r="JC98" s="82">
        <f t="shared" si="132"/>
        <v>0.45620468122275587</v>
      </c>
      <c r="JD98" s="82">
        <f t="shared" si="132"/>
        <v>0.68851842359401294</v>
      </c>
      <c r="JE98" s="82">
        <f t="shared" si="132"/>
        <v>0.58392738358439777</v>
      </c>
      <c r="JF98" s="82">
        <f t="shared" si="132"/>
        <v>0.53375263363297065</v>
      </c>
      <c r="JG98" s="82">
        <f t="shared" si="132"/>
        <v>0.68530799193219305</v>
      </c>
      <c r="JH98" s="82">
        <f t="shared" si="132"/>
        <v>0.68211178297595598</v>
      </c>
      <c r="JI98" s="82">
        <f t="shared" si="132"/>
        <v>0.57306196904101947</v>
      </c>
      <c r="JJ98" s="82">
        <f t="shared" si="132"/>
        <v>0.44031063456115305</v>
      </c>
      <c r="JK98" s="82">
        <f t="shared" si="132"/>
        <v>0.28172078871788792</v>
      </c>
      <c r="JL98" s="82">
        <f t="shared" si="132"/>
        <v>0.23522807011848038</v>
      </c>
      <c r="JM98" s="82">
        <f t="shared" si="132"/>
        <v>6.3154851092978581E-2</v>
      </c>
    </row>
    <row r="99" spans="2:273" x14ac:dyDescent="0.25">
      <c r="B99" s="2">
        <v>72</v>
      </c>
      <c r="C99" s="37">
        <v>0.38947700000000002</v>
      </c>
      <c r="D99" s="37">
        <v>0.26970100000000002</v>
      </c>
      <c r="E99" s="37">
        <v>0.294854</v>
      </c>
      <c r="F99" s="37">
        <v>0.45571</v>
      </c>
      <c r="G99" s="37">
        <v>0.51015600000000005</v>
      </c>
      <c r="H99" s="37">
        <v>0.46740199999999998</v>
      </c>
      <c r="I99" s="37">
        <v>0.483875</v>
      </c>
      <c r="J99" s="37">
        <v>0.51036599999999999</v>
      </c>
      <c r="K99" s="37">
        <v>0.47098699999999999</v>
      </c>
      <c r="L99" s="37">
        <v>0.46120899999999998</v>
      </c>
      <c r="M99" s="37">
        <v>0.487871</v>
      </c>
      <c r="N99" s="37">
        <v>0.49063499999999999</v>
      </c>
      <c r="O99" s="37">
        <v>0.45406099999999999</v>
      </c>
      <c r="P99" s="37">
        <v>0.40496100000000002</v>
      </c>
      <c r="Q99" s="37">
        <v>0.309531</v>
      </c>
      <c r="S99" s="4">
        <f t="shared" si="133"/>
        <v>0.39463392745352749</v>
      </c>
      <c r="T99" s="4">
        <f t="shared" si="133"/>
        <v>0.26968965708184445</v>
      </c>
      <c r="U99" s="4">
        <f t="shared" si="133"/>
        <v>0.29722721189415446</v>
      </c>
      <c r="V99" s="4">
        <f t="shared" si="133"/>
        <v>0.44530360855004525</v>
      </c>
      <c r="W99" s="4">
        <f t="shared" si="133"/>
        <v>0.5116236736984564</v>
      </c>
      <c r="X99" s="4">
        <f t="shared" si="133"/>
        <v>0.46439195263313721</v>
      </c>
      <c r="Y99" s="4">
        <f t="shared" si="133"/>
        <v>0.49801575140122889</v>
      </c>
      <c r="Z99" s="4">
        <f t="shared" si="133"/>
        <v>0.52491560074635168</v>
      </c>
      <c r="AA99" s="4">
        <f t="shared" si="133"/>
        <v>0.47518843660426274</v>
      </c>
      <c r="AB99" s="4">
        <f t="shared" si="133"/>
        <v>0.46461692582614644</v>
      </c>
      <c r="AC99" s="4">
        <f t="shared" si="133"/>
        <v>0.50078472800738683</v>
      </c>
      <c r="AD99" s="4">
        <f t="shared" si="133"/>
        <v>0.49348944759466845</v>
      </c>
      <c r="AE99" s="4">
        <f t="shared" si="133"/>
        <v>0.44557047660060994</v>
      </c>
      <c r="AF99" s="4">
        <f t="shared" si="133"/>
        <v>0.39933343012396466</v>
      </c>
      <c r="AG99" s="4">
        <f t="shared" si="133"/>
        <v>0.30839129946024463</v>
      </c>
      <c r="AI99" s="4">
        <f t="shared" si="134"/>
        <v>-5.1569274535274712E-3</v>
      </c>
      <c r="AJ99" s="4">
        <f t="shared" si="134"/>
        <v>1.1342918155576864E-5</v>
      </c>
      <c r="AK99" s="4">
        <f t="shared" si="134"/>
        <v>-2.3732118941544589E-3</v>
      </c>
      <c r="AL99" s="4">
        <f t="shared" si="134"/>
        <v>1.0406391449954755E-2</v>
      </c>
      <c r="AM99" s="4">
        <f t="shared" si="134"/>
        <v>-1.467673698456351E-3</v>
      </c>
      <c r="AN99" s="4">
        <f t="shared" si="134"/>
        <v>3.0100473668627781E-3</v>
      </c>
      <c r="AO99" s="4">
        <f t="shared" si="134"/>
        <v>-1.414075140122889E-2</v>
      </c>
      <c r="AP99" s="4">
        <f t="shared" si="134"/>
        <v>-1.4549600746351699E-2</v>
      </c>
      <c r="AQ99" s="4">
        <f t="shared" si="134"/>
        <v>-4.2014366042627538E-3</v>
      </c>
      <c r="AR99" s="4">
        <f t="shared" si="134"/>
        <v>-3.4079258261464629E-3</v>
      </c>
      <c r="AS99" s="4">
        <f t="shared" si="134"/>
        <v>-1.2913728007386827E-2</v>
      </c>
      <c r="AT99" s="4">
        <f t="shared" si="134"/>
        <v>-2.8544475946684633E-3</v>
      </c>
      <c r="AU99" s="4">
        <f t="shared" si="134"/>
        <v>8.4905233993900486E-3</v>
      </c>
      <c r="AV99" s="4">
        <f t="shared" si="134"/>
        <v>5.6275698760353543E-3</v>
      </c>
      <c r="AW99" s="4">
        <f t="shared" si="134"/>
        <v>1.1397005397553728E-3</v>
      </c>
      <c r="AY99" s="2">
        <f t="shared" si="126"/>
        <v>0.23016603146126882</v>
      </c>
      <c r="AZ99" s="2">
        <f t="shared" si="126"/>
        <v>0.23034104913092909</v>
      </c>
      <c r="BA99" s="2">
        <f t="shared" si="126"/>
        <v>0.20853671129888024</v>
      </c>
      <c r="BB99" s="2">
        <f t="shared" si="126"/>
        <v>0.22540211794877246</v>
      </c>
      <c r="BC99" s="2">
        <f t="shared" si="126"/>
        <v>0.22558354773491451</v>
      </c>
      <c r="BD99" s="2">
        <f t="shared" si="126"/>
        <v>0.22966270933949126</v>
      </c>
      <c r="BE99" s="2">
        <f t="shared" si="126"/>
        <v>0.2342972839945297</v>
      </c>
      <c r="BF99" s="2">
        <f t="shared" si="126"/>
        <v>0.23482460315079862</v>
      </c>
      <c r="BG99" s="2">
        <f t="shared" si="126"/>
        <v>0.21843001709007018</v>
      </c>
      <c r="BH99" s="2">
        <f t="shared" si="126"/>
        <v>0.21270580876338405</v>
      </c>
      <c r="BI99" s="2">
        <f t="shared" si="126"/>
        <v>0.20496700997418282</v>
      </c>
      <c r="BJ99" s="2">
        <f t="shared" si="126"/>
        <v>0.20995691970181143</v>
      </c>
      <c r="BK99" s="2">
        <f t="shared" si="126"/>
        <v>0.22263867123644468</v>
      </c>
      <c r="BL99" s="2">
        <f t="shared" si="126"/>
        <v>0.23687265221239673</v>
      </c>
      <c r="BM99" s="2">
        <f t="shared" si="126"/>
        <v>0.26188664322659061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0.32633121568627455</v>
      </c>
      <c r="DL99" s="2">
        <f t="shared" si="135"/>
        <v>0.29433569727954972</v>
      </c>
      <c r="DM99" s="2">
        <f t="shared" si="135"/>
        <v>0.26987028871728869</v>
      </c>
      <c r="DN99" s="2">
        <f t="shared" si="135"/>
        <v>0.2743829285190616</v>
      </c>
      <c r="DO99" s="2">
        <f t="shared" si="135"/>
        <v>0.28574117159807194</v>
      </c>
      <c r="DP99" s="2">
        <f t="shared" si="135"/>
        <v>0.30371955692307695</v>
      </c>
      <c r="DQ99" s="2">
        <f t="shared" si="135"/>
        <v>0.29135704212454211</v>
      </c>
      <c r="DR99" s="2">
        <f t="shared" si="135"/>
        <v>0.31748489440118649</v>
      </c>
      <c r="DS99" s="2">
        <f t="shared" si="135"/>
        <v>0.2736400236453202</v>
      </c>
      <c r="DT99" s="2">
        <f t="shared" si="135"/>
        <v>0.27333500738916255</v>
      </c>
      <c r="DU99" s="2">
        <f t="shared" si="135"/>
        <v>0.26552514581280778</v>
      </c>
      <c r="DV99" s="2">
        <f t="shared" si="135"/>
        <v>0.26400422284019276</v>
      </c>
      <c r="DW99" s="2">
        <f t="shared" si="135"/>
        <v>0.28063840967741932</v>
      </c>
      <c r="DX99" s="2">
        <f t="shared" si="135"/>
        <v>0.29265669475806444</v>
      </c>
      <c r="DY99" s="2">
        <f t="shared" si="135"/>
        <v>0.25561870237443918</v>
      </c>
      <c r="EA99" s="2">
        <f t="shared" si="95"/>
        <v>0.22955317777777789</v>
      </c>
      <c r="EB99" s="2">
        <f t="shared" si="95"/>
        <v>0.22705464045592266</v>
      </c>
      <c r="EC99" s="2">
        <f t="shared" si="95"/>
        <v>0.20635412653531998</v>
      </c>
      <c r="ED99" s="2">
        <f t="shared" si="95"/>
        <v>0.22411178721820968</v>
      </c>
      <c r="EE99" s="2">
        <f t="shared" si="95"/>
        <v>0.2242882261802506</v>
      </c>
      <c r="EF99" s="2">
        <f t="shared" si="95"/>
        <v>0.22865338269353133</v>
      </c>
      <c r="EG99" s="2">
        <f t="shared" si="95"/>
        <v>0.23339352302850794</v>
      </c>
      <c r="EH99" s="2">
        <f t="shared" si="95"/>
        <v>0.23311982856015784</v>
      </c>
      <c r="EI99" s="2">
        <f t="shared" si="95"/>
        <v>0.21739832662252137</v>
      </c>
      <c r="EJ99" s="2">
        <f t="shared" si="95"/>
        <v>0.21165400962467132</v>
      </c>
      <c r="EK99" s="2">
        <f t="shared" si="95"/>
        <v>0.20384879638502856</v>
      </c>
      <c r="EL99" s="2">
        <f t="shared" si="95"/>
        <v>0.20877991776042165</v>
      </c>
      <c r="EM99" s="2">
        <f t="shared" si="136"/>
        <v>0.22128625717538009</v>
      </c>
      <c r="EN99" s="2">
        <f t="shared" si="136"/>
        <v>0.23553425259649033</v>
      </c>
      <c r="EO99" s="2">
        <f t="shared" si="136"/>
        <v>0.26217315414609244</v>
      </c>
      <c r="EQ99" s="2">
        <f t="shared" si="137"/>
        <v>0.22698288842053649</v>
      </c>
      <c r="ER99" s="2">
        <f t="shared" si="137"/>
        <v>0.22177744811508582</v>
      </c>
      <c r="ES99" s="2">
        <f t="shared" si="137"/>
        <v>0.20652925393006624</v>
      </c>
      <c r="ET99" s="2">
        <f t="shared" si="137"/>
        <v>0.22296426802271729</v>
      </c>
      <c r="EU99" s="2">
        <f t="shared" si="137"/>
        <v>0.22299235254987532</v>
      </c>
      <c r="EV99" s="2">
        <f t="shared" si="137"/>
        <v>0.22884164869883961</v>
      </c>
      <c r="EW99" s="2">
        <f t="shared" si="137"/>
        <v>0.2322089291062473</v>
      </c>
      <c r="EX99" s="2">
        <f t="shared" si="137"/>
        <v>0.23281846561569763</v>
      </c>
      <c r="EY99" s="2">
        <f t="shared" si="137"/>
        <v>0.21849464334457239</v>
      </c>
      <c r="EZ99" s="2">
        <f t="shared" si="137"/>
        <v>0.20530597565669526</v>
      </c>
      <c r="FA99" s="2">
        <f t="shared" si="137"/>
        <v>0.19925188799922719</v>
      </c>
      <c r="FB99" s="2">
        <f t="shared" si="137"/>
        <v>0.20907831310406416</v>
      </c>
      <c r="FC99" s="2">
        <f t="shared" si="137"/>
        <v>0.21734848405995347</v>
      </c>
      <c r="FD99" s="2">
        <f t="shared" si="137"/>
        <v>0.23781171656859879</v>
      </c>
      <c r="FE99" s="2">
        <f t="shared" si="137"/>
        <v>0.26489081049391378</v>
      </c>
      <c r="FG99" s="2">
        <f t="shared" si="138"/>
        <v>0.99365037304142789</v>
      </c>
      <c r="FH99" s="2">
        <f t="shared" si="138"/>
        <v>0.95113368451897762</v>
      </c>
      <c r="FI99" s="2">
        <f t="shared" si="138"/>
        <v>0.96563827514713907</v>
      </c>
      <c r="FJ99" s="2">
        <f t="shared" si="138"/>
        <v>0.97431068003061228</v>
      </c>
      <c r="FK99" s="2">
        <f t="shared" si="138"/>
        <v>0.97890011895875262</v>
      </c>
      <c r="FL99" s="2">
        <f t="shared" si="138"/>
        <v>0.98655746842138237</v>
      </c>
      <c r="FM99" s="2">
        <f t="shared" si="138"/>
        <v>0.98438352058934009</v>
      </c>
      <c r="FN99" s="2">
        <f t="shared" si="138"/>
        <v>0.97978857535005082</v>
      </c>
      <c r="FO99" s="2">
        <f t="shared" si="138"/>
        <v>0.98168676895700424</v>
      </c>
      <c r="FP99" s="2">
        <f t="shared" si="138"/>
        <v>0.98279671494910548</v>
      </c>
      <c r="FQ99" s="2">
        <f t="shared" si="138"/>
        <v>0.98177768499301765</v>
      </c>
      <c r="FR99" s="2">
        <f t="shared" si="138"/>
        <v>0.97869261656388884</v>
      </c>
      <c r="FS99" s="2">
        <f t="shared" si="138"/>
        <v>0.9771649647458871</v>
      </c>
      <c r="FT99" s="2">
        <f t="shared" si="138"/>
        <v>0.97659747724001211</v>
      </c>
      <c r="FU99" s="2">
        <f t="shared" si="138"/>
        <v>0.95614165103558713</v>
      </c>
      <c r="FW99" s="2">
        <f t="shared" si="128"/>
        <v>6.4224481415461367E-4</v>
      </c>
      <c r="FX99" s="2">
        <f t="shared" si="128"/>
        <v>2.5935640491139595E-4</v>
      </c>
      <c r="FY99" s="2">
        <f t="shared" si="128"/>
        <v>3.418937045445919E-4</v>
      </c>
      <c r="FZ99" s="2">
        <f t="shared" si="128"/>
        <v>9.5920272655970794E-4</v>
      </c>
      <c r="GA99" s="2">
        <f t="shared" si="128"/>
        <v>1.0250098892825405E-3</v>
      </c>
      <c r="GB99" s="2">
        <f t="shared" si="128"/>
        <v>1.3131865885848114E-3</v>
      </c>
      <c r="GC99" s="2">
        <f t="shared" si="128"/>
        <v>1.2030591108561717E-3</v>
      </c>
      <c r="GD99" s="2">
        <f t="shared" si="128"/>
        <v>1.2064545421814862E-3</v>
      </c>
      <c r="GE99" s="2">
        <f t="shared" si="128"/>
        <v>1.5718776202681998E-3</v>
      </c>
      <c r="GF99" s="2">
        <f t="shared" si="128"/>
        <v>1.4676430687675015E-3</v>
      </c>
      <c r="GG99" s="2">
        <f t="shared" si="128"/>
        <v>1.2339333576851775E-3</v>
      </c>
      <c r="GH99" s="2">
        <f t="shared" si="128"/>
        <v>1.0606668938822595E-3</v>
      </c>
      <c r="GI99" s="2">
        <f t="shared" si="128"/>
        <v>7.3504329531341142E-4</v>
      </c>
      <c r="GJ99" s="2">
        <f t="shared" si="128"/>
        <v>6.9830440066800687E-4</v>
      </c>
      <c r="GK99" s="2">
        <f t="shared" si="128"/>
        <v>3.5196266465109825E-4</v>
      </c>
      <c r="GM99" s="82">
        <f t="shared" si="129"/>
        <v>3.2781053960235511E-3</v>
      </c>
      <c r="GN99" s="82">
        <f t="shared" si="129"/>
        <v>2.7799742085303438E-4</v>
      </c>
      <c r="GO99" s="82">
        <f t="shared" si="129"/>
        <v>2.093095006654197E-5</v>
      </c>
      <c r="GP99" s="82">
        <f t="shared" si="129"/>
        <v>1.1583836368143117E-9</v>
      </c>
      <c r="GQ99" s="82">
        <f t="shared" si="129"/>
        <v>1.7181877039281197E-21</v>
      </c>
      <c r="GR99" s="82">
        <f t="shared" si="129"/>
        <v>8.2987382011978382E-29</v>
      </c>
      <c r="GS99" s="82">
        <f t="shared" si="129"/>
        <v>2.1242473157040467E-18</v>
      </c>
      <c r="GT99" s="82">
        <f t="shared" si="129"/>
        <v>6.6058601756109675E-25</v>
      </c>
      <c r="GU99" s="82">
        <f t="shared" si="129"/>
        <v>4.0574030215138903E-31</v>
      </c>
      <c r="GV99" s="82">
        <f t="shared" si="129"/>
        <v>5.8470199095197778E-27</v>
      </c>
      <c r="GW99" s="82">
        <f t="shared" si="129"/>
        <v>1.2193373269960483E-24</v>
      </c>
      <c r="GX99" s="82">
        <f t="shared" si="129"/>
        <v>4.0766640935628116E-22</v>
      </c>
      <c r="GY99" s="82">
        <f t="shared" si="129"/>
        <v>7.8624285299777499E-15</v>
      </c>
      <c r="GZ99" s="82">
        <f t="shared" si="129"/>
        <v>1.172124831205675E-15</v>
      </c>
      <c r="HA99" s="82">
        <f t="shared" si="129"/>
        <v>2.1879853300349935E-23</v>
      </c>
      <c r="HC99" s="82">
        <f t="shared" si="74"/>
        <v>0.38158880082482705</v>
      </c>
      <c r="HD99" s="82">
        <f t="shared" si="74"/>
        <v>3.8471278677103156E-2</v>
      </c>
      <c r="HE99" s="82">
        <f t="shared" si="74"/>
        <v>9.6469231502915392E-2</v>
      </c>
      <c r="HF99" s="82">
        <f t="shared" si="74"/>
        <v>0.31735091671766857</v>
      </c>
      <c r="HG99" s="82">
        <f t="shared" si="88"/>
        <v>0.5409718644166156</v>
      </c>
      <c r="HH99" s="82">
        <f t="shared" si="88"/>
        <v>0.63138884693451691</v>
      </c>
      <c r="HI99" s="82">
        <f t="shared" si="88"/>
        <v>0.6488761494037949</v>
      </c>
      <c r="HJ99" s="82">
        <f t="shared" si="88"/>
        <v>0.61070417321468085</v>
      </c>
      <c r="HK99" s="82">
        <f t="shared" si="88"/>
        <v>0.67024296483247336</v>
      </c>
      <c r="HL99" s="82">
        <f t="shared" si="88"/>
        <v>0.66868591025182922</v>
      </c>
      <c r="HM99" s="82">
        <f t="shared" si="88"/>
        <v>0.64768564561639452</v>
      </c>
      <c r="HN99" s="82">
        <f t="shared" si="88"/>
        <v>0.52466580353507608</v>
      </c>
      <c r="HO99" s="82">
        <f t="shared" si="88"/>
        <v>0.34627679176062015</v>
      </c>
      <c r="HP99" s="82">
        <f t="shared" si="88"/>
        <v>0.29020369082629333</v>
      </c>
      <c r="HQ99" s="82">
        <f t="shared" si="88"/>
        <v>9.321676651500603E-2</v>
      </c>
      <c r="HS99" s="82">
        <f t="shared" si="130"/>
        <v>3.9384544423842904E-8</v>
      </c>
      <c r="HT99" s="82">
        <f t="shared" si="130"/>
        <v>7.8375964542433838E-15</v>
      </c>
      <c r="HU99" s="82">
        <f t="shared" si="130"/>
        <v>1.9815385249540511E-12</v>
      </c>
      <c r="HV99" s="82">
        <f t="shared" si="130"/>
        <v>3.3672040944732884E-11</v>
      </c>
      <c r="HW99" s="82">
        <f t="shared" si="130"/>
        <v>3.5889387304685228E-10</v>
      </c>
      <c r="HX99" s="82">
        <f t="shared" si="130"/>
        <v>3.2952161197503782E-8</v>
      </c>
      <c r="HY99" s="82">
        <f t="shared" si="130"/>
        <v>8.5078316028973226E-9</v>
      </c>
      <c r="HZ99" s="82">
        <f t="shared" si="130"/>
        <v>1.7662272714207896E-12</v>
      </c>
      <c r="IA99" s="82">
        <f t="shared" si="130"/>
        <v>8.68022069432874E-10</v>
      </c>
      <c r="IB99" s="82">
        <f t="shared" si="130"/>
        <v>2.0943796211123312E-9</v>
      </c>
      <c r="IC99" s="82">
        <f t="shared" si="130"/>
        <v>1.4444442111813015E-8</v>
      </c>
      <c r="ID99" s="82">
        <f t="shared" si="130"/>
        <v>2.5992672065713231E-10</v>
      </c>
      <c r="IE99" s="82">
        <f t="shared" si="130"/>
        <v>2.759153540460347E-11</v>
      </c>
      <c r="IF99" s="82">
        <f t="shared" si="130"/>
        <v>6.7637622004000732E-10</v>
      </c>
      <c r="IG99" s="82">
        <f t="shared" si="130"/>
        <v>9.9705804180160953E-10</v>
      </c>
      <c r="II99" s="82">
        <f t="shared" si="131"/>
        <v>4.4823777194508157E-66</v>
      </c>
      <c r="IJ99" s="82">
        <f t="shared" si="131"/>
        <v>1.9512279123714776E-114</v>
      </c>
      <c r="IK99" s="82">
        <f t="shared" si="131"/>
        <v>4.8501638306992282E-97</v>
      </c>
      <c r="IL99" s="82">
        <f t="shared" si="131"/>
        <v>1.7501750325813039E-91</v>
      </c>
      <c r="IM99" s="82">
        <f t="shared" si="131"/>
        <v>7.0745703835474343E-86</v>
      </c>
      <c r="IN99" s="82">
        <f t="shared" si="131"/>
        <v>2.7013774054779174E-74</v>
      </c>
      <c r="IO99" s="82">
        <f t="shared" si="131"/>
        <v>1.8867875839031068E-74</v>
      </c>
      <c r="IP99" s="82">
        <f t="shared" si="131"/>
        <v>1.0427882568853676E-111</v>
      </c>
      <c r="IQ99" s="82">
        <f t="shared" si="131"/>
        <v>3.3360626219049791E-87</v>
      </c>
      <c r="IR99" s="82">
        <f t="shared" si="131"/>
        <v>3.3940980184902815E-83</v>
      </c>
      <c r="IS99" s="82">
        <f t="shared" si="131"/>
        <v>5.7769347452077968E-75</v>
      </c>
      <c r="IT99" s="82">
        <f t="shared" si="131"/>
        <v>1.6566913452638848E-89</v>
      </c>
      <c r="IU99" s="82">
        <f t="shared" si="131"/>
        <v>8.0226947797536218E-93</v>
      </c>
      <c r="IV99" s="82">
        <f t="shared" si="131"/>
        <v>6.7777345269476008E-38</v>
      </c>
      <c r="IW99" s="82">
        <f t="shared" si="131"/>
        <v>6.0155127411815554E-41</v>
      </c>
      <c r="IY99" s="82">
        <f t="shared" si="132"/>
        <v>0.38486694560539503</v>
      </c>
      <c r="IZ99" s="82">
        <f t="shared" si="132"/>
        <v>3.8749276097964032E-2</v>
      </c>
      <c r="JA99" s="82">
        <f t="shared" si="132"/>
        <v>9.6490162454963474E-2</v>
      </c>
      <c r="JB99" s="82">
        <f t="shared" si="132"/>
        <v>0.31735091790972425</v>
      </c>
      <c r="JC99" s="82">
        <f t="shared" si="132"/>
        <v>0.54097186477550951</v>
      </c>
      <c r="JD99" s="82">
        <f t="shared" si="132"/>
        <v>0.63138887988667813</v>
      </c>
      <c r="JE99" s="82">
        <f t="shared" si="132"/>
        <v>0.64887615791162645</v>
      </c>
      <c r="JF99" s="82">
        <f t="shared" si="132"/>
        <v>0.6107041732164471</v>
      </c>
      <c r="JG99" s="82">
        <f t="shared" si="132"/>
        <v>0.67024296570049546</v>
      </c>
      <c r="JH99" s="82">
        <f t="shared" si="132"/>
        <v>0.66868591234620889</v>
      </c>
      <c r="JI99" s="82">
        <f t="shared" si="132"/>
        <v>0.64768566006083661</v>
      </c>
      <c r="JJ99" s="82">
        <f t="shared" si="132"/>
        <v>0.52466580379500283</v>
      </c>
      <c r="JK99" s="82">
        <f t="shared" si="132"/>
        <v>0.34627679178821957</v>
      </c>
      <c r="JL99" s="82">
        <f t="shared" si="132"/>
        <v>0.29020369150267072</v>
      </c>
      <c r="JM99" s="82">
        <f t="shared" si="132"/>
        <v>9.3216767512064078E-2</v>
      </c>
    </row>
    <row r="100" spans="2:273" x14ac:dyDescent="0.25">
      <c r="B100" s="2">
        <v>73</v>
      </c>
      <c r="C100" s="37">
        <v>0.39557999999999999</v>
      </c>
      <c r="D100" s="37">
        <v>0.28074700000000002</v>
      </c>
      <c r="E100" s="37">
        <v>0.31401400000000002</v>
      </c>
      <c r="F100" s="37">
        <v>0.47880499999999998</v>
      </c>
      <c r="G100" s="37">
        <v>0.519293</v>
      </c>
      <c r="H100" s="37">
        <v>0.41385899999999998</v>
      </c>
      <c r="I100" s="37">
        <v>0.473661</v>
      </c>
      <c r="J100" s="37">
        <v>0.50139400000000001</v>
      </c>
      <c r="K100" s="37">
        <v>0.423404</v>
      </c>
      <c r="L100" s="37">
        <v>0.41495799999999999</v>
      </c>
      <c r="M100" s="37">
        <v>0.48063899999999998</v>
      </c>
      <c r="N100" s="37">
        <v>0.49655899999999997</v>
      </c>
      <c r="O100" s="37">
        <v>0.47837600000000002</v>
      </c>
      <c r="P100" s="37">
        <v>0.43046299999999998</v>
      </c>
      <c r="Q100" s="37">
        <v>0.32573400000000002</v>
      </c>
      <c r="S100" s="4">
        <f t="shared" si="133"/>
        <v>0.39825074757983941</v>
      </c>
      <c r="T100" s="4">
        <f t="shared" si="133"/>
        <v>0.28071028598006542</v>
      </c>
      <c r="U100" s="4">
        <f t="shared" si="133"/>
        <v>0.31641752721173233</v>
      </c>
      <c r="V100" s="4">
        <f t="shared" si="133"/>
        <v>0.47406884163785812</v>
      </c>
      <c r="W100" s="4">
        <f t="shared" si="133"/>
        <v>0.52896333160167475</v>
      </c>
      <c r="X100" s="4">
        <f t="shared" si="133"/>
        <v>0.39341081030184594</v>
      </c>
      <c r="Y100" s="4">
        <f t="shared" si="133"/>
        <v>0.48495829903288235</v>
      </c>
      <c r="Z100" s="4">
        <f t="shared" si="133"/>
        <v>0.50816188914308169</v>
      </c>
      <c r="AA100" s="4">
        <f t="shared" si="133"/>
        <v>0.40444916651522878</v>
      </c>
      <c r="AB100" s="4">
        <f t="shared" si="133"/>
        <v>0.39997733052449264</v>
      </c>
      <c r="AC100" s="4">
        <f t="shared" si="133"/>
        <v>0.49305340717270646</v>
      </c>
      <c r="AD100" s="4">
        <f t="shared" si="133"/>
        <v>0.51040401004920255</v>
      </c>
      <c r="AE100" s="4">
        <f t="shared" si="133"/>
        <v>0.47249513396998166</v>
      </c>
      <c r="AF100" s="4">
        <f t="shared" si="133"/>
        <v>0.4210921201044498</v>
      </c>
      <c r="AG100" s="4">
        <f t="shared" si="133"/>
        <v>0.32340100458594295</v>
      </c>
      <c r="AI100" s="4">
        <f t="shared" si="134"/>
        <v>-2.6707475798394276E-3</v>
      </c>
      <c r="AJ100" s="4">
        <f t="shared" si="134"/>
        <v>3.6714019934602771E-5</v>
      </c>
      <c r="AK100" s="4">
        <f t="shared" si="134"/>
        <v>-2.4035272117323148E-3</v>
      </c>
      <c r="AL100" s="4">
        <f t="shared" si="134"/>
        <v>4.7361583621418624E-3</v>
      </c>
      <c r="AM100" s="4">
        <f t="shared" si="134"/>
        <v>-9.670331601674742E-3</v>
      </c>
      <c r="AN100" s="4">
        <f t="shared" si="134"/>
        <v>2.044818969815404E-2</v>
      </c>
      <c r="AO100" s="4">
        <f t="shared" si="134"/>
        <v>-1.1297299032882346E-2</v>
      </c>
      <c r="AP100" s="4">
        <f t="shared" si="134"/>
        <v>-6.7678891430816845E-3</v>
      </c>
      <c r="AQ100" s="4">
        <f t="shared" si="134"/>
        <v>1.8954833484771227E-2</v>
      </c>
      <c r="AR100" s="4">
        <f t="shared" si="134"/>
        <v>1.4980669475507358E-2</v>
      </c>
      <c r="AS100" s="4">
        <f t="shared" si="134"/>
        <v>-1.2414407172706476E-2</v>
      </c>
      <c r="AT100" s="4">
        <f t="shared" si="134"/>
        <v>-1.3845010049202577E-2</v>
      </c>
      <c r="AU100" s="4">
        <f t="shared" si="134"/>
        <v>5.8808660300183613E-3</v>
      </c>
      <c r="AV100" s="4">
        <f t="shared" si="134"/>
        <v>9.3708798955501882E-3</v>
      </c>
      <c r="AW100" s="4">
        <f t="shared" si="134"/>
        <v>2.3329954140570708E-3</v>
      </c>
      <c r="AY100" s="2">
        <f t="shared" si="126"/>
        <v>0.22979622026509638</v>
      </c>
      <c r="AZ100" s="2">
        <f t="shared" si="126"/>
        <v>0.22960080727117146</v>
      </c>
      <c r="BA100" s="2">
        <f t="shared" si="126"/>
        <v>0.20815051603627105</v>
      </c>
      <c r="BB100" s="2">
        <f t="shared" si="126"/>
        <v>0.22492340579150533</v>
      </c>
      <c r="BC100" s="2">
        <f t="shared" si="126"/>
        <v>0.22514025500996293</v>
      </c>
      <c r="BD100" s="2">
        <f t="shared" si="126"/>
        <v>0.22931128854753061</v>
      </c>
      <c r="BE100" s="2">
        <f t="shared" si="126"/>
        <v>0.2338640380218571</v>
      </c>
      <c r="BF100" s="2">
        <f t="shared" si="126"/>
        <v>0.23431960179887568</v>
      </c>
      <c r="BG100" s="2">
        <f t="shared" si="126"/>
        <v>0.21807970310989169</v>
      </c>
      <c r="BH100" s="2">
        <f t="shared" si="126"/>
        <v>0.21231211154262286</v>
      </c>
      <c r="BI100" s="2">
        <f t="shared" si="126"/>
        <v>0.2047579930654064</v>
      </c>
      <c r="BJ100" s="2">
        <f t="shared" si="126"/>
        <v>0.2095874756940255</v>
      </c>
      <c r="BK100" s="2">
        <f t="shared" si="126"/>
        <v>0.22205000190791185</v>
      </c>
      <c r="BL100" s="2">
        <f t="shared" si="126"/>
        <v>0.23637732608597067</v>
      </c>
      <c r="BM100" s="2">
        <f t="shared" si="126"/>
        <v>0.26155494508868044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0.32733231372549026</v>
      </c>
      <c r="DL100" s="2">
        <f t="shared" si="135"/>
        <v>0.29510898818011261</v>
      </c>
      <c r="DM100" s="2">
        <f t="shared" si="135"/>
        <v>0.27035187301587299</v>
      </c>
      <c r="DN100" s="2">
        <f t="shared" si="135"/>
        <v>0.27478483046187685</v>
      </c>
      <c r="DO100" s="2">
        <f t="shared" si="135"/>
        <v>0.28632775313311087</v>
      </c>
      <c r="DP100" s="2">
        <f t="shared" si="135"/>
        <v>0.30444629153846153</v>
      </c>
      <c r="DQ100" s="2">
        <f t="shared" si="135"/>
        <v>0.29180670573870571</v>
      </c>
      <c r="DR100" s="2">
        <f t="shared" si="135"/>
        <v>0.31833159807193173</v>
      </c>
      <c r="DS100" s="2">
        <f t="shared" si="135"/>
        <v>0.27389172857142857</v>
      </c>
      <c r="DT100" s="2">
        <f t="shared" si="135"/>
        <v>0.27377929994526545</v>
      </c>
      <c r="DU100" s="2">
        <f t="shared" si="135"/>
        <v>0.26583657044334963</v>
      </c>
      <c r="DV100" s="2">
        <f t="shared" si="135"/>
        <v>0.26440088468668888</v>
      </c>
      <c r="DW100" s="2">
        <f t="shared" si="135"/>
        <v>0.28120815483870965</v>
      </c>
      <c r="DX100" s="2">
        <f t="shared" si="135"/>
        <v>0.29318089596774188</v>
      </c>
      <c r="DY100" s="2">
        <f t="shared" si="135"/>
        <v>0.25531866090381877</v>
      </c>
      <c r="EA100" s="2">
        <f t="shared" si="95"/>
        <v>0.22922957777777792</v>
      </c>
      <c r="EB100" s="2">
        <f t="shared" si="95"/>
        <v>0.2265328692107921</v>
      </c>
      <c r="EC100" s="2">
        <f t="shared" si="95"/>
        <v>0.20613180336813855</v>
      </c>
      <c r="ED100" s="2">
        <f t="shared" si="95"/>
        <v>0.22372560013131979</v>
      </c>
      <c r="EE100" s="2">
        <f t="shared" si="95"/>
        <v>0.22393885535027391</v>
      </c>
      <c r="EF100" s="2">
        <f t="shared" si="95"/>
        <v>0.22837733902439028</v>
      </c>
      <c r="EG100" s="2">
        <f t="shared" si="95"/>
        <v>0.23302722552758234</v>
      </c>
      <c r="EH100" s="2">
        <f t="shared" si="95"/>
        <v>0.23273944902564109</v>
      </c>
      <c r="EI100" s="2">
        <f t="shared" si="95"/>
        <v>0.21712830850097267</v>
      </c>
      <c r="EJ100" s="2">
        <f t="shared" si="95"/>
        <v>0.2113407721342318</v>
      </c>
      <c r="EK100" s="2">
        <f t="shared" si="95"/>
        <v>0.20373016490749424</v>
      </c>
      <c r="EL100" s="2">
        <f t="shared" si="95"/>
        <v>0.20849878019294008</v>
      </c>
      <c r="EM100" s="2">
        <f t="shared" si="136"/>
        <v>0.22079233222213185</v>
      </c>
      <c r="EN100" s="2">
        <f t="shared" si="136"/>
        <v>0.23513417924736224</v>
      </c>
      <c r="EO100" s="2">
        <f t="shared" si="136"/>
        <v>0.26181480265287366</v>
      </c>
      <c r="EQ100" s="2">
        <f t="shared" si="137"/>
        <v>0.22670029343287357</v>
      </c>
      <c r="ER100" s="2">
        <f t="shared" si="137"/>
        <v>0.22138264560510795</v>
      </c>
      <c r="ES100" s="2">
        <f t="shared" si="137"/>
        <v>0.20630191894632155</v>
      </c>
      <c r="ET100" s="2">
        <f t="shared" si="137"/>
        <v>0.22261493009518107</v>
      </c>
      <c r="EU100" s="2">
        <f t="shared" si="137"/>
        <v>0.22269044165734761</v>
      </c>
      <c r="EV100" s="2">
        <f t="shared" si="137"/>
        <v>0.22855792951006687</v>
      </c>
      <c r="EW100" s="2">
        <f t="shared" si="137"/>
        <v>0.23188983042533021</v>
      </c>
      <c r="EX100" s="2">
        <f t="shared" si="137"/>
        <v>0.23245110357140261</v>
      </c>
      <c r="EY100" s="2">
        <f t="shared" si="137"/>
        <v>0.21817834166155256</v>
      </c>
      <c r="EZ100" s="2">
        <f t="shared" si="137"/>
        <v>0.20526241372835613</v>
      </c>
      <c r="FA100" s="2">
        <f t="shared" si="137"/>
        <v>0.19931525575238024</v>
      </c>
      <c r="FB100" s="2">
        <f t="shared" si="137"/>
        <v>0.20878579221588639</v>
      </c>
      <c r="FC100" s="2">
        <f t="shared" si="137"/>
        <v>0.2169813735591006</v>
      </c>
      <c r="FD100" s="2">
        <f t="shared" si="137"/>
        <v>0.23732689892209718</v>
      </c>
      <c r="FE100" s="2">
        <f t="shared" si="137"/>
        <v>0.2643804979148604</v>
      </c>
      <c r="FG100" s="2">
        <f t="shared" si="138"/>
        <v>0.99420583419706232</v>
      </c>
      <c r="FH100" s="2">
        <f t="shared" si="138"/>
        <v>0.95524093979850688</v>
      </c>
      <c r="FI100" s="2">
        <f t="shared" si="138"/>
        <v>0.96856669716254895</v>
      </c>
      <c r="FJ100" s="2">
        <f t="shared" si="138"/>
        <v>0.97651798341162255</v>
      </c>
      <c r="FK100" s="2">
        <f t="shared" si="138"/>
        <v>0.98072088693525339</v>
      </c>
      <c r="FL100" s="2">
        <f t="shared" si="138"/>
        <v>0.98772574754206632</v>
      </c>
      <c r="FM100" s="2">
        <f t="shared" si="138"/>
        <v>0.98573800436888515</v>
      </c>
      <c r="FN100" s="2">
        <f t="shared" si="138"/>
        <v>0.98153412217646008</v>
      </c>
      <c r="FO100" s="2">
        <f t="shared" si="138"/>
        <v>0.983271178533903</v>
      </c>
      <c r="FP100" s="2">
        <f t="shared" si="138"/>
        <v>0.9842866321951661</v>
      </c>
      <c r="FQ100" s="2">
        <f t="shared" si="138"/>
        <v>0.98335436214231497</v>
      </c>
      <c r="FR100" s="2">
        <f t="shared" si="138"/>
        <v>0.98053093437801775</v>
      </c>
      <c r="FS100" s="2">
        <f t="shared" si="138"/>
        <v>0.97913227214979404</v>
      </c>
      <c r="FT100" s="2">
        <f t="shared" si="138"/>
        <v>0.97861260532875094</v>
      </c>
      <c r="FU100" s="2">
        <f t="shared" si="138"/>
        <v>0.95984575272631889</v>
      </c>
      <c r="FW100" s="2">
        <f t="shared" si="128"/>
        <v>7.0416380347158294E-4</v>
      </c>
      <c r="FX100" s="2">
        <f t="shared" si="128"/>
        <v>2.8437152740336008E-4</v>
      </c>
      <c r="FY100" s="2">
        <f t="shared" si="128"/>
        <v>3.748666273481429E-4</v>
      </c>
      <c r="FZ100" s="2">
        <f t="shared" si="128"/>
        <v>1.051647553629427E-3</v>
      </c>
      <c r="GA100" s="2">
        <f t="shared" si="128"/>
        <v>1.123789861608077E-3</v>
      </c>
      <c r="GB100" s="2">
        <f t="shared" si="128"/>
        <v>1.4396980609272247E-3</v>
      </c>
      <c r="GC100" s="2">
        <f t="shared" si="128"/>
        <v>1.3189749916526787E-3</v>
      </c>
      <c r="GD100" s="2">
        <f t="shared" si="128"/>
        <v>1.3226971427452707E-3</v>
      </c>
      <c r="GE100" s="2">
        <f t="shared" si="128"/>
        <v>1.7232682007027546E-3</v>
      </c>
      <c r="GF100" s="2">
        <f t="shared" si="128"/>
        <v>1.6090107958462222E-3</v>
      </c>
      <c r="GG100" s="2">
        <f t="shared" si="128"/>
        <v>1.3528199721373614E-3</v>
      </c>
      <c r="GH100" s="2">
        <f t="shared" si="128"/>
        <v>1.1628791236633423E-3</v>
      </c>
      <c r="GI100" s="2">
        <f t="shared" si="128"/>
        <v>8.0590179548174648E-4</v>
      </c>
      <c r="GJ100" s="2">
        <f t="shared" si="128"/>
        <v>7.6562396863688522E-4</v>
      </c>
      <c r="GK100" s="2">
        <f t="shared" si="128"/>
        <v>3.859062835336127E-4</v>
      </c>
      <c r="GM100" s="82">
        <f t="shared" si="129"/>
        <v>1.9273024384570982E-3</v>
      </c>
      <c r="GN100" s="82">
        <f t="shared" si="129"/>
        <v>5.2391664040606871E-5</v>
      </c>
      <c r="GO100" s="82">
        <f t="shared" si="129"/>
        <v>3.3225116122517422E-6</v>
      </c>
      <c r="GP100" s="82">
        <f t="shared" si="129"/>
        <v>1.0546466416235314E-10</v>
      </c>
      <c r="GQ100" s="82">
        <f t="shared" si="129"/>
        <v>1.2286165768698537E-23</v>
      </c>
      <c r="GR100" s="82">
        <f t="shared" si="129"/>
        <v>2.9613372512262966E-31</v>
      </c>
      <c r="GS100" s="82">
        <f t="shared" si="129"/>
        <v>4.4412142962937108E-20</v>
      </c>
      <c r="GT100" s="82">
        <f t="shared" si="129"/>
        <v>2.9446908476649075E-27</v>
      </c>
      <c r="GU100" s="82">
        <f t="shared" si="129"/>
        <v>6.807050346564668E-34</v>
      </c>
      <c r="GV100" s="82">
        <f t="shared" si="129"/>
        <v>2.3719817298661228E-29</v>
      </c>
      <c r="GW100" s="82">
        <f t="shared" si="129"/>
        <v>5.0596533377725208E-27</v>
      </c>
      <c r="GX100" s="82">
        <f t="shared" si="129"/>
        <v>2.6727367134264436E-24</v>
      </c>
      <c r="GY100" s="82">
        <f t="shared" si="129"/>
        <v>2.2055579381814202E-16</v>
      </c>
      <c r="GZ100" s="82">
        <f t="shared" si="129"/>
        <v>2.1757543612567137E-17</v>
      </c>
      <c r="HA100" s="82">
        <f t="shared" si="129"/>
        <v>3.0575282522882068E-26</v>
      </c>
      <c r="HC100" s="82">
        <f t="shared" si="74"/>
        <v>0.41814706728919249</v>
      </c>
      <c r="HD100" s="82">
        <f t="shared" si="74"/>
        <v>5.2534963822616521E-2</v>
      </c>
      <c r="HE100" s="82">
        <f t="shared" si="74"/>
        <v>0.1241636045379638</v>
      </c>
      <c r="HF100" s="82">
        <f t="shared" si="74"/>
        <v>0.38755272129124557</v>
      </c>
      <c r="HG100" s="82">
        <f t="shared" si="88"/>
        <v>0.62597074745521464</v>
      </c>
      <c r="HH100" s="82">
        <f t="shared" si="88"/>
        <v>0.48868814729540289</v>
      </c>
      <c r="HI100" s="82">
        <f t="shared" ref="HI100:HQ128" si="139" xml:space="preserve"> _xlfn.NORM.DIST($B100, I$8, ABS(I$12), TRUE) * _xlfn.NORM.DIST(($B100 - I$8)*I$16, 0, ABS(I$12), TRUE) * 2</f>
        <v>0.67516852433853458</v>
      </c>
      <c r="HJ100" s="82">
        <f t="shared" si="139"/>
        <v>0.64227308178607856</v>
      </c>
      <c r="HK100" s="82">
        <f t="shared" si="139"/>
        <v>0.54361300335007134</v>
      </c>
      <c r="HL100" s="82">
        <f t="shared" si="139"/>
        <v>0.55432359447383706</v>
      </c>
      <c r="HM100" s="82">
        <f t="shared" si="139"/>
        <v>0.68966816566878431</v>
      </c>
      <c r="HN100" s="82">
        <f t="shared" si="139"/>
        <v>0.6073331576993628</v>
      </c>
      <c r="HO100" s="82">
        <f t="shared" si="139"/>
        <v>0.4190267198196661</v>
      </c>
      <c r="HP100" s="82">
        <f t="shared" si="139"/>
        <v>0.35321060337772969</v>
      </c>
      <c r="HQ100" s="82">
        <f t="shared" si="139"/>
        <v>0.13381071849705573</v>
      </c>
      <c r="HS100" s="82">
        <f t="shared" si="130"/>
        <v>7.4697857963294991E-8</v>
      </c>
      <c r="HT100" s="82">
        <f t="shared" si="130"/>
        <v>2.2462839653426854E-14</v>
      </c>
      <c r="HU100" s="82">
        <f t="shared" si="130"/>
        <v>4.9210888852133955E-12</v>
      </c>
      <c r="HV100" s="82">
        <f t="shared" si="130"/>
        <v>8.758877845457687E-11</v>
      </c>
      <c r="HW100" s="82">
        <f t="shared" si="130"/>
        <v>8.7031197145271191E-10</v>
      </c>
      <c r="HX100" s="82">
        <f t="shared" si="130"/>
        <v>7.0176265487812694E-8</v>
      </c>
      <c r="HY100" s="82">
        <f t="shared" si="130"/>
        <v>1.8505386358717153E-8</v>
      </c>
      <c r="HZ100" s="82">
        <f t="shared" si="130"/>
        <v>5.637344300629215E-12</v>
      </c>
      <c r="IA100" s="82">
        <f t="shared" si="130"/>
        <v>2.2020299282993051E-9</v>
      </c>
      <c r="IB100" s="82">
        <f t="shared" si="130"/>
        <v>5.0471683327102712E-9</v>
      </c>
      <c r="IC100" s="82">
        <f t="shared" si="130"/>
        <v>3.1227883899167057E-8</v>
      </c>
      <c r="ID100" s="82">
        <f t="shared" si="130"/>
        <v>6.4965067527489624E-10</v>
      </c>
      <c r="IE100" s="82">
        <f t="shared" si="130"/>
        <v>7.0057369117920246E-11</v>
      </c>
      <c r="IF100" s="82">
        <f t="shared" si="130"/>
        <v>1.4450118879459438E-9</v>
      </c>
      <c r="IG100" s="82">
        <f t="shared" si="130"/>
        <v>2.0003281266605416E-9</v>
      </c>
      <c r="II100" s="82">
        <f t="shared" si="131"/>
        <v>1.7834121207256675E-64</v>
      </c>
      <c r="IJ100" s="82">
        <f t="shared" si="131"/>
        <v>6.1020276274051057E-112</v>
      </c>
      <c r="IK100" s="82">
        <f t="shared" si="131"/>
        <v>7.3869511901268166E-95</v>
      </c>
      <c r="IL100" s="82">
        <f t="shared" si="131"/>
        <v>3.9983337145402014E-89</v>
      </c>
      <c r="IM100" s="82">
        <f t="shared" si="131"/>
        <v>1.2089699968808908E-83</v>
      </c>
      <c r="IN100" s="82">
        <f t="shared" si="131"/>
        <v>2.6835898432164926E-72</v>
      </c>
      <c r="IO100" s="82">
        <f t="shared" si="131"/>
        <v>1.7832207275461969E-72</v>
      </c>
      <c r="IP100" s="82">
        <f t="shared" si="131"/>
        <v>1.0151734050638002E-108</v>
      </c>
      <c r="IQ100" s="82">
        <f t="shared" si="131"/>
        <v>8.7194936918473789E-85</v>
      </c>
      <c r="IR100" s="82">
        <f t="shared" si="131"/>
        <v>6.4655868520074804E-81</v>
      </c>
      <c r="IS100" s="82">
        <f t="shared" si="131"/>
        <v>5.7360652639943754E-73</v>
      </c>
      <c r="IT100" s="82">
        <f t="shared" si="131"/>
        <v>3.6291339294383836E-87</v>
      </c>
      <c r="IU100" s="82">
        <f t="shared" si="131"/>
        <v>1.623533652969489E-90</v>
      </c>
      <c r="IV100" s="82">
        <f t="shared" si="131"/>
        <v>5.5256518557081815E-37</v>
      </c>
      <c r="IW100" s="82">
        <f t="shared" si="131"/>
        <v>4.8123532424146741E-40</v>
      </c>
      <c r="IY100" s="82">
        <f t="shared" si="132"/>
        <v>0.42007444442550756</v>
      </c>
      <c r="IZ100" s="82">
        <f t="shared" si="132"/>
        <v>5.2587355486679588E-2</v>
      </c>
      <c r="JA100" s="82">
        <f t="shared" si="132"/>
        <v>0.12416692705449714</v>
      </c>
      <c r="JB100" s="82">
        <f t="shared" si="132"/>
        <v>0.38755272148429898</v>
      </c>
      <c r="JC100" s="82">
        <f t="shared" si="132"/>
        <v>0.62597074832552657</v>
      </c>
      <c r="JD100" s="82">
        <f t="shared" si="132"/>
        <v>0.48868821747166835</v>
      </c>
      <c r="JE100" s="82">
        <f t="shared" si="132"/>
        <v>0.67516854284392092</v>
      </c>
      <c r="JF100" s="82">
        <f t="shared" si="132"/>
        <v>0.64227308179171594</v>
      </c>
      <c r="JG100" s="82">
        <f t="shared" si="132"/>
        <v>0.54361300555210124</v>
      </c>
      <c r="JH100" s="82">
        <f t="shared" si="132"/>
        <v>0.55432359952100541</v>
      </c>
      <c r="JI100" s="82">
        <f t="shared" si="132"/>
        <v>0.68966819689666825</v>
      </c>
      <c r="JJ100" s="82">
        <f t="shared" si="132"/>
        <v>0.60733315834901347</v>
      </c>
      <c r="JK100" s="82">
        <f t="shared" si="132"/>
        <v>0.41902671988972368</v>
      </c>
      <c r="JL100" s="82">
        <f t="shared" si="132"/>
        <v>0.35321060482274158</v>
      </c>
      <c r="JM100" s="82">
        <f t="shared" si="132"/>
        <v>0.13381072049738385</v>
      </c>
    </row>
    <row r="101" spans="2:273" x14ac:dyDescent="0.25">
      <c r="B101" s="2">
        <v>74</v>
      </c>
      <c r="C101" s="37">
        <v>0.393341</v>
      </c>
      <c r="D101" s="37">
        <v>0.29700500000000002</v>
      </c>
      <c r="E101" s="37">
        <v>0.34627400000000003</v>
      </c>
      <c r="F101" s="37">
        <v>0.49699700000000002</v>
      </c>
      <c r="G101" s="37">
        <v>0.510853</v>
      </c>
      <c r="H101" s="37">
        <v>0.323405</v>
      </c>
      <c r="I101" s="37">
        <v>0.44869399999999998</v>
      </c>
      <c r="J101" s="37">
        <v>0.47580099999999997</v>
      </c>
      <c r="K101" s="37">
        <v>0.32583699999999999</v>
      </c>
      <c r="L101" s="37">
        <v>0.32947399999999999</v>
      </c>
      <c r="M101" s="37">
        <v>0.45803300000000002</v>
      </c>
      <c r="N101" s="37">
        <v>0.49286999999999997</v>
      </c>
      <c r="O101" s="37">
        <v>0.49370000000000003</v>
      </c>
      <c r="P101" s="37">
        <v>0.44780199999999998</v>
      </c>
      <c r="Q101" s="37">
        <v>0.34676699999999999</v>
      </c>
      <c r="S101" s="4">
        <f t="shared" si="133"/>
        <v>0.39853041896187458</v>
      </c>
      <c r="T101" s="4">
        <f t="shared" si="133"/>
        <v>0.29419575981661705</v>
      </c>
      <c r="U101" s="4">
        <f t="shared" si="133"/>
        <v>0.33790582203682679</v>
      </c>
      <c r="V101" s="4">
        <f t="shared" si="133"/>
        <v>0.49926201355369593</v>
      </c>
      <c r="W101" s="4">
        <f t="shared" si="133"/>
        <v>0.53036061011830737</v>
      </c>
      <c r="X101" s="4">
        <f t="shared" si="133"/>
        <v>0.3212183997319098</v>
      </c>
      <c r="Y101" s="4">
        <f t="shared" si="133"/>
        <v>0.44818668699075254</v>
      </c>
      <c r="Z101" s="4">
        <f t="shared" si="133"/>
        <v>0.46014989058428607</v>
      </c>
      <c r="AA101" s="4">
        <f t="shared" si="133"/>
        <v>0.32202430204351812</v>
      </c>
      <c r="AB101" s="4">
        <f t="shared" si="133"/>
        <v>0.32292595664404566</v>
      </c>
      <c r="AC101" s="4">
        <f t="shared" si="133"/>
        <v>0.45658766959360148</v>
      </c>
      <c r="AD101" s="4">
        <f t="shared" si="133"/>
        <v>0.51034836201143297</v>
      </c>
      <c r="AE101" s="4">
        <f t="shared" si="133"/>
        <v>0.4965183450557632</v>
      </c>
      <c r="AF101" s="4">
        <f t="shared" si="133"/>
        <v>0.44235698907721699</v>
      </c>
      <c r="AG101" s="4">
        <f t="shared" si="133"/>
        <v>0.34085622751393013</v>
      </c>
      <c r="AI101" s="4">
        <f t="shared" si="134"/>
        <v>-5.1894189618745812E-3</v>
      </c>
      <c r="AJ101" s="4">
        <f t="shared" si="134"/>
        <v>2.8092401833829661E-3</v>
      </c>
      <c r="AK101" s="4">
        <f t="shared" si="134"/>
        <v>8.36817796317324E-3</v>
      </c>
      <c r="AL101" s="4">
        <f t="shared" si="134"/>
        <v>-2.2650135536959048E-3</v>
      </c>
      <c r="AM101" s="4">
        <f t="shared" si="134"/>
        <v>-1.9507610118307372E-2</v>
      </c>
      <c r="AN101" s="4">
        <f t="shared" si="134"/>
        <v>2.1866002680901997E-3</v>
      </c>
      <c r="AO101" s="4">
        <f t="shared" si="134"/>
        <v>5.0731300924744538E-4</v>
      </c>
      <c r="AP101" s="4">
        <f t="shared" si="134"/>
        <v>1.5651109415713904E-2</v>
      </c>
      <c r="AQ101" s="4">
        <f t="shared" si="134"/>
        <v>3.8126979564818697E-3</v>
      </c>
      <c r="AR101" s="4">
        <f t="shared" si="134"/>
        <v>6.548043355954325E-3</v>
      </c>
      <c r="AS101" s="4">
        <f t="shared" si="134"/>
        <v>1.4453304063985484E-3</v>
      </c>
      <c r="AT101" s="4">
        <f t="shared" si="134"/>
        <v>-1.7478362011432991E-2</v>
      </c>
      <c r="AU101" s="4">
        <f t="shared" si="134"/>
        <v>-2.8183450557631717E-3</v>
      </c>
      <c r="AV101" s="4">
        <f t="shared" si="134"/>
        <v>5.445010922782989E-3</v>
      </c>
      <c r="AW101" s="4">
        <f t="shared" si="134"/>
        <v>5.9107724860698596E-3</v>
      </c>
      <c r="AY101" s="2">
        <f t="shared" si="126"/>
        <v>0.22942973327668501</v>
      </c>
      <c r="AZ101" s="2">
        <f t="shared" si="126"/>
        <v>0.22887300284595669</v>
      </c>
      <c r="BA101" s="2">
        <f t="shared" si="126"/>
        <v>0.20777591900328621</v>
      </c>
      <c r="BB101" s="2">
        <f t="shared" si="126"/>
        <v>0.22445082846542702</v>
      </c>
      <c r="BC101" s="2">
        <f t="shared" si="126"/>
        <v>0.22470332247233687</v>
      </c>
      <c r="BD101" s="2">
        <f t="shared" si="126"/>
        <v>0.22896526139170537</v>
      </c>
      <c r="BE101" s="2">
        <f t="shared" si="126"/>
        <v>0.23343548907482906</v>
      </c>
      <c r="BF101" s="2">
        <f t="shared" si="126"/>
        <v>0.23382317946145273</v>
      </c>
      <c r="BG101" s="2">
        <f t="shared" si="126"/>
        <v>0.21773546682945921</v>
      </c>
      <c r="BH101" s="2">
        <f t="shared" si="126"/>
        <v>0.21192418983015862</v>
      </c>
      <c r="BI101" s="2">
        <f t="shared" si="126"/>
        <v>0.20455601408892368</v>
      </c>
      <c r="BJ101" s="2">
        <f t="shared" si="126"/>
        <v>0.20922435069888234</v>
      </c>
      <c r="BK101" s="2">
        <f t="shared" si="126"/>
        <v>0.22146735708406734</v>
      </c>
      <c r="BL101" s="2">
        <f t="shared" si="126"/>
        <v>0.23588830488098894</v>
      </c>
      <c r="BM101" s="2">
        <f t="shared" si="126"/>
        <v>0.26122087599995047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0.32833341176470593</v>
      </c>
      <c r="DL101" s="2">
        <f t="shared" si="135"/>
        <v>0.29588227908067544</v>
      </c>
      <c r="DM101" s="2">
        <f t="shared" si="135"/>
        <v>0.27083345731445729</v>
      </c>
      <c r="DN101" s="2">
        <f t="shared" si="135"/>
        <v>0.2751867324046921</v>
      </c>
      <c r="DO101" s="2">
        <f t="shared" si="135"/>
        <v>0.28691433466814981</v>
      </c>
      <c r="DP101" s="2">
        <f t="shared" si="135"/>
        <v>0.30517302615384617</v>
      </c>
      <c r="DQ101" s="2">
        <f t="shared" si="135"/>
        <v>0.29225636935286936</v>
      </c>
      <c r="DR101" s="2">
        <f t="shared" si="135"/>
        <v>0.31917830174267703</v>
      </c>
      <c r="DS101" s="2">
        <f t="shared" si="135"/>
        <v>0.27414343349753695</v>
      </c>
      <c r="DT101" s="2">
        <f t="shared" si="135"/>
        <v>0.27422359250136835</v>
      </c>
      <c r="DU101" s="2">
        <f t="shared" si="135"/>
        <v>0.26614799507389153</v>
      </c>
      <c r="DV101" s="2">
        <f t="shared" si="135"/>
        <v>0.26479754653318499</v>
      </c>
      <c r="DW101" s="2">
        <f t="shared" si="135"/>
        <v>0.28177789999999997</v>
      </c>
      <c r="DX101" s="2">
        <f t="shared" si="135"/>
        <v>0.29370509717741933</v>
      </c>
      <c r="DY101" s="2">
        <f t="shared" si="135"/>
        <v>0.25501861943319837</v>
      </c>
      <c r="EA101" s="2">
        <f t="shared" si="95"/>
        <v>0.22890597777777791</v>
      </c>
      <c r="EB101" s="2">
        <f t="shared" si="95"/>
        <v>0.22601109796566152</v>
      </c>
      <c r="EC101" s="2">
        <f t="shared" si="95"/>
        <v>0.20590948020095712</v>
      </c>
      <c r="ED101" s="2">
        <f t="shared" si="95"/>
        <v>0.22333941304442986</v>
      </c>
      <c r="EE101" s="2">
        <f t="shared" si="95"/>
        <v>0.22358948452029723</v>
      </c>
      <c r="EF101" s="2">
        <f t="shared" si="95"/>
        <v>0.22810129535524926</v>
      </c>
      <c r="EG101" s="2">
        <f t="shared" si="95"/>
        <v>0.23266092802665678</v>
      </c>
      <c r="EH101" s="2">
        <f t="shared" si="95"/>
        <v>0.23235906949112431</v>
      </c>
      <c r="EI101" s="2">
        <f t="shared" si="95"/>
        <v>0.21685829037942397</v>
      </c>
      <c r="EJ101" s="2">
        <f t="shared" si="95"/>
        <v>0.21102753464379226</v>
      </c>
      <c r="EK101" s="2">
        <f t="shared" si="95"/>
        <v>0.20361153342995994</v>
      </c>
      <c r="EL101" s="2">
        <f t="shared" si="95"/>
        <v>0.20821764262545853</v>
      </c>
      <c r="EM101" s="2">
        <f t="shared" si="136"/>
        <v>0.22029840726888364</v>
      </c>
      <c r="EN101" s="2">
        <f t="shared" si="136"/>
        <v>0.23473410589823418</v>
      </c>
      <c r="EO101" s="2">
        <f t="shared" si="136"/>
        <v>0.26145645115965482</v>
      </c>
      <c r="EQ101" s="2">
        <f t="shared" si="137"/>
        <v>0.22641769844521065</v>
      </c>
      <c r="ER101" s="2">
        <f t="shared" si="137"/>
        <v>0.22098784309513009</v>
      </c>
      <c r="ES101" s="2">
        <f t="shared" si="137"/>
        <v>0.20607458396257688</v>
      </c>
      <c r="ET101" s="2">
        <f t="shared" si="137"/>
        <v>0.22226559216764485</v>
      </c>
      <c r="EU101" s="2">
        <f t="shared" si="137"/>
        <v>0.2223885307648199</v>
      </c>
      <c r="EV101" s="2">
        <f t="shared" si="137"/>
        <v>0.22827421032129414</v>
      </c>
      <c r="EW101" s="2">
        <f t="shared" si="137"/>
        <v>0.23157073174441309</v>
      </c>
      <c r="EX101" s="2">
        <f t="shared" si="137"/>
        <v>0.23208374152710762</v>
      </c>
      <c r="EY101" s="2">
        <f t="shared" si="137"/>
        <v>0.21786203997853276</v>
      </c>
      <c r="EZ101" s="2">
        <f t="shared" si="137"/>
        <v>0.20521885180001698</v>
      </c>
      <c r="FA101" s="2">
        <f t="shared" si="137"/>
        <v>0.19937862350553326</v>
      </c>
      <c r="FB101" s="2">
        <f t="shared" si="137"/>
        <v>0.20849327132770862</v>
      </c>
      <c r="FC101" s="2">
        <f t="shared" si="137"/>
        <v>0.21661426305824774</v>
      </c>
      <c r="FD101" s="2">
        <f t="shared" si="137"/>
        <v>0.23684208127559558</v>
      </c>
      <c r="FE101" s="2">
        <f t="shared" si="137"/>
        <v>0.26387018533580697</v>
      </c>
      <c r="FG101" s="2">
        <f t="shared" si="138"/>
        <v>0.99471296252523533</v>
      </c>
      <c r="FH101" s="2">
        <f t="shared" si="138"/>
        <v>0.95901785144373985</v>
      </c>
      <c r="FI101" s="2">
        <f t="shared" si="138"/>
        <v>0.97125297887385509</v>
      </c>
      <c r="FJ101" s="2">
        <f t="shared" si="138"/>
        <v>0.97853980608432878</v>
      </c>
      <c r="FK101" s="2">
        <f t="shared" si="138"/>
        <v>0.98238736266201021</v>
      </c>
      <c r="FL101" s="2">
        <f t="shared" si="138"/>
        <v>0.98879364583775231</v>
      </c>
      <c r="FM101" s="2">
        <f t="shared" si="138"/>
        <v>0.98697656226822206</v>
      </c>
      <c r="FN101" s="2">
        <f t="shared" si="138"/>
        <v>0.98313151139550814</v>
      </c>
      <c r="FO101" s="2">
        <f t="shared" si="138"/>
        <v>0.9847206429679104</v>
      </c>
      <c r="FP101" s="2">
        <f t="shared" si="138"/>
        <v>0.98564939700877396</v>
      </c>
      <c r="FQ101" s="2">
        <f t="shared" si="138"/>
        <v>0.98479673059461736</v>
      </c>
      <c r="FR101" s="2">
        <f t="shared" si="138"/>
        <v>0.98221353171333048</v>
      </c>
      <c r="FS101" s="2">
        <f t="shared" si="138"/>
        <v>0.98093339717287331</v>
      </c>
      <c r="FT101" s="2">
        <f t="shared" si="138"/>
        <v>0.98045768836104641</v>
      </c>
      <c r="FU101" s="2">
        <f t="shared" si="138"/>
        <v>0.96324904502578312</v>
      </c>
      <c r="FW101" s="2">
        <f t="shared" si="128"/>
        <v>7.7204780682988035E-4</v>
      </c>
      <c r="FX101" s="2">
        <f t="shared" si="128"/>
        <v>3.1179862500314934E-4</v>
      </c>
      <c r="FY101" s="2">
        <f t="shared" si="128"/>
        <v>4.110182182766644E-4</v>
      </c>
      <c r="FZ101" s="2">
        <f t="shared" si="128"/>
        <v>1.1529916288303625E-3</v>
      </c>
      <c r="GA101" s="2">
        <f t="shared" si="128"/>
        <v>1.2320774969562815E-3</v>
      </c>
      <c r="GB101" s="2">
        <f t="shared" si="128"/>
        <v>1.5783782969244103E-3</v>
      </c>
      <c r="GC101" s="2">
        <f t="shared" si="128"/>
        <v>1.4460433072281357E-3</v>
      </c>
      <c r="GD101" s="2">
        <f t="shared" si="128"/>
        <v>1.4501235247780611E-3</v>
      </c>
      <c r="GE101" s="2">
        <f t="shared" si="128"/>
        <v>1.8892119119471326E-3</v>
      </c>
      <c r="GF101" s="2">
        <f t="shared" si="128"/>
        <v>1.7639714258541107E-3</v>
      </c>
      <c r="GG101" s="2">
        <f t="shared" si="128"/>
        <v>1.4831440263114676E-3</v>
      </c>
      <c r="GH101" s="2">
        <f t="shared" si="128"/>
        <v>1.2749285664490221E-3</v>
      </c>
      <c r="GI101" s="2">
        <f t="shared" si="128"/>
        <v>8.8358504651669988E-4</v>
      </c>
      <c r="GJ101" s="2">
        <f t="shared" si="128"/>
        <v>8.3942798285127672E-4</v>
      </c>
      <c r="GK101" s="2">
        <f t="shared" si="128"/>
        <v>4.2312207216200581E-4</v>
      </c>
      <c r="GM101" s="82">
        <f t="shared" si="129"/>
        <v>1.102531756448609E-3</v>
      </c>
      <c r="GN101" s="82">
        <f t="shared" si="129"/>
        <v>8.2958815844057548E-6</v>
      </c>
      <c r="GO101" s="82">
        <f t="shared" si="129"/>
        <v>4.4949365324568741E-7</v>
      </c>
      <c r="GP101" s="82">
        <f t="shared" si="129"/>
        <v>8.3551484991402378E-12</v>
      </c>
      <c r="GQ101" s="82">
        <f t="shared" si="129"/>
        <v>6.844622779645702E-26</v>
      </c>
      <c r="GR101" s="82">
        <f t="shared" si="129"/>
        <v>8.3085259183031962E-34</v>
      </c>
      <c r="GS101" s="82">
        <f t="shared" si="129"/>
        <v>7.7478724360781458E-22</v>
      </c>
      <c r="GT101" s="82">
        <f t="shared" si="129"/>
        <v>1.015113719075751E-29</v>
      </c>
      <c r="GU101" s="82">
        <f t="shared" si="129"/>
        <v>8.5912566366291784E-37</v>
      </c>
      <c r="GV101" s="82">
        <f t="shared" si="129"/>
        <v>7.5276476508786018E-32</v>
      </c>
      <c r="GW101" s="82">
        <f t="shared" si="129"/>
        <v>1.6076325906078076E-29</v>
      </c>
      <c r="GX101" s="82">
        <f t="shared" si="129"/>
        <v>1.3635592456781879E-26</v>
      </c>
      <c r="GY101" s="82">
        <f t="shared" si="129"/>
        <v>5.0979229672407844E-18</v>
      </c>
      <c r="GZ101" s="82">
        <f t="shared" si="129"/>
        <v>3.218553466119433E-19</v>
      </c>
      <c r="HA101" s="82">
        <f t="shared" si="129"/>
        <v>2.8649842587904368E-29</v>
      </c>
      <c r="HC101" s="82">
        <f t="shared" si="74"/>
        <v>0.45027215661752718</v>
      </c>
      <c r="HD101" s="82">
        <f t="shared" si="74"/>
        <v>7.0660991230484652E-2</v>
      </c>
      <c r="HE101" s="82">
        <f t="shared" si="74"/>
        <v>0.15770200825546302</v>
      </c>
      <c r="HF101" s="82">
        <f t="shared" si="74"/>
        <v>0.46269378109099718</v>
      </c>
      <c r="HG101" s="82">
        <f t="shared" si="74"/>
        <v>0.68951197728244051</v>
      </c>
      <c r="HH101" s="82">
        <f t="shared" si="74"/>
        <v>0.30606761897884899</v>
      </c>
      <c r="HI101" s="82">
        <f t="shared" si="139"/>
        <v>0.63430949632847167</v>
      </c>
      <c r="HJ101" s="82">
        <f t="shared" si="139"/>
        <v>0.59599487649399596</v>
      </c>
      <c r="HK101" s="82">
        <f t="shared" si="139"/>
        <v>0.34249752062722683</v>
      </c>
      <c r="HL101" s="82">
        <f t="shared" si="139"/>
        <v>0.36742743435321357</v>
      </c>
      <c r="HM101" s="82">
        <f t="shared" si="139"/>
        <v>0.66215362989724902</v>
      </c>
      <c r="HN101" s="82">
        <f t="shared" si="139"/>
        <v>0.66680012628046137</v>
      </c>
      <c r="HO101" s="82">
        <f t="shared" si="139"/>
        <v>0.49771823973679463</v>
      </c>
      <c r="HP101" s="82">
        <f t="shared" si="139"/>
        <v>0.42410489499285103</v>
      </c>
      <c r="HQ101" s="82">
        <f t="shared" si="139"/>
        <v>0.18687882637619618</v>
      </c>
      <c r="HS101" s="82">
        <f t="shared" si="130"/>
        <v>1.3989427660985426E-7</v>
      </c>
      <c r="HT101" s="82">
        <f t="shared" si="130"/>
        <v>6.3243072721885648E-14</v>
      </c>
      <c r="HU101" s="82">
        <f t="shared" si="130"/>
        <v>1.2026624566341077E-11</v>
      </c>
      <c r="HV101" s="82">
        <f t="shared" si="130"/>
        <v>2.2334796123261887E-10</v>
      </c>
      <c r="HW101" s="82">
        <f t="shared" si="130"/>
        <v>2.0708121875967879E-9</v>
      </c>
      <c r="HX101" s="82">
        <f t="shared" si="130"/>
        <v>1.4685666207657603E-7</v>
      </c>
      <c r="HY101" s="82">
        <f t="shared" si="130"/>
        <v>3.9567646736475454E-8</v>
      </c>
      <c r="HZ101" s="82">
        <f t="shared" si="130"/>
        <v>1.7528433861152549E-11</v>
      </c>
      <c r="IA101" s="82">
        <f t="shared" si="130"/>
        <v>5.4651799584207507E-9</v>
      </c>
      <c r="IB101" s="82">
        <f t="shared" si="130"/>
        <v>1.191721426920871E-8</v>
      </c>
      <c r="IC101" s="82">
        <f t="shared" si="130"/>
        <v>6.6350389212239104E-8</v>
      </c>
      <c r="ID101" s="82">
        <f t="shared" si="130"/>
        <v>1.5915505170637917E-9</v>
      </c>
      <c r="IE101" s="82">
        <f t="shared" si="130"/>
        <v>1.7457879286420654E-10</v>
      </c>
      <c r="IF101" s="82">
        <f t="shared" si="130"/>
        <v>3.0432148300510562E-9</v>
      </c>
      <c r="IG101" s="82">
        <f t="shared" si="130"/>
        <v>3.9641997229994558E-9</v>
      </c>
      <c r="II101" s="82">
        <f t="shared" si="131"/>
        <v>6.7757741428850242E-63</v>
      </c>
      <c r="IJ101" s="82">
        <f t="shared" si="131"/>
        <v>1.7896203667572899E-109</v>
      </c>
      <c r="IK101" s="82">
        <f t="shared" si="131"/>
        <v>1.0615837328312188E-92</v>
      </c>
      <c r="IL101" s="82">
        <f t="shared" si="131"/>
        <v>8.4987630966107477E-87</v>
      </c>
      <c r="IM101" s="82">
        <f t="shared" si="131"/>
        <v>1.9284391770927006E-81</v>
      </c>
      <c r="IN101" s="82">
        <f t="shared" si="131"/>
        <v>2.5008911880739186E-70</v>
      </c>
      <c r="IO101" s="82">
        <f t="shared" si="131"/>
        <v>1.5834197305303297E-70</v>
      </c>
      <c r="IP101" s="82">
        <f t="shared" si="131"/>
        <v>8.9908789547455099E-106</v>
      </c>
      <c r="IQ101" s="82">
        <f t="shared" si="131"/>
        <v>2.1046640561614162E-82</v>
      </c>
      <c r="IR101" s="82">
        <f t="shared" si="131"/>
        <v>1.143521455796408E-78</v>
      </c>
      <c r="IS101" s="82">
        <f t="shared" si="131"/>
        <v>5.3461359548493007E-71</v>
      </c>
      <c r="IT101" s="82">
        <f t="shared" si="131"/>
        <v>7.3931457067812536E-85</v>
      </c>
      <c r="IU101" s="82">
        <f t="shared" si="131"/>
        <v>3.0698442793766993E-88</v>
      </c>
      <c r="IV101" s="82">
        <f t="shared" si="131"/>
        <v>4.3872896926062434E-36</v>
      </c>
      <c r="IW101" s="82">
        <f t="shared" si="131"/>
        <v>3.7586944276656814E-39</v>
      </c>
      <c r="IY101" s="82">
        <f t="shared" si="132"/>
        <v>0.45137482826825237</v>
      </c>
      <c r="IZ101" s="82">
        <f t="shared" si="132"/>
        <v>7.0669287112132301E-2</v>
      </c>
      <c r="JA101" s="82">
        <f t="shared" si="132"/>
        <v>0.15770245776114289</v>
      </c>
      <c r="JB101" s="82">
        <f t="shared" si="132"/>
        <v>0.46269378132270028</v>
      </c>
      <c r="JC101" s="82">
        <f t="shared" si="132"/>
        <v>0.6895119793532527</v>
      </c>
      <c r="JD101" s="82">
        <f t="shared" si="132"/>
        <v>0.30606776583551104</v>
      </c>
      <c r="JE101" s="82">
        <f t="shared" si="132"/>
        <v>0.63430953589611838</v>
      </c>
      <c r="JF101" s="82">
        <f t="shared" si="132"/>
        <v>0.59599487651152439</v>
      </c>
      <c r="JG101" s="82">
        <f t="shared" si="132"/>
        <v>0.3424975260924068</v>
      </c>
      <c r="JH101" s="82">
        <f t="shared" si="132"/>
        <v>0.36742744627042784</v>
      </c>
      <c r="JI101" s="82">
        <f t="shared" si="132"/>
        <v>0.6621536962476382</v>
      </c>
      <c r="JJ101" s="82">
        <f t="shared" si="132"/>
        <v>0.66680012787201193</v>
      </c>
      <c r="JK101" s="82">
        <f t="shared" si="132"/>
        <v>0.49771823991137343</v>
      </c>
      <c r="JL101" s="82">
        <f t="shared" si="132"/>
        <v>0.42410489803606588</v>
      </c>
      <c r="JM101" s="82">
        <f t="shared" si="132"/>
        <v>0.1868788303403959</v>
      </c>
    </row>
    <row r="102" spans="2:273" x14ac:dyDescent="0.25">
      <c r="B102" s="2">
        <v>75</v>
      </c>
      <c r="C102" s="37">
        <v>0.386378</v>
      </c>
      <c r="D102" s="37">
        <v>0.31293300000000002</v>
      </c>
      <c r="E102" s="37">
        <v>0.37093300000000001</v>
      </c>
      <c r="F102" s="37">
        <v>0.50802499999999995</v>
      </c>
      <c r="G102" s="37">
        <v>0.49600300000000003</v>
      </c>
      <c r="H102" s="37">
        <v>0.25171199999999999</v>
      </c>
      <c r="I102" s="37">
        <v>0.41064600000000001</v>
      </c>
      <c r="J102" s="37">
        <v>0.42140100000000003</v>
      </c>
      <c r="K102" s="37">
        <v>0.24555099999999999</v>
      </c>
      <c r="L102" s="37">
        <v>0.25162099999999998</v>
      </c>
      <c r="M102" s="37">
        <v>0.40709200000000001</v>
      </c>
      <c r="N102" s="37">
        <v>0.477024</v>
      </c>
      <c r="O102" s="37">
        <v>0.504274</v>
      </c>
      <c r="P102" s="37">
        <v>0.46282400000000001</v>
      </c>
      <c r="Q102" s="37">
        <v>0.36322700000000002</v>
      </c>
      <c r="S102" s="4">
        <f t="shared" si="133"/>
        <v>0.39528023580513594</v>
      </c>
      <c r="T102" s="4">
        <f t="shared" si="133"/>
        <v>0.31023511487035638</v>
      </c>
      <c r="U102" s="4">
        <f t="shared" si="133"/>
        <v>0.36140744692667864</v>
      </c>
      <c r="V102" s="4">
        <f t="shared" si="133"/>
        <v>0.51655599872144475</v>
      </c>
      <c r="W102" s="4">
        <f t="shared" si="133"/>
        <v>0.50159781983628937</v>
      </c>
      <c r="X102" s="4">
        <f t="shared" si="133"/>
        <v>0.2690118104808753</v>
      </c>
      <c r="Y102" s="4">
        <f t="shared" si="133"/>
        <v>0.39177709294965513</v>
      </c>
      <c r="Z102" s="4">
        <f t="shared" si="133"/>
        <v>0.39049083095972392</v>
      </c>
      <c r="AA102" s="4">
        <f t="shared" si="133"/>
        <v>0.2601851741066542</v>
      </c>
      <c r="AB102" s="4">
        <f t="shared" si="133"/>
        <v>0.26143334809209745</v>
      </c>
      <c r="AC102" s="4">
        <f t="shared" si="133"/>
        <v>0.39222891534368165</v>
      </c>
      <c r="AD102" s="4">
        <f t="shared" si="133"/>
        <v>0.48202571119665605</v>
      </c>
      <c r="AE102" s="4">
        <f t="shared" si="133"/>
        <v>0.51364576954057906</v>
      </c>
      <c r="AF102" s="4">
        <f t="shared" si="133"/>
        <v>0.46196270623879632</v>
      </c>
      <c r="AG102" s="4">
        <f t="shared" si="133"/>
        <v>0.3601252717991984</v>
      </c>
      <c r="AI102" s="4">
        <f t="shared" si="134"/>
        <v>-8.9022358051359385E-3</v>
      </c>
      <c r="AJ102" s="4">
        <f t="shared" si="134"/>
        <v>2.6978851296436401E-3</v>
      </c>
      <c r="AK102" s="4">
        <f t="shared" si="134"/>
        <v>9.5255530733213689E-3</v>
      </c>
      <c r="AL102" s="4">
        <f t="shared" si="134"/>
        <v>-8.5309987214448046E-3</v>
      </c>
      <c r="AM102" s="4">
        <f t="shared" si="134"/>
        <v>-5.5948198362893442E-3</v>
      </c>
      <c r="AN102" s="4">
        <f t="shared" si="134"/>
        <v>-1.7299810480875311E-2</v>
      </c>
      <c r="AO102" s="4">
        <f t="shared" si="134"/>
        <v>1.8868907050344885E-2</v>
      </c>
      <c r="AP102" s="4">
        <f t="shared" si="134"/>
        <v>3.0910169040276103E-2</v>
      </c>
      <c r="AQ102" s="4">
        <f t="shared" si="134"/>
        <v>-1.4634174106654213E-2</v>
      </c>
      <c r="AR102" s="4">
        <f t="shared" si="134"/>
        <v>-9.8123480920974671E-3</v>
      </c>
      <c r="AS102" s="4">
        <f t="shared" si="134"/>
        <v>1.4863084656318359E-2</v>
      </c>
      <c r="AT102" s="4">
        <f t="shared" si="134"/>
        <v>-5.0017111966560446E-3</v>
      </c>
      <c r="AU102" s="4">
        <f t="shared" si="134"/>
        <v>-9.3717695405790558E-3</v>
      </c>
      <c r="AV102" s="4">
        <f t="shared" si="134"/>
        <v>8.6129376120369638E-4</v>
      </c>
      <c r="AW102" s="4">
        <f t="shared" si="134"/>
        <v>3.1017282008016234E-3</v>
      </c>
      <c r="AY102" s="2">
        <f t="shared" si="126"/>
        <v>0.22906634254262939</v>
      </c>
      <c r="AZ102" s="2">
        <f t="shared" si="126"/>
        <v>0.22815720033279158</v>
      </c>
      <c r="BA102" s="2">
        <f t="shared" si="126"/>
        <v>0.20741219765032809</v>
      </c>
      <c r="BB102" s="2">
        <f t="shared" si="126"/>
        <v>0.22398404055857246</v>
      </c>
      <c r="BC102" s="2">
        <f t="shared" si="126"/>
        <v>0.22427237358047142</v>
      </c>
      <c r="BD102" s="2">
        <f t="shared" si="126"/>
        <v>0.22862427138777325</v>
      </c>
      <c r="BE102" s="2">
        <f t="shared" si="126"/>
        <v>0.23301133763323426</v>
      </c>
      <c r="BF102" s="2">
        <f t="shared" si="126"/>
        <v>0.2333348124095066</v>
      </c>
      <c r="BG102" s="2">
        <f t="shared" si="126"/>
        <v>0.21739687486880963</v>
      </c>
      <c r="BH102" s="2">
        <f t="shared" si="126"/>
        <v>0.21154166242194811</v>
      </c>
      <c r="BI102" s="2">
        <f t="shared" si="126"/>
        <v>0.20436054982486396</v>
      </c>
      <c r="BJ102" s="2">
        <f t="shared" si="126"/>
        <v>0.2088671333586756</v>
      </c>
      <c r="BK102" s="2">
        <f t="shared" si="126"/>
        <v>0.22089042360556335</v>
      </c>
      <c r="BL102" s="2">
        <f t="shared" si="126"/>
        <v>0.23540523469859409</v>
      </c>
      <c r="BM102" s="2">
        <f t="shared" si="126"/>
        <v>0.26088463112979676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0.32933450980392165</v>
      </c>
      <c r="DL102" s="2">
        <f t="shared" si="135"/>
        <v>0.29665556998123827</v>
      </c>
      <c r="DM102" s="2">
        <f t="shared" si="135"/>
        <v>0.2713150416130416</v>
      </c>
      <c r="DN102" s="2">
        <f t="shared" si="135"/>
        <v>0.27558863434750736</v>
      </c>
      <c r="DO102" s="2">
        <f t="shared" si="135"/>
        <v>0.28750091620318874</v>
      </c>
      <c r="DP102" s="2">
        <f t="shared" si="135"/>
        <v>0.30589976076923076</v>
      </c>
      <c r="DQ102" s="2">
        <f t="shared" si="135"/>
        <v>0.29270603296703296</v>
      </c>
      <c r="DR102" s="2">
        <f t="shared" si="135"/>
        <v>0.32002500541342227</v>
      </c>
      <c r="DS102" s="2">
        <f t="shared" si="135"/>
        <v>0.27439513842364532</v>
      </c>
      <c r="DT102" s="2">
        <f t="shared" si="135"/>
        <v>0.27466788505747125</v>
      </c>
      <c r="DU102" s="2">
        <f t="shared" si="135"/>
        <v>0.26645941970443338</v>
      </c>
      <c r="DV102" s="2">
        <f t="shared" si="135"/>
        <v>0.26519420837968111</v>
      </c>
      <c r="DW102" s="2">
        <f t="shared" si="135"/>
        <v>0.28234764516129029</v>
      </c>
      <c r="DX102" s="2">
        <f t="shared" si="135"/>
        <v>0.29422929838709672</v>
      </c>
      <c r="DY102" s="2">
        <f t="shared" si="135"/>
        <v>0.25471857796257796</v>
      </c>
      <c r="EA102" s="2">
        <f t="shared" si="95"/>
        <v>0.2285823777777779</v>
      </c>
      <c r="EB102" s="2">
        <f t="shared" si="95"/>
        <v>0.22548932672053096</v>
      </c>
      <c r="EC102" s="2">
        <f t="shared" si="95"/>
        <v>0.20568715703377566</v>
      </c>
      <c r="ED102" s="2">
        <f t="shared" si="95"/>
        <v>0.22295322595753997</v>
      </c>
      <c r="EE102" s="2">
        <f t="shared" si="95"/>
        <v>0.22324011369032054</v>
      </c>
      <c r="EF102" s="2">
        <f t="shared" si="95"/>
        <v>0.2278252516861082</v>
      </c>
      <c r="EG102" s="2">
        <f t="shared" si="95"/>
        <v>0.23229463052573118</v>
      </c>
      <c r="EH102" s="2">
        <f t="shared" si="95"/>
        <v>0.23197868995660753</v>
      </c>
      <c r="EI102" s="2">
        <f t="shared" si="95"/>
        <v>0.21658827225787528</v>
      </c>
      <c r="EJ102" s="2">
        <f t="shared" si="95"/>
        <v>0.21071429715335274</v>
      </c>
      <c r="EK102" s="2">
        <f t="shared" si="95"/>
        <v>0.20349290195242561</v>
      </c>
      <c r="EL102" s="2">
        <f t="shared" si="95"/>
        <v>0.20793650505797695</v>
      </c>
      <c r="EM102" s="2">
        <f t="shared" si="136"/>
        <v>0.2198044823156354</v>
      </c>
      <c r="EN102" s="2">
        <f t="shared" si="136"/>
        <v>0.23433403254910609</v>
      </c>
      <c r="EO102" s="2">
        <f t="shared" si="136"/>
        <v>0.26109809966643599</v>
      </c>
      <c r="EQ102" s="2">
        <f t="shared" si="137"/>
        <v>0.22613510345754773</v>
      </c>
      <c r="ER102" s="2">
        <f t="shared" si="137"/>
        <v>0.22059304058515222</v>
      </c>
      <c r="ES102" s="2">
        <f t="shared" si="137"/>
        <v>0.20584724897883222</v>
      </c>
      <c r="ET102" s="2">
        <f t="shared" si="137"/>
        <v>0.22191625424010863</v>
      </c>
      <c r="EU102" s="2">
        <f t="shared" si="137"/>
        <v>0.22208661987229217</v>
      </c>
      <c r="EV102" s="2">
        <f t="shared" si="137"/>
        <v>0.22799049113252143</v>
      </c>
      <c r="EW102" s="2">
        <f t="shared" si="137"/>
        <v>0.23125163306349597</v>
      </c>
      <c r="EX102" s="2">
        <f t="shared" si="137"/>
        <v>0.23171637948281262</v>
      </c>
      <c r="EY102" s="2">
        <f t="shared" si="137"/>
        <v>0.21754573829551294</v>
      </c>
      <c r="EZ102" s="2">
        <f t="shared" si="137"/>
        <v>0.20517528987167785</v>
      </c>
      <c r="FA102" s="2">
        <f t="shared" si="137"/>
        <v>0.19944199125868628</v>
      </c>
      <c r="FB102" s="2">
        <f t="shared" si="137"/>
        <v>0.20820075043953082</v>
      </c>
      <c r="FC102" s="2">
        <f t="shared" si="137"/>
        <v>0.21624715255739488</v>
      </c>
      <c r="FD102" s="2">
        <f t="shared" si="137"/>
        <v>0.23635726362909396</v>
      </c>
      <c r="FE102" s="2">
        <f t="shared" si="137"/>
        <v>0.2633598727567536</v>
      </c>
      <c r="FG102" s="2">
        <f t="shared" si="138"/>
        <v>0.99517592034347901</v>
      </c>
      <c r="FH102" s="2">
        <f t="shared" si="138"/>
        <v>0.96248857065055349</v>
      </c>
      <c r="FI102" s="2">
        <f t="shared" si="138"/>
        <v>0.97371592149537545</v>
      </c>
      <c r="FJ102" s="2">
        <f t="shared" si="138"/>
        <v>0.98039104363903207</v>
      </c>
      <c r="FK102" s="2">
        <f t="shared" si="138"/>
        <v>0.98391215215963257</v>
      </c>
      <c r="FL102" s="2">
        <f t="shared" si="138"/>
        <v>0.98976959597034397</v>
      </c>
      <c r="FM102" s="2">
        <f t="shared" si="138"/>
        <v>0.98810885730859965</v>
      </c>
      <c r="FN102" s="2">
        <f t="shared" si="138"/>
        <v>0.98459288763269626</v>
      </c>
      <c r="FO102" s="2">
        <f t="shared" si="138"/>
        <v>0.98604630116725267</v>
      </c>
      <c r="FP102" s="2">
        <f t="shared" si="138"/>
        <v>0.98689554756121878</v>
      </c>
      <c r="FQ102" s="2">
        <f t="shared" si="138"/>
        <v>0.98611588040371789</v>
      </c>
      <c r="FR102" s="2">
        <f t="shared" si="138"/>
        <v>0.98375312149714178</v>
      </c>
      <c r="FS102" s="2">
        <f t="shared" si="138"/>
        <v>0.98258182988259313</v>
      </c>
      <c r="FT102" s="2">
        <f t="shared" si="138"/>
        <v>0.98214650066002041</v>
      </c>
      <c r="FU102" s="2">
        <f t="shared" si="138"/>
        <v>0.96637399477522701</v>
      </c>
      <c r="FW102" s="2">
        <f t="shared" si="128"/>
        <v>8.4647053655118759E-4</v>
      </c>
      <c r="FX102" s="2">
        <f t="shared" si="128"/>
        <v>3.4187010984574045E-4</v>
      </c>
      <c r="FY102" s="2">
        <f t="shared" si="128"/>
        <v>4.5065464416520272E-4</v>
      </c>
      <c r="FZ102" s="2">
        <f t="shared" si="128"/>
        <v>1.2640895658545504E-3</v>
      </c>
      <c r="GA102" s="2">
        <f t="shared" si="128"/>
        <v>1.3507855453650842E-3</v>
      </c>
      <c r="GB102" s="2">
        <f t="shared" si="128"/>
        <v>1.7303938850354841E-3</v>
      </c>
      <c r="GC102" s="2">
        <f t="shared" si="128"/>
        <v>1.5853337845226287E-3</v>
      </c>
      <c r="GD102" s="2">
        <f t="shared" si="128"/>
        <v>1.5898064042885616E-3</v>
      </c>
      <c r="GE102" s="2">
        <f t="shared" si="128"/>
        <v>2.0711021741953804E-3</v>
      </c>
      <c r="GF102" s="2">
        <f t="shared" si="128"/>
        <v>1.9338270991268668E-3</v>
      </c>
      <c r="GG102" s="2">
        <f t="shared" si="128"/>
        <v>1.6260024201802191E-3</v>
      </c>
      <c r="GH102" s="2">
        <f t="shared" si="128"/>
        <v>1.3977594464142009E-3</v>
      </c>
      <c r="GI102" s="2">
        <f t="shared" si="128"/>
        <v>9.687491552834123E-4</v>
      </c>
      <c r="GJ102" s="2">
        <f t="shared" si="128"/>
        <v>9.203399453201267E-4</v>
      </c>
      <c r="GK102" s="2">
        <f t="shared" si="128"/>
        <v>4.6392518805335876E-4</v>
      </c>
      <c r="GM102" s="82">
        <f t="shared" si="129"/>
        <v>6.1365629260096426E-4</v>
      </c>
      <c r="GN102" s="82">
        <f t="shared" si="129"/>
        <v>1.1027211274307708E-6</v>
      </c>
      <c r="GO102" s="82">
        <f t="shared" si="129"/>
        <v>5.1801011211253778E-8</v>
      </c>
      <c r="GP102" s="82">
        <f t="shared" si="129"/>
        <v>5.7594335395005903E-13</v>
      </c>
      <c r="GQ102" s="82">
        <f t="shared" si="129"/>
        <v>2.9706964277222114E-28</v>
      </c>
      <c r="GR102" s="82">
        <f t="shared" si="129"/>
        <v>1.832773938993621E-36</v>
      </c>
      <c r="GS102" s="82">
        <f t="shared" si="129"/>
        <v>1.1278184763014213E-23</v>
      </c>
      <c r="GT102" s="82">
        <f t="shared" si="129"/>
        <v>2.7060781343677379E-32</v>
      </c>
      <c r="GU102" s="82">
        <f t="shared" si="129"/>
        <v>8.1568547027567453E-40</v>
      </c>
      <c r="GV102" s="82">
        <f t="shared" si="129"/>
        <v>1.8688031287810959E-34</v>
      </c>
      <c r="GW102" s="82">
        <f t="shared" si="129"/>
        <v>3.9112031107444105E-32</v>
      </c>
      <c r="GX102" s="82">
        <f t="shared" si="129"/>
        <v>5.4131055244573337E-29</v>
      </c>
      <c r="GY102" s="82">
        <f t="shared" si="129"/>
        <v>9.7088596737947388E-20</v>
      </c>
      <c r="GZ102" s="82">
        <f t="shared" si="129"/>
        <v>3.79405115122659E-21</v>
      </c>
      <c r="HA102" s="82">
        <f t="shared" si="129"/>
        <v>1.8000084173314337E-32</v>
      </c>
      <c r="HC102" s="82">
        <f t="shared" si="74"/>
        <v>0.47623098955480009</v>
      </c>
      <c r="HD102" s="82">
        <f t="shared" si="74"/>
        <v>9.3625406394710869E-2</v>
      </c>
      <c r="HE102" s="82">
        <f t="shared" si="74"/>
        <v>0.19769169305814047</v>
      </c>
      <c r="HF102" s="82">
        <f t="shared" si="74"/>
        <v>0.53560609562255956</v>
      </c>
      <c r="HG102" s="82">
        <f t="shared" si="74"/>
        <v>0.68872637639504553</v>
      </c>
      <c r="HH102" s="82">
        <f t="shared" si="74"/>
        <v>0.15029080357378097</v>
      </c>
      <c r="HI102" s="82">
        <f t="shared" si="139"/>
        <v>0.51800136955043741</v>
      </c>
      <c r="HJ102" s="82">
        <f t="shared" si="139"/>
        <v>0.46863050839138309</v>
      </c>
      <c r="HK102" s="82">
        <f t="shared" si="139"/>
        <v>0.15953161571991212</v>
      </c>
      <c r="HL102" s="82">
        <f t="shared" si="139"/>
        <v>0.18649126057545623</v>
      </c>
      <c r="HM102" s="82">
        <f t="shared" si="139"/>
        <v>0.54510640091064966</v>
      </c>
      <c r="HN102" s="82">
        <f t="shared" si="139"/>
        <v>0.66722276127094282</v>
      </c>
      <c r="HO102" s="82">
        <f t="shared" si="139"/>
        <v>0.57547729351042953</v>
      </c>
      <c r="HP102" s="82">
        <f t="shared" si="139"/>
        <v>0.5017812481460896</v>
      </c>
      <c r="HQ102" s="82">
        <f t="shared" si="139"/>
        <v>0.25394254508247577</v>
      </c>
      <c r="HS102" s="82">
        <f t="shared" si="130"/>
        <v>2.587064429380733E-7</v>
      </c>
      <c r="HT102" s="82">
        <f t="shared" si="130"/>
        <v>1.7491693133178283E-13</v>
      </c>
      <c r="HU102" s="82">
        <f t="shared" si="130"/>
        <v>2.8923755236031378E-11</v>
      </c>
      <c r="HV102" s="82">
        <f t="shared" si="130"/>
        <v>5.5831256999718457E-10</v>
      </c>
      <c r="HW102" s="82">
        <f t="shared" si="130"/>
        <v>4.8347195217172927E-9</v>
      </c>
      <c r="HX102" s="82">
        <f t="shared" si="130"/>
        <v>3.0199789187338843E-7</v>
      </c>
      <c r="HY102" s="82">
        <f t="shared" si="130"/>
        <v>8.3167490464275987E-8</v>
      </c>
      <c r="HZ102" s="82">
        <f t="shared" si="130"/>
        <v>5.3095997633919801E-11</v>
      </c>
      <c r="IA102" s="82">
        <f t="shared" si="130"/>
        <v>1.3270432528183924E-8</v>
      </c>
      <c r="IB102" s="82">
        <f t="shared" si="130"/>
        <v>2.7570608722745014E-8</v>
      </c>
      <c r="IC102" s="82">
        <f t="shared" si="130"/>
        <v>1.3855193464106562E-7</v>
      </c>
      <c r="ID102" s="82">
        <f t="shared" si="130"/>
        <v>3.8219147746667223E-9</v>
      </c>
      <c r="IE102" s="82">
        <f t="shared" si="130"/>
        <v>4.2696818476433439E-10</v>
      </c>
      <c r="IF102" s="82">
        <f t="shared" si="130"/>
        <v>6.3179661972543169E-9</v>
      </c>
      <c r="IG102" s="82">
        <f t="shared" si="130"/>
        <v>7.7604634345454217E-9</v>
      </c>
      <c r="II102" s="82">
        <f t="shared" si="131"/>
        <v>2.4582826102109815E-61</v>
      </c>
      <c r="IJ102" s="82">
        <f t="shared" si="131"/>
        <v>4.922315769674494E-107</v>
      </c>
      <c r="IK102" s="82">
        <f t="shared" si="131"/>
        <v>1.4395437018560071E-90</v>
      </c>
      <c r="IL102" s="82">
        <f t="shared" si="131"/>
        <v>1.6807906489967866E-84</v>
      </c>
      <c r="IM102" s="82">
        <f t="shared" si="131"/>
        <v>2.8712663661329619E-79</v>
      </c>
      <c r="IN102" s="82">
        <f t="shared" si="131"/>
        <v>2.1863698027163278E-68</v>
      </c>
      <c r="IO102" s="82">
        <f t="shared" si="131"/>
        <v>1.3209857984999E-68</v>
      </c>
      <c r="IP102" s="82">
        <f t="shared" si="131"/>
        <v>7.2440962663309429E-103</v>
      </c>
      <c r="IQ102" s="82">
        <f t="shared" si="131"/>
        <v>4.6914960446285198E-80</v>
      </c>
      <c r="IR102" s="82">
        <f t="shared" si="131"/>
        <v>1.8777423757529587E-76</v>
      </c>
      <c r="IS102" s="82">
        <f t="shared" si="131"/>
        <v>4.6771093825422539E-69</v>
      </c>
      <c r="IT102" s="82">
        <f t="shared" si="131"/>
        <v>1.4006273179486258E-82</v>
      </c>
      <c r="IU102" s="82">
        <f t="shared" si="131"/>
        <v>5.4235953835355923E-86</v>
      </c>
      <c r="IV102" s="82">
        <f t="shared" si="131"/>
        <v>3.3925375218337114E-35</v>
      </c>
      <c r="IW102" s="82">
        <f t="shared" si="131"/>
        <v>2.8662399631895769E-38</v>
      </c>
      <c r="IY102" s="82">
        <f t="shared" si="132"/>
        <v>0.47684490455384398</v>
      </c>
      <c r="IZ102" s="82">
        <f t="shared" si="132"/>
        <v>9.362650911601321E-2</v>
      </c>
      <c r="JA102" s="82">
        <f t="shared" si="132"/>
        <v>0.19769174488807542</v>
      </c>
      <c r="JB102" s="82">
        <f t="shared" si="132"/>
        <v>0.53560609618144817</v>
      </c>
      <c r="JC102" s="82">
        <f t="shared" si="132"/>
        <v>0.68872638122976504</v>
      </c>
      <c r="JD102" s="82">
        <f t="shared" si="132"/>
        <v>0.15029110557167283</v>
      </c>
      <c r="JE102" s="82">
        <f t="shared" si="132"/>
        <v>0.51800145271792786</v>
      </c>
      <c r="JF102" s="82">
        <f t="shared" si="132"/>
        <v>0.46863050844447907</v>
      </c>
      <c r="JG102" s="82">
        <f t="shared" si="132"/>
        <v>0.15953162899034465</v>
      </c>
      <c r="JH102" s="82">
        <f t="shared" si="132"/>
        <v>0.18649128814606494</v>
      </c>
      <c r="JI102" s="82">
        <f t="shared" si="132"/>
        <v>0.54510653946258425</v>
      </c>
      <c r="JJ102" s="82">
        <f t="shared" si="132"/>
        <v>0.66722276509285761</v>
      </c>
      <c r="JK102" s="82">
        <f t="shared" si="132"/>
        <v>0.57547729393739777</v>
      </c>
      <c r="JL102" s="82">
        <f t="shared" si="132"/>
        <v>0.50178125446405575</v>
      </c>
      <c r="JM102" s="82">
        <f t="shared" si="132"/>
        <v>0.25394255284293921</v>
      </c>
    </row>
    <row r="103" spans="2:273" x14ac:dyDescent="0.25">
      <c r="B103" s="2">
        <v>76</v>
      </c>
      <c r="C103" s="37">
        <v>0.37920599999999999</v>
      </c>
      <c r="D103" s="37">
        <v>0.33848899999999998</v>
      </c>
      <c r="E103" s="37">
        <v>0.40146599999999999</v>
      </c>
      <c r="F103" s="37">
        <v>0.51131499999999996</v>
      </c>
      <c r="G103" s="37">
        <v>0.45183400000000001</v>
      </c>
      <c r="H103" s="37">
        <v>0.23098099999999999</v>
      </c>
      <c r="I103" s="37">
        <v>0.33907399999999999</v>
      </c>
      <c r="J103" s="37">
        <v>0.33110800000000001</v>
      </c>
      <c r="K103" s="37">
        <v>0.22068199999999999</v>
      </c>
      <c r="L103" s="37">
        <v>0.21464800000000001</v>
      </c>
      <c r="M103" s="37">
        <v>0.32180599999999998</v>
      </c>
      <c r="N103" s="37">
        <v>0.438218</v>
      </c>
      <c r="O103" s="37">
        <v>0.50229199999999996</v>
      </c>
      <c r="P103" s="37">
        <v>0.47427900000000001</v>
      </c>
      <c r="Q103" s="37">
        <v>0.38575300000000001</v>
      </c>
      <c r="S103" s="4">
        <f t="shared" si="133"/>
        <v>0.38855108126191579</v>
      </c>
      <c r="T103" s="4">
        <f t="shared" si="133"/>
        <v>0.32882852942882068</v>
      </c>
      <c r="U103" s="4">
        <f t="shared" si="133"/>
        <v>0.38648334363351572</v>
      </c>
      <c r="V103" s="4">
        <f t="shared" si="133"/>
        <v>0.52015245265389831</v>
      </c>
      <c r="W103" s="4">
        <f t="shared" si="133"/>
        <v>0.43644895861619148</v>
      </c>
      <c r="X103" s="4">
        <f t="shared" si="133"/>
        <v>0.24174948745832311</v>
      </c>
      <c r="Y103" s="4">
        <f t="shared" si="133"/>
        <v>0.33069037617277308</v>
      </c>
      <c r="Z103" s="4">
        <f t="shared" si="133"/>
        <v>0.32141912985118809</v>
      </c>
      <c r="AA103" s="4">
        <f t="shared" si="133"/>
        <v>0.22950171311455611</v>
      </c>
      <c r="AB103" s="4">
        <f t="shared" si="133"/>
        <v>0.22768813325815576</v>
      </c>
      <c r="AC103" s="4">
        <f t="shared" si="133"/>
        <v>0.31819452595154907</v>
      </c>
      <c r="AD103" s="4">
        <f t="shared" si="133"/>
        <v>0.42228655135501464</v>
      </c>
      <c r="AE103" s="4">
        <f t="shared" si="133"/>
        <v>0.51709181691966</v>
      </c>
      <c r="AF103" s="4">
        <f t="shared" si="133"/>
        <v>0.47763397974288618</v>
      </c>
      <c r="AG103" s="4">
        <f t="shared" si="133"/>
        <v>0.38001910784207887</v>
      </c>
      <c r="AI103" s="4">
        <f t="shared" si="134"/>
        <v>-9.3450812619157997E-3</v>
      </c>
      <c r="AJ103" s="4">
        <f t="shared" si="134"/>
        <v>9.6604705711793026E-3</v>
      </c>
      <c r="AK103" s="4">
        <f t="shared" si="134"/>
        <v>1.498265636648427E-2</v>
      </c>
      <c r="AL103" s="4">
        <f t="shared" si="134"/>
        <v>-8.8374526538983478E-3</v>
      </c>
      <c r="AM103" s="4">
        <f t="shared" si="134"/>
        <v>1.5385041383808529E-2</v>
      </c>
      <c r="AN103" s="4">
        <f t="shared" si="134"/>
        <v>-1.0768487458323123E-2</v>
      </c>
      <c r="AO103" s="4">
        <f t="shared" si="134"/>
        <v>8.3836238272269048E-3</v>
      </c>
      <c r="AP103" s="4">
        <f t="shared" si="134"/>
        <v>9.6888701488119233E-3</v>
      </c>
      <c r="AQ103" s="4">
        <f t="shared" si="134"/>
        <v>-8.8197131145561214E-3</v>
      </c>
      <c r="AR103" s="4">
        <f t="shared" si="134"/>
        <v>-1.3040133258155756E-2</v>
      </c>
      <c r="AS103" s="4">
        <f t="shared" si="134"/>
        <v>3.6114740484509134E-3</v>
      </c>
      <c r="AT103" s="4">
        <f t="shared" si="134"/>
        <v>1.5931448644985358E-2</v>
      </c>
      <c r="AU103" s="4">
        <f t="shared" si="134"/>
        <v>-1.4799816919660036E-2</v>
      </c>
      <c r="AV103" s="4">
        <f t="shared" si="134"/>
        <v>-3.3549797428861772E-3</v>
      </c>
      <c r="AW103" s="4">
        <f t="shared" si="134"/>
        <v>5.7338921579211388E-3</v>
      </c>
      <c r="AY103" s="2">
        <f t="shared" si="126"/>
        <v>0.22870583386423268</v>
      </c>
      <c r="AZ103" s="2">
        <f t="shared" si="126"/>
        <v>0.2274529383068854</v>
      </c>
      <c r="BA103" s="2">
        <f t="shared" si="126"/>
        <v>0.20705865994511252</v>
      </c>
      <c r="BB103" s="2">
        <f t="shared" si="126"/>
        <v>0.22352270753205755</v>
      </c>
      <c r="BC103" s="2">
        <f t="shared" si="126"/>
        <v>0.22384704673964767</v>
      </c>
      <c r="BD103" s="2">
        <f t="shared" si="126"/>
        <v>0.22828798168772477</v>
      </c>
      <c r="BE103" s="2">
        <f t="shared" si="126"/>
        <v>0.2325912994123201</v>
      </c>
      <c r="BF103" s="2">
        <f t="shared" si="126"/>
        <v>0.23285399980818108</v>
      </c>
      <c r="BG103" s="2">
        <f t="shared" si="126"/>
        <v>0.21706352065043424</v>
      </c>
      <c r="BH103" s="2">
        <f t="shared" si="126"/>
        <v>0.21116417007281849</v>
      </c>
      <c r="BI103" s="2">
        <f t="shared" si="126"/>
        <v>0.20417111271629801</v>
      </c>
      <c r="BJ103" s="2">
        <f t="shared" si="126"/>
        <v>0.20851543335260991</v>
      </c>
      <c r="BK103" s="2">
        <f t="shared" si="126"/>
        <v>0.2203188948980008</v>
      </c>
      <c r="BL103" s="2">
        <f t="shared" si="126"/>
        <v>0.2349277726710598</v>
      </c>
      <c r="BM103" s="2">
        <f t="shared" si="126"/>
        <v>0.26054639171238053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0.33033560784313731</v>
      </c>
      <c r="DL103" s="2">
        <f t="shared" si="135"/>
        <v>0.29742886088180115</v>
      </c>
      <c r="DM103" s="2">
        <f t="shared" si="135"/>
        <v>0.2717966259116259</v>
      </c>
      <c r="DN103" s="2">
        <f t="shared" si="135"/>
        <v>0.27599053629032261</v>
      </c>
      <c r="DO103" s="2">
        <f t="shared" si="135"/>
        <v>0.28808749773822767</v>
      </c>
      <c r="DP103" s="2">
        <f t="shared" si="135"/>
        <v>0.30662649538461539</v>
      </c>
      <c r="DQ103" s="2">
        <f t="shared" si="135"/>
        <v>0.29315569658119656</v>
      </c>
      <c r="DR103" s="2">
        <f t="shared" si="135"/>
        <v>0.32087170908416757</v>
      </c>
      <c r="DS103" s="2">
        <f t="shared" si="135"/>
        <v>0.2746468433497537</v>
      </c>
      <c r="DT103" s="2">
        <f t="shared" si="135"/>
        <v>0.27511217761357415</v>
      </c>
      <c r="DU103" s="2">
        <f t="shared" si="135"/>
        <v>0.26677084433497528</v>
      </c>
      <c r="DV103" s="2">
        <f t="shared" si="135"/>
        <v>0.26559087022617722</v>
      </c>
      <c r="DW103" s="2">
        <f t="shared" si="135"/>
        <v>0.28291739032258062</v>
      </c>
      <c r="DX103" s="2">
        <f t="shared" si="135"/>
        <v>0.29475349959677416</v>
      </c>
      <c r="DY103" s="2">
        <f t="shared" si="135"/>
        <v>0.2544185364919575</v>
      </c>
      <c r="EA103" s="2">
        <f t="shared" si="95"/>
        <v>0.22825877777777789</v>
      </c>
      <c r="EB103" s="2">
        <f t="shared" si="95"/>
        <v>0.22496755547540037</v>
      </c>
      <c r="EC103" s="2">
        <f t="shared" si="95"/>
        <v>0.20546483386659423</v>
      </c>
      <c r="ED103" s="2">
        <f t="shared" si="95"/>
        <v>0.22256703887065005</v>
      </c>
      <c r="EE103" s="2">
        <f t="shared" si="95"/>
        <v>0.22289074286034385</v>
      </c>
      <c r="EF103" s="2">
        <f t="shared" si="95"/>
        <v>0.22754920801696718</v>
      </c>
      <c r="EG103" s="2">
        <f t="shared" si="95"/>
        <v>0.23192833302480559</v>
      </c>
      <c r="EH103" s="2">
        <f t="shared" si="95"/>
        <v>0.23159831042209078</v>
      </c>
      <c r="EI103" s="2">
        <f t="shared" si="95"/>
        <v>0.21631825413632658</v>
      </c>
      <c r="EJ103" s="2">
        <f t="shared" si="95"/>
        <v>0.2104010596629132</v>
      </c>
      <c r="EK103" s="2">
        <f t="shared" si="95"/>
        <v>0.20337427047489129</v>
      </c>
      <c r="EL103" s="2">
        <f t="shared" si="95"/>
        <v>0.2076553674904954</v>
      </c>
      <c r="EM103" s="2">
        <f t="shared" si="136"/>
        <v>0.21931055736238717</v>
      </c>
      <c r="EN103" s="2">
        <f t="shared" si="136"/>
        <v>0.233933959199978</v>
      </c>
      <c r="EO103" s="2">
        <f t="shared" si="136"/>
        <v>0.26073974817321721</v>
      </c>
      <c r="EQ103" s="2">
        <f t="shared" si="137"/>
        <v>0.22585250846988483</v>
      </c>
      <c r="ER103" s="2">
        <f t="shared" si="137"/>
        <v>0.22019823807517436</v>
      </c>
      <c r="ES103" s="2">
        <f t="shared" si="137"/>
        <v>0.20561991399508753</v>
      </c>
      <c r="ET103" s="2">
        <f t="shared" si="137"/>
        <v>0.22156691631257244</v>
      </c>
      <c r="EU103" s="2">
        <f t="shared" si="137"/>
        <v>0.22178470897976446</v>
      </c>
      <c r="EV103" s="2">
        <f t="shared" si="137"/>
        <v>0.22770677194374869</v>
      </c>
      <c r="EW103" s="2">
        <f t="shared" si="137"/>
        <v>0.23093253438257888</v>
      </c>
      <c r="EX103" s="2">
        <f t="shared" si="137"/>
        <v>0.23134901743851763</v>
      </c>
      <c r="EY103" s="2">
        <f t="shared" si="137"/>
        <v>0.21722943661249311</v>
      </c>
      <c r="EZ103" s="2">
        <f t="shared" si="137"/>
        <v>0.20513172794333873</v>
      </c>
      <c r="FA103" s="2">
        <f t="shared" si="137"/>
        <v>0.19950535901183933</v>
      </c>
      <c r="FB103" s="2">
        <f t="shared" si="137"/>
        <v>0.20790822955135302</v>
      </c>
      <c r="FC103" s="2">
        <f t="shared" si="137"/>
        <v>0.21588004205654199</v>
      </c>
      <c r="FD103" s="2">
        <f t="shared" si="137"/>
        <v>0.23587244598259235</v>
      </c>
      <c r="FE103" s="2">
        <f t="shared" si="137"/>
        <v>0.26284956017770023</v>
      </c>
      <c r="FG103" s="2">
        <f t="shared" si="138"/>
        <v>0.995598518781041</v>
      </c>
      <c r="FH103" s="2">
        <f t="shared" si="138"/>
        <v>0.96567587967005264</v>
      </c>
      <c r="FI103" s="2">
        <f t="shared" si="138"/>
        <v>0.97597306807932838</v>
      </c>
      <c r="FJ103" s="2">
        <f t="shared" si="138"/>
        <v>0.98208551002625044</v>
      </c>
      <c r="FK103" s="2">
        <f t="shared" si="138"/>
        <v>0.98530690949189836</v>
      </c>
      <c r="FL103" s="2">
        <f t="shared" si="138"/>
        <v>0.99066135431511171</v>
      </c>
      <c r="FM103" s="2">
        <f t="shared" si="138"/>
        <v>0.98914379021130494</v>
      </c>
      <c r="FN103" s="2">
        <f t="shared" si="138"/>
        <v>0.98592947168111011</v>
      </c>
      <c r="FO103" s="2">
        <f t="shared" si="138"/>
        <v>0.98725843164592009</v>
      </c>
      <c r="FP103" s="2">
        <f t="shared" si="138"/>
        <v>0.98803480086188389</v>
      </c>
      <c r="FQ103" s="2">
        <f t="shared" si="138"/>
        <v>0.98732204438306681</v>
      </c>
      <c r="FR103" s="2">
        <f t="shared" si="138"/>
        <v>0.98516145827420365</v>
      </c>
      <c r="FS103" s="2">
        <f t="shared" si="138"/>
        <v>0.98409005630969837</v>
      </c>
      <c r="FT103" s="2">
        <f t="shared" si="138"/>
        <v>0.98369179628910708</v>
      </c>
      <c r="FU103" s="2">
        <f t="shared" si="138"/>
        <v>0.96924171347096855</v>
      </c>
      <c r="FW103" s="2">
        <f t="shared" si="128"/>
        <v>9.2806069604717809E-4</v>
      </c>
      <c r="FX103" s="2">
        <f t="shared" si="128"/>
        <v>3.748407579818936E-4</v>
      </c>
      <c r="FY103" s="2">
        <f t="shared" si="128"/>
        <v>4.9411150816612614E-4</v>
      </c>
      <c r="FZ103" s="2">
        <f t="shared" si="128"/>
        <v>1.3858776293412145E-3</v>
      </c>
      <c r="GA103" s="2">
        <f t="shared" si="128"/>
        <v>1.4809139034549286E-3</v>
      </c>
      <c r="GB103" s="2">
        <f t="shared" si="128"/>
        <v>1.8970224667328071E-3</v>
      </c>
      <c r="GC103" s="2">
        <f t="shared" si="128"/>
        <v>1.7380180982201432E-3</v>
      </c>
      <c r="GD103" s="2">
        <f t="shared" si="128"/>
        <v>1.7429207263272321E-3</v>
      </c>
      <c r="GE103" s="2">
        <f t="shared" si="128"/>
        <v>2.2704647003572438E-3</v>
      </c>
      <c r="GF103" s="2">
        <f t="shared" si="128"/>
        <v>2.120003715651823E-3</v>
      </c>
      <c r="GG103" s="2">
        <f t="shared" si="128"/>
        <v>1.7825965579426452E-3</v>
      </c>
      <c r="GH103" s="2">
        <f t="shared" si="128"/>
        <v>1.5324061064105764E-3</v>
      </c>
      <c r="GI103" s="2">
        <f t="shared" si="128"/>
        <v>1.0621130578460259E-3</v>
      </c>
      <c r="GJ103" s="2">
        <f t="shared" si="128"/>
        <v>1.0090430873848808E-3</v>
      </c>
      <c r="GK103" s="2">
        <f t="shared" si="128"/>
        <v>5.0866108635082513E-4</v>
      </c>
      <c r="GM103" s="82">
        <f t="shared" si="129"/>
        <v>3.3230397547554235E-4</v>
      </c>
      <c r="GN103" s="82">
        <f t="shared" si="129"/>
        <v>1.2296893883204487E-7</v>
      </c>
      <c r="GO103" s="82">
        <f t="shared" si="129"/>
        <v>5.0832922789372656E-9</v>
      </c>
      <c r="GP103" s="82">
        <f t="shared" si="129"/>
        <v>3.4544199313111886E-14</v>
      </c>
      <c r="GQ103" s="82">
        <f t="shared" si="129"/>
        <v>1.0044559467664574E-30</v>
      </c>
      <c r="GR103" s="82">
        <f t="shared" si="129"/>
        <v>3.1785562165037156E-39</v>
      </c>
      <c r="GS103" s="82">
        <f t="shared" si="129"/>
        <v>1.3698210864595436E-25</v>
      </c>
      <c r="GT103" s="82">
        <f t="shared" si="129"/>
        <v>5.5782853127581756E-35</v>
      </c>
      <c r="GU103" s="82">
        <f t="shared" si="129"/>
        <v>5.8255440285044558E-43</v>
      </c>
      <c r="GV103" s="82">
        <f t="shared" si="129"/>
        <v>3.6291708908171747E-37</v>
      </c>
      <c r="GW103" s="82">
        <f t="shared" si="129"/>
        <v>7.285847464825529E-35</v>
      </c>
      <c r="GX103" s="82">
        <f t="shared" si="129"/>
        <v>1.6720949769702419E-31</v>
      </c>
      <c r="GY103" s="82">
        <f t="shared" si="129"/>
        <v>1.523468253039214E-21</v>
      </c>
      <c r="GZ103" s="82">
        <f t="shared" si="129"/>
        <v>3.5638627218555138E-23</v>
      </c>
      <c r="HA103" s="82">
        <f t="shared" si="129"/>
        <v>7.5822575545359724E-36</v>
      </c>
      <c r="HC103" s="82">
        <f t="shared" si="74"/>
        <v>0.49449097866896952</v>
      </c>
      <c r="HD103" s="82">
        <f t="shared" si="74"/>
        <v>0.12222481417649519</v>
      </c>
      <c r="HE103" s="82">
        <f t="shared" si="74"/>
        <v>0.24463712903083959</v>
      </c>
      <c r="HF103" s="82">
        <f t="shared" si="74"/>
        <v>0.5933695775815907</v>
      </c>
      <c r="HG103" s="82">
        <f t="shared" si="74"/>
        <v>0.58472856550243202</v>
      </c>
      <c r="HH103" s="82">
        <f t="shared" si="74"/>
        <v>5.6597519425759392E-2</v>
      </c>
      <c r="HI103" s="82">
        <f t="shared" si="139"/>
        <v>0.35568176324589629</v>
      </c>
      <c r="HJ103" s="82">
        <f t="shared" si="139"/>
        <v>0.30187870988413346</v>
      </c>
      <c r="HK103" s="82">
        <f t="shared" si="139"/>
        <v>5.312529781050148E-2</v>
      </c>
      <c r="HL103" s="82">
        <f t="shared" si="139"/>
        <v>7.0331198573186121E-2</v>
      </c>
      <c r="HM103" s="82">
        <f t="shared" si="139"/>
        <v>0.3675921884573442</v>
      </c>
      <c r="HN103" s="82">
        <f t="shared" si="139"/>
        <v>0.57957606900618386</v>
      </c>
      <c r="HO103" s="82">
        <f t="shared" si="139"/>
        <v>0.63675801247100816</v>
      </c>
      <c r="HP103" s="82">
        <f t="shared" si="139"/>
        <v>0.58196262095974094</v>
      </c>
      <c r="HQ103" s="82">
        <f t="shared" si="139"/>
        <v>0.33533126248551665</v>
      </c>
      <c r="HS103" s="82">
        <f t="shared" si="130"/>
        <v>4.7242882166689785E-7</v>
      </c>
      <c r="HT103" s="82">
        <f t="shared" si="130"/>
        <v>4.7525374776203545E-13</v>
      </c>
      <c r="HU103" s="82">
        <f t="shared" si="130"/>
        <v>6.8453984372000524E-11</v>
      </c>
      <c r="HV103" s="82">
        <f t="shared" si="130"/>
        <v>1.368177804248348E-9</v>
      </c>
      <c r="HW103" s="82">
        <f t="shared" si="130"/>
        <v>1.1075800551002094E-8</v>
      </c>
      <c r="HX103" s="82">
        <f t="shared" si="130"/>
        <v>6.1028325723709643E-7</v>
      </c>
      <c r="HY103" s="82">
        <f t="shared" si="130"/>
        <v>1.7184912130456796E-7</v>
      </c>
      <c r="HZ103" s="82">
        <f t="shared" si="130"/>
        <v>1.5668980035919787E-10</v>
      </c>
      <c r="IA103" s="82">
        <f t="shared" si="130"/>
        <v>3.1526539800008937E-8</v>
      </c>
      <c r="IB103" s="82">
        <f t="shared" si="130"/>
        <v>6.2499038542472207E-8</v>
      </c>
      <c r="IC103" s="82">
        <f t="shared" si="130"/>
        <v>2.8435412911786715E-7</v>
      </c>
      <c r="ID103" s="82">
        <f t="shared" si="130"/>
        <v>8.9964380458125402E-9</v>
      </c>
      <c r="IE103" s="82">
        <f t="shared" si="130"/>
        <v>1.0248798368596694E-9</v>
      </c>
      <c r="IF103" s="82">
        <f t="shared" si="130"/>
        <v>1.2930375991477166E-8</v>
      </c>
      <c r="IG103" s="82">
        <f t="shared" si="130"/>
        <v>1.5007287555083777E-8</v>
      </c>
      <c r="II103" s="82">
        <f t="shared" si="131"/>
        <v>8.5167162875626001E-60</v>
      </c>
      <c r="IJ103" s="82">
        <f t="shared" si="131"/>
        <v>1.2697000054380084E-104</v>
      </c>
      <c r="IK103" s="82">
        <f t="shared" si="131"/>
        <v>1.841952568072422E-88</v>
      </c>
      <c r="IL103" s="82">
        <f t="shared" si="131"/>
        <v>3.0928218826197717E-82</v>
      </c>
      <c r="IM103" s="82">
        <f t="shared" si="131"/>
        <v>3.990436175863523E-77</v>
      </c>
      <c r="IN103" s="82">
        <f t="shared" si="131"/>
        <v>1.7931024363447107E-66</v>
      </c>
      <c r="IO103" s="82">
        <f t="shared" si="131"/>
        <v>1.035413402920131E-66</v>
      </c>
      <c r="IP103" s="82">
        <f t="shared" si="131"/>
        <v>5.3099305607986718E-100</v>
      </c>
      <c r="IQ103" s="82">
        <f t="shared" si="131"/>
        <v>9.6578333065413571E-78</v>
      </c>
      <c r="IR103" s="82">
        <f t="shared" si="131"/>
        <v>2.8627646958615864E-74</v>
      </c>
      <c r="IS103" s="82">
        <f t="shared" si="131"/>
        <v>3.8408653838337395E-67</v>
      </c>
      <c r="IT103" s="82">
        <f t="shared" si="131"/>
        <v>2.4676595776249877E-80</v>
      </c>
      <c r="IU103" s="82">
        <f t="shared" si="131"/>
        <v>8.9531536394958267E-84</v>
      </c>
      <c r="IV103" s="82">
        <f t="shared" si="131"/>
        <v>2.5548790768848536E-34</v>
      </c>
      <c r="IW103" s="82">
        <f t="shared" si="131"/>
        <v>2.1339559787281754E-37</v>
      </c>
      <c r="IY103" s="82">
        <f t="shared" si="132"/>
        <v>0.49482375507326676</v>
      </c>
      <c r="IZ103" s="82">
        <f t="shared" si="132"/>
        <v>0.12222493714590929</v>
      </c>
      <c r="JA103" s="82">
        <f t="shared" si="132"/>
        <v>0.24463713418258587</v>
      </c>
      <c r="JB103" s="82">
        <f t="shared" si="132"/>
        <v>0.59336957894980302</v>
      </c>
      <c r="JC103" s="82">
        <f t="shared" si="132"/>
        <v>0.58472857657823252</v>
      </c>
      <c r="JD103" s="82">
        <f t="shared" si="132"/>
        <v>5.6598129709016627E-2</v>
      </c>
      <c r="JE103" s="82">
        <f t="shared" si="132"/>
        <v>0.35568193509501761</v>
      </c>
      <c r="JF103" s="82">
        <f t="shared" si="132"/>
        <v>0.30187871004082328</v>
      </c>
      <c r="JG103" s="82">
        <f t="shared" si="132"/>
        <v>5.3125329337041283E-2</v>
      </c>
      <c r="JH103" s="82">
        <f t="shared" si="132"/>
        <v>7.0331261072224663E-2</v>
      </c>
      <c r="JI103" s="82">
        <f t="shared" si="132"/>
        <v>0.36759247281147334</v>
      </c>
      <c r="JJ103" s="82">
        <f t="shared" si="132"/>
        <v>0.5795760780026219</v>
      </c>
      <c r="JK103" s="82">
        <f t="shared" si="132"/>
        <v>0.63675801349588801</v>
      </c>
      <c r="JL103" s="82">
        <f t="shared" si="132"/>
        <v>0.58196263389011693</v>
      </c>
      <c r="JM103" s="82">
        <f t="shared" si="132"/>
        <v>0.33533127749280423</v>
      </c>
    </row>
    <row r="104" spans="2:273" x14ac:dyDescent="0.25">
      <c r="B104" s="2">
        <v>77</v>
      </c>
      <c r="C104" s="37">
        <v>0.37326799999999999</v>
      </c>
      <c r="D104" s="37">
        <v>0.36505500000000002</v>
      </c>
      <c r="E104" s="37">
        <v>0.427873</v>
      </c>
      <c r="F104" s="37">
        <v>0.49872</v>
      </c>
      <c r="G104" s="37">
        <v>0.36132399999999998</v>
      </c>
      <c r="H104" s="37">
        <v>0.22112399999999999</v>
      </c>
      <c r="I104" s="37">
        <v>0.270733</v>
      </c>
      <c r="J104" s="37">
        <v>0.25079200000000001</v>
      </c>
      <c r="K104" s="37">
        <v>0.21520600000000001</v>
      </c>
      <c r="L104" s="37">
        <v>0.211007</v>
      </c>
      <c r="M104" s="37">
        <v>0.24463699999999999</v>
      </c>
      <c r="N104" s="37">
        <v>0.358815</v>
      </c>
      <c r="O104" s="37">
        <v>0.48963499999999999</v>
      </c>
      <c r="P104" s="37">
        <v>0.47414899999999999</v>
      </c>
      <c r="Q104" s="37">
        <v>0.39863100000000001</v>
      </c>
      <c r="S104" s="4">
        <f t="shared" si="133"/>
        <v>0.37863809502502044</v>
      </c>
      <c r="T104" s="4">
        <f t="shared" si="133"/>
        <v>0.34983732064599332</v>
      </c>
      <c r="U104" s="4">
        <f t="shared" si="133"/>
        <v>0.41253193586259035</v>
      </c>
      <c r="V104" s="4">
        <f t="shared" si="133"/>
        <v>0.50451163136799626</v>
      </c>
      <c r="W104" s="4">
        <f t="shared" si="133"/>
        <v>0.35261705849659619</v>
      </c>
      <c r="X104" s="4">
        <f t="shared" si="133"/>
        <v>0.23131964978812578</v>
      </c>
      <c r="Y104" s="4">
        <f t="shared" si="133"/>
        <v>0.28151681142254198</v>
      </c>
      <c r="Z104" s="4">
        <f t="shared" si="133"/>
        <v>0.27184239771838392</v>
      </c>
      <c r="AA104" s="4">
        <f t="shared" si="133"/>
        <v>0.21923988423669619</v>
      </c>
      <c r="AB104" s="4">
        <f t="shared" si="133"/>
        <v>0.21474147679684666</v>
      </c>
      <c r="AC104" s="4">
        <f t="shared" si="133"/>
        <v>0.25834208666124647</v>
      </c>
      <c r="AD104" s="4">
        <f t="shared" si="133"/>
        <v>0.34586949397683808</v>
      </c>
      <c r="AE104" s="4">
        <f t="shared" si="133"/>
        <v>0.49870979437268481</v>
      </c>
      <c r="AF104" s="4">
        <f t="shared" si="133"/>
        <v>0.48451179747030665</v>
      </c>
      <c r="AG104" s="4">
        <f t="shared" si="133"/>
        <v>0.39834785331471151</v>
      </c>
      <c r="AI104" s="4">
        <f t="shared" si="134"/>
        <v>-5.3700950250204493E-3</v>
      </c>
      <c r="AJ104" s="4">
        <f t="shared" si="134"/>
        <v>1.5217679354006697E-2</v>
      </c>
      <c r="AK104" s="4">
        <f t="shared" si="134"/>
        <v>1.5341064137409655E-2</v>
      </c>
      <c r="AL104" s="4">
        <f t="shared" si="134"/>
        <v>-5.7916313679962639E-3</v>
      </c>
      <c r="AM104" s="4">
        <f t="shared" si="134"/>
        <v>8.7069415034037867E-3</v>
      </c>
      <c r="AN104" s="4">
        <f t="shared" si="134"/>
        <v>-1.0195649788125788E-2</v>
      </c>
      <c r="AO104" s="4">
        <f t="shared" si="134"/>
        <v>-1.0783811422541978E-2</v>
      </c>
      <c r="AP104" s="4">
        <f t="shared" si="134"/>
        <v>-2.1050397718383906E-2</v>
      </c>
      <c r="AQ104" s="4">
        <f t="shared" si="134"/>
        <v>-4.033884236696178E-3</v>
      </c>
      <c r="AR104" s="4">
        <f t="shared" si="134"/>
        <v>-3.7344767968466586E-3</v>
      </c>
      <c r="AS104" s="4">
        <f t="shared" si="134"/>
        <v>-1.3705086661246479E-2</v>
      </c>
      <c r="AT104" s="4">
        <f t="shared" si="134"/>
        <v>1.2945506023161912E-2</v>
      </c>
      <c r="AU104" s="4">
        <f t="shared" si="134"/>
        <v>-9.0747943726848246E-3</v>
      </c>
      <c r="AV104" s="4">
        <f t="shared" si="134"/>
        <v>-1.0362797470306662E-2</v>
      </c>
      <c r="AW104" s="4">
        <f t="shared" si="134"/>
        <v>2.8314668528850451E-4</v>
      </c>
      <c r="AY104" s="2">
        <f t="shared" si="126"/>
        <v>0.22834800618501611</v>
      </c>
      <c r="AZ104" s="2">
        <f t="shared" si="126"/>
        <v>0.22675973762380935</v>
      </c>
      <c r="BA104" s="2">
        <f t="shared" si="126"/>
        <v>0.2067146454565876</v>
      </c>
      <c r="BB104" s="2">
        <f t="shared" si="126"/>
        <v>0.22306650678380055</v>
      </c>
      <c r="BC104" s="2">
        <f t="shared" si="126"/>
        <v>0.22342699588629239</v>
      </c>
      <c r="BD104" s="2">
        <f t="shared" si="126"/>
        <v>0.22795607455813344</v>
      </c>
      <c r="BE104" s="2">
        <f t="shared" si="126"/>
        <v>0.23217510520845067</v>
      </c>
      <c r="BF104" s="2">
        <f t="shared" si="126"/>
        <v>0.23238026412515322</v>
      </c>
      <c r="BG104" s="2">
        <f t="shared" si="126"/>
        <v>0.21673502329939012</v>
      </c>
      <c r="BH104" s="2">
        <f t="shared" si="126"/>
        <v>0.21079137510365234</v>
      </c>
      <c r="BI104" s="2">
        <f t="shared" si="126"/>
        <v>0.20398724917224567</v>
      </c>
      <c r="BJ104" s="2">
        <f t="shared" si="126"/>
        <v>0.20816888119439067</v>
      </c>
      <c r="BK104" s="2">
        <f t="shared" si="126"/>
        <v>0.21975247249478103</v>
      </c>
      <c r="BL104" s="2">
        <f t="shared" si="126"/>
        <v>0.23445558799357064</v>
      </c>
      <c r="BM104" s="2">
        <f t="shared" si="126"/>
        <v>0.26020632559025347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0.33133670588235298</v>
      </c>
      <c r="DL104" s="2">
        <f t="shared" si="135"/>
        <v>0.29820215178236398</v>
      </c>
      <c r="DM104" s="2">
        <f t="shared" si="135"/>
        <v>0.2722782102102102</v>
      </c>
      <c r="DN104" s="2">
        <f t="shared" si="135"/>
        <v>0.27639243823313786</v>
      </c>
      <c r="DO104" s="2">
        <f t="shared" si="135"/>
        <v>0.2886740792732666</v>
      </c>
      <c r="DP104" s="2">
        <f t="shared" si="135"/>
        <v>0.30735323000000003</v>
      </c>
      <c r="DQ104" s="2">
        <f t="shared" si="135"/>
        <v>0.29360536019536021</v>
      </c>
      <c r="DR104" s="2">
        <f t="shared" si="135"/>
        <v>0.32171841275491286</v>
      </c>
      <c r="DS104" s="2">
        <f t="shared" si="135"/>
        <v>0.27489854827586208</v>
      </c>
      <c r="DT104" s="2">
        <f t="shared" si="135"/>
        <v>0.27555647016967705</v>
      </c>
      <c r="DU104" s="2">
        <f t="shared" si="135"/>
        <v>0.26708226896551712</v>
      </c>
      <c r="DV104" s="2">
        <f t="shared" si="135"/>
        <v>0.26598753207267328</v>
      </c>
      <c r="DW104" s="2">
        <f t="shared" si="135"/>
        <v>0.28348713548387094</v>
      </c>
      <c r="DX104" s="2">
        <f t="shared" si="135"/>
        <v>0.29527770080645155</v>
      </c>
      <c r="DY104" s="2">
        <f t="shared" si="135"/>
        <v>0.2541184950213371</v>
      </c>
      <c r="EA104" s="2">
        <f t="shared" si="95"/>
        <v>0.22793517777777789</v>
      </c>
      <c r="EB104" s="2">
        <f t="shared" si="95"/>
        <v>0.22444578423026981</v>
      </c>
      <c r="EC104" s="2">
        <f t="shared" si="95"/>
        <v>0.20524251069941277</v>
      </c>
      <c r="ED104" s="2">
        <f t="shared" si="95"/>
        <v>0.22218085178376012</v>
      </c>
      <c r="EE104" s="2">
        <f t="shared" si="95"/>
        <v>0.22254137203036717</v>
      </c>
      <c r="EF104" s="2">
        <f t="shared" si="95"/>
        <v>0.22727316434782613</v>
      </c>
      <c r="EG104" s="2">
        <f t="shared" si="95"/>
        <v>0.23156203552388002</v>
      </c>
      <c r="EH104" s="2">
        <f t="shared" si="95"/>
        <v>0.231217930887574</v>
      </c>
      <c r="EI104" s="2">
        <f t="shared" si="95"/>
        <v>0.21604823601477788</v>
      </c>
      <c r="EJ104" s="2">
        <f t="shared" si="95"/>
        <v>0.21008782217247368</v>
      </c>
      <c r="EK104" s="2">
        <f t="shared" si="95"/>
        <v>0.20325563899735699</v>
      </c>
      <c r="EL104" s="2">
        <f t="shared" si="95"/>
        <v>0.20737422992301383</v>
      </c>
      <c r="EM104" s="2">
        <f t="shared" si="136"/>
        <v>0.21881663240913893</v>
      </c>
      <c r="EN104" s="2">
        <f t="shared" si="136"/>
        <v>0.23353388585084994</v>
      </c>
      <c r="EO104" s="2">
        <f t="shared" si="136"/>
        <v>0.26038139667999838</v>
      </c>
      <c r="EQ104" s="2">
        <f t="shared" si="137"/>
        <v>0.22556991348222191</v>
      </c>
      <c r="ER104" s="2">
        <f t="shared" si="137"/>
        <v>0.21980343556519649</v>
      </c>
      <c r="ES104" s="2">
        <f t="shared" si="137"/>
        <v>0.20539257901134286</v>
      </c>
      <c r="ET104" s="2">
        <f t="shared" si="137"/>
        <v>0.22121757838503622</v>
      </c>
      <c r="EU104" s="2">
        <f t="shared" si="137"/>
        <v>0.22148279808723675</v>
      </c>
      <c r="EV104" s="2">
        <f t="shared" si="137"/>
        <v>0.22742305275497599</v>
      </c>
      <c r="EW104" s="2">
        <f t="shared" si="137"/>
        <v>0.23061343570166176</v>
      </c>
      <c r="EX104" s="2">
        <f t="shared" si="137"/>
        <v>0.23098165539422263</v>
      </c>
      <c r="EY104" s="2">
        <f t="shared" si="137"/>
        <v>0.21691313492947331</v>
      </c>
      <c r="EZ104" s="2">
        <f t="shared" si="137"/>
        <v>0.2050881660149996</v>
      </c>
      <c r="FA104" s="2">
        <f t="shared" si="137"/>
        <v>0.19956872676499235</v>
      </c>
      <c r="FB104" s="2">
        <f t="shared" si="137"/>
        <v>0.20761570866317525</v>
      </c>
      <c r="FC104" s="2">
        <f t="shared" si="137"/>
        <v>0.21551293155568912</v>
      </c>
      <c r="FD104" s="2">
        <f t="shared" si="137"/>
        <v>0.23538762833609075</v>
      </c>
      <c r="FE104" s="2">
        <f t="shared" si="137"/>
        <v>0.2623392475986468</v>
      </c>
      <c r="FG104" s="2">
        <f t="shared" si="138"/>
        <v>0.9959842461873577</v>
      </c>
      <c r="FH104" s="2">
        <f t="shared" si="138"/>
        <v>0.96860120110837644</v>
      </c>
      <c r="FI104" s="2">
        <f t="shared" si="138"/>
        <v>0.97804075339843466</v>
      </c>
      <c r="FJ104" s="2">
        <f t="shared" si="138"/>
        <v>0.98363599669596025</v>
      </c>
      <c r="FK104" s="2">
        <f t="shared" si="138"/>
        <v>0.98658239547507398</v>
      </c>
      <c r="FL104" s="2">
        <f t="shared" si="138"/>
        <v>0.99147604978403425</v>
      </c>
      <c r="FM104" s="2">
        <f t="shared" si="138"/>
        <v>0.990089552253408</v>
      </c>
      <c r="FN104" s="2">
        <f t="shared" si="138"/>
        <v>0.98715161866810741</v>
      </c>
      <c r="FO104" s="2">
        <f t="shared" si="138"/>
        <v>0.98836650901237666</v>
      </c>
      <c r="FP104" s="2">
        <f t="shared" si="138"/>
        <v>0.9890761079318926</v>
      </c>
      <c r="FQ104" s="2">
        <f t="shared" si="138"/>
        <v>0.9884246544961216</v>
      </c>
      <c r="FR104" s="2">
        <f t="shared" si="138"/>
        <v>0.98644939702080192</v>
      </c>
      <c r="FS104" s="2">
        <f t="shared" si="138"/>
        <v>0.98546961778118347</v>
      </c>
      <c r="FT104" s="2">
        <f t="shared" si="138"/>
        <v>0.98510536846586916</v>
      </c>
      <c r="FU104" s="2">
        <f t="shared" si="138"/>
        <v>0.97187198374003114</v>
      </c>
      <c r="FW104" s="2">
        <f t="shared" si="128"/>
        <v>1.0175072127371382E-3</v>
      </c>
      <c r="FX104" s="2">
        <f t="shared" si="128"/>
        <v>4.1098985513217954E-4</v>
      </c>
      <c r="FY104" s="2">
        <f t="shared" si="128"/>
        <v>5.4175666909245257E-4</v>
      </c>
      <c r="FZ104" s="2">
        <f t="shared" si="128"/>
        <v>1.5193814511994313E-3</v>
      </c>
      <c r="GA104" s="2">
        <f t="shared" si="128"/>
        <v>1.6235578382129592E-3</v>
      </c>
      <c r="GB104" s="2">
        <f t="shared" si="128"/>
        <v>2.0796631497013466E-3</v>
      </c>
      <c r="GC104" s="2">
        <f t="shared" si="128"/>
        <v>1.9053794535524202E-3</v>
      </c>
      <c r="GD104" s="2">
        <f t="shared" si="128"/>
        <v>1.9107532735089133E-3</v>
      </c>
      <c r="GE104" s="2">
        <f t="shared" si="128"/>
        <v>2.4889698293703586E-3</v>
      </c>
      <c r="GF104" s="2">
        <f t="shared" si="128"/>
        <v>2.32406249984329E-3</v>
      </c>
      <c r="GG104" s="2">
        <f t="shared" si="128"/>
        <v>1.9542421644136495E-3</v>
      </c>
      <c r="GH104" s="2">
        <f t="shared" si="128"/>
        <v>1.6800015055480847E-3</v>
      </c>
      <c r="GI104" s="2">
        <f t="shared" si="128"/>
        <v>1.1644644862156446E-3</v>
      </c>
      <c r="GJ104" s="2">
        <f t="shared" si="128"/>
        <v>1.1062860466131651E-3</v>
      </c>
      <c r="GK104" s="2">
        <f t="shared" si="128"/>
        <v>5.5770842103447223E-4</v>
      </c>
      <c r="GM104" s="82">
        <f t="shared" si="129"/>
        <v>1.7506916283664936E-4</v>
      </c>
      <c r="GN104" s="82">
        <f t="shared" si="129"/>
        <v>1.1498753582820703E-8</v>
      </c>
      <c r="GO104" s="82">
        <f t="shared" si="129"/>
        <v>4.2464102699512237E-10</v>
      </c>
      <c r="GP104" s="82">
        <f t="shared" si="129"/>
        <v>1.8027452381877309E-15</v>
      </c>
      <c r="GQ104" s="82">
        <f t="shared" si="129"/>
        <v>2.6457854084498794E-33</v>
      </c>
      <c r="GR104" s="82">
        <f t="shared" si="129"/>
        <v>4.3338403754879055E-42</v>
      </c>
      <c r="GS104" s="82">
        <f t="shared" si="129"/>
        <v>1.3881854427645191E-27</v>
      </c>
      <c r="GT104" s="82">
        <f t="shared" si="129"/>
        <v>8.8915600840821018E-38</v>
      </c>
      <c r="GU104" s="82">
        <f t="shared" si="129"/>
        <v>3.1295058645621629E-46</v>
      </c>
      <c r="GV104" s="82">
        <f t="shared" si="129"/>
        <v>5.5128020964172528E-40</v>
      </c>
      <c r="GW104" s="82">
        <f t="shared" si="129"/>
        <v>1.0391633594846739E-37</v>
      </c>
      <c r="GX104" s="82">
        <f t="shared" si="129"/>
        <v>4.018862585198397E-34</v>
      </c>
      <c r="GY104" s="82">
        <f t="shared" si="129"/>
        <v>1.969608017914688E-23</v>
      </c>
      <c r="GZ104" s="82">
        <f t="shared" si="129"/>
        <v>2.6674841179014241E-25</v>
      </c>
      <c r="HA104" s="82">
        <f t="shared" si="129"/>
        <v>2.1412179330844987E-39</v>
      </c>
      <c r="HC104" s="82">
        <f t="shared" si="74"/>
        <v>0.50387100318366351</v>
      </c>
      <c r="HD104" s="82">
        <f t="shared" si="74"/>
        <v>0.15723582427091759</v>
      </c>
      <c r="HE104" s="82">
        <f t="shared" si="74"/>
        <v>0.29888483094102475</v>
      </c>
      <c r="HF104" s="82">
        <f t="shared" si="74"/>
        <v>0.61849247961450915</v>
      </c>
      <c r="HG104" s="82">
        <f t="shared" si="74"/>
        <v>0.39604754327706887</v>
      </c>
      <c r="HH104" s="82">
        <f t="shared" si="74"/>
        <v>1.6103760560250004E-2</v>
      </c>
      <c r="HI104" s="82">
        <f t="shared" si="139"/>
        <v>0.20010467800330894</v>
      </c>
      <c r="HJ104" s="82">
        <f t="shared" si="139"/>
        <v>0.15534652623154904</v>
      </c>
      <c r="HK104" s="82">
        <f t="shared" si="139"/>
        <v>1.2376912338089565E-2</v>
      </c>
      <c r="HL104" s="82">
        <f t="shared" si="139"/>
        <v>1.9318154744255637E-2</v>
      </c>
      <c r="HM104" s="82">
        <f t="shared" si="139"/>
        <v>0.1959690711572232</v>
      </c>
      <c r="HN104" s="82">
        <f t="shared" si="139"/>
        <v>0.41719565168478495</v>
      </c>
      <c r="HO104" s="82">
        <f t="shared" si="139"/>
        <v>0.65669695768749381</v>
      </c>
      <c r="HP104" s="82">
        <f t="shared" si="139"/>
        <v>0.65197980765107433</v>
      </c>
      <c r="HQ104" s="82">
        <f t="shared" si="139"/>
        <v>0.42809542618338187</v>
      </c>
      <c r="HS104" s="82">
        <f t="shared" si="130"/>
        <v>8.5191066235485215E-7</v>
      </c>
      <c r="HT104" s="82">
        <f t="shared" si="130"/>
        <v>1.2685234637624488E-12</v>
      </c>
      <c r="HU104" s="82">
        <f t="shared" si="130"/>
        <v>1.5943398694585314E-10</v>
      </c>
      <c r="HV104" s="82">
        <f t="shared" si="130"/>
        <v>3.2868939863465775E-9</v>
      </c>
      <c r="HW104" s="82">
        <f t="shared" si="130"/>
        <v>2.4897813378146049E-8</v>
      </c>
      <c r="HX104" s="82">
        <f t="shared" si="130"/>
        <v>1.2119574743018265E-6</v>
      </c>
      <c r="HY104" s="82">
        <f t="shared" si="130"/>
        <v>3.4908482184060298E-7</v>
      </c>
      <c r="HZ104" s="82">
        <f t="shared" si="130"/>
        <v>4.5049581815052371E-10</v>
      </c>
      <c r="IA104" s="82">
        <f t="shared" si="130"/>
        <v>7.3280793796932282E-8</v>
      </c>
      <c r="IB104" s="82">
        <f t="shared" si="130"/>
        <v>1.3882482125411421E-7</v>
      </c>
      <c r="IC104" s="82">
        <f t="shared" si="130"/>
        <v>5.7358070912448325E-7</v>
      </c>
      <c r="ID104" s="82">
        <f t="shared" si="130"/>
        <v>2.0758633494886143E-8</v>
      </c>
      <c r="IE104" s="82">
        <f t="shared" si="130"/>
        <v>2.4145223655506841E-9</v>
      </c>
      <c r="IF104" s="82">
        <f t="shared" si="130"/>
        <v>2.6087962030786937E-8</v>
      </c>
      <c r="IG104" s="82">
        <f t="shared" si="130"/>
        <v>2.8668433667593072E-8</v>
      </c>
      <c r="II104" s="82">
        <f t="shared" si="131"/>
        <v>2.8176166639557223E-58</v>
      </c>
      <c r="IJ104" s="82">
        <f t="shared" si="131"/>
        <v>3.0715471885458746E-102</v>
      </c>
      <c r="IK104" s="82">
        <f t="shared" si="131"/>
        <v>2.2239063186536978E-86</v>
      </c>
      <c r="IL104" s="82">
        <f t="shared" si="131"/>
        <v>5.2951935991370111E-80</v>
      </c>
      <c r="IM104" s="82">
        <f t="shared" si="131"/>
        <v>5.1766514828823083E-75</v>
      </c>
      <c r="IN104" s="82">
        <f t="shared" si="131"/>
        <v>1.3795639386372859E-64</v>
      </c>
      <c r="IO104" s="82">
        <f t="shared" si="131"/>
        <v>7.6250982683442152E-65</v>
      </c>
      <c r="IP104" s="82">
        <f t="shared" si="131"/>
        <v>3.5409399733656392E-97</v>
      </c>
      <c r="IQ104" s="82">
        <f t="shared" si="131"/>
        <v>1.8360761306288103E-75</v>
      </c>
      <c r="IR104" s="82">
        <f t="shared" si="131"/>
        <v>4.0522478872568453E-72</v>
      </c>
      <c r="IS104" s="82">
        <f t="shared" si="131"/>
        <v>2.9607190560397145E-65</v>
      </c>
      <c r="IT104" s="82">
        <f t="shared" si="131"/>
        <v>4.0431475832562722E-78</v>
      </c>
      <c r="IU104" s="82">
        <f t="shared" si="131"/>
        <v>1.380971196541713E-81</v>
      </c>
      <c r="IV104" s="82">
        <f t="shared" si="131"/>
        <v>1.873851766033883E-33</v>
      </c>
      <c r="IW104" s="82">
        <f t="shared" si="131"/>
        <v>1.5511620572732287E-36</v>
      </c>
      <c r="IY104" s="82">
        <f t="shared" si="132"/>
        <v>0.50404692425716247</v>
      </c>
      <c r="IZ104" s="82">
        <f t="shared" si="132"/>
        <v>0.15723583577093969</v>
      </c>
      <c r="JA104" s="82">
        <f t="shared" si="132"/>
        <v>0.29888483152509976</v>
      </c>
      <c r="JB104" s="82">
        <f t="shared" si="132"/>
        <v>0.61849248290140491</v>
      </c>
      <c r="JC104" s="82">
        <f t="shared" si="132"/>
        <v>0.39604756817488224</v>
      </c>
      <c r="JD104" s="82">
        <f t="shared" si="132"/>
        <v>1.6104972517724307E-2</v>
      </c>
      <c r="JE104" s="82">
        <f t="shared" si="132"/>
        <v>0.20010502708813077</v>
      </c>
      <c r="JF104" s="82">
        <f t="shared" si="132"/>
        <v>0.15534652668204485</v>
      </c>
      <c r="JG104" s="82">
        <f t="shared" si="132"/>
        <v>1.2376985618883363E-2</v>
      </c>
      <c r="JH104" s="82">
        <f t="shared" si="132"/>
        <v>1.931829356907689E-2</v>
      </c>
      <c r="JI104" s="82">
        <f t="shared" si="132"/>
        <v>0.19596964473793232</v>
      </c>
      <c r="JJ104" s="82">
        <f t="shared" si="132"/>
        <v>0.41719567244341843</v>
      </c>
      <c r="JK104" s="82">
        <f t="shared" si="132"/>
        <v>0.65669696010201617</v>
      </c>
      <c r="JL104" s="82">
        <f t="shared" si="132"/>
        <v>0.65197983373903634</v>
      </c>
      <c r="JM104" s="82">
        <f t="shared" si="132"/>
        <v>0.42809545485181555</v>
      </c>
    </row>
    <row r="105" spans="2:273" x14ac:dyDescent="0.25">
      <c r="B105" s="2">
        <v>78</v>
      </c>
      <c r="C105" s="37">
        <v>0.36169099999999998</v>
      </c>
      <c r="D105" s="37">
        <v>0.39232699999999998</v>
      </c>
      <c r="E105" s="37">
        <v>0.45591100000000001</v>
      </c>
      <c r="F105" s="37">
        <v>0.47253899999999999</v>
      </c>
      <c r="G105" s="37">
        <v>0.27270100000000003</v>
      </c>
      <c r="H105" s="37">
        <v>0.226106</v>
      </c>
      <c r="I105" s="37">
        <v>0.233353</v>
      </c>
      <c r="J105" s="37">
        <v>0.23125999999999999</v>
      </c>
      <c r="K105" s="37">
        <v>0.21887999999999999</v>
      </c>
      <c r="L105" s="37">
        <v>0.20693500000000001</v>
      </c>
      <c r="M105" s="37">
        <v>0.21573300000000001</v>
      </c>
      <c r="N105" s="37">
        <v>0.26992699999999997</v>
      </c>
      <c r="O105" s="37">
        <v>0.46304299999999998</v>
      </c>
      <c r="P105" s="37">
        <v>0.46751399999999999</v>
      </c>
      <c r="Q105" s="37">
        <v>0.40445900000000001</v>
      </c>
      <c r="S105" s="4">
        <f t="shared" si="133"/>
        <v>0.3660548302201973</v>
      </c>
      <c r="T105" s="4">
        <f t="shared" si="133"/>
        <v>0.37295548441661985</v>
      </c>
      <c r="U105" s="4">
        <f t="shared" si="133"/>
        <v>0.43876398786433773</v>
      </c>
      <c r="V105" s="4">
        <f t="shared" si="133"/>
        <v>0.46772568621229682</v>
      </c>
      <c r="W105" s="4">
        <f t="shared" si="133"/>
        <v>0.28216652517789337</v>
      </c>
      <c r="X105" s="4">
        <f t="shared" si="133"/>
        <v>0.22825186412335127</v>
      </c>
      <c r="Y105" s="4">
        <f t="shared" si="133"/>
        <v>0.25157877882609053</v>
      </c>
      <c r="Z105" s="4">
        <f t="shared" si="133"/>
        <v>0.24555800405034972</v>
      </c>
      <c r="AA105" s="4">
        <f t="shared" si="133"/>
        <v>0.21675542327170902</v>
      </c>
      <c r="AB105" s="4">
        <f t="shared" si="133"/>
        <v>0.2110952245033067</v>
      </c>
      <c r="AC105" s="4">
        <f t="shared" si="133"/>
        <v>0.223642048057064</v>
      </c>
      <c r="AD105" s="4">
        <f t="shared" si="133"/>
        <v>0.27812017610231476</v>
      </c>
      <c r="AE105" s="4">
        <f t="shared" si="133"/>
        <v>0.45456361516399202</v>
      </c>
      <c r="AF105" s="4">
        <f t="shared" si="133"/>
        <v>0.47460380362717419</v>
      </c>
      <c r="AG105" s="4">
        <f t="shared" si="133"/>
        <v>0.41117925960989393</v>
      </c>
      <c r="AI105" s="4">
        <f t="shared" si="134"/>
        <v>-4.3638302201973178E-3</v>
      </c>
      <c r="AJ105" s="4">
        <f t="shared" si="134"/>
        <v>1.9371515583380128E-2</v>
      </c>
      <c r="AK105" s="4">
        <f t="shared" si="134"/>
        <v>1.7147012135662276E-2</v>
      </c>
      <c r="AL105" s="4">
        <f t="shared" si="134"/>
        <v>4.8133137877031662E-3</v>
      </c>
      <c r="AM105" s="4">
        <f t="shared" si="134"/>
        <v>-9.4655251778933414E-3</v>
      </c>
      <c r="AN105" s="4">
        <f t="shared" si="134"/>
        <v>-2.145864123351271E-3</v>
      </c>
      <c r="AO105" s="4">
        <f t="shared" si="134"/>
        <v>-1.8225778826090527E-2</v>
      </c>
      <c r="AP105" s="4">
        <f t="shared" si="134"/>
        <v>-1.4298004050349727E-2</v>
      </c>
      <c r="AQ105" s="4">
        <f t="shared" si="134"/>
        <v>2.1245767282909722E-3</v>
      </c>
      <c r="AR105" s="4">
        <f t="shared" si="134"/>
        <v>-4.160224503306692E-3</v>
      </c>
      <c r="AS105" s="4">
        <f t="shared" si="134"/>
        <v>-7.9090480570639943E-3</v>
      </c>
      <c r="AT105" s="4">
        <f t="shared" si="134"/>
        <v>-8.193176102314792E-3</v>
      </c>
      <c r="AU105" s="4">
        <f t="shared" si="134"/>
        <v>8.4793848360079638E-3</v>
      </c>
      <c r="AV105" s="4">
        <f t="shared" si="134"/>
        <v>-7.0898036271742071E-3</v>
      </c>
      <c r="AW105" s="4">
        <f t="shared" si="134"/>
        <v>-6.7202596098939194E-3</v>
      </c>
      <c r="AY105" s="2">
        <f t="shared" si="126"/>
        <v>0.22799267097144293</v>
      </c>
      <c r="AZ105" s="2">
        <f t="shared" si="126"/>
        <v>0.22607710845616388</v>
      </c>
      <c r="BA105" s="2">
        <f t="shared" si="126"/>
        <v>0.20637952592224648</v>
      </c>
      <c r="BB105" s="2">
        <f t="shared" si="126"/>
        <v>0.22261512841818615</v>
      </c>
      <c r="BC105" s="2">
        <f t="shared" si="126"/>
        <v>0.22301189082985107</v>
      </c>
      <c r="BD105" s="2">
        <f t="shared" si="126"/>
        <v>0.22762825077409751</v>
      </c>
      <c r="BE105" s="2">
        <f t="shared" si="126"/>
        <v>0.23176250063843201</v>
      </c>
      <c r="BF105" s="2">
        <f t="shared" si="126"/>
        <v>0.23191315125041376</v>
      </c>
      <c r="BG105" s="2">
        <f t="shared" si="126"/>
        <v>0.21641102648005711</v>
      </c>
      <c r="BH105" s="2">
        <f t="shared" si="126"/>
        <v>0.21042296091473059</v>
      </c>
      <c r="BI105" s="2">
        <f t="shared" si="126"/>
        <v>0.20380853785948239</v>
      </c>
      <c r="BJ105" s="2">
        <f t="shared" si="126"/>
        <v>0.2078271278624933</v>
      </c>
      <c r="BK105" s="2">
        <f t="shared" si="126"/>
        <v>0.21919086723341194</v>
      </c>
      <c r="BL105" s="2">
        <f t="shared" si="126"/>
        <v>0.23398836265975481</v>
      </c>
      <c r="BM105" s="2">
        <f t="shared" si="126"/>
        <v>0.25986458781258293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>
        <f t="shared" si="127"/>
        <v>0.226106</v>
      </c>
      <c r="CK105" s="2" t="str">
        <f t="shared" si="127"/>
        <v/>
      </c>
      <c r="CL105" s="2" t="str">
        <f t="shared" si="127"/>
        <v/>
      </c>
      <c r="CM105" s="2">
        <f t="shared" si="127"/>
        <v>0.21887999999999999</v>
      </c>
      <c r="CN105" s="2">
        <f t="shared" si="127"/>
        <v>0.20693500000000001</v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>
        <f t="shared" si="116"/>
        <v>0.226106</v>
      </c>
      <c r="DA105" s="2" t="str">
        <f t="shared" si="117"/>
        <v/>
      </c>
      <c r="DB105" s="2" t="str">
        <f t="shared" si="118"/>
        <v/>
      </c>
      <c r="DC105" s="2">
        <f t="shared" si="119"/>
        <v>0.21887999999999999</v>
      </c>
      <c r="DD105" s="2">
        <f t="shared" si="120"/>
        <v>0.20693500000000001</v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0.3323378039215687</v>
      </c>
      <c r="DL105" s="2">
        <f t="shared" si="135"/>
        <v>0.29897544268292686</v>
      </c>
      <c r="DM105" s="2">
        <f t="shared" si="135"/>
        <v>0.27275979450879451</v>
      </c>
      <c r="DN105" s="2">
        <f t="shared" si="135"/>
        <v>0.27679434017595311</v>
      </c>
      <c r="DO105" s="2">
        <f t="shared" si="135"/>
        <v>0.28926066080830554</v>
      </c>
      <c r="DP105" s="2">
        <f t="shared" si="135"/>
        <v>0.30807996461538462</v>
      </c>
      <c r="DQ105" s="2">
        <f t="shared" si="135"/>
        <v>0.29405502380952381</v>
      </c>
      <c r="DR105" s="2">
        <f t="shared" si="135"/>
        <v>0.3225651164256581</v>
      </c>
      <c r="DS105" s="2">
        <f t="shared" si="135"/>
        <v>0.27515025320197045</v>
      </c>
      <c r="DT105" s="2">
        <f t="shared" si="135"/>
        <v>0.27600076272577995</v>
      </c>
      <c r="DU105" s="2">
        <f t="shared" si="135"/>
        <v>0.26739369359605902</v>
      </c>
      <c r="DV105" s="2">
        <f t="shared" si="135"/>
        <v>0.2663841939191694</v>
      </c>
      <c r="DW105" s="2">
        <f t="shared" si="135"/>
        <v>0.28405688064516127</v>
      </c>
      <c r="DX105" s="2">
        <f t="shared" si="135"/>
        <v>0.29580190201612899</v>
      </c>
      <c r="DY105" s="2">
        <f t="shared" si="135"/>
        <v>0.25381845355071669</v>
      </c>
      <c r="EA105" s="2">
        <f t="shared" si="95"/>
        <v>0.22761157777777791</v>
      </c>
      <c r="EB105" s="2">
        <f t="shared" si="95"/>
        <v>0.22392401298513923</v>
      </c>
      <c r="EC105" s="2">
        <f t="shared" si="95"/>
        <v>0.20502018753223133</v>
      </c>
      <c r="ED105" s="2">
        <f t="shared" si="95"/>
        <v>0.22179466469687023</v>
      </c>
      <c r="EE105" s="2">
        <f t="shared" si="95"/>
        <v>0.22219200120039048</v>
      </c>
      <c r="EF105" s="2">
        <f t="shared" si="95"/>
        <v>0.2269971206786851</v>
      </c>
      <c r="EG105" s="2">
        <f t="shared" si="95"/>
        <v>0.23119573802295443</v>
      </c>
      <c r="EH105" s="2">
        <f t="shared" si="95"/>
        <v>0.23083755135305725</v>
      </c>
      <c r="EI105" s="2">
        <f t="shared" si="95"/>
        <v>0.21577821789322918</v>
      </c>
      <c r="EJ105" s="2">
        <f t="shared" si="95"/>
        <v>0.20977458468203414</v>
      </c>
      <c r="EK105" s="2">
        <f t="shared" si="95"/>
        <v>0.20313700751982267</v>
      </c>
      <c r="EL105" s="2">
        <f t="shared" si="95"/>
        <v>0.20709309235553228</v>
      </c>
      <c r="EM105" s="2">
        <f t="shared" si="136"/>
        <v>0.21832270745589072</v>
      </c>
      <c r="EN105" s="2">
        <f t="shared" si="136"/>
        <v>0.23313381250172188</v>
      </c>
      <c r="EO105" s="2">
        <f t="shared" si="136"/>
        <v>0.2600230451867796</v>
      </c>
      <c r="EQ105" s="2">
        <f t="shared" si="137"/>
        <v>0.22528731849455899</v>
      </c>
      <c r="ER105" s="2">
        <f t="shared" si="137"/>
        <v>0.21940863305521863</v>
      </c>
      <c r="ES105" s="2">
        <f t="shared" si="137"/>
        <v>0.20516524402759817</v>
      </c>
      <c r="ET105" s="2">
        <f t="shared" si="137"/>
        <v>0.2208682404575</v>
      </c>
      <c r="EU105" s="2">
        <f t="shared" si="137"/>
        <v>0.22118088719470902</v>
      </c>
      <c r="EV105" s="2">
        <f t="shared" si="137"/>
        <v>0.22713933356620325</v>
      </c>
      <c r="EW105" s="2">
        <f t="shared" si="137"/>
        <v>0.23029433702074464</v>
      </c>
      <c r="EX105" s="2">
        <f t="shared" si="137"/>
        <v>0.23061429334992761</v>
      </c>
      <c r="EY105" s="2">
        <f t="shared" si="137"/>
        <v>0.21659683324645349</v>
      </c>
      <c r="EZ105" s="2">
        <f t="shared" si="137"/>
        <v>0.20504460408666048</v>
      </c>
      <c r="FA105" s="2">
        <f t="shared" si="137"/>
        <v>0.19963209451814537</v>
      </c>
      <c r="FB105" s="2">
        <f t="shared" si="137"/>
        <v>0.20732318777499747</v>
      </c>
      <c r="FC105" s="2">
        <f t="shared" si="137"/>
        <v>0.21514582105483626</v>
      </c>
      <c r="FD105" s="2">
        <f t="shared" si="137"/>
        <v>0.23490281068958913</v>
      </c>
      <c r="FE105" s="2">
        <f t="shared" si="137"/>
        <v>0.26182893501959342</v>
      </c>
      <c r="FG105" s="2">
        <f t="shared" si="138"/>
        <v>0.99633629445068139</v>
      </c>
      <c r="FH105" s="2">
        <f t="shared" si="138"/>
        <v>0.97128462154254513</v>
      </c>
      <c r="FI105" s="2">
        <f t="shared" si="138"/>
        <v>0.97993415834409991</v>
      </c>
      <c r="FJ105" s="2">
        <f t="shared" si="138"/>
        <v>0.98505433201795045</v>
      </c>
      <c r="FK105" s="2">
        <f t="shared" si="138"/>
        <v>0.9877485351095614</v>
      </c>
      <c r="FL105" s="2">
        <f t="shared" si="138"/>
        <v>0.9922202300630103</v>
      </c>
      <c r="FM105" s="2">
        <f t="shared" si="138"/>
        <v>0.99095367572910908</v>
      </c>
      <c r="FN105" s="2">
        <f t="shared" si="138"/>
        <v>0.98826887470543945</v>
      </c>
      <c r="FO105" s="2">
        <f t="shared" si="138"/>
        <v>0.98937925850456776</v>
      </c>
      <c r="FP105" s="2">
        <f t="shared" si="138"/>
        <v>0.99002770681634278</v>
      </c>
      <c r="FQ105" s="2">
        <f t="shared" si="138"/>
        <v>0.98943239627462731</v>
      </c>
      <c r="FR105" s="2">
        <f t="shared" si="138"/>
        <v>0.98762695074003548</v>
      </c>
      <c r="FS105" s="2">
        <f t="shared" si="138"/>
        <v>0.98673116950256778</v>
      </c>
      <c r="FT105" s="2">
        <f t="shared" si="138"/>
        <v>0.98639810841428777</v>
      </c>
      <c r="FU105" s="2">
        <f t="shared" si="138"/>
        <v>0.97428329645480249</v>
      </c>
      <c r="FW105" s="2">
        <f t="shared" si="128"/>
        <v>1.1155649612286029E-3</v>
      </c>
      <c r="FX105" s="2">
        <f t="shared" si="128"/>
        <v>4.5062354706193193E-4</v>
      </c>
      <c r="FY105" s="2">
        <f t="shared" si="128"/>
        <v>5.9399332860625865E-4</v>
      </c>
      <c r="FZ105" s="2">
        <f t="shared" si="128"/>
        <v>1.6657244590106909E-3</v>
      </c>
      <c r="GA105" s="2">
        <f t="shared" si="128"/>
        <v>1.7799169672657654E-3</v>
      </c>
      <c r="GB105" s="2">
        <f t="shared" si="128"/>
        <v>2.2798478653942699E-3</v>
      </c>
      <c r="GC105" s="2">
        <f t="shared" si="128"/>
        <v>2.0888230429297753E-3</v>
      </c>
      <c r="GD105" s="2">
        <f t="shared" si="128"/>
        <v>2.0947131505603244E-3</v>
      </c>
      <c r="GE105" s="2">
        <f t="shared" si="128"/>
        <v>2.7284459634337298E-3</v>
      </c>
      <c r="GF105" s="2">
        <f t="shared" si="128"/>
        <v>2.5477126059726281E-3</v>
      </c>
      <c r="GG105" s="2">
        <f t="shared" si="128"/>
        <v>2.1423799951708171E-3</v>
      </c>
      <c r="GH105" s="2">
        <f t="shared" si="128"/>
        <v>1.8417864970922877E-3</v>
      </c>
      <c r="GI105" s="2">
        <f t="shared" si="128"/>
        <v>1.2766664916685955E-3</v>
      </c>
      <c r="GJ105" s="2">
        <f t="shared" si="128"/>
        <v>1.2128890741472677E-3</v>
      </c>
      <c r="GK105" s="2">
        <f t="shared" si="128"/>
        <v>6.1148222162779868E-4</v>
      </c>
      <c r="GM105" s="82">
        <f t="shared" si="129"/>
        <v>8.973017077727986E-5</v>
      </c>
      <c r="GN105" s="82">
        <f t="shared" si="129"/>
        <v>9.0133738782020421E-10</v>
      </c>
      <c r="GO105" s="82">
        <f t="shared" si="129"/>
        <v>3.0191161280344989E-11</v>
      </c>
      <c r="GP105" s="82">
        <f t="shared" si="129"/>
        <v>8.1856324777116987E-17</v>
      </c>
      <c r="GQ105" s="82">
        <f t="shared" si="129"/>
        <v>5.4289410233267235E-36</v>
      </c>
      <c r="GR105" s="82">
        <f t="shared" si="129"/>
        <v>4.6453952509135292E-45</v>
      </c>
      <c r="GS105" s="82">
        <f t="shared" si="129"/>
        <v>1.1737619116871508E-29</v>
      </c>
      <c r="GT105" s="82">
        <f t="shared" si="129"/>
        <v>1.0958530166998133E-40</v>
      </c>
      <c r="GU105" s="82">
        <f t="shared" si="129"/>
        <v>1.2644951747865848E-49</v>
      </c>
      <c r="GV105" s="82">
        <f t="shared" si="129"/>
        <v>6.5499589800072807E-43</v>
      </c>
      <c r="GW105" s="82">
        <f t="shared" si="129"/>
        <v>1.1347712644895539E-40</v>
      </c>
      <c r="GX105" s="82">
        <f t="shared" si="129"/>
        <v>7.5154866220677169E-37</v>
      </c>
      <c r="GY105" s="82">
        <f t="shared" si="129"/>
        <v>2.0979635703753282E-25</v>
      </c>
      <c r="GZ105" s="82">
        <f t="shared" si="129"/>
        <v>1.5908726161527223E-27</v>
      </c>
      <c r="HA105" s="82">
        <f t="shared" si="129"/>
        <v>4.0534425160491742E-43</v>
      </c>
      <c r="HC105" s="82">
        <f t="shared" si="74"/>
        <v>0.50366901081588056</v>
      </c>
      <c r="HD105" s="82">
        <f t="shared" si="74"/>
        <v>0.1993645987861839</v>
      </c>
      <c r="HE105" s="82">
        <f t="shared" si="74"/>
        <v>0.36051695359933167</v>
      </c>
      <c r="HF105" s="82">
        <f t="shared" si="74"/>
        <v>0.59521018559678707</v>
      </c>
      <c r="HG105" s="82">
        <f t="shared" si="74"/>
        <v>0.20355255860961241</v>
      </c>
      <c r="HH105" s="82">
        <f t="shared" si="74"/>
        <v>3.4274008118052139E-3</v>
      </c>
      <c r="HI105" s="82">
        <f t="shared" si="139"/>
        <v>9.0522774107799367E-2</v>
      </c>
      <c r="HJ105" s="82">
        <f t="shared" si="139"/>
        <v>6.2741733843852412E-2</v>
      </c>
      <c r="HK105" s="82">
        <f t="shared" si="139"/>
        <v>1.989590793434253E-3</v>
      </c>
      <c r="HL105" s="82">
        <f t="shared" si="139"/>
        <v>3.8145061527039294E-3</v>
      </c>
      <c r="HM105" s="82">
        <f t="shared" si="139"/>
        <v>8.0534470442934478E-2</v>
      </c>
      <c r="HN105" s="82">
        <f t="shared" si="139"/>
        <v>0.2397463270677187</v>
      </c>
      <c r="HO105" s="82">
        <f t="shared" si="139"/>
        <v>0.61136794353426283</v>
      </c>
      <c r="HP105" s="82">
        <f t="shared" si="139"/>
        <v>0.68542761326400203</v>
      </c>
      <c r="HQ105" s="82">
        <f t="shared" si="139"/>
        <v>0.52153141758451182</v>
      </c>
      <c r="HS105" s="82">
        <f t="shared" si="130"/>
        <v>1.5170060203790441E-6</v>
      </c>
      <c r="HT105" s="82">
        <f t="shared" si="130"/>
        <v>3.32625373998583E-12</v>
      </c>
      <c r="HU105" s="82">
        <f t="shared" si="130"/>
        <v>3.6543189700435955E-10</v>
      </c>
      <c r="HV105" s="82">
        <f t="shared" si="130"/>
        <v>7.7413317446858761E-9</v>
      </c>
      <c r="HW105" s="82">
        <f t="shared" si="130"/>
        <v>5.4921077710787698E-8</v>
      </c>
      <c r="HX105" s="82">
        <f t="shared" si="130"/>
        <v>2.3652851710655376E-6</v>
      </c>
      <c r="HY105" s="82">
        <f t="shared" si="130"/>
        <v>6.9713154637207716E-7</v>
      </c>
      <c r="HZ105" s="82">
        <f t="shared" si="130"/>
        <v>1.2618956598426347E-9</v>
      </c>
      <c r="IA105" s="82">
        <f t="shared" si="130"/>
        <v>1.6666311013570841E-7</v>
      </c>
      <c r="IB105" s="82">
        <f t="shared" si="130"/>
        <v>3.0216204357056028E-7</v>
      </c>
      <c r="IC105" s="82">
        <f t="shared" si="130"/>
        <v>1.1371780455275365E-6</v>
      </c>
      <c r="ID105" s="82">
        <f t="shared" si="130"/>
        <v>4.6954330753680279E-8</v>
      </c>
      <c r="IE105" s="82">
        <f t="shared" si="130"/>
        <v>5.5831365122661951E-9</v>
      </c>
      <c r="IF105" s="82">
        <f t="shared" si="130"/>
        <v>5.1888437771157018E-8</v>
      </c>
      <c r="IG105" s="82">
        <f t="shared" si="130"/>
        <v>5.4100088670799315E-8</v>
      </c>
      <c r="II105" s="82">
        <f t="shared" si="131"/>
        <v>8.9014946703101101E-57</v>
      </c>
      <c r="IJ105" s="82">
        <f t="shared" si="131"/>
        <v>6.9684959756332036E-100</v>
      </c>
      <c r="IK105" s="82">
        <f t="shared" si="131"/>
        <v>2.5336143679564125E-84</v>
      </c>
      <c r="IL105" s="82">
        <f t="shared" si="131"/>
        <v>8.4352271107309722E-78</v>
      </c>
      <c r="IM105" s="82">
        <f t="shared" si="131"/>
        <v>6.2684704403796652E-73</v>
      </c>
      <c r="IN105" s="82">
        <f t="shared" si="131"/>
        <v>9.9571839318936136E-63</v>
      </c>
      <c r="IO105" s="82">
        <f t="shared" si="131"/>
        <v>5.2758900461650307E-63</v>
      </c>
      <c r="IP105" s="82">
        <f t="shared" si="131"/>
        <v>2.1482064662878636E-94</v>
      </c>
      <c r="IQ105" s="82">
        <f t="shared" si="131"/>
        <v>3.223645453279421E-73</v>
      </c>
      <c r="IR105" s="82">
        <f t="shared" si="131"/>
        <v>5.3256170721225713E-70</v>
      </c>
      <c r="IS105" s="82">
        <f t="shared" si="131"/>
        <v>2.142320763475798E-63</v>
      </c>
      <c r="IT105" s="82">
        <f t="shared" si="131"/>
        <v>6.1606721911465831E-76</v>
      </c>
      <c r="IU105" s="82">
        <f t="shared" si="131"/>
        <v>1.990284326725522E-79</v>
      </c>
      <c r="IV105" s="82">
        <f t="shared" si="131"/>
        <v>1.3385087781968003E-32</v>
      </c>
      <c r="IW105" s="82">
        <f t="shared" si="131"/>
        <v>1.1008526020778424E-35</v>
      </c>
      <c r="IY105" s="82">
        <f t="shared" si="132"/>
        <v>0.50376025799267821</v>
      </c>
      <c r="IZ105" s="82">
        <f t="shared" si="132"/>
        <v>0.19936459969084755</v>
      </c>
      <c r="JA105" s="82">
        <f t="shared" si="132"/>
        <v>0.36051695399495476</v>
      </c>
      <c r="JB105" s="82">
        <f t="shared" si="132"/>
        <v>0.59521019333811898</v>
      </c>
      <c r="JC105" s="82">
        <f t="shared" si="132"/>
        <v>0.20355261353069012</v>
      </c>
      <c r="JD105" s="82">
        <f t="shared" si="132"/>
        <v>3.4297660969762793E-3</v>
      </c>
      <c r="JE105" s="82">
        <f t="shared" si="132"/>
        <v>9.0523471239345746E-2</v>
      </c>
      <c r="JF105" s="82">
        <f t="shared" si="132"/>
        <v>6.274173510574807E-2</v>
      </c>
      <c r="JG105" s="82">
        <f t="shared" si="132"/>
        <v>1.9897574565443886E-3</v>
      </c>
      <c r="JH105" s="82">
        <f t="shared" si="132"/>
        <v>3.8148083147475E-3</v>
      </c>
      <c r="JI105" s="82">
        <f t="shared" si="132"/>
        <v>8.0535607620979999E-2</v>
      </c>
      <c r="JJ105" s="82">
        <f t="shared" si="132"/>
        <v>0.23974637402204946</v>
      </c>
      <c r="JK105" s="82">
        <f t="shared" si="132"/>
        <v>0.61136794911739933</v>
      </c>
      <c r="JL105" s="82">
        <f t="shared" si="132"/>
        <v>0.6854276651524398</v>
      </c>
      <c r="JM105" s="82">
        <f t="shared" si="132"/>
        <v>0.52153147168460046</v>
      </c>
    </row>
    <row r="106" spans="2:273" x14ac:dyDescent="0.25">
      <c r="B106" s="2">
        <v>79</v>
      </c>
      <c r="C106" s="37">
        <v>0.34560099999999999</v>
      </c>
      <c r="D106" s="37">
        <v>0.42053699999999999</v>
      </c>
      <c r="E106" s="37">
        <v>0.474715</v>
      </c>
      <c r="F106" s="37">
        <v>0.425257</v>
      </c>
      <c r="G106" s="37">
        <v>0.228632</v>
      </c>
      <c r="H106" s="37">
        <v>0.22805</v>
      </c>
      <c r="I106" s="37">
        <v>0.232433</v>
      </c>
      <c r="J106" s="37">
        <v>0.223019</v>
      </c>
      <c r="K106" s="37">
        <v>0.212004</v>
      </c>
      <c r="L106" s="37">
        <v>0.20613200000000001</v>
      </c>
      <c r="M106" s="37">
        <v>0.20665700000000001</v>
      </c>
      <c r="N106" s="37">
        <v>0.21712400000000001</v>
      </c>
      <c r="O106" s="37">
        <v>0.40408300000000003</v>
      </c>
      <c r="P106" s="37">
        <v>0.441023</v>
      </c>
      <c r="Q106" s="37">
        <v>0.40634799999999999</v>
      </c>
      <c r="S106" s="4">
        <f t="shared" si="133"/>
        <v>0.35148259237861879</v>
      </c>
      <c r="T106" s="4">
        <f t="shared" si="133"/>
        <v>0.39768904352941248</v>
      </c>
      <c r="U106" s="4">
        <f t="shared" si="133"/>
        <v>0.46407680556496533</v>
      </c>
      <c r="V106" s="4">
        <f t="shared" si="133"/>
        <v>0.41445416756586623</v>
      </c>
      <c r="W106" s="4">
        <f t="shared" si="133"/>
        <v>0.24229866348663048</v>
      </c>
      <c r="X106" s="4">
        <f t="shared" si="133"/>
        <v>0.22738985913119245</v>
      </c>
      <c r="Y106" s="4">
        <f t="shared" si="133"/>
        <v>0.23762132325342786</v>
      </c>
      <c r="Z106" s="4">
        <f t="shared" si="133"/>
        <v>0.23506587747557592</v>
      </c>
      <c r="AA106" s="4">
        <f t="shared" si="133"/>
        <v>0.21612327271113266</v>
      </c>
      <c r="AB106" s="4">
        <f t="shared" si="133"/>
        <v>0.21013941835091024</v>
      </c>
      <c r="AC106" s="4">
        <f t="shared" si="133"/>
        <v>0.20907704913463399</v>
      </c>
      <c r="AD106" s="4">
        <f t="shared" si="133"/>
        <v>0.23515111981390679</v>
      </c>
      <c r="AE106" s="4">
        <f t="shared" si="133"/>
        <v>0.3912409458819176</v>
      </c>
      <c r="AF106" s="4">
        <f t="shared" si="133"/>
        <v>0.44092175791292848</v>
      </c>
      <c r="AG106" s="4">
        <f t="shared" si="133"/>
        <v>0.41273951505315681</v>
      </c>
      <c r="AI106" s="4">
        <f t="shared" si="134"/>
        <v>-5.881592378618794E-3</v>
      </c>
      <c r="AJ106" s="4">
        <f t="shared" si="134"/>
        <v>2.2847956470587516E-2</v>
      </c>
      <c r="AK106" s="4">
        <f t="shared" si="134"/>
        <v>1.0638194435034665E-2</v>
      </c>
      <c r="AL106" s="4">
        <f t="shared" si="134"/>
        <v>1.0802832434133769E-2</v>
      </c>
      <c r="AM106" s="4">
        <f t="shared" si="134"/>
        <v>-1.3666663486630481E-2</v>
      </c>
      <c r="AN106" s="4">
        <f t="shared" si="134"/>
        <v>6.6014086880755718E-4</v>
      </c>
      <c r="AO106" s="4">
        <f t="shared" si="134"/>
        <v>-5.1883232534278567E-3</v>
      </c>
      <c r="AP106" s="4">
        <f t="shared" si="134"/>
        <v>-1.2046877475575923E-2</v>
      </c>
      <c r="AQ106" s="4">
        <f t="shared" si="134"/>
        <v>-4.1192727111326599E-3</v>
      </c>
      <c r="AR106" s="4">
        <f t="shared" si="134"/>
        <v>-4.0074183509102301E-3</v>
      </c>
      <c r="AS106" s="4">
        <f t="shared" si="134"/>
        <v>-2.4200491346339781E-3</v>
      </c>
      <c r="AT106" s="4">
        <f t="shared" si="134"/>
        <v>-1.8027119813906783E-2</v>
      </c>
      <c r="AU106" s="4">
        <f t="shared" si="134"/>
        <v>1.2842054118082424E-2</v>
      </c>
      <c r="AV106" s="4">
        <f t="shared" si="134"/>
        <v>1.0124208707151805E-4</v>
      </c>
      <c r="AW106" s="4">
        <f t="shared" si="134"/>
        <v>-6.3915150531568266E-3</v>
      </c>
      <c r="AY106" s="2">
        <f t="shared" si="126"/>
        <v>0.22763965159384411</v>
      </c>
      <c r="AZ106" s="2">
        <f t="shared" si="126"/>
        <v>0.2254045562862553</v>
      </c>
      <c r="BA106" s="2">
        <f t="shared" si="126"/>
        <v>0.20605270538594614</v>
      </c>
      <c r="BB106" s="2">
        <f t="shared" si="126"/>
        <v>0.22216827576574538</v>
      </c>
      <c r="BC106" s="2">
        <f t="shared" si="126"/>
        <v>0.22260141739250291</v>
      </c>
      <c r="BD106" s="2">
        <f t="shared" si="126"/>
        <v>0.22730422895013525</v>
      </c>
      <c r="BE106" s="2">
        <f t="shared" si="126"/>
        <v>0.23135324579514194</v>
      </c>
      <c r="BF106" s="2">
        <f t="shared" si="126"/>
        <v>0.2314522303782687</v>
      </c>
      <c r="BG106" s="2">
        <f t="shared" si="126"/>
        <v>0.21609119719347775</v>
      </c>
      <c r="BH106" s="2">
        <f t="shared" si="126"/>
        <v>0.21005863143307932</v>
      </c>
      <c r="BI106" s="2">
        <f t="shared" si="126"/>
        <v>0.20363458800807768</v>
      </c>
      <c r="BJ106" s="2">
        <f t="shared" si="126"/>
        <v>0.20748984429767819</v>
      </c>
      <c r="BK106" s="2">
        <f t="shared" si="126"/>
        <v>0.21863380017070763</v>
      </c>
      <c r="BL106" s="2">
        <f t="shared" si="126"/>
        <v>0.23352579194470605</v>
      </c>
      <c r="BM106" s="2">
        <f t="shared" si="126"/>
        <v>0.25952132126777538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>
        <f t="shared" si="127"/>
        <v>0.22805</v>
      </c>
      <c r="CK106" s="2" t="str">
        <f t="shared" si="127"/>
        <v/>
      </c>
      <c r="CL106" s="2" t="str">
        <f t="shared" si="127"/>
        <v/>
      </c>
      <c r="CM106" s="2">
        <f t="shared" si="127"/>
        <v>0.212004</v>
      </c>
      <c r="CN106" s="2">
        <f t="shared" si="127"/>
        <v>0.20613200000000001</v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>
        <f t="shared" si="116"/>
        <v>0.22805</v>
      </c>
      <c r="DA106" s="2" t="str">
        <f t="shared" si="117"/>
        <v/>
      </c>
      <c r="DB106" s="2" t="str">
        <f t="shared" si="118"/>
        <v/>
      </c>
      <c r="DC106" s="2">
        <f t="shared" si="119"/>
        <v>0.212004</v>
      </c>
      <c r="DD106" s="2">
        <f t="shared" si="120"/>
        <v>0.20613200000000001</v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0.33333890196078442</v>
      </c>
      <c r="DL106" s="2">
        <f t="shared" si="135"/>
        <v>0.29974873358348969</v>
      </c>
      <c r="DM106" s="2">
        <f t="shared" si="135"/>
        <v>0.27324137880737875</v>
      </c>
      <c r="DN106" s="2">
        <f t="shared" si="135"/>
        <v>0.27719624211876837</v>
      </c>
      <c r="DO106" s="2">
        <f t="shared" si="135"/>
        <v>0.28984724234334447</v>
      </c>
      <c r="DP106" s="2">
        <f t="shared" si="135"/>
        <v>0.30880669923076925</v>
      </c>
      <c r="DQ106" s="2">
        <f t="shared" si="135"/>
        <v>0.29450468742368741</v>
      </c>
      <c r="DR106" s="2">
        <f t="shared" si="135"/>
        <v>0.3234118200964034</v>
      </c>
      <c r="DS106" s="2">
        <f t="shared" si="135"/>
        <v>0.27540195812807883</v>
      </c>
      <c r="DT106" s="2">
        <f t="shared" si="135"/>
        <v>0.27644505528188285</v>
      </c>
      <c r="DU106" s="2">
        <f t="shared" si="135"/>
        <v>0.26770511822660087</v>
      </c>
      <c r="DV106" s="2">
        <f t="shared" si="135"/>
        <v>0.26678085576566551</v>
      </c>
      <c r="DW106" s="2">
        <f t="shared" si="135"/>
        <v>0.28462662580645159</v>
      </c>
      <c r="DX106" s="2">
        <f t="shared" si="135"/>
        <v>0.29632610322580638</v>
      </c>
      <c r="DY106" s="2">
        <f t="shared" si="135"/>
        <v>0.25351841208009629</v>
      </c>
      <c r="EA106" s="2">
        <f t="shared" si="95"/>
        <v>0.2272879777777779</v>
      </c>
      <c r="EB106" s="2">
        <f t="shared" si="95"/>
        <v>0.22340224174000867</v>
      </c>
      <c r="EC106" s="2">
        <f t="shared" si="95"/>
        <v>0.20479786436504988</v>
      </c>
      <c r="ED106" s="2">
        <f t="shared" si="95"/>
        <v>0.22140847760998031</v>
      </c>
      <c r="EE106" s="2">
        <f t="shared" si="95"/>
        <v>0.2218426303704138</v>
      </c>
      <c r="EF106" s="2">
        <f t="shared" si="95"/>
        <v>0.22672107700954405</v>
      </c>
      <c r="EG106" s="2">
        <f t="shared" si="95"/>
        <v>0.23082944052202886</v>
      </c>
      <c r="EH106" s="2">
        <f t="shared" si="95"/>
        <v>0.23045717181854047</v>
      </c>
      <c r="EI106" s="2">
        <f t="shared" si="95"/>
        <v>0.21550819977168048</v>
      </c>
      <c r="EJ106" s="2">
        <f t="shared" si="95"/>
        <v>0.20946134719159462</v>
      </c>
      <c r="EK106" s="2">
        <f t="shared" si="95"/>
        <v>0.20301837604228834</v>
      </c>
      <c r="EL106" s="2">
        <f t="shared" si="95"/>
        <v>0.2068119547880507</v>
      </c>
      <c r="EM106" s="2">
        <f t="shared" si="136"/>
        <v>0.21782878250264248</v>
      </c>
      <c r="EN106" s="2">
        <f t="shared" si="136"/>
        <v>0.23273373915259379</v>
      </c>
      <c r="EO106" s="2">
        <f t="shared" si="136"/>
        <v>0.25966469369356077</v>
      </c>
      <c r="EQ106" s="2">
        <f t="shared" si="137"/>
        <v>0.2250047235068961</v>
      </c>
      <c r="ER106" s="2">
        <f t="shared" si="137"/>
        <v>0.21901383054524073</v>
      </c>
      <c r="ES106" s="2">
        <f t="shared" si="137"/>
        <v>0.20493790904385351</v>
      </c>
      <c r="ET106" s="2">
        <f t="shared" si="137"/>
        <v>0.22051890252996381</v>
      </c>
      <c r="EU106" s="2">
        <f t="shared" si="137"/>
        <v>0.22087897630218131</v>
      </c>
      <c r="EV106" s="2">
        <f t="shared" si="137"/>
        <v>0.22685561437743051</v>
      </c>
      <c r="EW106" s="2">
        <f t="shared" si="137"/>
        <v>0.22997523833982755</v>
      </c>
      <c r="EX106" s="2">
        <f t="shared" si="137"/>
        <v>0.23024693130563262</v>
      </c>
      <c r="EY106" s="2">
        <f t="shared" si="137"/>
        <v>0.21628053156343369</v>
      </c>
      <c r="EZ106" s="2">
        <f t="shared" si="137"/>
        <v>0.20500104215832132</v>
      </c>
      <c r="FA106" s="2">
        <f t="shared" si="137"/>
        <v>0.19969546227129842</v>
      </c>
      <c r="FB106" s="2">
        <f t="shared" si="137"/>
        <v>0.20703066688681968</v>
      </c>
      <c r="FC106" s="2">
        <f t="shared" si="137"/>
        <v>0.2147787105539834</v>
      </c>
      <c r="FD106" s="2">
        <f t="shared" si="137"/>
        <v>0.23441799304308752</v>
      </c>
      <c r="FE106" s="2">
        <f t="shared" si="137"/>
        <v>0.26131862244053999</v>
      </c>
      <c r="FG106" s="2">
        <f t="shared" si="138"/>
        <v>0.99665758334406807</v>
      </c>
      <c r="FH106" s="2">
        <f t="shared" si="138"/>
        <v>0.97374492641770638</v>
      </c>
      <c r="FI106" s="2">
        <f t="shared" si="138"/>
        <v>0.98166736724224946</v>
      </c>
      <c r="FJ106" s="2">
        <f t="shared" si="138"/>
        <v>0.98635144016779797</v>
      </c>
      <c r="FK106" s="2">
        <f t="shared" si="138"/>
        <v>0.9888144732675993</v>
      </c>
      <c r="FL106" s="2">
        <f t="shared" si="138"/>
        <v>0.99289990522336224</v>
      </c>
      <c r="FM106" s="2">
        <f t="shared" si="138"/>
        <v>0.99174308187948801</v>
      </c>
      <c r="FN106" s="2">
        <f t="shared" si="138"/>
        <v>0.98929003161704676</v>
      </c>
      <c r="FO106" s="2">
        <f t="shared" si="138"/>
        <v>0.99030470828585238</v>
      </c>
      <c r="FP106" s="2">
        <f t="shared" si="138"/>
        <v>0.99089717321416282</v>
      </c>
      <c r="FQ106" s="2">
        <f t="shared" si="138"/>
        <v>0.99035326098490417</v>
      </c>
      <c r="FR106" s="2">
        <f t="shared" si="138"/>
        <v>0.98870334635751322</v>
      </c>
      <c r="FS106" s="2">
        <f t="shared" si="138"/>
        <v>0.98788453779801555</v>
      </c>
      <c r="FT106" s="2">
        <f t="shared" si="138"/>
        <v>0.98758006302123591</v>
      </c>
      <c r="FU106" s="2">
        <f t="shared" si="138"/>
        <v>0.97649289594704147</v>
      </c>
      <c r="FW106" s="2">
        <f t="shared" si="128"/>
        <v>1.2230610211297606E-3</v>
      </c>
      <c r="FX106" s="2">
        <f t="shared" si="128"/>
        <v>4.9407741383511938E-4</v>
      </c>
      <c r="FY106" s="2">
        <f t="shared" si="128"/>
        <v>6.5126341125529437E-4</v>
      </c>
      <c r="FZ106" s="2">
        <f t="shared" si="128"/>
        <v>1.8261370787359301E-3</v>
      </c>
      <c r="GA106" s="2">
        <f t="shared" si="128"/>
        <v>1.9513050612452909E-3</v>
      </c>
      <c r="GB106" s="2">
        <f t="shared" si="128"/>
        <v>2.4992537500464276E-3</v>
      </c>
      <c r="GC106" s="2">
        <f t="shared" si="128"/>
        <v>2.2898874505921066E-3</v>
      </c>
      <c r="GD106" s="2">
        <f t="shared" si="128"/>
        <v>2.2963432192415088E-3</v>
      </c>
      <c r="GE106" s="2">
        <f t="shared" si="128"/>
        <v>2.9908941985960879E-3</v>
      </c>
      <c r="GF106" s="2">
        <f t="shared" si="128"/>
        <v>2.7928248497246068E-3</v>
      </c>
      <c r="GG106" s="2">
        <f t="shared" si="128"/>
        <v>2.3485875160587674E-3</v>
      </c>
      <c r="GH106" s="2">
        <f t="shared" si="128"/>
        <v>2.019119954067341E-3</v>
      </c>
      <c r="GI106" s="2">
        <f t="shared" si="128"/>
        <v>1.3996645745034794E-3</v>
      </c>
      <c r="GJ106" s="2">
        <f t="shared" si="128"/>
        <v>1.3297508202256374E-3</v>
      </c>
      <c r="GK106" s="2">
        <f t="shared" si="128"/>
        <v>6.704373710913488E-4</v>
      </c>
      <c r="GM106" s="82">
        <f t="shared" si="129"/>
        <v>4.4742046442375729E-5</v>
      </c>
      <c r="GN106" s="82">
        <f t="shared" si="129"/>
        <v>5.9211127321016976E-11</v>
      </c>
      <c r="GO106" s="82">
        <f t="shared" si="129"/>
        <v>1.8266476137615328E-12</v>
      </c>
      <c r="GP106" s="82">
        <f t="shared" si="129"/>
        <v>3.2338723455194876E-18</v>
      </c>
      <c r="GQ106" s="82">
        <f t="shared" si="129"/>
        <v>8.6775351467386045E-39</v>
      </c>
      <c r="GR106" s="82">
        <f t="shared" si="129"/>
        <v>3.9143792203090233E-48</v>
      </c>
      <c r="GS106" s="82">
        <f t="shared" si="129"/>
        <v>8.28037401096239E-32</v>
      </c>
      <c r="GT106" s="82">
        <f t="shared" si="129"/>
        <v>1.0442451846565851E-43</v>
      </c>
      <c r="GU106" s="82">
        <f t="shared" si="129"/>
        <v>3.842701300697325E-53</v>
      </c>
      <c r="GV106" s="82">
        <f t="shared" si="129"/>
        <v>6.0867432817754105E-46</v>
      </c>
      <c r="GW106" s="82">
        <f t="shared" si="129"/>
        <v>9.4872187761502423E-44</v>
      </c>
      <c r="GX106" s="82">
        <f t="shared" si="129"/>
        <v>1.093465171576257E-39</v>
      </c>
      <c r="GY106" s="82">
        <f t="shared" si="129"/>
        <v>1.8410988149822497E-27</v>
      </c>
      <c r="GZ106" s="82">
        <f t="shared" si="129"/>
        <v>7.5598223992525851E-30</v>
      </c>
      <c r="HA106" s="82">
        <f t="shared" si="129"/>
        <v>5.1433640179406485E-47</v>
      </c>
      <c r="HC106" s="82">
        <f t="shared" si="74"/>
        <v>0.49374686030146903</v>
      </c>
      <c r="HD106" s="82">
        <f t="shared" si="74"/>
        <v>0.24918125712757846</v>
      </c>
      <c r="HE106" s="82">
        <f t="shared" si="74"/>
        <v>0.4290326317038044</v>
      </c>
      <c r="HF106" s="82">
        <f t="shared" si="74"/>
        <v>0.51925886067213012</v>
      </c>
      <c r="HG106" s="82">
        <f t="shared" si="74"/>
        <v>7.6657659252068355E-2</v>
      </c>
      <c r="HH106" s="82">
        <f t="shared" si="74"/>
        <v>5.4196644906449268E-4</v>
      </c>
      <c r="HI106" s="82">
        <f t="shared" si="139"/>
        <v>3.2496658757644771E-2</v>
      </c>
      <c r="HJ106" s="82">
        <f t="shared" si="139"/>
        <v>1.9650692692866512E-2</v>
      </c>
      <c r="HK106" s="82">
        <f t="shared" si="139"/>
        <v>2.1872059368064953E-4</v>
      </c>
      <c r="HL106" s="82">
        <f t="shared" si="139"/>
        <v>5.3684504950947073E-4</v>
      </c>
      <c r="HM106" s="82">
        <f t="shared" si="139"/>
        <v>2.5077327053186486E-2</v>
      </c>
      <c r="HN106" s="82">
        <f t="shared" si="139"/>
        <v>0.10705703673714785</v>
      </c>
      <c r="HO106" s="82">
        <f t="shared" si="139"/>
        <v>0.49770778830414308</v>
      </c>
      <c r="HP106" s="82">
        <f t="shared" si="139"/>
        <v>0.64879486446431645</v>
      </c>
      <c r="HQ106" s="82">
        <f t="shared" si="139"/>
        <v>0.59214195283374982</v>
      </c>
      <c r="HS106" s="82">
        <f t="shared" si="130"/>
        <v>2.6676176475765997E-6</v>
      </c>
      <c r="HT106" s="82">
        <f t="shared" si="130"/>
        <v>8.56842626573874E-12</v>
      </c>
      <c r="HU106" s="82">
        <f t="shared" si="130"/>
        <v>8.2429163470518166E-10</v>
      </c>
      <c r="HV106" s="82">
        <f t="shared" si="130"/>
        <v>1.7874826570846407E-8</v>
      </c>
      <c r="HW106" s="82">
        <f t="shared" si="130"/>
        <v>1.1888273314978628E-7</v>
      </c>
      <c r="HX106" s="82">
        <f t="shared" si="130"/>
        <v>4.5366204184992743E-6</v>
      </c>
      <c r="HY106" s="82">
        <f t="shared" si="130"/>
        <v>1.3687037591951842E-6</v>
      </c>
      <c r="HZ106" s="82">
        <f t="shared" si="130"/>
        <v>3.4439046470369277E-9</v>
      </c>
      <c r="IA106" s="82">
        <f t="shared" si="130"/>
        <v>3.7088389974553082E-7</v>
      </c>
      <c r="IB106" s="82">
        <f t="shared" si="130"/>
        <v>6.4447298768158198E-7</v>
      </c>
      <c r="IC106" s="82">
        <f t="shared" si="130"/>
        <v>2.2160161144049544E-6</v>
      </c>
      <c r="ID106" s="82">
        <f t="shared" si="130"/>
        <v>1.0411470730302659E-7</v>
      </c>
      <c r="IE106" s="82">
        <f t="shared" si="130"/>
        <v>1.2671334127394462E-8</v>
      </c>
      <c r="IF106" s="82">
        <f t="shared" si="130"/>
        <v>1.0174407302275428E-7</v>
      </c>
      <c r="IG106" s="82">
        <f t="shared" si="130"/>
        <v>1.0085316439026657E-7</v>
      </c>
      <c r="II106" s="82">
        <f t="shared" si="131"/>
        <v>2.685451358315311E-55</v>
      </c>
      <c r="IJ106" s="82">
        <f t="shared" si="131"/>
        <v>1.4826823825806064E-97</v>
      </c>
      <c r="IK106" s="82">
        <f t="shared" si="131"/>
        <v>2.7236549802304119E-82</v>
      </c>
      <c r="IL106" s="82">
        <f t="shared" si="131"/>
        <v>1.2502652959960768E-75</v>
      </c>
      <c r="IM106" s="82">
        <f t="shared" si="131"/>
        <v>7.0853427240276173E-71</v>
      </c>
      <c r="IN106" s="82">
        <f t="shared" si="131"/>
        <v>6.7420507948053418E-61</v>
      </c>
      <c r="IO106" s="82">
        <f t="shared" si="131"/>
        <v>3.4297887277048365E-61</v>
      </c>
      <c r="IP106" s="82">
        <f t="shared" si="131"/>
        <v>1.1856703551133924E-91</v>
      </c>
      <c r="IQ106" s="82">
        <f t="shared" si="131"/>
        <v>5.2270009385329441E-71</v>
      </c>
      <c r="IR106" s="82">
        <f t="shared" si="131"/>
        <v>6.4984600316994618E-68</v>
      </c>
      <c r="IS106" s="82">
        <f t="shared" si="131"/>
        <v>1.4551029731802044E-61</v>
      </c>
      <c r="IT106" s="82">
        <f t="shared" si="131"/>
        <v>8.7299818147513335E-74</v>
      </c>
      <c r="IU106" s="82">
        <f t="shared" si="131"/>
        <v>2.6802155426922362E-77</v>
      </c>
      <c r="IV106" s="82">
        <f t="shared" si="131"/>
        <v>9.311728544250728E-32</v>
      </c>
      <c r="IW106" s="82">
        <f t="shared" si="131"/>
        <v>7.6278647802467457E-35</v>
      </c>
      <c r="IY106" s="82">
        <f t="shared" si="132"/>
        <v>0.49379426996555897</v>
      </c>
      <c r="IZ106" s="82">
        <f t="shared" si="132"/>
        <v>0.24918125719535802</v>
      </c>
      <c r="JA106" s="82">
        <f t="shared" si="132"/>
        <v>0.42903263252992269</v>
      </c>
      <c r="JB106" s="82">
        <f t="shared" si="132"/>
        <v>0.51925887854695674</v>
      </c>
      <c r="JC106" s="82">
        <f t="shared" si="132"/>
        <v>7.6657778134801499E-2</v>
      </c>
      <c r="JD106" s="82">
        <f t="shared" si="132"/>
        <v>5.46503069482992E-4</v>
      </c>
      <c r="JE106" s="82">
        <f t="shared" si="132"/>
        <v>3.2498027461403969E-2</v>
      </c>
      <c r="JF106" s="82">
        <f t="shared" si="132"/>
        <v>1.9650696136771159E-2</v>
      </c>
      <c r="JG106" s="82">
        <f t="shared" si="132"/>
        <v>2.1909147758039505E-4</v>
      </c>
      <c r="JH106" s="82">
        <f t="shared" si="132"/>
        <v>5.3748952249715236E-4</v>
      </c>
      <c r="JI106" s="82">
        <f t="shared" si="132"/>
        <v>2.5079543069300891E-2</v>
      </c>
      <c r="JJ106" s="82">
        <f t="shared" si="132"/>
        <v>0.10705714085185515</v>
      </c>
      <c r="JK106" s="82">
        <f t="shared" si="132"/>
        <v>0.49770780097547723</v>
      </c>
      <c r="JL106" s="82">
        <f t="shared" si="132"/>
        <v>0.6487949662083895</v>
      </c>
      <c r="JM106" s="82">
        <f t="shared" si="132"/>
        <v>0.59214205368691419</v>
      </c>
    </row>
    <row r="107" spans="2:273" x14ac:dyDescent="0.25">
      <c r="B107" s="2">
        <v>80</v>
      </c>
      <c r="C107" s="37">
        <v>0.329592</v>
      </c>
      <c r="D107" s="37">
        <v>0.448743</v>
      </c>
      <c r="E107" s="37">
        <v>0.48949199999999998</v>
      </c>
      <c r="F107" s="37">
        <v>0.35553600000000002</v>
      </c>
      <c r="G107" s="37">
        <v>0.22486200000000001</v>
      </c>
      <c r="H107" s="37">
        <v>0.22508900000000001</v>
      </c>
      <c r="I107" s="37">
        <v>0.228766</v>
      </c>
      <c r="J107" s="37">
        <v>0.22820199999999999</v>
      </c>
      <c r="K107" s="37">
        <v>0.211311</v>
      </c>
      <c r="L107" s="37">
        <v>0.208375</v>
      </c>
      <c r="M107" s="37">
        <v>0.20474300000000001</v>
      </c>
      <c r="N107" s="37">
        <v>0.211588</v>
      </c>
      <c r="O107" s="37">
        <v>0.32893299999999998</v>
      </c>
      <c r="P107" s="37">
        <v>0.39727600000000002</v>
      </c>
      <c r="Q107" s="37">
        <v>0.39876800000000001</v>
      </c>
      <c r="S107" s="4">
        <f t="shared" si="133"/>
        <v>0.33570125529486211</v>
      </c>
      <c r="T107" s="4">
        <f t="shared" si="133"/>
        <v>0.42332391196606362</v>
      </c>
      <c r="U107" s="4">
        <f t="shared" si="133"/>
        <v>0.48665393793317702</v>
      </c>
      <c r="V107" s="4">
        <f t="shared" si="133"/>
        <v>0.35537229586304936</v>
      </c>
      <c r="W107" s="4">
        <f t="shared" si="133"/>
        <v>0.2268532428772127</v>
      </c>
      <c r="X107" s="4">
        <f t="shared" si="133"/>
        <v>0.22699332273309178</v>
      </c>
      <c r="Y107" s="4">
        <f t="shared" si="133"/>
        <v>0.23249378796826889</v>
      </c>
      <c r="Z107" s="4">
        <f t="shared" si="133"/>
        <v>0.23172342425923981</v>
      </c>
      <c r="AA107" s="4">
        <f t="shared" si="133"/>
        <v>0.21577737055401117</v>
      </c>
      <c r="AB107" s="4">
        <f t="shared" si="133"/>
        <v>0.20970511567886321</v>
      </c>
      <c r="AC107" s="4">
        <f t="shared" si="133"/>
        <v>0.2045752614564762</v>
      </c>
      <c r="AD107" s="4">
        <f t="shared" si="133"/>
        <v>0.21538809007539789</v>
      </c>
      <c r="AE107" s="4">
        <f t="shared" si="133"/>
        <v>0.32507936058372455</v>
      </c>
      <c r="AF107" s="4">
        <f t="shared" si="133"/>
        <v>0.38606712466502974</v>
      </c>
      <c r="AG107" s="4">
        <f t="shared" si="133"/>
        <v>0.39790097781311251</v>
      </c>
      <c r="AI107" s="4">
        <f t="shared" si="134"/>
        <v>-6.1092552948621148E-3</v>
      </c>
      <c r="AJ107" s="4">
        <f t="shared" si="134"/>
        <v>2.5419088033936388E-2</v>
      </c>
      <c r="AK107" s="4">
        <f t="shared" si="134"/>
        <v>2.8380620668229661E-3</v>
      </c>
      <c r="AL107" s="4">
        <f t="shared" si="134"/>
        <v>1.6370413695065977E-4</v>
      </c>
      <c r="AM107" s="4">
        <f t="shared" si="134"/>
        <v>-1.9912428772126956E-3</v>
      </c>
      <c r="AN107" s="4">
        <f t="shared" si="134"/>
        <v>-1.9043227330917678E-3</v>
      </c>
      <c r="AO107" s="4">
        <f t="shared" si="134"/>
        <v>-3.7277879682688919E-3</v>
      </c>
      <c r="AP107" s="4">
        <f t="shared" si="134"/>
        <v>-3.5214242592398193E-3</v>
      </c>
      <c r="AQ107" s="4">
        <f t="shared" si="134"/>
        <v>-4.4663705540111676E-3</v>
      </c>
      <c r="AR107" s="4">
        <f t="shared" si="134"/>
        <v>-1.3301156788632085E-3</v>
      </c>
      <c r="AS107" s="4">
        <f t="shared" si="134"/>
        <v>1.677385435238099E-4</v>
      </c>
      <c r="AT107" s="4">
        <f t="shared" si="134"/>
        <v>-3.8000900753978883E-3</v>
      </c>
      <c r="AU107" s="4">
        <f t="shared" si="134"/>
        <v>3.8536394162754228E-3</v>
      </c>
      <c r="AV107" s="4">
        <f t="shared" si="134"/>
        <v>1.1208875334970281E-2</v>
      </c>
      <c r="AW107" s="4">
        <f t="shared" si="134"/>
        <v>8.6702218688750055E-4</v>
      </c>
      <c r="AY107" s="2">
        <f t="shared" si="126"/>
        <v>0.22728878271325986</v>
      </c>
      <c r="AZ107" s="2">
        <f t="shared" si="126"/>
        <v>0.22474158695678248</v>
      </c>
      <c r="BA107" s="2">
        <f t="shared" si="126"/>
        <v>0.20573361998315318</v>
      </c>
      <c r="BB107" s="2">
        <f t="shared" si="126"/>
        <v>0.2217256656921702</v>
      </c>
      <c r="BC107" s="2">
        <f t="shared" si="126"/>
        <v>0.22219527738214137</v>
      </c>
      <c r="BD107" s="2">
        <f t="shared" si="126"/>
        <v>0.22698374482608286</v>
      </c>
      <c r="BE107" s="2">
        <f t="shared" si="126"/>
        <v>0.23094711483894204</v>
      </c>
      <c r="BF107" s="2">
        <f t="shared" si="126"/>
        <v>0.23099709369589089</v>
      </c>
      <c r="BG107" s="2">
        <f t="shared" si="126"/>
        <v>0.21577522455491438</v>
      </c>
      <c r="BH107" s="2">
        <f t="shared" si="126"/>
        <v>0.20969811051781934</v>
      </c>
      <c r="BI107" s="2">
        <f t="shared" si="126"/>
        <v>0.20346503775082153</v>
      </c>
      <c r="BJ107" s="2">
        <f t="shared" si="126"/>
        <v>0.20715672079742523</v>
      </c>
      <c r="BK107" s="2">
        <f t="shared" si="126"/>
        <v>0.21808100325780827</v>
      </c>
      <c r="BL107" s="2">
        <f t="shared" si="126"/>
        <v>0.23306758467435004</v>
      </c>
      <c r="BM107" s="2">
        <f t="shared" si="126"/>
        <v>0.25917665733370787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>
        <f t="shared" si="127"/>
        <v>0.22508900000000001</v>
      </c>
      <c r="CK107" s="2">
        <f t="shared" si="127"/>
        <v>0.228766</v>
      </c>
      <c r="CL107" s="2">
        <f t="shared" si="127"/>
        <v>0.22820199999999999</v>
      </c>
      <c r="CM107" s="2">
        <f t="shared" si="127"/>
        <v>0.211311</v>
      </c>
      <c r="CN107" s="2">
        <f t="shared" si="127"/>
        <v>0.208375</v>
      </c>
      <c r="CO107" s="2">
        <f t="shared" si="127"/>
        <v>0.20474300000000001</v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>
        <f t="shared" si="116"/>
        <v>0.22508900000000001</v>
      </c>
      <c r="DA107" s="2">
        <f t="shared" si="117"/>
        <v>0.228766</v>
      </c>
      <c r="DB107" s="2">
        <f t="shared" si="118"/>
        <v>0.22820199999999999</v>
      </c>
      <c r="DC107" s="2">
        <f t="shared" si="119"/>
        <v>0.211311</v>
      </c>
      <c r="DD107" s="2">
        <f t="shared" si="120"/>
        <v>0.208375</v>
      </c>
      <c r="DE107" s="2">
        <f t="shared" si="121"/>
        <v>0.20474300000000001</v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0.33434000000000008</v>
      </c>
      <c r="DL107" s="2">
        <f t="shared" si="135"/>
        <v>0.30052202448405252</v>
      </c>
      <c r="DM107" s="2">
        <f t="shared" si="135"/>
        <v>0.27372296310596306</v>
      </c>
      <c r="DN107" s="2">
        <f t="shared" si="135"/>
        <v>0.27759814406158362</v>
      </c>
      <c r="DO107" s="2">
        <f t="shared" si="135"/>
        <v>0.2904338238783834</v>
      </c>
      <c r="DP107" s="2">
        <f t="shared" si="135"/>
        <v>0.30953343384615384</v>
      </c>
      <c r="DQ107" s="2">
        <f t="shared" si="135"/>
        <v>0.29495435103785106</v>
      </c>
      <c r="DR107" s="2">
        <f t="shared" si="135"/>
        <v>0.32425852376714864</v>
      </c>
      <c r="DS107" s="2">
        <f t="shared" si="135"/>
        <v>0.2756536630541872</v>
      </c>
      <c r="DT107" s="2">
        <f t="shared" si="135"/>
        <v>0.27688934783798574</v>
      </c>
      <c r="DU107" s="2">
        <f t="shared" si="135"/>
        <v>0.26801654285714277</v>
      </c>
      <c r="DV107" s="2">
        <f t="shared" si="135"/>
        <v>0.26717751761216163</v>
      </c>
      <c r="DW107" s="2">
        <f t="shared" si="135"/>
        <v>0.28519637096774192</v>
      </c>
      <c r="DX107" s="2">
        <f t="shared" si="135"/>
        <v>0.29685030443548382</v>
      </c>
      <c r="DY107" s="2">
        <f t="shared" si="135"/>
        <v>0.25321837060947583</v>
      </c>
      <c r="EA107" s="2">
        <f t="shared" si="95"/>
        <v>0.22696437777777789</v>
      </c>
      <c r="EB107" s="2">
        <f t="shared" si="95"/>
        <v>0.22288047049487808</v>
      </c>
      <c r="EC107" s="2">
        <f t="shared" si="95"/>
        <v>0.20457554119786844</v>
      </c>
      <c r="ED107" s="2">
        <f t="shared" si="95"/>
        <v>0.22102229052309041</v>
      </c>
      <c r="EE107" s="2">
        <f t="shared" si="95"/>
        <v>0.22149325954043711</v>
      </c>
      <c r="EF107" s="2">
        <f t="shared" si="95"/>
        <v>0.22644503334040303</v>
      </c>
      <c r="EG107" s="2">
        <f t="shared" si="95"/>
        <v>0.23046314302110327</v>
      </c>
      <c r="EH107" s="2">
        <f t="shared" si="95"/>
        <v>0.23007679228402372</v>
      </c>
      <c r="EI107" s="2">
        <f t="shared" si="95"/>
        <v>0.21523818165013181</v>
      </c>
      <c r="EJ107" s="2">
        <f t="shared" si="95"/>
        <v>0.20914810970115508</v>
      </c>
      <c r="EK107" s="2">
        <f t="shared" si="95"/>
        <v>0.20289974456475401</v>
      </c>
      <c r="EL107" s="2">
        <f t="shared" si="95"/>
        <v>0.20653081722056915</v>
      </c>
      <c r="EM107" s="2">
        <f t="shared" si="136"/>
        <v>0.21733485754939424</v>
      </c>
      <c r="EN107" s="2">
        <f t="shared" si="136"/>
        <v>0.23233366580346571</v>
      </c>
      <c r="EO107" s="2">
        <f t="shared" si="136"/>
        <v>0.25930634220034193</v>
      </c>
      <c r="EQ107" s="2">
        <f t="shared" si="137"/>
        <v>0.22472212851923318</v>
      </c>
      <c r="ER107" s="2">
        <f t="shared" si="137"/>
        <v>0.21861902803526287</v>
      </c>
      <c r="ES107" s="2">
        <f t="shared" si="137"/>
        <v>0.20471057406010881</v>
      </c>
      <c r="ET107" s="2">
        <f t="shared" si="137"/>
        <v>0.22016956460242759</v>
      </c>
      <c r="EU107" s="2">
        <f t="shared" si="137"/>
        <v>0.22057706540965361</v>
      </c>
      <c r="EV107" s="2">
        <f t="shared" si="137"/>
        <v>0.22657189518865781</v>
      </c>
      <c r="EW107" s="2">
        <f t="shared" si="137"/>
        <v>0.22965613965891044</v>
      </c>
      <c r="EX107" s="2">
        <f t="shared" si="137"/>
        <v>0.22987956926133762</v>
      </c>
      <c r="EY107" s="2">
        <f t="shared" si="137"/>
        <v>0.21596422988041386</v>
      </c>
      <c r="EZ107" s="2">
        <f t="shared" si="137"/>
        <v>0.2049574802299822</v>
      </c>
      <c r="FA107" s="2">
        <f t="shared" si="137"/>
        <v>0.19975883002445144</v>
      </c>
      <c r="FB107" s="2">
        <f t="shared" si="137"/>
        <v>0.2067381459986419</v>
      </c>
      <c r="FC107" s="2">
        <f t="shared" si="137"/>
        <v>0.21441160005313054</v>
      </c>
      <c r="FD107" s="2">
        <f t="shared" si="137"/>
        <v>0.23393317539658592</v>
      </c>
      <c r="FE107" s="2">
        <f t="shared" si="137"/>
        <v>0.26080830986148662</v>
      </c>
      <c r="FG107" s="2">
        <f t="shared" si="138"/>
        <v>0.99695078301629858</v>
      </c>
      <c r="FH107" s="2">
        <f t="shared" si="138"/>
        <v>0.97599964359621905</v>
      </c>
      <c r="FI107" s="2">
        <f t="shared" si="138"/>
        <v>0.98325342676639793</v>
      </c>
      <c r="FJ107" s="2">
        <f t="shared" si="138"/>
        <v>0.98753739883810032</v>
      </c>
      <c r="FK107" s="2">
        <f t="shared" si="138"/>
        <v>0.98978862829194492</v>
      </c>
      <c r="FL107" s="2">
        <f t="shared" si="138"/>
        <v>0.99352058871169702</v>
      </c>
      <c r="FM107" s="2">
        <f t="shared" si="138"/>
        <v>0.99246412621671121</v>
      </c>
      <c r="FN107" s="2">
        <f t="shared" si="138"/>
        <v>0.99022317944994054</v>
      </c>
      <c r="FO107" s="2">
        <f t="shared" si="138"/>
        <v>0.99115023930699386</v>
      </c>
      <c r="FP107" s="2">
        <f t="shared" si="138"/>
        <v>0.99169146858356494</v>
      </c>
      <c r="FQ107" s="2">
        <f t="shared" si="138"/>
        <v>0.99119459535175758</v>
      </c>
      <c r="FR107" s="2">
        <f t="shared" si="138"/>
        <v>0.98968707856026772</v>
      </c>
      <c r="FS107" s="2">
        <f t="shared" si="138"/>
        <v>0.98893877555808174</v>
      </c>
      <c r="FT107" s="2">
        <f t="shared" si="138"/>
        <v>0.98866049081074525</v>
      </c>
      <c r="FU107" s="2">
        <f t="shared" si="138"/>
        <v>0.97851683115226284</v>
      </c>
      <c r="FW107" s="2">
        <f t="shared" si="128"/>
        <v>1.3409015175572206E-3</v>
      </c>
      <c r="FX107" s="2">
        <f t="shared" si="128"/>
        <v>5.4171928896574811E-4</v>
      </c>
      <c r="FY107" s="2">
        <f t="shared" si="128"/>
        <v>7.1405126460470734E-4</v>
      </c>
      <c r="FZ107" s="2">
        <f t="shared" si="128"/>
        <v>2.0019667786682141E-3</v>
      </c>
      <c r="GA107" s="2">
        <f t="shared" si="128"/>
        <v>2.1391607387174758E-3</v>
      </c>
      <c r="GB107" s="2">
        <f t="shared" si="128"/>
        <v>2.7397166335091034E-3</v>
      </c>
      <c r="GC107" s="2">
        <f t="shared" si="128"/>
        <v>2.510257084631316E-3</v>
      </c>
      <c r="GD107" s="2">
        <f t="shared" si="128"/>
        <v>2.5173325631525087E-3</v>
      </c>
      <c r="GE107" s="2">
        <f t="shared" si="128"/>
        <v>3.2785042434084061E-3</v>
      </c>
      <c r="GF107" s="2">
        <f t="shared" si="128"/>
        <v>3.0614466566598743E-3</v>
      </c>
      <c r="GG107" s="2">
        <f t="shared" si="128"/>
        <v>2.5745916328442954E-3</v>
      </c>
      <c r="GH107" s="2">
        <f t="shared" si="128"/>
        <v>2.2134898148902268E-3</v>
      </c>
      <c r="GI107" s="2">
        <f t="shared" si="128"/>
        <v>1.5344944741528478E-3</v>
      </c>
      <c r="GJ107" s="2">
        <f t="shared" si="128"/>
        <v>1.4578557495087616E-3</v>
      </c>
      <c r="GK107" s="2">
        <f t="shared" si="128"/>
        <v>7.3507241289504858E-4</v>
      </c>
      <c r="GM107" s="82">
        <f t="shared" si="129"/>
        <v>2.1703901286141611E-5</v>
      </c>
      <c r="GN107" s="82">
        <f t="shared" si="129"/>
        <v>3.2593275722538906E-12</v>
      </c>
      <c r="GO107" s="82">
        <f t="shared" si="129"/>
        <v>9.4037639758294904E-14</v>
      </c>
      <c r="GP107" s="82">
        <f t="shared" si="129"/>
        <v>1.1115750328956714E-19</v>
      </c>
      <c r="GQ107" s="82">
        <f t="shared" si="129"/>
        <v>1.0803904685074071E-41</v>
      </c>
      <c r="GR107" s="82">
        <f t="shared" si="129"/>
        <v>2.5928450653925685E-51</v>
      </c>
      <c r="GS107" s="82">
        <f t="shared" si="129"/>
        <v>4.8735395387273292E-34</v>
      </c>
      <c r="GT107" s="82">
        <f t="shared" si="129"/>
        <v>7.6931847722858507E-47</v>
      </c>
      <c r="GU107" s="82">
        <f t="shared" si="129"/>
        <v>8.7823314780298725E-57</v>
      </c>
      <c r="GV107" s="82">
        <f t="shared" si="129"/>
        <v>4.4237444039164952E-49</v>
      </c>
      <c r="GW107" s="82">
        <f t="shared" si="129"/>
        <v>6.0723888432874722E-47</v>
      </c>
      <c r="GX107" s="82">
        <f t="shared" si="129"/>
        <v>1.2377339535858337E-42</v>
      </c>
      <c r="GY107" s="82">
        <f t="shared" si="129"/>
        <v>1.3310822345824557E-29</v>
      </c>
      <c r="GZ107" s="82">
        <f t="shared" si="129"/>
        <v>2.8623300242412388E-32</v>
      </c>
      <c r="HA107" s="82">
        <f t="shared" si="129"/>
        <v>4.3740927960884222E-51</v>
      </c>
      <c r="HC107" s="82">
        <f t="shared" si="74"/>
        <v>0.47455824476386405</v>
      </c>
      <c r="HD107" s="82">
        <f t="shared" si="74"/>
        <v>0.30700743065663222</v>
      </c>
      <c r="HE107" s="82">
        <f t="shared" si="74"/>
        <v>0.50239853965185444</v>
      </c>
      <c r="HF107" s="82">
        <f t="shared" si="74"/>
        <v>0.40413318447741081</v>
      </c>
      <c r="HG107" s="82">
        <f t="shared" si="74"/>
        <v>2.0671378057816363E-2</v>
      </c>
      <c r="HH107" s="82">
        <f t="shared" si="74"/>
        <v>6.3380498964623206E-5</v>
      </c>
      <c r="HI107" s="82">
        <f t="shared" si="139"/>
        <v>9.1735360273188186E-3</v>
      </c>
      <c r="HJ107" s="82">
        <f t="shared" si="139"/>
        <v>4.7345012897671004E-3</v>
      </c>
      <c r="HK107" s="82">
        <f t="shared" si="139"/>
        <v>1.6348691512362231E-5</v>
      </c>
      <c r="HL107" s="82">
        <f t="shared" si="139"/>
        <v>5.3548203864664932E-5</v>
      </c>
      <c r="HM107" s="82">
        <f t="shared" si="139"/>
        <v>5.8488131545281702E-3</v>
      </c>
      <c r="HN107" s="82">
        <f t="shared" si="139"/>
        <v>3.6465054964737779E-2</v>
      </c>
      <c r="HO107" s="82">
        <f t="shared" si="139"/>
        <v>0.34477517511752137</v>
      </c>
      <c r="HP107" s="82">
        <f t="shared" si="139"/>
        <v>0.52853660254094625</v>
      </c>
      <c r="HQ107" s="82">
        <f t="shared" si="139"/>
        <v>0.60662760576979891</v>
      </c>
      <c r="HS107" s="82">
        <f t="shared" si="130"/>
        <v>4.6324501228233019E-6</v>
      </c>
      <c r="HT107" s="82">
        <f t="shared" si="130"/>
        <v>2.1684066059565148E-11</v>
      </c>
      <c r="HU107" s="82">
        <f t="shared" si="130"/>
        <v>1.8298270509480614E-9</v>
      </c>
      <c r="HV107" s="82">
        <f t="shared" si="130"/>
        <v>4.0464493497087743E-8</v>
      </c>
      <c r="HW107" s="82">
        <f t="shared" si="130"/>
        <v>2.5252894940327773E-7</v>
      </c>
      <c r="HX107" s="82">
        <f t="shared" si="130"/>
        <v>8.5516051385323299E-6</v>
      </c>
      <c r="HY107" s="82">
        <f t="shared" si="130"/>
        <v>2.6419626599248563E-6</v>
      </c>
      <c r="HZ107" s="82">
        <f t="shared" si="130"/>
        <v>9.1577120679261603E-9</v>
      </c>
      <c r="IA107" s="82">
        <f t="shared" si="130"/>
        <v>8.0760752387730281E-7</v>
      </c>
      <c r="IB107" s="82">
        <f t="shared" si="130"/>
        <v>1.3470244559032677E-6</v>
      </c>
      <c r="IC107" s="82">
        <f t="shared" si="130"/>
        <v>4.2446338042073581E-6</v>
      </c>
      <c r="ID107" s="82">
        <f t="shared" si="130"/>
        <v>2.2631824257538658E-7</v>
      </c>
      <c r="IE107" s="82">
        <f t="shared" si="130"/>
        <v>2.822749753623691E-8</v>
      </c>
      <c r="IF107" s="82">
        <f t="shared" si="130"/>
        <v>1.9668114793501322E-7</v>
      </c>
      <c r="IG107" s="82">
        <f t="shared" si="130"/>
        <v>1.8573090897437061E-7</v>
      </c>
      <c r="II107" s="82">
        <f t="shared" si="131"/>
        <v>7.7365453301546228E-54</v>
      </c>
      <c r="IJ107" s="82">
        <f t="shared" si="131"/>
        <v>2.9585974894903526E-95</v>
      </c>
      <c r="IK107" s="82">
        <f t="shared" si="131"/>
        <v>2.7628217172325307E-80</v>
      </c>
      <c r="IL107" s="82">
        <f t="shared" si="131"/>
        <v>1.7242514289684484E-73</v>
      </c>
      <c r="IM107" s="82">
        <f t="shared" si="131"/>
        <v>7.4756576667445523E-69</v>
      </c>
      <c r="IN107" s="82">
        <f t="shared" si="131"/>
        <v>4.2826369969695448E-59</v>
      </c>
      <c r="IO107" s="82">
        <f t="shared" si="131"/>
        <v>2.0948994256259397E-59</v>
      </c>
      <c r="IP107" s="82">
        <f t="shared" si="131"/>
        <v>5.9536769984877095E-89</v>
      </c>
      <c r="IQ107" s="82">
        <f t="shared" si="131"/>
        <v>7.8272619379290238E-69</v>
      </c>
      <c r="IR107" s="82">
        <f t="shared" si="131"/>
        <v>7.3624218154420908E-66</v>
      </c>
      <c r="IS107" s="82">
        <f t="shared" si="131"/>
        <v>9.2774316384918596E-60</v>
      </c>
      <c r="IT107" s="82">
        <f t="shared" si="131"/>
        <v>1.1504771440577561E-71</v>
      </c>
      <c r="IU107" s="82">
        <f t="shared" si="131"/>
        <v>3.3724900891127595E-75</v>
      </c>
      <c r="IV107" s="82">
        <f t="shared" si="131"/>
        <v>6.3090582063792019E-31</v>
      </c>
      <c r="IW107" s="82">
        <f t="shared" si="131"/>
        <v>5.1603623040563834E-34</v>
      </c>
      <c r="IY107" s="82">
        <f t="shared" si="132"/>
        <v>0.47458458111527302</v>
      </c>
      <c r="IZ107" s="82">
        <f t="shared" si="132"/>
        <v>0.3070074306815756</v>
      </c>
      <c r="JA107" s="82">
        <f t="shared" si="132"/>
        <v>0.50239854148177554</v>
      </c>
      <c r="JB107" s="82">
        <f t="shared" si="132"/>
        <v>0.40413322494190429</v>
      </c>
      <c r="JC107" s="82">
        <f t="shared" si="132"/>
        <v>2.0671630586765768E-2</v>
      </c>
      <c r="JD107" s="82">
        <f t="shared" si="132"/>
        <v>7.1932104103155541E-5</v>
      </c>
      <c r="JE107" s="82">
        <f t="shared" si="132"/>
        <v>9.1761779899787437E-3</v>
      </c>
      <c r="JF107" s="82">
        <f t="shared" si="132"/>
        <v>4.7345104474791682E-3</v>
      </c>
      <c r="JG107" s="82">
        <f t="shared" si="132"/>
        <v>1.7156299036239533E-5</v>
      </c>
      <c r="JH107" s="82">
        <f t="shared" si="132"/>
        <v>5.4895228320568204E-5</v>
      </c>
      <c r="JI107" s="82">
        <f t="shared" si="132"/>
        <v>5.8530577883323777E-3</v>
      </c>
      <c r="JJ107" s="82">
        <f t="shared" si="132"/>
        <v>3.6465281282980357E-2</v>
      </c>
      <c r="JK107" s="82">
        <f t="shared" si="132"/>
        <v>0.34477520334501893</v>
      </c>
      <c r="JL107" s="82">
        <f t="shared" si="132"/>
        <v>0.52853679922209418</v>
      </c>
      <c r="JM107" s="82">
        <f t="shared" si="132"/>
        <v>0.60662779150070789</v>
      </c>
    </row>
    <row r="108" spans="2:273" x14ac:dyDescent="0.25">
      <c r="B108" s="2">
        <v>81</v>
      </c>
      <c r="C108" s="37">
        <v>0.31097799999999998</v>
      </c>
      <c r="D108" s="37">
        <v>0.46466299999999999</v>
      </c>
      <c r="E108" s="37">
        <v>0.49652600000000002</v>
      </c>
      <c r="F108" s="37">
        <v>0.30299799999999999</v>
      </c>
      <c r="G108" s="37">
        <v>0.218751</v>
      </c>
      <c r="H108" s="37">
        <v>0.22570399999999999</v>
      </c>
      <c r="I108" s="37">
        <v>0.23105999999999999</v>
      </c>
      <c r="J108" s="37">
        <v>0.22784199999999999</v>
      </c>
      <c r="K108" s="37">
        <v>0.21262</v>
      </c>
      <c r="L108" s="37">
        <v>0.210119</v>
      </c>
      <c r="M108" s="37">
        <v>0.20705499999999999</v>
      </c>
      <c r="N108" s="37">
        <v>0.20603399999999999</v>
      </c>
      <c r="O108" s="37">
        <v>0.26705400000000001</v>
      </c>
      <c r="P108" s="37">
        <v>0.32834200000000002</v>
      </c>
      <c r="Q108" s="37">
        <v>0.37396600000000002</v>
      </c>
      <c r="S108" s="4">
        <f t="shared" si="133"/>
        <v>0.31951132852274555</v>
      </c>
      <c r="T108" s="4">
        <f t="shared" si="133"/>
        <v>0.44882506325352317</v>
      </c>
      <c r="U108" s="4">
        <f t="shared" si="133"/>
        <v>0.50317180083231239</v>
      </c>
      <c r="V108" s="4">
        <f t="shared" si="133"/>
        <v>0.30247416686211748</v>
      </c>
      <c r="W108" s="4">
        <f t="shared" si="133"/>
        <v>0.2225634059317142</v>
      </c>
      <c r="X108" s="4">
        <f t="shared" si="133"/>
        <v>0.22666911572101389</v>
      </c>
      <c r="Y108" s="4">
        <f t="shared" si="133"/>
        <v>0.23083999889108744</v>
      </c>
      <c r="Z108" s="4">
        <f t="shared" si="133"/>
        <v>0.23065744195599341</v>
      </c>
      <c r="AA108" s="4">
        <f t="shared" si="133"/>
        <v>0.21546320927020313</v>
      </c>
      <c r="AB108" s="4">
        <f t="shared" si="133"/>
        <v>0.20934197742125424</v>
      </c>
      <c r="AC108" s="4">
        <f t="shared" si="133"/>
        <v>0.20346781307191805</v>
      </c>
      <c r="AD108" s="4">
        <f t="shared" si="133"/>
        <v>0.20865562313971103</v>
      </c>
      <c r="AE108" s="4">
        <f t="shared" si="133"/>
        <v>0.27239366562686201</v>
      </c>
      <c r="AF108" s="4">
        <f t="shared" si="133"/>
        <v>0.32538123495462623</v>
      </c>
      <c r="AG108" s="4">
        <f t="shared" si="133"/>
        <v>0.36716624577528822</v>
      </c>
      <c r="AI108" s="4">
        <f t="shared" si="134"/>
        <v>-8.5333285227455757E-3</v>
      </c>
      <c r="AJ108" s="4">
        <f t="shared" si="134"/>
        <v>1.5837936746476822E-2</v>
      </c>
      <c r="AK108" s="4">
        <f t="shared" si="134"/>
        <v>-6.6458008323123652E-3</v>
      </c>
      <c r="AL108" s="4">
        <f t="shared" si="134"/>
        <v>5.2383313788251229E-4</v>
      </c>
      <c r="AM108" s="4">
        <f t="shared" si="134"/>
        <v>-3.8124059317141967E-3</v>
      </c>
      <c r="AN108" s="4">
        <f t="shared" si="134"/>
        <v>-9.6511572101390386E-4</v>
      </c>
      <c r="AO108" s="4">
        <f t="shared" si="134"/>
        <v>2.200011089125431E-4</v>
      </c>
      <c r="AP108" s="4">
        <f t="shared" si="134"/>
        <v>-2.8154419559934252E-3</v>
      </c>
      <c r="AQ108" s="4">
        <f t="shared" si="134"/>
        <v>-2.8432092702031231E-3</v>
      </c>
      <c r="AR108" s="4">
        <f t="shared" si="134"/>
        <v>7.7702257874576186E-4</v>
      </c>
      <c r="AS108" s="4">
        <f t="shared" si="134"/>
        <v>3.5871869280819368E-3</v>
      </c>
      <c r="AT108" s="4">
        <f t="shared" si="134"/>
        <v>-2.6216231397110379E-3</v>
      </c>
      <c r="AU108" s="4">
        <f t="shared" si="134"/>
        <v>-5.3396656268620002E-3</v>
      </c>
      <c r="AV108" s="4">
        <f t="shared" si="134"/>
        <v>2.9607650453737921E-3</v>
      </c>
      <c r="AW108" s="4">
        <f t="shared" si="134"/>
        <v>6.7997542247117959E-3</v>
      </c>
      <c r="AY108" s="2">
        <f t="shared" si="126"/>
        <v>0.22693990967881597</v>
      </c>
      <c r="AZ108" s="2">
        <f t="shared" si="126"/>
        <v>0.22408771087897419</v>
      </c>
      <c r="BA108" s="2">
        <f t="shared" si="126"/>
        <v>0.20542173744093958</v>
      </c>
      <c r="BB108" s="2">
        <f t="shared" si="126"/>
        <v>0.22128702873149794</v>
      </c>
      <c r="BC108" s="2">
        <f t="shared" si="126"/>
        <v>0.2217931884296</v>
      </c>
      <c r="BD108" s="2">
        <f t="shared" si="126"/>
        <v>0.22666655052313434</v>
      </c>
      <c r="BE108" s="2">
        <f t="shared" si="126"/>
        <v>0.23054389554154339</v>
      </c>
      <c r="BF108" s="2">
        <f t="shared" si="126"/>
        <v>0.23054735591685793</v>
      </c>
      <c r="BG108" s="2">
        <f t="shared" si="126"/>
        <v>0.21546281856751731</v>
      </c>
      <c r="BH108" s="2">
        <f t="shared" si="126"/>
        <v>0.2093411413441581</v>
      </c>
      <c r="BI108" s="2">
        <f t="shared" si="126"/>
        <v>0.20329955251264933</v>
      </c>
      <c r="BJ108" s="2">
        <f t="shared" si="126"/>
        <v>0.20682746633257901</v>
      </c>
      <c r="BK108" s="2">
        <f t="shared" si="126"/>
        <v>0.21753221981164825</v>
      </c>
      <c r="BL108" s="2">
        <f t="shared" si="126"/>
        <v>0.23261346331543389</v>
      </c>
      <c r="BM108" s="2">
        <f t="shared" si="126"/>
        <v>0.25883071653179973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>
        <f t="shared" si="127"/>
        <v>0.218751</v>
      </c>
      <c r="CJ108" s="2">
        <f t="shared" si="127"/>
        <v>0.22570399999999999</v>
      </c>
      <c r="CK108" s="2">
        <f t="shared" si="127"/>
        <v>0.23105999999999999</v>
      </c>
      <c r="CL108" s="2">
        <f t="shared" si="127"/>
        <v>0.22784199999999999</v>
      </c>
      <c r="CM108" s="2">
        <f t="shared" si="127"/>
        <v>0.21262</v>
      </c>
      <c r="CN108" s="2">
        <f t="shared" si="127"/>
        <v>0.210119</v>
      </c>
      <c r="CO108" s="2">
        <f t="shared" si="127"/>
        <v>0.20705499999999999</v>
      </c>
      <c r="CP108" s="2">
        <f t="shared" si="127"/>
        <v>0.20603399999999999</v>
      </c>
      <c r="CQ108" s="2" t="str">
        <f t="shared" si="127"/>
        <v/>
      </c>
      <c r="CR108" s="2" t="str">
        <f t="shared" si="127"/>
        <v/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>
        <f t="shared" si="115"/>
        <v>0.218751</v>
      </c>
      <c r="CZ108" s="2">
        <f t="shared" si="116"/>
        <v>0.22570399999999999</v>
      </c>
      <c r="DA108" s="2">
        <f t="shared" si="117"/>
        <v>0.23105999999999999</v>
      </c>
      <c r="DB108" s="2">
        <f t="shared" si="118"/>
        <v>0.22784199999999999</v>
      </c>
      <c r="DC108" s="2">
        <f t="shared" si="119"/>
        <v>0.21262</v>
      </c>
      <c r="DD108" s="2">
        <f t="shared" si="120"/>
        <v>0.210119</v>
      </c>
      <c r="DE108" s="2">
        <f t="shared" si="121"/>
        <v>0.20705499999999999</v>
      </c>
      <c r="DF108" s="2">
        <f t="shared" si="122"/>
        <v>0.20603399999999999</v>
      </c>
      <c r="DG108" s="2" t="str">
        <f t="shared" si="123"/>
        <v/>
      </c>
      <c r="DH108" s="2" t="str">
        <f t="shared" si="124"/>
        <v/>
      </c>
      <c r="DI108" s="2" t="str">
        <f t="shared" si="125"/>
        <v/>
      </c>
      <c r="DK108" s="2">
        <f t="shared" si="135"/>
        <v>0.33534109803921575</v>
      </c>
      <c r="DL108" s="2">
        <f t="shared" si="135"/>
        <v>0.3012953153846154</v>
      </c>
      <c r="DM108" s="2">
        <f t="shared" si="135"/>
        <v>0.27420454740454736</v>
      </c>
      <c r="DN108" s="2">
        <f t="shared" si="135"/>
        <v>0.27800004600439887</v>
      </c>
      <c r="DO108" s="2">
        <f t="shared" si="135"/>
        <v>0.29102040541342233</v>
      </c>
      <c r="DP108" s="2">
        <f t="shared" si="135"/>
        <v>0.31026016846153848</v>
      </c>
      <c r="DQ108" s="2">
        <f t="shared" si="135"/>
        <v>0.29540401465201466</v>
      </c>
      <c r="DR108" s="2">
        <f t="shared" si="135"/>
        <v>0.32510522743789394</v>
      </c>
      <c r="DS108" s="2">
        <f t="shared" si="135"/>
        <v>0.27590536798029558</v>
      </c>
      <c r="DT108" s="2">
        <f t="shared" si="135"/>
        <v>0.27733364039408864</v>
      </c>
      <c r="DU108" s="2">
        <f t="shared" si="135"/>
        <v>0.26832796748768462</v>
      </c>
      <c r="DV108" s="2">
        <f t="shared" si="135"/>
        <v>0.26757417945865775</v>
      </c>
      <c r="DW108" s="2">
        <f t="shared" si="135"/>
        <v>0.28576611612903224</v>
      </c>
      <c r="DX108" s="2">
        <f t="shared" si="135"/>
        <v>0.29737450564516121</v>
      </c>
      <c r="DY108" s="2">
        <f t="shared" si="135"/>
        <v>0.25291832913885542</v>
      </c>
      <c r="EA108" s="2">
        <f t="shared" si="95"/>
        <v>0.22664077777777789</v>
      </c>
      <c r="EB108" s="2">
        <f t="shared" si="95"/>
        <v>0.22235869924974752</v>
      </c>
      <c r="EC108" s="2">
        <f t="shared" si="95"/>
        <v>0.20435321803068701</v>
      </c>
      <c r="ED108" s="2">
        <f t="shared" si="95"/>
        <v>0.22063610343620049</v>
      </c>
      <c r="EE108" s="2">
        <f t="shared" si="95"/>
        <v>0.22114388871046042</v>
      </c>
      <c r="EF108" s="2">
        <f t="shared" si="95"/>
        <v>0.22616898967126198</v>
      </c>
      <c r="EG108" s="2">
        <f t="shared" si="95"/>
        <v>0.23009684552017767</v>
      </c>
      <c r="EH108" s="2">
        <f t="shared" si="95"/>
        <v>0.22969641274950695</v>
      </c>
      <c r="EI108" s="2">
        <f t="shared" si="95"/>
        <v>0.21496816352858311</v>
      </c>
      <c r="EJ108" s="2">
        <f t="shared" si="95"/>
        <v>0.20883487221071556</v>
      </c>
      <c r="EK108" s="2">
        <f t="shared" si="95"/>
        <v>0.20278111308721972</v>
      </c>
      <c r="EL108" s="2">
        <f t="shared" si="95"/>
        <v>0.20624967965308758</v>
      </c>
      <c r="EM108" s="2">
        <f t="shared" si="136"/>
        <v>0.21684093259614601</v>
      </c>
      <c r="EN108" s="2">
        <f t="shared" si="136"/>
        <v>0.23193359245433764</v>
      </c>
      <c r="EO108" s="2">
        <f t="shared" si="136"/>
        <v>0.25894799070712315</v>
      </c>
      <c r="EQ108" s="2">
        <f t="shared" si="137"/>
        <v>0.22443953353157026</v>
      </c>
      <c r="ER108" s="2">
        <f t="shared" si="137"/>
        <v>0.218224225525285</v>
      </c>
      <c r="ES108" s="2">
        <f t="shared" si="137"/>
        <v>0.20448323907636415</v>
      </c>
      <c r="ET108" s="2">
        <f t="shared" si="137"/>
        <v>0.21982022667489137</v>
      </c>
      <c r="EU108" s="2">
        <f t="shared" si="137"/>
        <v>0.22027515451712587</v>
      </c>
      <c r="EV108" s="2">
        <f t="shared" si="137"/>
        <v>0.22628817599988507</v>
      </c>
      <c r="EW108" s="2">
        <f t="shared" si="137"/>
        <v>0.22933704097799334</v>
      </c>
      <c r="EX108" s="2">
        <f t="shared" si="137"/>
        <v>0.22951220721704263</v>
      </c>
      <c r="EY108" s="2">
        <f t="shared" si="137"/>
        <v>0.21564792819739403</v>
      </c>
      <c r="EZ108" s="2">
        <f t="shared" si="137"/>
        <v>0.20491391830164307</v>
      </c>
      <c r="FA108" s="2">
        <f t="shared" si="137"/>
        <v>0.19982219777760446</v>
      </c>
      <c r="FB108" s="2">
        <f t="shared" si="137"/>
        <v>0.2064456251104641</v>
      </c>
      <c r="FC108" s="2">
        <f t="shared" si="137"/>
        <v>0.21404448955227764</v>
      </c>
      <c r="FD108" s="2">
        <f t="shared" si="137"/>
        <v>0.23344835775008432</v>
      </c>
      <c r="FE108" s="2">
        <f t="shared" si="137"/>
        <v>0.26029799728243319</v>
      </c>
      <c r="FG108" s="2">
        <f t="shared" si="138"/>
        <v>0.9972183347439717</v>
      </c>
      <c r="FH108" s="2">
        <f t="shared" si="138"/>
        <v>0.97806509330678548</v>
      </c>
      <c r="FI108" s="2">
        <f t="shared" si="138"/>
        <v>0.9847044053713625</v>
      </c>
      <c r="FJ108" s="2">
        <f t="shared" si="138"/>
        <v>0.98862149528344423</v>
      </c>
      <c r="FK108" s="2">
        <f t="shared" si="138"/>
        <v>0.99067874326135563</v>
      </c>
      <c r="FL108" s="2">
        <f t="shared" si="138"/>
        <v>0.99408733575634156</v>
      </c>
      <c r="FM108" s="2">
        <f t="shared" si="138"/>
        <v>0.99312264121951244</v>
      </c>
      <c r="FN108" s="2">
        <f t="shared" si="138"/>
        <v>0.99107575656570879</v>
      </c>
      <c r="FO108" s="2">
        <f t="shared" si="138"/>
        <v>0.99192263261348046</v>
      </c>
      <c r="FP108" s="2">
        <f t="shared" si="138"/>
        <v>0.99241698564525793</v>
      </c>
      <c r="FQ108" s="2">
        <f t="shared" si="138"/>
        <v>0.99196314872293656</v>
      </c>
      <c r="FR108" s="2">
        <f t="shared" si="138"/>
        <v>0.99058596132465715</v>
      </c>
      <c r="FS108" s="2">
        <f t="shared" si="138"/>
        <v>0.98990221556342983</v>
      </c>
      <c r="FT108" s="2">
        <f t="shared" si="138"/>
        <v>0.98964791587415879</v>
      </c>
      <c r="FU108" s="2">
        <f t="shared" si="138"/>
        <v>0.98037001085358721</v>
      </c>
      <c r="FW108" s="2">
        <f t="shared" si="128"/>
        <v>1.4700790963376432E-3</v>
      </c>
      <c r="FX108" s="2">
        <f t="shared" si="128"/>
        <v>5.9395234639641505E-4</v>
      </c>
      <c r="FY108" s="2">
        <f t="shared" si="128"/>
        <v>7.8288770913734435E-4</v>
      </c>
      <c r="FZ108" s="2">
        <f t="shared" si="128"/>
        <v>2.1946890264909614E-3</v>
      </c>
      <c r="GA108" s="2">
        <f t="shared" si="128"/>
        <v>2.3450591291899548E-3</v>
      </c>
      <c r="GB108" s="2">
        <f t="shared" si="128"/>
        <v>3.0032457255776486E-3</v>
      </c>
      <c r="GC108" s="2">
        <f t="shared" si="128"/>
        <v>2.7517757210017727E-3</v>
      </c>
      <c r="GD108" s="2">
        <f t="shared" si="128"/>
        <v>2.7595300672042513E-3</v>
      </c>
      <c r="GE108" s="2">
        <f t="shared" si="128"/>
        <v>3.5936717254882499E-3</v>
      </c>
      <c r="GF108" s="2">
        <f t="shared" si="128"/>
        <v>3.355818323615427E-3</v>
      </c>
      <c r="GG108" s="2">
        <f t="shared" si="128"/>
        <v>2.8222825571001787E-3</v>
      </c>
      <c r="GH108" s="2">
        <f t="shared" si="128"/>
        <v>2.4265251264675822E-3</v>
      </c>
      <c r="GI108" s="2">
        <f t="shared" si="128"/>
        <v>1.6822906778519223E-3</v>
      </c>
      <c r="GJ108" s="2">
        <f t="shared" si="128"/>
        <v>1.5982822419945038E-3</v>
      </c>
      <c r="GK108" s="2">
        <f t="shared" si="128"/>
        <v>8.0593371774730907E-4</v>
      </c>
      <c r="GM108" s="82">
        <f t="shared" si="129"/>
        <v>1.0242413834371346E-5</v>
      </c>
      <c r="GN108" s="82">
        <f t="shared" si="129"/>
        <v>1.5031891409262733E-13</v>
      </c>
      <c r="GO108" s="82">
        <f t="shared" si="129"/>
        <v>4.1189769649501545E-15</v>
      </c>
      <c r="GP108" s="82">
        <f t="shared" si="129"/>
        <v>3.3242258874896656E-21</v>
      </c>
      <c r="GQ108" s="82">
        <f t="shared" si="129"/>
        <v>1.0477296186517988E-44</v>
      </c>
      <c r="GR108" s="82">
        <f t="shared" si="129"/>
        <v>1.3500386490528251E-54</v>
      </c>
      <c r="GS108" s="82">
        <f t="shared" si="129"/>
        <v>2.393038184138487E-36</v>
      </c>
      <c r="GT108" s="82">
        <f t="shared" si="129"/>
        <v>4.3816776895642522E-50</v>
      </c>
      <c r="GU108" s="82">
        <f t="shared" si="129"/>
        <v>1.5094289456460594E-60</v>
      </c>
      <c r="GV108" s="82">
        <f t="shared" si="129"/>
        <v>2.5143856892122358E-52</v>
      </c>
      <c r="GW108" s="82">
        <f t="shared" si="129"/>
        <v>2.975453376493025E-50</v>
      </c>
      <c r="GX108" s="82">
        <f t="shared" si="129"/>
        <v>1.0899424295578887E-45</v>
      </c>
      <c r="GY108" s="82">
        <f t="shared" si="129"/>
        <v>7.9280646628918546E-32</v>
      </c>
      <c r="GZ108" s="82">
        <f t="shared" si="129"/>
        <v>8.6347123912915336E-35</v>
      </c>
      <c r="HA108" s="82">
        <f t="shared" si="129"/>
        <v>2.4928891366043108E-55</v>
      </c>
      <c r="HC108" s="82">
        <f t="shared" si="74"/>
        <v>0.44711378775199195</v>
      </c>
      <c r="HD108" s="82">
        <f t="shared" si="74"/>
        <v>0.37264101582019388</v>
      </c>
      <c r="HE108" s="82">
        <f t="shared" si="74"/>
        <v>0.57490252535937325</v>
      </c>
      <c r="HF108" s="82">
        <f t="shared" si="74"/>
        <v>0.27697809432740605</v>
      </c>
      <c r="HG108" s="82">
        <f t="shared" si="74"/>
        <v>3.9320885199188322E-3</v>
      </c>
      <c r="HH108" s="82">
        <f t="shared" si="74"/>
        <v>5.4645388546322894E-6</v>
      </c>
      <c r="HI108" s="82">
        <f t="shared" si="139"/>
        <v>2.0235532131089918E-3</v>
      </c>
      <c r="HJ108" s="82">
        <f t="shared" si="139"/>
        <v>8.7283735425189117E-4</v>
      </c>
      <c r="HK108" s="82">
        <f t="shared" si="139"/>
        <v>8.2776610374614942E-7</v>
      </c>
      <c r="HL108" s="82">
        <f t="shared" si="139"/>
        <v>3.7713652836341803E-6</v>
      </c>
      <c r="HM108" s="82">
        <f t="shared" si="139"/>
        <v>1.0138311075135482E-3</v>
      </c>
      <c r="HN108" s="82">
        <f t="shared" si="139"/>
        <v>9.3567460204472142E-3</v>
      </c>
      <c r="HO108" s="82">
        <f t="shared" si="139"/>
        <v>0.19896826528767037</v>
      </c>
      <c r="HP108" s="82">
        <f t="shared" si="139"/>
        <v>0.35601120119358404</v>
      </c>
      <c r="HQ108" s="82">
        <f t="shared" si="139"/>
        <v>0.54148315572320105</v>
      </c>
      <c r="HS108" s="82">
        <f t="shared" si="130"/>
        <v>7.9443273489324884E-6</v>
      </c>
      <c r="HT108" s="82">
        <f t="shared" si="130"/>
        <v>5.3911296042632633E-11</v>
      </c>
      <c r="HU108" s="82">
        <f t="shared" si="130"/>
        <v>3.9976064431284311E-9</v>
      </c>
      <c r="HV108" s="82">
        <f t="shared" si="130"/>
        <v>8.9809663591618159E-8</v>
      </c>
      <c r="HW108" s="82">
        <f t="shared" si="130"/>
        <v>5.264143261645563E-7</v>
      </c>
      <c r="HX108" s="82">
        <f t="shared" si="130"/>
        <v>1.5843220943001796E-5</v>
      </c>
      <c r="HY108" s="82">
        <f t="shared" si="130"/>
        <v>5.0139347281059674E-6</v>
      </c>
      <c r="HZ108" s="82">
        <f t="shared" si="130"/>
        <v>2.3727128984735916E-8</v>
      </c>
      <c r="IA108" s="82">
        <f t="shared" si="130"/>
        <v>1.7208474175246311E-6</v>
      </c>
      <c r="IB108" s="82">
        <f t="shared" si="130"/>
        <v>2.7590978588928354E-6</v>
      </c>
      <c r="IC108" s="82">
        <f t="shared" si="130"/>
        <v>7.9917812331205144E-6</v>
      </c>
      <c r="ID108" s="82">
        <f t="shared" si="130"/>
        <v>4.822923585734765E-7</v>
      </c>
      <c r="IE108" s="82">
        <f t="shared" si="130"/>
        <v>6.1721682522424087E-8</v>
      </c>
      <c r="IF108" s="82">
        <f t="shared" si="130"/>
        <v>3.7483388460530148E-7</v>
      </c>
      <c r="IG108" s="82">
        <f t="shared" si="130"/>
        <v>3.3789968918923506E-7</v>
      </c>
      <c r="II108" s="82">
        <f t="shared" si="131"/>
        <v>2.1284060214274142E-52</v>
      </c>
      <c r="IJ108" s="82">
        <f t="shared" si="131"/>
        <v>5.5367364307042917E-93</v>
      </c>
      <c r="IK108" s="82">
        <f t="shared" si="131"/>
        <v>2.6445057520507209E-78</v>
      </c>
      <c r="IL108" s="82">
        <f t="shared" si="131"/>
        <v>2.2125582268564524E-71</v>
      </c>
      <c r="IM108" s="82">
        <f t="shared" si="131"/>
        <v>7.3625789804402414E-67</v>
      </c>
      <c r="IN108" s="82">
        <f t="shared" si="131"/>
        <v>2.5520980602966731E-57</v>
      </c>
      <c r="IO108" s="82">
        <f t="shared" si="131"/>
        <v>1.2022260262318355E-57</v>
      </c>
      <c r="IP108" s="82">
        <f t="shared" si="131"/>
        <v>2.719837476438416E-86</v>
      </c>
      <c r="IQ108" s="82">
        <f t="shared" si="131"/>
        <v>1.0824866650766718E-66</v>
      </c>
      <c r="IR108" s="82">
        <f t="shared" si="131"/>
        <v>7.7446885574172001E-64</v>
      </c>
      <c r="IS108" s="82">
        <f t="shared" si="131"/>
        <v>5.5525132354181792E-58</v>
      </c>
      <c r="IT108" s="82">
        <f t="shared" si="131"/>
        <v>1.4100187059225465E-69</v>
      </c>
      <c r="IU108" s="82">
        <f t="shared" si="131"/>
        <v>3.9651568083140012E-73</v>
      </c>
      <c r="IV108" s="82">
        <f t="shared" si="131"/>
        <v>4.1631880478486675E-30</v>
      </c>
      <c r="IW108" s="82">
        <f t="shared" si="131"/>
        <v>3.4084932679867909E-33</v>
      </c>
      <c r="IY108" s="82">
        <f t="shared" si="132"/>
        <v>0.44713197449317521</v>
      </c>
      <c r="IZ108" s="82">
        <f t="shared" si="132"/>
        <v>0.37264101587425552</v>
      </c>
      <c r="JA108" s="82">
        <f t="shared" si="132"/>
        <v>0.57490252935698383</v>
      </c>
      <c r="JB108" s="82">
        <f t="shared" si="132"/>
        <v>0.27697818413706965</v>
      </c>
      <c r="JC108" s="82">
        <f t="shared" si="132"/>
        <v>3.9326149342449965E-3</v>
      </c>
      <c r="JD108" s="82">
        <f t="shared" si="132"/>
        <v>2.1307759797634085E-5</v>
      </c>
      <c r="JE108" s="82">
        <f t="shared" si="132"/>
        <v>2.0285671478370978E-3</v>
      </c>
      <c r="JF108" s="82">
        <f t="shared" si="132"/>
        <v>8.7286108138087595E-4</v>
      </c>
      <c r="JG108" s="82">
        <f t="shared" si="132"/>
        <v>2.5486135212707806E-6</v>
      </c>
      <c r="JH108" s="82">
        <f t="shared" si="132"/>
        <v>6.5304631425270153E-6</v>
      </c>
      <c r="JI108" s="82">
        <f t="shared" si="132"/>
        <v>1.0218228887466686E-3</v>
      </c>
      <c r="JJ108" s="82">
        <f t="shared" si="132"/>
        <v>9.3572283128057869E-3</v>
      </c>
      <c r="JK108" s="82">
        <f t="shared" si="132"/>
        <v>0.19896832700935288</v>
      </c>
      <c r="JL108" s="82">
        <f t="shared" si="132"/>
        <v>0.35601157602746863</v>
      </c>
      <c r="JM108" s="82">
        <f t="shared" si="132"/>
        <v>0.54148349362289028</v>
      </c>
    </row>
    <row r="109" spans="2:273" x14ac:dyDescent="0.25">
      <c r="B109" s="2">
        <v>82</v>
      </c>
      <c r="C109" s="37">
        <v>0.29412899999999997</v>
      </c>
      <c r="D109" s="37">
        <v>0.48600199999999999</v>
      </c>
      <c r="E109" s="37">
        <v>0.49541000000000002</v>
      </c>
      <c r="F109" s="37">
        <v>0.262932</v>
      </c>
      <c r="G109" s="37">
        <v>0.22092800000000001</v>
      </c>
      <c r="H109" s="37">
        <v>0.22634799999999999</v>
      </c>
      <c r="I109" s="37">
        <v>0.228881</v>
      </c>
      <c r="J109" s="37">
        <v>0.22420399999999999</v>
      </c>
      <c r="K109" s="37">
        <v>0.212755</v>
      </c>
      <c r="L109" s="37">
        <v>0.207181</v>
      </c>
      <c r="M109" s="37">
        <v>0.20427000000000001</v>
      </c>
      <c r="N109" s="37">
        <v>0.207847</v>
      </c>
      <c r="O109" s="37">
        <v>0.22357199999999999</v>
      </c>
      <c r="P109" s="37">
        <v>0.27002999999999999</v>
      </c>
      <c r="Q109" s="37">
        <v>0.33150099999999999</v>
      </c>
      <c r="S109" s="4">
        <f t="shared" si="133"/>
        <v>0.30365855577880629</v>
      </c>
      <c r="T109" s="4">
        <f t="shared" si="133"/>
        <v>0.47255494716033075</v>
      </c>
      <c r="U109" s="4">
        <f t="shared" si="133"/>
        <v>0.50808397512342096</v>
      </c>
      <c r="V109" s="4">
        <f t="shared" si="133"/>
        <v>0.26349938725204247</v>
      </c>
      <c r="W109" s="4">
        <f t="shared" si="133"/>
        <v>0.2214831404529419</v>
      </c>
      <c r="X109" s="4">
        <f t="shared" si="133"/>
        <v>0.22635588892177466</v>
      </c>
      <c r="Y109" s="4">
        <f t="shared" si="133"/>
        <v>0.23018798086117009</v>
      </c>
      <c r="Z109" s="4">
        <f t="shared" si="133"/>
        <v>0.23011518601527953</v>
      </c>
      <c r="AA109" s="4">
        <f t="shared" si="133"/>
        <v>0.21515433354393312</v>
      </c>
      <c r="AB109" s="4">
        <f t="shared" si="133"/>
        <v>0.20898835623954062</v>
      </c>
      <c r="AC109" s="4">
        <f t="shared" si="133"/>
        <v>0.20315915453050948</v>
      </c>
      <c r="AD109" s="4">
        <f t="shared" si="133"/>
        <v>0.20680231756173825</v>
      </c>
      <c r="AE109" s="4">
        <f t="shared" si="133"/>
        <v>0.23988163269272636</v>
      </c>
      <c r="AF109" s="4">
        <f t="shared" si="133"/>
        <v>0.2769594537715207</v>
      </c>
      <c r="AG109" s="4">
        <f t="shared" si="133"/>
        <v>0.32911505413419534</v>
      </c>
      <c r="AI109" s="4">
        <f t="shared" si="134"/>
        <v>-9.5295557788063201E-3</v>
      </c>
      <c r="AJ109" s="4">
        <f t="shared" si="134"/>
        <v>1.3447052839669238E-2</v>
      </c>
      <c r="AK109" s="4">
        <f t="shared" si="134"/>
        <v>-1.2673975123420944E-2</v>
      </c>
      <c r="AL109" s="4">
        <f t="shared" si="134"/>
        <v>-5.6738725204247276E-4</v>
      </c>
      <c r="AM109" s="4">
        <f t="shared" si="134"/>
        <v>-5.5514045294188796E-4</v>
      </c>
      <c r="AN109" s="4">
        <f t="shared" si="134"/>
        <v>-7.8889217746680451E-6</v>
      </c>
      <c r="AO109" s="4">
        <f t="shared" si="134"/>
        <v>-1.3069808611700928E-3</v>
      </c>
      <c r="AP109" s="4">
        <f t="shared" si="134"/>
        <v>-5.9111860152795404E-3</v>
      </c>
      <c r="AQ109" s="4">
        <f t="shared" si="134"/>
        <v>-2.3993335439331243E-3</v>
      </c>
      <c r="AR109" s="4">
        <f t="shared" si="134"/>
        <v>-1.8073562395406195E-3</v>
      </c>
      <c r="AS109" s="4">
        <f t="shared" si="134"/>
        <v>1.110845469490529E-3</v>
      </c>
      <c r="AT109" s="4">
        <f t="shared" si="134"/>
        <v>1.0446824382617514E-3</v>
      </c>
      <c r="AU109" s="4">
        <f t="shared" si="134"/>
        <v>-1.6309632692726367E-2</v>
      </c>
      <c r="AV109" s="4">
        <f t="shared" si="134"/>
        <v>-6.9294537715207105E-3</v>
      </c>
      <c r="AW109" s="4">
        <f t="shared" si="134"/>
        <v>2.3859458658046506E-3</v>
      </c>
      <c r="AY109" s="2">
        <f t="shared" si="126"/>
        <v>0.22659288793932073</v>
      </c>
      <c r="AZ109" s="2">
        <f t="shared" si="126"/>
        <v>0.2234424464932124</v>
      </c>
      <c r="BA109" s="2">
        <f t="shared" si="126"/>
        <v>0.20511655635116569</v>
      </c>
      <c r="BB109" s="2">
        <f t="shared" si="126"/>
        <v>0.22085210907412875</v>
      </c>
      <c r="BC109" s="2">
        <f t="shared" si="126"/>
        <v>0.2213948837170685</v>
      </c>
      <c r="BD109" s="2">
        <f t="shared" si="126"/>
        <v>0.22635241378262436</v>
      </c>
      <c r="BE109" s="2">
        <f t="shared" si="126"/>
        <v>0.23014338879652244</v>
      </c>
      <c r="BF109" s="2">
        <f t="shared" si="126"/>
        <v>0.23010265369280825</v>
      </c>
      <c r="BG109" s="2">
        <f t="shared" si="126"/>
        <v>0.2151537089047813</v>
      </c>
      <c r="BH109" s="2">
        <f t="shared" si="126"/>
        <v>0.20898748578375193</v>
      </c>
      <c r="BI109" s="2">
        <f t="shared" si="126"/>
        <v>0.20313782346277204</v>
      </c>
      <c r="BJ109" s="2">
        <f t="shared" si="126"/>
        <v>0.20650180780760127</v>
      </c>
      <c r="BK109" s="2">
        <f t="shared" si="126"/>
        <v>0.2169872048154706</v>
      </c>
      <c r="BL109" s="2">
        <f t="shared" si="126"/>
        <v>0.23216316391617528</v>
      </c>
      <c r="BM109" s="2">
        <f t="shared" si="126"/>
        <v>0.25848360917378665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 t="str">
        <f t="shared" si="127"/>
        <v/>
      </c>
      <c r="CH109" s="2" t="str">
        <f t="shared" si="127"/>
        <v/>
      </c>
      <c r="CI109" s="2">
        <f t="shared" si="127"/>
        <v>0.22092800000000001</v>
      </c>
      <c r="CJ109" s="2">
        <f t="shared" si="127"/>
        <v>0.22634799999999999</v>
      </c>
      <c r="CK109" s="2">
        <f t="shared" si="127"/>
        <v>0.228881</v>
      </c>
      <c r="CL109" s="2">
        <f t="shared" si="127"/>
        <v>0.22420399999999999</v>
      </c>
      <c r="CM109" s="2">
        <f t="shared" si="127"/>
        <v>0.212755</v>
      </c>
      <c r="CN109" s="2">
        <f t="shared" si="127"/>
        <v>0.207181</v>
      </c>
      <c r="CO109" s="2">
        <f t="shared" si="127"/>
        <v>0.20427000000000001</v>
      </c>
      <c r="CP109" s="2">
        <f t="shared" si="127"/>
        <v>0.207847</v>
      </c>
      <c r="CQ109" s="2" t="str">
        <f t="shared" si="127"/>
        <v/>
      </c>
      <c r="CR109" s="2" t="str">
        <f t="shared" si="127"/>
        <v/>
      </c>
      <c r="CS109" s="2" t="str">
        <f t="shared" si="127"/>
        <v/>
      </c>
      <c r="CU109" s="2" t="str">
        <f t="shared" si="111"/>
        <v/>
      </c>
      <c r="CV109" s="2" t="str">
        <f t="shared" si="112"/>
        <v/>
      </c>
      <c r="CW109" s="2" t="str">
        <f t="shared" si="113"/>
        <v/>
      </c>
      <c r="CX109" s="2" t="str">
        <f t="shared" si="114"/>
        <v/>
      </c>
      <c r="CY109" s="2">
        <f t="shared" si="115"/>
        <v>0.22092800000000001</v>
      </c>
      <c r="CZ109" s="2">
        <f t="shared" si="116"/>
        <v>0.22634799999999999</v>
      </c>
      <c r="DA109" s="2">
        <f t="shared" si="117"/>
        <v>0.228881</v>
      </c>
      <c r="DB109" s="2">
        <f t="shared" si="118"/>
        <v>0.22420399999999999</v>
      </c>
      <c r="DC109" s="2">
        <f t="shared" si="119"/>
        <v>0.212755</v>
      </c>
      <c r="DD109" s="2">
        <f t="shared" si="120"/>
        <v>0.207181</v>
      </c>
      <c r="DE109" s="2">
        <f t="shared" si="121"/>
        <v>0.20427000000000001</v>
      </c>
      <c r="DF109" s="2">
        <f t="shared" si="122"/>
        <v>0.207847</v>
      </c>
      <c r="DG109" s="2" t="str">
        <f t="shared" si="123"/>
        <v/>
      </c>
      <c r="DH109" s="2" t="str">
        <f t="shared" si="124"/>
        <v/>
      </c>
      <c r="DI109" s="2" t="str">
        <f t="shared" si="125"/>
        <v/>
      </c>
      <c r="DK109" s="2">
        <f t="shared" si="135"/>
        <v>0.33634219607843147</v>
      </c>
      <c r="DL109" s="2">
        <f t="shared" si="135"/>
        <v>0.30206860628517823</v>
      </c>
      <c r="DM109" s="2">
        <f t="shared" si="135"/>
        <v>0.27468613170313166</v>
      </c>
      <c r="DN109" s="2">
        <f t="shared" si="135"/>
        <v>0.27840194794721407</v>
      </c>
      <c r="DO109" s="2">
        <f t="shared" si="135"/>
        <v>0.29160698694846127</v>
      </c>
      <c r="DP109" s="2">
        <f t="shared" si="135"/>
        <v>0.31098690307692306</v>
      </c>
      <c r="DQ109" s="2">
        <f t="shared" si="135"/>
        <v>0.29585367826617825</v>
      </c>
      <c r="DR109" s="2">
        <f t="shared" si="135"/>
        <v>0.32595193110863918</v>
      </c>
      <c r="DS109" s="2">
        <f t="shared" si="135"/>
        <v>0.27615707290640396</v>
      </c>
      <c r="DT109" s="2">
        <f t="shared" si="135"/>
        <v>0.27777793295019154</v>
      </c>
      <c r="DU109" s="2">
        <f t="shared" si="135"/>
        <v>0.26863939211822652</v>
      </c>
      <c r="DV109" s="2">
        <f t="shared" si="135"/>
        <v>0.26797084130515381</v>
      </c>
      <c r="DW109" s="2">
        <f t="shared" si="135"/>
        <v>0.28633586129032257</v>
      </c>
      <c r="DX109" s="2">
        <f t="shared" si="135"/>
        <v>0.29789870685483866</v>
      </c>
      <c r="DY109" s="2">
        <f t="shared" si="135"/>
        <v>0.25261828766823502</v>
      </c>
      <c r="EA109" s="2">
        <f t="shared" si="95"/>
        <v>0.22631717777777788</v>
      </c>
      <c r="EB109" s="2">
        <f t="shared" si="95"/>
        <v>0.22183692800461693</v>
      </c>
      <c r="EC109" s="2">
        <f t="shared" si="95"/>
        <v>0.20413089486350555</v>
      </c>
      <c r="ED109" s="2">
        <f t="shared" si="95"/>
        <v>0.22024991634931057</v>
      </c>
      <c r="EE109" s="2">
        <f t="shared" si="95"/>
        <v>0.22079451788048374</v>
      </c>
      <c r="EF109" s="2">
        <f t="shared" si="95"/>
        <v>0.22589294600212095</v>
      </c>
      <c r="EG109" s="2">
        <f t="shared" si="95"/>
        <v>0.22973054801925211</v>
      </c>
      <c r="EH109" s="2">
        <f t="shared" si="95"/>
        <v>0.22931603321499019</v>
      </c>
      <c r="EI109" s="2">
        <f t="shared" si="95"/>
        <v>0.21469814540703441</v>
      </c>
      <c r="EJ109" s="2">
        <f t="shared" si="95"/>
        <v>0.20852163472027602</v>
      </c>
      <c r="EK109" s="2">
        <f t="shared" si="95"/>
        <v>0.20266248160968539</v>
      </c>
      <c r="EL109" s="2">
        <f t="shared" si="95"/>
        <v>0.205968542085606</v>
      </c>
      <c r="EM109" s="2">
        <f t="shared" si="136"/>
        <v>0.21634700764289777</v>
      </c>
      <c r="EN109" s="2">
        <f t="shared" si="136"/>
        <v>0.23153351910520958</v>
      </c>
      <c r="EO109" s="2">
        <f t="shared" si="136"/>
        <v>0.25858963921390432</v>
      </c>
      <c r="EQ109" s="2">
        <f t="shared" si="137"/>
        <v>0.22415693854390734</v>
      </c>
      <c r="ER109" s="2">
        <f t="shared" si="137"/>
        <v>0.21782942301530714</v>
      </c>
      <c r="ES109" s="2">
        <f t="shared" si="137"/>
        <v>0.20425590409261948</v>
      </c>
      <c r="ET109" s="2">
        <f t="shared" si="137"/>
        <v>0.21947088874735515</v>
      </c>
      <c r="EU109" s="2">
        <f t="shared" si="137"/>
        <v>0.21997324362459816</v>
      </c>
      <c r="EV109" s="2">
        <f t="shared" si="137"/>
        <v>0.22600445681111236</v>
      </c>
      <c r="EW109" s="2">
        <f t="shared" si="137"/>
        <v>0.22901794229707623</v>
      </c>
      <c r="EX109" s="2">
        <f t="shared" si="137"/>
        <v>0.22914484517274764</v>
      </c>
      <c r="EY109" s="2">
        <f t="shared" si="137"/>
        <v>0.21533162651437424</v>
      </c>
      <c r="EZ109" s="2">
        <f t="shared" si="137"/>
        <v>0.20487035637330395</v>
      </c>
      <c r="FA109" s="2">
        <f t="shared" si="137"/>
        <v>0.19988556553075748</v>
      </c>
      <c r="FB109" s="2">
        <f t="shared" si="137"/>
        <v>0.20615310422228633</v>
      </c>
      <c r="FC109" s="2">
        <f t="shared" si="137"/>
        <v>0.21367737905142478</v>
      </c>
      <c r="FD109" s="2">
        <f t="shared" si="137"/>
        <v>0.23296354010358272</v>
      </c>
      <c r="FE109" s="2">
        <f t="shared" si="137"/>
        <v>0.25978768470337982</v>
      </c>
      <c r="FG109" s="2">
        <f t="shared" si="138"/>
        <v>0.99746247005837174</v>
      </c>
      <c r="FH109" s="2">
        <f t="shared" si="138"/>
        <v>0.97995644258766501</v>
      </c>
      <c r="FI109" s="2">
        <f t="shared" si="138"/>
        <v>0.98603145238290812</v>
      </c>
      <c r="FJ109" s="2">
        <f t="shared" si="138"/>
        <v>0.98961228033289916</v>
      </c>
      <c r="FK109" s="2">
        <f t="shared" si="138"/>
        <v>0.99149193476184327</v>
      </c>
      <c r="FL109" s="2">
        <f t="shared" si="138"/>
        <v>0.99460477925475499</v>
      </c>
      <c r="FM109" s="2">
        <f t="shared" si="138"/>
        <v>0.99372397641691035</v>
      </c>
      <c r="FN109" s="2">
        <f t="shared" si="138"/>
        <v>0.99185459718573787</v>
      </c>
      <c r="FO109" s="2">
        <f t="shared" si="138"/>
        <v>0.99262811403751838</v>
      </c>
      <c r="FP109" s="2">
        <f t="shared" si="138"/>
        <v>0.99307959125712897</v>
      </c>
      <c r="FQ109" s="2">
        <f t="shared" si="138"/>
        <v>0.99266511761642084</v>
      </c>
      <c r="FR109" s="2">
        <f t="shared" si="138"/>
        <v>0.99140717696398295</v>
      </c>
      <c r="FS109" s="2">
        <f t="shared" si="138"/>
        <v>0.99078252145144763</v>
      </c>
      <c r="FT109" s="2">
        <f t="shared" si="138"/>
        <v>0.99055017949803281</v>
      </c>
      <c r="FU109" s="2">
        <f t="shared" si="138"/>
        <v>0.9820662614978003</v>
      </c>
      <c r="FW109" s="2">
        <f t="shared" si="128"/>
        <v>1.6116810900772842E-3</v>
      </c>
      <c r="FX109" s="2">
        <f t="shared" si="128"/>
        <v>6.5121848030549314E-4</v>
      </c>
      <c r="FY109" s="2">
        <f t="shared" si="128"/>
        <v>8.5835447021626716E-4</v>
      </c>
      <c r="FZ109" s="2">
        <f t="shared" si="128"/>
        <v>2.4059192363929875E-3</v>
      </c>
      <c r="GA109" s="2">
        <f t="shared" si="128"/>
        <v>2.5707245849062878E-3</v>
      </c>
      <c r="GB109" s="2">
        <f t="shared" si="128"/>
        <v>3.292039594755874E-3</v>
      </c>
      <c r="GC109" s="2">
        <f t="shared" si="128"/>
        <v>3.0164612494442203E-3</v>
      </c>
      <c r="GD109" s="2">
        <f t="shared" si="128"/>
        <v>3.0249592018415398E-3</v>
      </c>
      <c r="GE109" s="2">
        <f t="shared" si="128"/>
        <v>3.9390169907097391E-3</v>
      </c>
      <c r="GF109" s="2">
        <f t="shared" si="128"/>
        <v>3.6783906941579726E-3</v>
      </c>
      <c r="GG109" s="2">
        <f t="shared" si="128"/>
        <v>3.0937288997021574E-3</v>
      </c>
      <c r="GH109" s="2">
        <f t="shared" si="128"/>
        <v>2.6600091674186493E-3</v>
      </c>
      <c r="GI109" s="2">
        <f t="shared" si="128"/>
        <v>1.8442957105861951E-3</v>
      </c>
      <c r="GJ109" s="2">
        <f t="shared" si="128"/>
        <v>1.7522114396988093E-3</v>
      </c>
      <c r="GK109" s="2">
        <f t="shared" si="128"/>
        <v>8.8362004314242952E-4</v>
      </c>
      <c r="GM109" s="82">
        <f t="shared" si="129"/>
        <v>4.7022828666069941E-6</v>
      </c>
      <c r="GN109" s="82">
        <f t="shared" si="129"/>
        <v>5.8080251322223678E-15</v>
      </c>
      <c r="GO109" s="82">
        <f t="shared" si="129"/>
        <v>1.5349571237114478E-16</v>
      </c>
      <c r="GP109" s="82">
        <f t="shared" si="129"/>
        <v>8.6490133691080687E-23</v>
      </c>
      <c r="GQ109" s="82">
        <f t="shared" si="129"/>
        <v>7.913741011880199E-48</v>
      </c>
      <c r="GR109" s="82">
        <f t="shared" si="129"/>
        <v>5.5252781774429056E-58</v>
      </c>
      <c r="GS109" s="82">
        <f t="shared" si="129"/>
        <v>9.8028055894894101E-39</v>
      </c>
      <c r="GT109" s="82">
        <f t="shared" si="129"/>
        <v>1.9292219259084417E-53</v>
      </c>
      <c r="GU109" s="82">
        <f t="shared" si="129"/>
        <v>1.9508398805387898E-64</v>
      </c>
      <c r="GV109" s="82">
        <f t="shared" si="129"/>
        <v>1.1176065266038567E-55</v>
      </c>
      <c r="GW109" s="82">
        <f t="shared" si="129"/>
        <v>1.1160961702476231E-53</v>
      </c>
      <c r="GX109" s="82">
        <f t="shared" si="129"/>
        <v>7.4664186471429375E-49</v>
      </c>
      <c r="GY109" s="82">
        <f t="shared" si="129"/>
        <v>3.8899879081145697E-34</v>
      </c>
      <c r="GZ109" s="82">
        <f t="shared" si="129"/>
        <v>2.0753093143438971E-37</v>
      </c>
      <c r="HA109" s="82">
        <f t="shared" si="129"/>
        <v>9.5202732073817868E-60</v>
      </c>
      <c r="HC109" s="82">
        <f t="shared" si="74"/>
        <v>0.41288710851862442</v>
      </c>
      <c r="HD109" s="82">
        <f t="shared" si="74"/>
        <v>0.44463531768597492</v>
      </c>
      <c r="HE109" s="82">
        <f t="shared" si="74"/>
        <v>0.63414076520913443</v>
      </c>
      <c r="HF109" s="82">
        <f t="shared" si="74"/>
        <v>0.16549348732929101</v>
      </c>
      <c r="HG109" s="82">
        <f t="shared" si="74"/>
        <v>5.2250545572863087E-4</v>
      </c>
      <c r="HH109" s="82">
        <f t="shared" si="74"/>
        <v>3.4660545842565252E-7</v>
      </c>
      <c r="HI109" s="82">
        <f t="shared" si="139"/>
        <v>3.4727824126101059E-4</v>
      </c>
      <c r="HJ109" s="82">
        <f t="shared" si="139"/>
        <v>1.2269896332469817E-4</v>
      </c>
      <c r="HK109" s="82">
        <f t="shared" si="139"/>
        <v>2.8320163346031872E-8</v>
      </c>
      <c r="HL109" s="82">
        <f t="shared" si="139"/>
        <v>1.8708068327618898E-7</v>
      </c>
      <c r="HM109" s="82">
        <f t="shared" si="139"/>
        <v>1.2992382902276862E-4</v>
      </c>
      <c r="HN109" s="82">
        <f t="shared" si="139"/>
        <v>1.7936462649028738E-3</v>
      </c>
      <c r="HO109" s="82">
        <f t="shared" si="139"/>
        <v>9.4183474340549078E-2</v>
      </c>
      <c r="HP109" s="82">
        <f t="shared" si="139"/>
        <v>0.19222107859227633</v>
      </c>
      <c r="HQ109" s="82">
        <f t="shared" si="139"/>
        <v>0.40808292442213262</v>
      </c>
      <c r="HS109" s="82">
        <f t="shared" si="130"/>
        <v>1.3454622550432441E-5</v>
      </c>
      <c r="HT109" s="82">
        <f t="shared" si="130"/>
        <v>1.3168124622961692E-10</v>
      </c>
      <c r="HU109" s="82">
        <f t="shared" si="130"/>
        <v>8.5952267199677807E-9</v>
      </c>
      <c r="HV109" s="82">
        <f t="shared" si="130"/>
        <v>1.954339386535056E-7</v>
      </c>
      <c r="HW109" s="82">
        <f t="shared" si="130"/>
        <v>1.0769129607212848E-6</v>
      </c>
      <c r="HX109" s="82">
        <f t="shared" si="130"/>
        <v>2.884930441655144E-5</v>
      </c>
      <c r="HY109" s="82">
        <f t="shared" si="130"/>
        <v>9.3557493765588575E-6</v>
      </c>
      <c r="HZ109" s="82">
        <f t="shared" si="130"/>
        <v>5.9901943436670585E-8</v>
      </c>
      <c r="IA109" s="82">
        <f t="shared" si="130"/>
        <v>3.5882353521881228E-6</v>
      </c>
      <c r="IB109" s="82">
        <f t="shared" si="130"/>
        <v>5.5385435231472364E-6</v>
      </c>
      <c r="IC109" s="82">
        <f t="shared" si="130"/>
        <v>1.4790983981219398E-5</v>
      </c>
      <c r="ID109" s="82">
        <f t="shared" si="130"/>
        <v>1.0076220513070739E-6</v>
      </c>
      <c r="IE109" s="82">
        <f t="shared" si="130"/>
        <v>1.3247333531894837E-7</v>
      </c>
      <c r="IF109" s="82">
        <f t="shared" si="130"/>
        <v>7.0427986702848455E-7</v>
      </c>
      <c r="IG109" s="82">
        <f t="shared" si="130"/>
        <v>6.0730451856818925E-7</v>
      </c>
      <c r="II109" s="82">
        <f t="shared" si="131"/>
        <v>5.5916732370275973E-51</v>
      </c>
      <c r="IJ109" s="82">
        <f t="shared" si="131"/>
        <v>9.717478869747418E-91</v>
      </c>
      <c r="IK109" s="82">
        <f t="shared" si="131"/>
        <v>2.3885196464203829E-76</v>
      </c>
      <c r="IL109" s="82">
        <f t="shared" si="131"/>
        <v>2.6417232093379227E-69</v>
      </c>
      <c r="IM109" s="82">
        <f t="shared" si="131"/>
        <v>6.768702463266439E-65</v>
      </c>
      <c r="IN109" s="82">
        <f t="shared" si="131"/>
        <v>1.4267685842974366E-55</v>
      </c>
      <c r="IO109" s="82">
        <f t="shared" si="131"/>
        <v>6.4824520125279412E-56</v>
      </c>
      <c r="IP109" s="82">
        <f t="shared" si="131"/>
        <v>1.1304208620823652E-83</v>
      </c>
      <c r="IQ109" s="82">
        <f t="shared" si="131"/>
        <v>1.382592577061249E-64</v>
      </c>
      <c r="IR109" s="82">
        <f t="shared" si="131"/>
        <v>7.5642118837725366E-62</v>
      </c>
      <c r="IS109" s="82">
        <f t="shared" si="131"/>
        <v>3.1194812961607714E-56</v>
      </c>
      <c r="IT109" s="82">
        <f t="shared" si="131"/>
        <v>1.6071518329463461E-67</v>
      </c>
      <c r="IU109" s="82">
        <f t="shared" si="131"/>
        <v>4.3561340725781404E-71</v>
      </c>
      <c r="IV109" s="82">
        <f t="shared" si="131"/>
        <v>2.6755740984135886E-29</v>
      </c>
      <c r="IW109" s="82">
        <f t="shared" si="131"/>
        <v>2.1981201528038748E-32</v>
      </c>
      <c r="IY109" s="82">
        <f t="shared" si="132"/>
        <v>0.41290526542404143</v>
      </c>
      <c r="IZ109" s="82">
        <f t="shared" si="132"/>
        <v>0.44463531781766197</v>
      </c>
      <c r="JA109" s="82">
        <f t="shared" si="132"/>
        <v>0.63414077380436129</v>
      </c>
      <c r="JB109" s="82">
        <f t="shared" si="132"/>
        <v>0.16549368276322965</v>
      </c>
      <c r="JC109" s="82">
        <f t="shared" si="132"/>
        <v>5.2358236868935214E-4</v>
      </c>
      <c r="JD109" s="82">
        <f t="shared" si="132"/>
        <v>2.9195909874977093E-5</v>
      </c>
      <c r="JE109" s="82">
        <f t="shared" si="132"/>
        <v>3.5663399063756945E-4</v>
      </c>
      <c r="JF109" s="82">
        <f t="shared" si="132"/>
        <v>1.2275886526813483E-4</v>
      </c>
      <c r="JG109" s="82">
        <f t="shared" si="132"/>
        <v>3.6165555155341546E-6</v>
      </c>
      <c r="JH109" s="82">
        <f t="shared" si="132"/>
        <v>5.7256242064234256E-6</v>
      </c>
      <c r="JI109" s="82">
        <f t="shared" si="132"/>
        <v>1.4471481300398802E-4</v>
      </c>
      <c r="JJ109" s="82">
        <f t="shared" si="132"/>
        <v>1.7946538869541809E-3</v>
      </c>
      <c r="JK109" s="82">
        <f t="shared" si="132"/>
        <v>9.4183606813884393E-2</v>
      </c>
      <c r="JL109" s="82">
        <f t="shared" si="132"/>
        <v>0.19222178287214337</v>
      </c>
      <c r="JM109" s="82">
        <f t="shared" si="132"/>
        <v>0.40808353172665118</v>
      </c>
    </row>
    <row r="110" spans="2:273" x14ac:dyDescent="0.25">
      <c r="B110" s="2">
        <v>83</v>
      </c>
      <c r="C110" s="37">
        <v>0.26905800000000002</v>
      </c>
      <c r="D110" s="37">
        <v>0.49622100000000002</v>
      </c>
      <c r="E110" s="37">
        <v>0.48404799999999998</v>
      </c>
      <c r="F110" s="37">
        <v>0.22908000000000001</v>
      </c>
      <c r="G110" s="37">
        <v>0.220827</v>
      </c>
      <c r="H110" s="37">
        <v>0.22476399999999999</v>
      </c>
      <c r="I110" s="37">
        <v>0.229157</v>
      </c>
      <c r="J110" s="37">
        <v>0.22681200000000001</v>
      </c>
      <c r="K110" s="37">
        <v>0.21465300000000001</v>
      </c>
      <c r="L110" s="37">
        <v>0.21056</v>
      </c>
      <c r="M110" s="37">
        <v>0.20103499999999999</v>
      </c>
      <c r="N110" s="37">
        <v>0.20658000000000001</v>
      </c>
      <c r="O110" s="37">
        <v>0.21692600000000001</v>
      </c>
      <c r="P110" s="37">
        <v>0.24132999999999999</v>
      </c>
      <c r="Q110" s="37">
        <v>0.296684</v>
      </c>
      <c r="S110" s="4">
        <f t="shared" si="133"/>
        <v>0.2887715110465105</v>
      </c>
      <c r="T110" s="4">
        <f t="shared" si="133"/>
        <v>0.49173594622149186</v>
      </c>
      <c r="U110" s="4">
        <f t="shared" si="133"/>
        <v>0.49449400876242927</v>
      </c>
      <c r="V110" s="4">
        <f t="shared" si="133"/>
        <v>0.23963416108933544</v>
      </c>
      <c r="W110" s="4">
        <f t="shared" si="133"/>
        <v>0.22100732762045405</v>
      </c>
      <c r="X110" s="4">
        <f t="shared" si="133"/>
        <v>0.22604709983666446</v>
      </c>
      <c r="Y110" s="4">
        <f t="shared" si="133"/>
        <v>0.22975222803610831</v>
      </c>
      <c r="Z110" s="4">
        <f t="shared" si="133"/>
        <v>0.22966373570914267</v>
      </c>
      <c r="AA110" s="4">
        <f t="shared" si="133"/>
        <v>0.21484887578963879</v>
      </c>
      <c r="AB110" s="4">
        <f t="shared" si="133"/>
        <v>0.20863855558216987</v>
      </c>
      <c r="AC110" s="4">
        <f t="shared" si="133"/>
        <v>0.20298635585061547</v>
      </c>
      <c r="AD110" s="4">
        <f t="shared" si="133"/>
        <v>0.20621626992993677</v>
      </c>
      <c r="AE110" s="4">
        <f t="shared" si="133"/>
        <v>0.22413182306598295</v>
      </c>
      <c r="AF110" s="4">
        <f t="shared" si="133"/>
        <v>0.24855776973603494</v>
      </c>
      <c r="AG110" s="4">
        <f t="shared" si="133"/>
        <v>0.29558682013387116</v>
      </c>
      <c r="AI110" s="4">
        <f t="shared" si="134"/>
        <v>-1.9713511046510479E-2</v>
      </c>
      <c r="AJ110" s="4">
        <f t="shared" si="134"/>
        <v>4.4850537785081634E-3</v>
      </c>
      <c r="AK110" s="4">
        <f t="shared" si="134"/>
        <v>-1.0446008762429293E-2</v>
      </c>
      <c r="AL110" s="4">
        <f t="shared" si="134"/>
        <v>-1.0554161089335434E-2</v>
      </c>
      <c r="AM110" s="4">
        <f t="shared" si="134"/>
        <v>-1.8032762045405715E-4</v>
      </c>
      <c r="AN110" s="4">
        <f t="shared" si="134"/>
        <v>-1.2830998366644697E-3</v>
      </c>
      <c r="AO110" s="4">
        <f t="shared" si="134"/>
        <v>-5.9522803610831398E-4</v>
      </c>
      <c r="AP110" s="4">
        <f t="shared" si="134"/>
        <v>-2.8517357091426554E-3</v>
      </c>
      <c r="AQ110" s="4">
        <f t="shared" si="134"/>
        <v>-1.9587578963878305E-4</v>
      </c>
      <c r="AR110" s="4">
        <f t="shared" si="134"/>
        <v>1.921444417830126E-3</v>
      </c>
      <c r="AS110" s="4">
        <f t="shared" si="134"/>
        <v>-1.9513558506154827E-3</v>
      </c>
      <c r="AT110" s="4">
        <f t="shared" si="134"/>
        <v>3.6373007006323954E-4</v>
      </c>
      <c r="AU110" s="4">
        <f t="shared" si="134"/>
        <v>-7.2058230659829414E-3</v>
      </c>
      <c r="AV110" s="4">
        <f t="shared" si="134"/>
        <v>-7.2277697360349502E-3</v>
      </c>
      <c r="AW110" s="4">
        <f t="shared" si="134"/>
        <v>1.097179866128839E-3</v>
      </c>
      <c r="AY110" s="2">
        <f t="shared" ref="AY110:BM126" si="140">IF(OR($B110 &lt; C$230, $B110 &gt; C$233), #N/A, ((1-FG110)*DK110) + (FG110 - FW110)*EA110 + (FW110*EQ110))</f>
        <v>0.22624758247197482</v>
      </c>
      <c r="AZ110" s="2">
        <f t="shared" si="140"/>
        <v>0.22280532307153567</v>
      </c>
      <c r="BA110" s="2">
        <f t="shared" si="140"/>
        <v>0.20481760526716555</v>
      </c>
      <c r="BB110" s="2">
        <f t="shared" si="140"/>
        <v>0.22042066443650821</v>
      </c>
      <c r="BC110" s="2">
        <f t="shared" si="140"/>
        <v>0.22100011162100994</v>
      </c>
      <c r="BD110" s="2">
        <f t="shared" si="140"/>
        <v>0.22604111719794651</v>
      </c>
      <c r="BE110" s="2">
        <f t="shared" si="140"/>
        <v>0.22974540810851321</v>
      </c>
      <c r="BF110" s="2">
        <f t="shared" si="140"/>
        <v>0.22966264493160646</v>
      </c>
      <c r="BG110" s="2">
        <f t="shared" si="140"/>
        <v>0.21484764371170148</v>
      </c>
      <c r="BH110" s="2">
        <f t="shared" si="140"/>
        <v>0.20863692379667176</v>
      </c>
      <c r="BI110" s="2">
        <f t="shared" si="140"/>
        <v>0.20297956603938683</v>
      </c>
      <c r="BJ110" s="2">
        <f t="shared" si="140"/>
        <v>0.20617948928238844</v>
      </c>
      <c r="BK110" s="2">
        <f t="shared" si="140"/>
        <v>0.21644572507725432</v>
      </c>
      <c r="BL110" s="2">
        <f t="shared" si="140"/>
        <v>0.2317164359237161</v>
      </c>
      <c r="BM110" s="2">
        <f t="shared" si="140"/>
        <v>0.25813543599233074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 t="str">
        <f t="shared" ref="CE110:CS126" si="141">IF(AND(IY110 &lt; $CS$22, $B110 &gt; C$231, $B110 &lt; C$232), C110, "")</f>
        <v/>
      </c>
      <c r="CF110" s="2" t="str">
        <f t="shared" si="141"/>
        <v/>
      </c>
      <c r="CG110" s="2" t="str">
        <f t="shared" si="141"/>
        <v/>
      </c>
      <c r="CH110" s="2" t="str">
        <f t="shared" si="141"/>
        <v/>
      </c>
      <c r="CI110" s="2">
        <f t="shared" si="141"/>
        <v>0.220827</v>
      </c>
      <c r="CJ110" s="2">
        <f t="shared" si="141"/>
        <v>0.22476399999999999</v>
      </c>
      <c r="CK110" s="2">
        <f t="shared" si="141"/>
        <v>0.229157</v>
      </c>
      <c r="CL110" s="2">
        <f t="shared" si="141"/>
        <v>0.22681200000000001</v>
      </c>
      <c r="CM110" s="2">
        <f t="shared" si="141"/>
        <v>0.21465300000000001</v>
      </c>
      <c r="CN110" s="2">
        <f t="shared" si="141"/>
        <v>0.21056</v>
      </c>
      <c r="CO110" s="2">
        <f t="shared" si="141"/>
        <v>0.20103499999999999</v>
      </c>
      <c r="CP110" s="2">
        <f t="shared" si="141"/>
        <v>0.20658000000000001</v>
      </c>
      <c r="CQ110" s="2" t="str">
        <f t="shared" si="141"/>
        <v/>
      </c>
      <c r="CR110" s="2" t="str">
        <f t="shared" si="141"/>
        <v/>
      </c>
      <c r="CS110" s="2" t="str">
        <f t="shared" si="141"/>
        <v/>
      </c>
      <c r="CU110" s="2" t="str">
        <f t="shared" si="111"/>
        <v/>
      </c>
      <c r="CV110" s="2" t="str">
        <f t="shared" si="112"/>
        <v/>
      </c>
      <c r="CW110" s="2" t="str">
        <f t="shared" si="113"/>
        <v/>
      </c>
      <c r="CX110" s="2" t="str">
        <f t="shared" si="114"/>
        <v/>
      </c>
      <c r="CY110" s="2">
        <f t="shared" si="115"/>
        <v>0.220827</v>
      </c>
      <c r="CZ110" s="2">
        <f t="shared" si="116"/>
        <v>0.22476399999999999</v>
      </c>
      <c r="DA110" s="2">
        <f t="shared" si="117"/>
        <v>0.229157</v>
      </c>
      <c r="DB110" s="2">
        <f t="shared" si="118"/>
        <v>0.22681200000000001</v>
      </c>
      <c r="DC110" s="2">
        <f t="shared" si="119"/>
        <v>0.21465300000000001</v>
      </c>
      <c r="DD110" s="2">
        <f t="shared" si="120"/>
        <v>0.21056</v>
      </c>
      <c r="DE110" s="2">
        <f t="shared" si="121"/>
        <v>0.20103499999999999</v>
      </c>
      <c r="DF110" s="2">
        <f t="shared" si="122"/>
        <v>0.20658000000000001</v>
      </c>
      <c r="DG110" s="2" t="str">
        <f t="shared" si="123"/>
        <v/>
      </c>
      <c r="DH110" s="2" t="str">
        <f t="shared" si="124"/>
        <v/>
      </c>
      <c r="DI110" s="2" t="str">
        <f t="shared" si="125"/>
        <v/>
      </c>
      <c r="DK110" s="2">
        <f t="shared" si="135"/>
        <v>0.33734329411764713</v>
      </c>
      <c r="DL110" s="2">
        <f t="shared" si="135"/>
        <v>0.30284189718574112</v>
      </c>
      <c r="DM110" s="2">
        <f t="shared" si="135"/>
        <v>0.27516771600171597</v>
      </c>
      <c r="DN110" s="2">
        <f t="shared" si="135"/>
        <v>0.27880384989002938</v>
      </c>
      <c r="DO110" s="2">
        <f t="shared" si="135"/>
        <v>0.2921935684835002</v>
      </c>
      <c r="DP110" s="2">
        <f t="shared" si="135"/>
        <v>0.3117136376923077</v>
      </c>
      <c r="DQ110" s="2">
        <f t="shared" si="135"/>
        <v>0.29630334188034185</v>
      </c>
      <c r="DR110" s="2">
        <f t="shared" si="135"/>
        <v>0.32679863477938448</v>
      </c>
      <c r="DS110" s="2">
        <f t="shared" si="135"/>
        <v>0.27640877783251233</v>
      </c>
      <c r="DT110" s="2">
        <f t="shared" si="135"/>
        <v>0.27822222550629444</v>
      </c>
      <c r="DU110" s="2">
        <f t="shared" si="135"/>
        <v>0.26895081674876836</v>
      </c>
      <c r="DV110" s="2">
        <f t="shared" si="135"/>
        <v>0.26836750315164992</v>
      </c>
      <c r="DW110" s="2">
        <f t="shared" si="135"/>
        <v>0.28690560645161289</v>
      </c>
      <c r="DX110" s="2">
        <f t="shared" si="135"/>
        <v>0.2984229080645161</v>
      </c>
      <c r="DY110" s="2">
        <f t="shared" si="135"/>
        <v>0.25231824619761462</v>
      </c>
      <c r="EA110" s="2">
        <f t="shared" si="95"/>
        <v>0.2259935777777779</v>
      </c>
      <c r="EB110" s="2">
        <f t="shared" si="95"/>
        <v>0.22131515675948638</v>
      </c>
      <c r="EC110" s="2">
        <f t="shared" si="95"/>
        <v>0.20390857169632412</v>
      </c>
      <c r="ED110" s="2">
        <f t="shared" si="95"/>
        <v>0.21986372926242068</v>
      </c>
      <c r="EE110" s="2">
        <f t="shared" si="95"/>
        <v>0.22044514705050705</v>
      </c>
      <c r="EF110" s="2">
        <f t="shared" si="95"/>
        <v>0.2256169023329799</v>
      </c>
      <c r="EG110" s="2">
        <f t="shared" si="95"/>
        <v>0.22936425051832651</v>
      </c>
      <c r="EH110" s="2">
        <f t="shared" si="95"/>
        <v>0.22893565368047342</v>
      </c>
      <c r="EI110" s="2">
        <f t="shared" si="95"/>
        <v>0.21442812728548571</v>
      </c>
      <c r="EJ110" s="2">
        <f t="shared" si="95"/>
        <v>0.2082083972298365</v>
      </c>
      <c r="EK110" s="2">
        <f t="shared" si="95"/>
        <v>0.20254385013215107</v>
      </c>
      <c r="EL110" s="2">
        <f t="shared" si="95"/>
        <v>0.20568740451812445</v>
      </c>
      <c r="EM110" s="2">
        <f t="shared" si="136"/>
        <v>0.21585308268964953</v>
      </c>
      <c r="EN110" s="2">
        <f t="shared" si="136"/>
        <v>0.2311334457560815</v>
      </c>
      <c r="EO110" s="2">
        <f t="shared" si="136"/>
        <v>0.25823128772068554</v>
      </c>
      <c r="EQ110" s="2">
        <f t="shared" si="137"/>
        <v>0.22387434355624444</v>
      </c>
      <c r="ER110" s="2">
        <f t="shared" si="137"/>
        <v>0.21743462050532927</v>
      </c>
      <c r="ES110" s="2">
        <f t="shared" si="137"/>
        <v>0.20402856910887479</v>
      </c>
      <c r="ET110" s="2">
        <f t="shared" si="137"/>
        <v>0.21912155081981893</v>
      </c>
      <c r="EU110" s="2">
        <f t="shared" si="137"/>
        <v>0.21967133273207043</v>
      </c>
      <c r="EV110" s="2">
        <f t="shared" si="137"/>
        <v>0.22572073762233963</v>
      </c>
      <c r="EW110" s="2">
        <f t="shared" si="137"/>
        <v>0.22869884361615911</v>
      </c>
      <c r="EX110" s="2">
        <f t="shared" si="137"/>
        <v>0.22877748312845264</v>
      </c>
      <c r="EY110" s="2">
        <f t="shared" si="137"/>
        <v>0.21501532483135441</v>
      </c>
      <c r="EZ110" s="2">
        <f t="shared" si="137"/>
        <v>0.20482679444496479</v>
      </c>
      <c r="FA110" s="2">
        <f t="shared" si="137"/>
        <v>0.19994893328391053</v>
      </c>
      <c r="FB110" s="2">
        <f t="shared" si="137"/>
        <v>0.20586058333410853</v>
      </c>
      <c r="FC110" s="2">
        <f t="shared" si="137"/>
        <v>0.21331026855057192</v>
      </c>
      <c r="FD110" s="2">
        <f t="shared" si="137"/>
        <v>0.23247872245708109</v>
      </c>
      <c r="FE110" s="2">
        <f t="shared" si="137"/>
        <v>0.25927737212432639</v>
      </c>
      <c r="FG110" s="2">
        <f t="shared" si="138"/>
        <v>0.99768522835710605</v>
      </c>
      <c r="FH110" s="2">
        <f t="shared" si="138"/>
        <v>0.98168776262966595</v>
      </c>
      <c r="FI110" s="2">
        <f t="shared" si="138"/>
        <v>0.98724485606088819</v>
      </c>
      <c r="FJ110" s="2">
        <f t="shared" si="138"/>
        <v>0.99051762010833333</v>
      </c>
      <c r="FK110" s="2">
        <f t="shared" si="138"/>
        <v>0.99223473907048243</v>
      </c>
      <c r="FL110" s="2">
        <f t="shared" si="138"/>
        <v>0.9950771632258939</v>
      </c>
      <c r="FM110" s="2">
        <f t="shared" si="138"/>
        <v>0.9942730359083336</v>
      </c>
      <c r="FN110" s="2">
        <f t="shared" si="138"/>
        <v>0.99256597632450116</v>
      </c>
      <c r="FO110" s="2">
        <f t="shared" si="138"/>
        <v>0.99327239626207531</v>
      </c>
      <c r="FP110" s="2">
        <f t="shared" si="138"/>
        <v>0.99368466667491873</v>
      </c>
      <c r="FQ110" s="2">
        <f t="shared" si="138"/>
        <v>0.99330618764024992</v>
      </c>
      <c r="FR110" s="2">
        <f t="shared" si="138"/>
        <v>0.99215732259592004</v>
      </c>
      <c r="FS110" s="2">
        <f t="shared" si="138"/>
        <v>0.99158673617383375</v>
      </c>
      <c r="FT110" s="2">
        <f t="shared" si="138"/>
        <v>0.99137448931731242</v>
      </c>
      <c r="FU110" s="2">
        <f t="shared" si="138"/>
        <v>0.98361838632556664</v>
      </c>
      <c r="FW110" s="2">
        <f t="shared" ref="FW110:GK126" si="142">POWER(10,($B110-C$232)/C$229)/(1+POWER(10,($B110-C$232)/C$229))</f>
        <v>1.7668984356854602E-3</v>
      </c>
      <c r="FX110" s="2">
        <f t="shared" si="142"/>
        <v>7.1400200498813072E-4</v>
      </c>
      <c r="FY110" s="2">
        <f t="shared" si="142"/>
        <v>9.4108902722763322E-4</v>
      </c>
      <c r="FZ110" s="2">
        <f t="shared" si="142"/>
        <v>2.637425788414441E-3</v>
      </c>
      <c r="GA110" s="2">
        <f t="shared" si="142"/>
        <v>2.8180445274176222E-3</v>
      </c>
      <c r="GB110" s="2">
        <f t="shared" si="142"/>
        <v>3.6085035395300711E-3</v>
      </c>
      <c r="GC110" s="2">
        <f t="shared" si="142"/>
        <v>3.3065217165163334E-3</v>
      </c>
      <c r="GD110" s="2">
        <f t="shared" si="142"/>
        <v>3.3158341073710007E-3</v>
      </c>
      <c r="GE110" s="2">
        <f t="shared" si="142"/>
        <v>4.3174055041584952E-3</v>
      </c>
      <c r="GF110" s="2">
        <f t="shared" si="142"/>
        <v>4.0318443539770817E-3</v>
      </c>
      <c r="GG110" s="2">
        <f t="shared" si="142"/>
        <v>3.3911940885626296E-3</v>
      </c>
      <c r="GH110" s="2">
        <f t="shared" si="142"/>
        <v>2.915893739389355E-3</v>
      </c>
      <c r="GI110" s="2">
        <f t="shared" si="142"/>
        <v>2.0218702737791749E-3</v>
      </c>
      <c r="GJ110" s="2">
        <f t="shared" si="142"/>
        <v>1.9209369038966043E-3</v>
      </c>
      <c r="GK110" s="2">
        <f t="shared" si="142"/>
        <v>9.6878752177882168E-4</v>
      </c>
      <c r="GM110" s="82">
        <f t="shared" ref="GM110:HA126" si="143" xml:space="preserve"> _xlfn.NORM.DIST($B110, C$7, ABS(C$11), TRUE) * _xlfn.NORM.DIST(($B110 - C$7)*C$15, 0, ABS(C$11), TRUE) * 2</f>
        <v>2.1001848689358685E-6</v>
      </c>
      <c r="GN110" s="82">
        <f t="shared" si="143"/>
        <v>1.8799737471432453E-16</v>
      </c>
      <c r="GO110" s="82">
        <f t="shared" si="143"/>
        <v>4.8663982037155973E-18</v>
      </c>
      <c r="GP110" s="82">
        <f t="shared" si="143"/>
        <v>1.9577327466662285E-24</v>
      </c>
      <c r="GQ110" s="82">
        <f t="shared" si="143"/>
        <v>4.6554106504658334E-51</v>
      </c>
      <c r="GR110" s="82">
        <f t="shared" si="143"/>
        <v>1.7773903734197586E-61</v>
      </c>
      <c r="GS110" s="82">
        <f t="shared" si="143"/>
        <v>3.3498943593271162E-41</v>
      </c>
      <c r="GT110" s="82">
        <f t="shared" si="143"/>
        <v>6.5661164328709289E-57</v>
      </c>
      <c r="GU110" s="82">
        <f t="shared" si="143"/>
        <v>1.8958935040769565E-68</v>
      </c>
      <c r="GV110" s="82">
        <f t="shared" si="143"/>
        <v>3.8845426991161184E-59</v>
      </c>
      <c r="GW110" s="82">
        <f t="shared" si="143"/>
        <v>3.2046927097352385E-57</v>
      </c>
      <c r="GX110" s="82">
        <f t="shared" si="143"/>
        <v>3.9786147457676305E-52</v>
      </c>
      <c r="GY110" s="82">
        <f t="shared" si="143"/>
        <v>1.5722840413116888E-36</v>
      </c>
      <c r="GZ110" s="82">
        <f t="shared" si="143"/>
        <v>3.9738358101032605E-40</v>
      </c>
      <c r="HA110" s="82">
        <f t="shared" si="143"/>
        <v>2.436048365458797E-64</v>
      </c>
      <c r="HC110" s="82">
        <f t="shared" si="74"/>
        <v>0.37367482123608203</v>
      </c>
      <c r="HD110" s="82">
        <f t="shared" si="74"/>
        <v>0.51874802340759818</v>
      </c>
      <c r="HE110" s="82">
        <f t="shared" si="74"/>
        <v>0.66017552009349911</v>
      </c>
      <c r="HF110" s="82">
        <f t="shared" si="74"/>
        <v>8.555831270282252E-2</v>
      </c>
      <c r="HG110" s="82">
        <f t="shared" si="74"/>
        <v>4.8193984712030664E-5</v>
      </c>
      <c r="HH110" s="82">
        <f t="shared" si="74"/>
        <v>1.6149808110996029E-8</v>
      </c>
      <c r="HI110" s="82">
        <f t="shared" si="139"/>
        <v>4.6228690153507774E-5</v>
      </c>
      <c r="HJ110" s="82">
        <f t="shared" si="139"/>
        <v>1.3122687263683476E-5</v>
      </c>
      <c r="HK110" s="82">
        <f t="shared" si="139"/>
        <v>6.5366595722390832E-10</v>
      </c>
      <c r="HL110" s="82">
        <f t="shared" si="139"/>
        <v>6.5256239317082491E-9</v>
      </c>
      <c r="HM110" s="82">
        <f t="shared" si="139"/>
        <v>1.2265318007075556E-5</v>
      </c>
      <c r="HN110" s="82">
        <f t="shared" si="139"/>
        <v>2.5543610397513975E-4</v>
      </c>
      <c r="HO110" s="82">
        <f t="shared" si="139"/>
        <v>3.616753032119021E-2</v>
      </c>
      <c r="HP110" s="82">
        <f t="shared" si="139"/>
        <v>8.1367141531082682E-2</v>
      </c>
      <c r="HQ110" s="82">
        <f t="shared" si="139"/>
        <v>0.25327592391826881</v>
      </c>
      <c r="HS110" s="82">
        <f t="shared" ref="HS110:IG126" si="144" xml:space="preserve"> _xlfn.NORM.DIST($B110, C$9, ABS(C$13), TRUE) * _xlfn.NORM.DIST(($B110 - C$9)*C$17, 0, ABS(C$13), TRUE) * 2</f>
        <v>2.2504182111252405E-5</v>
      </c>
      <c r="HT110" s="82">
        <f t="shared" si="144"/>
        <v>3.1599427075505404E-10</v>
      </c>
      <c r="HU110" s="82">
        <f t="shared" si="144"/>
        <v>1.818816016422178E-8</v>
      </c>
      <c r="HV110" s="82">
        <f t="shared" si="144"/>
        <v>4.1698157569008003E-7</v>
      </c>
      <c r="HW110" s="82">
        <f t="shared" si="144"/>
        <v>2.1621357081992323E-6</v>
      </c>
      <c r="HX110" s="82">
        <f t="shared" si="144"/>
        <v>5.163446989284197E-5</v>
      </c>
      <c r="HY110" s="82">
        <f t="shared" si="144"/>
        <v>1.7164865110565894E-5</v>
      </c>
      <c r="HZ110" s="82">
        <f t="shared" si="144"/>
        <v>1.4736367680141875E-7</v>
      </c>
      <c r="IA110" s="82">
        <f t="shared" si="144"/>
        <v>7.3220756141870524E-6</v>
      </c>
      <c r="IB110" s="82">
        <f t="shared" si="144"/>
        <v>1.0896274631363373E-5</v>
      </c>
      <c r="IC110" s="82">
        <f t="shared" si="144"/>
        <v>2.6910125423943734E-5</v>
      </c>
      <c r="ID110" s="82">
        <f t="shared" si="144"/>
        <v>2.0639322721550646E-6</v>
      </c>
      <c r="IE110" s="82">
        <f t="shared" si="144"/>
        <v>2.790969898690515E-7</v>
      </c>
      <c r="IF110" s="82">
        <f t="shared" si="144"/>
        <v>1.3046388404402232E-6</v>
      </c>
      <c r="IG110" s="82">
        <f t="shared" si="144"/>
        <v>1.0783179446881177E-6</v>
      </c>
      <c r="II110" s="82">
        <f t="shared" ref="II110:IW126" si="145" xml:space="preserve"> _xlfn.NORM.DIST($B110, C$10, ABS(C$14), TRUE) * _xlfn.NORM.DIST(($B110 - C$10)*C$18, 0, ABS(C$14), TRUE) * 2</f>
        <v>1.4028504227530161E-49</v>
      </c>
      <c r="IJ110" s="82">
        <f t="shared" si="145"/>
        <v>1.5995093721165497E-88</v>
      </c>
      <c r="IK110" s="82">
        <f t="shared" si="145"/>
        <v>2.0356710269619063E-74</v>
      </c>
      <c r="IL110" s="82">
        <f t="shared" si="145"/>
        <v>2.9348190061769865E-67</v>
      </c>
      <c r="IM110" s="82">
        <f t="shared" si="145"/>
        <v>5.8086978516980415E-63</v>
      </c>
      <c r="IN110" s="82">
        <f t="shared" si="145"/>
        <v>7.4831284266228856E-54</v>
      </c>
      <c r="IO110" s="82">
        <f t="shared" si="145"/>
        <v>3.2841726147046065E-54</v>
      </c>
      <c r="IP110" s="82">
        <f t="shared" si="145"/>
        <v>4.2744495770661577E-81</v>
      </c>
      <c r="IQ110" s="82">
        <f t="shared" si="145"/>
        <v>1.6309048385335109E-62</v>
      </c>
      <c r="IR110" s="82">
        <f t="shared" si="145"/>
        <v>6.859674256288925E-60</v>
      </c>
      <c r="IS110" s="82">
        <f t="shared" si="145"/>
        <v>1.6451647659665892E-54</v>
      </c>
      <c r="IT110" s="82">
        <f t="shared" si="145"/>
        <v>1.7036373872001741E-65</v>
      </c>
      <c r="IU110" s="82">
        <f t="shared" si="145"/>
        <v>4.4717329927778835E-69</v>
      </c>
      <c r="IV110" s="82">
        <f t="shared" si="145"/>
        <v>1.6747102017780924E-28</v>
      </c>
      <c r="IW110" s="82">
        <f t="shared" si="145"/>
        <v>1.3840408962492978E-31</v>
      </c>
      <c r="IY110" s="82">
        <f t="shared" ref="IY110:JM126" si="146">GM110+HC110+HS110+II110</f>
        <v>0.37369942560306224</v>
      </c>
      <c r="IZ110" s="82">
        <f t="shared" si="146"/>
        <v>0.51874802372359263</v>
      </c>
      <c r="JA110" s="82">
        <f t="shared" si="146"/>
        <v>0.66017553828165931</v>
      </c>
      <c r="JB110" s="82">
        <f t="shared" si="146"/>
        <v>8.5558729684398205E-2</v>
      </c>
      <c r="JC110" s="82">
        <f t="shared" si="146"/>
        <v>5.0356120420229896E-5</v>
      </c>
      <c r="JD110" s="82">
        <f t="shared" si="146"/>
        <v>5.1650619700952963E-5</v>
      </c>
      <c r="JE110" s="82">
        <f t="shared" si="146"/>
        <v>6.3393555264073674E-5</v>
      </c>
      <c r="JF110" s="82">
        <f t="shared" si="146"/>
        <v>1.3270050940484895E-5</v>
      </c>
      <c r="JG110" s="82">
        <f t="shared" si="146"/>
        <v>7.3227292801442765E-6</v>
      </c>
      <c r="JH110" s="82">
        <f t="shared" si="146"/>
        <v>1.0902800255295082E-5</v>
      </c>
      <c r="JI110" s="82">
        <f t="shared" si="146"/>
        <v>3.917544343101929E-5</v>
      </c>
      <c r="JJ110" s="82">
        <f t="shared" si="146"/>
        <v>2.575000362472948E-4</v>
      </c>
      <c r="JK110" s="82">
        <f t="shared" si="146"/>
        <v>3.6167809418180076E-2</v>
      </c>
      <c r="JL110" s="82">
        <f t="shared" si="146"/>
        <v>8.1368446169923128E-2</v>
      </c>
      <c r="JM110" s="82">
        <f t="shared" si="146"/>
        <v>0.25327700223621352</v>
      </c>
    </row>
    <row r="111" spans="2:273" x14ac:dyDescent="0.25">
      <c r="B111" s="2">
        <v>84</v>
      </c>
      <c r="C111" s="37">
        <v>0.256768</v>
      </c>
      <c r="D111" s="37">
        <v>0.49873000000000001</v>
      </c>
      <c r="E111" s="37">
        <v>0.46268900000000002</v>
      </c>
      <c r="F111" s="37">
        <v>0.21626200000000001</v>
      </c>
      <c r="G111" s="37">
        <v>0.22034000000000001</v>
      </c>
      <c r="H111" s="37">
        <v>0.224935</v>
      </c>
      <c r="I111" s="37">
        <v>0.224472</v>
      </c>
      <c r="J111" s="37">
        <v>0.22609599999999999</v>
      </c>
      <c r="K111" s="37">
        <v>0.21359300000000001</v>
      </c>
      <c r="L111" s="37">
        <v>0.206848</v>
      </c>
      <c r="M111" s="37">
        <v>0.200485</v>
      </c>
      <c r="N111" s="37">
        <v>0.20242599999999999</v>
      </c>
      <c r="O111" s="37">
        <v>0.21405099999999999</v>
      </c>
      <c r="P111" s="37">
        <v>0.23411199999999999</v>
      </c>
      <c r="Q111" s="37">
        <v>0.26711499999999999</v>
      </c>
      <c r="S111" s="4">
        <f t="shared" si="133"/>
        <v>0.27531979222179187</v>
      </c>
      <c r="T111" s="4">
        <f t="shared" si="133"/>
        <v>0.50192612705645001</v>
      </c>
      <c r="U111" s="4">
        <f t="shared" si="133"/>
        <v>0.4579922702299582</v>
      </c>
      <c r="V111" s="4">
        <f t="shared" si="133"/>
        <v>0.22737026199129912</v>
      </c>
      <c r="W111" s="4">
        <f t="shared" si="133"/>
        <v>0.22060956470436902</v>
      </c>
      <c r="X111" s="4">
        <f t="shared" si="133"/>
        <v>0.22574266517945321</v>
      </c>
      <c r="Y111" s="4">
        <f t="shared" si="133"/>
        <v>0.22935352959054434</v>
      </c>
      <c r="Z111" s="4">
        <f t="shared" si="133"/>
        <v>0.22922713488299162</v>
      </c>
      <c r="AA111" s="4">
        <f t="shared" si="133"/>
        <v>0.21454677340768466</v>
      </c>
      <c r="AB111" s="4">
        <f t="shared" si="133"/>
        <v>0.20829230368231699</v>
      </c>
      <c r="AC111" s="4">
        <f t="shared" si="133"/>
        <v>0.2028338444589432</v>
      </c>
      <c r="AD111" s="4">
        <f t="shared" si="133"/>
        <v>0.2058645322897609</v>
      </c>
      <c r="AE111" s="4">
        <f t="shared" si="133"/>
        <v>0.21796619147833435</v>
      </c>
      <c r="AF111" s="4">
        <f t="shared" si="133"/>
        <v>0.23612610083521082</v>
      </c>
      <c r="AG111" s="4">
        <f t="shared" si="133"/>
        <v>0.27362509082347847</v>
      </c>
      <c r="AI111" s="4">
        <f t="shared" si="134"/>
        <v>-1.8551792221791874E-2</v>
      </c>
      <c r="AJ111" s="4">
        <f t="shared" si="134"/>
        <v>-3.1961270564500044E-3</v>
      </c>
      <c r="AK111" s="4">
        <f t="shared" si="134"/>
        <v>4.6967297700418187E-3</v>
      </c>
      <c r="AL111" s="4">
        <f t="shared" si="134"/>
        <v>-1.1108261991299107E-2</v>
      </c>
      <c r="AM111" s="4">
        <f t="shared" si="134"/>
        <v>-2.6956470436900748E-4</v>
      </c>
      <c r="AN111" s="4">
        <f t="shared" si="134"/>
        <v>-8.0766517945321525E-4</v>
      </c>
      <c r="AO111" s="4">
        <f t="shared" si="134"/>
        <v>-4.8815295905443312E-3</v>
      </c>
      <c r="AP111" s="4">
        <f t="shared" si="134"/>
        <v>-3.1311348829916319E-3</v>
      </c>
      <c r="AQ111" s="4">
        <f t="shared" si="134"/>
        <v>-9.5377340768465491E-4</v>
      </c>
      <c r="AR111" s="4">
        <f t="shared" si="134"/>
        <v>-1.4443036823169886E-3</v>
      </c>
      <c r="AS111" s="4">
        <f t="shared" si="134"/>
        <v>-2.3488444589432056E-3</v>
      </c>
      <c r="AT111" s="4">
        <f t="shared" si="134"/>
        <v>-3.4385322897609039E-3</v>
      </c>
      <c r="AU111" s="4">
        <f t="shared" si="134"/>
        <v>-3.9151914783343567E-3</v>
      </c>
      <c r="AV111" s="4">
        <f t="shared" si="134"/>
        <v>-2.0141008352108358E-3</v>
      </c>
      <c r="AW111" s="4">
        <f t="shared" si="134"/>
        <v>-6.510090823478476E-3</v>
      </c>
      <c r="AY111" s="2">
        <f t="shared" si="140"/>
        <v>0.22590386723041717</v>
      </c>
      <c r="AZ111" s="2">
        <f t="shared" si="140"/>
        <v>0.22217588294500012</v>
      </c>
      <c r="BA111" s="2">
        <f t="shared" si="140"/>
        <v>0.20452444166691849</v>
      </c>
      <c r="BB111" s="2">
        <f t="shared" si="140"/>
        <v>0.21999246583582224</v>
      </c>
      <c r="BC111" s="2">
        <f t="shared" si="140"/>
        <v>0.22060863528964658</v>
      </c>
      <c r="BD111" s="2">
        <f t="shared" si="140"/>
        <v>0.22573245744809203</v>
      </c>
      <c r="BE111" s="2">
        <f t="shared" si="140"/>
        <v>0.22934977907121343</v>
      </c>
      <c r="BF111" s="2">
        <f t="shared" si="140"/>
        <v>0.22922700804619908</v>
      </c>
      <c r="BG111" s="2">
        <f t="shared" si="140"/>
        <v>0.2145443884321937</v>
      </c>
      <c r="BH111" s="2">
        <f t="shared" si="140"/>
        <v>0.2082892528480835</v>
      </c>
      <c r="BI111" s="2">
        <f t="shared" si="140"/>
        <v>0.20282451855451103</v>
      </c>
      <c r="BJ111" s="2">
        <f t="shared" si="140"/>
        <v>0.20586027117060277</v>
      </c>
      <c r="BK111" s="2">
        <f t="shared" si="140"/>
        <v>0.21590755927150695</v>
      </c>
      <c r="BL111" s="2">
        <f t="shared" si="140"/>
        <v>0.23127304190099243</v>
      </c>
      <c r="BM111" s="2">
        <f t="shared" si="140"/>
        <v>0.257786288748521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 t="str">
        <f t="shared" si="141"/>
        <v/>
      </c>
      <c r="CF111" s="2" t="str">
        <f t="shared" si="141"/>
        <v/>
      </c>
      <c r="CG111" s="2" t="str">
        <f t="shared" si="141"/>
        <v/>
      </c>
      <c r="CH111" s="2" t="str">
        <f t="shared" si="141"/>
        <v/>
      </c>
      <c r="CI111" s="2">
        <f t="shared" si="141"/>
        <v>0.22034000000000001</v>
      </c>
      <c r="CJ111" s="2">
        <f t="shared" si="141"/>
        <v>0.224935</v>
      </c>
      <c r="CK111" s="2">
        <f t="shared" si="141"/>
        <v>0.224472</v>
      </c>
      <c r="CL111" s="2">
        <f t="shared" si="141"/>
        <v>0.22609599999999999</v>
      </c>
      <c r="CM111" s="2">
        <f t="shared" si="141"/>
        <v>0.21359300000000001</v>
      </c>
      <c r="CN111" s="2">
        <f t="shared" si="141"/>
        <v>0.206848</v>
      </c>
      <c r="CO111" s="2">
        <f t="shared" si="141"/>
        <v>0.200485</v>
      </c>
      <c r="CP111" s="2">
        <f t="shared" si="141"/>
        <v>0.20242599999999999</v>
      </c>
      <c r="CQ111" s="2" t="str">
        <f t="shared" si="141"/>
        <v/>
      </c>
      <c r="CR111" s="2" t="str">
        <f t="shared" si="141"/>
        <v/>
      </c>
      <c r="CS111" s="2" t="str">
        <f t="shared" si="141"/>
        <v/>
      </c>
      <c r="CU111" s="2" t="str">
        <f t="shared" si="111"/>
        <v/>
      </c>
      <c r="CV111" s="2" t="str">
        <f t="shared" si="112"/>
        <v/>
      </c>
      <c r="CW111" s="2" t="str">
        <f t="shared" si="113"/>
        <v/>
      </c>
      <c r="CX111" s="2" t="str">
        <f t="shared" si="114"/>
        <v/>
      </c>
      <c r="CY111" s="2">
        <f t="shared" si="115"/>
        <v>0.22034000000000001</v>
      </c>
      <c r="CZ111" s="2">
        <f t="shared" si="116"/>
        <v>0.224935</v>
      </c>
      <c r="DA111" s="2">
        <f t="shared" si="117"/>
        <v>0.224472</v>
      </c>
      <c r="DB111" s="2">
        <f t="shared" si="118"/>
        <v>0.22609599999999999</v>
      </c>
      <c r="DC111" s="2">
        <f t="shared" si="119"/>
        <v>0.21359300000000001</v>
      </c>
      <c r="DD111" s="2">
        <f t="shared" si="120"/>
        <v>0.206848</v>
      </c>
      <c r="DE111" s="2">
        <f t="shared" si="121"/>
        <v>0.200485</v>
      </c>
      <c r="DF111" s="2">
        <f t="shared" si="122"/>
        <v>0.20242599999999999</v>
      </c>
      <c r="DG111" s="2" t="str">
        <f t="shared" si="123"/>
        <v/>
      </c>
      <c r="DH111" s="2" t="str">
        <f t="shared" si="124"/>
        <v/>
      </c>
      <c r="DI111" s="2" t="str">
        <f t="shared" si="125"/>
        <v/>
      </c>
      <c r="DK111" s="2">
        <f t="shared" si="135"/>
        <v>0.33834439215686285</v>
      </c>
      <c r="DL111" s="2">
        <f t="shared" si="135"/>
        <v>0.30361518808630394</v>
      </c>
      <c r="DM111" s="2">
        <f t="shared" si="135"/>
        <v>0.27564930030030027</v>
      </c>
      <c r="DN111" s="2">
        <f t="shared" si="135"/>
        <v>0.27920575183284457</v>
      </c>
      <c r="DO111" s="2">
        <f t="shared" si="135"/>
        <v>0.29278015001853913</v>
      </c>
      <c r="DP111" s="2">
        <f t="shared" si="135"/>
        <v>0.31244037230769228</v>
      </c>
      <c r="DQ111" s="2">
        <f t="shared" si="135"/>
        <v>0.29675300549450551</v>
      </c>
      <c r="DR111" s="2">
        <f t="shared" si="135"/>
        <v>0.32764533845012977</v>
      </c>
      <c r="DS111" s="2">
        <f t="shared" si="135"/>
        <v>0.27666048275862071</v>
      </c>
      <c r="DT111" s="2">
        <f t="shared" si="135"/>
        <v>0.27866651806239734</v>
      </c>
      <c r="DU111" s="2">
        <f t="shared" si="135"/>
        <v>0.26926224137931026</v>
      </c>
      <c r="DV111" s="2">
        <f t="shared" si="135"/>
        <v>0.26876416499814604</v>
      </c>
      <c r="DW111" s="2">
        <f t="shared" si="135"/>
        <v>0.28747535161290316</v>
      </c>
      <c r="DX111" s="2">
        <f t="shared" si="135"/>
        <v>0.29894710927419349</v>
      </c>
      <c r="DY111" s="2">
        <f t="shared" si="135"/>
        <v>0.25201820472699415</v>
      </c>
      <c r="EA111" s="2">
        <f t="shared" si="95"/>
        <v>0.22566997777777789</v>
      </c>
      <c r="EB111" s="2">
        <f t="shared" si="95"/>
        <v>0.22079338551435579</v>
      </c>
      <c r="EC111" s="2">
        <f t="shared" si="95"/>
        <v>0.20368624852914266</v>
      </c>
      <c r="ED111" s="2">
        <f t="shared" si="95"/>
        <v>0.21947754217553075</v>
      </c>
      <c r="EE111" s="2">
        <f t="shared" si="95"/>
        <v>0.22009577622053036</v>
      </c>
      <c r="EF111" s="2">
        <f t="shared" si="95"/>
        <v>0.22534085866383885</v>
      </c>
      <c r="EG111" s="2">
        <f t="shared" si="95"/>
        <v>0.22899795301740095</v>
      </c>
      <c r="EH111" s="2">
        <f t="shared" si="95"/>
        <v>0.22855527414595667</v>
      </c>
      <c r="EI111" s="2">
        <f t="shared" si="95"/>
        <v>0.21415810916393702</v>
      </c>
      <c r="EJ111" s="2">
        <f t="shared" si="95"/>
        <v>0.20789515973939696</v>
      </c>
      <c r="EK111" s="2">
        <f t="shared" si="95"/>
        <v>0.20242521865461677</v>
      </c>
      <c r="EL111" s="2">
        <f t="shared" si="95"/>
        <v>0.2054062669506429</v>
      </c>
      <c r="EM111" s="2">
        <f t="shared" si="136"/>
        <v>0.21535915773640132</v>
      </c>
      <c r="EN111" s="2">
        <f t="shared" si="136"/>
        <v>0.23073337240695341</v>
      </c>
      <c r="EO111" s="2">
        <f t="shared" si="136"/>
        <v>0.25787293622746671</v>
      </c>
      <c r="EQ111" s="2">
        <f t="shared" si="137"/>
        <v>0.22359174856858152</v>
      </c>
      <c r="ER111" s="2">
        <f t="shared" si="137"/>
        <v>0.21703981799535141</v>
      </c>
      <c r="ES111" s="2">
        <f t="shared" si="137"/>
        <v>0.20380123412513013</v>
      </c>
      <c r="ET111" s="2">
        <f t="shared" si="137"/>
        <v>0.21877221289228274</v>
      </c>
      <c r="EU111" s="2">
        <f t="shared" si="137"/>
        <v>0.21936942183954272</v>
      </c>
      <c r="EV111" s="2">
        <f t="shared" si="137"/>
        <v>0.22543701843356689</v>
      </c>
      <c r="EW111" s="2">
        <f t="shared" si="137"/>
        <v>0.22837974493524202</v>
      </c>
      <c r="EX111" s="2">
        <f t="shared" si="137"/>
        <v>0.22841012108415762</v>
      </c>
      <c r="EY111" s="2">
        <f t="shared" si="137"/>
        <v>0.21469902314833461</v>
      </c>
      <c r="EZ111" s="2">
        <f t="shared" si="137"/>
        <v>0.20478323251662567</v>
      </c>
      <c r="FA111" s="2">
        <f t="shared" si="137"/>
        <v>0.20001230103706355</v>
      </c>
      <c r="FB111" s="2">
        <f t="shared" si="137"/>
        <v>0.20556806244593076</v>
      </c>
      <c r="FC111" s="2">
        <f t="shared" si="137"/>
        <v>0.21294315804971906</v>
      </c>
      <c r="FD111" s="2">
        <f t="shared" si="137"/>
        <v>0.23199390481057949</v>
      </c>
      <c r="FE111" s="2">
        <f t="shared" si="137"/>
        <v>0.25876705954527301</v>
      </c>
      <c r="FG111" s="2">
        <f t="shared" si="138"/>
        <v>0.99788847310619988</v>
      </c>
      <c r="FH111" s="2">
        <f t="shared" si="138"/>
        <v>0.98327208770170504</v>
      </c>
      <c r="FI111" s="2">
        <f t="shared" si="138"/>
        <v>0.98835410010873037</v>
      </c>
      <c r="FJ111" s="2">
        <f t="shared" si="138"/>
        <v>0.9913447452731442</v>
      </c>
      <c r="FK111" s="2">
        <f t="shared" si="138"/>
        <v>0.99291315571319083</v>
      </c>
      <c r="FL111" s="2">
        <f t="shared" si="138"/>
        <v>0.99550837392561298</v>
      </c>
      <c r="FM111" s="2">
        <f t="shared" si="138"/>
        <v>0.9947743133920699</v>
      </c>
      <c r="FN111" s="2">
        <f t="shared" si="138"/>
        <v>0.99321565209433971</v>
      </c>
      <c r="FO111" s="2">
        <f t="shared" si="138"/>
        <v>0.99386071828220779</v>
      </c>
      <c r="FP111" s="2">
        <f t="shared" si="138"/>
        <v>0.99423714524518769</v>
      </c>
      <c r="FQ111" s="2">
        <f t="shared" si="138"/>
        <v>0.99389157281194418</v>
      </c>
      <c r="FR111" s="2">
        <f t="shared" si="138"/>
        <v>0.99284245398582061</v>
      </c>
      <c r="FS111" s="2">
        <f t="shared" si="138"/>
        <v>0.99232132785930627</v>
      </c>
      <c r="FT111" s="2">
        <f t="shared" si="138"/>
        <v>0.99212746589127032</v>
      </c>
      <c r="FU111" s="2">
        <f t="shared" si="138"/>
        <v>0.9850382247936047</v>
      </c>
      <c r="FW111" s="2">
        <f t="shared" si="142"/>
        <v>1.9370354085768758E-3</v>
      </c>
      <c r="FX111" s="2">
        <f t="shared" si="142"/>
        <v>7.8283370448262017E-4</v>
      </c>
      <c r="FY111" s="2">
        <f t="shared" si="142"/>
        <v>1.0317899180609462E-3</v>
      </c>
      <c r="FZ111" s="2">
        <f t="shared" si="142"/>
        <v>2.8911442074954119E-3</v>
      </c>
      <c r="GA111" s="2">
        <f t="shared" si="142"/>
        <v>3.0890845202298438E-3</v>
      </c>
      <c r="GB111" s="2">
        <f t="shared" si="142"/>
        <v>3.9552684570760442E-3</v>
      </c>
      <c r="GC111" s="2">
        <f t="shared" si="142"/>
        <v>3.6243727660424238E-3</v>
      </c>
      <c r="GD111" s="2">
        <f t="shared" si="142"/>
        <v>3.634577078859615E-3</v>
      </c>
      <c r="GE111" s="2">
        <f t="shared" si="142"/>
        <v>4.7319699657660686E-3</v>
      </c>
      <c r="GF111" s="2">
        <f t="shared" si="142"/>
        <v>4.419110456386887E-3</v>
      </c>
      <c r="GG111" s="2">
        <f t="shared" si="142"/>
        <v>3.7171542122798641E-3</v>
      </c>
      <c r="GH111" s="2">
        <f t="shared" si="142"/>
        <v>3.196314719716526E-3</v>
      </c>
      <c r="GI111" s="2">
        <f t="shared" si="142"/>
        <v>2.2165043051205163E-3</v>
      </c>
      <c r="GJ111" s="2">
        <f t="shared" si="142"/>
        <v>2.1058751525485277E-3</v>
      </c>
      <c r="GK111" s="2">
        <f t="shared" si="142"/>
        <v>1.0621551180090292E-3</v>
      </c>
      <c r="GM111" s="82">
        <f t="shared" si="143"/>
        <v>9.1253558670526999E-7</v>
      </c>
      <c r="GN111" s="82">
        <f t="shared" si="143"/>
        <v>5.0976455813002644E-18</v>
      </c>
      <c r="GO111" s="82">
        <f t="shared" si="143"/>
        <v>1.3125416915745111E-19</v>
      </c>
      <c r="GP111" s="82">
        <f t="shared" si="143"/>
        <v>3.855101702323815E-26</v>
      </c>
      <c r="GQ111" s="82">
        <f t="shared" si="143"/>
        <v>2.1328332047636089E-54</v>
      </c>
      <c r="GR111" s="82">
        <f t="shared" si="143"/>
        <v>4.4938123556210225E-65</v>
      </c>
      <c r="GS111" s="82">
        <f t="shared" si="143"/>
        <v>9.5493915392135084E-44</v>
      </c>
      <c r="GT111" s="82">
        <f t="shared" si="143"/>
        <v>1.7274173068175065E-60</v>
      </c>
      <c r="GU111" s="82">
        <f t="shared" si="143"/>
        <v>1.3853766694907493E-72</v>
      </c>
      <c r="GV111" s="82">
        <f t="shared" si="143"/>
        <v>1.055757686697528E-62</v>
      </c>
      <c r="GW111" s="82">
        <f t="shared" si="143"/>
        <v>7.0435018682636246E-61</v>
      </c>
      <c r="GX111" s="82">
        <f t="shared" si="143"/>
        <v>1.6490752212427521E-55</v>
      </c>
      <c r="GY111" s="82">
        <f t="shared" si="143"/>
        <v>5.2347669853640204E-39</v>
      </c>
      <c r="GZ111" s="82">
        <f t="shared" si="143"/>
        <v>6.0619622702797744E-43</v>
      </c>
      <c r="HA111" s="82">
        <f t="shared" si="143"/>
        <v>4.17612010556096E-69</v>
      </c>
      <c r="HC111" s="82">
        <f t="shared" si="74"/>
        <v>0.33143016848739787</v>
      </c>
      <c r="HD111" s="82">
        <f t="shared" si="74"/>
        <v>0.58566544525183062</v>
      </c>
      <c r="HE111" s="82">
        <f t="shared" si="74"/>
        <v>0.63195318870372263</v>
      </c>
      <c r="HF111" s="82">
        <f t="shared" si="74"/>
        <v>3.8062085606531598E-2</v>
      </c>
      <c r="HG111" s="82">
        <f t="shared" si="74"/>
        <v>3.0724336311180244E-6</v>
      </c>
      <c r="HH111" s="82">
        <f t="shared" si="74"/>
        <v>5.5223229977143611E-10</v>
      </c>
      <c r="HI111" s="82">
        <f t="shared" si="139"/>
        <v>4.7632802998044657E-6</v>
      </c>
      <c r="HJ111" s="82">
        <f t="shared" si="139"/>
        <v>1.0662760428196767E-6</v>
      </c>
      <c r="HK111" s="82">
        <f t="shared" si="139"/>
        <v>1.0168283983222871E-11</v>
      </c>
      <c r="HL111" s="82">
        <f t="shared" si="139"/>
        <v>1.5988687562044751E-10</v>
      </c>
      <c r="HM111" s="82">
        <f t="shared" si="139"/>
        <v>8.5088171563814989E-7</v>
      </c>
      <c r="HN111" s="82">
        <f t="shared" si="139"/>
        <v>2.6923161201665494E-5</v>
      </c>
      <c r="HO111" s="82">
        <f t="shared" si="139"/>
        <v>1.1180506978963587E-2</v>
      </c>
      <c r="HP111" s="82">
        <f t="shared" si="139"/>
        <v>2.6593061578299351E-2</v>
      </c>
      <c r="HQ111" s="82">
        <f t="shared" si="139"/>
        <v>0.1271261142037024</v>
      </c>
      <c r="HS111" s="82">
        <f t="shared" si="144"/>
        <v>3.7174244589456768E-5</v>
      </c>
      <c r="HT111" s="82">
        <f t="shared" si="144"/>
        <v>7.4499260998229076E-10</v>
      </c>
      <c r="HU111" s="82">
        <f t="shared" si="144"/>
        <v>3.7879265260692309E-8</v>
      </c>
      <c r="HV111" s="82">
        <f t="shared" si="144"/>
        <v>8.7234150939038172E-7</v>
      </c>
      <c r="HW111" s="82">
        <f t="shared" si="144"/>
        <v>4.260383571943414E-6</v>
      </c>
      <c r="HX111" s="82">
        <f t="shared" si="144"/>
        <v>9.0839404979203793E-5</v>
      </c>
      <c r="HY111" s="82">
        <f t="shared" si="144"/>
        <v>3.096557165029823E-5</v>
      </c>
      <c r="HZ111" s="82">
        <f t="shared" si="144"/>
        <v>3.5327372108792375E-7</v>
      </c>
      <c r="IA111" s="82">
        <f t="shared" si="144"/>
        <v>1.4622505929232704E-5</v>
      </c>
      <c r="IB111" s="82">
        <f t="shared" si="144"/>
        <v>2.101033332872143E-5</v>
      </c>
      <c r="IC111" s="82">
        <f t="shared" si="144"/>
        <v>4.8129978825579413E-5</v>
      </c>
      <c r="ID111" s="82">
        <f t="shared" si="144"/>
        <v>4.1449446942756758E-6</v>
      </c>
      <c r="IE111" s="82">
        <f t="shared" si="144"/>
        <v>5.7720372158308478E-7</v>
      </c>
      <c r="IF111" s="82">
        <f t="shared" si="144"/>
        <v>2.382773174039048E-6</v>
      </c>
      <c r="IG111" s="82">
        <f t="shared" si="144"/>
        <v>1.891540271413519E-6</v>
      </c>
      <c r="II111" s="82">
        <f t="shared" si="145"/>
        <v>3.3609782717100184E-48</v>
      </c>
      <c r="IJ111" s="82">
        <f t="shared" si="145"/>
        <v>2.4691933803004131E-86</v>
      </c>
      <c r="IK111" s="82">
        <f t="shared" si="145"/>
        <v>1.6371284247660201E-72</v>
      </c>
      <c r="IL111" s="82">
        <f t="shared" si="145"/>
        <v>3.0337500365504817E-65</v>
      </c>
      <c r="IM111" s="82">
        <f t="shared" si="145"/>
        <v>4.6532158922660379E-61</v>
      </c>
      <c r="IN111" s="82">
        <f t="shared" si="145"/>
        <v>3.6820518016917832E-52</v>
      </c>
      <c r="IO111" s="82">
        <f t="shared" si="145"/>
        <v>1.5633258748852248E-52</v>
      </c>
      <c r="IP111" s="82">
        <f t="shared" si="145"/>
        <v>1.4705050243451043E-78</v>
      </c>
      <c r="IQ111" s="82">
        <f t="shared" si="145"/>
        <v>1.7767638079834458E-60</v>
      </c>
      <c r="IR111" s="82">
        <f t="shared" si="145"/>
        <v>5.7759998314712603E-58</v>
      </c>
      <c r="IS111" s="82">
        <f t="shared" si="145"/>
        <v>8.1446811268350964E-53</v>
      </c>
      <c r="IT111" s="82">
        <f t="shared" si="145"/>
        <v>1.6795341777795631E-63</v>
      </c>
      <c r="IU111" s="82">
        <f t="shared" si="145"/>
        <v>4.2893049703102244E-67</v>
      </c>
      <c r="IV111" s="82">
        <f t="shared" si="145"/>
        <v>1.0209310600801894E-27</v>
      </c>
      <c r="IW111" s="82">
        <f t="shared" si="145"/>
        <v>8.5085735930272963E-31</v>
      </c>
      <c r="IY111" s="82">
        <f t="shared" si="146"/>
        <v>0.33146825526757401</v>
      </c>
      <c r="IZ111" s="82">
        <f t="shared" si="146"/>
        <v>0.58566544599682324</v>
      </c>
      <c r="JA111" s="82">
        <f t="shared" si="146"/>
        <v>0.63195322658298791</v>
      </c>
      <c r="JB111" s="82">
        <f t="shared" si="146"/>
        <v>3.8062957948040987E-2</v>
      </c>
      <c r="JC111" s="82">
        <f t="shared" si="146"/>
        <v>7.332817203061438E-6</v>
      </c>
      <c r="JD111" s="82">
        <f t="shared" si="146"/>
        <v>9.0839957211503558E-5</v>
      </c>
      <c r="JE111" s="82">
        <f t="shared" si="146"/>
        <v>3.5728851950102697E-5</v>
      </c>
      <c r="JF111" s="82">
        <f t="shared" si="146"/>
        <v>1.4195497639076004E-6</v>
      </c>
      <c r="JG111" s="82">
        <f t="shared" si="146"/>
        <v>1.4622516097516687E-5</v>
      </c>
      <c r="JH111" s="82">
        <f t="shared" si="146"/>
        <v>2.101049321559705E-5</v>
      </c>
      <c r="JI111" s="82">
        <f t="shared" si="146"/>
        <v>4.8980860541217564E-5</v>
      </c>
      <c r="JJ111" s="82">
        <f t="shared" si="146"/>
        <v>3.1068105895941167E-5</v>
      </c>
      <c r="JK111" s="82">
        <f t="shared" si="146"/>
        <v>1.118108418268517E-2</v>
      </c>
      <c r="JL111" s="82">
        <f t="shared" si="146"/>
        <v>2.6595444351473388E-2</v>
      </c>
      <c r="JM111" s="82">
        <f t="shared" si="146"/>
        <v>0.12712800574397382</v>
      </c>
    </row>
    <row r="112" spans="2:273" x14ac:dyDescent="0.25">
      <c r="B112" s="2">
        <v>85</v>
      </c>
      <c r="C112" s="37">
        <v>0.24055299999999999</v>
      </c>
      <c r="D112" s="37">
        <v>0.49242900000000001</v>
      </c>
      <c r="E112" s="37">
        <v>0.42420200000000002</v>
      </c>
      <c r="F112" s="37">
        <v>0.217775</v>
      </c>
      <c r="G112" s="37">
        <v>0.22115199999999999</v>
      </c>
      <c r="H112" s="37">
        <v>0.22489999999999999</v>
      </c>
      <c r="I112" s="37">
        <v>0.228098</v>
      </c>
      <c r="J112" s="37">
        <v>0.22239999999999999</v>
      </c>
      <c r="K112" s="37">
        <v>0.21546899999999999</v>
      </c>
      <c r="L112" s="37">
        <v>0.20990500000000001</v>
      </c>
      <c r="M112" s="37">
        <v>0.20130100000000001</v>
      </c>
      <c r="N112" s="37">
        <v>0.208291</v>
      </c>
      <c r="O112" s="37">
        <v>0.21661900000000001</v>
      </c>
      <c r="P112" s="37">
        <v>0.22570999999999999</v>
      </c>
      <c r="Q112" s="37">
        <v>0.25410899999999997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0.2635962631511391</v>
      </c>
      <c r="T112" s="4">
        <f t="shared" si="147"/>
        <v>0.4974122851701166</v>
      </c>
      <c r="U112" s="4">
        <f t="shared" si="147"/>
        <v>0.40175718807722849</v>
      </c>
      <c r="V112" s="4">
        <f t="shared" si="147"/>
        <v>0.2219706147012756</v>
      </c>
      <c r="W112" s="4">
        <f t="shared" si="147"/>
        <v>0.22022129348977307</v>
      </c>
      <c r="X112" s="4">
        <f t="shared" si="147"/>
        <v>0.22544335359066164</v>
      </c>
      <c r="Y112" s="4">
        <f t="shared" si="147"/>
        <v>0.22896209306048762</v>
      </c>
      <c r="Z112" s="4">
        <f t="shared" si="147"/>
        <v>0.22879557855278657</v>
      </c>
      <c r="AA112" s="4">
        <f t="shared" si="147"/>
        <v>0.21424823905014598</v>
      </c>
      <c r="AB112" s="4">
        <f t="shared" si="147"/>
        <v>0.20794987463698911</v>
      </c>
      <c r="AC112" s="4">
        <f t="shared" si="147"/>
        <v>0.20268820902079143</v>
      </c>
      <c r="AD112" s="4">
        <f t="shared" si="147"/>
        <v>0.20554616624749042</v>
      </c>
      <c r="AE112" s="4">
        <f t="shared" si="147"/>
        <v>0.21580997232658483</v>
      </c>
      <c r="AF112" s="4">
        <f t="shared" si="147"/>
        <v>0.23189497980890172</v>
      </c>
      <c r="AG112" s="4">
        <f t="shared" si="147"/>
        <v>0.26270667833789296</v>
      </c>
      <c r="AI112" s="4">
        <f t="shared" ref="AI112:AW128" si="148">IF(OR($B112 &lt; C$230, $B112 &gt; C$233), 0, C112-S112)</f>
        <v>-2.304326315113911E-2</v>
      </c>
      <c r="AJ112" s="4">
        <f t="shared" si="148"/>
        <v>-4.9832851701165914E-3</v>
      </c>
      <c r="AK112" s="4">
        <f t="shared" si="148"/>
        <v>2.2444811922771535E-2</v>
      </c>
      <c r="AL112" s="4">
        <f t="shared" si="148"/>
        <v>-4.1956147012756073E-3</v>
      </c>
      <c r="AM112" s="4">
        <f t="shared" si="148"/>
        <v>9.3070651022691964E-4</v>
      </c>
      <c r="AN112" s="4">
        <f t="shared" si="148"/>
        <v>-5.4335359066165489E-4</v>
      </c>
      <c r="AO112" s="4">
        <f t="shared" si="148"/>
        <v>-8.6409306048762513E-4</v>
      </c>
      <c r="AP112" s="4">
        <f t="shared" si="148"/>
        <v>-6.3955785527865794E-3</v>
      </c>
      <c r="AQ112" s="4">
        <f t="shared" si="148"/>
        <v>1.2207609498540162E-3</v>
      </c>
      <c r="AR112" s="4">
        <f t="shared" si="148"/>
        <v>1.9551253630109011E-3</v>
      </c>
      <c r="AS112" s="4">
        <f t="shared" si="148"/>
        <v>-1.3872090207914245E-3</v>
      </c>
      <c r="AT112" s="4">
        <f t="shared" si="148"/>
        <v>2.7448337525095845E-3</v>
      </c>
      <c r="AU112" s="4">
        <f t="shared" si="148"/>
        <v>8.0902767341517468E-4</v>
      </c>
      <c r="AV112" s="4">
        <f t="shared" si="148"/>
        <v>-6.1849798089017305E-3</v>
      </c>
      <c r="AW112" s="4">
        <f t="shared" si="148"/>
        <v>-8.5976783378929889E-3</v>
      </c>
      <c r="AY112" s="2">
        <f t="shared" si="140"/>
        <v>0.22556162461376569</v>
      </c>
      <c r="AZ112" s="2">
        <f t="shared" si="140"/>
        <v>0.2215536832320707</v>
      </c>
      <c r="BA112" s="2">
        <f t="shared" si="140"/>
        <v>0.20423665081913336</v>
      </c>
      <c r="BB112" s="2">
        <f t="shared" si="140"/>
        <v>0.21956729728991331</v>
      </c>
      <c r="BC112" s="2">
        <f t="shared" si="140"/>
        <v>0.22022023217220335</v>
      </c>
      <c r="BD112" s="2">
        <f t="shared" si="140"/>
        <v>0.22542624453965279</v>
      </c>
      <c r="BE112" s="2">
        <f t="shared" si="140"/>
        <v>0.22895633884270267</v>
      </c>
      <c r="BF112" s="2">
        <f t="shared" si="140"/>
        <v>0.22879544115463241</v>
      </c>
      <c r="BG112" s="2">
        <f t="shared" si="140"/>
        <v>0.21424372466834915</v>
      </c>
      <c r="BH112" s="2">
        <f t="shared" si="140"/>
        <v>0.20794428736096993</v>
      </c>
      <c r="BI112" s="2">
        <f t="shared" si="140"/>
        <v>0.20267244088458644</v>
      </c>
      <c r="BJ112" s="2">
        <f t="shared" si="140"/>
        <v>0.20554392942684191</v>
      </c>
      <c r="BK112" s="2">
        <f t="shared" si="140"/>
        <v>0.21537249788677307</v>
      </c>
      <c r="BL112" s="2">
        <f t="shared" si="140"/>
        <v>0.23083275716244211</v>
      </c>
      <c r="BM112" s="2">
        <f t="shared" si="140"/>
        <v>0.25743625081094268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 t="str">
        <f t="shared" si="141"/>
        <v/>
      </c>
      <c r="CF112" s="2" t="str">
        <f t="shared" si="141"/>
        <v/>
      </c>
      <c r="CG112" s="2" t="str">
        <f t="shared" si="141"/>
        <v/>
      </c>
      <c r="CH112" s="2" t="str">
        <f t="shared" si="141"/>
        <v/>
      </c>
      <c r="CI112" s="2">
        <f t="shared" si="141"/>
        <v>0.22115199999999999</v>
      </c>
      <c r="CJ112" s="2">
        <f t="shared" si="141"/>
        <v>0.22489999999999999</v>
      </c>
      <c r="CK112" s="2">
        <f t="shared" si="141"/>
        <v>0.228098</v>
      </c>
      <c r="CL112" s="2">
        <f t="shared" si="141"/>
        <v>0.22239999999999999</v>
      </c>
      <c r="CM112" s="2">
        <f t="shared" si="141"/>
        <v>0.21546899999999999</v>
      </c>
      <c r="CN112" s="2">
        <f t="shared" si="141"/>
        <v>0.20990500000000001</v>
      </c>
      <c r="CO112" s="2">
        <f t="shared" si="141"/>
        <v>0.20130100000000001</v>
      </c>
      <c r="CP112" s="2">
        <f t="shared" si="141"/>
        <v>0.208291</v>
      </c>
      <c r="CQ112" s="2">
        <f t="shared" si="141"/>
        <v>0.21661900000000001</v>
      </c>
      <c r="CR112" s="2">
        <f t="shared" si="141"/>
        <v>0.22570999999999999</v>
      </c>
      <c r="CS112" s="2" t="str">
        <f t="shared" si="141"/>
        <v/>
      </c>
      <c r="CU112" s="2" t="str">
        <f t="shared" si="111"/>
        <v/>
      </c>
      <c r="CV112" s="2" t="str">
        <f t="shared" si="112"/>
        <v/>
      </c>
      <c r="CW112" s="2" t="str">
        <f t="shared" si="113"/>
        <v/>
      </c>
      <c r="CX112" s="2" t="str">
        <f t="shared" si="114"/>
        <v/>
      </c>
      <c r="CY112" s="2">
        <f t="shared" si="115"/>
        <v>0.22115199999999999</v>
      </c>
      <c r="CZ112" s="2">
        <f t="shared" si="116"/>
        <v>0.22489999999999999</v>
      </c>
      <c r="DA112" s="2">
        <f t="shared" si="117"/>
        <v>0.228098</v>
      </c>
      <c r="DB112" s="2">
        <f t="shared" si="118"/>
        <v>0.22239999999999999</v>
      </c>
      <c r="DC112" s="2">
        <f t="shared" si="119"/>
        <v>0.21546899999999999</v>
      </c>
      <c r="DD112" s="2">
        <f t="shared" si="120"/>
        <v>0.20990500000000001</v>
      </c>
      <c r="DE112" s="2">
        <f t="shared" si="121"/>
        <v>0.20130100000000001</v>
      </c>
      <c r="DF112" s="2">
        <f t="shared" si="122"/>
        <v>0.208291</v>
      </c>
      <c r="DG112" s="2">
        <f t="shared" si="123"/>
        <v>0.21661900000000001</v>
      </c>
      <c r="DH112" s="2">
        <f t="shared" si="124"/>
        <v>0.22570999999999999</v>
      </c>
      <c r="DI112" s="2" t="str">
        <f t="shared" si="125"/>
        <v/>
      </c>
      <c r="DK112" s="2">
        <f t="shared" ref="DK112:DY128" si="149">BO$228*$B112+BO$229</f>
        <v>0.33934549019607851</v>
      </c>
      <c r="DL112" s="2">
        <f t="shared" si="149"/>
        <v>0.30438847898686683</v>
      </c>
      <c r="DM112" s="2">
        <f t="shared" si="149"/>
        <v>0.27613088459888457</v>
      </c>
      <c r="DN112" s="2">
        <f t="shared" si="149"/>
        <v>0.27960765377565983</v>
      </c>
      <c r="DO112" s="2">
        <f t="shared" si="149"/>
        <v>0.29336673155357806</v>
      </c>
      <c r="DP112" s="2">
        <f t="shared" si="149"/>
        <v>0.31316710692307692</v>
      </c>
      <c r="DQ112" s="2">
        <f t="shared" si="149"/>
        <v>0.2972026691086691</v>
      </c>
      <c r="DR112" s="2">
        <f t="shared" si="149"/>
        <v>0.32849204212087502</v>
      </c>
      <c r="DS112" s="2">
        <f t="shared" si="149"/>
        <v>0.27691218768472908</v>
      </c>
      <c r="DT112" s="2">
        <f t="shared" si="149"/>
        <v>0.27911081061850024</v>
      </c>
      <c r="DU112" s="2">
        <f t="shared" si="149"/>
        <v>0.26957366600985211</v>
      </c>
      <c r="DV112" s="2">
        <f t="shared" si="149"/>
        <v>0.26916082684464215</v>
      </c>
      <c r="DW112" s="2">
        <f t="shared" si="149"/>
        <v>0.28804509677419354</v>
      </c>
      <c r="DX112" s="2">
        <f t="shared" si="149"/>
        <v>0.29947131048387093</v>
      </c>
      <c r="DY112" s="2">
        <f t="shared" si="149"/>
        <v>0.25171816325637375</v>
      </c>
      <c r="EA112" s="2">
        <f t="shared" si="95"/>
        <v>0.22534637777777788</v>
      </c>
      <c r="EB112" s="2">
        <f t="shared" si="95"/>
        <v>0.22027161426922523</v>
      </c>
      <c r="EC112" s="2">
        <f t="shared" si="95"/>
        <v>0.20346392536196123</v>
      </c>
      <c r="ED112" s="2">
        <f t="shared" si="95"/>
        <v>0.21909135508864086</v>
      </c>
      <c r="EE112" s="2">
        <f t="shared" si="95"/>
        <v>0.21974640539055368</v>
      </c>
      <c r="EF112" s="2">
        <f t="shared" si="95"/>
        <v>0.22506481499469783</v>
      </c>
      <c r="EG112" s="2">
        <f t="shared" si="95"/>
        <v>0.22863165551647535</v>
      </c>
      <c r="EH112" s="2">
        <f t="shared" si="95"/>
        <v>0.22817489461143989</v>
      </c>
      <c r="EI112" s="2">
        <f t="shared" si="95"/>
        <v>0.21388809104238832</v>
      </c>
      <c r="EJ112" s="2">
        <f t="shared" si="95"/>
        <v>0.20758192224895744</v>
      </c>
      <c r="EK112" s="2">
        <f t="shared" si="95"/>
        <v>0.20230658717708244</v>
      </c>
      <c r="EL112" s="2">
        <f t="shared" si="95"/>
        <v>0.20512512938316133</v>
      </c>
      <c r="EM112" s="2">
        <f t="shared" si="136"/>
        <v>0.21486523278315309</v>
      </c>
      <c r="EN112" s="2">
        <f t="shared" si="136"/>
        <v>0.23033329905782535</v>
      </c>
      <c r="EO112" s="2">
        <f t="shared" si="136"/>
        <v>0.25751458473424788</v>
      </c>
      <c r="EQ112" s="2">
        <f t="shared" ref="EQ112:FE128" si="150">CU$228*$B112+CU$229</f>
        <v>0.2233091535809186</v>
      </c>
      <c r="ER112" s="2">
        <f t="shared" si="150"/>
        <v>0.21664501548537354</v>
      </c>
      <c r="ES112" s="2">
        <f t="shared" si="150"/>
        <v>0.20357389914138543</v>
      </c>
      <c r="ET112" s="2">
        <f t="shared" si="150"/>
        <v>0.21842287496474652</v>
      </c>
      <c r="EU112" s="2">
        <f t="shared" si="150"/>
        <v>0.21906751094701502</v>
      </c>
      <c r="EV112" s="2">
        <f t="shared" si="150"/>
        <v>0.22515329924479419</v>
      </c>
      <c r="EW112" s="2">
        <f t="shared" si="150"/>
        <v>0.2280606462543249</v>
      </c>
      <c r="EX112" s="2">
        <f t="shared" si="150"/>
        <v>0.22804275903986262</v>
      </c>
      <c r="EY112" s="2">
        <f t="shared" si="150"/>
        <v>0.21438272146531479</v>
      </c>
      <c r="EZ112" s="2">
        <f t="shared" si="150"/>
        <v>0.20473967058828654</v>
      </c>
      <c r="FA112" s="2">
        <f t="shared" si="150"/>
        <v>0.20007566879021657</v>
      </c>
      <c r="FB112" s="2">
        <f t="shared" si="150"/>
        <v>0.20527554155775296</v>
      </c>
      <c r="FC112" s="2">
        <f t="shared" si="150"/>
        <v>0.21257604754886616</v>
      </c>
      <c r="FD112" s="2">
        <f t="shared" si="150"/>
        <v>0.23150908716407789</v>
      </c>
      <c r="FE112" s="2">
        <f t="shared" si="150"/>
        <v>0.25825674696621959</v>
      </c>
      <c r="FG112" s="2">
        <f t="shared" ref="FG112:FU128" si="151">POWER(10,($B112-C$231)/C$229)/(1+POWER(10,($B112-C$231)/C$229))</f>
        <v>0.99807390673354601</v>
      </c>
      <c r="FH112" s="2">
        <f t="shared" si="151"/>
        <v>0.98472147458513859</v>
      </c>
      <c r="FI112" s="2">
        <f t="shared" si="151"/>
        <v>0.9893679182331685</v>
      </c>
      <c r="FJ112" s="2">
        <f t="shared" si="151"/>
        <v>0.9921002977065162</v>
      </c>
      <c r="FK112" s="2">
        <f t="shared" si="151"/>
        <v>0.99353268840133857</v>
      </c>
      <c r="FL112" s="2">
        <f t="shared" si="151"/>
        <v>0.99590196873282333</v>
      </c>
      <c r="FM112" s="2">
        <f t="shared" si="151"/>
        <v>0.99523192479149414</v>
      </c>
      <c r="FN112" s="2">
        <f t="shared" si="151"/>
        <v>0.9938089054038669</v>
      </c>
      <c r="FO112" s="2">
        <f t="shared" si="151"/>
        <v>0.99439788231818915</v>
      </c>
      <c r="FP112" s="2">
        <f t="shared" si="151"/>
        <v>0.99474154760107791</v>
      </c>
      <c r="FQ112" s="2">
        <f t="shared" si="151"/>
        <v>0.99442605233343018</v>
      </c>
      <c r="FR112" s="2">
        <f t="shared" si="151"/>
        <v>0.9934681267665193</v>
      </c>
      <c r="FS112" s="2">
        <f t="shared" si="151"/>
        <v>0.99299223304874906</v>
      </c>
      <c r="FT112" s="2">
        <f t="shared" si="151"/>
        <v>0.99281518665618851</v>
      </c>
      <c r="FU112" s="2">
        <f t="shared" si="151"/>
        <v>0.98633671147108226</v>
      </c>
      <c r="FW112" s="2">
        <f t="shared" si="142"/>
        <v>2.1235202436267783E-3</v>
      </c>
      <c r="FX112" s="2">
        <f t="shared" si="142"/>
        <v>8.5829526423374472E-4</v>
      </c>
      <c r="FY112" s="2">
        <f t="shared" si="142"/>
        <v>1.131222540346126E-3</v>
      </c>
      <c r="FZ112" s="2">
        <f t="shared" si="142"/>
        <v>3.169192594997748E-3</v>
      </c>
      <c r="GA112" s="2">
        <f t="shared" si="142"/>
        <v>3.3861046640650946E-3</v>
      </c>
      <c r="GB112" s="2">
        <f t="shared" si="142"/>
        <v>4.3352113187235392E-3</v>
      </c>
      <c r="GC112" s="2">
        <f t="shared" si="142"/>
        <v>3.9726565821277069E-3</v>
      </c>
      <c r="GD112" s="2">
        <f t="shared" si="142"/>
        <v>3.983837556891039E-3</v>
      </c>
      <c r="GE112" s="2">
        <f t="shared" si="142"/>
        <v>5.1861342564037327E-3</v>
      </c>
      <c r="GF112" s="2">
        <f t="shared" si="142"/>
        <v>4.8433932916760337E-3</v>
      </c>
      <c r="GG112" s="2">
        <f t="shared" si="142"/>
        <v>4.0743173961072998E-3</v>
      </c>
      <c r="GH112" s="2">
        <f t="shared" si="142"/>
        <v>3.5036089738899002E-3</v>
      </c>
      <c r="GI112" s="2">
        <f t="shared" si="142"/>
        <v>2.4298290370424521E-3</v>
      </c>
      <c r="GJ112" s="2">
        <f t="shared" si="142"/>
        <v>2.3085771525573466E-3</v>
      </c>
      <c r="GK112" s="2">
        <f t="shared" si="142"/>
        <v>1.1645105948170662E-3</v>
      </c>
      <c r="GM112" s="82">
        <f t="shared" si="143"/>
        <v>3.8573339578387233E-7</v>
      </c>
      <c r="GN112" s="82">
        <f t="shared" si="143"/>
        <v>1.1579027046364594E-19</v>
      </c>
      <c r="GO112" s="82">
        <f t="shared" si="143"/>
        <v>3.0116510304999127E-21</v>
      </c>
      <c r="GP112" s="82">
        <f t="shared" si="143"/>
        <v>6.6038519951283344E-28</v>
      </c>
      <c r="GQ112" s="82">
        <f t="shared" si="143"/>
        <v>7.6095296401784192E-58</v>
      </c>
      <c r="GR112" s="82">
        <f t="shared" si="143"/>
        <v>8.9296336992135302E-69</v>
      </c>
      <c r="GS112" s="82">
        <f t="shared" si="143"/>
        <v>2.270742523899359E-46</v>
      </c>
      <c r="GT112" s="82">
        <f t="shared" si="143"/>
        <v>3.5125837512429555E-64</v>
      </c>
      <c r="GU112" s="82">
        <f t="shared" si="143"/>
        <v>7.6113691739193616E-77</v>
      </c>
      <c r="GV112" s="82">
        <f t="shared" si="143"/>
        <v>2.2435836686765601E-66</v>
      </c>
      <c r="GW112" s="82">
        <f t="shared" si="143"/>
        <v>1.1849213797586759E-64</v>
      </c>
      <c r="GX112" s="82">
        <f t="shared" si="143"/>
        <v>5.3163878409462542E-59</v>
      </c>
      <c r="GY112" s="82">
        <f t="shared" si="143"/>
        <v>1.4355838098497573E-41</v>
      </c>
      <c r="GZ112" s="82">
        <f t="shared" si="143"/>
        <v>7.3667491618174584E-46</v>
      </c>
      <c r="HA112" s="82">
        <f t="shared" si="143"/>
        <v>4.7959373490398208E-74</v>
      </c>
      <c r="HC112" s="82">
        <f t="shared" si="74"/>
        <v>0.28809298222053026</v>
      </c>
      <c r="HD112" s="82">
        <f t="shared" si="74"/>
        <v>0.62970430896220786</v>
      </c>
      <c r="HE112" s="82">
        <f t="shared" si="74"/>
        <v>0.54151558401801803</v>
      </c>
      <c r="HF112" s="82">
        <f t="shared" si="74"/>
        <v>1.4512456280551572E-2</v>
      </c>
      <c r="HG112" s="82">
        <f t="shared" si="74"/>
        <v>1.3499718162647163E-7</v>
      </c>
      <c r="HH112" s="82">
        <f t="shared" si="74"/>
        <v>1.3848889213196705E-11</v>
      </c>
      <c r="HI112" s="82">
        <f t="shared" si="139"/>
        <v>3.793443556396404E-7</v>
      </c>
      <c r="HJ112" s="82">
        <f t="shared" si="139"/>
        <v>6.5768245841492292E-8</v>
      </c>
      <c r="HK112" s="82">
        <f t="shared" si="139"/>
        <v>1.0653636705616596E-13</v>
      </c>
      <c r="HL112" s="82">
        <f t="shared" si="139"/>
        <v>2.7498237686086681E-12</v>
      </c>
      <c r="HM112" s="82">
        <f t="shared" si="139"/>
        <v>4.3304309594733607E-8</v>
      </c>
      <c r="HN112" s="82">
        <f t="shared" si="139"/>
        <v>2.0949262980720846E-6</v>
      </c>
      <c r="HO112" s="82">
        <f t="shared" si="139"/>
        <v>2.7673608766430493E-3</v>
      </c>
      <c r="HP112" s="82">
        <f t="shared" si="139"/>
        <v>6.6411426416960895E-3</v>
      </c>
      <c r="HQ112" s="82">
        <f t="shared" si="139"/>
        <v>5.0957160326864849E-2</v>
      </c>
      <c r="HS112" s="82">
        <f t="shared" si="144"/>
        <v>6.0648316558100824E-5</v>
      </c>
      <c r="HT112" s="82">
        <f t="shared" si="144"/>
        <v>1.7256348434327768E-9</v>
      </c>
      <c r="HU112" s="82">
        <f t="shared" si="144"/>
        <v>7.7643175684510051E-8</v>
      </c>
      <c r="HV112" s="82">
        <f t="shared" si="144"/>
        <v>1.7894629378039381E-6</v>
      </c>
      <c r="HW112" s="82">
        <f t="shared" si="144"/>
        <v>8.2393471741358923E-6</v>
      </c>
      <c r="HX112" s="82">
        <f t="shared" si="144"/>
        <v>1.5709342042807421E-4</v>
      </c>
      <c r="HY112" s="82">
        <f t="shared" si="144"/>
        <v>5.493014358485202E-5</v>
      </c>
      <c r="HZ112" s="82">
        <f t="shared" si="144"/>
        <v>8.2532015715433588E-7</v>
      </c>
      <c r="IA112" s="82">
        <f t="shared" si="144"/>
        <v>2.8580170309744735E-5</v>
      </c>
      <c r="IB112" s="82">
        <f t="shared" si="144"/>
        <v>3.9708192190014202E-5</v>
      </c>
      <c r="IC112" s="82">
        <f t="shared" si="144"/>
        <v>8.4628021801964385E-5</v>
      </c>
      <c r="ID112" s="82">
        <f t="shared" si="144"/>
        <v>8.1617570182742761E-6</v>
      </c>
      <c r="IE112" s="82">
        <f t="shared" si="144"/>
        <v>1.1718241652838882E-6</v>
      </c>
      <c r="IF112" s="82">
        <f t="shared" si="144"/>
        <v>4.2907356665221567E-6</v>
      </c>
      <c r="IG112" s="82">
        <f t="shared" si="144"/>
        <v>3.2780834571190158E-6</v>
      </c>
      <c r="II112" s="82">
        <f t="shared" si="145"/>
        <v>7.6896642958657266E-47</v>
      </c>
      <c r="IJ112" s="82">
        <f t="shared" si="145"/>
        <v>3.5748705152975168E-84</v>
      </c>
      <c r="IK112" s="82">
        <f t="shared" si="145"/>
        <v>1.242385155416585E-70</v>
      </c>
      <c r="IL112" s="82">
        <f t="shared" si="145"/>
        <v>2.9180042546718262E-63</v>
      </c>
      <c r="IM112" s="82">
        <f t="shared" si="145"/>
        <v>3.4796211980475919E-59</v>
      </c>
      <c r="IN112" s="82">
        <f t="shared" si="145"/>
        <v>1.6997198755171532E-50</v>
      </c>
      <c r="IO112" s="82">
        <f t="shared" si="145"/>
        <v>6.9921943545501525E-51</v>
      </c>
      <c r="IP112" s="82">
        <f t="shared" si="145"/>
        <v>4.6025946729051669E-76</v>
      </c>
      <c r="IQ112" s="82">
        <f t="shared" si="145"/>
        <v>1.7877286407996923E-58</v>
      </c>
      <c r="IR112" s="82">
        <f t="shared" si="145"/>
        <v>4.5158416351358956E-56</v>
      </c>
      <c r="IS112" s="82">
        <f t="shared" si="145"/>
        <v>3.7851234861842212E-51</v>
      </c>
      <c r="IT112" s="82">
        <f t="shared" si="145"/>
        <v>1.5399099279166455E-61</v>
      </c>
      <c r="IU112" s="82">
        <f t="shared" si="145"/>
        <v>3.8444766144679418E-65</v>
      </c>
      <c r="IV112" s="82">
        <f t="shared" si="145"/>
        <v>6.0616331325360011E-27</v>
      </c>
      <c r="IW112" s="82">
        <f t="shared" si="145"/>
        <v>5.1071291644886729E-30</v>
      </c>
      <c r="IY112" s="82">
        <f t="shared" si="146"/>
        <v>0.28815401627048415</v>
      </c>
      <c r="IZ112" s="82">
        <f t="shared" si="146"/>
        <v>0.62970431068784272</v>
      </c>
      <c r="JA112" s="82">
        <f t="shared" si="146"/>
        <v>0.54151566166119369</v>
      </c>
      <c r="JB112" s="82">
        <f t="shared" si="146"/>
        <v>1.4514245743489376E-2</v>
      </c>
      <c r="JC112" s="82">
        <f t="shared" si="146"/>
        <v>8.3743443557623632E-6</v>
      </c>
      <c r="JD112" s="82">
        <f t="shared" si="146"/>
        <v>1.5709343427696342E-4</v>
      </c>
      <c r="JE112" s="82">
        <f t="shared" si="146"/>
        <v>5.5309487940491663E-5</v>
      </c>
      <c r="JF112" s="82">
        <f t="shared" si="146"/>
        <v>8.9108840299582815E-7</v>
      </c>
      <c r="JG112" s="82">
        <f t="shared" si="146"/>
        <v>2.8580170416281104E-5</v>
      </c>
      <c r="JH112" s="82">
        <f t="shared" si="146"/>
        <v>3.9708194939837967E-5</v>
      </c>
      <c r="JI112" s="82">
        <f t="shared" si="146"/>
        <v>8.4671326111559119E-5</v>
      </c>
      <c r="JJ112" s="82">
        <f t="shared" si="146"/>
        <v>1.0256683316346362E-5</v>
      </c>
      <c r="JK112" s="82">
        <f t="shared" si="146"/>
        <v>2.7685327008083334E-3</v>
      </c>
      <c r="JL112" s="82">
        <f t="shared" si="146"/>
        <v>6.6454333773626117E-3</v>
      </c>
      <c r="JM112" s="82">
        <f t="shared" si="146"/>
        <v>5.0960438410321968E-2</v>
      </c>
    </row>
    <row r="113" spans="2:273" x14ac:dyDescent="0.25">
      <c r="B113" s="2">
        <v>86</v>
      </c>
      <c r="C113" s="37">
        <v>0.24115600000000001</v>
      </c>
      <c r="D113" s="37">
        <v>0.48061300000000001</v>
      </c>
      <c r="E113" s="37">
        <v>0.35378199999999999</v>
      </c>
      <c r="F113" s="37">
        <v>0.217165</v>
      </c>
      <c r="G113" s="37">
        <v>0.218861</v>
      </c>
      <c r="H113" s="37">
        <v>0.225187</v>
      </c>
      <c r="I113" s="37">
        <v>0.22700500000000001</v>
      </c>
      <c r="J113" s="37">
        <v>0.22123300000000001</v>
      </c>
      <c r="K113" s="37">
        <v>0.21862300000000001</v>
      </c>
      <c r="L113" s="37">
        <v>0.202901</v>
      </c>
      <c r="M113" s="37">
        <v>0.202316</v>
      </c>
      <c r="N113" s="37">
        <v>0.204905</v>
      </c>
      <c r="O113" s="37">
        <v>0.20879900000000001</v>
      </c>
      <c r="P113" s="37">
        <v>0.229713</v>
      </c>
      <c r="Q113" s="37">
        <v>0.25790099999999999</v>
      </c>
      <c r="S113" s="4">
        <f t="shared" si="147"/>
        <v>0.25372240107204075</v>
      </c>
      <c r="T113" s="4">
        <f t="shared" si="147"/>
        <v>0.47353453296602654</v>
      </c>
      <c r="U113" s="4">
        <f t="shared" si="147"/>
        <v>0.33773866380874251</v>
      </c>
      <c r="V113" s="4">
        <f t="shared" si="147"/>
        <v>0.21980687716821642</v>
      </c>
      <c r="W113" s="4">
        <f t="shared" si="147"/>
        <v>0.21983662555280287</v>
      </c>
      <c r="X113" s="4">
        <f t="shared" si="147"/>
        <v>0.22515046513198411</v>
      </c>
      <c r="Y113" s="4">
        <f t="shared" si="147"/>
        <v>0.22857462885138444</v>
      </c>
      <c r="Z113" s="4">
        <f t="shared" si="147"/>
        <v>0.22836795749889929</v>
      </c>
      <c r="AA113" s="4">
        <f t="shared" si="147"/>
        <v>0.21395380446086115</v>
      </c>
      <c r="AB113" s="4">
        <f t="shared" si="147"/>
        <v>0.20761187871037684</v>
      </c>
      <c r="AC113" s="4">
        <f t="shared" si="147"/>
        <v>0.20254953287118901</v>
      </c>
      <c r="AD113" s="4">
        <f t="shared" si="147"/>
        <v>0.20523407010670239</v>
      </c>
      <c r="AE113" s="4">
        <f t="shared" si="147"/>
        <v>0.21491427549886408</v>
      </c>
      <c r="AF113" s="4">
        <f t="shared" si="147"/>
        <v>0.23057441924148725</v>
      </c>
      <c r="AG113" s="4">
        <f t="shared" si="147"/>
        <v>0.25845618288809324</v>
      </c>
      <c r="AI113" s="4">
        <f t="shared" si="148"/>
        <v>-1.2566401072040739E-2</v>
      </c>
      <c r="AJ113" s="4">
        <f t="shared" si="148"/>
        <v>7.0784670339734679E-3</v>
      </c>
      <c r="AK113" s="4">
        <f t="shared" si="148"/>
        <v>1.6043336191257473E-2</v>
      </c>
      <c r="AL113" s="4">
        <f t="shared" si="148"/>
        <v>-2.6418771682164277E-3</v>
      </c>
      <c r="AM113" s="4">
        <f t="shared" si="148"/>
        <v>-9.7562555280286678E-4</v>
      </c>
      <c r="AN113" s="4">
        <f t="shared" si="148"/>
        <v>3.6534868015886124E-5</v>
      </c>
      <c r="AO113" s="4">
        <f t="shared" si="148"/>
        <v>-1.5696288513844248E-3</v>
      </c>
      <c r="AP113" s="4">
        <f t="shared" si="148"/>
        <v>-7.1349574988992803E-3</v>
      </c>
      <c r="AQ113" s="4">
        <f t="shared" si="148"/>
        <v>4.6691955391388595E-3</v>
      </c>
      <c r="AR113" s="4">
        <f t="shared" si="148"/>
        <v>-4.7108787103768424E-3</v>
      </c>
      <c r="AS113" s="4">
        <f t="shared" si="148"/>
        <v>-2.3353287118901833E-4</v>
      </c>
      <c r="AT113" s="4">
        <f t="shared" si="148"/>
        <v>-3.2907010670238379E-4</v>
      </c>
      <c r="AU113" s="4">
        <f t="shared" si="148"/>
        <v>-6.1152754988640645E-3</v>
      </c>
      <c r="AV113" s="4">
        <f t="shared" si="148"/>
        <v>-8.6141924148724902E-4</v>
      </c>
      <c r="AW113" s="4">
        <f t="shared" si="148"/>
        <v>-5.55182888093253E-4</v>
      </c>
      <c r="AY113" s="2">
        <f t="shared" si="140"/>
        <v>0.2252207449578445</v>
      </c>
      <c r="AZ113" s="2">
        <f t="shared" si="140"/>
        <v>0.22093829713729618</v>
      </c>
      <c r="BA113" s="2">
        <f t="shared" si="140"/>
        <v>0.20395384458286389</v>
      </c>
      <c r="BB113" s="2">
        <f t="shared" si="140"/>
        <v>0.21914495545981938</v>
      </c>
      <c r="BC113" s="2">
        <f t="shared" si="140"/>
        <v>0.21983469351456295</v>
      </c>
      <c r="BD113" s="2">
        <f t="shared" si="140"/>
        <v>0.22512230106272255</v>
      </c>
      <c r="BE113" s="2">
        <f t="shared" si="140"/>
        <v>0.22856493562516272</v>
      </c>
      <c r="BF113" s="2">
        <f t="shared" si="140"/>
        <v>0.22836766124844834</v>
      </c>
      <c r="BG113" s="2">
        <f t="shared" si="140"/>
        <v>0.21394544907541749</v>
      </c>
      <c r="BH113" s="2">
        <f t="shared" si="140"/>
        <v>0.20760185821473531</v>
      </c>
      <c r="BI113" s="2">
        <f t="shared" si="140"/>
        <v>0.20252311325097966</v>
      </c>
      <c r="BJ113" s="2">
        <f t="shared" si="140"/>
        <v>0.20523025473269951</v>
      </c>
      <c r="BK113" s="2">
        <f t="shared" si="140"/>
        <v>0.21484034309842712</v>
      </c>
      <c r="BL113" s="2">
        <f t="shared" si="140"/>
        <v>0.23039536934511493</v>
      </c>
      <c r="BM113" s="2">
        <f t="shared" si="140"/>
        <v>0.25708539770232491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 t="str">
        <f t="shared" si="141"/>
        <v/>
      </c>
      <c r="CF113" s="2" t="str">
        <f t="shared" si="141"/>
        <v/>
      </c>
      <c r="CG113" s="2" t="str">
        <f t="shared" si="141"/>
        <v/>
      </c>
      <c r="CH113" s="2">
        <f t="shared" si="141"/>
        <v>0.217165</v>
      </c>
      <c r="CI113" s="2">
        <f t="shared" si="141"/>
        <v>0.218861</v>
      </c>
      <c r="CJ113" s="2">
        <f t="shared" si="141"/>
        <v>0.225187</v>
      </c>
      <c r="CK113" s="2">
        <f t="shared" si="141"/>
        <v>0.22700500000000001</v>
      </c>
      <c r="CL113" s="2">
        <f t="shared" si="141"/>
        <v>0.22123300000000001</v>
      </c>
      <c r="CM113" s="2">
        <f t="shared" si="141"/>
        <v>0.21862300000000001</v>
      </c>
      <c r="CN113" s="2">
        <f t="shared" si="141"/>
        <v>0.202901</v>
      </c>
      <c r="CO113" s="2">
        <f t="shared" si="141"/>
        <v>0.202316</v>
      </c>
      <c r="CP113" s="2">
        <f t="shared" si="141"/>
        <v>0.204905</v>
      </c>
      <c r="CQ113" s="2">
        <f t="shared" si="141"/>
        <v>0.20879900000000001</v>
      </c>
      <c r="CR113" s="2">
        <f t="shared" si="141"/>
        <v>0.229713</v>
      </c>
      <c r="CS113" s="2" t="str">
        <f t="shared" si="141"/>
        <v/>
      </c>
      <c r="CU113" s="2" t="str">
        <f t="shared" si="111"/>
        <v/>
      </c>
      <c r="CV113" s="2" t="str">
        <f t="shared" si="112"/>
        <v/>
      </c>
      <c r="CW113" s="2" t="str">
        <f t="shared" si="113"/>
        <v/>
      </c>
      <c r="CX113" s="2">
        <f t="shared" si="114"/>
        <v>0.217165</v>
      </c>
      <c r="CY113" s="2">
        <f t="shared" si="115"/>
        <v>0.218861</v>
      </c>
      <c r="CZ113" s="2">
        <f t="shared" si="116"/>
        <v>0.225187</v>
      </c>
      <c r="DA113" s="2">
        <f t="shared" si="117"/>
        <v>0.22700500000000001</v>
      </c>
      <c r="DB113" s="2">
        <f t="shared" si="118"/>
        <v>0.22123300000000001</v>
      </c>
      <c r="DC113" s="2">
        <f t="shared" si="119"/>
        <v>0.21862300000000001</v>
      </c>
      <c r="DD113" s="2">
        <f t="shared" si="120"/>
        <v>0.202901</v>
      </c>
      <c r="DE113" s="2">
        <f t="shared" si="121"/>
        <v>0.202316</v>
      </c>
      <c r="DF113" s="2">
        <f t="shared" si="122"/>
        <v>0.204905</v>
      </c>
      <c r="DG113" s="2">
        <f t="shared" si="123"/>
        <v>0.20879900000000001</v>
      </c>
      <c r="DH113" s="2">
        <f t="shared" si="124"/>
        <v>0.229713</v>
      </c>
      <c r="DI113" s="2" t="str">
        <f t="shared" si="125"/>
        <v/>
      </c>
      <c r="DK113" s="2">
        <f t="shared" si="149"/>
        <v>0.34034658823529418</v>
      </c>
      <c r="DL113" s="2">
        <f t="shared" si="149"/>
        <v>0.30516176988742966</v>
      </c>
      <c r="DM113" s="2">
        <f t="shared" si="149"/>
        <v>0.27661246889746888</v>
      </c>
      <c r="DN113" s="2">
        <f t="shared" si="149"/>
        <v>0.28000955571847508</v>
      </c>
      <c r="DO113" s="2">
        <f t="shared" si="149"/>
        <v>0.293953313088617</v>
      </c>
      <c r="DP113" s="2">
        <f t="shared" si="149"/>
        <v>0.31389384153846156</v>
      </c>
      <c r="DQ113" s="2">
        <f t="shared" si="149"/>
        <v>0.2976523327228327</v>
      </c>
      <c r="DR113" s="2">
        <f t="shared" si="149"/>
        <v>0.32933874579162026</v>
      </c>
      <c r="DS113" s="2">
        <f t="shared" si="149"/>
        <v>0.27716389261083746</v>
      </c>
      <c r="DT113" s="2">
        <f t="shared" si="149"/>
        <v>0.27955510317460314</v>
      </c>
      <c r="DU113" s="2">
        <f t="shared" si="149"/>
        <v>0.26988509064039401</v>
      </c>
      <c r="DV113" s="2">
        <f t="shared" si="149"/>
        <v>0.26955748869113827</v>
      </c>
      <c r="DW113" s="2">
        <f t="shared" si="149"/>
        <v>0.28861484193548381</v>
      </c>
      <c r="DX113" s="2">
        <f t="shared" si="149"/>
        <v>0.29999551169354832</v>
      </c>
      <c r="DY113" s="2">
        <f t="shared" si="149"/>
        <v>0.25141812178575335</v>
      </c>
      <c r="EA113" s="2">
        <f t="shared" si="95"/>
        <v>0.22502277777777788</v>
      </c>
      <c r="EB113" s="2">
        <f t="shared" si="95"/>
        <v>0.21974984302409464</v>
      </c>
      <c r="EC113" s="2">
        <f t="shared" si="95"/>
        <v>0.20324160219477977</v>
      </c>
      <c r="ED113" s="2">
        <f t="shared" si="95"/>
        <v>0.21870516800175094</v>
      </c>
      <c r="EE113" s="2">
        <f t="shared" si="95"/>
        <v>0.21939703456057699</v>
      </c>
      <c r="EF113" s="2">
        <f t="shared" si="95"/>
        <v>0.22478877132555677</v>
      </c>
      <c r="EG113" s="2">
        <f t="shared" si="95"/>
        <v>0.22826535801554976</v>
      </c>
      <c r="EH113" s="2">
        <f t="shared" si="95"/>
        <v>0.22779451507692314</v>
      </c>
      <c r="EI113" s="2">
        <f t="shared" si="95"/>
        <v>0.21361807292083962</v>
      </c>
      <c r="EJ113" s="2">
        <f t="shared" si="95"/>
        <v>0.2072686847585179</v>
      </c>
      <c r="EK113" s="2">
        <f t="shared" si="95"/>
        <v>0.20218795569954812</v>
      </c>
      <c r="EL113" s="2">
        <f t="shared" si="95"/>
        <v>0.20484399181567975</v>
      </c>
      <c r="EM113" s="2">
        <f t="shared" si="136"/>
        <v>0.21437130782990485</v>
      </c>
      <c r="EN113" s="2">
        <f t="shared" si="136"/>
        <v>0.22993322570869726</v>
      </c>
      <c r="EO113" s="2">
        <f t="shared" si="136"/>
        <v>0.2571562332410291</v>
      </c>
      <c r="EQ113" s="2">
        <f t="shared" si="150"/>
        <v>0.22302655859325571</v>
      </c>
      <c r="ER113" s="2">
        <f t="shared" si="150"/>
        <v>0.21625021297539565</v>
      </c>
      <c r="ES113" s="2">
        <f t="shared" si="150"/>
        <v>0.20334656415764077</v>
      </c>
      <c r="ET113" s="2">
        <f t="shared" si="150"/>
        <v>0.2180735370372103</v>
      </c>
      <c r="EU113" s="2">
        <f t="shared" si="150"/>
        <v>0.21876560005448728</v>
      </c>
      <c r="EV113" s="2">
        <f t="shared" si="150"/>
        <v>0.22486958005602145</v>
      </c>
      <c r="EW113" s="2">
        <f t="shared" si="150"/>
        <v>0.22774154757340778</v>
      </c>
      <c r="EX113" s="2">
        <f t="shared" si="150"/>
        <v>0.22767539699556763</v>
      </c>
      <c r="EY113" s="2">
        <f t="shared" si="150"/>
        <v>0.21406641978229496</v>
      </c>
      <c r="EZ113" s="2">
        <f t="shared" si="150"/>
        <v>0.20469610865994742</v>
      </c>
      <c r="FA113" s="2">
        <f t="shared" si="150"/>
        <v>0.20013903654336962</v>
      </c>
      <c r="FB113" s="2">
        <f t="shared" si="150"/>
        <v>0.20498302066957519</v>
      </c>
      <c r="FC113" s="2">
        <f t="shared" si="150"/>
        <v>0.2122089370480133</v>
      </c>
      <c r="FD113" s="2">
        <f t="shared" si="150"/>
        <v>0.23102426951757629</v>
      </c>
      <c r="FE113" s="2">
        <f t="shared" si="150"/>
        <v>0.25774643438716621</v>
      </c>
      <c r="FG113" s="2">
        <f t="shared" si="151"/>
        <v>0.99824308430951736</v>
      </c>
      <c r="FH113" s="2">
        <f t="shared" si="151"/>
        <v>0.98604706165457423</v>
      </c>
      <c r="FI113" s="2">
        <f t="shared" si="151"/>
        <v>0.99029434646768644</v>
      </c>
      <c r="FJ113" s="2">
        <f t="shared" si="151"/>
        <v>0.99279037455527142</v>
      </c>
      <c r="FK113" s="2">
        <f t="shared" si="151"/>
        <v>0.99409838338600587</v>
      </c>
      <c r="FL113" s="2">
        <f t="shared" si="151"/>
        <v>0.99626120292014742</v>
      </c>
      <c r="FM113" s="2">
        <f t="shared" si="151"/>
        <v>0.99564963858097977</v>
      </c>
      <c r="FN113" s="2">
        <f t="shared" si="151"/>
        <v>0.9943505771021488</v>
      </c>
      <c r="FO113" s="2">
        <f t="shared" si="151"/>
        <v>0.9948882882570963</v>
      </c>
      <c r="FP113" s="2">
        <f t="shared" si="151"/>
        <v>0.99520201444930334</v>
      </c>
      <c r="FQ113" s="2">
        <f t="shared" si="151"/>
        <v>0.99491400489916526</v>
      </c>
      <c r="FR113" s="2">
        <f t="shared" si="151"/>
        <v>0.99403943507018466</v>
      </c>
      <c r="FS113" s="2">
        <f t="shared" si="151"/>
        <v>0.99360489731229373</v>
      </c>
      <c r="FT113" s="2">
        <f t="shared" si="151"/>
        <v>0.99344322725375611</v>
      </c>
      <c r="FU113" s="2">
        <f t="shared" si="151"/>
        <v>0.98752393376794889</v>
      </c>
      <c r="FW113" s="2">
        <f t="shared" si="142"/>
        <v>2.3279167179864947E-3</v>
      </c>
      <c r="FX113" s="2">
        <f t="shared" si="142"/>
        <v>9.4102411990906417E-4</v>
      </c>
      <c r="FY113" s="2">
        <f t="shared" si="142"/>
        <v>1.2402254943605976E-3</v>
      </c>
      <c r="FZ113" s="2">
        <f t="shared" si="142"/>
        <v>3.4738884106736197E-3</v>
      </c>
      <c r="GA113" s="2">
        <f t="shared" si="142"/>
        <v>3.7115774163359533E-3</v>
      </c>
      <c r="GB113" s="2">
        <f t="shared" si="142"/>
        <v>4.7514773652428512E-3</v>
      </c>
      <c r="GC113" s="2">
        <f t="shared" si="142"/>
        <v>4.3542624442574323E-3</v>
      </c>
      <c r="GD113" s="2">
        <f t="shared" si="142"/>
        <v>4.3665127338246698E-3</v>
      </c>
      <c r="GE113" s="2">
        <f t="shared" si="142"/>
        <v>5.6836393318552151E-3</v>
      </c>
      <c r="GF113" s="2">
        <f t="shared" si="142"/>
        <v>5.3081947166322401E-3</v>
      </c>
      <c r="GG113" s="2">
        <f t="shared" si="142"/>
        <v>4.4656448208602855E-3</v>
      </c>
      <c r="GH113" s="2">
        <f t="shared" si="142"/>
        <v>3.8403327312160809E-3</v>
      </c>
      <c r="GI113" s="2">
        <f t="shared" si="142"/>
        <v>2.6636301365863088E-3</v>
      </c>
      <c r="GJ113" s="2">
        <f t="shared" si="142"/>
        <v>2.5307408466675074E-3</v>
      </c>
      <c r="GK113" s="2">
        <f t="shared" si="142"/>
        <v>1.2767170373866863E-3</v>
      </c>
      <c r="GM113" s="82">
        <f t="shared" si="143"/>
        <v>1.5862502011900133E-7</v>
      </c>
      <c r="GN113" s="82">
        <f t="shared" si="143"/>
        <v>2.2031842370079797E-21</v>
      </c>
      <c r="GO113" s="82">
        <f t="shared" si="143"/>
        <v>5.8786194449882038E-23</v>
      </c>
      <c r="GP113" s="82">
        <f t="shared" si="143"/>
        <v>9.8405728925935221E-30</v>
      </c>
      <c r="GQ113" s="82">
        <f t="shared" si="143"/>
        <v>2.1141725247600376E-61</v>
      </c>
      <c r="GR113" s="82">
        <f t="shared" si="143"/>
        <v>1.3945134566580331E-72</v>
      </c>
      <c r="GS113" s="82">
        <f t="shared" si="143"/>
        <v>4.5039284792526556E-49</v>
      </c>
      <c r="GT113" s="82">
        <f t="shared" si="143"/>
        <v>5.5204721296151815E-68</v>
      </c>
      <c r="GU113" s="82">
        <f t="shared" si="143"/>
        <v>3.1439760798700914E-81</v>
      </c>
      <c r="GV113" s="82">
        <f t="shared" si="143"/>
        <v>3.7278221523235184E-70</v>
      </c>
      <c r="GW113" s="82">
        <f t="shared" si="143"/>
        <v>1.5257049852518631E-68</v>
      </c>
      <c r="GX113" s="82">
        <f t="shared" si="143"/>
        <v>1.3330290912466603E-62</v>
      </c>
      <c r="GY113" s="82">
        <f t="shared" si="143"/>
        <v>3.2426908774243551E-44</v>
      </c>
      <c r="GZ113" s="82">
        <f t="shared" si="143"/>
        <v>7.1314905124089469E-49</v>
      </c>
      <c r="HA113" s="82">
        <f t="shared" si="143"/>
        <v>3.6893755015645583E-79</v>
      </c>
      <c r="HC113" s="82">
        <f t="shared" si="74"/>
        <v>0.24543750914778123</v>
      </c>
      <c r="HD113" s="82">
        <f t="shared" si="74"/>
        <v>0.63186195648100785</v>
      </c>
      <c r="HE113" s="82">
        <f t="shared" si="74"/>
        <v>0.40554268812286631</v>
      </c>
      <c r="HF113" s="82">
        <f t="shared" si="74"/>
        <v>4.7290473107159713E-3</v>
      </c>
      <c r="HG113" s="82">
        <f t="shared" si="74"/>
        <v>4.0803075479115935E-9</v>
      </c>
      <c r="HH113" s="82">
        <f t="shared" si="74"/>
        <v>2.5460252194454384E-13</v>
      </c>
      <c r="HI113" s="82">
        <f t="shared" si="139"/>
        <v>2.3327391550989853E-8</v>
      </c>
      <c r="HJ113" s="82">
        <f t="shared" si="139"/>
        <v>3.0779159694438316E-9</v>
      </c>
      <c r="HK113" s="82">
        <f t="shared" si="139"/>
        <v>7.5152315410042006E-16</v>
      </c>
      <c r="HL113" s="82">
        <f t="shared" si="139"/>
        <v>3.3182931521156148E-14</v>
      </c>
      <c r="HM113" s="82">
        <f t="shared" si="139"/>
        <v>1.6149905481116414E-9</v>
      </c>
      <c r="HN113" s="82">
        <f t="shared" si="139"/>
        <v>1.2013681544845723E-7</v>
      </c>
      <c r="HO113" s="82">
        <f t="shared" si="139"/>
        <v>5.4639703124645703E-4</v>
      </c>
      <c r="HP113" s="82">
        <f t="shared" si="139"/>
        <v>1.2583464248574741E-3</v>
      </c>
      <c r="HQ113" s="82">
        <f t="shared" si="139"/>
        <v>1.6174806700200266E-2</v>
      </c>
      <c r="HS113" s="82">
        <f t="shared" si="144"/>
        <v>9.7724656146531858E-5</v>
      </c>
      <c r="HT113" s="82">
        <f t="shared" si="144"/>
        <v>3.9271464998013333E-9</v>
      </c>
      <c r="HU113" s="82">
        <f t="shared" si="144"/>
        <v>1.566397815659623E-7</v>
      </c>
      <c r="HV113" s="82">
        <f t="shared" si="144"/>
        <v>3.599482296001006E-6</v>
      </c>
      <c r="HW113" s="82">
        <f t="shared" si="144"/>
        <v>1.5639802398853261E-5</v>
      </c>
      <c r="HX113" s="82">
        <f t="shared" si="144"/>
        <v>2.6706148825754504E-4</v>
      </c>
      <c r="HY113" s="82">
        <f t="shared" si="144"/>
        <v>9.5819185466428103E-5</v>
      </c>
      <c r="HZ113" s="82">
        <f t="shared" si="144"/>
        <v>1.8790753000428644E-6</v>
      </c>
      <c r="IA113" s="82">
        <f t="shared" si="144"/>
        <v>5.4674649558191359E-5</v>
      </c>
      <c r="IB113" s="82">
        <f t="shared" si="144"/>
        <v>7.3559866658687921E-5</v>
      </c>
      <c r="IC113" s="82">
        <f t="shared" si="144"/>
        <v>1.4629511279860507E-4</v>
      </c>
      <c r="ID113" s="82">
        <f t="shared" si="144"/>
        <v>1.5758231903247325E-5</v>
      </c>
      <c r="IE113" s="82">
        <f t="shared" si="144"/>
        <v>2.3354362345373158E-6</v>
      </c>
      <c r="IF113" s="82">
        <f t="shared" si="144"/>
        <v>7.6181116820798682E-6</v>
      </c>
      <c r="IG113" s="82">
        <f t="shared" si="144"/>
        <v>5.6126465329698291E-6</v>
      </c>
      <c r="II113" s="82">
        <f t="shared" si="145"/>
        <v>1.6801153144276494E-45</v>
      </c>
      <c r="IJ113" s="82">
        <f t="shared" si="145"/>
        <v>4.8540501555553947E-82</v>
      </c>
      <c r="IK113" s="82">
        <f t="shared" si="145"/>
        <v>8.8967249342921802E-69</v>
      </c>
      <c r="IL113" s="82">
        <f t="shared" si="145"/>
        <v>2.6115782696222304E-61</v>
      </c>
      <c r="IM113" s="82">
        <f t="shared" si="145"/>
        <v>2.4289497757456047E-57</v>
      </c>
      <c r="IN113" s="82">
        <f t="shared" si="145"/>
        <v>7.3612147505270405E-49</v>
      </c>
      <c r="IO113" s="82">
        <f t="shared" si="145"/>
        <v>2.9384725224202121E-49</v>
      </c>
      <c r="IP113" s="82">
        <f t="shared" si="145"/>
        <v>1.3106678720984365E-73</v>
      </c>
      <c r="IQ113" s="82">
        <f t="shared" si="145"/>
        <v>1.6613023278982328E-56</v>
      </c>
      <c r="IR113" s="82">
        <f t="shared" si="145"/>
        <v>3.2782515141996053E-54</v>
      </c>
      <c r="IS113" s="82">
        <f t="shared" si="145"/>
        <v>1.6513194061139783E-49</v>
      </c>
      <c r="IT113" s="82">
        <f t="shared" si="145"/>
        <v>1.3131069570476858E-59</v>
      </c>
      <c r="IU113" s="82">
        <f t="shared" si="145"/>
        <v>3.2198058370675953E-63</v>
      </c>
      <c r="IV113" s="82">
        <f t="shared" si="145"/>
        <v>3.5052729777563513E-26</v>
      </c>
      <c r="IW113" s="82">
        <f t="shared" si="145"/>
        <v>2.9930305375829224E-29</v>
      </c>
      <c r="IY113" s="82">
        <f t="shared" si="146"/>
        <v>0.24553539242894787</v>
      </c>
      <c r="IZ113" s="82">
        <f t="shared" si="146"/>
        <v>0.63186196040815434</v>
      </c>
      <c r="JA113" s="82">
        <f t="shared" si="146"/>
        <v>0.4055428447626479</v>
      </c>
      <c r="JB113" s="82">
        <f t="shared" si="146"/>
        <v>4.7326467930119721E-3</v>
      </c>
      <c r="JC113" s="82">
        <f t="shared" si="146"/>
        <v>1.5643882706401173E-5</v>
      </c>
      <c r="JD113" s="82">
        <f t="shared" si="146"/>
        <v>2.6706148851214759E-4</v>
      </c>
      <c r="JE113" s="82">
        <f t="shared" si="146"/>
        <v>9.5842512857979088E-5</v>
      </c>
      <c r="JF113" s="82">
        <f t="shared" si="146"/>
        <v>1.8821532160123083E-6</v>
      </c>
      <c r="JG113" s="82">
        <f t="shared" si="146"/>
        <v>5.467464955894288E-5</v>
      </c>
      <c r="JH113" s="82">
        <f t="shared" si="146"/>
        <v>7.355986669187085E-5</v>
      </c>
      <c r="JI113" s="82">
        <f t="shared" si="146"/>
        <v>1.4629672778915319E-4</v>
      </c>
      <c r="JJ113" s="82">
        <f t="shared" si="146"/>
        <v>1.5878368718695783E-5</v>
      </c>
      <c r="JK113" s="82">
        <f t="shared" si="146"/>
        <v>5.4873246748099436E-4</v>
      </c>
      <c r="JL113" s="82">
        <f t="shared" si="146"/>
        <v>1.265964536539554E-3</v>
      </c>
      <c r="JM113" s="82">
        <f t="shared" si="146"/>
        <v>1.6180419346733234E-2</v>
      </c>
    </row>
    <row r="114" spans="2:273" x14ac:dyDescent="0.25">
      <c r="B114" s="2">
        <v>87</v>
      </c>
      <c r="C114" s="37">
        <v>0.234462</v>
      </c>
      <c r="D114" s="37">
        <v>0.45702599999999999</v>
      </c>
      <c r="E114" s="37">
        <v>0.28014699999999998</v>
      </c>
      <c r="F114" s="37">
        <v>0.216835</v>
      </c>
      <c r="G114" s="37">
        <v>0.215501</v>
      </c>
      <c r="H114" s="37">
        <v>0.22594600000000001</v>
      </c>
      <c r="I114" s="37">
        <v>0.22579299999999999</v>
      </c>
      <c r="J114" s="37">
        <v>0.22307399999999999</v>
      </c>
      <c r="K114" s="37">
        <v>0.21679200000000001</v>
      </c>
      <c r="L114" s="37">
        <v>0.20838699999999999</v>
      </c>
      <c r="M114" s="37">
        <v>0.20135500000000001</v>
      </c>
      <c r="N114" s="37">
        <v>0.20694599999999999</v>
      </c>
      <c r="O114" s="37">
        <v>0.214306</v>
      </c>
      <c r="P114" s="37">
        <v>0.22638</v>
      </c>
      <c r="Q114" s="37">
        <v>0.25471100000000002</v>
      </c>
      <c r="S114" s="4">
        <f t="shared" si="147"/>
        <v>0.2456721618975867</v>
      </c>
      <c r="T114" s="4">
        <f t="shared" si="147"/>
        <v>0.43042234566233684</v>
      </c>
      <c r="U114" s="4">
        <f t="shared" si="147"/>
        <v>0.28089205003787932</v>
      </c>
      <c r="V114" s="4">
        <f t="shared" si="147"/>
        <v>0.21887932107639063</v>
      </c>
      <c r="W114" s="4">
        <f t="shared" si="147"/>
        <v>0.21945531689014025</v>
      </c>
      <c r="X114" s="4">
        <f t="shared" si="147"/>
        <v>0.22486599550970926</v>
      </c>
      <c r="Y114" s="4">
        <f t="shared" si="147"/>
        <v>0.22819154644208298</v>
      </c>
      <c r="Z114" s="4">
        <f t="shared" si="147"/>
        <v>0.22794403963118104</v>
      </c>
      <c r="AA114" s="4">
        <f t="shared" si="147"/>
        <v>0.21366449357084555</v>
      </c>
      <c r="AB114" s="4">
        <f t="shared" si="147"/>
        <v>0.20727941116048235</v>
      </c>
      <c r="AC114" s="4">
        <f t="shared" si="147"/>
        <v>0.20241982758786284</v>
      </c>
      <c r="AD114" s="4">
        <f t="shared" si="147"/>
        <v>0.20492603919148503</v>
      </c>
      <c r="AE114" s="4">
        <f t="shared" si="147"/>
        <v>0.21432181110667514</v>
      </c>
      <c r="AF114" s="4">
        <f t="shared" si="147"/>
        <v>0.22999072869511447</v>
      </c>
      <c r="AG114" s="4">
        <f t="shared" si="147"/>
        <v>0.2570190959334045</v>
      </c>
      <c r="AI114" s="4">
        <f t="shared" si="148"/>
        <v>-1.1210161897586696E-2</v>
      </c>
      <c r="AJ114" s="4">
        <f t="shared" si="148"/>
        <v>2.6603654337663152E-2</v>
      </c>
      <c r="AK114" s="4">
        <f t="shared" si="148"/>
        <v>-7.4505003787933566E-4</v>
      </c>
      <c r="AL114" s="4">
        <f t="shared" si="148"/>
        <v>-2.0443210763906317E-3</v>
      </c>
      <c r="AM114" s="4">
        <f t="shared" si="148"/>
        <v>-3.9543168901402526E-3</v>
      </c>
      <c r="AN114" s="4">
        <f t="shared" si="148"/>
        <v>1.080004490290748E-3</v>
      </c>
      <c r="AO114" s="4">
        <f t="shared" si="148"/>
        <v>-2.3985464420829827E-3</v>
      </c>
      <c r="AP114" s="4">
        <f t="shared" si="148"/>
        <v>-4.8700396311810445E-3</v>
      </c>
      <c r="AQ114" s="4">
        <f t="shared" si="148"/>
        <v>3.1275064291544641E-3</v>
      </c>
      <c r="AR114" s="4">
        <f t="shared" si="148"/>
        <v>1.1075888395176425E-3</v>
      </c>
      <c r="AS114" s="4">
        <f t="shared" si="148"/>
        <v>-1.0648275878628322E-3</v>
      </c>
      <c r="AT114" s="4">
        <f t="shared" si="148"/>
        <v>2.0199608085149645E-3</v>
      </c>
      <c r="AU114" s="4">
        <f t="shared" si="148"/>
        <v>-1.5811106675145403E-5</v>
      </c>
      <c r="AV114" s="4">
        <f t="shared" si="148"/>
        <v>-3.6107286951144735E-3</v>
      </c>
      <c r="AW114" s="4">
        <f t="shared" si="148"/>
        <v>-2.3080959334044748E-3</v>
      </c>
      <c r="AY114" s="2">
        <f t="shared" si="140"/>
        <v>0.22488112604940066</v>
      </c>
      <c r="AZ114" s="2">
        <f t="shared" si="140"/>
        <v>0.22032931488270771</v>
      </c>
      <c r="BA114" s="2">
        <f t="shared" si="140"/>
        <v>0.20367566016616612</v>
      </c>
      <c r="BB114" s="2">
        <f t="shared" si="140"/>
        <v>0.21872524924984738</v>
      </c>
      <c r="BC114" s="2">
        <f t="shared" si="140"/>
        <v>0.21945182383376483</v>
      </c>
      <c r="BD114" s="2">
        <f t="shared" si="140"/>
        <v>0.22482046146493595</v>
      </c>
      <c r="BE114" s="2">
        <f t="shared" si="140"/>
        <v>0.22817542815488098</v>
      </c>
      <c r="BF114" s="2">
        <f t="shared" si="140"/>
        <v>0.22794340334383742</v>
      </c>
      <c r="BG114" s="2">
        <f t="shared" si="140"/>
        <v>0.21364937229501155</v>
      </c>
      <c r="BH114" s="2">
        <f t="shared" si="140"/>
        <v>0.20726181229831597</v>
      </c>
      <c r="BI114" s="2">
        <f t="shared" si="140"/>
        <v>0.20237633509330621</v>
      </c>
      <c r="BJ114" s="2">
        <f t="shared" si="140"/>
        <v>0.20491905168981372</v>
      </c>
      <c r="BK114" s="2">
        <f t="shared" si="140"/>
        <v>0.21431090858382917</v>
      </c>
      <c r="BL114" s="2">
        <f t="shared" si="140"/>
        <v>0.22996067792920377</v>
      </c>
      <c r="BM114" s="2">
        <f t="shared" si="140"/>
        <v>0.25673379761087484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 t="str">
        <f t="shared" si="141"/>
        <v/>
      </c>
      <c r="CF114" s="2" t="str">
        <f t="shared" si="141"/>
        <v/>
      </c>
      <c r="CG114" s="2" t="str">
        <f t="shared" si="141"/>
        <v/>
      </c>
      <c r="CH114" s="2">
        <f t="shared" si="141"/>
        <v>0.216835</v>
      </c>
      <c r="CI114" s="2">
        <f t="shared" si="141"/>
        <v>0.215501</v>
      </c>
      <c r="CJ114" s="2">
        <f t="shared" si="141"/>
        <v>0.22594600000000001</v>
      </c>
      <c r="CK114" s="2">
        <f t="shared" si="141"/>
        <v>0.22579299999999999</v>
      </c>
      <c r="CL114" s="2">
        <f t="shared" si="141"/>
        <v>0.22307399999999999</v>
      </c>
      <c r="CM114" s="2">
        <f t="shared" si="141"/>
        <v>0.21679200000000001</v>
      </c>
      <c r="CN114" s="2">
        <f t="shared" si="141"/>
        <v>0.20838699999999999</v>
      </c>
      <c r="CO114" s="2">
        <f t="shared" si="141"/>
        <v>0.20135500000000001</v>
      </c>
      <c r="CP114" s="2">
        <f t="shared" si="141"/>
        <v>0.20694599999999999</v>
      </c>
      <c r="CQ114" s="2">
        <f t="shared" si="141"/>
        <v>0.214306</v>
      </c>
      <c r="CR114" s="2">
        <f t="shared" si="141"/>
        <v>0.22638</v>
      </c>
      <c r="CS114" s="2">
        <f t="shared" si="141"/>
        <v>0.25471100000000002</v>
      </c>
      <c r="CU114" s="2" t="str">
        <f t="shared" si="111"/>
        <v/>
      </c>
      <c r="CV114" s="2" t="str">
        <f t="shared" si="112"/>
        <v/>
      </c>
      <c r="CW114" s="2" t="str">
        <f t="shared" si="113"/>
        <v/>
      </c>
      <c r="CX114" s="2">
        <f t="shared" si="114"/>
        <v>0.216835</v>
      </c>
      <c r="CY114" s="2">
        <f t="shared" si="115"/>
        <v>0.215501</v>
      </c>
      <c r="CZ114" s="2">
        <f t="shared" si="116"/>
        <v>0.22594600000000001</v>
      </c>
      <c r="DA114" s="2">
        <f t="shared" si="117"/>
        <v>0.22579299999999999</v>
      </c>
      <c r="DB114" s="2">
        <f t="shared" si="118"/>
        <v>0.22307399999999999</v>
      </c>
      <c r="DC114" s="2">
        <f t="shared" si="119"/>
        <v>0.21679200000000001</v>
      </c>
      <c r="DD114" s="2">
        <f t="shared" si="120"/>
        <v>0.20838699999999999</v>
      </c>
      <c r="DE114" s="2">
        <f t="shared" si="121"/>
        <v>0.20135500000000001</v>
      </c>
      <c r="DF114" s="2">
        <f t="shared" si="122"/>
        <v>0.20694599999999999</v>
      </c>
      <c r="DG114" s="2">
        <f t="shared" si="123"/>
        <v>0.214306</v>
      </c>
      <c r="DH114" s="2">
        <f t="shared" si="124"/>
        <v>0.22638</v>
      </c>
      <c r="DI114" s="2">
        <f t="shared" si="125"/>
        <v>0.25471100000000002</v>
      </c>
      <c r="DK114" s="2">
        <f t="shared" si="149"/>
        <v>0.3413476862745099</v>
      </c>
      <c r="DL114" s="2">
        <f t="shared" si="149"/>
        <v>0.30593506078799249</v>
      </c>
      <c r="DM114" s="2">
        <f t="shared" si="149"/>
        <v>0.27709405319605318</v>
      </c>
      <c r="DN114" s="2">
        <f t="shared" si="149"/>
        <v>0.28041145766129033</v>
      </c>
      <c r="DO114" s="2">
        <f t="shared" si="149"/>
        <v>0.29453989462365593</v>
      </c>
      <c r="DP114" s="2">
        <f t="shared" si="149"/>
        <v>0.31462057615384614</v>
      </c>
      <c r="DQ114" s="2">
        <f t="shared" si="149"/>
        <v>0.29810199633699636</v>
      </c>
      <c r="DR114" s="2">
        <f t="shared" si="149"/>
        <v>0.33018544946236555</v>
      </c>
      <c r="DS114" s="2">
        <f t="shared" si="149"/>
        <v>0.27741559753694583</v>
      </c>
      <c r="DT114" s="2">
        <f t="shared" si="149"/>
        <v>0.27999939573070604</v>
      </c>
      <c r="DU114" s="2">
        <f t="shared" si="149"/>
        <v>0.27019651527093586</v>
      </c>
      <c r="DV114" s="2">
        <f t="shared" si="149"/>
        <v>0.26995415053763439</v>
      </c>
      <c r="DW114" s="2">
        <f t="shared" si="149"/>
        <v>0.28918458709677414</v>
      </c>
      <c r="DX114" s="2">
        <f t="shared" si="149"/>
        <v>0.30051971290322577</v>
      </c>
      <c r="DY114" s="2">
        <f t="shared" si="149"/>
        <v>0.25111808031513294</v>
      </c>
      <c r="EA114" s="2">
        <f t="shared" si="95"/>
        <v>0.22469917777777787</v>
      </c>
      <c r="EB114" s="2">
        <f t="shared" si="95"/>
        <v>0.21922807177896408</v>
      </c>
      <c r="EC114" s="2">
        <f t="shared" si="95"/>
        <v>0.20301927902759834</v>
      </c>
      <c r="ED114" s="2">
        <f t="shared" si="95"/>
        <v>0.21831898091486102</v>
      </c>
      <c r="EE114" s="2">
        <f t="shared" si="95"/>
        <v>0.21904766373060031</v>
      </c>
      <c r="EF114" s="2">
        <f t="shared" si="95"/>
        <v>0.22451272765641575</v>
      </c>
      <c r="EG114" s="2">
        <f t="shared" si="95"/>
        <v>0.22789906051462419</v>
      </c>
      <c r="EH114" s="2">
        <f t="shared" si="95"/>
        <v>0.22741413554240636</v>
      </c>
      <c r="EI114" s="2">
        <f t="shared" si="95"/>
        <v>0.21334805479929092</v>
      </c>
      <c r="EJ114" s="2">
        <f t="shared" si="95"/>
        <v>0.20695544726807838</v>
      </c>
      <c r="EK114" s="2">
        <f t="shared" si="95"/>
        <v>0.20206932422201382</v>
      </c>
      <c r="EL114" s="2">
        <f t="shared" si="95"/>
        <v>0.2045628542481982</v>
      </c>
      <c r="EM114" s="2">
        <f t="shared" si="136"/>
        <v>0.21387738287665661</v>
      </c>
      <c r="EN114" s="2">
        <f t="shared" si="136"/>
        <v>0.2295331523595692</v>
      </c>
      <c r="EO114" s="2">
        <f t="shared" si="136"/>
        <v>0.25679788174781026</v>
      </c>
      <c r="EQ114" s="2">
        <f t="shared" si="150"/>
        <v>0.22274396360559279</v>
      </c>
      <c r="ER114" s="2">
        <f t="shared" si="150"/>
        <v>0.21585541046541779</v>
      </c>
      <c r="ES114" s="2">
        <f t="shared" si="150"/>
        <v>0.2031192291738961</v>
      </c>
      <c r="ET114" s="2">
        <f t="shared" si="150"/>
        <v>0.21772419910967411</v>
      </c>
      <c r="EU114" s="2">
        <f t="shared" si="150"/>
        <v>0.21846368916195957</v>
      </c>
      <c r="EV114" s="2">
        <f t="shared" si="150"/>
        <v>0.22458586086724874</v>
      </c>
      <c r="EW114" s="2">
        <f t="shared" si="150"/>
        <v>0.22742244889249069</v>
      </c>
      <c r="EX114" s="2">
        <f t="shared" si="150"/>
        <v>0.22730803495127264</v>
      </c>
      <c r="EY114" s="2">
        <f t="shared" si="150"/>
        <v>0.21375011809927516</v>
      </c>
      <c r="EZ114" s="2">
        <f t="shared" si="150"/>
        <v>0.20465254673160829</v>
      </c>
      <c r="FA114" s="2">
        <f t="shared" si="150"/>
        <v>0.20020240429652264</v>
      </c>
      <c r="FB114" s="2">
        <f t="shared" si="150"/>
        <v>0.20469049978139742</v>
      </c>
      <c r="FC114" s="2">
        <f t="shared" si="150"/>
        <v>0.21184182654716044</v>
      </c>
      <c r="FD114" s="2">
        <f t="shared" si="150"/>
        <v>0.23053945187107466</v>
      </c>
      <c r="FE114" s="2">
        <f t="shared" si="150"/>
        <v>0.25723612180811278</v>
      </c>
      <c r="FG114" s="2">
        <f t="shared" si="151"/>
        <v>0.99839742610528903</v>
      </c>
      <c r="FH114" s="2">
        <f t="shared" si="151"/>
        <v>0.987259126924797</v>
      </c>
      <c r="FI114" s="2">
        <f t="shared" si="151"/>
        <v>0.99114077306384041</v>
      </c>
      <c r="FJ114" s="2">
        <f t="shared" si="151"/>
        <v>0.99342056966078074</v>
      </c>
      <c r="FK114" s="2">
        <f t="shared" si="151"/>
        <v>0.99461486529476084</v>
      </c>
      <c r="FL114" s="2">
        <f t="shared" si="151"/>
        <v>0.99658905442591972</v>
      </c>
      <c r="FM114" s="2">
        <f t="shared" si="151"/>
        <v>0.99603090392168558</v>
      </c>
      <c r="FN114" s="2">
        <f t="shared" si="151"/>
        <v>0.99484510264354586</v>
      </c>
      <c r="FO114" s="2">
        <f t="shared" si="151"/>
        <v>0.99533596571573602</v>
      </c>
      <c r="FP114" s="2">
        <f t="shared" si="151"/>
        <v>0.99562233704956582</v>
      </c>
      <c r="FQ114" s="2">
        <f t="shared" si="151"/>
        <v>0.99535944063108173</v>
      </c>
      <c r="FR114" s="2">
        <f t="shared" si="151"/>
        <v>0.99456104763459963</v>
      </c>
      <c r="FS114" s="2">
        <f t="shared" si="151"/>
        <v>0.99416431329075372</v>
      </c>
      <c r="FT114" s="2">
        <f t="shared" si="151"/>
        <v>0.9940167002694511</v>
      </c>
      <c r="FU114" s="2">
        <f t="shared" si="151"/>
        <v>0.9886091880020621</v>
      </c>
      <c r="FW114" s="2">
        <f t="shared" si="142"/>
        <v>2.551936776048059E-3</v>
      </c>
      <c r="FX114" s="2">
        <f t="shared" si="142"/>
        <v>1.0317187615227605E-3</v>
      </c>
      <c r="FY114" s="2">
        <f t="shared" si="142"/>
        <v>1.359717516250643E-3</v>
      </c>
      <c r="FZ114" s="2">
        <f t="shared" si="142"/>
        <v>3.8077667080387068E-3</v>
      </c>
      <c r="GA114" s="2">
        <f t="shared" si="142"/>
        <v>4.0682069411631513E-3</v>
      </c>
      <c r="GB114" s="2">
        <f t="shared" si="142"/>
        <v>5.2075041378359605E-3</v>
      </c>
      <c r="GC114" s="2">
        <f t="shared" si="142"/>
        <v>4.7723490077035378E-3</v>
      </c>
      <c r="GD114" s="2">
        <f t="shared" si="142"/>
        <v>4.7857698888802138E-3</v>
      </c>
      <c r="GE114" s="2">
        <f t="shared" si="142"/>
        <v>6.228571182115691E-3</v>
      </c>
      <c r="GF114" s="2">
        <f t="shared" si="142"/>
        <v>5.8173405618375728E-3</v>
      </c>
      <c r="GG114" s="2">
        <f t="shared" si="142"/>
        <v>4.8943734988509575E-3</v>
      </c>
      <c r="GH114" s="2">
        <f t="shared" si="142"/>
        <v>4.2092815316553461E-3</v>
      </c>
      <c r="GI114" s="2">
        <f t="shared" si="142"/>
        <v>2.9198620147027031E-3</v>
      </c>
      <c r="GJ114" s="2">
        <f t="shared" si="142"/>
        <v>2.7742248000934685E-3</v>
      </c>
      <c r="GK114" s="2">
        <f t="shared" si="142"/>
        <v>1.3997199831307478E-3</v>
      </c>
      <c r="GM114" s="82">
        <f t="shared" si="143"/>
        <v>6.3460731747667742E-8</v>
      </c>
      <c r="GN114" s="82">
        <f t="shared" si="143"/>
        <v>3.5115415027148582E-23</v>
      </c>
      <c r="GO114" s="82">
        <f t="shared" si="143"/>
        <v>9.7615412779963043E-25</v>
      </c>
      <c r="GP114" s="82">
        <f t="shared" si="143"/>
        <v>1.2755189635114077E-31</v>
      </c>
      <c r="GQ114" s="82">
        <f t="shared" si="143"/>
        <v>4.5738824777257655E-65</v>
      </c>
      <c r="GR114" s="82">
        <f t="shared" si="143"/>
        <v>1.7114592674709372E-76</v>
      </c>
      <c r="GS114" s="82">
        <f t="shared" si="143"/>
        <v>7.4512738928139001E-52</v>
      </c>
      <c r="GT114" s="82">
        <f t="shared" si="143"/>
        <v>6.7054246990042921E-72</v>
      </c>
      <c r="GU114" s="82">
        <f t="shared" si="143"/>
        <v>9.7633518295807713E-86</v>
      </c>
      <c r="GV114" s="82">
        <f t="shared" si="143"/>
        <v>4.8426740266056635E-74</v>
      </c>
      <c r="GW114" s="82">
        <f t="shared" si="143"/>
        <v>1.5035354295305798E-72</v>
      </c>
      <c r="GX114" s="82">
        <f t="shared" si="143"/>
        <v>2.5994970353304206E-66</v>
      </c>
      <c r="GY114" s="82">
        <f t="shared" si="143"/>
        <v>6.032666402385061E-47</v>
      </c>
      <c r="GZ114" s="82">
        <f t="shared" si="143"/>
        <v>5.4993144524539279E-52</v>
      </c>
      <c r="HA114" s="82">
        <f t="shared" si="143"/>
        <v>1.9009864065978215E-84</v>
      </c>
      <c r="HC114" s="82">
        <f t="shared" si="74"/>
        <v>0.20495488268883286</v>
      </c>
      <c r="HD114" s="82">
        <f t="shared" si="74"/>
        <v>0.57903702442722582</v>
      </c>
      <c r="HE114" s="82">
        <f t="shared" si="74"/>
        <v>0.2603455647050002</v>
      </c>
      <c r="HF114" s="82">
        <f t="shared" si="74"/>
        <v>1.3143925082440007E-3</v>
      </c>
      <c r="HG114" s="82">
        <f t="shared" si="74"/>
        <v>8.4730068362151241E-11</v>
      </c>
      <c r="HH114" s="82">
        <f t="shared" si="74"/>
        <v>3.4304329272840098E-15</v>
      </c>
      <c r="HI114" s="82">
        <f t="shared" si="139"/>
        <v>1.1069222227215517E-9</v>
      </c>
      <c r="HJ114" s="82">
        <f t="shared" si="139"/>
        <v>1.0926591876431214E-10</v>
      </c>
      <c r="HK114" s="82">
        <f t="shared" si="139"/>
        <v>3.5684992278608574E-18</v>
      </c>
      <c r="HL114" s="82">
        <f t="shared" si="139"/>
        <v>2.8088768669557185E-16</v>
      </c>
      <c r="HM114" s="82">
        <f t="shared" si="139"/>
        <v>4.4101625414686976E-11</v>
      </c>
      <c r="HN114" s="82">
        <f t="shared" si="139"/>
        <v>5.0718272896428172E-9</v>
      </c>
      <c r="HO114" s="82">
        <f t="shared" si="139"/>
        <v>8.5835225678261608E-5</v>
      </c>
      <c r="HP114" s="82">
        <f t="shared" si="139"/>
        <v>1.8002798731747645E-4</v>
      </c>
      <c r="HQ114" s="82">
        <f t="shared" si="139"/>
        <v>4.0433590572585337E-3</v>
      </c>
      <c r="HS114" s="82">
        <f t="shared" si="144"/>
        <v>1.5552856741018168E-4</v>
      </c>
      <c r="HT114" s="82">
        <f t="shared" si="144"/>
        <v>8.7810016934108992E-9</v>
      </c>
      <c r="HU114" s="82">
        <f t="shared" si="144"/>
        <v>3.1103297013013568E-7</v>
      </c>
      <c r="HV114" s="82">
        <f t="shared" si="144"/>
        <v>7.09993304679696E-6</v>
      </c>
      <c r="HW114" s="82">
        <f t="shared" si="144"/>
        <v>2.91394431812824E-5</v>
      </c>
      <c r="HX114" s="82">
        <f t="shared" si="144"/>
        <v>4.4632996119320801E-4</v>
      </c>
      <c r="HY114" s="82">
        <f t="shared" si="144"/>
        <v>1.643700768650523E-4</v>
      </c>
      <c r="HZ114" s="82">
        <f t="shared" si="144"/>
        <v>4.1696398590517543E-6</v>
      </c>
      <c r="IA114" s="82">
        <f t="shared" si="144"/>
        <v>1.02378796469829E-4</v>
      </c>
      <c r="IB114" s="82">
        <f t="shared" si="144"/>
        <v>1.3357908358174118E-4</v>
      </c>
      <c r="IC114" s="82">
        <f t="shared" si="144"/>
        <v>2.486465726206661E-4</v>
      </c>
      <c r="ID114" s="82">
        <f t="shared" si="144"/>
        <v>2.9833814782661507E-5</v>
      </c>
      <c r="IE114" s="82">
        <f t="shared" si="144"/>
        <v>4.569404200744812E-6</v>
      </c>
      <c r="IF114" s="82">
        <f t="shared" si="144"/>
        <v>1.3336439244710668E-5</v>
      </c>
      <c r="IG114" s="82">
        <f t="shared" si="144"/>
        <v>9.494381964462654E-6</v>
      </c>
      <c r="II114" s="82">
        <f t="shared" si="145"/>
        <v>3.5056104155737386E-44</v>
      </c>
      <c r="IJ114" s="82">
        <f t="shared" si="145"/>
        <v>6.1814283675090024E-80</v>
      </c>
      <c r="IK114" s="82">
        <f t="shared" si="145"/>
        <v>6.0118289576111883E-67</v>
      </c>
      <c r="IL114" s="82">
        <f t="shared" si="145"/>
        <v>2.1748768762493336E-59</v>
      </c>
      <c r="IM114" s="82">
        <f t="shared" si="145"/>
        <v>1.5827653090252448E-55</v>
      </c>
      <c r="IN114" s="82">
        <f t="shared" si="145"/>
        <v>2.9909586488966703E-47</v>
      </c>
      <c r="IO114" s="82">
        <f t="shared" si="145"/>
        <v>1.1603202218838954E-47</v>
      </c>
      <c r="IP114" s="82">
        <f t="shared" si="145"/>
        <v>3.3957857051303744E-71</v>
      </c>
      <c r="IQ114" s="82">
        <f t="shared" si="145"/>
        <v>1.4258554851891009E-54</v>
      </c>
      <c r="IR114" s="82">
        <f t="shared" si="145"/>
        <v>2.2097455714881602E-52</v>
      </c>
      <c r="IS114" s="82">
        <f t="shared" si="145"/>
        <v>6.7628718153172083E-48</v>
      </c>
      <c r="IT114" s="82">
        <f t="shared" si="145"/>
        <v>1.0413743795036142E-57</v>
      </c>
      <c r="IU114" s="82">
        <f t="shared" si="145"/>
        <v>2.519807507012038E-61</v>
      </c>
      <c r="IV114" s="82">
        <f t="shared" si="145"/>
        <v>1.974220068647309E-25</v>
      </c>
      <c r="IW114" s="82">
        <f t="shared" si="145"/>
        <v>1.7126228505393164E-28</v>
      </c>
      <c r="IY114" s="82">
        <f t="shared" si="146"/>
        <v>0.2051104747169748</v>
      </c>
      <c r="IZ114" s="82">
        <f t="shared" si="146"/>
        <v>0.57903703320822753</v>
      </c>
      <c r="JA114" s="82">
        <f t="shared" si="146"/>
        <v>0.26034587573797036</v>
      </c>
      <c r="JB114" s="82">
        <f t="shared" si="146"/>
        <v>1.3214924412907976E-3</v>
      </c>
      <c r="JC114" s="82">
        <f t="shared" si="146"/>
        <v>2.9139527911350763E-5</v>
      </c>
      <c r="JD114" s="82">
        <f t="shared" si="146"/>
        <v>4.4632996119663843E-4</v>
      </c>
      <c r="JE114" s="82">
        <f t="shared" si="146"/>
        <v>1.6437118378727502E-4</v>
      </c>
      <c r="JF114" s="82">
        <f t="shared" si="146"/>
        <v>4.1697491249705185E-6</v>
      </c>
      <c r="JG114" s="82">
        <f t="shared" si="146"/>
        <v>1.0237879646983257E-4</v>
      </c>
      <c r="JH114" s="82">
        <f t="shared" si="146"/>
        <v>1.3357908358202207E-4</v>
      </c>
      <c r="JI114" s="82">
        <f t="shared" si="146"/>
        <v>2.486466167222915E-4</v>
      </c>
      <c r="JJ114" s="82">
        <f t="shared" si="146"/>
        <v>2.9838886609951151E-5</v>
      </c>
      <c r="JK114" s="82">
        <f t="shared" si="146"/>
        <v>9.0404629879006426E-5</v>
      </c>
      <c r="JL114" s="82">
        <f t="shared" si="146"/>
        <v>1.9336442656218712E-4</v>
      </c>
      <c r="JM114" s="82">
        <f t="shared" si="146"/>
        <v>4.052853439222996E-3</v>
      </c>
    </row>
    <row r="115" spans="2:273" x14ac:dyDescent="0.25">
      <c r="B115" s="2">
        <v>88</v>
      </c>
      <c r="C115" s="37">
        <v>0.238035</v>
      </c>
      <c r="D115" s="37">
        <v>0.41214400000000001</v>
      </c>
      <c r="E115" s="37">
        <v>0.22900400000000001</v>
      </c>
      <c r="F115" s="37">
        <v>0.21950700000000001</v>
      </c>
      <c r="G115" s="37">
        <v>0.214588</v>
      </c>
      <c r="H115" s="37">
        <v>0.224021</v>
      </c>
      <c r="I115" s="37">
        <v>0.231076</v>
      </c>
      <c r="J115" s="37">
        <v>0.227053</v>
      </c>
      <c r="K115" s="37">
        <v>0.210116</v>
      </c>
      <c r="L115" s="37">
        <v>0.203955</v>
      </c>
      <c r="M115" s="37">
        <v>0.20168800000000001</v>
      </c>
      <c r="N115" s="37">
        <v>0.20576900000000001</v>
      </c>
      <c r="O115" s="37">
        <v>0.207817</v>
      </c>
      <c r="P115" s="37">
        <v>0.228321</v>
      </c>
      <c r="Q115" s="37">
        <v>0.257415</v>
      </c>
      <c r="S115" s="4">
        <f t="shared" si="147"/>
        <v>0.23930756630971226</v>
      </c>
      <c r="T115" s="4">
        <f t="shared" si="147"/>
        <v>0.37520442152446509</v>
      </c>
      <c r="U115" s="4">
        <f t="shared" si="147"/>
        <v>0.24080704346948345</v>
      </c>
      <c r="V115" s="4">
        <f t="shared" si="147"/>
        <v>0.21833895747263193</v>
      </c>
      <c r="W115" s="4">
        <f t="shared" si="147"/>
        <v>0.21907763525037599</v>
      </c>
      <c r="X115" s="4">
        <f t="shared" si="147"/>
        <v>0.22459287302594991</v>
      </c>
      <c r="Y115" s="4">
        <f t="shared" si="147"/>
        <v>0.22781402354160801</v>
      </c>
      <c r="Z115" s="4">
        <f t="shared" si="147"/>
        <v>0.22752375079016185</v>
      </c>
      <c r="AA115" s="4">
        <f t="shared" si="147"/>
        <v>0.21338207657329136</v>
      </c>
      <c r="AB115" s="4">
        <f t="shared" si="147"/>
        <v>0.20695428030324725</v>
      </c>
      <c r="AC115" s="4">
        <f t="shared" si="147"/>
        <v>0.20230225542047023</v>
      </c>
      <c r="AD115" s="4">
        <f t="shared" si="147"/>
        <v>0.20462270625157222</v>
      </c>
      <c r="AE115" s="4">
        <f t="shared" si="147"/>
        <v>0.21378732879809348</v>
      </c>
      <c r="AF115" s="4">
        <f t="shared" si="147"/>
        <v>0.22954504966106001</v>
      </c>
      <c r="AG115" s="4">
        <f t="shared" si="147"/>
        <v>0.25644392928588183</v>
      </c>
      <c r="AI115" s="4">
        <f t="shared" si="148"/>
        <v>-1.2725663097122586E-3</v>
      </c>
      <c r="AJ115" s="4">
        <f t="shared" si="148"/>
        <v>3.6939578475534918E-2</v>
      </c>
      <c r="AK115" s="4">
        <f t="shared" si="148"/>
        <v>-1.1803043469483437E-2</v>
      </c>
      <c r="AL115" s="4">
        <f t="shared" si="148"/>
        <v>1.1680425273680739E-3</v>
      </c>
      <c r="AM115" s="4">
        <f t="shared" si="148"/>
        <v>-4.4896352503759895E-3</v>
      </c>
      <c r="AN115" s="4">
        <f t="shared" si="148"/>
        <v>-5.7187302594990941E-4</v>
      </c>
      <c r="AO115" s="4">
        <f t="shared" si="148"/>
        <v>3.2619764583919908E-3</v>
      </c>
      <c r="AP115" s="4">
        <f t="shared" si="148"/>
        <v>-4.7075079016184462E-4</v>
      </c>
      <c r="AQ115" s="4">
        <f t="shared" si="148"/>
        <v>-3.2660765732913655E-3</v>
      </c>
      <c r="AR115" s="4">
        <f t="shared" si="148"/>
        <v>-2.9992803032472537E-3</v>
      </c>
      <c r="AS115" s="4">
        <f t="shared" si="148"/>
        <v>-6.1425542047022219E-4</v>
      </c>
      <c r="AT115" s="4">
        <f t="shared" si="148"/>
        <v>1.1462937484277846E-3</v>
      </c>
      <c r="AU115" s="4">
        <f t="shared" si="148"/>
        <v>-5.9703287980934772E-3</v>
      </c>
      <c r="AV115" s="4">
        <f t="shared" si="148"/>
        <v>-1.2240496610600171E-3</v>
      </c>
      <c r="AW115" s="4">
        <f t="shared" si="148"/>
        <v>9.7107071411817181E-4</v>
      </c>
      <c r="AY115" s="2">
        <f t="shared" si="140"/>
        <v>0.22454267266379596</v>
      </c>
      <c r="AZ115" s="2">
        <f t="shared" si="140"/>
        <v>0.21972634432781954</v>
      </c>
      <c r="BA115" s="2">
        <f t="shared" si="140"/>
        <v>0.20340175886485129</v>
      </c>
      <c r="BB115" s="2">
        <f t="shared" si="140"/>
        <v>0.21830799937789558</v>
      </c>
      <c r="BC115" s="2">
        <f t="shared" si="140"/>
        <v>0.2190714403818477</v>
      </c>
      <c r="BD115" s="2">
        <f t="shared" si="140"/>
        <v>0.2245205713468619</v>
      </c>
      <c r="BE115" s="2">
        <f t="shared" si="140"/>
        <v>0.22778768520739123</v>
      </c>
      <c r="BF115" s="2">
        <f t="shared" si="140"/>
        <v>0.22752241962746431</v>
      </c>
      <c r="BG115" s="2">
        <f t="shared" si="140"/>
        <v>0.21335531792785775</v>
      </c>
      <c r="BH115" s="2">
        <f t="shared" si="140"/>
        <v>0.20692401212542813</v>
      </c>
      <c r="BI115" s="2">
        <f t="shared" si="140"/>
        <v>0.20223192403758306</v>
      </c>
      <c r="BJ115" s="2">
        <f t="shared" si="140"/>
        <v>0.20461013802632486</v>
      </c>
      <c r="BK115" s="2">
        <f t="shared" si="140"/>
        <v>0.21378401929471999</v>
      </c>
      <c r="BL115" s="2">
        <f t="shared" si="140"/>
        <v>0.22952849371975739</v>
      </c>
      <c r="BM115" s="2">
        <f t="shared" si="140"/>
        <v>0.25638151186427927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 t="str">
        <f t="shared" si="141"/>
        <v/>
      </c>
      <c r="CF115" s="2" t="str">
        <f t="shared" si="141"/>
        <v/>
      </c>
      <c r="CG115" s="2" t="str">
        <f t="shared" si="141"/>
        <v/>
      </c>
      <c r="CH115" s="2">
        <f t="shared" si="141"/>
        <v>0.21950700000000001</v>
      </c>
      <c r="CI115" s="2">
        <f t="shared" si="141"/>
        <v>0.214588</v>
      </c>
      <c r="CJ115" s="2">
        <f t="shared" si="141"/>
        <v>0.224021</v>
      </c>
      <c r="CK115" s="2">
        <f t="shared" si="141"/>
        <v>0.231076</v>
      </c>
      <c r="CL115" s="2">
        <f t="shared" si="141"/>
        <v>0.227053</v>
      </c>
      <c r="CM115" s="2">
        <f t="shared" si="141"/>
        <v>0.210116</v>
      </c>
      <c r="CN115" s="2">
        <f t="shared" si="141"/>
        <v>0.203955</v>
      </c>
      <c r="CO115" s="2">
        <f t="shared" si="141"/>
        <v>0.20168800000000001</v>
      </c>
      <c r="CP115" s="2">
        <f t="shared" si="141"/>
        <v>0.20576900000000001</v>
      </c>
      <c r="CQ115" s="2">
        <f t="shared" si="141"/>
        <v>0.207817</v>
      </c>
      <c r="CR115" s="2">
        <f t="shared" si="141"/>
        <v>0.228321</v>
      </c>
      <c r="CS115" s="2">
        <f t="shared" si="141"/>
        <v>0.257415</v>
      </c>
      <c r="CU115" s="2" t="str">
        <f t="shared" si="111"/>
        <v/>
      </c>
      <c r="CV115" s="2" t="str">
        <f t="shared" si="112"/>
        <v/>
      </c>
      <c r="CW115" s="2" t="str">
        <f t="shared" si="113"/>
        <v/>
      </c>
      <c r="CX115" s="2">
        <f t="shared" si="114"/>
        <v>0.21950700000000001</v>
      </c>
      <c r="CY115" s="2">
        <f t="shared" si="115"/>
        <v>0.214588</v>
      </c>
      <c r="CZ115" s="2">
        <f t="shared" si="116"/>
        <v>0.224021</v>
      </c>
      <c r="DA115" s="2">
        <f t="shared" si="117"/>
        <v>0.231076</v>
      </c>
      <c r="DB115" s="2">
        <f t="shared" si="118"/>
        <v>0.227053</v>
      </c>
      <c r="DC115" s="2">
        <f t="shared" si="119"/>
        <v>0.210116</v>
      </c>
      <c r="DD115" s="2">
        <f t="shared" si="120"/>
        <v>0.203955</v>
      </c>
      <c r="DE115" s="2">
        <f t="shared" si="121"/>
        <v>0.20168800000000001</v>
      </c>
      <c r="DF115" s="2">
        <f t="shared" si="122"/>
        <v>0.20576900000000001</v>
      </c>
      <c r="DG115" s="2">
        <f t="shared" si="123"/>
        <v>0.207817</v>
      </c>
      <c r="DH115" s="2">
        <f t="shared" si="124"/>
        <v>0.228321</v>
      </c>
      <c r="DI115" s="2">
        <f t="shared" si="125"/>
        <v>0.257415</v>
      </c>
      <c r="DK115" s="2">
        <f t="shared" si="149"/>
        <v>0.34234878431372556</v>
      </c>
      <c r="DL115" s="2">
        <f t="shared" si="149"/>
        <v>0.30670835168855537</v>
      </c>
      <c r="DM115" s="2">
        <f t="shared" si="149"/>
        <v>0.27757563749463748</v>
      </c>
      <c r="DN115" s="2">
        <f t="shared" si="149"/>
        <v>0.28081335960410558</v>
      </c>
      <c r="DO115" s="2">
        <f t="shared" si="149"/>
        <v>0.29512647615869486</v>
      </c>
      <c r="DP115" s="2">
        <f t="shared" si="149"/>
        <v>0.31534731076923078</v>
      </c>
      <c r="DQ115" s="2">
        <f t="shared" si="149"/>
        <v>0.29855165995115995</v>
      </c>
      <c r="DR115" s="2">
        <f t="shared" si="149"/>
        <v>0.33103215313311085</v>
      </c>
      <c r="DS115" s="2">
        <f t="shared" si="149"/>
        <v>0.27766730246305421</v>
      </c>
      <c r="DT115" s="2">
        <f t="shared" si="149"/>
        <v>0.28044368828680893</v>
      </c>
      <c r="DU115" s="2">
        <f t="shared" si="149"/>
        <v>0.27050793990147776</v>
      </c>
      <c r="DV115" s="2">
        <f t="shared" si="149"/>
        <v>0.2703508123841305</v>
      </c>
      <c r="DW115" s="2">
        <f t="shared" si="149"/>
        <v>0.28975433225806446</v>
      </c>
      <c r="DX115" s="2">
        <f t="shared" si="149"/>
        <v>0.30104391411290315</v>
      </c>
      <c r="DY115" s="2">
        <f t="shared" si="149"/>
        <v>0.25081803884451248</v>
      </c>
      <c r="EA115" s="2">
        <f t="shared" si="95"/>
        <v>0.22437557777777789</v>
      </c>
      <c r="EB115" s="2">
        <f t="shared" si="95"/>
        <v>0.2187063005338335</v>
      </c>
      <c r="EC115" s="2">
        <f t="shared" si="95"/>
        <v>0.20279695586041691</v>
      </c>
      <c r="ED115" s="2">
        <f t="shared" si="95"/>
        <v>0.21793279382797112</v>
      </c>
      <c r="EE115" s="2">
        <f t="shared" si="95"/>
        <v>0.21869829290062362</v>
      </c>
      <c r="EF115" s="2">
        <f t="shared" si="95"/>
        <v>0.2242366839872747</v>
      </c>
      <c r="EG115" s="2">
        <f t="shared" si="95"/>
        <v>0.2275327630136986</v>
      </c>
      <c r="EH115" s="2">
        <f t="shared" si="95"/>
        <v>0.22703375600788961</v>
      </c>
      <c r="EI115" s="2">
        <f t="shared" si="95"/>
        <v>0.21307803667774222</v>
      </c>
      <c r="EJ115" s="2">
        <f t="shared" si="95"/>
        <v>0.20664220977763884</v>
      </c>
      <c r="EK115" s="2">
        <f t="shared" si="95"/>
        <v>0.20195069274447949</v>
      </c>
      <c r="EL115" s="2">
        <f t="shared" si="95"/>
        <v>0.20428171668071665</v>
      </c>
      <c r="EM115" s="2">
        <f t="shared" si="136"/>
        <v>0.2133834579234084</v>
      </c>
      <c r="EN115" s="2">
        <f t="shared" si="136"/>
        <v>0.22913307901044111</v>
      </c>
      <c r="EO115" s="2">
        <f t="shared" si="136"/>
        <v>0.25643953025459149</v>
      </c>
      <c r="EQ115" s="2">
        <f t="shared" si="150"/>
        <v>0.22246136861792987</v>
      </c>
      <c r="ER115" s="2">
        <f t="shared" si="150"/>
        <v>0.21546060795543992</v>
      </c>
      <c r="ES115" s="2">
        <f t="shared" si="150"/>
        <v>0.20289189419015141</v>
      </c>
      <c r="ET115" s="2">
        <f t="shared" si="150"/>
        <v>0.21737486118213789</v>
      </c>
      <c r="EU115" s="2">
        <f t="shared" si="150"/>
        <v>0.21816177826943184</v>
      </c>
      <c r="EV115" s="2">
        <f t="shared" si="150"/>
        <v>0.22430214167847601</v>
      </c>
      <c r="EW115" s="2">
        <f t="shared" si="150"/>
        <v>0.22710335021157357</v>
      </c>
      <c r="EX115" s="2">
        <f t="shared" si="150"/>
        <v>0.22694067290697764</v>
      </c>
      <c r="EY115" s="2">
        <f t="shared" si="150"/>
        <v>0.21343381641625533</v>
      </c>
      <c r="EZ115" s="2">
        <f t="shared" si="150"/>
        <v>0.20460898480326914</v>
      </c>
      <c r="FA115" s="2">
        <f t="shared" si="150"/>
        <v>0.20026577204967566</v>
      </c>
      <c r="FB115" s="2">
        <f t="shared" si="150"/>
        <v>0.20439797889321962</v>
      </c>
      <c r="FC115" s="2">
        <f t="shared" si="150"/>
        <v>0.21147471604630758</v>
      </c>
      <c r="FD115" s="2">
        <f t="shared" si="150"/>
        <v>0.23005463422457306</v>
      </c>
      <c r="FE115" s="2">
        <f t="shared" si="150"/>
        <v>0.25672580922905941</v>
      </c>
      <c r="FG115" s="2">
        <f t="shared" si="151"/>
        <v>0.99853822911411116</v>
      </c>
      <c r="FH115" s="2">
        <f t="shared" si="151"/>
        <v>0.98836714453841301</v>
      </c>
      <c r="FI115" s="2">
        <f t="shared" si="151"/>
        <v>0.99191398582895451</v>
      </c>
      <c r="FJ115" s="2">
        <f t="shared" si="151"/>
        <v>0.99399601239402746</v>
      </c>
      <c r="FK115" s="2">
        <f t="shared" si="151"/>
        <v>0.99508637053526838</v>
      </c>
      <c r="FL115" s="2">
        <f t="shared" si="151"/>
        <v>0.99688824674518761</v>
      </c>
      <c r="FM115" s="2">
        <f t="shared" si="151"/>
        <v>0.99637887672233616</v>
      </c>
      <c r="FN115" s="2">
        <f t="shared" si="151"/>
        <v>0.99529654436482617</v>
      </c>
      <c r="FO115" s="2">
        <f t="shared" si="151"/>
        <v>0.99574460382915597</v>
      </c>
      <c r="FP115" s="2">
        <f t="shared" si="151"/>
        <v>0.9960059854961375</v>
      </c>
      <c r="FQ115" s="2">
        <f t="shared" si="151"/>
        <v>0.99576603074510239</v>
      </c>
      <c r="FR115" s="2">
        <f t="shared" si="151"/>
        <v>0.99503724146635308</v>
      </c>
      <c r="FS115" s="2">
        <f t="shared" si="151"/>
        <v>0.99467505622899588</v>
      </c>
      <c r="FT115" s="2">
        <f t="shared" si="151"/>
        <v>0.99454029144231282</v>
      </c>
      <c r="FU115" s="2">
        <f t="shared" si="151"/>
        <v>0.98960103343753447</v>
      </c>
      <c r="FW115" s="2">
        <f t="shared" si="142"/>
        <v>2.7974542821251926E-3</v>
      </c>
      <c r="FX115" s="2">
        <f t="shared" si="142"/>
        <v>1.1311445342839929E-3</v>
      </c>
      <c r="FY115" s="2">
        <f t="shared" si="142"/>
        <v>1.490705054182693E-3</v>
      </c>
      <c r="FZ115" s="2">
        <f t="shared" si="142"/>
        <v>4.1735999307184728E-3</v>
      </c>
      <c r="GA115" s="2">
        <f t="shared" si="142"/>
        <v>4.4589501004904395E-3</v>
      </c>
      <c r="GB115" s="2">
        <f t="shared" si="142"/>
        <v>5.7070474622906778E-3</v>
      </c>
      <c r="GC115" s="2">
        <f t="shared" si="142"/>
        <v>5.2303684252277645E-3</v>
      </c>
      <c r="GD115" s="2">
        <f t="shared" si="142"/>
        <v>5.2450705681034177E-3</v>
      </c>
      <c r="GE115" s="2">
        <f t="shared" si="142"/>
        <v>6.82539097141682E-3</v>
      </c>
      <c r="GF115" s="2">
        <f t="shared" si="142"/>
        <v>6.375009133878941E-3</v>
      </c>
      <c r="GG115" s="2">
        <f t="shared" si="142"/>
        <v>5.3640409233961517E-3</v>
      </c>
      <c r="GH115" s="2">
        <f t="shared" si="142"/>
        <v>4.6135118557806207E-3</v>
      </c>
      <c r="GI115" s="2">
        <f t="shared" si="142"/>
        <v>3.200663398322384E-3</v>
      </c>
      <c r="GJ115" s="2">
        <f t="shared" si="142"/>
        <v>3.0410630572711454E-3</v>
      </c>
      <c r="GK115" s="2">
        <f t="shared" si="142"/>
        <v>1.5345552120993398E-3</v>
      </c>
      <c r="GM115" s="82">
        <f t="shared" si="143"/>
        <v>2.4699559011797139E-8</v>
      </c>
      <c r="GN115" s="82">
        <f t="shared" si="143"/>
        <v>4.6881787622257866E-25</v>
      </c>
      <c r="GO115" s="82">
        <f t="shared" si="143"/>
        <v>1.3788799060965094E-26</v>
      </c>
      <c r="GP115" s="82">
        <f t="shared" si="143"/>
        <v>1.4380654107894475E-33</v>
      </c>
      <c r="GQ115" s="82">
        <f t="shared" si="143"/>
        <v>7.7049989507110385E-69</v>
      </c>
      <c r="GR115" s="82">
        <f t="shared" si="143"/>
        <v>1.6506325153453398E-80</v>
      </c>
      <c r="GS115" s="82">
        <f t="shared" si="143"/>
        <v>1.028180771754074E-54</v>
      </c>
      <c r="GT115" s="82">
        <f t="shared" si="143"/>
        <v>6.2944590723945202E-76</v>
      </c>
      <c r="GU115" s="82">
        <f t="shared" si="143"/>
        <v>2.2793174206349607E-90</v>
      </c>
      <c r="GV115" s="82">
        <f t="shared" si="143"/>
        <v>4.9183077114229539E-78</v>
      </c>
      <c r="GW115" s="82">
        <f t="shared" si="143"/>
        <v>1.1339695901085706E-76</v>
      </c>
      <c r="GX115" s="82">
        <f t="shared" si="143"/>
        <v>3.9422722125746427E-70</v>
      </c>
      <c r="GY115" s="82">
        <f t="shared" si="143"/>
        <v>9.2431727208846881E-50</v>
      </c>
      <c r="GZ115" s="82">
        <f t="shared" si="143"/>
        <v>3.3778671357113992E-55</v>
      </c>
      <c r="HA115" s="82">
        <f t="shared" si="143"/>
        <v>6.5602805750222208E-90</v>
      </c>
      <c r="HC115" s="82">
        <f t="shared" si="74"/>
        <v>0.16777996325010233</v>
      </c>
      <c r="HD115" s="82">
        <f t="shared" si="74"/>
        <v>0.47491038171909383</v>
      </c>
      <c r="HE115" s="82">
        <f t="shared" si="74"/>
        <v>0.14117628278420713</v>
      </c>
      <c r="HF115" s="82">
        <f t="shared" si="74"/>
        <v>3.1117141678410696E-4</v>
      </c>
      <c r="HG115" s="82">
        <f t="shared" si="74"/>
        <v>1.2078089397389005E-12</v>
      </c>
      <c r="HH115" s="82">
        <f t="shared" si="74"/>
        <v>3.3868994187388587E-17</v>
      </c>
      <c r="HI115" s="82">
        <f t="shared" si="139"/>
        <v>4.0513420040247831E-11</v>
      </c>
      <c r="HJ115" s="82">
        <f t="shared" si="139"/>
        <v>2.9420546097824465E-12</v>
      </c>
      <c r="HK115" s="82">
        <f t="shared" si="139"/>
        <v>1.140440035781743E-20</v>
      </c>
      <c r="HL115" s="82">
        <f t="shared" si="139"/>
        <v>1.667610502174387E-18</v>
      </c>
      <c r="HM115" s="82">
        <f t="shared" si="139"/>
        <v>8.8138882753571033E-13</v>
      </c>
      <c r="HN115" s="82">
        <f t="shared" si="139"/>
        <v>1.575150443951121E-10</v>
      </c>
      <c r="HO115" s="82">
        <f t="shared" si="139"/>
        <v>1.0709413540180573E-5</v>
      </c>
      <c r="HP115" s="82">
        <f t="shared" si="139"/>
        <v>1.9382907504377094E-5</v>
      </c>
      <c r="HQ115" s="82">
        <f t="shared" si="139"/>
        <v>7.9322840133231177E-4</v>
      </c>
      <c r="HS115" s="82">
        <f t="shared" si="144"/>
        <v>2.4448340239625226E-4</v>
      </c>
      <c r="HT115" s="82">
        <f t="shared" si="144"/>
        <v>1.9291131714798623E-8</v>
      </c>
      <c r="HU115" s="82">
        <f t="shared" si="144"/>
        <v>6.0789059625011752E-7</v>
      </c>
      <c r="HV115" s="82">
        <f t="shared" si="144"/>
        <v>1.3733530542240764E-5</v>
      </c>
      <c r="HW115" s="82">
        <f t="shared" si="144"/>
        <v>5.3291899920391978E-5</v>
      </c>
      <c r="HX115" s="82">
        <f t="shared" si="144"/>
        <v>7.333579107907961E-4</v>
      </c>
      <c r="HY115" s="82">
        <f t="shared" si="144"/>
        <v>2.7729458371530811E-4</v>
      </c>
      <c r="HZ115" s="82">
        <f t="shared" si="144"/>
        <v>9.0179820292702093E-6</v>
      </c>
      <c r="IA115" s="82">
        <f t="shared" si="144"/>
        <v>1.87656456231304E-4</v>
      </c>
      <c r="IB115" s="82">
        <f t="shared" si="144"/>
        <v>2.3779220463534498E-4</v>
      </c>
      <c r="IC115" s="82">
        <f t="shared" si="144"/>
        <v>4.1552159086866348E-4</v>
      </c>
      <c r="ID115" s="82">
        <f t="shared" si="144"/>
        <v>5.5386962490356927E-5</v>
      </c>
      <c r="IE115" s="82">
        <f t="shared" si="144"/>
        <v>8.7771163787973097E-6</v>
      </c>
      <c r="IF115" s="82">
        <f t="shared" si="144"/>
        <v>2.3020807194735335E-5</v>
      </c>
      <c r="IG115" s="82">
        <f t="shared" si="144"/>
        <v>1.5868122243982536E-5</v>
      </c>
      <c r="II115" s="82">
        <f t="shared" si="145"/>
        <v>6.9852829495355551E-43</v>
      </c>
      <c r="IJ115" s="82">
        <f t="shared" si="145"/>
        <v>7.3827139537567423E-78</v>
      </c>
      <c r="IK115" s="82">
        <f t="shared" si="145"/>
        <v>3.8334326427057647E-65</v>
      </c>
      <c r="IL115" s="82">
        <f t="shared" si="145"/>
        <v>1.6853281872564639E-57</v>
      </c>
      <c r="IM115" s="82">
        <f t="shared" si="145"/>
        <v>9.6278591718256687E-54</v>
      </c>
      <c r="IN115" s="82">
        <f t="shared" si="145"/>
        <v>1.140156418445204E-45</v>
      </c>
      <c r="IO115" s="82">
        <f t="shared" si="145"/>
        <v>4.3051301704636804E-46</v>
      </c>
      <c r="IP115" s="82">
        <f t="shared" si="145"/>
        <v>8.0047872296542157E-69</v>
      </c>
      <c r="IQ115" s="82">
        <f t="shared" si="145"/>
        <v>1.1302823285443111E-52</v>
      </c>
      <c r="IR115" s="82">
        <f t="shared" si="145"/>
        <v>1.3830673795886839E-50</v>
      </c>
      <c r="IS115" s="82">
        <f t="shared" si="145"/>
        <v>2.6000664071136806E-46</v>
      </c>
      <c r="IT115" s="82">
        <f t="shared" si="145"/>
        <v>7.6810316287192389E-56</v>
      </c>
      <c r="IU115" s="82">
        <f t="shared" si="145"/>
        <v>1.8426950612316071E-59</v>
      </c>
      <c r="IV115" s="82">
        <f t="shared" si="145"/>
        <v>1.0829625133225416E-24</v>
      </c>
      <c r="IW115" s="82">
        <f t="shared" si="145"/>
        <v>9.5682108901740516E-28</v>
      </c>
      <c r="IY115" s="82">
        <f t="shared" si="146"/>
        <v>0.16802447135205759</v>
      </c>
      <c r="IZ115" s="82">
        <f t="shared" si="146"/>
        <v>0.47491040101022552</v>
      </c>
      <c r="JA115" s="82">
        <f t="shared" si="146"/>
        <v>0.14117689067480338</v>
      </c>
      <c r="JB115" s="82">
        <f t="shared" si="146"/>
        <v>3.2490494732634773E-4</v>
      </c>
      <c r="JC115" s="82">
        <f t="shared" si="146"/>
        <v>5.3291901128200917E-5</v>
      </c>
      <c r="JD115" s="82">
        <f t="shared" si="146"/>
        <v>7.3335791079082993E-4</v>
      </c>
      <c r="JE115" s="82">
        <f t="shared" si="146"/>
        <v>2.7729462422872815E-4</v>
      </c>
      <c r="JF115" s="82">
        <f t="shared" si="146"/>
        <v>9.017984971324819E-6</v>
      </c>
      <c r="JG115" s="82">
        <f t="shared" si="146"/>
        <v>1.87656456231304E-4</v>
      </c>
      <c r="JH115" s="82">
        <f t="shared" si="146"/>
        <v>2.3779220463534666E-4</v>
      </c>
      <c r="JI115" s="82">
        <f t="shared" si="146"/>
        <v>4.155215917500523E-4</v>
      </c>
      <c r="JJ115" s="82">
        <f t="shared" si="146"/>
        <v>5.5387120005401324E-5</v>
      </c>
      <c r="JK115" s="82">
        <f t="shared" si="146"/>
        <v>1.9486529918977883E-5</v>
      </c>
      <c r="JL115" s="82">
        <f t="shared" si="146"/>
        <v>4.2403714699112426E-5</v>
      </c>
      <c r="JM115" s="82">
        <f t="shared" si="146"/>
        <v>8.0909652357629433E-4</v>
      </c>
    </row>
    <row r="116" spans="2:273" x14ac:dyDescent="0.25">
      <c r="B116" s="2">
        <v>89</v>
      </c>
      <c r="C116" s="37">
        <v>0.233655</v>
      </c>
      <c r="D116" s="37">
        <v>0.34258100000000002</v>
      </c>
      <c r="E116" s="37">
        <v>0.20725399999999999</v>
      </c>
      <c r="F116" s="37">
        <v>0.216616</v>
      </c>
      <c r="G116" s="37">
        <v>0.22146099999999999</v>
      </c>
      <c r="H116" s="37">
        <v>0.22259100000000001</v>
      </c>
      <c r="I116" s="37">
        <v>0.22713900000000001</v>
      </c>
      <c r="J116" s="37">
        <v>0.223718</v>
      </c>
      <c r="K116" s="37">
        <v>0.21371399999999999</v>
      </c>
      <c r="L116" s="37">
        <v>0.20616499999999999</v>
      </c>
      <c r="M116" s="37">
        <v>0.20160400000000001</v>
      </c>
      <c r="N116" s="37">
        <v>0.20078499999999999</v>
      </c>
      <c r="O116" s="37">
        <v>0.208727</v>
      </c>
      <c r="P116" s="37">
        <v>0.22403999999999999</v>
      </c>
      <c r="Q116" s="37">
        <v>0.26109300000000002</v>
      </c>
      <c r="S116" s="4">
        <f t="shared" si="147"/>
        <v>0.23441867095568442</v>
      </c>
      <c r="T116" s="4">
        <f t="shared" si="147"/>
        <v>0.31972267586759717</v>
      </c>
      <c r="U116" s="4">
        <f t="shared" si="147"/>
        <v>0.21816965386240242</v>
      </c>
      <c r="V116" s="4">
        <f t="shared" si="147"/>
        <v>0.21789976882833742</v>
      </c>
      <c r="W116" s="4">
        <f t="shared" si="147"/>
        <v>0.21870414770514188</v>
      </c>
      <c r="X116" s="4">
        <f t="shared" si="147"/>
        <v>0.22433524075636974</v>
      </c>
      <c r="Y116" s="4">
        <f t="shared" si="147"/>
        <v>0.22744387310887046</v>
      </c>
      <c r="Z116" s="4">
        <f t="shared" si="147"/>
        <v>0.22710719025836432</v>
      </c>
      <c r="AA116" s="4">
        <f t="shared" si="147"/>
        <v>0.2131094228861512</v>
      </c>
      <c r="AB116" s="4">
        <f t="shared" si="147"/>
        <v>0.20663931486526524</v>
      </c>
      <c r="AC116" s="4">
        <f t="shared" si="147"/>
        <v>0.20220143455105077</v>
      </c>
      <c r="AD116" s="4">
        <f t="shared" si="147"/>
        <v>0.20432549284846815</v>
      </c>
      <c r="AE116" s="4">
        <f t="shared" si="147"/>
        <v>0.21326382224283438</v>
      </c>
      <c r="AF116" s="4">
        <f t="shared" si="147"/>
        <v>0.22912297393782827</v>
      </c>
      <c r="AG116" s="4">
        <f t="shared" si="147"/>
        <v>0.25606650680513482</v>
      </c>
      <c r="AI116" s="4">
        <f t="shared" si="148"/>
        <v>-7.6367095568441457E-4</v>
      </c>
      <c r="AJ116" s="4">
        <f t="shared" si="148"/>
        <v>2.2858324132402852E-2</v>
      </c>
      <c r="AK116" s="4">
        <f t="shared" si="148"/>
        <v>-1.0915653862402425E-2</v>
      </c>
      <c r="AL116" s="4">
        <f t="shared" si="148"/>
        <v>-1.2837688283374171E-3</v>
      </c>
      <c r="AM116" s="4">
        <f t="shared" si="148"/>
        <v>2.7568522948581142E-3</v>
      </c>
      <c r="AN116" s="4">
        <f t="shared" si="148"/>
        <v>-1.7442407563697249E-3</v>
      </c>
      <c r="AO116" s="4">
        <f t="shared" si="148"/>
        <v>-3.0487310887045149E-4</v>
      </c>
      <c r="AP116" s="4">
        <f t="shared" si="148"/>
        <v>-3.3891902583643163E-3</v>
      </c>
      <c r="AQ116" s="4">
        <f t="shared" si="148"/>
        <v>6.0457711384878654E-4</v>
      </c>
      <c r="AR116" s="4">
        <f t="shared" si="148"/>
        <v>-4.7431486526525179E-4</v>
      </c>
      <c r="AS116" s="4">
        <f t="shared" si="148"/>
        <v>-5.9743455105076837E-4</v>
      </c>
      <c r="AT116" s="4">
        <f t="shared" si="148"/>
        <v>-3.540492848468163E-3</v>
      </c>
      <c r="AU116" s="4">
        <f t="shared" si="148"/>
        <v>-4.5368222428343874E-3</v>
      </c>
      <c r="AV116" s="4">
        <f t="shared" si="148"/>
        <v>-5.0829739378282779E-3</v>
      </c>
      <c r="AW116" s="4">
        <f t="shared" si="148"/>
        <v>5.0264931948652003E-3</v>
      </c>
      <c r="AY116" s="2">
        <f t="shared" si="140"/>
        <v>0.22420529612640513</v>
      </c>
      <c r="AZ116" s="2">
        <f t="shared" si="140"/>
        <v>0.21912901132790824</v>
      </c>
      <c r="BA116" s="2">
        <f t="shared" si="140"/>
        <v>0.20313182479852721</v>
      </c>
      <c r="BB116" s="2">
        <f t="shared" si="140"/>
        <v>0.21789303792681486</v>
      </c>
      <c r="BC116" s="2">
        <f t="shared" si="140"/>
        <v>0.2186933726078594</v>
      </c>
      <c r="BD116" s="2">
        <f t="shared" si="140"/>
        <v>0.22422248678111217</v>
      </c>
      <c r="BE116" s="2">
        <f t="shared" si="140"/>
        <v>0.22740158512173655</v>
      </c>
      <c r="BF116" s="2">
        <f t="shared" si="140"/>
        <v>0.22710447860675634</v>
      </c>
      <c r="BG116" s="2">
        <f t="shared" si="140"/>
        <v>0.21306312154645737</v>
      </c>
      <c r="BH116" s="2">
        <f t="shared" si="140"/>
        <v>0.20658833551879638</v>
      </c>
      <c r="BI116" s="2">
        <f t="shared" si="140"/>
        <v>0.20208971496052544</v>
      </c>
      <c r="BJ116" s="2">
        <f t="shared" si="140"/>
        <v>0.2043033438217349</v>
      </c>
      <c r="BK116" s="2">
        <f t="shared" si="140"/>
        <v>0.21325951119979214</v>
      </c>
      <c r="BL116" s="2">
        <f t="shared" si="140"/>
        <v>0.22909863829934052</v>
      </c>
      <c r="BM116" s="2">
        <f t="shared" si="140"/>
        <v>0.25602859536504535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 t="str">
        <f t="shared" si="141"/>
        <v/>
      </c>
      <c r="CF116" s="2" t="str">
        <f t="shared" si="141"/>
        <v/>
      </c>
      <c r="CG116" s="2" t="str">
        <f t="shared" si="141"/>
        <v/>
      </c>
      <c r="CH116" s="2">
        <f t="shared" si="141"/>
        <v>0.216616</v>
      </c>
      <c r="CI116" s="2">
        <f t="shared" si="141"/>
        <v>0.22146099999999999</v>
      </c>
      <c r="CJ116" s="2">
        <f t="shared" si="141"/>
        <v>0.22259100000000001</v>
      </c>
      <c r="CK116" s="2">
        <f t="shared" si="141"/>
        <v>0.22713900000000001</v>
      </c>
      <c r="CL116" s="2">
        <f t="shared" si="141"/>
        <v>0.223718</v>
      </c>
      <c r="CM116" s="2">
        <f t="shared" si="141"/>
        <v>0.21371399999999999</v>
      </c>
      <c r="CN116" s="2">
        <f t="shared" si="141"/>
        <v>0.20616499999999999</v>
      </c>
      <c r="CO116" s="2">
        <f t="shared" si="141"/>
        <v>0.20160400000000001</v>
      </c>
      <c r="CP116" s="2">
        <f t="shared" si="141"/>
        <v>0.20078499999999999</v>
      </c>
      <c r="CQ116" s="2">
        <f t="shared" si="141"/>
        <v>0.208727</v>
      </c>
      <c r="CR116" s="2">
        <f t="shared" si="141"/>
        <v>0.22403999999999999</v>
      </c>
      <c r="CS116" s="2">
        <f t="shared" si="141"/>
        <v>0.26109300000000002</v>
      </c>
      <c r="CU116" s="2" t="str">
        <f t="shared" si="111"/>
        <v/>
      </c>
      <c r="CV116" s="2" t="str">
        <f t="shared" si="112"/>
        <v/>
      </c>
      <c r="CW116" s="2" t="str">
        <f t="shared" si="113"/>
        <v/>
      </c>
      <c r="CX116" s="2">
        <f t="shared" si="114"/>
        <v>0.216616</v>
      </c>
      <c r="CY116" s="2">
        <f t="shared" si="115"/>
        <v>0.22146099999999999</v>
      </c>
      <c r="CZ116" s="2">
        <f t="shared" si="116"/>
        <v>0.22259100000000001</v>
      </c>
      <c r="DA116" s="2">
        <f t="shared" si="117"/>
        <v>0.22713900000000001</v>
      </c>
      <c r="DB116" s="2">
        <f t="shared" si="118"/>
        <v>0.223718</v>
      </c>
      <c r="DC116" s="2">
        <f t="shared" si="119"/>
        <v>0.21371399999999999</v>
      </c>
      <c r="DD116" s="2">
        <f t="shared" si="120"/>
        <v>0.20616499999999999</v>
      </c>
      <c r="DE116" s="2">
        <f t="shared" si="121"/>
        <v>0.20160400000000001</v>
      </c>
      <c r="DF116" s="2">
        <f t="shared" si="122"/>
        <v>0.20078499999999999</v>
      </c>
      <c r="DG116" s="2">
        <f t="shared" si="123"/>
        <v>0.208727</v>
      </c>
      <c r="DH116" s="2">
        <f t="shared" si="124"/>
        <v>0.22403999999999999</v>
      </c>
      <c r="DI116" s="2">
        <f t="shared" si="125"/>
        <v>0.26109300000000002</v>
      </c>
      <c r="DK116" s="2">
        <f t="shared" si="149"/>
        <v>0.34334988235294128</v>
      </c>
      <c r="DL116" s="2">
        <f t="shared" si="149"/>
        <v>0.3074816425891182</v>
      </c>
      <c r="DM116" s="2">
        <f t="shared" si="149"/>
        <v>0.27805722179322179</v>
      </c>
      <c r="DN116" s="2">
        <f t="shared" si="149"/>
        <v>0.28121526154692084</v>
      </c>
      <c r="DO116" s="2">
        <f t="shared" si="149"/>
        <v>0.29571305769373379</v>
      </c>
      <c r="DP116" s="2">
        <f t="shared" si="149"/>
        <v>0.31607404538461537</v>
      </c>
      <c r="DQ116" s="2">
        <f t="shared" si="149"/>
        <v>0.29900132356532355</v>
      </c>
      <c r="DR116" s="2">
        <f t="shared" si="149"/>
        <v>0.33187885680385609</v>
      </c>
      <c r="DS116" s="2">
        <f t="shared" si="149"/>
        <v>0.27791900738916259</v>
      </c>
      <c r="DT116" s="2">
        <f t="shared" si="149"/>
        <v>0.28088798084291183</v>
      </c>
      <c r="DU116" s="2">
        <f t="shared" si="149"/>
        <v>0.2708193645320196</v>
      </c>
      <c r="DV116" s="2">
        <f t="shared" si="149"/>
        <v>0.27074747423062656</v>
      </c>
      <c r="DW116" s="2">
        <f t="shared" si="149"/>
        <v>0.29032407741935479</v>
      </c>
      <c r="DX116" s="2">
        <f t="shared" si="149"/>
        <v>0.3015681153225806</v>
      </c>
      <c r="DY116" s="2">
        <f t="shared" si="149"/>
        <v>0.25051799737389208</v>
      </c>
      <c r="EA116" s="2">
        <f t="shared" si="95"/>
        <v>0.22405197777777788</v>
      </c>
      <c r="EB116" s="2">
        <f t="shared" si="95"/>
        <v>0.21818452928870294</v>
      </c>
      <c r="EC116" s="2">
        <f t="shared" si="95"/>
        <v>0.20257463269323545</v>
      </c>
      <c r="ED116" s="2">
        <f t="shared" si="95"/>
        <v>0.2175466067410812</v>
      </c>
      <c r="EE116" s="2">
        <f t="shared" ref="EE116:EL147" si="152">CI$228*$B116+CI$229</f>
        <v>0.21834892207064693</v>
      </c>
      <c r="EF116" s="2">
        <f t="shared" si="152"/>
        <v>0.22396064031813367</v>
      </c>
      <c r="EG116" s="2">
        <f t="shared" si="152"/>
        <v>0.22716646551277303</v>
      </c>
      <c r="EH116" s="2">
        <f t="shared" si="152"/>
        <v>0.22665337647337283</v>
      </c>
      <c r="EI116" s="2">
        <f t="shared" si="152"/>
        <v>0.21280801855619352</v>
      </c>
      <c r="EJ116" s="2">
        <f t="shared" si="152"/>
        <v>0.20632897228719932</v>
      </c>
      <c r="EK116" s="2">
        <f t="shared" si="152"/>
        <v>0.20183206126694517</v>
      </c>
      <c r="EL116" s="2">
        <f t="shared" si="152"/>
        <v>0.20400057911323508</v>
      </c>
      <c r="EM116" s="2">
        <f t="shared" si="136"/>
        <v>0.21288953297016017</v>
      </c>
      <c r="EN116" s="2">
        <f t="shared" si="136"/>
        <v>0.22873300566131305</v>
      </c>
      <c r="EO116" s="2">
        <f t="shared" si="136"/>
        <v>0.25608117876137265</v>
      </c>
      <c r="EQ116" s="2">
        <f t="shared" si="150"/>
        <v>0.22217877363026695</v>
      </c>
      <c r="ER116" s="2">
        <f t="shared" si="150"/>
        <v>0.21506580544546205</v>
      </c>
      <c r="ES116" s="2">
        <f t="shared" si="150"/>
        <v>0.20266455920640675</v>
      </c>
      <c r="ET116" s="2">
        <f t="shared" si="150"/>
        <v>0.21702552325460167</v>
      </c>
      <c r="EU116" s="2">
        <f t="shared" si="150"/>
        <v>0.21785986737690413</v>
      </c>
      <c r="EV116" s="2">
        <f t="shared" si="150"/>
        <v>0.22401842248970327</v>
      </c>
      <c r="EW116" s="2">
        <f t="shared" si="150"/>
        <v>0.22678425153065646</v>
      </c>
      <c r="EX116" s="2">
        <f t="shared" si="150"/>
        <v>0.22657331086268262</v>
      </c>
      <c r="EY116" s="2">
        <f t="shared" si="150"/>
        <v>0.21311751473323551</v>
      </c>
      <c r="EZ116" s="2">
        <f t="shared" si="150"/>
        <v>0.20456542287493001</v>
      </c>
      <c r="FA116" s="2">
        <f t="shared" si="150"/>
        <v>0.20032913980282871</v>
      </c>
      <c r="FB116" s="2">
        <f t="shared" si="150"/>
        <v>0.20410545800504185</v>
      </c>
      <c r="FC116" s="2">
        <f t="shared" si="150"/>
        <v>0.21110760554545471</v>
      </c>
      <c r="FD116" s="2">
        <f t="shared" si="150"/>
        <v>0.22956981657807146</v>
      </c>
      <c r="FE116" s="2">
        <f t="shared" si="150"/>
        <v>0.25621549665000598</v>
      </c>
      <c r="FG116" s="2">
        <f t="shared" si="151"/>
        <v>0.99866667761549832</v>
      </c>
      <c r="FH116" s="2">
        <f t="shared" si="151"/>
        <v>0.98937983929958861</v>
      </c>
      <c r="FI116" s="2">
        <f t="shared" si="151"/>
        <v>0.99262021684889801</v>
      </c>
      <c r="FJ116" s="2">
        <f t="shared" si="151"/>
        <v>0.99452140395933808</v>
      </c>
      <c r="FK116" s="2">
        <f t="shared" si="151"/>
        <v>0.9955167783640515</v>
      </c>
      <c r="FL116" s="2">
        <f t="shared" si="151"/>
        <v>0.99716127005637023</v>
      </c>
      <c r="FM116" s="2">
        <f t="shared" si="151"/>
        <v>0.99669644374236044</v>
      </c>
      <c r="FN116" s="2">
        <f t="shared" si="151"/>
        <v>0.99570862147792938</v>
      </c>
      <c r="FO116" s="2">
        <f t="shared" si="151"/>
        <v>0.99611757887639774</v>
      </c>
      <c r="FP116" s="2">
        <f t="shared" si="151"/>
        <v>0.99635613491648545</v>
      </c>
      <c r="FQ116" s="2">
        <f t="shared" si="151"/>
        <v>0.99613713506119206</v>
      </c>
      <c r="FR116" s="2">
        <f t="shared" si="151"/>
        <v>0.99547193315797899</v>
      </c>
      <c r="FS116" s="2">
        <f t="shared" si="151"/>
        <v>0.99514131708755038</v>
      </c>
      <c r="FT116" s="2">
        <f t="shared" si="151"/>
        <v>0.99501829342787274</v>
      </c>
      <c r="FU116" s="2">
        <f t="shared" si="151"/>
        <v>0.99050734403146934</v>
      </c>
      <c r="FW116" s="2">
        <f t="shared" si="142"/>
        <v>3.0665199917259225E-3</v>
      </c>
      <c r="FX116" s="2">
        <f t="shared" si="142"/>
        <v>1.2401399810802261E-3</v>
      </c>
      <c r="FY116" s="2">
        <f t="shared" si="142"/>
        <v>1.6342905442519868E-3</v>
      </c>
      <c r="FZ116" s="2">
        <f t="shared" si="142"/>
        <v>4.5744193813784337E-3</v>
      </c>
      <c r="GA116" s="2">
        <f t="shared" si="142"/>
        <v>4.887039200337894E-3</v>
      </c>
      <c r="GB116" s="2">
        <f t="shared" si="142"/>
        <v>6.2542095037016162E-3</v>
      </c>
      <c r="GC116" s="2">
        <f t="shared" si="142"/>
        <v>5.7320924275774477E-3</v>
      </c>
      <c r="GD116" s="2">
        <f t="shared" si="142"/>
        <v>5.7481967267314742E-3</v>
      </c>
      <c r="GE116" s="2">
        <f t="shared" si="142"/>
        <v>7.478967469695225E-3</v>
      </c>
      <c r="GF116" s="2">
        <f t="shared" si="142"/>
        <v>6.9857619269584961E-3</v>
      </c>
      <c r="GG116" s="2">
        <f t="shared" si="142"/>
        <v>5.878511709538398E-3</v>
      </c>
      <c r="GH116" s="2">
        <f t="shared" si="142"/>
        <v>5.0563645529542612E-3</v>
      </c>
      <c r="GI116" s="2">
        <f t="shared" si="142"/>
        <v>3.5083742637207582E-3</v>
      </c>
      <c r="GJ116" s="2">
        <f t="shared" si="142"/>
        <v>3.3334813043864472E-3</v>
      </c>
      <c r="GK116" s="2">
        <f t="shared" si="142"/>
        <v>1.6823572559709298E-3</v>
      </c>
      <c r="GM116" s="82">
        <f t="shared" si="143"/>
        <v>9.3524549647141471E-9</v>
      </c>
      <c r="GN116" s="82">
        <f t="shared" si="143"/>
        <v>5.242756028848001E-27</v>
      </c>
      <c r="GO116" s="82">
        <f t="shared" si="143"/>
        <v>1.6568806229230906E-28</v>
      </c>
      <c r="GP116" s="82">
        <f t="shared" si="143"/>
        <v>1.4101889775668354E-35</v>
      </c>
      <c r="GQ116" s="82">
        <f t="shared" si="143"/>
        <v>1.0106134809902294E-72</v>
      </c>
      <c r="GR116" s="82">
        <f t="shared" si="143"/>
        <v>1.2510081596018327E-84</v>
      </c>
      <c r="GS116" s="82">
        <f t="shared" si="143"/>
        <v>1.1832957990969392E-57</v>
      </c>
      <c r="GT116" s="82">
        <f t="shared" si="143"/>
        <v>4.5662031437975187E-80</v>
      </c>
      <c r="GU116" s="82">
        <f t="shared" si="143"/>
        <v>4.0001923656224847E-95</v>
      </c>
      <c r="GV116" s="82">
        <f t="shared" si="143"/>
        <v>3.9050883155602486E-82</v>
      </c>
      <c r="GW116" s="82">
        <f t="shared" si="143"/>
        <v>6.5451121695073314E-81</v>
      </c>
      <c r="GX116" s="82">
        <f t="shared" si="143"/>
        <v>4.6493615305188419E-74</v>
      </c>
      <c r="GY116" s="82">
        <f t="shared" si="143"/>
        <v>1.1663329527605662E-52</v>
      </c>
      <c r="GZ116" s="82">
        <f t="shared" si="143"/>
        <v>1.6525874011643223E-58</v>
      </c>
      <c r="HA116" s="82">
        <f t="shared" si="143"/>
        <v>1.5161979328661014E-95</v>
      </c>
      <c r="HC116" s="82">
        <f t="shared" si="74"/>
        <v>0.13466454516849349</v>
      </c>
      <c r="HD116" s="82">
        <f t="shared" si="74"/>
        <v>0.34270333786402501</v>
      </c>
      <c r="HE116" s="82">
        <f t="shared" si="74"/>
        <v>6.3971543490529137E-2</v>
      </c>
      <c r="HF116" s="82">
        <f t="shared" si="74"/>
        <v>6.2690129266967069E-5</v>
      </c>
      <c r="HG116" s="82">
        <f t="shared" si="74"/>
        <v>1.1812541904662427E-14</v>
      </c>
      <c r="HH116" s="82">
        <f t="shared" si="74"/>
        <v>2.4500756435506498E-19</v>
      </c>
      <c r="HI116" s="82">
        <f t="shared" si="139"/>
        <v>1.1433854189238426E-12</v>
      </c>
      <c r="HJ116" s="82">
        <f t="shared" si="139"/>
        <v>6.0080439517453283E-14</v>
      </c>
      <c r="HK116" s="82">
        <f t="shared" si="139"/>
        <v>2.4528370255259555E-23</v>
      </c>
      <c r="HL116" s="82">
        <f t="shared" si="139"/>
        <v>6.9432438102402949E-21</v>
      </c>
      <c r="HM116" s="82">
        <f t="shared" si="139"/>
        <v>1.2887529700490306E-14</v>
      </c>
      <c r="HN116" s="82">
        <f t="shared" si="139"/>
        <v>3.5971120334683812E-12</v>
      </c>
      <c r="HO116" s="82">
        <f t="shared" si="139"/>
        <v>1.0599503037876505E-6</v>
      </c>
      <c r="HP116" s="82">
        <f t="shared" si="139"/>
        <v>1.5669070162309954E-6</v>
      </c>
      <c r="HQ116" s="82">
        <f t="shared" si="139"/>
        <v>1.218670752262999E-4</v>
      </c>
      <c r="HS116" s="82">
        <f t="shared" si="144"/>
        <v>3.7960782551053402E-4</v>
      </c>
      <c r="HT116" s="82">
        <f t="shared" si="144"/>
        <v>4.1641507217084951E-8</v>
      </c>
      <c r="HU116" s="82">
        <f t="shared" si="144"/>
        <v>1.1694150362010419E-6</v>
      </c>
      <c r="HV116" s="82">
        <f t="shared" si="144"/>
        <v>2.6052054500839704E-5</v>
      </c>
      <c r="HW116" s="82">
        <f t="shared" si="144"/>
        <v>9.5673344151594108E-5</v>
      </c>
      <c r="HX116" s="82">
        <f t="shared" si="144"/>
        <v>1.1847224255712612E-3</v>
      </c>
      <c r="HY116" s="82">
        <f t="shared" si="144"/>
        <v>4.6007608172021254E-4</v>
      </c>
      <c r="HZ116" s="82">
        <f t="shared" si="144"/>
        <v>1.9010891048465084E-5</v>
      </c>
      <c r="IA116" s="82">
        <f t="shared" si="144"/>
        <v>3.3672502339745418E-4</v>
      </c>
      <c r="IB116" s="82">
        <f t="shared" si="144"/>
        <v>4.1499738234035183E-4</v>
      </c>
      <c r="IC116" s="82">
        <f t="shared" si="144"/>
        <v>6.8278858333221384E-4</v>
      </c>
      <c r="ID116" s="82">
        <f t="shared" si="144"/>
        <v>1.0083824846852146E-4</v>
      </c>
      <c r="IE116" s="82">
        <f t="shared" si="144"/>
        <v>1.6552386461478985E-5</v>
      </c>
      <c r="IF116" s="82">
        <f t="shared" si="144"/>
        <v>3.9183311172809553E-5</v>
      </c>
      <c r="IG116" s="82">
        <f t="shared" si="144"/>
        <v>2.6203132418814496E-5</v>
      </c>
      <c r="II116" s="82">
        <f t="shared" si="145"/>
        <v>1.3292394508297926E-41</v>
      </c>
      <c r="IJ116" s="82">
        <f t="shared" si="145"/>
        <v>8.2696651285719166E-76</v>
      </c>
      <c r="IK116" s="82">
        <f t="shared" si="145"/>
        <v>2.3066204786696469E-63</v>
      </c>
      <c r="IL116" s="82">
        <f t="shared" si="145"/>
        <v>1.2152239747197251E-55</v>
      </c>
      <c r="IM116" s="82">
        <f t="shared" si="145"/>
        <v>5.4671644870358299E-52</v>
      </c>
      <c r="IN116" s="82">
        <f t="shared" si="145"/>
        <v>4.0777079293977961E-44</v>
      </c>
      <c r="IO116" s="82">
        <f t="shared" si="145"/>
        <v>1.5008982036119132E-44</v>
      </c>
      <c r="IP116" s="82">
        <f t="shared" si="145"/>
        <v>1.7168233781646926E-66</v>
      </c>
      <c r="IQ116" s="82">
        <f t="shared" si="145"/>
        <v>8.2753818945331221E-51</v>
      </c>
      <c r="IR116" s="82">
        <f t="shared" si="145"/>
        <v>8.038043384246308E-49</v>
      </c>
      <c r="IS116" s="82">
        <f t="shared" si="145"/>
        <v>9.384158339716011E-45</v>
      </c>
      <c r="IT116" s="82">
        <f t="shared" si="145"/>
        <v>5.269169468053345E-54</v>
      </c>
      <c r="IU116" s="82">
        <f t="shared" si="145"/>
        <v>1.2591902597037534E-57</v>
      </c>
      <c r="IV116" s="82">
        <f t="shared" si="145"/>
        <v>5.7859958406324731E-24</v>
      </c>
      <c r="IW116" s="82">
        <f t="shared" si="145"/>
        <v>5.2193976575277191E-27</v>
      </c>
      <c r="IY116" s="82">
        <f t="shared" si="146"/>
        <v>0.135044162346459</v>
      </c>
      <c r="IZ116" s="82">
        <f t="shared" si="146"/>
        <v>0.34270337950553226</v>
      </c>
      <c r="JA116" s="82">
        <f t="shared" si="146"/>
        <v>6.3972712905565332E-2</v>
      </c>
      <c r="JB116" s="82">
        <f t="shared" si="146"/>
        <v>8.874218376780677E-5</v>
      </c>
      <c r="JC116" s="82">
        <f t="shared" si="146"/>
        <v>9.5673344163406653E-5</v>
      </c>
      <c r="JD116" s="82">
        <f t="shared" si="146"/>
        <v>1.1847224255712614E-3</v>
      </c>
      <c r="JE116" s="82">
        <f t="shared" si="146"/>
        <v>4.6007608286359795E-4</v>
      </c>
      <c r="JF116" s="82">
        <f t="shared" si="146"/>
        <v>1.9010891108545524E-5</v>
      </c>
      <c r="JG116" s="82">
        <f t="shared" si="146"/>
        <v>3.3672502339745418E-4</v>
      </c>
      <c r="JH116" s="82">
        <f t="shared" si="146"/>
        <v>4.1499738234035183E-4</v>
      </c>
      <c r="JI116" s="82">
        <f t="shared" si="146"/>
        <v>6.8278858334510132E-4</v>
      </c>
      <c r="JJ116" s="82">
        <f t="shared" si="146"/>
        <v>1.0083825206563349E-4</v>
      </c>
      <c r="JK116" s="82">
        <f t="shared" si="146"/>
        <v>1.7612336765266637E-5</v>
      </c>
      <c r="JL116" s="82">
        <f t="shared" si="146"/>
        <v>4.0750218189040546E-5</v>
      </c>
      <c r="JM116" s="82">
        <f t="shared" si="146"/>
        <v>1.4807020764511438E-4</v>
      </c>
    </row>
    <row r="117" spans="2:273" x14ac:dyDescent="0.25">
      <c r="B117" s="2">
        <v>90</v>
      </c>
      <c r="C117" s="37">
        <v>0.23647399999999999</v>
      </c>
      <c r="D117" s="37">
        <v>0.26028499999999999</v>
      </c>
      <c r="E117" s="37">
        <v>0.20435700000000001</v>
      </c>
      <c r="F117" s="37">
        <v>0.21426999999999999</v>
      </c>
      <c r="G117" s="37">
        <v>0.21570500000000001</v>
      </c>
      <c r="H117" s="37">
        <v>0.226135</v>
      </c>
      <c r="I117" s="37">
        <v>0.22858999999999999</v>
      </c>
      <c r="J117" s="37">
        <v>0.221278</v>
      </c>
      <c r="K117" s="37">
        <v>0.21221000000000001</v>
      </c>
      <c r="L117" s="37">
        <v>0.210314</v>
      </c>
      <c r="M117" s="37">
        <v>0.20197899999999999</v>
      </c>
      <c r="N117" s="37">
        <v>0.20102900000000001</v>
      </c>
      <c r="O117" s="37">
        <v>0.217085</v>
      </c>
      <c r="P117" s="37">
        <v>0.224804</v>
      </c>
      <c r="Q117" s="37">
        <v>0.26098399999999999</v>
      </c>
      <c r="S117" s="4">
        <f t="shared" si="147"/>
        <v>0.23076151722115729</v>
      </c>
      <c r="T117" s="4">
        <f t="shared" si="147"/>
        <v>0.27464585189319879</v>
      </c>
      <c r="U117" s="4">
        <f t="shared" si="147"/>
        <v>0.20784157065999775</v>
      </c>
      <c r="V117" s="4">
        <f t="shared" si="147"/>
        <v>0.21748416345135446</v>
      </c>
      <c r="W117" s="4">
        <f t="shared" si="147"/>
        <v>0.21833584275583434</v>
      </c>
      <c r="X117" s="4">
        <f t="shared" si="147"/>
        <v>0.22409877140209999</v>
      </c>
      <c r="Y117" s="4">
        <f t="shared" si="147"/>
        <v>0.22708372729417531</v>
      </c>
      <c r="Z117" s="4">
        <f t="shared" si="147"/>
        <v>0.22669474275308127</v>
      </c>
      <c r="AA117" s="4">
        <f t="shared" si="147"/>
        <v>0.21285096851433291</v>
      </c>
      <c r="AB117" s="4">
        <f t="shared" si="147"/>
        <v>0.20633875843782931</v>
      </c>
      <c r="AC117" s="4">
        <f t="shared" si="147"/>
        <v>0.20212388220623068</v>
      </c>
      <c r="AD117" s="4">
        <f t="shared" si="147"/>
        <v>0.20403675309448902</v>
      </c>
      <c r="AE117" s="4">
        <f t="shared" si="147"/>
        <v>0.21274483860129301</v>
      </c>
      <c r="AF117" s="4">
        <f t="shared" si="147"/>
        <v>0.22871048786588952</v>
      </c>
      <c r="AG117" s="4">
        <f t="shared" si="147"/>
        <v>0.25572802305743775</v>
      </c>
      <c r="AI117" s="4">
        <f t="shared" si="148"/>
        <v>5.7124827788427035E-3</v>
      </c>
      <c r="AJ117" s="4">
        <f t="shared" si="148"/>
        <v>-1.4360851893198801E-2</v>
      </c>
      <c r="AK117" s="4">
        <f t="shared" si="148"/>
        <v>-3.4845706599977433E-3</v>
      </c>
      <c r="AL117" s="4">
        <f t="shared" si="148"/>
        <v>-3.2141634513544737E-3</v>
      </c>
      <c r="AM117" s="4">
        <f t="shared" si="148"/>
        <v>-2.6308427558343339E-3</v>
      </c>
      <c r="AN117" s="4">
        <f t="shared" si="148"/>
        <v>2.0362285979000083E-3</v>
      </c>
      <c r="AO117" s="4">
        <f t="shared" si="148"/>
        <v>1.5062727058246794E-3</v>
      </c>
      <c r="AP117" s="4">
        <f t="shared" si="148"/>
        <v>-5.4167427530812662E-3</v>
      </c>
      <c r="AQ117" s="4">
        <f t="shared" si="148"/>
        <v>-6.4096851433290136E-4</v>
      </c>
      <c r="AR117" s="4">
        <f t="shared" si="148"/>
        <v>3.9752415621706894E-3</v>
      </c>
      <c r="AS117" s="4">
        <f t="shared" si="148"/>
        <v>-1.4488220623068426E-4</v>
      </c>
      <c r="AT117" s="4">
        <f t="shared" si="148"/>
        <v>-3.0077530944890019E-3</v>
      </c>
      <c r="AU117" s="4">
        <f t="shared" si="148"/>
        <v>4.3401613987069931E-3</v>
      </c>
      <c r="AV117" s="4">
        <f t="shared" si="148"/>
        <v>-3.906487865889513E-3</v>
      </c>
      <c r="AW117" s="4">
        <f t="shared" si="148"/>
        <v>5.255976942562246E-3</v>
      </c>
      <c r="AY117" s="2">
        <f t="shared" si="140"/>
        <v>0.22386891389774613</v>
      </c>
      <c r="AZ117" s="2">
        <f t="shared" si="140"/>
        <v>0.21853695987446486</v>
      </c>
      <c r="BA117" s="2">
        <f t="shared" si="140"/>
        <v>0.20286556365779215</v>
      </c>
      <c r="BB117" s="2">
        <f t="shared" si="140"/>
        <v>0.21748020788592162</v>
      </c>
      <c r="BC117" s="2">
        <f t="shared" si="140"/>
        <v>0.21831746162541549</v>
      </c>
      <c r="BD117" s="2">
        <f t="shared" si="140"/>
        <v>0.22392607365680281</v>
      </c>
      <c r="BE117" s="2">
        <f t="shared" si="140"/>
        <v>0.22701701534710753</v>
      </c>
      <c r="BF117" s="2">
        <f t="shared" si="140"/>
        <v>0.22668936427261896</v>
      </c>
      <c r="BG117" s="2">
        <f t="shared" si="140"/>
        <v>0.21277262974723601</v>
      </c>
      <c r="BH117" s="2">
        <f t="shared" si="140"/>
        <v>0.20625467536958167</v>
      </c>
      <c r="BI117" s="2">
        <f t="shared" si="140"/>
        <v>0.2019495591508057</v>
      </c>
      <c r="BJ117" s="2">
        <f t="shared" si="140"/>
        <v>0.20399851075395087</v>
      </c>
      <c r="BK117" s="2">
        <f t="shared" si="140"/>
        <v>0.21273723100867858</v>
      </c>
      <c r="BL117" s="2">
        <f t="shared" si="140"/>
        <v>0.22867094345965475</v>
      </c>
      <c r="BM117" s="2">
        <f t="shared" si="140"/>
        <v>0.25567509698637936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 t="str">
        <f t="shared" si="141"/>
        <v/>
      </c>
      <c r="CF117" s="2" t="str">
        <f t="shared" si="141"/>
        <v/>
      </c>
      <c r="CG117" s="2" t="str">
        <f t="shared" si="141"/>
        <v/>
      </c>
      <c r="CH117" s="2">
        <f t="shared" si="141"/>
        <v>0.21426999999999999</v>
      </c>
      <c r="CI117" s="2">
        <f t="shared" si="141"/>
        <v>0.21570500000000001</v>
      </c>
      <c r="CJ117" s="2">
        <f t="shared" si="141"/>
        <v>0.226135</v>
      </c>
      <c r="CK117" s="2">
        <f t="shared" si="141"/>
        <v>0.22858999999999999</v>
      </c>
      <c r="CL117" s="2">
        <f t="shared" si="141"/>
        <v>0.221278</v>
      </c>
      <c r="CM117" s="2">
        <f t="shared" si="141"/>
        <v>0.21221000000000001</v>
      </c>
      <c r="CN117" s="2">
        <f t="shared" si="141"/>
        <v>0.210314</v>
      </c>
      <c r="CO117" s="2">
        <f t="shared" si="141"/>
        <v>0.20197899999999999</v>
      </c>
      <c r="CP117" s="2">
        <f t="shared" si="141"/>
        <v>0.20102900000000001</v>
      </c>
      <c r="CQ117" s="2">
        <f t="shared" si="141"/>
        <v>0.217085</v>
      </c>
      <c r="CR117" s="2">
        <f t="shared" si="141"/>
        <v>0.224804</v>
      </c>
      <c r="CS117" s="2">
        <f t="shared" si="141"/>
        <v>0.26098399999999999</v>
      </c>
      <c r="CU117" s="2" t="str">
        <f t="shared" si="111"/>
        <v/>
      </c>
      <c r="CV117" s="2" t="str">
        <f t="shared" si="112"/>
        <v/>
      </c>
      <c r="CW117" s="2" t="str">
        <f t="shared" si="113"/>
        <v/>
      </c>
      <c r="CX117" s="2">
        <f t="shared" si="114"/>
        <v>0.21426999999999999</v>
      </c>
      <c r="CY117" s="2">
        <f t="shared" si="115"/>
        <v>0.21570500000000001</v>
      </c>
      <c r="CZ117" s="2">
        <f t="shared" si="116"/>
        <v>0.226135</v>
      </c>
      <c r="DA117" s="2">
        <f t="shared" si="117"/>
        <v>0.22858999999999999</v>
      </c>
      <c r="DB117" s="2">
        <f t="shared" si="118"/>
        <v>0.221278</v>
      </c>
      <c r="DC117" s="2">
        <f t="shared" si="119"/>
        <v>0.21221000000000001</v>
      </c>
      <c r="DD117" s="2">
        <f t="shared" si="120"/>
        <v>0.210314</v>
      </c>
      <c r="DE117" s="2">
        <f t="shared" si="121"/>
        <v>0.20197899999999999</v>
      </c>
      <c r="DF117" s="2">
        <f t="shared" si="122"/>
        <v>0.20102900000000001</v>
      </c>
      <c r="DG117" s="2">
        <f t="shared" si="123"/>
        <v>0.217085</v>
      </c>
      <c r="DH117" s="2">
        <f t="shared" si="124"/>
        <v>0.224804</v>
      </c>
      <c r="DI117" s="2">
        <f t="shared" si="125"/>
        <v>0.26098399999999999</v>
      </c>
      <c r="DK117" s="2">
        <f t="shared" si="149"/>
        <v>0.34435098039215695</v>
      </c>
      <c r="DL117" s="2">
        <f t="shared" si="149"/>
        <v>0.30825493348968103</v>
      </c>
      <c r="DM117" s="2">
        <f t="shared" si="149"/>
        <v>0.27853880609180603</v>
      </c>
      <c r="DN117" s="2">
        <f t="shared" si="149"/>
        <v>0.28161716348973609</v>
      </c>
      <c r="DO117" s="2">
        <f t="shared" si="149"/>
        <v>0.29629963922877273</v>
      </c>
      <c r="DP117" s="2">
        <f t="shared" si="149"/>
        <v>0.31680078</v>
      </c>
      <c r="DQ117" s="2">
        <f t="shared" si="149"/>
        <v>0.29945098717948715</v>
      </c>
      <c r="DR117" s="2">
        <f t="shared" si="149"/>
        <v>0.33272556047460139</v>
      </c>
      <c r="DS117" s="2">
        <f t="shared" si="149"/>
        <v>0.27817071231527096</v>
      </c>
      <c r="DT117" s="2">
        <f t="shared" si="149"/>
        <v>0.28133227339901473</v>
      </c>
      <c r="DU117" s="2">
        <f t="shared" si="149"/>
        <v>0.2711307891625615</v>
      </c>
      <c r="DV117" s="2">
        <f t="shared" si="149"/>
        <v>0.27114413607712268</v>
      </c>
      <c r="DW117" s="2">
        <f t="shared" si="149"/>
        <v>0.29089382258064511</v>
      </c>
      <c r="DX117" s="2">
        <f t="shared" si="149"/>
        <v>0.30209231653225799</v>
      </c>
      <c r="DY117" s="2">
        <f t="shared" si="149"/>
        <v>0.25021795590327167</v>
      </c>
      <c r="EA117" s="2">
        <f t="shared" ref="EA117:EK159" si="153">CE$228*$B117+CE$229</f>
        <v>0.22372837777777788</v>
      </c>
      <c r="EB117" s="2">
        <f t="shared" si="153"/>
        <v>0.21766275804357235</v>
      </c>
      <c r="EC117" s="2">
        <f t="shared" si="153"/>
        <v>0.20235230952605401</v>
      </c>
      <c r="ED117" s="2">
        <f t="shared" si="153"/>
        <v>0.21716041965419131</v>
      </c>
      <c r="EE117" s="2">
        <f t="shared" si="152"/>
        <v>0.21799955124067028</v>
      </c>
      <c r="EF117" s="2">
        <f t="shared" si="152"/>
        <v>0.22368459664899262</v>
      </c>
      <c r="EG117" s="2">
        <f t="shared" si="152"/>
        <v>0.22680016801184744</v>
      </c>
      <c r="EH117" s="2">
        <f t="shared" si="152"/>
        <v>0.22627299693885605</v>
      </c>
      <c r="EI117" s="2">
        <f t="shared" si="152"/>
        <v>0.21253800043464482</v>
      </c>
      <c r="EJ117" s="2">
        <f t="shared" si="152"/>
        <v>0.20601573479675978</v>
      </c>
      <c r="EK117" s="2">
        <f t="shared" si="152"/>
        <v>0.20171342978941087</v>
      </c>
      <c r="EL117" s="2">
        <f t="shared" si="152"/>
        <v>0.2037194415457535</v>
      </c>
      <c r="EM117" s="2">
        <f t="shared" si="136"/>
        <v>0.21239560801691193</v>
      </c>
      <c r="EN117" s="2">
        <f t="shared" si="136"/>
        <v>0.22833293231218496</v>
      </c>
      <c r="EO117" s="2">
        <f t="shared" si="136"/>
        <v>0.25572282726815387</v>
      </c>
      <c r="EQ117" s="2">
        <f t="shared" si="150"/>
        <v>0.22189617864260405</v>
      </c>
      <c r="ER117" s="2">
        <f t="shared" si="150"/>
        <v>0.21467100293548419</v>
      </c>
      <c r="ES117" s="2">
        <f t="shared" si="150"/>
        <v>0.20243722422266205</v>
      </c>
      <c r="ET117" s="2">
        <f t="shared" si="150"/>
        <v>0.21667618532706545</v>
      </c>
      <c r="EU117" s="2">
        <f t="shared" si="150"/>
        <v>0.21755795648437642</v>
      </c>
      <c r="EV117" s="2">
        <f t="shared" si="150"/>
        <v>0.22373470330093057</v>
      </c>
      <c r="EW117" s="2">
        <f t="shared" si="150"/>
        <v>0.22646515284973937</v>
      </c>
      <c r="EX117" s="2">
        <f t="shared" si="150"/>
        <v>0.22620594881838763</v>
      </c>
      <c r="EY117" s="2">
        <f t="shared" si="150"/>
        <v>0.21280121305021571</v>
      </c>
      <c r="EZ117" s="2">
        <f t="shared" si="150"/>
        <v>0.20452186094659089</v>
      </c>
      <c r="FA117" s="2">
        <f t="shared" si="150"/>
        <v>0.20039250755598173</v>
      </c>
      <c r="FB117" s="2">
        <f t="shared" si="150"/>
        <v>0.20381293711686405</v>
      </c>
      <c r="FC117" s="2">
        <f t="shared" si="150"/>
        <v>0.21074049504460182</v>
      </c>
      <c r="FD117" s="2">
        <f t="shared" si="150"/>
        <v>0.22908499893156986</v>
      </c>
      <c r="FE117" s="2">
        <f t="shared" si="150"/>
        <v>0.25570518407095261</v>
      </c>
      <c r="FG117" s="2">
        <f t="shared" si="151"/>
        <v>0.99878385285712845</v>
      </c>
      <c r="FH117" s="2">
        <f t="shared" si="151"/>
        <v>0.99030523896857303</v>
      </c>
      <c r="FI117" s="2">
        <f t="shared" si="151"/>
        <v>0.99326518458282487</v>
      </c>
      <c r="FJ117" s="2">
        <f t="shared" si="151"/>
        <v>0.99500105124788985</v>
      </c>
      <c r="FK117" s="2">
        <f t="shared" si="151"/>
        <v>0.99590963972828517</v>
      </c>
      <c r="FL117" s="2">
        <f t="shared" si="151"/>
        <v>0.99741040069785625</v>
      </c>
      <c r="FM117" s="2">
        <f t="shared" si="151"/>
        <v>0.99698624485487763</v>
      </c>
      <c r="FN117" s="2">
        <f t="shared" si="151"/>
        <v>0.99608473788950169</v>
      </c>
      <c r="FO117" s="2">
        <f t="shared" si="151"/>
        <v>0.99645797985937334</v>
      </c>
      <c r="FP117" s="2">
        <f t="shared" si="151"/>
        <v>0.99667568970422216</v>
      </c>
      <c r="FQ117" s="2">
        <f t="shared" si="151"/>
        <v>0.99647582747298036</v>
      </c>
      <c r="FR117" s="2">
        <f t="shared" si="151"/>
        <v>0.99586870796606841</v>
      </c>
      <c r="FS117" s="2">
        <f t="shared" si="151"/>
        <v>0.99556693333217638</v>
      </c>
      <c r="FT117" s="2">
        <f t="shared" si="151"/>
        <v>0.99545463721076821</v>
      </c>
      <c r="FU117" s="2">
        <f t="shared" si="151"/>
        <v>0.99133535771275316</v>
      </c>
      <c r="FW117" s="2">
        <f t="shared" si="142"/>
        <v>3.3613778375423038E-3</v>
      </c>
      <c r="FX117" s="2">
        <f t="shared" si="142"/>
        <v>1.3596237752369132E-3</v>
      </c>
      <c r="FY117" s="2">
        <f t="shared" si="142"/>
        <v>1.791681447423152E-3</v>
      </c>
      <c r="FZ117" s="2">
        <f t="shared" si="142"/>
        <v>5.0135384780847043E-3</v>
      </c>
      <c r="GA117" s="2">
        <f t="shared" si="142"/>
        <v>5.3560066087082739E-3</v>
      </c>
      <c r="GB117" s="2">
        <f t="shared" si="142"/>
        <v>6.8534690070084997E-3</v>
      </c>
      <c r="GC117" s="2">
        <f t="shared" si="142"/>
        <v>6.2816404801268929E-3</v>
      </c>
      <c r="GD117" s="2">
        <f t="shared" si="142"/>
        <v>6.2992789512757476E-3</v>
      </c>
      <c r="GE117" s="2">
        <f t="shared" si="142"/>
        <v>8.1946118782415082E-3</v>
      </c>
      <c r="GF117" s="2">
        <f t="shared" si="142"/>
        <v>7.6545766529365405E-3</v>
      </c>
      <c r="GG117" s="2">
        <f t="shared" si="142"/>
        <v>6.4420063429424732E-3</v>
      </c>
      <c r="GH117" s="2">
        <f t="shared" si="142"/>
        <v>5.5414901848319965E-3</v>
      </c>
      <c r="GI117" s="2">
        <f t="shared" si="142"/>
        <v>3.8455542346511836E-3</v>
      </c>
      <c r="GJ117" s="2">
        <f t="shared" si="142"/>
        <v>3.6539144384345312E-3</v>
      </c>
      <c r="GK117" s="2">
        <f t="shared" si="142"/>
        <v>1.8443686883504156E-3</v>
      </c>
      <c r="GM117" s="82">
        <f t="shared" si="143"/>
        <v>3.4452090821672194E-9</v>
      </c>
      <c r="GN117" s="82">
        <f t="shared" si="143"/>
        <v>4.9108019488805807E-29</v>
      </c>
      <c r="GO117" s="82">
        <f t="shared" si="143"/>
        <v>1.693570777502737E-30</v>
      </c>
      <c r="GP117" s="82">
        <f t="shared" si="143"/>
        <v>1.2027213954120971E-37</v>
      </c>
      <c r="GQ117" s="82">
        <f t="shared" si="143"/>
        <v>1.0320609989131099E-76</v>
      </c>
      <c r="GR117" s="82">
        <f t="shared" si="143"/>
        <v>7.4504504532374061E-89</v>
      </c>
      <c r="GS117" s="82">
        <f t="shared" si="143"/>
        <v>1.1357628504865139E-60</v>
      </c>
      <c r="GT117" s="82">
        <f t="shared" si="143"/>
        <v>2.559767167222941E-84</v>
      </c>
      <c r="GU117" s="82">
        <f t="shared" si="143"/>
        <v>5.2773056383233581E-100</v>
      </c>
      <c r="GV117" s="82">
        <f t="shared" si="143"/>
        <v>2.4239073529088774E-86</v>
      </c>
      <c r="GW117" s="82">
        <f t="shared" si="143"/>
        <v>2.890978278172974E-85</v>
      </c>
      <c r="GX117" s="82">
        <f t="shared" si="143"/>
        <v>4.2639521416288696E-78</v>
      </c>
      <c r="GY117" s="82">
        <f t="shared" si="143"/>
        <v>1.2119818297440692E-55</v>
      </c>
      <c r="GZ117" s="82">
        <f t="shared" si="143"/>
        <v>6.4395665990937253E-62</v>
      </c>
      <c r="HA117" s="82">
        <f t="shared" si="143"/>
        <v>2.3466834705232539E-101</v>
      </c>
      <c r="HC117" s="82">
        <f t="shared" si="74"/>
        <v>0.10599209458423095</v>
      </c>
      <c r="HD117" s="82">
        <f t="shared" si="74"/>
        <v>0.21466712021674333</v>
      </c>
      <c r="HE117" s="82">
        <f t="shared" si="74"/>
        <v>2.4035436767967568E-2</v>
      </c>
      <c r="HF117" s="82">
        <f t="shared" si="74"/>
        <v>1.0741557529569799E-5</v>
      </c>
      <c r="HG117" s="82">
        <f t="shared" si="74"/>
        <v>7.9236978588287307E-17</v>
      </c>
      <c r="HH117" s="82">
        <f t="shared" si="74"/>
        <v>1.2985335775353852E-21</v>
      </c>
      <c r="HI117" s="82">
        <f t="shared" si="139"/>
        <v>2.4878571084087239E-14</v>
      </c>
      <c r="HJ117" s="82">
        <f t="shared" si="139"/>
        <v>9.3050491072114719E-16</v>
      </c>
      <c r="HK117" s="82">
        <f t="shared" si="139"/>
        <v>3.5501626961725058E-26</v>
      </c>
      <c r="HL117" s="82">
        <f t="shared" si="139"/>
        <v>2.0272648225048369E-23</v>
      </c>
      <c r="HM117" s="82">
        <f t="shared" si="139"/>
        <v>1.3783972083098229E-16</v>
      </c>
      <c r="HN117" s="82">
        <f t="shared" si="139"/>
        <v>6.0386910503363873E-14</v>
      </c>
      <c r="HO117" s="82">
        <f t="shared" si="139"/>
        <v>8.3152895068523198E-8</v>
      </c>
      <c r="HP117" s="82">
        <f t="shared" si="139"/>
        <v>9.4957793978899922E-8</v>
      </c>
      <c r="HQ117" s="82">
        <f t="shared" si="139"/>
        <v>1.4644795672910716E-5</v>
      </c>
      <c r="HS117" s="82">
        <f t="shared" si="144"/>
        <v>5.8221280376243782E-4</v>
      </c>
      <c r="HT117" s="82">
        <f t="shared" si="144"/>
        <v>8.8320022831519433E-8</v>
      </c>
      <c r="HU117" s="82">
        <f t="shared" si="144"/>
        <v>2.2143505887509106E-6</v>
      </c>
      <c r="HV117" s="82">
        <f t="shared" si="144"/>
        <v>4.8467772702268986E-5</v>
      </c>
      <c r="HW117" s="82">
        <f t="shared" si="144"/>
        <v>1.6861330811400633E-4</v>
      </c>
      <c r="HX117" s="82">
        <f t="shared" si="144"/>
        <v>1.8818521506160982E-3</v>
      </c>
      <c r="HY117" s="82">
        <f t="shared" si="144"/>
        <v>7.5077619755039692E-4</v>
      </c>
      <c r="HZ117" s="82">
        <f t="shared" si="144"/>
        <v>3.9066626721617577E-5</v>
      </c>
      <c r="IA117" s="82">
        <f t="shared" si="144"/>
        <v>5.9153038741571946E-4</v>
      </c>
      <c r="IB117" s="82">
        <f t="shared" si="144"/>
        <v>7.1008593061608696E-4</v>
      </c>
      <c r="IC117" s="82">
        <f t="shared" si="144"/>
        <v>1.1032789513026719E-3</v>
      </c>
      <c r="ID117" s="82">
        <f t="shared" si="144"/>
        <v>1.8004673516463978E-4</v>
      </c>
      <c r="IE117" s="82">
        <f t="shared" si="144"/>
        <v>3.0648043767626969E-5</v>
      </c>
      <c r="IF117" s="82">
        <f t="shared" si="144"/>
        <v>6.5764911523794042E-5</v>
      </c>
      <c r="IG117" s="82">
        <f t="shared" si="144"/>
        <v>4.2752277861874744E-5</v>
      </c>
      <c r="II117" s="82">
        <f t="shared" si="145"/>
        <v>2.4155972570080192E-40</v>
      </c>
      <c r="IJ117" s="82">
        <f t="shared" si="145"/>
        <v>8.6877363186534305E-74</v>
      </c>
      <c r="IK117" s="82">
        <f t="shared" si="145"/>
        <v>1.3097064076843975E-61</v>
      </c>
      <c r="IL117" s="82">
        <f t="shared" si="145"/>
        <v>8.1536911996452747E-54</v>
      </c>
      <c r="IM117" s="82">
        <f t="shared" si="145"/>
        <v>2.8981305540244945E-50</v>
      </c>
      <c r="IN117" s="82">
        <f t="shared" si="145"/>
        <v>1.368265044977142E-42</v>
      </c>
      <c r="IO117" s="82">
        <f t="shared" si="145"/>
        <v>4.91674021919661E-43</v>
      </c>
      <c r="IP117" s="82">
        <f t="shared" si="145"/>
        <v>3.3502128483499488E-64</v>
      </c>
      <c r="IQ117" s="82">
        <f t="shared" si="145"/>
        <v>5.5960837227167196E-49</v>
      </c>
      <c r="IR117" s="82">
        <f t="shared" si="145"/>
        <v>4.3377891355658348E-47</v>
      </c>
      <c r="IS117" s="82">
        <f t="shared" si="145"/>
        <v>3.1795703237811437E-43</v>
      </c>
      <c r="IT117" s="82">
        <f t="shared" si="145"/>
        <v>3.3618552214311853E-52</v>
      </c>
      <c r="IU117" s="82">
        <f t="shared" si="145"/>
        <v>8.0405272882273579E-56</v>
      </c>
      <c r="IV117" s="82">
        <f t="shared" si="145"/>
        <v>3.010872673389546E-23</v>
      </c>
      <c r="IW117" s="82">
        <f t="shared" si="145"/>
        <v>2.7799244412650646E-26</v>
      </c>
      <c r="IY117" s="82">
        <f t="shared" si="146"/>
        <v>0.10657431083320247</v>
      </c>
      <c r="IZ117" s="82">
        <f t="shared" si="146"/>
        <v>0.21466720853676616</v>
      </c>
      <c r="JA117" s="82">
        <f t="shared" si="146"/>
        <v>2.4037651118556318E-2</v>
      </c>
      <c r="JB117" s="82">
        <f t="shared" si="146"/>
        <v>5.9209330231838784E-5</v>
      </c>
      <c r="JC117" s="82">
        <f t="shared" si="146"/>
        <v>1.6861330811408556E-4</v>
      </c>
      <c r="JD117" s="82">
        <f t="shared" si="146"/>
        <v>1.8818521506160982E-3</v>
      </c>
      <c r="JE117" s="82">
        <f t="shared" si="146"/>
        <v>7.5077619757527546E-4</v>
      </c>
      <c r="JF117" s="82">
        <f t="shared" si="146"/>
        <v>3.906662672254808E-5</v>
      </c>
      <c r="JG117" s="82">
        <f t="shared" si="146"/>
        <v>5.9153038741571946E-4</v>
      </c>
      <c r="JH117" s="82">
        <f t="shared" si="146"/>
        <v>7.1008593061608696E-4</v>
      </c>
      <c r="JI117" s="82">
        <f t="shared" si="146"/>
        <v>1.1032789513028098E-3</v>
      </c>
      <c r="JJ117" s="82">
        <f t="shared" si="146"/>
        <v>1.800467352250267E-4</v>
      </c>
      <c r="JK117" s="82">
        <f t="shared" si="146"/>
        <v>3.0731196662695495E-5</v>
      </c>
      <c r="JL117" s="82">
        <f t="shared" si="146"/>
        <v>6.5859869317772939E-5</v>
      </c>
      <c r="JM117" s="82">
        <f t="shared" si="146"/>
        <v>5.7397073534785458E-5</v>
      </c>
    </row>
    <row r="118" spans="2:273" x14ac:dyDescent="0.25">
      <c r="B118" s="2">
        <v>91</v>
      </c>
      <c r="C118" s="37">
        <v>0.231821</v>
      </c>
      <c r="D118" s="37">
        <v>0.21817600000000001</v>
      </c>
      <c r="E118" s="37">
        <v>0.20318800000000001</v>
      </c>
      <c r="F118" s="37">
        <v>0.21728900000000001</v>
      </c>
      <c r="G118" s="37">
        <v>0.21655099999999999</v>
      </c>
      <c r="H118" s="37">
        <v>0.22496099999999999</v>
      </c>
      <c r="I118" s="37">
        <v>0.22900400000000001</v>
      </c>
      <c r="J118" s="37">
        <v>0.22061800000000001</v>
      </c>
      <c r="K118" s="37">
        <v>0.213753</v>
      </c>
      <c r="L118" s="37">
        <v>0.20543700000000001</v>
      </c>
      <c r="M118" s="37">
        <v>0.196658</v>
      </c>
      <c r="N118" s="37">
        <v>0.202983</v>
      </c>
      <c r="O118" s="37">
        <v>0.210033</v>
      </c>
      <c r="P118" s="37">
        <v>0.225323</v>
      </c>
      <c r="Q118" s="37">
        <v>0.252743</v>
      </c>
      <c r="S118" s="4">
        <f t="shared" si="147"/>
        <v>0.228089536732941</v>
      </c>
      <c r="T118" s="4">
        <f t="shared" si="147"/>
        <v>0.24464178168275752</v>
      </c>
      <c r="U118" s="4">
        <f t="shared" si="147"/>
        <v>0.2039499261570798</v>
      </c>
      <c r="V118" s="4">
        <f t="shared" si="147"/>
        <v>0.21707523663436154</v>
      </c>
      <c r="W118" s="4">
        <f t="shared" si="147"/>
        <v>0.2179743125256241</v>
      </c>
      <c r="X118" s="4">
        <f t="shared" si="147"/>
        <v>0.22389099128904566</v>
      </c>
      <c r="Y118" s="4">
        <f t="shared" si="147"/>
        <v>0.22673727857349202</v>
      </c>
      <c r="Z118" s="4">
        <f t="shared" si="147"/>
        <v>0.22628726271395935</v>
      </c>
      <c r="AA118" s="4">
        <f t="shared" si="147"/>
        <v>0.21261330182206978</v>
      </c>
      <c r="AB118" s="4">
        <f t="shared" si="147"/>
        <v>0.20605874866135176</v>
      </c>
      <c r="AC118" s="4">
        <f t="shared" si="147"/>
        <v>0.20207851691387782</v>
      </c>
      <c r="AD118" s="4">
        <f t="shared" si="147"/>
        <v>0.20376018226281675</v>
      </c>
      <c r="AE118" s="4">
        <f t="shared" si="147"/>
        <v>0.21223044106518535</v>
      </c>
      <c r="AF118" s="4">
        <f t="shared" si="147"/>
        <v>0.22830889939127239</v>
      </c>
      <c r="AG118" s="4">
        <f t="shared" si="147"/>
        <v>0.25540359767514631</v>
      </c>
      <c r="AI118" s="4">
        <f t="shared" si="148"/>
        <v>3.7314632670590042E-3</v>
      </c>
      <c r="AJ118" s="4">
        <f t="shared" si="148"/>
        <v>-2.6465781682757511E-2</v>
      </c>
      <c r="AK118" s="4">
        <f t="shared" si="148"/>
        <v>-7.6192615707978972E-4</v>
      </c>
      <c r="AL118" s="4">
        <f t="shared" si="148"/>
        <v>2.1376336563846965E-4</v>
      </c>
      <c r="AM118" s="4">
        <f t="shared" si="148"/>
        <v>-1.4233125256241097E-3</v>
      </c>
      <c r="AN118" s="4">
        <f t="shared" si="148"/>
        <v>1.0700087109543344E-3</v>
      </c>
      <c r="AO118" s="4">
        <f t="shared" si="148"/>
        <v>2.2667214265079949E-3</v>
      </c>
      <c r="AP118" s="4">
        <f t="shared" si="148"/>
        <v>-5.6692627139593443E-3</v>
      </c>
      <c r="AQ118" s="4">
        <f t="shared" si="148"/>
        <v>1.1396981779302207E-3</v>
      </c>
      <c r="AR118" s="4">
        <f t="shared" si="148"/>
        <v>-6.2174866135175644E-4</v>
      </c>
      <c r="AS118" s="4">
        <f t="shared" si="148"/>
        <v>-5.4205169138778209E-3</v>
      </c>
      <c r="AT118" s="4">
        <f t="shared" si="148"/>
        <v>-7.7718226281675573E-4</v>
      </c>
      <c r="AU118" s="4">
        <f t="shared" si="148"/>
        <v>-2.1974410651853515E-3</v>
      </c>
      <c r="AV118" s="4">
        <f t="shared" si="148"/>
        <v>-2.9858993912723897E-3</v>
      </c>
      <c r="AW118" s="4">
        <f t="shared" si="148"/>
        <v>-2.6605976751463145E-3</v>
      </c>
      <c r="AY118" s="2">
        <f t="shared" si="140"/>
        <v>0.22353344918221238</v>
      </c>
      <c r="AZ118" s="2">
        <f t="shared" si="140"/>
        <v>0.21794985205639647</v>
      </c>
      <c r="BA118" s="2">
        <f t="shared" si="140"/>
        <v>0.20260270147359835</v>
      </c>
      <c r="BB118" s="2">
        <f t="shared" si="140"/>
        <v>0.21706936269031954</v>
      </c>
      <c r="BC118" s="2">
        <f t="shared" si="140"/>
        <v>0.21794355969195423</v>
      </c>
      <c r="BD118" s="2">
        <f t="shared" si="140"/>
        <v>0.22363120705040401</v>
      </c>
      <c r="BE118" s="2">
        <f t="shared" si="140"/>
        <v>0.22663387201449942</v>
      </c>
      <c r="BF118" s="2">
        <f t="shared" si="140"/>
        <v>0.22627687528097898</v>
      </c>
      <c r="BG118" s="2">
        <f t="shared" si="140"/>
        <v>0.2124836992411222</v>
      </c>
      <c r="BH118" s="2">
        <f t="shared" si="140"/>
        <v>0.20592293947774504</v>
      </c>
      <c r="BI118" s="2">
        <f t="shared" si="140"/>
        <v>0.20181132356775983</v>
      </c>
      <c r="BJ118" s="2">
        <f t="shared" si="140"/>
        <v>0.20369549137127446</v>
      </c>
      <c r="BK118" s="2">
        <f t="shared" si="140"/>
        <v>0.21221703588712773</v>
      </c>
      <c r="BL118" s="2">
        <f t="shared" si="140"/>
        <v>0.22824525061859399</v>
      </c>
      <c r="BM118" s="2">
        <f t="shared" si="140"/>
        <v>0.25532105992819315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 t="str">
        <f t="shared" si="141"/>
        <v/>
      </c>
      <c r="CF118" s="2" t="str">
        <f t="shared" si="141"/>
        <v/>
      </c>
      <c r="CG118" s="2">
        <f t="shared" si="141"/>
        <v>0.20318800000000001</v>
      </c>
      <c r="CH118" s="2">
        <f t="shared" si="141"/>
        <v>0.21728900000000001</v>
      </c>
      <c r="CI118" s="2">
        <f t="shared" si="141"/>
        <v>0.21655099999999999</v>
      </c>
      <c r="CJ118" s="2">
        <f t="shared" si="141"/>
        <v>0.22496099999999999</v>
      </c>
      <c r="CK118" s="2">
        <f t="shared" si="141"/>
        <v>0.22900400000000001</v>
      </c>
      <c r="CL118" s="2">
        <f t="shared" si="141"/>
        <v>0.22061800000000001</v>
      </c>
      <c r="CM118" s="2">
        <f t="shared" si="141"/>
        <v>0.213753</v>
      </c>
      <c r="CN118" s="2">
        <f t="shared" si="141"/>
        <v>0.20543700000000001</v>
      </c>
      <c r="CO118" s="2">
        <f t="shared" si="141"/>
        <v>0.196658</v>
      </c>
      <c r="CP118" s="2">
        <f t="shared" si="141"/>
        <v>0.202983</v>
      </c>
      <c r="CQ118" s="2">
        <f t="shared" si="141"/>
        <v>0.210033</v>
      </c>
      <c r="CR118" s="2">
        <f t="shared" si="141"/>
        <v>0.225323</v>
      </c>
      <c r="CS118" s="2">
        <f t="shared" si="141"/>
        <v>0.252743</v>
      </c>
      <c r="CU118" s="2" t="str">
        <f t="shared" si="111"/>
        <v/>
      </c>
      <c r="CV118" s="2" t="str">
        <f t="shared" si="112"/>
        <v/>
      </c>
      <c r="CW118" s="2">
        <f t="shared" si="113"/>
        <v>0.20318800000000001</v>
      </c>
      <c r="CX118" s="2">
        <f t="shared" si="114"/>
        <v>0.21728900000000001</v>
      </c>
      <c r="CY118" s="2">
        <f t="shared" si="115"/>
        <v>0.21655099999999999</v>
      </c>
      <c r="CZ118" s="2">
        <f t="shared" si="116"/>
        <v>0.22496099999999999</v>
      </c>
      <c r="DA118" s="2">
        <f t="shared" si="117"/>
        <v>0.22900400000000001</v>
      </c>
      <c r="DB118" s="2">
        <f t="shared" si="118"/>
        <v>0.22061800000000001</v>
      </c>
      <c r="DC118" s="2">
        <f t="shared" si="119"/>
        <v>0.213753</v>
      </c>
      <c r="DD118" s="2">
        <f t="shared" si="120"/>
        <v>0.20543700000000001</v>
      </c>
      <c r="DE118" s="2">
        <f t="shared" si="121"/>
        <v>0.196658</v>
      </c>
      <c r="DF118" s="2">
        <f t="shared" si="122"/>
        <v>0.202983</v>
      </c>
      <c r="DG118" s="2">
        <f t="shared" si="123"/>
        <v>0.210033</v>
      </c>
      <c r="DH118" s="2">
        <f t="shared" si="124"/>
        <v>0.225323</v>
      </c>
      <c r="DI118" s="2">
        <f t="shared" si="125"/>
        <v>0.252743</v>
      </c>
      <c r="DK118" s="2">
        <f t="shared" si="149"/>
        <v>0.34535207843137261</v>
      </c>
      <c r="DL118" s="2">
        <f t="shared" si="149"/>
        <v>0.30902822439024391</v>
      </c>
      <c r="DM118" s="2">
        <f t="shared" si="149"/>
        <v>0.27902039039039039</v>
      </c>
      <c r="DN118" s="2">
        <f t="shared" si="149"/>
        <v>0.28201906543255134</v>
      </c>
      <c r="DO118" s="2">
        <f t="shared" si="149"/>
        <v>0.29688622076381166</v>
      </c>
      <c r="DP118" s="2">
        <f t="shared" si="149"/>
        <v>0.31752751461538464</v>
      </c>
      <c r="DQ118" s="2">
        <f t="shared" si="149"/>
        <v>0.2999006507936508</v>
      </c>
      <c r="DR118" s="2">
        <f t="shared" si="149"/>
        <v>0.33357226414534663</v>
      </c>
      <c r="DS118" s="2">
        <f t="shared" si="149"/>
        <v>0.27842241724137934</v>
      </c>
      <c r="DT118" s="2">
        <f t="shared" si="149"/>
        <v>0.28177656595511763</v>
      </c>
      <c r="DU118" s="2">
        <f t="shared" si="149"/>
        <v>0.27144221379310335</v>
      </c>
      <c r="DV118" s="2">
        <f t="shared" si="149"/>
        <v>0.27154079792361879</v>
      </c>
      <c r="DW118" s="2">
        <f t="shared" si="149"/>
        <v>0.29146356774193544</v>
      </c>
      <c r="DX118" s="2">
        <f t="shared" si="149"/>
        <v>0.30261651774193543</v>
      </c>
      <c r="DY118" s="2">
        <f t="shared" si="149"/>
        <v>0.24991791443265124</v>
      </c>
      <c r="EA118" s="2">
        <f t="shared" si="153"/>
        <v>0.22340477777777787</v>
      </c>
      <c r="EB118" s="2">
        <f t="shared" si="153"/>
        <v>0.21714098679844179</v>
      </c>
      <c r="EC118" s="2">
        <f t="shared" si="153"/>
        <v>0.20212998635887255</v>
      </c>
      <c r="ED118" s="2">
        <f t="shared" si="153"/>
        <v>0.21677423256730138</v>
      </c>
      <c r="EE118" s="2">
        <f t="shared" si="152"/>
        <v>0.21765018041069356</v>
      </c>
      <c r="EF118" s="2">
        <f t="shared" si="152"/>
        <v>0.22340855297985157</v>
      </c>
      <c r="EG118" s="2">
        <f t="shared" si="152"/>
        <v>0.22643387051092184</v>
      </c>
      <c r="EH118" s="2">
        <f t="shared" si="152"/>
        <v>0.2258926174043393</v>
      </c>
      <c r="EI118" s="2">
        <f t="shared" si="152"/>
        <v>0.21226798231309613</v>
      </c>
      <c r="EJ118" s="2">
        <f t="shared" si="152"/>
        <v>0.20570249730632026</v>
      </c>
      <c r="EK118" s="2">
        <f t="shared" si="152"/>
        <v>0.20159479831187654</v>
      </c>
      <c r="EL118" s="2">
        <f t="shared" si="152"/>
        <v>0.20343830397827195</v>
      </c>
      <c r="EM118" s="2">
        <f t="shared" si="136"/>
        <v>0.21190168306366369</v>
      </c>
      <c r="EN118" s="2">
        <f t="shared" si="136"/>
        <v>0.2279328589630569</v>
      </c>
      <c r="EO118" s="2">
        <f t="shared" si="136"/>
        <v>0.25536447577493504</v>
      </c>
      <c r="EQ118" s="2">
        <f t="shared" si="150"/>
        <v>0.22161358365494113</v>
      </c>
      <c r="ER118" s="2">
        <f t="shared" si="150"/>
        <v>0.21427620042550632</v>
      </c>
      <c r="ES118" s="2">
        <f t="shared" si="150"/>
        <v>0.20220988923891739</v>
      </c>
      <c r="ET118" s="2">
        <f t="shared" si="150"/>
        <v>0.21632684739952926</v>
      </c>
      <c r="EU118" s="2">
        <f t="shared" si="150"/>
        <v>0.21725604559184869</v>
      </c>
      <c r="EV118" s="2">
        <f t="shared" si="150"/>
        <v>0.22345098411215783</v>
      </c>
      <c r="EW118" s="2">
        <f t="shared" si="150"/>
        <v>0.22614605416882225</v>
      </c>
      <c r="EX118" s="2">
        <f t="shared" si="150"/>
        <v>0.22583858677409263</v>
      </c>
      <c r="EY118" s="2">
        <f t="shared" si="150"/>
        <v>0.21248491136719588</v>
      </c>
      <c r="EZ118" s="2">
        <f t="shared" si="150"/>
        <v>0.20447829901825176</v>
      </c>
      <c r="FA118" s="2">
        <f t="shared" si="150"/>
        <v>0.20045587530913475</v>
      </c>
      <c r="FB118" s="2">
        <f t="shared" si="150"/>
        <v>0.20352041622868627</v>
      </c>
      <c r="FC118" s="2">
        <f t="shared" si="150"/>
        <v>0.21037338454374896</v>
      </c>
      <c r="FD118" s="2">
        <f t="shared" si="150"/>
        <v>0.22860018128506826</v>
      </c>
      <c r="FE118" s="2">
        <f t="shared" si="150"/>
        <v>0.25519487149189923</v>
      </c>
      <c r="FG118" s="2">
        <f t="shared" si="151"/>
        <v>0.99889074192422045</v>
      </c>
      <c r="FH118" s="2">
        <f t="shared" si="151"/>
        <v>0.99115072412218475</v>
      </c>
      <c r="FI118" s="2">
        <f t="shared" si="151"/>
        <v>0.99385413335471551</v>
      </c>
      <c r="FJ118" s="2">
        <f t="shared" si="151"/>
        <v>0.99543889833705079</v>
      </c>
      <c r="FK118" s="2">
        <f t="shared" si="151"/>
        <v>0.9962682039944506</v>
      </c>
      <c r="FL118" s="2">
        <f t="shared" si="151"/>
        <v>0.99763771910540056</v>
      </c>
      <c r="FM118" s="2">
        <f t="shared" si="151"/>
        <v>0.99725069358549689</v>
      </c>
      <c r="FN118" s="2">
        <f t="shared" si="151"/>
        <v>0.99642800796281028</v>
      </c>
      <c r="FO118" s="2">
        <f t="shared" si="151"/>
        <v>0.99676863215243439</v>
      </c>
      <c r="FP118" s="2">
        <f t="shared" si="151"/>
        <v>0.99696730590392013</v>
      </c>
      <c r="FQ118" s="2">
        <f t="shared" si="151"/>
        <v>0.99678491949455483</v>
      </c>
      <c r="FR118" s="2">
        <f t="shared" si="151"/>
        <v>0.99623084676369333</v>
      </c>
      <c r="FS118" s="2">
        <f t="shared" si="151"/>
        <v>0.9959554175101698</v>
      </c>
      <c r="FT118" s="2">
        <f t="shared" si="151"/>
        <v>0.99585292127373259</v>
      </c>
      <c r="FU118" s="2">
        <f t="shared" si="151"/>
        <v>0.99209172308725879</v>
      </c>
      <c r="FW118" s="2">
        <f t="shared" si="142"/>
        <v>3.6844826313614074E-3</v>
      </c>
      <c r="FX118" s="2">
        <f t="shared" si="142"/>
        <v>1.4906022961661204E-3</v>
      </c>
      <c r="FY118" s="2">
        <f t="shared" si="142"/>
        <v>1.9642001134492649E-3</v>
      </c>
      <c r="FZ118" s="2">
        <f t="shared" si="142"/>
        <v>5.4945779150741515E-3</v>
      </c>
      <c r="GA118" s="2">
        <f t="shared" si="142"/>
        <v>5.869711362781669E-3</v>
      </c>
      <c r="GB118" s="2">
        <f t="shared" si="142"/>
        <v>7.5097138337872904E-3</v>
      </c>
      <c r="GC118" s="2">
        <f t="shared" si="142"/>
        <v>6.8835101307498743E-3</v>
      </c>
      <c r="GD118" s="2">
        <f t="shared" si="142"/>
        <v>6.9028268762985579E-3</v>
      </c>
      <c r="GE118" s="2">
        <f t="shared" si="142"/>
        <v>8.9781151401989914E-3</v>
      </c>
      <c r="GF118" s="2">
        <f t="shared" si="142"/>
        <v>8.3868826899009836E-3</v>
      </c>
      <c r="GG118" s="2">
        <f t="shared" si="142"/>
        <v>7.0591321509824332E-3</v>
      </c>
      <c r="GH118" s="2">
        <f t="shared" si="142"/>
        <v>6.072876401820233E-3</v>
      </c>
      <c r="GI118" s="2">
        <f t="shared" si="142"/>
        <v>4.2150025532817171E-3</v>
      </c>
      <c r="GJ118" s="2">
        <f t="shared" si="142"/>
        <v>4.0050256483637001E-3</v>
      </c>
      <c r="GK118" s="2">
        <f t="shared" si="142"/>
        <v>2.0219502638373962E-3</v>
      </c>
      <c r="GM118" s="82">
        <f t="shared" si="143"/>
        <v>1.2346955953389861E-9</v>
      </c>
      <c r="GN118" s="82">
        <f t="shared" si="143"/>
        <v>3.8527340746789052E-31</v>
      </c>
      <c r="GO118" s="82">
        <f t="shared" si="143"/>
        <v>1.4724899564683821E-32</v>
      </c>
      <c r="GP118" s="82">
        <f t="shared" si="143"/>
        <v>8.9212232287717602E-40</v>
      </c>
      <c r="GQ118" s="82">
        <f t="shared" si="143"/>
        <v>8.2057303967527781E-81</v>
      </c>
      <c r="GR118" s="82">
        <f t="shared" si="143"/>
        <v>3.4866234909842013E-93</v>
      </c>
      <c r="GS118" s="82">
        <f t="shared" si="143"/>
        <v>9.091567109000829E-64</v>
      </c>
      <c r="GT118" s="82">
        <f t="shared" si="143"/>
        <v>1.1088655965178264E-88</v>
      </c>
      <c r="GU118" s="82">
        <f t="shared" si="143"/>
        <v>5.2334133463168522E-105</v>
      </c>
      <c r="GV118" s="82">
        <f t="shared" si="143"/>
        <v>1.1761356250926607E-90</v>
      </c>
      <c r="GW118" s="82">
        <f t="shared" si="143"/>
        <v>9.771687165267001E-90</v>
      </c>
      <c r="GX118" s="82">
        <f t="shared" si="143"/>
        <v>3.0407976151537713E-82</v>
      </c>
      <c r="GY118" s="82">
        <f t="shared" si="143"/>
        <v>1.0371101352353126E-58</v>
      </c>
      <c r="GZ118" s="82">
        <f t="shared" si="143"/>
        <v>1.9984908204520102E-65</v>
      </c>
      <c r="HA118" s="82">
        <f t="shared" si="143"/>
        <v>2.4321778751436221E-107</v>
      </c>
      <c r="HC118" s="82">
        <f t="shared" si="74"/>
        <v>8.1824349534216384E-2</v>
      </c>
      <c r="HD118" s="82">
        <f t="shared" si="74"/>
        <v>0.11553634247755723</v>
      </c>
      <c r="HE118" s="82">
        <f t="shared" si="74"/>
        <v>7.4463947582576262E-3</v>
      </c>
      <c r="HF118" s="82">
        <f t="shared" si="74"/>
        <v>1.5647618636545067E-6</v>
      </c>
      <c r="HG118" s="82">
        <f t="shared" si="74"/>
        <v>3.64471288055117E-19</v>
      </c>
      <c r="HH118" s="82">
        <f t="shared" si="74"/>
        <v>5.0420092882664429E-24</v>
      </c>
      <c r="HI118" s="82">
        <f t="shared" si="139"/>
        <v>4.17305176690948E-16</v>
      </c>
      <c r="HJ118" s="82">
        <f t="shared" si="139"/>
        <v>1.0929273229909758E-17</v>
      </c>
      <c r="HK118" s="82">
        <f t="shared" si="139"/>
        <v>3.4576850066356753E-29</v>
      </c>
      <c r="HL118" s="82">
        <f t="shared" si="139"/>
        <v>4.1506579078698947E-26</v>
      </c>
      <c r="HM118" s="82">
        <f t="shared" si="139"/>
        <v>1.0782731330127282E-18</v>
      </c>
      <c r="HN118" s="82">
        <f t="shared" si="139"/>
        <v>7.4510994977641789E-16</v>
      </c>
      <c r="HO118" s="82">
        <f t="shared" si="139"/>
        <v>5.1679333315320668E-9</v>
      </c>
      <c r="HP118" s="82">
        <f t="shared" si="139"/>
        <v>4.3093966577992285E-9</v>
      </c>
      <c r="HQ118" s="82">
        <f t="shared" si="139"/>
        <v>1.3756929013556511E-6</v>
      </c>
      <c r="HS118" s="82">
        <f t="shared" si="144"/>
        <v>8.8207266795713656E-4</v>
      </c>
      <c r="HT118" s="82">
        <f t="shared" si="144"/>
        <v>1.8406251826115622E-7</v>
      </c>
      <c r="HU118" s="82">
        <f t="shared" si="144"/>
        <v>4.1273319863633145E-6</v>
      </c>
      <c r="HV118" s="82">
        <f t="shared" si="144"/>
        <v>8.843749136310787E-5</v>
      </c>
      <c r="HW118" s="82">
        <f t="shared" si="144"/>
        <v>2.9173390264779036E-4</v>
      </c>
      <c r="HX118" s="82">
        <f t="shared" si="144"/>
        <v>2.9393579587252759E-3</v>
      </c>
      <c r="HY118" s="82">
        <f t="shared" si="144"/>
        <v>1.2050598711786915E-3</v>
      </c>
      <c r="HZ118" s="82">
        <f t="shared" si="144"/>
        <v>7.8261864162602711E-5</v>
      </c>
      <c r="IA118" s="82">
        <f t="shared" si="144"/>
        <v>1.0174256043241037E-3</v>
      </c>
      <c r="IB118" s="82">
        <f t="shared" si="144"/>
        <v>1.1913132395729019E-3</v>
      </c>
      <c r="IC118" s="82">
        <f t="shared" si="144"/>
        <v>1.7531444957089865E-3</v>
      </c>
      <c r="ID118" s="82">
        <f t="shared" si="144"/>
        <v>3.152916808744337E-4</v>
      </c>
      <c r="IE118" s="82">
        <f t="shared" si="144"/>
        <v>5.5718116070488538E-5</v>
      </c>
      <c r="IF118" s="82">
        <f t="shared" si="144"/>
        <v>1.0884620415123318E-4</v>
      </c>
      <c r="IG118" s="82">
        <f t="shared" si="144"/>
        <v>6.8921352072478782E-5</v>
      </c>
      <c r="II118" s="82">
        <f t="shared" si="145"/>
        <v>4.1922897158559307E-39</v>
      </c>
      <c r="IJ118" s="82">
        <f t="shared" si="145"/>
        <v>8.5600124808061134E-72</v>
      </c>
      <c r="IK118" s="82">
        <f t="shared" si="145"/>
        <v>7.0175219934839366E-60</v>
      </c>
      <c r="IL118" s="82">
        <f t="shared" si="145"/>
        <v>5.0907589485680205E-52</v>
      </c>
      <c r="IM118" s="82">
        <f t="shared" si="145"/>
        <v>1.4341730237847852E-48</v>
      </c>
      <c r="IN118" s="82">
        <f t="shared" si="145"/>
        <v>4.3075648958999674E-41</v>
      </c>
      <c r="IO118" s="82">
        <f t="shared" si="145"/>
        <v>1.5134537449032392E-41</v>
      </c>
      <c r="IP118" s="82">
        <f t="shared" si="145"/>
        <v>5.9483297048515268E-62</v>
      </c>
      <c r="IQ118" s="82">
        <f t="shared" si="145"/>
        <v>3.4952728682023823E-47</v>
      </c>
      <c r="IR118" s="82">
        <f t="shared" si="145"/>
        <v>2.1737171748503475E-45</v>
      </c>
      <c r="IS118" s="82">
        <f t="shared" si="145"/>
        <v>1.0113666484776671E-41</v>
      </c>
      <c r="IT118" s="82">
        <f t="shared" si="145"/>
        <v>1.9949617523241345E-50</v>
      </c>
      <c r="IU118" s="82">
        <f t="shared" si="145"/>
        <v>4.7977396802070356E-54</v>
      </c>
      <c r="IV118" s="82">
        <f t="shared" si="145"/>
        <v>1.5260158498984809E-22</v>
      </c>
      <c r="IW118" s="82">
        <f t="shared" si="145"/>
        <v>1.4456759856643865E-25</v>
      </c>
      <c r="IY118" s="82">
        <f t="shared" si="146"/>
        <v>8.2706423436869111E-2</v>
      </c>
      <c r="IZ118" s="82">
        <f t="shared" si="146"/>
        <v>0.11553652654007548</v>
      </c>
      <c r="JA118" s="82">
        <f t="shared" si="146"/>
        <v>7.4505220902439896E-3</v>
      </c>
      <c r="JB118" s="82">
        <f t="shared" si="146"/>
        <v>9.0002253226762377E-5</v>
      </c>
      <c r="JC118" s="82">
        <f t="shared" si="146"/>
        <v>2.9173390264779073E-4</v>
      </c>
      <c r="JD118" s="82">
        <f t="shared" si="146"/>
        <v>2.9393579587252759E-3</v>
      </c>
      <c r="JE118" s="82">
        <f t="shared" si="146"/>
        <v>1.2050598711791087E-3</v>
      </c>
      <c r="JF118" s="82">
        <f t="shared" si="146"/>
        <v>7.8261864162613634E-5</v>
      </c>
      <c r="JG118" s="82">
        <f t="shared" si="146"/>
        <v>1.0174256043241037E-3</v>
      </c>
      <c r="JH118" s="82">
        <f t="shared" si="146"/>
        <v>1.1913132395729019E-3</v>
      </c>
      <c r="JI118" s="82">
        <f t="shared" si="146"/>
        <v>1.7531444957089876E-3</v>
      </c>
      <c r="JJ118" s="82">
        <f t="shared" si="146"/>
        <v>3.1529168087517882E-4</v>
      </c>
      <c r="JK118" s="82">
        <f t="shared" si="146"/>
        <v>5.572328400382007E-5</v>
      </c>
      <c r="JL118" s="82">
        <f t="shared" si="146"/>
        <v>1.0885051354789098E-4</v>
      </c>
      <c r="JM118" s="82">
        <f t="shared" si="146"/>
        <v>7.0297044973834438E-5</v>
      </c>
    </row>
    <row r="119" spans="2:273" x14ac:dyDescent="0.25">
      <c r="B119" s="2">
        <v>92</v>
      </c>
      <c r="C119" s="37">
        <v>0.230847</v>
      </c>
      <c r="D119" s="37">
        <v>0.21066699999999999</v>
      </c>
      <c r="E119" s="37">
        <v>0.198546</v>
      </c>
      <c r="F119" s="37">
        <v>0.215332</v>
      </c>
      <c r="G119" s="37">
        <v>0.215113</v>
      </c>
      <c r="H119" s="37">
        <v>0.22261400000000001</v>
      </c>
      <c r="I119" s="37">
        <v>0.22408400000000001</v>
      </c>
      <c r="J119" s="37">
        <v>0.21944900000000001</v>
      </c>
      <c r="K119" s="37">
        <v>0.212254</v>
      </c>
      <c r="L119" s="37">
        <v>0.207091</v>
      </c>
      <c r="M119" s="37">
        <v>0.19925300000000001</v>
      </c>
      <c r="N119" s="37">
        <v>0.19968900000000001</v>
      </c>
      <c r="O119" s="37">
        <v>0.21465799999999999</v>
      </c>
      <c r="P119" s="37">
        <v>0.22786500000000001</v>
      </c>
      <c r="Q119" s="37">
        <v>0.25597300000000001</v>
      </c>
      <c r="S119" s="4">
        <f t="shared" si="147"/>
        <v>0.22617612046854385</v>
      </c>
      <c r="T119" s="4">
        <f t="shared" si="147"/>
        <v>0.228109579939795</v>
      </c>
      <c r="U119" s="4">
        <f t="shared" si="147"/>
        <v>0.20264044832411421</v>
      </c>
      <c r="V119" s="4">
        <f t="shared" si="147"/>
        <v>0.21667040795825088</v>
      </c>
      <c r="W119" s="4">
        <f t="shared" si="147"/>
        <v>0.21762199118296532</v>
      </c>
      <c r="X119" s="4">
        <f t="shared" si="147"/>
        <v>0.22372157529209122</v>
      </c>
      <c r="Y119" s="4">
        <f t="shared" si="147"/>
        <v>0.2264095486076235</v>
      </c>
      <c r="Z119" s="4">
        <f t="shared" si="147"/>
        <v>0.22588635764662054</v>
      </c>
      <c r="AA119" s="4">
        <f t="shared" si="147"/>
        <v>0.21240585054019362</v>
      </c>
      <c r="AB119" s="4">
        <f t="shared" si="147"/>
        <v>0.20580786123601774</v>
      </c>
      <c r="AC119" s="4">
        <f t="shared" si="147"/>
        <v>0.20207718253769702</v>
      </c>
      <c r="AD119" s="4">
        <f t="shared" si="147"/>
        <v>0.20350136218419851</v>
      </c>
      <c r="AE119" s="4">
        <f t="shared" si="147"/>
        <v>0.21172198115033244</v>
      </c>
      <c r="AF119" s="4">
        <f t="shared" si="147"/>
        <v>0.22792238031180584</v>
      </c>
      <c r="AG119" s="4">
        <f t="shared" si="147"/>
        <v>0.25509461683500562</v>
      </c>
      <c r="AI119" s="4">
        <f t="shared" si="148"/>
        <v>4.6708795314561458E-3</v>
      </c>
      <c r="AJ119" s="4">
        <f t="shared" si="148"/>
        <v>-1.7442579939795005E-2</v>
      </c>
      <c r="AK119" s="4">
        <f t="shared" si="148"/>
        <v>-4.0944483241142082E-3</v>
      </c>
      <c r="AL119" s="4">
        <f t="shared" si="148"/>
        <v>-1.3384079582508812E-3</v>
      </c>
      <c r="AM119" s="4">
        <f t="shared" si="148"/>
        <v>-2.5089911829653255E-3</v>
      </c>
      <c r="AN119" s="4">
        <f t="shared" si="148"/>
        <v>-1.1075752920912119E-3</v>
      </c>
      <c r="AO119" s="4">
        <f t="shared" si="148"/>
        <v>-2.3255486076234899E-3</v>
      </c>
      <c r="AP119" s="4">
        <f t="shared" si="148"/>
        <v>-6.4373576466205396E-3</v>
      </c>
      <c r="AQ119" s="4">
        <f t="shared" si="148"/>
        <v>-1.5185054019362099E-4</v>
      </c>
      <c r="AR119" s="4">
        <f t="shared" si="148"/>
        <v>1.2831387639822556E-3</v>
      </c>
      <c r="AS119" s="4">
        <f t="shared" si="148"/>
        <v>-2.8241825376970064E-3</v>
      </c>
      <c r="AT119" s="4">
        <f t="shared" si="148"/>
        <v>-3.8123621841985034E-3</v>
      </c>
      <c r="AU119" s="4">
        <f t="shared" si="148"/>
        <v>2.9360188496675432E-3</v>
      </c>
      <c r="AV119" s="4">
        <f t="shared" si="148"/>
        <v>-5.7380311805826922E-5</v>
      </c>
      <c r="AW119" s="4">
        <f t="shared" si="148"/>
        <v>8.7838316499438962E-4</v>
      </c>
      <c r="AY119" s="2">
        <f t="shared" si="140"/>
        <v>0.22319883056015807</v>
      </c>
      <c r="AZ119" s="2">
        <f t="shared" si="140"/>
        <v>0.21736736787570332</v>
      </c>
      <c r="BA119" s="2">
        <f t="shared" si="140"/>
        <v>0.2023429834173833</v>
      </c>
      <c r="BB119" s="2">
        <f t="shared" si="140"/>
        <v>0.21666036576443687</v>
      </c>
      <c r="BC119" s="2">
        <f t="shared" si="140"/>
        <v>0.21757152970478053</v>
      </c>
      <c r="BD119" s="2">
        <f t="shared" si="140"/>
        <v>0.22333777062351468</v>
      </c>
      <c r="BE119" s="2">
        <f t="shared" si="140"/>
        <v>0.22625205953552635</v>
      </c>
      <c r="BF119" s="2">
        <f t="shared" si="140"/>
        <v>0.22586682415822854</v>
      </c>
      <c r="BG119" s="2">
        <f t="shared" si="140"/>
        <v>0.21219619598099135</v>
      </c>
      <c r="BH119" s="2">
        <f t="shared" si="140"/>
        <v>0.20559305047870871</v>
      </c>
      <c r="BI119" s="2">
        <f t="shared" si="140"/>
        <v>0.2016748901978212</v>
      </c>
      <c r="BJ119" s="2">
        <f t="shared" si="140"/>
        <v>0.20339414839124403</v>
      </c>
      <c r="BK119" s="2">
        <f t="shared" si="140"/>
        <v>0.21169879317186388</v>
      </c>
      <c r="BL119" s="2">
        <f t="shared" si="140"/>
        <v>0.22782141022786301</v>
      </c>
      <c r="BM119" s="2">
        <f t="shared" si="140"/>
        <v>0.25496652203310094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 t="str">
        <f t="shared" si="141"/>
        <v/>
      </c>
      <c r="CG119" s="2">
        <f t="shared" si="141"/>
        <v>0.198546</v>
      </c>
      <c r="CH119" s="2">
        <f t="shared" si="141"/>
        <v>0.215332</v>
      </c>
      <c r="CI119" s="2">
        <f t="shared" si="141"/>
        <v>0.215113</v>
      </c>
      <c r="CJ119" s="2">
        <f t="shared" si="141"/>
        <v>0.22261400000000001</v>
      </c>
      <c r="CK119" s="2">
        <f t="shared" si="141"/>
        <v>0.22408400000000001</v>
      </c>
      <c r="CL119" s="2">
        <f t="shared" si="141"/>
        <v>0.21944900000000001</v>
      </c>
      <c r="CM119" s="2">
        <f t="shared" si="141"/>
        <v>0.212254</v>
      </c>
      <c r="CN119" s="2">
        <f t="shared" si="141"/>
        <v>0.207091</v>
      </c>
      <c r="CO119" s="2">
        <f t="shared" si="141"/>
        <v>0.19925300000000001</v>
      </c>
      <c r="CP119" s="2">
        <f t="shared" si="141"/>
        <v>0.19968900000000001</v>
      </c>
      <c r="CQ119" s="2">
        <f t="shared" si="141"/>
        <v>0.21465799999999999</v>
      </c>
      <c r="CR119" s="2">
        <f t="shared" si="141"/>
        <v>0.22786500000000001</v>
      </c>
      <c r="CS119" s="2">
        <f t="shared" si="141"/>
        <v>0.25597300000000001</v>
      </c>
      <c r="CU119" s="2" t="str">
        <f t="shared" si="111"/>
        <v/>
      </c>
      <c r="CV119" s="2" t="str">
        <f t="shared" si="112"/>
        <v/>
      </c>
      <c r="CW119" s="2">
        <f t="shared" si="113"/>
        <v>0.198546</v>
      </c>
      <c r="CX119" s="2">
        <f t="shared" si="114"/>
        <v>0.215332</v>
      </c>
      <c r="CY119" s="2">
        <f t="shared" si="115"/>
        <v>0.215113</v>
      </c>
      <c r="CZ119" s="2">
        <f t="shared" si="116"/>
        <v>0.22261400000000001</v>
      </c>
      <c r="DA119" s="2">
        <f t="shared" si="117"/>
        <v>0.22408400000000001</v>
      </c>
      <c r="DB119" s="2">
        <f t="shared" si="118"/>
        <v>0.21944900000000001</v>
      </c>
      <c r="DC119" s="2">
        <f t="shared" si="119"/>
        <v>0.212254</v>
      </c>
      <c r="DD119" s="2">
        <f t="shared" si="120"/>
        <v>0.207091</v>
      </c>
      <c r="DE119" s="2">
        <f t="shared" si="121"/>
        <v>0.19925300000000001</v>
      </c>
      <c r="DF119" s="2">
        <f t="shared" si="122"/>
        <v>0.19968900000000001</v>
      </c>
      <c r="DG119" s="2">
        <f t="shared" si="123"/>
        <v>0.21465799999999999</v>
      </c>
      <c r="DH119" s="2">
        <f t="shared" si="124"/>
        <v>0.22786500000000001</v>
      </c>
      <c r="DI119" s="2">
        <f t="shared" si="125"/>
        <v>0.25597300000000001</v>
      </c>
      <c r="DK119" s="2">
        <f t="shared" si="149"/>
        <v>0.34635317647058833</v>
      </c>
      <c r="DL119" s="2">
        <f t="shared" si="149"/>
        <v>0.30980151529080679</v>
      </c>
      <c r="DM119" s="2">
        <f t="shared" si="149"/>
        <v>0.27950197468897464</v>
      </c>
      <c r="DN119" s="2">
        <f t="shared" si="149"/>
        <v>0.28242096737536659</v>
      </c>
      <c r="DO119" s="2">
        <f t="shared" si="149"/>
        <v>0.29747280229885059</v>
      </c>
      <c r="DP119" s="2">
        <f t="shared" si="149"/>
        <v>0.31825424923076923</v>
      </c>
      <c r="DQ119" s="2">
        <f t="shared" si="149"/>
        <v>0.3003503144078144</v>
      </c>
      <c r="DR119" s="2">
        <f t="shared" si="149"/>
        <v>0.33441896781609193</v>
      </c>
      <c r="DS119" s="2">
        <f t="shared" si="149"/>
        <v>0.27867412216748771</v>
      </c>
      <c r="DT119" s="2">
        <f t="shared" si="149"/>
        <v>0.28222085851122053</v>
      </c>
      <c r="DU119" s="2">
        <f t="shared" si="149"/>
        <v>0.27175363842364519</v>
      </c>
      <c r="DV119" s="2">
        <f t="shared" si="149"/>
        <v>0.27193745977011491</v>
      </c>
      <c r="DW119" s="2">
        <f t="shared" si="149"/>
        <v>0.29203331290322576</v>
      </c>
      <c r="DX119" s="2">
        <f t="shared" si="149"/>
        <v>0.30314071895161288</v>
      </c>
      <c r="DY119" s="2">
        <f t="shared" si="149"/>
        <v>0.24961787296203083</v>
      </c>
      <c r="EA119" s="2">
        <f t="shared" si="153"/>
        <v>0.22308117777777786</v>
      </c>
      <c r="EB119" s="2">
        <f t="shared" si="153"/>
        <v>0.21661921555331121</v>
      </c>
      <c r="EC119" s="2">
        <f t="shared" si="153"/>
        <v>0.20190766319169112</v>
      </c>
      <c r="ED119" s="2">
        <f t="shared" si="153"/>
        <v>0.21638804548041149</v>
      </c>
      <c r="EE119" s="2">
        <f t="shared" si="152"/>
        <v>0.2173008095807169</v>
      </c>
      <c r="EF119" s="2">
        <f t="shared" si="152"/>
        <v>0.22313250931071055</v>
      </c>
      <c r="EG119" s="2">
        <f t="shared" si="152"/>
        <v>0.22606757300999628</v>
      </c>
      <c r="EH119" s="2">
        <f t="shared" si="152"/>
        <v>0.22551223786982255</v>
      </c>
      <c r="EI119" s="2">
        <f t="shared" si="152"/>
        <v>0.21199796419154743</v>
      </c>
      <c r="EJ119" s="2">
        <f t="shared" si="152"/>
        <v>0.20538925981588071</v>
      </c>
      <c r="EK119" s="2">
        <f t="shared" si="152"/>
        <v>0.20147616683434222</v>
      </c>
      <c r="EL119" s="2">
        <f t="shared" si="152"/>
        <v>0.20315716641079037</v>
      </c>
      <c r="EM119" s="2">
        <f t="shared" si="136"/>
        <v>0.21140775811041546</v>
      </c>
      <c r="EN119" s="2">
        <f t="shared" si="136"/>
        <v>0.22753278561392881</v>
      </c>
      <c r="EO119" s="2">
        <f t="shared" si="136"/>
        <v>0.25500612428171621</v>
      </c>
      <c r="EQ119" s="2">
        <f t="shared" si="150"/>
        <v>0.22133098866727821</v>
      </c>
      <c r="ER119" s="2">
        <f t="shared" si="150"/>
        <v>0.21388139791552846</v>
      </c>
      <c r="ES119" s="2">
        <f t="shared" si="150"/>
        <v>0.2019825542551727</v>
      </c>
      <c r="ET119" s="2">
        <f t="shared" si="150"/>
        <v>0.21597750947199304</v>
      </c>
      <c r="EU119" s="2">
        <f t="shared" si="150"/>
        <v>0.21695413469932098</v>
      </c>
      <c r="EV119" s="2">
        <f t="shared" si="150"/>
        <v>0.22316726492338512</v>
      </c>
      <c r="EW119" s="2">
        <f t="shared" si="150"/>
        <v>0.22582695548790516</v>
      </c>
      <c r="EX119" s="2">
        <f t="shared" si="150"/>
        <v>0.22547122472979764</v>
      </c>
      <c r="EY119" s="2">
        <f t="shared" si="150"/>
        <v>0.21216860968417606</v>
      </c>
      <c r="EZ119" s="2">
        <f t="shared" si="150"/>
        <v>0.20443473708991264</v>
      </c>
      <c r="FA119" s="2">
        <f t="shared" si="150"/>
        <v>0.2005192430622878</v>
      </c>
      <c r="FB119" s="2">
        <f t="shared" si="150"/>
        <v>0.20322789534050847</v>
      </c>
      <c r="FC119" s="2">
        <f t="shared" si="150"/>
        <v>0.2100062740428961</v>
      </c>
      <c r="FD119" s="2">
        <f t="shared" si="150"/>
        <v>0.22811536363856663</v>
      </c>
      <c r="FE119" s="2">
        <f t="shared" si="150"/>
        <v>0.2546845589128458</v>
      </c>
      <c r="FG119" s="2">
        <f t="shared" si="151"/>
        <v>0.99898824586132351</v>
      </c>
      <c r="FH119" s="2">
        <f t="shared" si="151"/>
        <v>0.99192307545957581</v>
      </c>
      <c r="FI119" s="2">
        <f t="shared" si="151"/>
        <v>0.99439187029594112</v>
      </c>
      <c r="FJ119" s="2">
        <f t="shared" si="151"/>
        <v>0.9958385557419368</v>
      </c>
      <c r="FK119" s="2">
        <f t="shared" si="151"/>
        <v>0.99659544368073782</v>
      </c>
      <c r="FL119" s="2">
        <f t="shared" si="151"/>
        <v>0.99784512631700883</v>
      </c>
      <c r="FM119" s="2">
        <f t="shared" si="151"/>
        <v>0.99749199604012173</v>
      </c>
      <c r="FN119" s="2">
        <f t="shared" si="151"/>
        <v>0.99674128033954168</v>
      </c>
      <c r="FO119" s="2">
        <f t="shared" si="151"/>
        <v>0.99705211933988935</v>
      </c>
      <c r="FP119" s="2">
        <f t="shared" si="151"/>
        <v>0.99723341186390446</v>
      </c>
      <c r="FQ119" s="2">
        <f t="shared" si="151"/>
        <v>0.99706698200161503</v>
      </c>
      <c r="FR119" s="2">
        <f t="shared" si="151"/>
        <v>0.9965613509838156</v>
      </c>
      <c r="FS119" s="2">
        <f t="shared" si="151"/>
        <v>0.99630998372776081</v>
      </c>
      <c r="FT119" s="2">
        <f t="shared" si="151"/>
        <v>0.9962164386360971</v>
      </c>
      <c r="FU119" s="2">
        <f t="shared" si="151"/>
        <v>0.99278254352092599</v>
      </c>
      <c r="FW119" s="2">
        <f t="shared" si="142"/>
        <v>4.0385192878666116E-3</v>
      </c>
      <c r="FX119" s="2">
        <f t="shared" si="142"/>
        <v>1.6341779047283032E-3</v>
      </c>
      <c r="FY119" s="2">
        <f t="shared" si="142"/>
        <v>2.1532945425948948E-3</v>
      </c>
      <c r="FZ119" s="2">
        <f t="shared" si="142"/>
        <v>6.0214928455866439E-3</v>
      </c>
      <c r="GA119" s="2">
        <f t="shared" si="142"/>
        <v>6.4323678823886184E-3</v>
      </c>
      <c r="GB119" s="2">
        <f t="shared" si="142"/>
        <v>8.2282758975835233E-3</v>
      </c>
      <c r="GC119" s="2">
        <f t="shared" si="142"/>
        <v>7.5426096590511084E-3</v>
      </c>
      <c r="GD119" s="2">
        <f t="shared" si="142"/>
        <v>7.563761905810552E-3</v>
      </c>
      <c r="GE119" s="2">
        <f t="shared" si="142"/>
        <v>9.8357878095000524E-3</v>
      </c>
      <c r="GF119" s="2">
        <f t="shared" si="142"/>
        <v>9.1885990361107294E-3</v>
      </c>
      <c r="GG119" s="2">
        <f t="shared" si="142"/>
        <v>7.7349166042214772E-3</v>
      </c>
      <c r="GH119" s="2">
        <f t="shared" si="142"/>
        <v>6.6548774686903695E-3</v>
      </c>
      <c r="GI119" s="2">
        <f t="shared" si="142"/>
        <v>4.6197797359378966E-3</v>
      </c>
      <c r="GJ119" s="2">
        <f t="shared" si="142"/>
        <v>4.3897271181821424E-3</v>
      </c>
      <c r="GK119" s="2">
        <f t="shared" si="142"/>
        <v>2.2165919782670819E-3</v>
      </c>
      <c r="GM119" s="82">
        <f t="shared" si="143"/>
        <v>4.3048591785688174E-10</v>
      </c>
      <c r="GN119" s="82">
        <f t="shared" si="143"/>
        <v>2.5315972255599705E-33</v>
      </c>
      <c r="GO119" s="82">
        <f t="shared" si="143"/>
        <v>1.0889969067725097E-34</v>
      </c>
      <c r="GP119" s="82">
        <f t="shared" si="143"/>
        <v>5.7549119028937029E-42</v>
      </c>
      <c r="GQ119" s="82">
        <f t="shared" si="143"/>
        <v>5.0793191957028831E-85</v>
      </c>
      <c r="GR119" s="82">
        <f t="shared" si="143"/>
        <v>1.2820824002995789E-97</v>
      </c>
      <c r="GS119" s="82">
        <f t="shared" si="143"/>
        <v>6.0692292838010025E-67</v>
      </c>
      <c r="GT119" s="82">
        <f t="shared" si="143"/>
        <v>3.71172984321856E-93</v>
      </c>
      <c r="GU119" s="82">
        <f t="shared" si="143"/>
        <v>3.9010929962774192E-110</v>
      </c>
      <c r="GV119" s="82">
        <f t="shared" si="143"/>
        <v>4.4611021275467244E-95</v>
      </c>
      <c r="GW119" s="82">
        <f t="shared" si="143"/>
        <v>2.5274179298934205E-94</v>
      </c>
      <c r="GX119" s="82">
        <f t="shared" si="143"/>
        <v>1.6861794968207404E-86</v>
      </c>
      <c r="GY119" s="82">
        <f t="shared" si="143"/>
        <v>7.3079034499027939E-62</v>
      </c>
      <c r="GZ119" s="82">
        <f t="shared" si="143"/>
        <v>4.9395186773631011E-69</v>
      </c>
      <c r="HA119" s="82">
        <f t="shared" si="143"/>
        <v>1.687941099634268E-113</v>
      </c>
      <c r="HC119" s="82">
        <f t="shared" si="74"/>
        <v>6.1967774174429585E-2</v>
      </c>
      <c r="HD119" s="82">
        <f t="shared" si="74"/>
        <v>5.3028169296409015E-2</v>
      </c>
      <c r="HE119" s="82">
        <f t="shared" si="74"/>
        <v>1.894741198469126E-3</v>
      </c>
      <c r="HF119" s="82">
        <f t="shared" si="74"/>
        <v>1.9375601824493553E-7</v>
      </c>
      <c r="HG119" s="82">
        <f t="shared" si="74"/>
        <v>1.1494657122967942E-21</v>
      </c>
      <c r="HH119" s="82">
        <f t="shared" si="74"/>
        <v>1.4342114570419144E-26</v>
      </c>
      <c r="HI119" s="82">
        <f t="shared" si="139"/>
        <v>5.3957459947766018E-18</v>
      </c>
      <c r="HJ119" s="82">
        <f t="shared" si="139"/>
        <v>9.7347783977622725E-20</v>
      </c>
      <c r="HK119" s="82">
        <f t="shared" si="139"/>
        <v>2.2659519855175639E-32</v>
      </c>
      <c r="HL119" s="82">
        <f t="shared" si="139"/>
        <v>5.9587943214464147E-29</v>
      </c>
      <c r="HM119" s="82">
        <f t="shared" si="139"/>
        <v>6.1687928590847882E-21</v>
      </c>
      <c r="HN119" s="82">
        <f t="shared" si="139"/>
        <v>6.7568983443371134E-18</v>
      </c>
      <c r="HO119" s="82">
        <f t="shared" si="139"/>
        <v>2.5436930413121647E-10</v>
      </c>
      <c r="HP119" s="82">
        <f t="shared" si="139"/>
        <v>1.4634873729021743E-10</v>
      </c>
      <c r="HQ119" s="82">
        <f t="shared" si="139"/>
        <v>1.0099231865559111E-7</v>
      </c>
      <c r="HS119" s="82">
        <f t="shared" si="144"/>
        <v>1.3201376508668403E-3</v>
      </c>
      <c r="HT119" s="82">
        <f t="shared" si="144"/>
        <v>3.7692509111967322E-7</v>
      </c>
      <c r="HU119" s="82">
        <f t="shared" si="144"/>
        <v>7.5726744437387153E-6</v>
      </c>
      <c r="HV119" s="82">
        <f t="shared" si="144"/>
        <v>1.5827584438062747E-4</v>
      </c>
      <c r="HW119" s="82">
        <f t="shared" si="144"/>
        <v>4.9556537632694238E-4</v>
      </c>
      <c r="HX119" s="82">
        <f t="shared" si="144"/>
        <v>4.5149177806761828E-3</v>
      </c>
      <c r="HY119" s="82">
        <f t="shared" si="144"/>
        <v>1.9026141606110437E-3</v>
      </c>
      <c r="HZ119" s="82">
        <f t="shared" si="144"/>
        <v>1.5285108754737825E-4</v>
      </c>
      <c r="IA119" s="82">
        <f t="shared" si="144"/>
        <v>1.7135208807013741E-3</v>
      </c>
      <c r="IB119" s="82">
        <f t="shared" si="144"/>
        <v>1.9598597417036347E-3</v>
      </c>
      <c r="IC119" s="82">
        <f t="shared" si="144"/>
        <v>2.7397594935142052E-3</v>
      </c>
      <c r="ID119" s="82">
        <f t="shared" si="144"/>
        <v>5.4154459171464151E-4</v>
      </c>
      <c r="IE119" s="82">
        <f t="shared" si="144"/>
        <v>9.946289836049063E-5</v>
      </c>
      <c r="IF119" s="82">
        <f t="shared" si="144"/>
        <v>1.7765301900343213E-4</v>
      </c>
      <c r="IG119" s="82">
        <f t="shared" si="144"/>
        <v>1.0978614190594004E-4</v>
      </c>
      <c r="II119" s="82">
        <f t="shared" si="145"/>
        <v>6.9484355144169233E-38</v>
      </c>
      <c r="IJ119" s="82">
        <f t="shared" si="145"/>
        <v>7.9103108521907013E-70</v>
      </c>
      <c r="IK119" s="82">
        <f t="shared" si="145"/>
        <v>3.5482013968803481E-58</v>
      </c>
      <c r="IL119" s="82">
        <f t="shared" si="145"/>
        <v>2.9576421573501148E-50</v>
      </c>
      <c r="IM119" s="82">
        <f t="shared" si="145"/>
        <v>6.6254836667559407E-47</v>
      </c>
      <c r="IN119" s="82">
        <f t="shared" si="145"/>
        <v>1.2723489204995975E-39</v>
      </c>
      <c r="IO119" s="82">
        <f t="shared" si="145"/>
        <v>4.3775584729715035E-40</v>
      </c>
      <c r="IP119" s="82">
        <f t="shared" si="145"/>
        <v>9.6094532895754486E-60</v>
      </c>
      <c r="IQ119" s="82">
        <f t="shared" si="145"/>
        <v>2.0164371471781845E-45</v>
      </c>
      <c r="IR119" s="82">
        <f t="shared" si="145"/>
        <v>1.0114860040059571E-43</v>
      </c>
      <c r="IS119" s="82">
        <f t="shared" si="145"/>
        <v>3.0200979854586927E-40</v>
      </c>
      <c r="IT119" s="82">
        <f t="shared" si="145"/>
        <v>1.1010666450665648E-48</v>
      </c>
      <c r="IU119" s="82">
        <f t="shared" si="145"/>
        <v>2.675171759557179E-52</v>
      </c>
      <c r="IV119" s="82">
        <f t="shared" si="145"/>
        <v>7.5332248216039903E-22</v>
      </c>
      <c r="IW119" s="82">
        <f t="shared" si="145"/>
        <v>7.3406889846440793E-25</v>
      </c>
      <c r="IY119" s="82">
        <f t="shared" si="146"/>
        <v>6.3287912255782341E-2</v>
      </c>
      <c r="IZ119" s="82">
        <f t="shared" si="146"/>
        <v>5.3028546221500134E-2</v>
      </c>
      <c r="JA119" s="82">
        <f t="shared" si="146"/>
        <v>1.9023138729128647E-3</v>
      </c>
      <c r="JB119" s="82">
        <f t="shared" si="146"/>
        <v>1.5846960039887241E-4</v>
      </c>
      <c r="JC119" s="82">
        <f t="shared" si="146"/>
        <v>4.9556537632694238E-4</v>
      </c>
      <c r="JD119" s="82">
        <f t="shared" si="146"/>
        <v>4.5149177806761828E-3</v>
      </c>
      <c r="JE119" s="82">
        <f t="shared" si="146"/>
        <v>1.9026141606110492E-3</v>
      </c>
      <c r="JF119" s="82">
        <f t="shared" si="146"/>
        <v>1.5285108754737835E-4</v>
      </c>
      <c r="JG119" s="82">
        <f t="shared" si="146"/>
        <v>1.7135208807013741E-3</v>
      </c>
      <c r="JH119" s="82">
        <f t="shared" si="146"/>
        <v>1.9598597417036347E-3</v>
      </c>
      <c r="JI119" s="82">
        <f t="shared" si="146"/>
        <v>2.7397594935142052E-3</v>
      </c>
      <c r="JJ119" s="82">
        <f t="shared" si="146"/>
        <v>5.4154459171464823E-4</v>
      </c>
      <c r="JK119" s="82">
        <f t="shared" si="146"/>
        <v>9.946315272979476E-5</v>
      </c>
      <c r="JL119" s="82">
        <f t="shared" si="146"/>
        <v>1.7765316535216943E-4</v>
      </c>
      <c r="JM119" s="82">
        <f t="shared" si="146"/>
        <v>1.0988713422459563E-4</v>
      </c>
    </row>
    <row r="120" spans="2:273" x14ac:dyDescent="0.25">
      <c r="B120" s="2">
        <v>93</v>
      </c>
      <c r="C120" s="37">
        <v>0.23081099999999999</v>
      </c>
      <c r="D120" s="37">
        <v>0.20558499999999999</v>
      </c>
      <c r="E120" s="37">
        <v>0.20092499999999999</v>
      </c>
      <c r="F120" s="37">
        <v>0.21573200000000001</v>
      </c>
      <c r="G120" s="37">
        <v>0.215998</v>
      </c>
      <c r="H120" s="37">
        <v>0.22047900000000001</v>
      </c>
      <c r="I120" s="37">
        <v>0.22741500000000001</v>
      </c>
      <c r="J120" s="37">
        <v>0.22178200000000001</v>
      </c>
      <c r="K120" s="37">
        <v>0.21243000000000001</v>
      </c>
      <c r="L120" s="37">
        <v>0.20686299999999999</v>
      </c>
      <c r="M120" s="37">
        <v>0.203241</v>
      </c>
      <c r="N120" s="37">
        <v>0.20399400000000001</v>
      </c>
      <c r="O120" s="37">
        <v>0.20759900000000001</v>
      </c>
      <c r="P120" s="37">
        <v>0.22698399999999999</v>
      </c>
      <c r="Q120" s="37">
        <v>0.25507000000000002</v>
      </c>
      <c r="S120" s="4">
        <f t="shared" si="147"/>
        <v>0.22482808349834577</v>
      </c>
      <c r="T120" s="4">
        <f t="shared" si="147"/>
        <v>0.22042446550428696</v>
      </c>
      <c r="U120" s="4">
        <f t="shared" si="147"/>
        <v>0.20214023870978717</v>
      </c>
      <c r="V120" s="4">
        <f t="shared" si="147"/>
        <v>0.21627011349252681</v>
      </c>
      <c r="W120" s="4">
        <f t="shared" si="147"/>
        <v>0.21728245232330998</v>
      </c>
      <c r="X120" s="4">
        <f t="shared" si="147"/>
        <v>0.22360255836296122</v>
      </c>
      <c r="Y120" s="4">
        <f t="shared" si="147"/>
        <v>0.22610716366343198</v>
      </c>
      <c r="Z120" s="4">
        <f t="shared" si="147"/>
        <v>0.22549480285942988</v>
      </c>
      <c r="AA120" s="4">
        <f t="shared" si="147"/>
        <v>0.21224162043226641</v>
      </c>
      <c r="AB120" s="4">
        <f t="shared" si="147"/>
        <v>0.20559767375711141</v>
      </c>
      <c r="AC120" s="4">
        <f t="shared" si="147"/>
        <v>0.20213513665106925</v>
      </c>
      <c r="AD120" s="4">
        <f t="shared" si="147"/>
        <v>0.20326844130629049</v>
      </c>
      <c r="AE120" s="4">
        <f t="shared" si="147"/>
        <v>0.21122173043038497</v>
      </c>
      <c r="AF120" s="4">
        <f t="shared" si="147"/>
        <v>0.22755712386584367</v>
      </c>
      <c r="AG120" s="4">
        <f t="shared" si="147"/>
        <v>0.25480789866368792</v>
      </c>
      <c r="AI120" s="4">
        <f t="shared" si="148"/>
        <v>5.982916501654223E-3</v>
      </c>
      <c r="AJ120" s="4">
        <f t="shared" si="148"/>
        <v>-1.4839465504286969E-2</v>
      </c>
      <c r="AK120" s="4">
        <f t="shared" si="148"/>
        <v>-1.2152387097871808E-3</v>
      </c>
      <c r="AL120" s="4">
        <f t="shared" si="148"/>
        <v>-5.3811349252680385E-4</v>
      </c>
      <c r="AM120" s="4">
        <f t="shared" si="148"/>
        <v>-1.2844523233099814E-3</v>
      </c>
      <c r="AN120" s="4">
        <f t="shared" si="148"/>
        <v>-3.1235583629612151E-3</v>
      </c>
      <c r="AO120" s="4">
        <f t="shared" si="148"/>
        <v>1.3078363365680301E-3</v>
      </c>
      <c r="AP120" s="4">
        <f t="shared" si="148"/>
        <v>-3.7128028594298756E-3</v>
      </c>
      <c r="AQ120" s="4">
        <f t="shared" si="148"/>
        <v>1.8837956773359865E-4</v>
      </c>
      <c r="AR120" s="4">
        <f t="shared" si="148"/>
        <v>1.2653262428885814E-3</v>
      </c>
      <c r="AS120" s="4">
        <f t="shared" si="148"/>
        <v>1.1058633489307579E-3</v>
      </c>
      <c r="AT120" s="4">
        <f t="shared" si="148"/>
        <v>7.2555869370952153E-4</v>
      </c>
      <c r="AU120" s="4">
        <f t="shared" si="148"/>
        <v>-3.6227304303849683E-3</v>
      </c>
      <c r="AV120" s="4">
        <f t="shared" si="148"/>
        <v>-5.7312386584368324E-4</v>
      </c>
      <c r="AW120" s="4">
        <f t="shared" si="148"/>
        <v>2.6210133631210386E-4</v>
      </c>
      <c r="AY120" s="2">
        <f t="shared" si="140"/>
        <v>0.22286499164300269</v>
      </c>
      <c r="AZ120" s="2">
        <f t="shared" si="140"/>
        <v>0.21678920494698115</v>
      </c>
      <c r="BA120" s="2">
        <f t="shared" si="140"/>
        <v>0.20208617263851508</v>
      </c>
      <c r="BB120" s="2">
        <f t="shared" si="140"/>
        <v>0.21625309007510859</v>
      </c>
      <c r="BC120" s="2">
        <f t="shared" si="140"/>
        <v>0.21720124471810137</v>
      </c>
      <c r="BD120" s="2">
        <f t="shared" si="140"/>
        <v>0.22304565604768667</v>
      </c>
      <c r="BE120" s="2">
        <f t="shared" si="140"/>
        <v>0.22587149023011185</v>
      </c>
      <c r="BF120" s="2">
        <f t="shared" si="140"/>
        <v>0.2254590365345174</v>
      </c>
      <c r="BG120" s="2">
        <f t="shared" si="140"/>
        <v>0.21190999432401447</v>
      </c>
      <c r="BH120" s="2">
        <f t="shared" si="140"/>
        <v>0.20526494586138194</v>
      </c>
      <c r="BI120" s="2">
        <f t="shared" si="140"/>
        <v>0.20154015550885987</v>
      </c>
      <c r="BJ120" s="2">
        <f t="shared" si="140"/>
        <v>0.20309435402752468</v>
      </c>
      <c r="BK120" s="2">
        <f t="shared" si="140"/>
        <v>0.21118238009254534</v>
      </c>
      <c r="BL120" s="2">
        <f t="shared" si="140"/>
        <v>0.22739928117511621</v>
      </c>
      <c r="BM120" s="2">
        <f t="shared" si="140"/>
        <v>0.25461151606244387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 t="str">
        <f t="shared" si="141"/>
        <v/>
      </c>
      <c r="CG120" s="2">
        <f t="shared" si="141"/>
        <v>0.20092499999999999</v>
      </c>
      <c r="CH120" s="2">
        <f t="shared" si="141"/>
        <v>0.21573200000000001</v>
      </c>
      <c r="CI120" s="2">
        <f t="shared" si="141"/>
        <v>0.215998</v>
      </c>
      <c r="CJ120" s="2">
        <f t="shared" si="141"/>
        <v>0.22047900000000001</v>
      </c>
      <c r="CK120" s="2">
        <f t="shared" si="141"/>
        <v>0.22741500000000001</v>
      </c>
      <c r="CL120" s="2">
        <f t="shared" si="141"/>
        <v>0.22178200000000001</v>
      </c>
      <c r="CM120" s="2">
        <f t="shared" si="141"/>
        <v>0.21243000000000001</v>
      </c>
      <c r="CN120" s="2">
        <f t="shared" si="141"/>
        <v>0.20686299999999999</v>
      </c>
      <c r="CO120" s="2">
        <f t="shared" si="141"/>
        <v>0.203241</v>
      </c>
      <c r="CP120" s="2">
        <f t="shared" si="141"/>
        <v>0.20399400000000001</v>
      </c>
      <c r="CQ120" s="2">
        <f t="shared" si="141"/>
        <v>0.20759900000000001</v>
      </c>
      <c r="CR120" s="2">
        <f t="shared" si="141"/>
        <v>0.22698399999999999</v>
      </c>
      <c r="CS120" s="2">
        <f t="shared" si="141"/>
        <v>0.25507000000000002</v>
      </c>
      <c r="CU120" s="2" t="str">
        <f t="shared" si="111"/>
        <v/>
      </c>
      <c r="CV120" s="2" t="str">
        <f t="shared" si="112"/>
        <v/>
      </c>
      <c r="CW120" s="2">
        <f t="shared" si="113"/>
        <v>0.20092499999999999</v>
      </c>
      <c r="CX120" s="2">
        <f t="shared" si="114"/>
        <v>0.21573200000000001</v>
      </c>
      <c r="CY120" s="2">
        <f t="shared" si="115"/>
        <v>0.215998</v>
      </c>
      <c r="CZ120" s="2">
        <f t="shared" si="116"/>
        <v>0.22047900000000001</v>
      </c>
      <c r="DA120" s="2">
        <f t="shared" si="117"/>
        <v>0.22741500000000001</v>
      </c>
      <c r="DB120" s="2">
        <f t="shared" si="118"/>
        <v>0.22178200000000001</v>
      </c>
      <c r="DC120" s="2">
        <f t="shared" si="119"/>
        <v>0.21243000000000001</v>
      </c>
      <c r="DD120" s="2">
        <f t="shared" si="120"/>
        <v>0.20686299999999999</v>
      </c>
      <c r="DE120" s="2">
        <f t="shared" si="121"/>
        <v>0.203241</v>
      </c>
      <c r="DF120" s="2">
        <f t="shared" si="122"/>
        <v>0.20399400000000001</v>
      </c>
      <c r="DG120" s="2">
        <f t="shared" si="123"/>
        <v>0.20759900000000001</v>
      </c>
      <c r="DH120" s="2">
        <f t="shared" si="124"/>
        <v>0.22698399999999999</v>
      </c>
      <c r="DI120" s="2">
        <f t="shared" si="125"/>
        <v>0.25507000000000002</v>
      </c>
      <c r="DK120" s="2">
        <f t="shared" si="149"/>
        <v>0.347354274509804</v>
      </c>
      <c r="DL120" s="2">
        <f t="shared" si="149"/>
        <v>0.31057480619136962</v>
      </c>
      <c r="DM120" s="2">
        <f t="shared" si="149"/>
        <v>0.27998355898755894</v>
      </c>
      <c r="DN120" s="2">
        <f t="shared" si="149"/>
        <v>0.28282286931818185</v>
      </c>
      <c r="DO120" s="2">
        <f t="shared" si="149"/>
        <v>0.29805938383388952</v>
      </c>
      <c r="DP120" s="2">
        <f t="shared" si="149"/>
        <v>0.31898098384615386</v>
      </c>
      <c r="DQ120" s="2">
        <f t="shared" si="149"/>
        <v>0.300799978021978</v>
      </c>
      <c r="DR120" s="2">
        <f t="shared" si="149"/>
        <v>0.33526567148683717</v>
      </c>
      <c r="DS120" s="2">
        <f t="shared" si="149"/>
        <v>0.27892582709359609</v>
      </c>
      <c r="DT120" s="2">
        <f t="shared" si="149"/>
        <v>0.28266515106732348</v>
      </c>
      <c r="DU120" s="2">
        <f t="shared" si="149"/>
        <v>0.2720650630541871</v>
      </c>
      <c r="DV120" s="2">
        <f t="shared" si="149"/>
        <v>0.27233412161661102</v>
      </c>
      <c r="DW120" s="2">
        <f t="shared" si="149"/>
        <v>0.29260305806451609</v>
      </c>
      <c r="DX120" s="2">
        <f t="shared" si="149"/>
        <v>0.30366492016129026</v>
      </c>
      <c r="DY120" s="2">
        <f t="shared" si="149"/>
        <v>0.2493178314914104</v>
      </c>
      <c r="EA120" s="2">
        <f t="shared" si="153"/>
        <v>0.22275757777777788</v>
      </c>
      <c r="EB120" s="2">
        <f t="shared" si="153"/>
        <v>0.21609744430818065</v>
      </c>
      <c r="EC120" s="2">
        <f t="shared" si="153"/>
        <v>0.20168534002450969</v>
      </c>
      <c r="ED120" s="2">
        <f t="shared" si="153"/>
        <v>0.21600185839352157</v>
      </c>
      <c r="EE120" s="2">
        <f t="shared" si="152"/>
        <v>0.21695143875074019</v>
      </c>
      <c r="EF120" s="2">
        <f t="shared" si="152"/>
        <v>0.2228564656415695</v>
      </c>
      <c r="EG120" s="2">
        <f t="shared" si="152"/>
        <v>0.22570127550907068</v>
      </c>
      <c r="EH120" s="2">
        <f t="shared" si="152"/>
        <v>0.22513185833530577</v>
      </c>
      <c r="EI120" s="2">
        <f t="shared" si="152"/>
        <v>0.21172794606999873</v>
      </c>
      <c r="EJ120" s="2">
        <f t="shared" si="152"/>
        <v>0.2050760223254412</v>
      </c>
      <c r="EK120" s="2">
        <f t="shared" si="152"/>
        <v>0.20135753535680792</v>
      </c>
      <c r="EL120" s="2">
        <f t="shared" si="152"/>
        <v>0.20287602884330883</v>
      </c>
      <c r="EM120" s="2">
        <f t="shared" si="136"/>
        <v>0.21091383315716722</v>
      </c>
      <c r="EN120" s="2">
        <f t="shared" si="136"/>
        <v>0.22713271226480075</v>
      </c>
      <c r="EO120" s="2">
        <f t="shared" si="136"/>
        <v>0.25464777278849743</v>
      </c>
      <c r="EQ120" s="2">
        <f t="shared" si="150"/>
        <v>0.22104839367961532</v>
      </c>
      <c r="ER120" s="2">
        <f t="shared" si="150"/>
        <v>0.21348659540555059</v>
      </c>
      <c r="ES120" s="2">
        <f t="shared" si="150"/>
        <v>0.20175521927142803</v>
      </c>
      <c r="ET120" s="2">
        <f t="shared" si="150"/>
        <v>0.21562817154445682</v>
      </c>
      <c r="EU120" s="2">
        <f t="shared" si="150"/>
        <v>0.21665222380679328</v>
      </c>
      <c r="EV120" s="2">
        <f t="shared" si="150"/>
        <v>0.22288354573461239</v>
      </c>
      <c r="EW120" s="2">
        <f t="shared" si="150"/>
        <v>0.22550785680698804</v>
      </c>
      <c r="EX120" s="2">
        <f t="shared" si="150"/>
        <v>0.22510386268550264</v>
      </c>
      <c r="EY120" s="2">
        <f t="shared" si="150"/>
        <v>0.21185230800115626</v>
      </c>
      <c r="EZ120" s="2">
        <f t="shared" si="150"/>
        <v>0.20439117516157349</v>
      </c>
      <c r="FA120" s="2">
        <f t="shared" si="150"/>
        <v>0.20058261081544082</v>
      </c>
      <c r="FB120" s="2">
        <f t="shared" si="150"/>
        <v>0.2029353744523307</v>
      </c>
      <c r="FC120" s="2">
        <f t="shared" si="150"/>
        <v>0.20963916354204321</v>
      </c>
      <c r="FD120" s="2">
        <f t="shared" si="150"/>
        <v>0.22763054599206503</v>
      </c>
      <c r="FE120" s="2">
        <f t="shared" si="150"/>
        <v>0.25417424633379243</v>
      </c>
      <c r="FG120" s="2">
        <f t="shared" si="151"/>
        <v>0.9990771871068248</v>
      </c>
      <c r="FH120" s="2">
        <f t="shared" si="151"/>
        <v>0.99262851849264666</v>
      </c>
      <c r="FI120" s="2">
        <f t="shared" si="151"/>
        <v>0.99488279981528405</v>
      </c>
      <c r="FJ120" s="2">
        <f t="shared" si="151"/>
        <v>0.99620332753213481</v>
      </c>
      <c r="FK120" s="2">
        <f t="shared" si="151"/>
        <v>0.99689407731084656</v>
      </c>
      <c r="FL120" s="2">
        <f t="shared" si="151"/>
        <v>0.9980343591473001</v>
      </c>
      <c r="FM120" s="2">
        <f t="shared" si="151"/>
        <v>0.99771216833124066</v>
      </c>
      <c r="FN120" s="2">
        <f t="shared" si="151"/>
        <v>0.9970271599388405</v>
      </c>
      <c r="FO120" s="2">
        <f t="shared" si="151"/>
        <v>0.99731080335687139</v>
      </c>
      <c r="FP120" s="2">
        <f t="shared" si="151"/>
        <v>0.9974762272704375</v>
      </c>
      <c r="FQ120" s="2">
        <f t="shared" si="151"/>
        <v>0.99732436528224977</v>
      </c>
      <c r="FR120" s="2">
        <f t="shared" si="151"/>
        <v>0.99686296567134447</v>
      </c>
      <c r="FS120" s="2">
        <f t="shared" si="151"/>
        <v>0.99663357214569304</v>
      </c>
      <c r="FT120" s="2">
        <f t="shared" si="151"/>
        <v>0.99654820187839444</v>
      </c>
      <c r="FU120" s="2">
        <f t="shared" si="151"/>
        <v>0.99341341859770393</v>
      </c>
      <c r="FW120" s="2">
        <f t="shared" si="142"/>
        <v>4.4264236805694008E-3</v>
      </c>
      <c r="FX120" s="2">
        <f t="shared" si="142"/>
        <v>1.7915579795783256E-3</v>
      </c>
      <c r="FY120" s="2">
        <f t="shared" si="142"/>
        <v>2.3605501210471462E-3</v>
      </c>
      <c r="FZ120" s="2">
        <f t="shared" si="142"/>
        <v>6.5986022031901889E-3</v>
      </c>
      <c r="GA120" s="2">
        <f t="shared" si="142"/>
        <v>7.0485769038464048E-3</v>
      </c>
      <c r="GB120" s="2">
        <f t="shared" si="142"/>
        <v>9.0149685878054275E-3</v>
      </c>
      <c r="GC120" s="2">
        <f t="shared" si="142"/>
        <v>8.264293128759783E-3</v>
      </c>
      <c r="GD120" s="2">
        <f t="shared" si="142"/>
        <v>8.2874523407755075E-3</v>
      </c>
      <c r="GE120" s="2">
        <f t="shared" si="142"/>
        <v>1.0774502528646897E-2</v>
      </c>
      <c r="GF120" s="2">
        <f t="shared" si="142"/>
        <v>1.006617483763899E-2</v>
      </c>
      <c r="GG120" s="2">
        <f t="shared" si="142"/>
        <v>8.4748430471000002E-3</v>
      </c>
      <c r="GH120" s="2">
        <f t="shared" si="142"/>
        <v>7.2922460516622661E-3</v>
      </c>
      <c r="GI120" s="2">
        <f t="shared" si="142"/>
        <v>5.0632310287861571E-3</v>
      </c>
      <c r="GJ120" s="2">
        <f t="shared" si="142"/>
        <v>4.811202465537079E-3</v>
      </c>
      <c r="GK120" s="2">
        <f t="shared" si="142"/>
        <v>2.4299251276339818E-3</v>
      </c>
      <c r="GM120" s="82">
        <f t="shared" si="143"/>
        <v>1.4602009913881077E-10</v>
      </c>
      <c r="GN120" s="82">
        <f t="shared" si="143"/>
        <v>1.3931988110064684E-35</v>
      </c>
      <c r="GO120" s="82">
        <f t="shared" si="143"/>
        <v>6.8503669289063522E-37</v>
      </c>
      <c r="GP120" s="82">
        <f t="shared" si="143"/>
        <v>3.2284335866374073E-44</v>
      </c>
      <c r="GQ120" s="82">
        <f t="shared" si="143"/>
        <v>2.4476869960609299E-89</v>
      </c>
      <c r="GR120" s="82">
        <f t="shared" si="143"/>
        <v>3.704282803027634E-102</v>
      </c>
      <c r="GS120" s="82">
        <f t="shared" si="143"/>
        <v>3.3787783293986616E-70</v>
      </c>
      <c r="GT120" s="82">
        <f t="shared" si="143"/>
        <v>9.6001839386931565E-98</v>
      </c>
      <c r="GU120" s="82">
        <f t="shared" si="143"/>
        <v>2.1857675370176389E-115</v>
      </c>
      <c r="GV120" s="82">
        <f t="shared" si="143"/>
        <v>1.3226906371839319E-99</v>
      </c>
      <c r="GW120" s="82">
        <f t="shared" si="143"/>
        <v>5.0021184970563911E-99</v>
      </c>
      <c r="GX120" s="82">
        <f t="shared" si="143"/>
        <v>7.2702117098091524E-91</v>
      </c>
      <c r="GY120" s="82">
        <f t="shared" si="143"/>
        <v>4.2401837879313034E-65</v>
      </c>
      <c r="GZ120" s="82">
        <f t="shared" si="143"/>
        <v>9.7227345867697706E-73</v>
      </c>
      <c r="HA120" s="82">
        <f t="shared" si="143"/>
        <v>7.8437002320855736E-120</v>
      </c>
      <c r="HC120" s="82">
        <f t="shared" si="74"/>
        <v>4.6047898844938234E-2</v>
      </c>
      <c r="HD120" s="82">
        <f t="shared" si="74"/>
        <v>2.0642018349976202E-2</v>
      </c>
      <c r="HE120" s="82">
        <f t="shared" si="74"/>
        <v>3.9485701320893273E-4</v>
      </c>
      <c r="HF120" s="82">
        <f t="shared" si="74"/>
        <v>2.0391341615016389E-8</v>
      </c>
      <c r="HG120" s="82">
        <f t="shared" si="74"/>
        <v>2.4853766442985226E-24</v>
      </c>
      <c r="HH120" s="82">
        <f t="shared" si="74"/>
        <v>2.9885659469592441E-29</v>
      </c>
      <c r="HI120" s="82">
        <f t="shared" si="139"/>
        <v>5.3777567319390638E-20</v>
      </c>
      <c r="HJ120" s="82">
        <f t="shared" si="139"/>
        <v>6.5748787532726784E-22</v>
      </c>
      <c r="HK120" s="82">
        <f t="shared" si="139"/>
        <v>9.991006725497772E-36</v>
      </c>
      <c r="HL120" s="82">
        <f t="shared" si="139"/>
        <v>5.9980125077131869E-32</v>
      </c>
      <c r="HM120" s="82">
        <f t="shared" si="139"/>
        <v>2.5808721664280057E-23</v>
      </c>
      <c r="HN120" s="82">
        <f t="shared" si="139"/>
        <v>4.5029745187300523E-20</v>
      </c>
      <c r="HO120" s="82">
        <f t="shared" si="139"/>
        <v>9.9137565438626381E-12</v>
      </c>
      <c r="HP120" s="82">
        <f t="shared" si="139"/>
        <v>3.7174338582912615E-12</v>
      </c>
      <c r="HQ120" s="82">
        <f t="shared" si="139"/>
        <v>5.7936849722722112E-9</v>
      </c>
      <c r="HS120" s="82">
        <f t="shared" si="144"/>
        <v>1.951837410741792E-3</v>
      </c>
      <c r="HT120" s="82">
        <f t="shared" si="144"/>
        <v>7.5847090364199955E-7</v>
      </c>
      <c r="HU120" s="82">
        <f t="shared" si="144"/>
        <v>1.3677235789788418E-5</v>
      </c>
      <c r="HV120" s="82">
        <f t="shared" si="144"/>
        <v>2.7785111366748229E-4</v>
      </c>
      <c r="HW120" s="82">
        <f t="shared" si="144"/>
        <v>8.2653427037127048E-4</v>
      </c>
      <c r="HX120" s="82">
        <f t="shared" si="144"/>
        <v>6.8204436347676914E-3</v>
      </c>
      <c r="HY120" s="82">
        <f t="shared" si="144"/>
        <v>2.9550554202198522E-3</v>
      </c>
      <c r="HZ120" s="82">
        <f t="shared" si="144"/>
        <v>2.9106984890979486E-4</v>
      </c>
      <c r="IA120" s="82">
        <f t="shared" si="144"/>
        <v>2.82603711495294E-3</v>
      </c>
      <c r="IB120" s="82">
        <f t="shared" si="144"/>
        <v>3.1618806605165908E-3</v>
      </c>
      <c r="IC120" s="82">
        <f t="shared" si="144"/>
        <v>4.211152411371372E-3</v>
      </c>
      <c r="ID120" s="82">
        <f t="shared" si="144"/>
        <v>9.1238847988590833E-4</v>
      </c>
      <c r="IE120" s="82">
        <f t="shared" si="144"/>
        <v>1.7434833482094067E-4</v>
      </c>
      <c r="IF120" s="82">
        <f t="shared" si="144"/>
        <v>2.8594824593995553E-4</v>
      </c>
      <c r="IG120" s="82">
        <f t="shared" si="144"/>
        <v>1.7280322671658709E-4</v>
      </c>
      <c r="II120" s="82">
        <f t="shared" si="145"/>
        <v>1.0998550632758744E-36</v>
      </c>
      <c r="IJ120" s="82">
        <f t="shared" si="145"/>
        <v>6.8559321920029168E-68</v>
      </c>
      <c r="IK120" s="82">
        <f t="shared" si="145"/>
        <v>1.6929734096635013E-56</v>
      </c>
      <c r="IL120" s="82">
        <f t="shared" si="145"/>
        <v>1.5989992402929953E-48</v>
      </c>
      <c r="IM120" s="82">
        <f t="shared" si="145"/>
        <v>2.8573993635211292E-45</v>
      </c>
      <c r="IN120" s="82">
        <f t="shared" si="145"/>
        <v>3.5261358318292188E-38</v>
      </c>
      <c r="IO120" s="82">
        <f t="shared" si="145"/>
        <v>1.1897918733561981E-38</v>
      </c>
      <c r="IP120" s="82">
        <f t="shared" si="145"/>
        <v>1.4125010918367396E-57</v>
      </c>
      <c r="IQ120" s="82">
        <f t="shared" si="145"/>
        <v>1.0744874838817245E-43</v>
      </c>
      <c r="IR120" s="82">
        <f t="shared" si="145"/>
        <v>4.3706398346898441E-42</v>
      </c>
      <c r="IS120" s="82">
        <f t="shared" si="145"/>
        <v>8.4666393696316384E-39</v>
      </c>
      <c r="IT120" s="82">
        <f t="shared" si="145"/>
        <v>5.652246563478277E-47</v>
      </c>
      <c r="IU120" s="82">
        <f t="shared" si="145"/>
        <v>1.3939062459648377E-50</v>
      </c>
      <c r="IV120" s="82">
        <f t="shared" si="145"/>
        <v>3.6221041109504566E-21</v>
      </c>
      <c r="IW120" s="82">
        <f t="shared" si="145"/>
        <v>3.6394284211761009E-24</v>
      </c>
      <c r="IY120" s="82">
        <f t="shared" si="146"/>
        <v>4.7999736401700126E-2</v>
      </c>
      <c r="IZ120" s="82">
        <f t="shared" si="146"/>
        <v>2.0642776820879845E-2</v>
      </c>
      <c r="JA120" s="82">
        <f t="shared" si="146"/>
        <v>4.0853424899872117E-4</v>
      </c>
      <c r="JB120" s="82">
        <f t="shared" si="146"/>
        <v>2.7787150500909732E-4</v>
      </c>
      <c r="JC120" s="82">
        <f t="shared" si="146"/>
        <v>8.2653427037127048E-4</v>
      </c>
      <c r="JD120" s="82">
        <f t="shared" si="146"/>
        <v>6.8204436347676914E-3</v>
      </c>
      <c r="JE120" s="82">
        <f t="shared" si="146"/>
        <v>2.9550554202198522E-3</v>
      </c>
      <c r="JF120" s="82">
        <f t="shared" si="146"/>
        <v>2.9106984890979486E-4</v>
      </c>
      <c r="JG120" s="82">
        <f t="shared" si="146"/>
        <v>2.82603711495294E-3</v>
      </c>
      <c r="JH120" s="82">
        <f t="shared" si="146"/>
        <v>3.1618806605165908E-3</v>
      </c>
      <c r="JI120" s="82">
        <f t="shared" si="146"/>
        <v>4.211152411371372E-3</v>
      </c>
      <c r="JJ120" s="82">
        <f t="shared" si="146"/>
        <v>9.1238847988590833E-4</v>
      </c>
      <c r="JK120" s="82">
        <f t="shared" si="146"/>
        <v>1.7434834473469723E-4</v>
      </c>
      <c r="JL120" s="82">
        <f t="shared" si="146"/>
        <v>2.8594824965738939E-4</v>
      </c>
      <c r="JM120" s="82">
        <f t="shared" si="146"/>
        <v>1.7280902040155935E-4</v>
      </c>
    </row>
    <row r="121" spans="2:273" x14ac:dyDescent="0.25">
      <c r="B121" s="2">
        <v>94</v>
      </c>
      <c r="C121" s="37">
        <v>0.230432</v>
      </c>
      <c r="D121" s="37">
        <v>0.211315</v>
      </c>
      <c r="E121" s="37">
        <v>0.210426</v>
      </c>
      <c r="F121" s="37">
        <v>0.215365</v>
      </c>
      <c r="G121" s="37">
        <v>0.21909500000000001</v>
      </c>
      <c r="H121" s="37">
        <v>0.227437</v>
      </c>
      <c r="I121" s="37">
        <v>0.228024</v>
      </c>
      <c r="J121" s="37">
        <v>0.22413</v>
      </c>
      <c r="K121" s="37">
        <v>0.21529799999999999</v>
      </c>
      <c r="L121" s="37">
        <v>0.20980299999999999</v>
      </c>
      <c r="M121" s="37">
        <v>0.20261000000000001</v>
      </c>
      <c r="N121" s="37">
        <v>0.20225199999999999</v>
      </c>
      <c r="O121" s="37">
        <v>0.21324399999999999</v>
      </c>
      <c r="P121" s="37">
        <v>0.23123199999999999</v>
      </c>
      <c r="Q121" s="37">
        <v>0.25186599999999998</v>
      </c>
      <c r="S121" s="4">
        <f t="shared" si="147"/>
        <v>0.22389122821458499</v>
      </c>
      <c r="T121" s="4">
        <f t="shared" si="147"/>
        <v>0.21724486177462618</v>
      </c>
      <c r="U121" s="4">
        <f t="shared" si="147"/>
        <v>0.20184136459687729</v>
      </c>
      <c r="V121" s="4">
        <f t="shared" si="147"/>
        <v>0.21587571390512172</v>
      </c>
      <c r="W121" s="4">
        <f t="shared" si="147"/>
        <v>0.21696076012894785</v>
      </c>
      <c r="X121" s="4">
        <f t="shared" si="147"/>
        <v>0.22354839428473131</v>
      </c>
      <c r="Y121" s="4">
        <f t="shared" si="147"/>
        <v>0.22583860429759811</v>
      </c>
      <c r="Z121" s="4">
        <f t="shared" si="147"/>
        <v>0.225117116787594</v>
      </c>
      <c r="AA121" s="4">
        <f t="shared" si="147"/>
        <v>0.21213789294821966</v>
      </c>
      <c r="AB121" s="4">
        <f t="shared" si="147"/>
        <v>0.20544327272784946</v>
      </c>
      <c r="AC121" s="4">
        <f t="shared" si="147"/>
        <v>0.20227142042485519</v>
      </c>
      <c r="AD121" s="4">
        <f t="shared" si="147"/>
        <v>0.20307293353949907</v>
      </c>
      <c r="AE121" s="4">
        <f t="shared" si="147"/>
        <v>0.21073319561910217</v>
      </c>
      <c r="AF121" s="4">
        <f t="shared" si="147"/>
        <v>0.22722188545503424</v>
      </c>
      <c r="AG121" s="4">
        <f t="shared" si="147"/>
        <v>0.25455338855512766</v>
      </c>
      <c r="AI121" s="4">
        <f t="shared" si="148"/>
        <v>6.5407717854150116E-3</v>
      </c>
      <c r="AJ121" s="4">
        <f t="shared" si="148"/>
        <v>-5.9298617746261773E-3</v>
      </c>
      <c r="AK121" s="4">
        <f t="shared" si="148"/>
        <v>8.584635403122709E-3</v>
      </c>
      <c r="AL121" s="4">
        <f t="shared" si="148"/>
        <v>-5.1071390512172354E-4</v>
      </c>
      <c r="AM121" s="4">
        <f t="shared" si="148"/>
        <v>2.1342398710521571E-3</v>
      </c>
      <c r="AN121" s="4">
        <f t="shared" si="148"/>
        <v>3.8886057152686948E-3</v>
      </c>
      <c r="AO121" s="4">
        <f t="shared" si="148"/>
        <v>2.1853957024018933E-3</v>
      </c>
      <c r="AP121" s="4">
        <f t="shared" si="148"/>
        <v>-9.8711678759400012E-4</v>
      </c>
      <c r="AQ121" s="4">
        <f t="shared" si="148"/>
        <v>3.1601070517803254E-3</v>
      </c>
      <c r="AR121" s="4">
        <f t="shared" si="148"/>
        <v>4.359727272150532E-3</v>
      </c>
      <c r="AS121" s="4">
        <f t="shared" si="148"/>
        <v>3.3857957514482617E-4</v>
      </c>
      <c r="AT121" s="4">
        <f t="shared" si="148"/>
        <v>-8.2093353949908021E-4</v>
      </c>
      <c r="AU121" s="4">
        <f t="shared" si="148"/>
        <v>2.5108043808978187E-3</v>
      </c>
      <c r="AV121" s="4">
        <f t="shared" si="148"/>
        <v>4.0101145449657483E-3</v>
      </c>
      <c r="AW121" s="4">
        <f t="shared" si="148"/>
        <v>-2.6873885551276788E-3</v>
      </c>
      <c r="AY121" s="2">
        <f t="shared" si="140"/>
        <v>0.22253187075096639</v>
      </c>
      <c r="AZ121" s="2">
        <f t="shared" si="140"/>
        <v>0.21621507810617699</v>
      </c>
      <c r="BA121" s="2">
        <f t="shared" si="140"/>
        <v>0.20183204914388284</v>
      </c>
      <c r="BB121" s="2">
        <f t="shared" si="140"/>
        <v>0.21584741769861893</v>
      </c>
      <c r="BC121" s="2">
        <f t="shared" si="140"/>
        <v>0.21683258748450335</v>
      </c>
      <c r="BD121" s="2">
        <f t="shared" si="140"/>
        <v>0.22275476245608977</v>
      </c>
      <c r="BE121" s="2">
        <f t="shared" si="140"/>
        <v>0.22549208398443518</v>
      </c>
      <c r="BF121" s="2">
        <f t="shared" si="140"/>
        <v>0.22505335040789146</v>
      </c>
      <c r="BG121" s="2">
        <f t="shared" si="140"/>
        <v>0.2116249762266556</v>
      </c>
      <c r="BH121" s="2">
        <f t="shared" si="140"/>
        <v>0.20493857808237526</v>
      </c>
      <c r="BI121" s="2">
        <f t="shared" si="140"/>
        <v>0.20140703000258034</v>
      </c>
      <c r="BJ121" s="2">
        <f t="shared" si="140"/>
        <v>0.20279598934545123</v>
      </c>
      <c r="BK121" s="2">
        <f t="shared" si="140"/>
        <v>0.21066768350730555</v>
      </c>
      <c r="BL121" s="2">
        <f t="shared" si="140"/>
        <v>0.22697873018354939</v>
      </c>
      <c r="BM121" s="2">
        <f t="shared" si="140"/>
        <v>0.25425606993247257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0.211315</v>
      </c>
      <c r="CG121" s="2">
        <f t="shared" si="141"/>
        <v>0.210426</v>
      </c>
      <c r="CH121" s="2">
        <f t="shared" si="141"/>
        <v>0.215365</v>
      </c>
      <c r="CI121" s="2">
        <f t="shared" si="141"/>
        <v>0.21909500000000001</v>
      </c>
      <c r="CJ121" s="2" t="str">
        <f t="shared" si="141"/>
        <v/>
      </c>
      <c r="CK121" s="2">
        <f t="shared" si="141"/>
        <v>0.228024</v>
      </c>
      <c r="CL121" s="2">
        <f t="shared" si="141"/>
        <v>0.22413</v>
      </c>
      <c r="CM121" s="2">
        <f t="shared" si="141"/>
        <v>0.21529799999999999</v>
      </c>
      <c r="CN121" s="2">
        <f t="shared" si="141"/>
        <v>0.20980299999999999</v>
      </c>
      <c r="CO121" s="2">
        <f t="shared" si="141"/>
        <v>0.20261000000000001</v>
      </c>
      <c r="CP121" s="2">
        <f t="shared" si="141"/>
        <v>0.20225199999999999</v>
      </c>
      <c r="CQ121" s="2">
        <f t="shared" si="141"/>
        <v>0.21324399999999999</v>
      </c>
      <c r="CR121" s="2">
        <f t="shared" si="141"/>
        <v>0.23123199999999999</v>
      </c>
      <c r="CS121" s="2">
        <f t="shared" si="141"/>
        <v>0.25186599999999998</v>
      </c>
      <c r="CU121" s="2" t="str">
        <f t="shared" si="111"/>
        <v/>
      </c>
      <c r="CV121" s="2">
        <f t="shared" si="112"/>
        <v>0.211315</v>
      </c>
      <c r="CW121" s="2">
        <f t="shared" si="113"/>
        <v>0.210426</v>
      </c>
      <c r="CX121" s="2">
        <f t="shared" si="114"/>
        <v>0.215365</v>
      </c>
      <c r="CY121" s="2">
        <f t="shared" si="115"/>
        <v>0.21909500000000001</v>
      </c>
      <c r="CZ121" s="2" t="str">
        <f t="shared" si="116"/>
        <v/>
      </c>
      <c r="DA121" s="2">
        <f t="shared" si="117"/>
        <v>0.228024</v>
      </c>
      <c r="DB121" s="2">
        <f t="shared" si="118"/>
        <v>0.22413</v>
      </c>
      <c r="DC121" s="2">
        <f t="shared" si="119"/>
        <v>0.21529799999999999</v>
      </c>
      <c r="DD121" s="2">
        <f t="shared" si="120"/>
        <v>0.20980299999999999</v>
      </c>
      <c r="DE121" s="2">
        <f t="shared" si="121"/>
        <v>0.20261000000000001</v>
      </c>
      <c r="DF121" s="2">
        <f t="shared" si="122"/>
        <v>0.20225199999999999</v>
      </c>
      <c r="DG121" s="2">
        <f t="shared" si="123"/>
        <v>0.21324399999999999</v>
      </c>
      <c r="DH121" s="2">
        <f t="shared" si="124"/>
        <v>0.23123199999999999</v>
      </c>
      <c r="DI121" s="2">
        <f t="shared" si="125"/>
        <v>0.25186599999999998</v>
      </c>
      <c r="DK121" s="2">
        <f t="shared" si="149"/>
        <v>0.34835537254901972</v>
      </c>
      <c r="DL121" s="2">
        <f t="shared" si="149"/>
        <v>0.31134809709193245</v>
      </c>
      <c r="DM121" s="2">
        <f t="shared" si="149"/>
        <v>0.28046514328614325</v>
      </c>
      <c r="DN121" s="2">
        <f t="shared" si="149"/>
        <v>0.2832247712609971</v>
      </c>
      <c r="DO121" s="2">
        <f t="shared" si="149"/>
        <v>0.29864596536892846</v>
      </c>
      <c r="DP121" s="2">
        <f t="shared" si="149"/>
        <v>0.31970771846153845</v>
      </c>
      <c r="DQ121" s="2">
        <f t="shared" si="149"/>
        <v>0.30124964163614165</v>
      </c>
      <c r="DR121" s="2">
        <f t="shared" si="149"/>
        <v>0.33611237515758247</v>
      </c>
      <c r="DS121" s="2">
        <f t="shared" si="149"/>
        <v>0.27917753201970447</v>
      </c>
      <c r="DT121" s="2">
        <f t="shared" si="149"/>
        <v>0.28310944362342638</v>
      </c>
      <c r="DU121" s="2">
        <f t="shared" si="149"/>
        <v>0.272376487684729</v>
      </c>
      <c r="DV121" s="2">
        <f t="shared" si="149"/>
        <v>0.27273078346310714</v>
      </c>
      <c r="DW121" s="2">
        <f t="shared" si="149"/>
        <v>0.29317280322580641</v>
      </c>
      <c r="DX121" s="2">
        <f t="shared" si="149"/>
        <v>0.30418912137096771</v>
      </c>
      <c r="DY121" s="2">
        <f t="shared" si="149"/>
        <v>0.24901779002079</v>
      </c>
      <c r="EA121" s="2">
        <f t="shared" si="153"/>
        <v>0.22243397777777787</v>
      </c>
      <c r="EB121" s="2">
        <f t="shared" si="153"/>
        <v>0.21557567306305006</v>
      </c>
      <c r="EC121" s="2">
        <f t="shared" si="153"/>
        <v>0.20146301685732823</v>
      </c>
      <c r="ED121" s="2">
        <f t="shared" si="153"/>
        <v>0.21561567130663167</v>
      </c>
      <c r="EE121" s="2">
        <f t="shared" si="152"/>
        <v>0.21660206792076353</v>
      </c>
      <c r="EF121" s="2">
        <f t="shared" si="152"/>
        <v>0.22258042197242847</v>
      </c>
      <c r="EG121" s="2">
        <f t="shared" si="152"/>
        <v>0.22533497800814511</v>
      </c>
      <c r="EH121" s="2">
        <f t="shared" si="152"/>
        <v>0.224751478800789</v>
      </c>
      <c r="EI121" s="2">
        <f t="shared" si="152"/>
        <v>0.21145792794845003</v>
      </c>
      <c r="EJ121" s="2">
        <f t="shared" si="152"/>
        <v>0.20476278483500165</v>
      </c>
      <c r="EK121" s="2">
        <f t="shared" si="152"/>
        <v>0.2012389038792736</v>
      </c>
      <c r="EL121" s="2">
        <f t="shared" si="152"/>
        <v>0.20259489127582725</v>
      </c>
      <c r="EM121" s="2">
        <f t="shared" si="136"/>
        <v>0.21041990820391901</v>
      </c>
      <c r="EN121" s="2">
        <f t="shared" si="136"/>
        <v>0.22673263891567266</v>
      </c>
      <c r="EO121" s="2">
        <f t="shared" si="136"/>
        <v>0.25428942129527859</v>
      </c>
      <c r="EQ121" s="2">
        <f t="shared" si="150"/>
        <v>0.2207657986919524</v>
      </c>
      <c r="ER121" s="2">
        <f t="shared" si="150"/>
        <v>0.21309179289557273</v>
      </c>
      <c r="ES121" s="2">
        <f t="shared" si="150"/>
        <v>0.20152788428768337</v>
      </c>
      <c r="ET121" s="2">
        <f t="shared" si="150"/>
        <v>0.21527883361692063</v>
      </c>
      <c r="EU121" s="2">
        <f t="shared" si="150"/>
        <v>0.21635031291426554</v>
      </c>
      <c r="EV121" s="2">
        <f t="shared" si="150"/>
        <v>0.22259982654583965</v>
      </c>
      <c r="EW121" s="2">
        <f t="shared" si="150"/>
        <v>0.22518875812607092</v>
      </c>
      <c r="EX121" s="2">
        <f t="shared" si="150"/>
        <v>0.22473650064120765</v>
      </c>
      <c r="EY121" s="2">
        <f t="shared" si="150"/>
        <v>0.21153600631813643</v>
      </c>
      <c r="EZ121" s="2">
        <f t="shared" si="150"/>
        <v>0.20434761323323436</v>
      </c>
      <c r="FA121" s="2">
        <f t="shared" si="150"/>
        <v>0.20064597856859384</v>
      </c>
      <c r="FB121" s="2">
        <f t="shared" si="150"/>
        <v>0.2026428535641529</v>
      </c>
      <c r="FC121" s="2">
        <f t="shared" si="150"/>
        <v>0.20927205304119034</v>
      </c>
      <c r="FD121" s="2">
        <f t="shared" si="150"/>
        <v>0.22714572834556343</v>
      </c>
      <c r="FE121" s="2">
        <f t="shared" si="150"/>
        <v>0.253663933754739</v>
      </c>
      <c r="FG121" s="2">
        <f t="shared" si="151"/>
        <v>0.99915831629608753</v>
      </c>
      <c r="FH121" s="2">
        <f t="shared" si="151"/>
        <v>0.99327276560851807</v>
      </c>
      <c r="FI121" s="2">
        <f t="shared" si="151"/>
        <v>0.99533095568913543</v>
      </c>
      <c r="FJ121" s="2">
        <f t="shared" si="151"/>
        <v>0.99653623643010003</v>
      </c>
      <c r="FK121" s="2">
        <f t="shared" si="151"/>
        <v>0.99716659050580714</v>
      </c>
      <c r="FL121" s="2">
        <f t="shared" si="151"/>
        <v>0.99820700412829677</v>
      </c>
      <c r="FM121" s="2">
        <f t="shared" si="151"/>
        <v>0.99791305260780172</v>
      </c>
      <c r="FN121" s="2">
        <f t="shared" si="151"/>
        <v>0.99728802824921337</v>
      </c>
      <c r="FO121" s="2">
        <f t="shared" si="151"/>
        <v>0.99754684304592744</v>
      </c>
      <c r="FP121" s="2">
        <f t="shared" si="151"/>
        <v>0.99769778067305259</v>
      </c>
      <c r="FQ121" s="2">
        <f t="shared" si="151"/>
        <v>0.99755921750951426</v>
      </c>
      <c r="FR121" s="2">
        <f t="shared" si="151"/>
        <v>0.99713820076064941</v>
      </c>
      <c r="FS121" s="2">
        <f t="shared" si="151"/>
        <v>0.99692887161059807</v>
      </c>
      <c r="FT121" s="2">
        <f t="shared" si="151"/>
        <v>0.99685096627072267</v>
      </c>
      <c r="FU121" s="2">
        <f t="shared" si="151"/>
        <v>0.99398948298507872</v>
      </c>
      <c r="FW121" s="2">
        <f t="shared" si="142"/>
        <v>4.8514052436676447E-3</v>
      </c>
      <c r="FX121" s="2">
        <f t="shared" si="142"/>
        <v>1.9640647804387611E-3</v>
      </c>
      <c r="FY121" s="2">
        <f t="shared" si="142"/>
        <v>2.587702411098423E-3</v>
      </c>
      <c r="FZ121" s="2">
        <f t="shared" si="142"/>
        <v>7.2306202743925114E-3</v>
      </c>
      <c r="GA121" s="2">
        <f t="shared" si="142"/>
        <v>7.7233587424823226E-3</v>
      </c>
      <c r="GB121" s="2">
        <f t="shared" si="142"/>
        <v>9.8761267548637555E-3</v>
      </c>
      <c r="GC121" s="2">
        <f t="shared" si="142"/>
        <v>9.0543979325976055E-3</v>
      </c>
      <c r="GD121" s="2">
        <f t="shared" si="142"/>
        <v>9.0797510015765848E-3</v>
      </c>
      <c r="GE121" s="2">
        <f t="shared" si="142"/>
        <v>1.1801739135205953E-2</v>
      </c>
      <c r="GF121" s="2">
        <f t="shared" si="142"/>
        <v>1.1026632533120894E-2</v>
      </c>
      <c r="GG121" s="2">
        <f t="shared" si="142"/>
        <v>9.2848889428499108E-3</v>
      </c>
      <c r="GH121" s="2">
        <f t="shared" si="142"/>
        <v>7.9901673722736211E-3</v>
      </c>
      <c r="GI121" s="2">
        <f t="shared" si="142"/>
        <v>5.5490117805867866E-3</v>
      </c>
      <c r="GJ121" s="2">
        <f t="shared" si="142"/>
        <v>5.2729310319443931E-3</v>
      </c>
      <c r="GK121" s="2">
        <f t="shared" si="142"/>
        <v>2.6637354484424407E-3</v>
      </c>
      <c r="GM121" s="82">
        <f t="shared" si="143"/>
        <v>4.818594623318888E-11</v>
      </c>
      <c r="GN121" s="82">
        <f t="shared" si="143"/>
        <v>6.4210724105651138E-38</v>
      </c>
      <c r="GO121" s="82">
        <f t="shared" si="143"/>
        <v>3.665226178368817E-39</v>
      </c>
      <c r="GP121" s="82">
        <f t="shared" si="143"/>
        <v>1.5749571354363393E-46</v>
      </c>
      <c r="GQ121" s="82">
        <f t="shared" si="143"/>
        <v>9.1823745076264859E-94</v>
      </c>
      <c r="GR121" s="82">
        <f t="shared" si="143"/>
        <v>8.4092886875875977E-107</v>
      </c>
      <c r="GS121" s="82">
        <f t="shared" si="143"/>
        <v>1.5685759815961193E-73</v>
      </c>
      <c r="GT121" s="82">
        <f t="shared" si="143"/>
        <v>1.9185632473198177E-102</v>
      </c>
      <c r="GU121" s="82">
        <f t="shared" si="143"/>
        <v>9.2050631676453319E-121</v>
      </c>
      <c r="GV121" s="82">
        <f t="shared" si="143"/>
        <v>3.0654519386510601E-104</v>
      </c>
      <c r="GW121" s="82">
        <f t="shared" si="143"/>
        <v>7.5750888569288623E-104</v>
      </c>
      <c r="GX121" s="82">
        <f t="shared" si="143"/>
        <v>2.4372723861986278E-95</v>
      </c>
      <c r="GY121" s="82">
        <f t="shared" si="143"/>
        <v>2.0257515978136191E-68</v>
      </c>
      <c r="GZ121" s="82">
        <f t="shared" si="143"/>
        <v>1.5240481952758592E-76</v>
      </c>
      <c r="HA121" s="82">
        <f t="shared" si="143"/>
        <v>2.440442398274091E-126</v>
      </c>
      <c r="HC121" s="82">
        <f t="shared" si="74"/>
        <v>3.3581435449853474E-2</v>
      </c>
      <c r="HD121" s="82">
        <f t="shared" si="74"/>
        <v>6.7880174008043762E-3</v>
      </c>
      <c r="HE121" s="82">
        <f t="shared" si="74"/>
        <v>6.7258545038002373E-5</v>
      </c>
      <c r="HF121" s="82">
        <f t="shared" si="74"/>
        <v>1.8239135242763336E-9</v>
      </c>
      <c r="HG121" s="82">
        <f t="shared" si="74"/>
        <v>3.6840667850155136E-27</v>
      </c>
      <c r="HH121" s="82">
        <f t="shared" si="74"/>
        <v>4.5617408564929142E-32</v>
      </c>
      <c r="HI121" s="82">
        <f t="shared" si="139"/>
        <v>4.1313135968922045E-22</v>
      </c>
      <c r="HJ121" s="82">
        <f t="shared" si="139"/>
        <v>3.3669101360304069E-24</v>
      </c>
      <c r="HK121" s="82">
        <f t="shared" si="139"/>
        <v>2.9636099054537034E-39</v>
      </c>
      <c r="HL121" s="82">
        <f t="shared" si="139"/>
        <v>4.2328368301675324E-35</v>
      </c>
      <c r="HM121" s="82">
        <f t="shared" si="139"/>
        <v>7.8960461701681935E-26</v>
      </c>
      <c r="HN121" s="82">
        <f t="shared" si="139"/>
        <v>2.2052491966170224E-22</v>
      </c>
      <c r="HO121" s="82">
        <f t="shared" si="139"/>
        <v>3.0590820979620208E-13</v>
      </c>
      <c r="HP121" s="82">
        <f t="shared" si="139"/>
        <v>7.060707148504922E-14</v>
      </c>
      <c r="HQ121" s="82">
        <f t="shared" si="139"/>
        <v>2.5973289402681199E-10</v>
      </c>
      <c r="HS121" s="82">
        <f t="shared" si="144"/>
        <v>2.8509930260967029E-3</v>
      </c>
      <c r="HT121" s="82">
        <f t="shared" si="144"/>
        <v>1.4997827887788104E-6</v>
      </c>
      <c r="HU121" s="82">
        <f t="shared" si="144"/>
        <v>2.4318101314989791E-5</v>
      </c>
      <c r="HV121" s="82">
        <f t="shared" si="144"/>
        <v>4.7847065966242743E-4</v>
      </c>
      <c r="HW121" s="82">
        <f t="shared" si="144"/>
        <v>1.3536166761935315E-3</v>
      </c>
      <c r="HX121" s="82">
        <f t="shared" si="144"/>
        <v>1.0133951322377746E-2</v>
      </c>
      <c r="HY121" s="82">
        <f t="shared" si="144"/>
        <v>4.5152784660514311E-3</v>
      </c>
      <c r="HZ121" s="82">
        <f t="shared" si="144"/>
        <v>5.4047537672391281E-4</v>
      </c>
      <c r="IA121" s="82">
        <f t="shared" si="144"/>
        <v>4.5647016168082477E-3</v>
      </c>
      <c r="IB121" s="82">
        <f t="shared" si="144"/>
        <v>5.0029743889122829E-3</v>
      </c>
      <c r="IC121" s="82">
        <f t="shared" si="144"/>
        <v>6.3667433448608519E-3</v>
      </c>
      <c r="ID121" s="82">
        <f t="shared" si="144"/>
        <v>1.5079298154306356E-3</v>
      </c>
      <c r="IE121" s="82">
        <f t="shared" si="144"/>
        <v>3.0011597654311416E-4</v>
      </c>
      <c r="IF121" s="82">
        <f t="shared" si="144"/>
        <v>4.5391460754123453E-4</v>
      </c>
      <c r="IG121" s="82">
        <f t="shared" si="144"/>
        <v>2.6876880371784294E-4</v>
      </c>
      <c r="II121" s="82">
        <f t="shared" si="145"/>
        <v>1.6626485213771866E-35</v>
      </c>
      <c r="IJ121" s="82">
        <f t="shared" si="145"/>
        <v>5.5730869229197697E-66</v>
      </c>
      <c r="IK121" s="82">
        <f t="shared" si="145"/>
        <v>7.6227604639708751E-55</v>
      </c>
      <c r="IL121" s="82">
        <f t="shared" si="145"/>
        <v>8.0444320739484113E-47</v>
      </c>
      <c r="IM121" s="82">
        <f t="shared" si="145"/>
        <v>1.1504473957208713E-43</v>
      </c>
      <c r="IN121" s="82">
        <f t="shared" si="145"/>
        <v>9.1688781346963783E-37</v>
      </c>
      <c r="IO121" s="82">
        <f t="shared" si="145"/>
        <v>3.038728515977482E-37</v>
      </c>
      <c r="IP121" s="82">
        <f t="shared" si="145"/>
        <v>1.8891703793979127E-55</v>
      </c>
      <c r="IQ121" s="82">
        <f t="shared" si="145"/>
        <v>5.2885647238505326E-42</v>
      </c>
      <c r="IR121" s="82">
        <f t="shared" si="145"/>
        <v>1.7537386619646449E-40</v>
      </c>
      <c r="IS121" s="82">
        <f t="shared" si="145"/>
        <v>2.2283552332136305E-37</v>
      </c>
      <c r="IT121" s="82">
        <f t="shared" si="145"/>
        <v>2.6987478900479794E-45</v>
      </c>
      <c r="IU121" s="82">
        <f t="shared" si="145"/>
        <v>6.7871371678260577E-49</v>
      </c>
      <c r="IV121" s="82">
        <f t="shared" si="145"/>
        <v>1.6962972551688638E-20</v>
      </c>
      <c r="IW121" s="82">
        <f t="shared" si="145"/>
        <v>1.7618250233065359E-23</v>
      </c>
      <c r="IY121" s="82">
        <f t="shared" si="146"/>
        <v>3.6432428524136126E-2</v>
      </c>
      <c r="IZ121" s="82">
        <f t="shared" si="146"/>
        <v>6.7895171835931547E-3</v>
      </c>
      <c r="JA121" s="82">
        <f t="shared" si="146"/>
        <v>9.1576646352992157E-5</v>
      </c>
      <c r="JB121" s="82">
        <f t="shared" si="146"/>
        <v>4.7847248357595171E-4</v>
      </c>
      <c r="JC121" s="82">
        <f t="shared" si="146"/>
        <v>1.3536166761935315E-3</v>
      </c>
      <c r="JD121" s="82">
        <f t="shared" si="146"/>
        <v>1.0133951322377746E-2</v>
      </c>
      <c r="JE121" s="82">
        <f t="shared" si="146"/>
        <v>4.5152784660514311E-3</v>
      </c>
      <c r="JF121" s="82">
        <f t="shared" si="146"/>
        <v>5.4047537672391281E-4</v>
      </c>
      <c r="JG121" s="82">
        <f t="shared" si="146"/>
        <v>4.5647016168082477E-3</v>
      </c>
      <c r="JH121" s="82">
        <f t="shared" si="146"/>
        <v>5.0029743889122829E-3</v>
      </c>
      <c r="JI121" s="82">
        <f t="shared" si="146"/>
        <v>6.3667433448608519E-3</v>
      </c>
      <c r="JJ121" s="82">
        <f t="shared" si="146"/>
        <v>1.5079298154306356E-3</v>
      </c>
      <c r="JK121" s="82">
        <f t="shared" si="146"/>
        <v>3.0011597684902235E-4</v>
      </c>
      <c r="JL121" s="82">
        <f t="shared" si="146"/>
        <v>4.5391460761184162E-4</v>
      </c>
      <c r="JM121" s="82">
        <f t="shared" si="146"/>
        <v>2.6876906345073699E-4</v>
      </c>
    </row>
    <row r="122" spans="2:273" x14ac:dyDescent="0.25">
      <c r="B122" s="2">
        <v>95</v>
      </c>
      <c r="C122" s="37">
        <v>0.23491300000000001</v>
      </c>
      <c r="D122" s="37">
        <v>0.21043400000000001</v>
      </c>
      <c r="E122" s="37">
        <v>0.20168700000000001</v>
      </c>
      <c r="F122" s="37">
        <v>0.21562799999999999</v>
      </c>
      <c r="G122" s="37">
        <v>0.21915000000000001</v>
      </c>
      <c r="H122" s="37">
        <v>0.22370499999999999</v>
      </c>
      <c r="I122" s="37">
        <v>0.22661800000000001</v>
      </c>
      <c r="J122" s="37">
        <v>0.22419900000000001</v>
      </c>
      <c r="K122" s="37">
        <v>0.20941499999999999</v>
      </c>
      <c r="L122" s="37">
        <v>0.20678299999999999</v>
      </c>
      <c r="M122" s="37">
        <v>0.20333999999999999</v>
      </c>
      <c r="N122" s="37">
        <v>0.20827200000000001</v>
      </c>
      <c r="O122" s="37">
        <v>0.2112</v>
      </c>
      <c r="P122" s="37">
        <v>0.22817599999999999</v>
      </c>
      <c r="Q122" s="37">
        <v>0.25185600000000002</v>
      </c>
      <c r="S122" s="4">
        <f t="shared" si="147"/>
        <v>0.22324999977329854</v>
      </c>
      <c r="T122" s="4">
        <f t="shared" si="147"/>
        <v>0.21588819153295613</v>
      </c>
      <c r="U122" s="4">
        <f t="shared" si="147"/>
        <v>0.20158406556009631</v>
      </c>
      <c r="V122" s="4">
        <f t="shared" si="147"/>
        <v>0.2154893280128336</v>
      </c>
      <c r="W122" s="4">
        <f t="shared" si="147"/>
        <v>0.21666385652186712</v>
      </c>
      <c r="X122" s="4">
        <f t="shared" si="147"/>
        <v>0.22357578165844849</v>
      </c>
      <c r="Y122" s="4">
        <f t="shared" si="147"/>
        <v>0.22561438382377166</v>
      </c>
      <c r="Z122" s="4">
        <f t="shared" si="147"/>
        <v>0.22476031149526002</v>
      </c>
      <c r="AA122" s="4">
        <f t="shared" si="147"/>
        <v>0.21211673929014813</v>
      </c>
      <c r="AB122" s="4">
        <f t="shared" si="147"/>
        <v>0.20536359225782916</v>
      </c>
      <c r="AC122" s="4">
        <f t="shared" si="147"/>
        <v>0.20250900267822478</v>
      </c>
      <c r="AD122" s="4">
        <f t="shared" si="147"/>
        <v>0.20293058827888866</v>
      </c>
      <c r="AE122" s="4">
        <f t="shared" si="147"/>
        <v>0.21026159924797436</v>
      </c>
      <c r="AF122" s="4">
        <f t="shared" si="147"/>
        <v>0.22692875355039896</v>
      </c>
      <c r="AG122" s="4">
        <f t="shared" si="147"/>
        <v>0.2543447192497888</v>
      </c>
      <c r="AI122" s="4">
        <f t="shared" si="148"/>
        <v>1.166300022670147E-2</v>
      </c>
      <c r="AJ122" s="4">
        <f t="shared" si="148"/>
        <v>-5.4541915329561208E-3</v>
      </c>
      <c r="AK122" s="4">
        <f t="shared" si="148"/>
        <v>1.0293443990369577E-4</v>
      </c>
      <c r="AL122" s="4">
        <f t="shared" si="148"/>
        <v>1.3867198716638329E-4</v>
      </c>
      <c r="AM122" s="4">
        <f t="shared" si="148"/>
        <v>2.4861434781328906E-3</v>
      </c>
      <c r="AN122" s="4">
        <f t="shared" si="148"/>
        <v>1.2921834155149581E-4</v>
      </c>
      <c r="AO122" s="4">
        <f t="shared" si="148"/>
        <v>1.0036161762283502E-3</v>
      </c>
      <c r="AP122" s="4">
        <f t="shared" si="148"/>
        <v>-5.6131149526000845E-4</v>
      </c>
      <c r="AQ122" s="4">
        <f t="shared" si="148"/>
        <v>-2.7017392901481363E-3</v>
      </c>
      <c r="AR122" s="4">
        <f t="shared" si="148"/>
        <v>1.4194077421708362E-3</v>
      </c>
      <c r="AS122" s="4">
        <f t="shared" si="148"/>
        <v>8.3099732177521757E-4</v>
      </c>
      <c r="AT122" s="4">
        <f t="shared" si="148"/>
        <v>5.3414117211113554E-3</v>
      </c>
      <c r="AU122" s="4">
        <f t="shared" si="148"/>
        <v>9.384007520256421E-4</v>
      </c>
      <c r="AV122" s="4">
        <f t="shared" si="148"/>
        <v>1.2472464496010305E-3</v>
      </c>
      <c r="AW122" s="4">
        <f t="shared" si="148"/>
        <v>-2.4887192497887733E-3</v>
      </c>
      <c r="AY122" s="2">
        <f t="shared" si="140"/>
        <v>0.22219941061301848</v>
      </c>
      <c r="AZ122" s="2">
        <f t="shared" si="140"/>
        <v>0.21564471895053899</v>
      </c>
      <c r="BA122" s="2">
        <f t="shared" si="140"/>
        <v>0.20158040872302521</v>
      </c>
      <c r="BB122" s="2">
        <f t="shared" si="140"/>
        <v>0.21544323940533794</v>
      </c>
      <c r="BC122" s="2">
        <f t="shared" si="140"/>
        <v>0.21646545002369072</v>
      </c>
      <c r="BD122" s="2">
        <f t="shared" si="140"/>
        <v>0.22246499592153901</v>
      </c>
      <c r="BE122" s="2">
        <f t="shared" si="140"/>
        <v>0.22511376794023208</v>
      </c>
      <c r="BF122" s="2">
        <f t="shared" si="140"/>
        <v>0.22464961544148049</v>
      </c>
      <c r="BG122" s="2">
        <f t="shared" si="140"/>
        <v>0.21134103046984767</v>
      </c>
      <c r="BH122" s="2">
        <f t="shared" si="140"/>
        <v>0.20461391478100555</v>
      </c>
      <c r="BI122" s="2">
        <f t="shared" si="140"/>
        <v>0.20127543786515834</v>
      </c>
      <c r="BJ122" s="2">
        <f t="shared" si="140"/>
        <v>0.20249894364634954</v>
      </c>
      <c r="BK122" s="2">
        <f t="shared" si="140"/>
        <v>0.21015459965758473</v>
      </c>
      <c r="BL122" s="2">
        <f t="shared" si="140"/>
        <v>0.22655963121099448</v>
      </c>
      <c r="BM122" s="2">
        <f t="shared" si="140"/>
        <v>0.25390020691084192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0.21043400000000001</v>
      </c>
      <c r="CG122" s="2">
        <f t="shared" si="141"/>
        <v>0.20168700000000001</v>
      </c>
      <c r="CH122" s="2">
        <f t="shared" si="141"/>
        <v>0.21562799999999999</v>
      </c>
      <c r="CI122" s="2">
        <f t="shared" si="141"/>
        <v>0.21915000000000001</v>
      </c>
      <c r="CJ122" s="2" t="str">
        <f t="shared" si="141"/>
        <v/>
      </c>
      <c r="CK122" s="2">
        <f t="shared" si="141"/>
        <v>0.22661800000000001</v>
      </c>
      <c r="CL122" s="2">
        <f t="shared" si="141"/>
        <v>0.22419900000000001</v>
      </c>
      <c r="CM122" s="2">
        <f t="shared" si="141"/>
        <v>0.20941499999999999</v>
      </c>
      <c r="CN122" s="2">
        <f t="shared" si="141"/>
        <v>0.20678299999999999</v>
      </c>
      <c r="CO122" s="2">
        <f t="shared" si="141"/>
        <v>0.20333999999999999</v>
      </c>
      <c r="CP122" s="2">
        <f t="shared" si="141"/>
        <v>0.20827200000000001</v>
      </c>
      <c r="CQ122" s="2">
        <f t="shared" si="141"/>
        <v>0.2112</v>
      </c>
      <c r="CR122" s="2">
        <f t="shared" si="141"/>
        <v>0.22817599999999999</v>
      </c>
      <c r="CS122" s="2">
        <f t="shared" si="141"/>
        <v>0.25185600000000002</v>
      </c>
      <c r="CU122" s="2" t="str">
        <f t="shared" si="111"/>
        <v/>
      </c>
      <c r="CV122" s="2">
        <f t="shared" si="112"/>
        <v>0.21043400000000001</v>
      </c>
      <c r="CW122" s="2">
        <f t="shared" si="113"/>
        <v>0.20168700000000001</v>
      </c>
      <c r="CX122" s="2">
        <f t="shared" si="114"/>
        <v>0.21562799999999999</v>
      </c>
      <c r="CY122" s="2">
        <f t="shared" si="115"/>
        <v>0.21915000000000001</v>
      </c>
      <c r="CZ122" s="2" t="str">
        <f t="shared" si="116"/>
        <v/>
      </c>
      <c r="DA122" s="2">
        <f t="shared" si="117"/>
        <v>0.22661800000000001</v>
      </c>
      <c r="DB122" s="2">
        <f t="shared" si="118"/>
        <v>0.22419900000000001</v>
      </c>
      <c r="DC122" s="2">
        <f t="shared" si="119"/>
        <v>0.20941499999999999</v>
      </c>
      <c r="DD122" s="2">
        <f t="shared" si="120"/>
        <v>0.20678299999999999</v>
      </c>
      <c r="DE122" s="2">
        <f t="shared" si="121"/>
        <v>0.20333999999999999</v>
      </c>
      <c r="DF122" s="2">
        <f t="shared" si="122"/>
        <v>0.20827200000000001</v>
      </c>
      <c r="DG122" s="2">
        <f t="shared" si="123"/>
        <v>0.2112</v>
      </c>
      <c r="DH122" s="2">
        <f t="shared" si="124"/>
        <v>0.22817599999999999</v>
      </c>
      <c r="DI122" s="2">
        <f t="shared" si="125"/>
        <v>0.25185600000000002</v>
      </c>
      <c r="DK122" s="2">
        <f t="shared" si="149"/>
        <v>0.34935647058823538</v>
      </c>
      <c r="DL122" s="2">
        <f t="shared" si="149"/>
        <v>0.31212138799249534</v>
      </c>
      <c r="DM122" s="2">
        <f t="shared" si="149"/>
        <v>0.28094672758472755</v>
      </c>
      <c r="DN122" s="2">
        <f t="shared" si="149"/>
        <v>0.28362667320381235</v>
      </c>
      <c r="DO122" s="2">
        <f t="shared" si="149"/>
        <v>0.29923254690396739</v>
      </c>
      <c r="DP122" s="2">
        <f t="shared" si="149"/>
        <v>0.32043445307692309</v>
      </c>
      <c r="DQ122" s="2">
        <f t="shared" si="149"/>
        <v>0.30169930525030525</v>
      </c>
      <c r="DR122" s="2">
        <f t="shared" si="149"/>
        <v>0.33695907882832776</v>
      </c>
      <c r="DS122" s="2">
        <f t="shared" si="149"/>
        <v>0.27942923694581284</v>
      </c>
      <c r="DT122" s="2">
        <f t="shared" si="149"/>
        <v>0.28355373617952928</v>
      </c>
      <c r="DU122" s="2">
        <f t="shared" si="149"/>
        <v>0.27268791231527084</v>
      </c>
      <c r="DV122" s="2">
        <f t="shared" si="149"/>
        <v>0.2731274453096032</v>
      </c>
      <c r="DW122" s="2">
        <f t="shared" si="149"/>
        <v>0.29374254838709674</v>
      </c>
      <c r="DX122" s="2">
        <f t="shared" si="149"/>
        <v>0.3047133225806451</v>
      </c>
      <c r="DY122" s="2">
        <f t="shared" si="149"/>
        <v>0.24871774855016957</v>
      </c>
      <c r="EA122" s="2">
        <f t="shared" si="153"/>
        <v>0.22211037777777787</v>
      </c>
      <c r="EB122" s="2">
        <f t="shared" si="153"/>
        <v>0.2150539018179195</v>
      </c>
      <c r="EC122" s="2">
        <f t="shared" si="153"/>
        <v>0.2012406936901468</v>
      </c>
      <c r="ED122" s="2">
        <f t="shared" si="153"/>
        <v>0.21522948421974175</v>
      </c>
      <c r="EE122" s="2">
        <f t="shared" si="152"/>
        <v>0.21625269709078682</v>
      </c>
      <c r="EF122" s="2">
        <f t="shared" si="152"/>
        <v>0.22230437830328742</v>
      </c>
      <c r="EG122" s="2">
        <f t="shared" si="152"/>
        <v>0.22496868050721952</v>
      </c>
      <c r="EH122" s="2">
        <f t="shared" si="152"/>
        <v>0.22437109926627224</v>
      </c>
      <c r="EI122" s="2">
        <f t="shared" si="152"/>
        <v>0.21118790982690133</v>
      </c>
      <c r="EJ122" s="2">
        <f t="shared" si="152"/>
        <v>0.20444954734456214</v>
      </c>
      <c r="EK122" s="2">
        <f t="shared" si="152"/>
        <v>0.20112027240173927</v>
      </c>
      <c r="EL122" s="2">
        <f t="shared" si="152"/>
        <v>0.2023137537083457</v>
      </c>
      <c r="EM122" s="2">
        <f t="shared" si="136"/>
        <v>0.20992598325067077</v>
      </c>
      <c r="EN122" s="2">
        <f t="shared" si="136"/>
        <v>0.2263325655665446</v>
      </c>
      <c r="EO122" s="2">
        <f t="shared" si="136"/>
        <v>0.25393106980205982</v>
      </c>
      <c r="EQ122" s="2">
        <f t="shared" si="150"/>
        <v>0.22048320370428948</v>
      </c>
      <c r="ER122" s="2">
        <f t="shared" si="150"/>
        <v>0.21269699038559486</v>
      </c>
      <c r="ES122" s="2">
        <f t="shared" si="150"/>
        <v>0.20130054930393868</v>
      </c>
      <c r="ET122" s="2">
        <f t="shared" si="150"/>
        <v>0.21492949568938441</v>
      </c>
      <c r="EU122" s="2">
        <f t="shared" si="150"/>
        <v>0.21604840202173783</v>
      </c>
      <c r="EV122" s="2">
        <f t="shared" si="150"/>
        <v>0.22231610735706694</v>
      </c>
      <c r="EW122" s="2">
        <f t="shared" si="150"/>
        <v>0.22486965944515383</v>
      </c>
      <c r="EX122" s="2">
        <f t="shared" si="150"/>
        <v>0.22436913859691265</v>
      </c>
      <c r="EY122" s="2">
        <f t="shared" si="150"/>
        <v>0.21121970463511663</v>
      </c>
      <c r="EZ122" s="2">
        <f t="shared" si="150"/>
        <v>0.20430405130489523</v>
      </c>
      <c r="FA122" s="2">
        <f t="shared" si="150"/>
        <v>0.20070934632174686</v>
      </c>
      <c r="FB122" s="2">
        <f t="shared" si="150"/>
        <v>0.20235033267597513</v>
      </c>
      <c r="FC122" s="2">
        <f t="shared" si="150"/>
        <v>0.20890494254033748</v>
      </c>
      <c r="FD122" s="2">
        <f t="shared" si="150"/>
        <v>0.22666091069906183</v>
      </c>
      <c r="FE122" s="2">
        <f t="shared" si="150"/>
        <v>0.25315362117568563</v>
      </c>
      <c r="FG122" s="2">
        <f t="shared" si="151"/>
        <v>0.99923231848496452</v>
      </c>
      <c r="FH122" s="2">
        <f t="shared" si="151"/>
        <v>0.99386105552930903</v>
      </c>
      <c r="FI122" s="2">
        <f t="shared" si="151"/>
        <v>0.99574003087600804</v>
      </c>
      <c r="FJ122" s="2">
        <f t="shared" si="151"/>
        <v>0.99684004700888074</v>
      </c>
      <c r="FK122" s="2">
        <f t="shared" si="151"/>
        <v>0.99741525542804244</v>
      </c>
      <c r="FL122" s="2">
        <f t="shared" si="151"/>
        <v>0.9983645103083606</v>
      </c>
      <c r="FM122" s="2">
        <f t="shared" si="151"/>
        <v>0.99809633178893686</v>
      </c>
      <c r="FN122" s="2">
        <f t="shared" si="151"/>
        <v>0.99752606202598848</v>
      </c>
      <c r="FO122" s="2">
        <f t="shared" si="151"/>
        <v>0.99776221123780706</v>
      </c>
      <c r="FP122" s="2">
        <f t="shared" si="151"/>
        <v>0.99789992560645235</v>
      </c>
      <c r="FQ122" s="2">
        <f t="shared" si="151"/>
        <v>0.99777350174405188</v>
      </c>
      <c r="FR122" s="2">
        <f t="shared" si="151"/>
        <v>0.99738935069306467</v>
      </c>
      <c r="FS122" s="2">
        <f t="shared" si="151"/>
        <v>0.99719834053855627</v>
      </c>
      <c r="FT122" s="2">
        <f t="shared" si="151"/>
        <v>0.99712725112174472</v>
      </c>
      <c r="FU122" s="2">
        <f t="shared" si="151"/>
        <v>0.99451544276741655</v>
      </c>
      <c r="FW122" s="2">
        <f t="shared" si="142"/>
        <v>5.3169714361923125E-3</v>
      </c>
      <c r="FX122" s="2">
        <f t="shared" si="142"/>
        <v>2.1531462091221691E-3</v>
      </c>
      <c r="FY122" s="2">
        <f t="shared" si="142"/>
        <v>2.8366510824721952E-3</v>
      </c>
      <c r="FZ122" s="2">
        <f t="shared" si="142"/>
        <v>7.9226906286547476E-3</v>
      </c>
      <c r="GA122" s="2">
        <f t="shared" si="142"/>
        <v>8.4621889828462443E-3</v>
      </c>
      <c r="GB122" s="2">
        <f t="shared" si="142"/>
        <v>1.081864930576251E-2</v>
      </c>
      <c r="GC122" s="2">
        <f t="shared" si="142"/>
        <v>9.9192849013344363E-3</v>
      </c>
      <c r="GD122" s="2">
        <f t="shared" si="142"/>
        <v>9.9470354165264521E-3</v>
      </c>
      <c r="GE122" s="2">
        <f t="shared" si="142"/>
        <v>1.2925632377538566E-2</v>
      </c>
      <c r="GF122" s="2">
        <f t="shared" si="142"/>
        <v>1.2077613626379826E-2</v>
      </c>
      <c r="GG122" s="2">
        <f t="shared" si="142"/>
        <v>1.0171566698460912E-2</v>
      </c>
      <c r="GH122" s="2">
        <f t="shared" si="142"/>
        <v>8.7542958225013418E-3</v>
      </c>
      <c r="GI122" s="2">
        <f t="shared" si="142"/>
        <v>6.0811148501368588E-3</v>
      </c>
      <c r="GJ122" s="2">
        <f t="shared" si="142"/>
        <v>5.7787141422253373E-3</v>
      </c>
      <c r="GK122" s="2">
        <f t="shared" si="142"/>
        <v>2.9199774275298573E-3</v>
      </c>
      <c r="GM122" s="82">
        <f t="shared" si="143"/>
        <v>1.5469673886343431E-11</v>
      </c>
      <c r="GN122" s="82">
        <f t="shared" si="143"/>
        <v>2.4783381896355447E-40</v>
      </c>
      <c r="GO122" s="82">
        <f t="shared" si="143"/>
        <v>1.6679148400636817E-41</v>
      </c>
      <c r="GP122" s="82">
        <f t="shared" si="143"/>
        <v>6.6812073419665093E-49</v>
      </c>
      <c r="GQ122" s="82">
        <f t="shared" si="143"/>
        <v>2.6815775473885834E-98</v>
      </c>
      <c r="GR122" s="82">
        <f t="shared" si="143"/>
        <v>1.4999320039403307E-111</v>
      </c>
      <c r="GS122" s="82">
        <f t="shared" si="143"/>
        <v>6.0723968331378783E-77</v>
      </c>
      <c r="GT122" s="82">
        <f t="shared" si="143"/>
        <v>2.9624736994300956E-107</v>
      </c>
      <c r="GU122" s="82">
        <f t="shared" si="143"/>
        <v>2.913695609155336E-126</v>
      </c>
      <c r="GV122" s="82">
        <f t="shared" si="143"/>
        <v>5.5531621426645936E-109</v>
      </c>
      <c r="GW122" s="82">
        <f t="shared" si="143"/>
        <v>8.7774131573494626E-109</v>
      </c>
      <c r="GX122" s="82">
        <f t="shared" si="143"/>
        <v>6.3527606177401112E-100</v>
      </c>
      <c r="GY122" s="82">
        <f t="shared" si="143"/>
        <v>7.9686334686446351E-72</v>
      </c>
      <c r="GZ122" s="82">
        <f t="shared" si="143"/>
        <v>1.9023980435263419E-80</v>
      </c>
      <c r="HA122" s="82">
        <f t="shared" si="143"/>
        <v>5.0837421014529439E-133</v>
      </c>
      <c r="HC122" s="82">
        <f t="shared" si="74"/>
        <v>2.4038956301643769E-2</v>
      </c>
      <c r="HD122" s="82">
        <f t="shared" si="74"/>
        <v>1.8804210411427411E-3</v>
      </c>
      <c r="HE122" s="82">
        <f t="shared" si="74"/>
        <v>9.3510467700453975E-6</v>
      </c>
      <c r="HF122" s="82">
        <f t="shared" si="74"/>
        <v>1.3865256823364718E-10</v>
      </c>
      <c r="HG122" s="82">
        <f t="shared" si="74"/>
        <v>3.7435194709108715E-30</v>
      </c>
      <c r="HH122" s="82">
        <f t="shared" si="74"/>
        <v>5.1002435584736732E-35</v>
      </c>
      <c r="HI122" s="82">
        <f t="shared" si="139"/>
        <v>2.446229218492797E-24</v>
      </c>
      <c r="HJ122" s="82">
        <f t="shared" si="139"/>
        <v>1.3070896039587309E-26</v>
      </c>
      <c r="HK122" s="82">
        <f t="shared" si="139"/>
        <v>5.9134635320017396E-43</v>
      </c>
      <c r="HL122" s="82">
        <f t="shared" si="139"/>
        <v>2.0940840714648983E-38</v>
      </c>
      <c r="HM122" s="82">
        <f t="shared" si="139"/>
        <v>1.7664919675834071E-28</v>
      </c>
      <c r="HN122" s="82">
        <f t="shared" si="139"/>
        <v>7.9360144624216362E-25</v>
      </c>
      <c r="HO122" s="82">
        <f t="shared" si="139"/>
        <v>7.4730505957401875E-15</v>
      </c>
      <c r="HP122" s="82">
        <f t="shared" si="139"/>
        <v>1.0025877367526791E-15</v>
      </c>
      <c r="HQ122" s="82">
        <f t="shared" si="139"/>
        <v>9.0994313077760883E-12</v>
      </c>
      <c r="HS122" s="82">
        <f t="shared" si="144"/>
        <v>4.1143060859809358E-3</v>
      </c>
      <c r="HT122" s="82">
        <f t="shared" si="144"/>
        <v>2.914308299848347E-6</v>
      </c>
      <c r="HU122" s="82">
        <f t="shared" si="144"/>
        <v>4.256545465625398E-5</v>
      </c>
      <c r="HV122" s="82">
        <f t="shared" si="144"/>
        <v>8.0830026215547547E-4</v>
      </c>
      <c r="HW122" s="82">
        <f t="shared" si="144"/>
        <v>2.1768923417397269E-3</v>
      </c>
      <c r="HX122" s="82">
        <f t="shared" si="144"/>
        <v>1.4811179365755493E-2</v>
      </c>
      <c r="HY122" s="82">
        <f t="shared" si="144"/>
        <v>6.7879908023434068E-3</v>
      </c>
      <c r="HZ122" s="82">
        <f t="shared" si="144"/>
        <v>9.7869655195796787E-4</v>
      </c>
      <c r="IA122" s="82">
        <f t="shared" si="144"/>
        <v>7.2217347323188762E-3</v>
      </c>
      <c r="IB122" s="82">
        <f t="shared" si="144"/>
        <v>7.7645805785575197E-3</v>
      </c>
      <c r="IC122" s="82">
        <f t="shared" si="144"/>
        <v>9.468878497067847E-3</v>
      </c>
      <c r="ID122" s="82">
        <f t="shared" si="144"/>
        <v>2.4449663911617317E-3</v>
      </c>
      <c r="IE122" s="82">
        <f t="shared" si="144"/>
        <v>5.0734039463600042E-4</v>
      </c>
      <c r="IF122" s="82">
        <f t="shared" si="144"/>
        <v>7.1064096369525078E-4</v>
      </c>
      <c r="IG122" s="82">
        <f t="shared" si="144"/>
        <v>4.1308689726944208E-4</v>
      </c>
      <c r="II122" s="82">
        <f t="shared" si="145"/>
        <v>2.4004136200729367E-34</v>
      </c>
      <c r="IJ122" s="82">
        <f t="shared" si="145"/>
        <v>4.2489742493244602E-64</v>
      </c>
      <c r="IK122" s="82">
        <f t="shared" si="145"/>
        <v>3.2389009494177417E-53</v>
      </c>
      <c r="IL122" s="82">
        <f t="shared" si="145"/>
        <v>3.7661035841798234E-45</v>
      </c>
      <c r="IM122" s="82">
        <f t="shared" si="145"/>
        <v>4.3242469228971107E-42</v>
      </c>
      <c r="IN122" s="82">
        <f t="shared" si="145"/>
        <v>2.2369897336433504E-35</v>
      </c>
      <c r="IO122" s="82">
        <f t="shared" si="145"/>
        <v>7.2929058373810177E-36</v>
      </c>
      <c r="IP122" s="82">
        <f t="shared" si="145"/>
        <v>2.299067788751586E-53</v>
      </c>
      <c r="IQ122" s="82">
        <f t="shared" si="145"/>
        <v>2.4043694901226283E-40</v>
      </c>
      <c r="IR122" s="82">
        <f t="shared" si="145"/>
        <v>6.5347088599786871E-39</v>
      </c>
      <c r="IS122" s="82">
        <f t="shared" si="145"/>
        <v>5.5061388971821364E-36</v>
      </c>
      <c r="IT122" s="82">
        <f t="shared" si="145"/>
        <v>1.198513191469506E-43</v>
      </c>
      <c r="IU122" s="82">
        <f t="shared" si="145"/>
        <v>3.0882705975891265E-47</v>
      </c>
      <c r="IV122" s="82">
        <f t="shared" si="145"/>
        <v>7.7376119873360012E-20</v>
      </c>
      <c r="IW122" s="82">
        <f t="shared" si="145"/>
        <v>8.3277647944890506E-23</v>
      </c>
      <c r="IY122" s="82">
        <f t="shared" si="146"/>
        <v>2.8153262403094379E-2</v>
      </c>
      <c r="IZ122" s="82">
        <f t="shared" si="146"/>
        <v>1.8833353494425895E-3</v>
      </c>
      <c r="JA122" s="82">
        <f t="shared" si="146"/>
        <v>5.1916501426299376E-5</v>
      </c>
      <c r="JB122" s="82">
        <f t="shared" si="146"/>
        <v>8.0830040080804373E-4</v>
      </c>
      <c r="JC122" s="82">
        <f t="shared" si="146"/>
        <v>2.1768923417397269E-3</v>
      </c>
      <c r="JD122" s="82">
        <f t="shared" si="146"/>
        <v>1.4811179365755493E-2</v>
      </c>
      <c r="JE122" s="82">
        <f t="shared" si="146"/>
        <v>6.7879908023434068E-3</v>
      </c>
      <c r="JF122" s="82">
        <f t="shared" si="146"/>
        <v>9.7869655195796787E-4</v>
      </c>
      <c r="JG122" s="82">
        <f t="shared" si="146"/>
        <v>7.2217347323188762E-3</v>
      </c>
      <c r="JH122" s="82">
        <f t="shared" si="146"/>
        <v>7.7645805785575197E-3</v>
      </c>
      <c r="JI122" s="82">
        <f t="shared" si="146"/>
        <v>9.468878497067847E-3</v>
      </c>
      <c r="JJ122" s="82">
        <f t="shared" si="146"/>
        <v>2.4449663911617317E-3</v>
      </c>
      <c r="JK122" s="82">
        <f t="shared" si="146"/>
        <v>5.073403946434735E-4</v>
      </c>
      <c r="JL122" s="82">
        <f t="shared" si="146"/>
        <v>7.1064096369625345E-4</v>
      </c>
      <c r="JM122" s="82">
        <f t="shared" si="146"/>
        <v>4.1308690636887341E-4</v>
      </c>
    </row>
    <row r="123" spans="2:273" x14ac:dyDescent="0.25">
      <c r="B123" s="2">
        <v>96</v>
      </c>
      <c r="C123" s="37">
        <v>0.234935</v>
      </c>
      <c r="D123" s="37">
        <v>0.21227099999999999</v>
      </c>
      <c r="E123" s="37">
        <v>0.20249200000000001</v>
      </c>
      <c r="F123" s="37">
        <v>0.21628900000000001</v>
      </c>
      <c r="G123" s="37">
        <v>0.218137</v>
      </c>
      <c r="H123" s="37">
        <v>0.22083800000000001</v>
      </c>
      <c r="I123" s="37">
        <v>0.22820299999999999</v>
      </c>
      <c r="J123" s="37">
        <v>0.22368199999999999</v>
      </c>
      <c r="K123" s="37">
        <v>0.21262400000000001</v>
      </c>
      <c r="L123" s="37">
        <v>0.20779700000000001</v>
      </c>
      <c r="M123" s="37">
        <v>0.202597</v>
      </c>
      <c r="N123" s="37">
        <v>0.19926099999999999</v>
      </c>
      <c r="O123" s="37">
        <v>0.209839</v>
      </c>
      <c r="P123" s="37">
        <v>0.224102</v>
      </c>
      <c r="Q123" s="37">
        <v>0.25485400000000002</v>
      </c>
      <c r="S123" s="4">
        <f t="shared" si="147"/>
        <v>0.22282340221585506</v>
      </c>
      <c r="T123" s="4">
        <f t="shared" si="147"/>
        <v>0.21512604856619533</v>
      </c>
      <c r="U123" s="4">
        <f t="shared" si="147"/>
        <v>0.201335761942706</v>
      </c>
      <c r="V123" s="4">
        <f t="shared" si="147"/>
        <v>0.2151140121593583</v>
      </c>
      <c r="W123" s="4">
        <f t="shared" si="147"/>
        <v>0.21640094943403021</v>
      </c>
      <c r="X123" s="4">
        <f t="shared" si="147"/>
        <v>0.22370317485252528</v>
      </c>
      <c r="Y123" s="4">
        <f t="shared" si="147"/>
        <v>0.22544709777286057</v>
      </c>
      <c r="Z123" s="4">
        <f t="shared" si="147"/>
        <v>0.22443480162867724</v>
      </c>
      <c r="AA123" s="4">
        <f t="shared" si="147"/>
        <v>0.21220515982919927</v>
      </c>
      <c r="AB123" s="4">
        <f t="shared" si="147"/>
        <v>0.2053814410592934</v>
      </c>
      <c r="AC123" s="4">
        <f t="shared" si="147"/>
        <v>0.20287457230153733</v>
      </c>
      <c r="AD123" s="4">
        <f t="shared" si="147"/>
        <v>0.20286224114338824</v>
      </c>
      <c r="AE123" s="4">
        <f t="shared" si="147"/>
        <v>0.20981448099456815</v>
      </c>
      <c r="AF123" s="4">
        <f t="shared" si="147"/>
        <v>0.22669404958455805</v>
      </c>
      <c r="AG123" s="4">
        <f t="shared" si="147"/>
        <v>0.25420022400969416</v>
      </c>
      <c r="AI123" s="4">
        <f t="shared" si="148"/>
        <v>1.2111597784144945E-2</v>
      </c>
      <c r="AJ123" s="4">
        <f t="shared" si="148"/>
        <v>-2.8550485661953395E-3</v>
      </c>
      <c r="AK123" s="4">
        <f t="shared" si="148"/>
        <v>1.1562380572940067E-3</v>
      </c>
      <c r="AL123" s="4">
        <f t="shared" si="148"/>
        <v>1.1749878406417114E-3</v>
      </c>
      <c r="AM123" s="4">
        <f t="shared" si="148"/>
        <v>1.7360505659697878E-3</v>
      </c>
      <c r="AN123" s="4">
        <f t="shared" si="148"/>
        <v>-2.8651748525252707E-3</v>
      </c>
      <c r="AO123" s="4">
        <f t="shared" si="148"/>
        <v>2.7559022271394229E-3</v>
      </c>
      <c r="AP123" s="4">
        <f t="shared" si="148"/>
        <v>-7.5280162867724654E-4</v>
      </c>
      <c r="AQ123" s="4">
        <f t="shared" si="148"/>
        <v>4.1884017080073832E-4</v>
      </c>
      <c r="AR123" s="4">
        <f t="shared" si="148"/>
        <v>2.415558940706608E-3</v>
      </c>
      <c r="AS123" s="4">
        <f t="shared" si="148"/>
        <v>-2.7757230153732659E-4</v>
      </c>
      <c r="AT123" s="4">
        <f t="shared" si="148"/>
        <v>-3.6012411433882507E-3</v>
      </c>
      <c r="AU123" s="4">
        <f t="shared" si="148"/>
        <v>2.4519005431850038E-5</v>
      </c>
      <c r="AV123" s="4">
        <f t="shared" si="148"/>
        <v>-2.5920495845580538E-3</v>
      </c>
      <c r="AW123" s="4">
        <f t="shared" si="148"/>
        <v>6.5377599030586042E-4</v>
      </c>
      <c r="AY123" s="2">
        <f t="shared" si="140"/>
        <v>0.22186755808861089</v>
      </c>
      <c r="AZ123" s="2">
        <f t="shared" si="140"/>
        <v>0.21507787532861891</v>
      </c>
      <c r="BA123" s="2">
        <f t="shared" si="140"/>
        <v>0.20133106192100275</v>
      </c>
      <c r="BB123" s="2">
        <f t="shared" si="140"/>
        <v>0.21504045426493271</v>
      </c>
      <c r="BC123" s="2">
        <f t="shared" si="140"/>
        <v>0.21609973322077766</v>
      </c>
      <c r="BD123" s="2">
        <f t="shared" si="140"/>
        <v>0.22217626896019277</v>
      </c>
      <c r="BE123" s="2">
        <f t="shared" si="140"/>
        <v>0.22473647621631984</v>
      </c>
      <c r="BF123" s="2">
        <f t="shared" si="140"/>
        <v>0.22424769229527558</v>
      </c>
      <c r="BG123" s="2">
        <f t="shared" si="140"/>
        <v>0.21105805191174346</v>
      </c>
      <c r="BH123" s="2">
        <f t="shared" si="140"/>
        <v>0.20429093909945475</v>
      </c>
      <c r="BI123" s="2">
        <f t="shared" si="140"/>
        <v>0.20114531671635213</v>
      </c>
      <c r="BJ123" s="2">
        <f t="shared" si="140"/>
        <v>0.2022031138803666</v>
      </c>
      <c r="BK123" s="2">
        <f t="shared" si="140"/>
        <v>0.2096430339473041</v>
      </c>
      <c r="BL123" s="2">
        <f t="shared" si="140"/>
        <v>0.22614186484979565</v>
      </c>
      <c r="BM123" s="2">
        <f t="shared" si="140"/>
        <v>0.25354394577353484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0.21227099999999999</v>
      </c>
      <c r="CG123" s="2">
        <f t="shared" si="141"/>
        <v>0.20249200000000001</v>
      </c>
      <c r="CH123" s="2">
        <f t="shared" si="141"/>
        <v>0.21628900000000001</v>
      </c>
      <c r="CI123" s="2">
        <f t="shared" si="141"/>
        <v>0.218137</v>
      </c>
      <c r="CJ123" s="2" t="str">
        <f t="shared" si="141"/>
        <v/>
      </c>
      <c r="CK123" s="2" t="str">
        <f t="shared" si="141"/>
        <v/>
      </c>
      <c r="CL123" s="2">
        <f t="shared" si="141"/>
        <v>0.22368199999999999</v>
      </c>
      <c r="CM123" s="2" t="str">
        <f t="shared" si="141"/>
        <v/>
      </c>
      <c r="CN123" s="2" t="str">
        <f t="shared" si="141"/>
        <v/>
      </c>
      <c r="CO123" s="2" t="str">
        <f t="shared" si="141"/>
        <v/>
      </c>
      <c r="CP123" s="2">
        <f t="shared" si="141"/>
        <v>0.19926099999999999</v>
      </c>
      <c r="CQ123" s="2">
        <f t="shared" si="141"/>
        <v>0.209839</v>
      </c>
      <c r="CR123" s="2">
        <f t="shared" si="141"/>
        <v>0.224102</v>
      </c>
      <c r="CS123" s="2">
        <f t="shared" si="141"/>
        <v>0.25485400000000002</v>
      </c>
      <c r="CU123" s="2" t="str">
        <f t="shared" si="111"/>
        <v/>
      </c>
      <c r="CV123" s="2">
        <f t="shared" si="112"/>
        <v>0.21227099999999999</v>
      </c>
      <c r="CW123" s="2">
        <f t="shared" si="113"/>
        <v>0.20249200000000001</v>
      </c>
      <c r="CX123" s="2">
        <f t="shared" si="114"/>
        <v>0.21628900000000001</v>
      </c>
      <c r="CY123" s="2">
        <f t="shared" si="115"/>
        <v>0.218137</v>
      </c>
      <c r="CZ123" s="2" t="str">
        <f t="shared" si="116"/>
        <v/>
      </c>
      <c r="DA123" s="2" t="str">
        <f t="shared" si="117"/>
        <v/>
      </c>
      <c r="DB123" s="2">
        <f t="shared" si="118"/>
        <v>0.22368199999999999</v>
      </c>
      <c r="DC123" s="2" t="str">
        <f t="shared" si="119"/>
        <v/>
      </c>
      <c r="DD123" s="2" t="str">
        <f t="shared" si="120"/>
        <v/>
      </c>
      <c r="DE123" s="2" t="str">
        <f t="shared" si="121"/>
        <v/>
      </c>
      <c r="DF123" s="2">
        <f t="shared" si="122"/>
        <v>0.19926099999999999</v>
      </c>
      <c r="DG123" s="2">
        <f t="shared" si="123"/>
        <v>0.209839</v>
      </c>
      <c r="DH123" s="2">
        <f t="shared" si="124"/>
        <v>0.224102</v>
      </c>
      <c r="DI123" s="2">
        <f t="shared" si="125"/>
        <v>0.25485400000000002</v>
      </c>
      <c r="DK123" s="2">
        <f t="shared" si="149"/>
        <v>0.35035756862745104</v>
      </c>
      <c r="DL123" s="2">
        <f t="shared" si="149"/>
        <v>0.31289467889305816</v>
      </c>
      <c r="DM123" s="2">
        <f t="shared" si="149"/>
        <v>0.28142831188331185</v>
      </c>
      <c r="DN123" s="2">
        <f t="shared" si="149"/>
        <v>0.2840285751466276</v>
      </c>
      <c r="DO123" s="2">
        <f t="shared" si="149"/>
        <v>0.29981912843900632</v>
      </c>
      <c r="DP123" s="2">
        <f t="shared" si="149"/>
        <v>0.32116118769230773</v>
      </c>
      <c r="DQ123" s="2">
        <f t="shared" si="149"/>
        <v>0.30214896886446885</v>
      </c>
      <c r="DR123" s="2">
        <f t="shared" si="149"/>
        <v>0.337805782499073</v>
      </c>
      <c r="DS123" s="2">
        <f t="shared" si="149"/>
        <v>0.27968094187192122</v>
      </c>
      <c r="DT123" s="2">
        <f t="shared" si="149"/>
        <v>0.28399802873563218</v>
      </c>
      <c r="DU123" s="2">
        <f t="shared" si="149"/>
        <v>0.27299933694581269</v>
      </c>
      <c r="DV123" s="2">
        <f t="shared" si="149"/>
        <v>0.27352410715609932</v>
      </c>
      <c r="DW123" s="2">
        <f t="shared" si="149"/>
        <v>0.29431229354838706</v>
      </c>
      <c r="DX123" s="2">
        <f t="shared" si="149"/>
        <v>0.30523752379032254</v>
      </c>
      <c r="DY123" s="2">
        <f t="shared" si="149"/>
        <v>0.24841770707954916</v>
      </c>
      <c r="EA123" s="2">
        <f t="shared" si="153"/>
        <v>0.22178677777777786</v>
      </c>
      <c r="EB123" s="2">
        <f t="shared" si="153"/>
        <v>0.21453213057278891</v>
      </c>
      <c r="EC123" s="2">
        <f t="shared" si="153"/>
        <v>0.20101837052296534</v>
      </c>
      <c r="ED123" s="2">
        <f t="shared" si="153"/>
        <v>0.21484329713285183</v>
      </c>
      <c r="EE123" s="2">
        <f t="shared" si="152"/>
        <v>0.21590332626081016</v>
      </c>
      <c r="EF123" s="2">
        <f t="shared" si="152"/>
        <v>0.2220283346341464</v>
      </c>
      <c r="EG123" s="2">
        <f t="shared" si="152"/>
        <v>0.22460238300629393</v>
      </c>
      <c r="EH123" s="2">
        <f t="shared" si="152"/>
        <v>0.22399071973175549</v>
      </c>
      <c r="EI123" s="2">
        <f t="shared" si="152"/>
        <v>0.21091789170535263</v>
      </c>
      <c r="EJ123" s="2">
        <f t="shared" si="152"/>
        <v>0.20413630985412259</v>
      </c>
      <c r="EK123" s="2">
        <f t="shared" si="152"/>
        <v>0.20100164092420497</v>
      </c>
      <c r="EL123" s="2">
        <f t="shared" si="152"/>
        <v>0.20203261614086412</v>
      </c>
      <c r="EM123" s="2">
        <f t="shared" si="136"/>
        <v>0.20943205829742254</v>
      </c>
      <c r="EN123" s="2">
        <f t="shared" si="136"/>
        <v>0.22593249221741651</v>
      </c>
      <c r="EO123" s="2">
        <f t="shared" si="136"/>
        <v>0.25357271830884098</v>
      </c>
      <c r="EQ123" s="2">
        <f t="shared" si="150"/>
        <v>0.22020060871662656</v>
      </c>
      <c r="ER123" s="2">
        <f t="shared" si="150"/>
        <v>0.212302187875617</v>
      </c>
      <c r="ES123" s="2">
        <f t="shared" si="150"/>
        <v>0.20107321432019401</v>
      </c>
      <c r="ET123" s="2">
        <f t="shared" si="150"/>
        <v>0.21458015776184819</v>
      </c>
      <c r="EU123" s="2">
        <f t="shared" si="150"/>
        <v>0.21574649112921013</v>
      </c>
      <c r="EV123" s="2">
        <f t="shared" si="150"/>
        <v>0.22203238816829421</v>
      </c>
      <c r="EW123" s="2">
        <f t="shared" si="150"/>
        <v>0.22455056076423671</v>
      </c>
      <c r="EX123" s="2">
        <f t="shared" si="150"/>
        <v>0.22400177655261763</v>
      </c>
      <c r="EY123" s="2">
        <f t="shared" si="150"/>
        <v>0.21090340295209681</v>
      </c>
      <c r="EZ123" s="2">
        <f t="shared" si="150"/>
        <v>0.20426048937655611</v>
      </c>
      <c r="FA123" s="2">
        <f t="shared" si="150"/>
        <v>0.20077271407489991</v>
      </c>
      <c r="FB123" s="2">
        <f t="shared" si="150"/>
        <v>0.20205781178779736</v>
      </c>
      <c r="FC123" s="2">
        <f t="shared" si="150"/>
        <v>0.20853783203948462</v>
      </c>
      <c r="FD123" s="2">
        <f t="shared" si="150"/>
        <v>0.2261760930525602</v>
      </c>
      <c r="FE123" s="2">
        <f t="shared" si="150"/>
        <v>0.2526433085966322</v>
      </c>
      <c r="FG123" s="2">
        <f t="shared" si="151"/>
        <v>0.99929981884152108</v>
      </c>
      <c r="FH123" s="2">
        <f t="shared" si="151"/>
        <v>0.99439819022375719</v>
      </c>
      <c r="FI123" s="2">
        <f t="shared" si="151"/>
        <v>0.99611340516695179</v>
      </c>
      <c r="FJ123" s="2">
        <f t="shared" si="151"/>
        <v>0.99711728710610603</v>
      </c>
      <c r="FK123" s="2">
        <f t="shared" si="151"/>
        <v>0.9976421486884508</v>
      </c>
      <c r="FL123" s="2">
        <f t="shared" si="151"/>
        <v>0.99850820099568938</v>
      </c>
      <c r="FM123" s="2">
        <f t="shared" si="151"/>
        <v>0.99826354309667709</v>
      </c>
      <c r="FN123" s="2">
        <f t="shared" si="151"/>
        <v>0.99774325050319557</v>
      </c>
      <c r="FO123" s="2">
        <f t="shared" si="151"/>
        <v>0.99795871046042339</v>
      </c>
      <c r="FP123" s="2">
        <f t="shared" si="151"/>
        <v>0.99808435540957607</v>
      </c>
      <c r="FQ123" s="2">
        <f t="shared" si="151"/>
        <v>0.99796901157047047</v>
      </c>
      <c r="FR123" s="2">
        <f t="shared" si="151"/>
        <v>0.99761851248558053</v>
      </c>
      <c r="FS123" s="2">
        <f t="shared" si="151"/>
        <v>0.99744422616469419</v>
      </c>
      <c r="FT123" s="2">
        <f t="shared" si="151"/>
        <v>0.99737935946297684</v>
      </c>
      <c r="FU123" s="2">
        <f t="shared" si="151"/>
        <v>0.99499560932802156</v>
      </c>
      <c r="FW123" s="2">
        <f t="shared" si="142"/>
        <v>5.826954186047271E-3</v>
      </c>
      <c r="FX123" s="2">
        <f t="shared" si="142"/>
        <v>2.3603875441826159E-3</v>
      </c>
      <c r="FY123" s="2">
        <f t="shared" si="142"/>
        <v>3.1094750764688425E-3</v>
      </c>
      <c r="FZ123" s="2">
        <f t="shared" si="142"/>
        <v>8.6804225014658117E-3</v>
      </c>
      <c r="GA123" s="2">
        <f t="shared" si="142"/>
        <v>9.2710366818964576E-3</v>
      </c>
      <c r="GB123" s="2">
        <f t="shared" si="142"/>
        <v>1.1850044428444152E-2</v>
      </c>
      <c r="GC123" s="2">
        <f t="shared" si="142"/>
        <v>1.0865881024938311E-2</v>
      </c>
      <c r="GD123" s="2">
        <f t="shared" si="142"/>
        <v>1.0896250623486939E-2</v>
      </c>
      <c r="GE123" s="2">
        <f t="shared" si="142"/>
        <v>1.4155022170481939E-2</v>
      </c>
      <c r="GF123" s="2">
        <f t="shared" si="142"/>
        <v>1.3227427055870059E-2</v>
      </c>
      <c r="GG123" s="2">
        <f t="shared" si="142"/>
        <v>1.1141967109791814E-2</v>
      </c>
      <c r="GH123" s="2">
        <f t="shared" si="142"/>
        <v>9.5907941200072764E-3</v>
      </c>
      <c r="GI123" s="2">
        <f t="shared" si="142"/>
        <v>6.6639001645686473E-3</v>
      </c>
      <c r="GJ123" s="2">
        <f t="shared" si="142"/>
        <v>6.3327034503956594E-3</v>
      </c>
      <c r="GK123" s="2">
        <f t="shared" si="142"/>
        <v>3.2007898747019154E-3</v>
      </c>
      <c r="GM123" s="82">
        <f t="shared" si="143"/>
        <v>4.8316274172321474E-12</v>
      </c>
      <c r="GN123" s="82">
        <f t="shared" si="143"/>
        <v>8.0104037747091526E-43</v>
      </c>
      <c r="GO123" s="82">
        <f t="shared" si="143"/>
        <v>6.4553416053863103E-44</v>
      </c>
      <c r="GP123" s="82">
        <f t="shared" si="143"/>
        <v>2.4645460653143007E-51</v>
      </c>
      <c r="GQ123" s="82">
        <f t="shared" si="143"/>
        <v>6.0960743566338478E-103</v>
      </c>
      <c r="GR123" s="82">
        <f t="shared" si="143"/>
        <v>2.1019961339370706E-116</v>
      </c>
      <c r="GS123" s="82">
        <f t="shared" si="143"/>
        <v>1.9602574718602263E-80</v>
      </c>
      <c r="GT123" s="82">
        <f t="shared" si="143"/>
        <v>3.5343040244849886E-112</v>
      </c>
      <c r="GU123" s="82">
        <f t="shared" si="143"/>
        <v>6.9318051002596997E-132</v>
      </c>
      <c r="GV123" s="82">
        <f t="shared" si="143"/>
        <v>7.8629582959432231E-114</v>
      </c>
      <c r="GW123" s="82">
        <f t="shared" si="143"/>
        <v>7.781787209682613E-114</v>
      </c>
      <c r="GX123" s="82">
        <f t="shared" si="143"/>
        <v>1.2873919475613908E-104</v>
      </c>
      <c r="GY123" s="82">
        <f t="shared" si="143"/>
        <v>2.5808633616374324E-75</v>
      </c>
      <c r="GZ123" s="82">
        <f t="shared" si="143"/>
        <v>1.8909639305969203E-84</v>
      </c>
      <c r="HA123" s="82">
        <f t="shared" si="143"/>
        <v>7.090070863795649E-140</v>
      </c>
      <c r="HC123" s="82">
        <f t="shared" ref="HC123:HK153" si="154" xml:space="preserve"> _xlfn.NORM.DIST($B123, C$8, ABS(C$12), TRUE) * _xlfn.NORM.DIST(($B123 - C$8)*C$16, 0, ABS(C$12), TRUE) * 2</f>
        <v>1.6894094660694442E-2</v>
      </c>
      <c r="HD123" s="82">
        <f t="shared" si="154"/>
        <v>4.3794697909731948E-4</v>
      </c>
      <c r="HE123" s="82">
        <f t="shared" si="154"/>
        <v>1.0601096760459636E-6</v>
      </c>
      <c r="HF123" s="82">
        <f t="shared" si="154"/>
        <v>8.9581451265235069E-12</v>
      </c>
      <c r="HG123" s="82">
        <f t="shared" si="154"/>
        <v>2.6075153939270018E-33</v>
      </c>
      <c r="HH123" s="82">
        <f t="shared" si="154"/>
        <v>4.1765226409311069E-38</v>
      </c>
      <c r="HI123" s="82">
        <f t="shared" si="139"/>
        <v>1.1163745018295959E-26</v>
      </c>
      <c r="HJ123" s="82">
        <f t="shared" si="139"/>
        <v>3.8463847487242394E-29</v>
      </c>
      <c r="HK123" s="82">
        <f t="shared" si="139"/>
        <v>7.9364297059309366E-47</v>
      </c>
      <c r="HL123" s="82">
        <f t="shared" si="139"/>
        <v>7.2619790285663848E-42</v>
      </c>
      <c r="HM123" s="82">
        <f t="shared" si="139"/>
        <v>2.8896950722044148E-31</v>
      </c>
      <c r="HN123" s="82">
        <f t="shared" si="139"/>
        <v>2.0985083168353529E-27</v>
      </c>
      <c r="HO123" s="82">
        <f t="shared" si="139"/>
        <v>1.4452515615107796E-16</v>
      </c>
      <c r="HP123" s="82">
        <f t="shared" si="139"/>
        <v>1.0641830224889414E-17</v>
      </c>
      <c r="HQ123" s="82">
        <f t="shared" si="139"/>
        <v>2.4912255530568525E-13</v>
      </c>
      <c r="HS123" s="82">
        <f t="shared" si="144"/>
        <v>5.8663261640046907E-3</v>
      </c>
      <c r="HT123" s="82">
        <f t="shared" si="144"/>
        <v>5.565103460059918E-6</v>
      </c>
      <c r="HU123" s="82">
        <f t="shared" si="144"/>
        <v>7.3349327168863065E-5</v>
      </c>
      <c r="HV123" s="82">
        <f t="shared" si="144"/>
        <v>1.3396623279286655E-3</v>
      </c>
      <c r="HW123" s="82">
        <f t="shared" si="144"/>
        <v>3.4381025168679223E-3</v>
      </c>
      <c r="HX123" s="82">
        <f t="shared" si="144"/>
        <v>2.1295591185840731E-2</v>
      </c>
      <c r="HY123" s="82">
        <f t="shared" si="144"/>
        <v>1.0040893961578583E-2</v>
      </c>
      <c r="HZ123" s="82">
        <f t="shared" si="144"/>
        <v>1.7284679810752753E-3</v>
      </c>
      <c r="IA123" s="82">
        <f t="shared" si="144"/>
        <v>1.1192276620886279E-2</v>
      </c>
      <c r="IB123" s="82">
        <f t="shared" si="144"/>
        <v>1.1821248242064188E-2</v>
      </c>
      <c r="IC123" s="82">
        <f t="shared" si="144"/>
        <v>1.3854301782269377E-2</v>
      </c>
      <c r="ID123" s="82">
        <f t="shared" si="144"/>
        <v>3.889491299113606E-3</v>
      </c>
      <c r="IE123" s="82">
        <f t="shared" si="144"/>
        <v>8.4231617810508023E-4</v>
      </c>
      <c r="IF123" s="82">
        <f t="shared" si="144"/>
        <v>1.0973227765432197E-3</v>
      </c>
      <c r="IG123" s="82">
        <f t="shared" si="144"/>
        <v>6.2741258428455275E-4</v>
      </c>
      <c r="II123" s="82">
        <f t="shared" si="145"/>
        <v>3.3097610100785063E-33</v>
      </c>
      <c r="IJ123" s="82">
        <f t="shared" si="145"/>
        <v>3.0383242245267948E-62</v>
      </c>
      <c r="IK123" s="82">
        <f t="shared" si="145"/>
        <v>1.2987018337897294E-51</v>
      </c>
      <c r="IL123" s="82">
        <f t="shared" si="145"/>
        <v>1.6407575176027927E-43</v>
      </c>
      <c r="IM123" s="82">
        <f t="shared" si="145"/>
        <v>1.5174271164834368E-40</v>
      </c>
      <c r="IN123" s="82">
        <f t="shared" si="145"/>
        <v>5.1209325632146681E-34</v>
      </c>
      <c r="IO123" s="82">
        <f t="shared" si="145"/>
        <v>1.6447632622478611E-34</v>
      </c>
      <c r="IP123" s="82">
        <f t="shared" si="145"/>
        <v>2.5458756545447091E-51</v>
      </c>
      <c r="IQ123" s="82">
        <f t="shared" si="145"/>
        <v>1.0097156449184307E-38</v>
      </c>
      <c r="IR123" s="82">
        <f t="shared" si="145"/>
        <v>2.2611862106929838E-37</v>
      </c>
      <c r="IS123" s="82">
        <f t="shared" si="145"/>
        <v>1.2773375059838337E-34</v>
      </c>
      <c r="IT123" s="82">
        <f t="shared" si="145"/>
        <v>4.9507213365585446E-42</v>
      </c>
      <c r="IU123" s="82">
        <f t="shared" si="145"/>
        <v>1.3131805775609285E-45</v>
      </c>
      <c r="IV123" s="82">
        <f t="shared" si="145"/>
        <v>3.4377858802716427E-19</v>
      </c>
      <c r="IW123" s="82">
        <f t="shared" si="145"/>
        <v>3.8435557957631543E-22</v>
      </c>
      <c r="IY123" s="82">
        <f t="shared" si="146"/>
        <v>2.276042082953076E-2</v>
      </c>
      <c r="IZ123" s="82">
        <f t="shared" si="146"/>
        <v>4.4351208255737941E-4</v>
      </c>
      <c r="JA123" s="82">
        <f t="shared" si="146"/>
        <v>7.4409436844909027E-5</v>
      </c>
      <c r="JB123" s="82">
        <f t="shared" si="146"/>
        <v>1.3396623368868107E-3</v>
      </c>
      <c r="JC123" s="82">
        <f t="shared" si="146"/>
        <v>3.4381025168679223E-3</v>
      </c>
      <c r="JD123" s="82">
        <f t="shared" si="146"/>
        <v>2.1295591185840731E-2</v>
      </c>
      <c r="JE123" s="82">
        <f t="shared" si="146"/>
        <v>1.0040893961578583E-2</v>
      </c>
      <c r="JF123" s="82">
        <f t="shared" si="146"/>
        <v>1.7284679810752753E-3</v>
      </c>
      <c r="JG123" s="82">
        <f t="shared" si="146"/>
        <v>1.1192276620886279E-2</v>
      </c>
      <c r="JH123" s="82">
        <f t="shared" si="146"/>
        <v>1.1821248242064188E-2</v>
      </c>
      <c r="JI123" s="82">
        <f t="shared" si="146"/>
        <v>1.3854301782269377E-2</v>
      </c>
      <c r="JJ123" s="82">
        <f t="shared" si="146"/>
        <v>3.889491299113606E-3</v>
      </c>
      <c r="JK123" s="82">
        <f t="shared" si="146"/>
        <v>8.4231617810522476E-4</v>
      </c>
      <c r="JL123" s="82">
        <f t="shared" si="146"/>
        <v>1.0973227765432307E-3</v>
      </c>
      <c r="JM123" s="82">
        <f t="shared" si="146"/>
        <v>6.274125845336753E-4</v>
      </c>
    </row>
    <row r="124" spans="2:273" x14ac:dyDescent="0.25">
      <c r="B124" s="2">
        <v>97</v>
      </c>
      <c r="C124" s="37">
        <v>0.23926600000000001</v>
      </c>
      <c r="D124" s="37">
        <v>0.21033199999999999</v>
      </c>
      <c r="E124" s="37">
        <v>0.200187</v>
      </c>
      <c r="F124" s="37">
        <v>0.217062</v>
      </c>
      <c r="G124" s="37">
        <v>0.21712500000000001</v>
      </c>
      <c r="H124" s="37">
        <v>0.22220500000000001</v>
      </c>
      <c r="I124" s="37">
        <v>0.228296</v>
      </c>
      <c r="J124" s="37">
        <v>0.220778</v>
      </c>
      <c r="K124" s="37">
        <v>0.21277299999999999</v>
      </c>
      <c r="L124" s="37">
        <v>0.20591000000000001</v>
      </c>
      <c r="M124" s="37">
        <v>0.198541</v>
      </c>
      <c r="N124" s="37">
        <v>0.20024900000000001</v>
      </c>
      <c r="O124" s="37">
        <v>0.21013100000000001</v>
      </c>
      <c r="P124" s="37">
        <v>0.23142699999999999</v>
      </c>
      <c r="Q124" s="37">
        <v>0.25549500000000003</v>
      </c>
      <c r="S124" s="4">
        <f t="shared" si="147"/>
        <v>0.22255907975977959</v>
      </c>
      <c r="T124" s="4">
        <f t="shared" si="147"/>
        <v>0.21452276206118823</v>
      </c>
      <c r="U124" s="4">
        <f t="shared" si="147"/>
        <v>0.20109144170330823</v>
      </c>
      <c r="V124" s="4">
        <f t="shared" si="147"/>
        <v>0.21475400553717602</v>
      </c>
      <c r="W124" s="4">
        <f t="shared" si="147"/>
        <v>0.21618384671537938</v>
      </c>
      <c r="X124" s="4">
        <f t="shared" si="147"/>
        <v>0.22394990696909137</v>
      </c>
      <c r="Y124" s="4">
        <f t="shared" si="147"/>
        <v>0.22535127788999715</v>
      </c>
      <c r="Z124" s="4">
        <f t="shared" si="147"/>
        <v>0.22415540304986609</v>
      </c>
      <c r="AA124" s="4">
        <f t="shared" si="147"/>
        <v>0.21243462332630075</v>
      </c>
      <c r="AB124" s="4">
        <f t="shared" si="147"/>
        <v>0.20552305410792401</v>
      </c>
      <c r="AC124" s="4">
        <f t="shared" si="147"/>
        <v>0.20339784702106148</v>
      </c>
      <c r="AD124" s="4">
        <f t="shared" si="147"/>
        <v>0.20289450429579781</v>
      </c>
      <c r="AE124" s="4">
        <f t="shared" si="147"/>
        <v>0.2094024047931137</v>
      </c>
      <c r="AF124" s="4">
        <f t="shared" si="147"/>
        <v>0.22653932051045234</v>
      </c>
      <c r="AG124" s="4">
        <f t="shared" si="147"/>
        <v>0.25414413063646357</v>
      </c>
      <c r="AI124" s="4">
        <f t="shared" si="148"/>
        <v>1.6706920240220413E-2</v>
      </c>
      <c r="AJ124" s="4">
        <f t="shared" si="148"/>
        <v>-4.1907620611882357E-3</v>
      </c>
      <c r="AK124" s="4">
        <f t="shared" si="148"/>
        <v>-9.0444170330822304E-4</v>
      </c>
      <c r="AL124" s="4">
        <f t="shared" si="148"/>
        <v>2.3079944628239812E-3</v>
      </c>
      <c r="AM124" s="4">
        <f t="shared" si="148"/>
        <v>9.4115328462063275E-4</v>
      </c>
      <c r="AN124" s="4">
        <f t="shared" si="148"/>
        <v>-1.7449069690913532E-3</v>
      </c>
      <c r="AO124" s="4">
        <f t="shared" si="148"/>
        <v>2.9447221100028509E-3</v>
      </c>
      <c r="AP124" s="4">
        <f t="shared" si="148"/>
        <v>-3.3774030498660845E-3</v>
      </c>
      <c r="AQ124" s="4">
        <f t="shared" si="148"/>
        <v>3.3837667369923663E-4</v>
      </c>
      <c r="AR124" s="4">
        <f t="shared" si="148"/>
        <v>3.8694589207599606E-4</v>
      </c>
      <c r="AS124" s="4">
        <f t="shared" si="148"/>
        <v>-4.8568470210614834E-3</v>
      </c>
      <c r="AT124" s="4">
        <f t="shared" si="148"/>
        <v>-2.6455042957977959E-3</v>
      </c>
      <c r="AU124" s="4">
        <f t="shared" si="148"/>
        <v>7.2859520688631219E-4</v>
      </c>
      <c r="AV124" s="4">
        <f t="shared" si="148"/>
        <v>4.8876794895476583E-3</v>
      </c>
      <c r="AW124" s="4">
        <f t="shared" si="148"/>
        <v>1.3508693635364555E-3</v>
      </c>
      <c r="AY124" s="2">
        <f t="shared" si="140"/>
        <v>0.22153626391078193</v>
      </c>
      <c r="AZ124" s="2">
        <f t="shared" si="140"/>
        <v>0.21451431079648167</v>
      </c>
      <c r="BA124" s="2">
        <f t="shared" si="140"/>
        <v>0.20108383306024138</v>
      </c>
      <c r="BB124" s="2">
        <f t="shared" si="140"/>
        <v>0.21463896927457587</v>
      </c>
      <c r="BC124" s="2">
        <f t="shared" si="140"/>
        <v>0.21573534645598519</v>
      </c>
      <c r="BD124" s="2">
        <f t="shared" si="140"/>
        <v>0.221888500060065</v>
      </c>
      <c r="BE124" s="2">
        <f t="shared" si="140"/>
        <v>0.22436014966302725</v>
      </c>
      <c r="BF124" s="2">
        <f t="shared" si="140"/>
        <v>0.22384745199348335</v>
      </c>
      <c r="BG124" s="2">
        <f t="shared" si="140"/>
        <v>0.21077594076537415</v>
      </c>
      <c r="BH124" s="2">
        <f t="shared" si="140"/>
        <v>0.20396965011216209</v>
      </c>
      <c r="BI124" s="2">
        <f t="shared" si="140"/>
        <v>0.20101661745738639</v>
      </c>
      <c r="BJ124" s="2">
        <f t="shared" si="140"/>
        <v>0.20190840408722979</v>
      </c>
      <c r="BK124" s="2">
        <f t="shared" si="140"/>
        <v>0.20913290075089161</v>
      </c>
      <c r="BL124" s="2">
        <f t="shared" si="140"/>
        <v>0.22572531772808554</v>
      </c>
      <c r="BM124" s="2">
        <f t="shared" si="140"/>
        <v>0.25318730092225933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0.21033199999999999</v>
      </c>
      <c r="CG124" s="2">
        <f t="shared" si="141"/>
        <v>0.200187</v>
      </c>
      <c r="CH124" s="2">
        <f t="shared" si="141"/>
        <v>0.217062</v>
      </c>
      <c r="CI124" s="2">
        <f t="shared" si="141"/>
        <v>0.21712500000000001</v>
      </c>
      <c r="CJ124" s="2" t="str">
        <f t="shared" si="141"/>
        <v/>
      </c>
      <c r="CK124" s="2" t="str">
        <f t="shared" si="141"/>
        <v/>
      </c>
      <c r="CL124" s="2">
        <f t="shared" si="141"/>
        <v>0.220778</v>
      </c>
      <c r="CM124" s="2" t="str">
        <f t="shared" si="141"/>
        <v/>
      </c>
      <c r="CN124" s="2" t="str">
        <f t="shared" si="141"/>
        <v/>
      </c>
      <c r="CO124" s="2" t="str">
        <f t="shared" si="141"/>
        <v/>
      </c>
      <c r="CP124" s="2">
        <f t="shared" si="141"/>
        <v>0.20024900000000001</v>
      </c>
      <c r="CQ124" s="2">
        <f t="shared" si="141"/>
        <v>0.21013100000000001</v>
      </c>
      <c r="CR124" s="2">
        <f t="shared" si="141"/>
        <v>0.23142699999999999</v>
      </c>
      <c r="CS124" s="2">
        <f t="shared" si="141"/>
        <v>0.25549500000000003</v>
      </c>
      <c r="CU124" s="2" t="str">
        <f t="shared" si="111"/>
        <v/>
      </c>
      <c r="CV124" s="2">
        <f t="shared" si="112"/>
        <v>0.21033199999999999</v>
      </c>
      <c r="CW124" s="2">
        <f t="shared" si="113"/>
        <v>0.200187</v>
      </c>
      <c r="CX124" s="2">
        <f t="shared" si="114"/>
        <v>0.217062</v>
      </c>
      <c r="CY124" s="2">
        <f t="shared" si="115"/>
        <v>0.21712500000000001</v>
      </c>
      <c r="CZ124" s="2" t="str">
        <f t="shared" si="116"/>
        <v/>
      </c>
      <c r="DA124" s="2" t="str">
        <f t="shared" si="117"/>
        <v/>
      </c>
      <c r="DB124" s="2">
        <f t="shared" si="118"/>
        <v>0.220778</v>
      </c>
      <c r="DC124" s="2" t="str">
        <f t="shared" si="119"/>
        <v/>
      </c>
      <c r="DD124" s="2" t="str">
        <f t="shared" si="120"/>
        <v/>
      </c>
      <c r="DE124" s="2" t="str">
        <f t="shared" si="121"/>
        <v/>
      </c>
      <c r="DF124" s="2">
        <f t="shared" si="122"/>
        <v>0.20024900000000001</v>
      </c>
      <c r="DG124" s="2">
        <f t="shared" si="123"/>
        <v>0.21013100000000001</v>
      </c>
      <c r="DH124" s="2">
        <f t="shared" si="124"/>
        <v>0.23142699999999999</v>
      </c>
      <c r="DI124" s="2">
        <f t="shared" si="125"/>
        <v>0.25549500000000003</v>
      </c>
      <c r="DK124" s="2">
        <f t="shared" si="149"/>
        <v>0.35135866666666676</v>
      </c>
      <c r="DL124" s="2">
        <f t="shared" si="149"/>
        <v>0.31366796979362099</v>
      </c>
      <c r="DM124" s="2">
        <f t="shared" si="149"/>
        <v>0.28190989618189616</v>
      </c>
      <c r="DN124" s="2">
        <f t="shared" si="149"/>
        <v>0.28443047708944286</v>
      </c>
      <c r="DO124" s="2">
        <f t="shared" si="149"/>
        <v>0.30040570997404525</v>
      </c>
      <c r="DP124" s="2">
        <f t="shared" si="149"/>
        <v>0.32188792230769231</v>
      </c>
      <c r="DQ124" s="2">
        <f t="shared" si="149"/>
        <v>0.3025986324786325</v>
      </c>
      <c r="DR124" s="2">
        <f t="shared" si="149"/>
        <v>0.33865248616981825</v>
      </c>
      <c r="DS124" s="2">
        <f t="shared" si="149"/>
        <v>0.27993264679802959</v>
      </c>
      <c r="DT124" s="2">
        <f t="shared" si="149"/>
        <v>0.28444232129173508</v>
      </c>
      <c r="DU124" s="2">
        <f t="shared" si="149"/>
        <v>0.27331076157635459</v>
      </c>
      <c r="DV124" s="2">
        <f t="shared" si="149"/>
        <v>0.27392076900259543</v>
      </c>
      <c r="DW124" s="2">
        <f t="shared" si="149"/>
        <v>0.29488203870967739</v>
      </c>
      <c r="DX124" s="2">
        <f t="shared" si="149"/>
        <v>0.30576172499999993</v>
      </c>
      <c r="DY124" s="2">
        <f t="shared" si="149"/>
        <v>0.24811766560892873</v>
      </c>
      <c r="EA124" s="2">
        <f t="shared" si="153"/>
        <v>0.22146317777777785</v>
      </c>
      <c r="EB124" s="2">
        <f t="shared" si="153"/>
        <v>0.21401035932765836</v>
      </c>
      <c r="EC124" s="2">
        <f t="shared" si="153"/>
        <v>0.20079604735578391</v>
      </c>
      <c r="ED124" s="2">
        <f t="shared" si="153"/>
        <v>0.21445711004596194</v>
      </c>
      <c r="EE124" s="2">
        <f t="shared" si="152"/>
        <v>0.21555395543083344</v>
      </c>
      <c r="EF124" s="2">
        <f t="shared" si="152"/>
        <v>0.22175229096500534</v>
      </c>
      <c r="EG124" s="2">
        <f t="shared" si="152"/>
        <v>0.22423608550536836</v>
      </c>
      <c r="EH124" s="2">
        <f t="shared" si="152"/>
        <v>0.22361034019723872</v>
      </c>
      <c r="EI124" s="2">
        <f t="shared" si="152"/>
        <v>0.21064787358380394</v>
      </c>
      <c r="EJ124" s="2">
        <f t="shared" si="152"/>
        <v>0.20382307236368308</v>
      </c>
      <c r="EK124" s="2">
        <f t="shared" si="152"/>
        <v>0.20088300944667065</v>
      </c>
      <c r="EL124" s="2">
        <f t="shared" si="152"/>
        <v>0.20175147857338258</v>
      </c>
      <c r="EM124" s="2">
        <f t="shared" si="136"/>
        <v>0.2089381333441743</v>
      </c>
      <c r="EN124" s="2">
        <f t="shared" si="136"/>
        <v>0.22553241886828845</v>
      </c>
      <c r="EO124" s="2">
        <f t="shared" si="136"/>
        <v>0.25321436681562215</v>
      </c>
      <c r="EQ124" s="2">
        <f t="shared" si="150"/>
        <v>0.21991801372896366</v>
      </c>
      <c r="ER124" s="2">
        <f t="shared" si="150"/>
        <v>0.21190738536563913</v>
      </c>
      <c r="ES124" s="2">
        <f t="shared" si="150"/>
        <v>0.20084587933644932</v>
      </c>
      <c r="ET124" s="2">
        <f t="shared" si="150"/>
        <v>0.21423081983431197</v>
      </c>
      <c r="EU124" s="2">
        <f t="shared" si="150"/>
        <v>0.21544458023668239</v>
      </c>
      <c r="EV124" s="2">
        <f t="shared" si="150"/>
        <v>0.2217486689795215</v>
      </c>
      <c r="EW124" s="2">
        <f t="shared" si="150"/>
        <v>0.22423146208331959</v>
      </c>
      <c r="EX124" s="2">
        <f t="shared" si="150"/>
        <v>0.22363441450832264</v>
      </c>
      <c r="EY124" s="2">
        <f t="shared" si="150"/>
        <v>0.21058710126907698</v>
      </c>
      <c r="EZ124" s="2">
        <f t="shared" si="150"/>
        <v>0.20421692744821696</v>
      </c>
      <c r="FA124" s="2">
        <f t="shared" si="150"/>
        <v>0.20083608182805293</v>
      </c>
      <c r="FB124" s="2">
        <f t="shared" si="150"/>
        <v>0.20176529089961956</v>
      </c>
      <c r="FC124" s="2">
        <f t="shared" si="150"/>
        <v>0.20817072153863175</v>
      </c>
      <c r="FD124" s="2">
        <f t="shared" si="150"/>
        <v>0.2256912754060586</v>
      </c>
      <c r="FE124" s="2">
        <f t="shared" si="150"/>
        <v>0.25213299601757883</v>
      </c>
      <c r="FG124" s="2">
        <f t="shared" si="151"/>
        <v>0.99936138785011208</v>
      </c>
      <c r="FH124" s="2">
        <f t="shared" si="151"/>
        <v>0.99488856934734915</v>
      </c>
      <c r="FI124" s="2">
        <f t="shared" si="151"/>
        <v>0.99645417078772314</v>
      </c>
      <c r="FJ124" s="2">
        <f t="shared" si="151"/>
        <v>0.99737026756899261</v>
      </c>
      <c r="FK124" s="2">
        <f t="shared" si="151"/>
        <v>0.99784916782311039</v>
      </c>
      <c r="FL124" s="2">
        <f t="shared" si="151"/>
        <v>0.9986392845275005</v>
      </c>
      <c r="FM124" s="2">
        <f t="shared" si="151"/>
        <v>0.99841609047753266</v>
      </c>
      <c r="FN124" s="2">
        <f t="shared" si="151"/>
        <v>0.99794141122427182</v>
      </c>
      <c r="FO124" s="2">
        <f t="shared" si="151"/>
        <v>0.99813798737503512</v>
      </c>
      <c r="FP124" s="2">
        <f t="shared" si="151"/>
        <v>0.99825261683733413</v>
      </c>
      <c r="FQ124" s="2">
        <f t="shared" si="151"/>
        <v>0.99814738546624315</v>
      </c>
      <c r="FR124" s="2">
        <f t="shared" si="151"/>
        <v>0.99782760235780477</v>
      </c>
      <c r="FS124" s="2">
        <f t="shared" si="151"/>
        <v>0.9976685822691197</v>
      </c>
      <c r="FT124" s="2">
        <f t="shared" si="151"/>
        <v>0.99760939617971833</v>
      </c>
      <c r="FU124" s="2">
        <f t="shared" si="151"/>
        <v>0.99543393087581911</v>
      </c>
      <c r="FW124" s="2">
        <f t="shared" si="142"/>
        <v>6.3855384310597414E-3</v>
      </c>
      <c r="FX124" s="2">
        <f t="shared" si="142"/>
        <v>2.5875242302760898E-3</v>
      </c>
      <c r="FY124" s="2">
        <f t="shared" si="142"/>
        <v>3.4084490998404545E-3</v>
      </c>
      <c r="FZ124" s="2">
        <f t="shared" si="142"/>
        <v>9.5099297110232388E-3</v>
      </c>
      <c r="GA124" s="2">
        <f t="shared" si="142"/>
        <v>1.0156405151348169E-2</v>
      </c>
      <c r="GB124" s="2">
        <f t="shared" si="142"/>
        <v>1.2978477423414026E-2</v>
      </c>
      <c r="GC124" s="2">
        <f t="shared" si="142"/>
        <v>1.1901724802435471E-2</v>
      </c>
      <c r="GD124" s="2">
        <f t="shared" si="142"/>
        <v>1.1934954600122439E-2</v>
      </c>
      <c r="GE124" s="2">
        <f t="shared" si="142"/>
        <v>1.5499506259550665E-2</v>
      </c>
      <c r="GF124" s="2">
        <f t="shared" si="142"/>
        <v>1.4485100077117749E-2</v>
      </c>
      <c r="GG124" s="2">
        <f t="shared" si="142"/>
        <v>1.2203805433317951E-2</v>
      </c>
      <c r="GH124" s="2">
        <f t="shared" si="142"/>
        <v>1.0506375061005331E-2</v>
      </c>
      <c r="GI124" s="2">
        <f t="shared" si="142"/>
        <v>7.3021265407364304E-3</v>
      </c>
      <c r="GJ124" s="2">
        <f t="shared" si="142"/>
        <v>6.9394314867719494E-3</v>
      </c>
      <c r="GK124" s="2">
        <f t="shared" si="142"/>
        <v>3.5085128567049068E-3</v>
      </c>
      <c r="GM124" s="82">
        <f t="shared" si="143"/>
        <v>1.4680988558939829E-12</v>
      </c>
      <c r="GN124" s="82">
        <f t="shared" si="143"/>
        <v>2.1680606700724669E-45</v>
      </c>
      <c r="GO124" s="82">
        <f t="shared" si="143"/>
        <v>2.1248236177972939E-46</v>
      </c>
      <c r="GP124" s="82">
        <f t="shared" si="143"/>
        <v>7.9050016552022696E-54</v>
      </c>
      <c r="GQ124" s="82">
        <f t="shared" si="143"/>
        <v>1.078757276597966E-107</v>
      </c>
      <c r="GR124" s="82">
        <f t="shared" si="143"/>
        <v>2.3143641178753525E-121</v>
      </c>
      <c r="GS124" s="82">
        <f t="shared" si="143"/>
        <v>5.2766071055755288E-84</v>
      </c>
      <c r="GT124" s="82">
        <f t="shared" si="143"/>
        <v>3.2577235568774556E-117</v>
      </c>
      <c r="GU124" s="82">
        <f t="shared" si="143"/>
        <v>1.2394358198746868E-137</v>
      </c>
      <c r="GV124" s="82">
        <f t="shared" si="143"/>
        <v>8.7020615355771092E-119</v>
      </c>
      <c r="GW124" s="82">
        <f t="shared" si="143"/>
        <v>5.2785640644504836E-119</v>
      </c>
      <c r="GX124" s="82">
        <f t="shared" si="143"/>
        <v>2.0283279384083188E-109</v>
      </c>
      <c r="GY124" s="82">
        <f t="shared" si="143"/>
        <v>6.8820497685027299E-79</v>
      </c>
      <c r="GZ124" s="82">
        <f t="shared" si="143"/>
        <v>1.4966897725155703E-88</v>
      </c>
      <c r="HA124" s="82">
        <f t="shared" si="143"/>
        <v>6.6199638670978832E-147</v>
      </c>
      <c r="HC124" s="82">
        <f t="shared" si="154"/>
        <v>1.1658064604410658E-2</v>
      </c>
      <c r="HD124" s="82">
        <f t="shared" si="154"/>
        <v>8.5631893155281241E-5</v>
      </c>
      <c r="HE124" s="82">
        <f t="shared" si="154"/>
        <v>9.7932283596680912E-8</v>
      </c>
      <c r="HF124" s="82">
        <f t="shared" si="154"/>
        <v>4.9189665464083578E-13</v>
      </c>
      <c r="HG124" s="82">
        <f t="shared" si="154"/>
        <v>1.2449197911061932E-36</v>
      </c>
      <c r="HH124" s="82">
        <f t="shared" si="154"/>
        <v>2.5047869269940334E-41</v>
      </c>
      <c r="HI124" s="82">
        <f t="shared" si="139"/>
        <v>3.9264908886663458E-29</v>
      </c>
      <c r="HJ124" s="82">
        <f t="shared" si="139"/>
        <v>8.5785766371729796E-32</v>
      </c>
      <c r="HK124" s="82">
        <f t="shared" si="139"/>
        <v>7.1634629870217104E-51</v>
      </c>
      <c r="HL124" s="82">
        <f t="shared" si="139"/>
        <v>1.7651107894782028E-45</v>
      </c>
      <c r="HM124" s="82">
        <f t="shared" si="139"/>
        <v>3.456264233361065E-34</v>
      </c>
      <c r="HN124" s="82">
        <f t="shared" si="139"/>
        <v>4.0771286124241018E-30</v>
      </c>
      <c r="HO124" s="82">
        <f t="shared" si="139"/>
        <v>2.2126643309353951E-18</v>
      </c>
      <c r="HP124" s="82">
        <f t="shared" si="139"/>
        <v>8.4430548994454786E-20</v>
      </c>
      <c r="HQ124" s="82">
        <f t="shared" si="139"/>
        <v>5.3296568778320569E-15</v>
      </c>
      <c r="HS124" s="82">
        <f t="shared" si="144"/>
        <v>8.2647123131647515E-3</v>
      </c>
      <c r="HT124" s="82">
        <f t="shared" si="144"/>
        <v>1.0443725010341689E-5</v>
      </c>
      <c r="HU124" s="82">
        <f t="shared" si="144"/>
        <v>1.2444064123788272E-4</v>
      </c>
      <c r="HV124" s="82">
        <f t="shared" si="144"/>
        <v>2.1784962851739025E-3</v>
      </c>
      <c r="HW124" s="82">
        <f t="shared" si="144"/>
        <v>5.3330844915497298E-3</v>
      </c>
      <c r="HX124" s="82">
        <f t="shared" si="144"/>
        <v>3.0124978614991183E-2</v>
      </c>
      <c r="HY124" s="82">
        <f t="shared" si="144"/>
        <v>1.4615633692531589E-2</v>
      </c>
      <c r="HZ124" s="82">
        <f t="shared" si="144"/>
        <v>2.9776125192870133E-3</v>
      </c>
      <c r="IA124" s="82">
        <f t="shared" si="144"/>
        <v>1.6994222616650862E-2</v>
      </c>
      <c r="IB124" s="82">
        <f t="shared" si="144"/>
        <v>1.7657020476953791E-2</v>
      </c>
      <c r="IC124" s="82">
        <f t="shared" si="144"/>
        <v>1.99443101269355E-2</v>
      </c>
      <c r="ID124" s="82">
        <f t="shared" si="144"/>
        <v>6.0713035896955043E-3</v>
      </c>
      <c r="IE124" s="82">
        <f t="shared" si="144"/>
        <v>1.3735508078635036E-3</v>
      </c>
      <c r="IF124" s="82">
        <f t="shared" si="144"/>
        <v>1.6712703014633119E-3</v>
      </c>
      <c r="IG124" s="82">
        <f t="shared" si="144"/>
        <v>9.4173532721795658E-4</v>
      </c>
      <c r="II124" s="82">
        <f t="shared" si="145"/>
        <v>4.3584956023038682E-32</v>
      </c>
      <c r="IJ124" s="82">
        <f t="shared" si="145"/>
        <v>2.0377398917497228E-60</v>
      </c>
      <c r="IK124" s="82">
        <f t="shared" si="145"/>
        <v>4.9141783550968552E-50</v>
      </c>
      <c r="IL124" s="82">
        <f t="shared" si="145"/>
        <v>6.6520829695654757E-42</v>
      </c>
      <c r="IM124" s="82">
        <f t="shared" si="145"/>
        <v>4.9712419239807817E-39</v>
      </c>
      <c r="IN124" s="82">
        <f t="shared" si="145"/>
        <v>1.0999639296949832E-32</v>
      </c>
      <c r="IO124" s="82">
        <f t="shared" si="145"/>
        <v>3.4858358155980264E-33</v>
      </c>
      <c r="IP124" s="82">
        <f t="shared" si="145"/>
        <v>2.5652765780339614E-49</v>
      </c>
      <c r="IQ124" s="82">
        <f t="shared" si="145"/>
        <v>3.9168731076014355E-37</v>
      </c>
      <c r="IR124" s="82">
        <f t="shared" si="145"/>
        <v>7.266123666689597E-36</v>
      </c>
      <c r="IS124" s="82">
        <f t="shared" si="145"/>
        <v>2.7820613227725336E-33</v>
      </c>
      <c r="IT124" s="82">
        <f t="shared" si="145"/>
        <v>1.9021533219921205E-40</v>
      </c>
      <c r="IU124" s="82">
        <f t="shared" si="145"/>
        <v>5.2181783393348002E-44</v>
      </c>
      <c r="IV124" s="82">
        <f t="shared" si="145"/>
        <v>1.4877176011694065E-18</v>
      </c>
      <c r="IW124" s="82">
        <f t="shared" si="145"/>
        <v>1.732128483243976E-21</v>
      </c>
      <c r="IY124" s="82">
        <f t="shared" si="146"/>
        <v>1.9922776919043508E-2</v>
      </c>
      <c r="IZ124" s="82">
        <f t="shared" si="146"/>
        <v>9.6075618165622929E-5</v>
      </c>
      <c r="JA124" s="82">
        <f t="shared" si="146"/>
        <v>1.2453857352147941E-4</v>
      </c>
      <c r="JB124" s="82">
        <f t="shared" si="146"/>
        <v>2.178496285665799E-3</v>
      </c>
      <c r="JC124" s="82">
        <f t="shared" si="146"/>
        <v>5.3330844915497298E-3</v>
      </c>
      <c r="JD124" s="82">
        <f t="shared" si="146"/>
        <v>3.0124978614991183E-2</v>
      </c>
      <c r="JE124" s="82">
        <f t="shared" si="146"/>
        <v>1.4615633692531589E-2</v>
      </c>
      <c r="JF124" s="82">
        <f t="shared" si="146"/>
        <v>2.9776125192870133E-3</v>
      </c>
      <c r="JG124" s="82">
        <f t="shared" si="146"/>
        <v>1.6994222616650862E-2</v>
      </c>
      <c r="JH124" s="82">
        <f t="shared" si="146"/>
        <v>1.7657020476953791E-2</v>
      </c>
      <c r="JI124" s="82">
        <f t="shared" si="146"/>
        <v>1.99443101269355E-2</v>
      </c>
      <c r="JJ124" s="82">
        <f t="shared" si="146"/>
        <v>6.0713035896955043E-3</v>
      </c>
      <c r="JK124" s="82">
        <f t="shared" si="146"/>
        <v>1.3735508078635058E-3</v>
      </c>
      <c r="JL124" s="82">
        <f t="shared" si="146"/>
        <v>1.6712703014633134E-3</v>
      </c>
      <c r="JM124" s="82">
        <f t="shared" si="146"/>
        <v>9.417353272232862E-4</v>
      </c>
    </row>
    <row r="125" spans="2:273" x14ac:dyDescent="0.25">
      <c r="B125" s="2">
        <v>98</v>
      </c>
      <c r="C125" s="37">
        <v>0.23661499999999999</v>
      </c>
      <c r="D125" s="37">
        <v>0.21222199999999999</v>
      </c>
      <c r="E125" s="37">
        <v>0.197126</v>
      </c>
      <c r="F125" s="37">
        <v>0.21263499999999999</v>
      </c>
      <c r="G125" s="37">
        <v>0.220444</v>
      </c>
      <c r="H125" s="37">
        <v>0.22569700000000001</v>
      </c>
      <c r="I125" s="37">
        <v>0.22179499999999999</v>
      </c>
      <c r="J125" s="37">
        <v>0.22184499999999999</v>
      </c>
      <c r="K125" s="37">
        <v>0.21610499999999999</v>
      </c>
      <c r="L125" s="37">
        <v>0.202322</v>
      </c>
      <c r="M125" s="37">
        <v>0.20817099999999999</v>
      </c>
      <c r="N125" s="37">
        <v>0.20261699999999999</v>
      </c>
      <c r="O125" s="37">
        <v>0.211095</v>
      </c>
      <c r="P125" s="37">
        <v>0.227467</v>
      </c>
      <c r="Q125" s="37">
        <v>0.26258199999999998</v>
      </c>
      <c r="S125" s="4">
        <f t="shared" si="147"/>
        <v>0.22242697519731405</v>
      </c>
      <c r="T125" s="4">
        <f t="shared" si="147"/>
        <v>0.21395602177245782</v>
      </c>
      <c r="U125" s="4">
        <f t="shared" si="147"/>
        <v>0.20085087931964013</v>
      </c>
      <c r="V125" s="4">
        <f t="shared" si="147"/>
        <v>0.21441498183209537</v>
      </c>
      <c r="W125" s="4">
        <f t="shared" si="147"/>
        <v>0.21602715846149156</v>
      </c>
      <c r="X125" s="4">
        <f t="shared" si="147"/>
        <v>0.22433487311019687</v>
      </c>
      <c r="Y125" s="4">
        <f t="shared" si="147"/>
        <v>0.22534298232581745</v>
      </c>
      <c r="Z125" s="4">
        <f t="shared" si="147"/>
        <v>0.22394227955336776</v>
      </c>
      <c r="AA125" s="4">
        <f t="shared" si="147"/>
        <v>0.21283977490073666</v>
      </c>
      <c r="AB125" s="4">
        <f t="shared" si="147"/>
        <v>0.20581700640731052</v>
      </c>
      <c r="AC125" s="4">
        <f t="shared" si="147"/>
        <v>0.20411027793562847</v>
      </c>
      <c r="AD125" s="4">
        <f t="shared" si="147"/>
        <v>0.20306010354382553</v>
      </c>
      <c r="AE125" s="4">
        <f t="shared" si="147"/>
        <v>0.20903973511748117</v>
      </c>
      <c r="AF125" s="4">
        <f t="shared" si="147"/>
        <v>0.22649236464825098</v>
      </c>
      <c r="AG125" s="4">
        <f t="shared" si="147"/>
        <v>0.25420788449698495</v>
      </c>
      <c r="AI125" s="4">
        <f t="shared" si="148"/>
        <v>1.4188024802685939E-2</v>
      </c>
      <c r="AJ125" s="4">
        <f t="shared" si="148"/>
        <v>-1.7340217724578222E-3</v>
      </c>
      <c r="AK125" s="4">
        <f t="shared" si="148"/>
        <v>-3.7248793196401342E-3</v>
      </c>
      <c r="AL125" s="4">
        <f t="shared" si="148"/>
        <v>-1.7799818320953786E-3</v>
      </c>
      <c r="AM125" s="4">
        <f t="shared" si="148"/>
        <v>4.416841538508437E-3</v>
      </c>
      <c r="AN125" s="4">
        <f t="shared" si="148"/>
        <v>1.3621268898031391E-3</v>
      </c>
      <c r="AO125" s="4">
        <f t="shared" si="148"/>
        <v>-3.5479823258174614E-3</v>
      </c>
      <c r="AP125" s="4">
        <f t="shared" si="148"/>
        <v>-2.0972795533677757E-3</v>
      </c>
      <c r="AQ125" s="4">
        <f t="shared" si="148"/>
        <v>3.2652250992633303E-3</v>
      </c>
      <c r="AR125" s="4">
        <f t="shared" si="148"/>
        <v>-3.4950064073105136E-3</v>
      </c>
      <c r="AS125" s="4">
        <f t="shared" si="148"/>
        <v>4.0607220643715247E-3</v>
      </c>
      <c r="AT125" s="4">
        <f t="shared" si="148"/>
        <v>-4.431035438255404E-4</v>
      </c>
      <c r="AU125" s="4">
        <f t="shared" si="148"/>
        <v>2.0552648825188369E-3</v>
      </c>
      <c r="AV125" s="4">
        <f t="shared" si="148"/>
        <v>9.7463535174902027E-4</v>
      </c>
      <c r="AW125" s="4">
        <f t="shared" si="148"/>
        <v>8.3741155030150338E-3</v>
      </c>
      <c r="AY125" s="2">
        <f t="shared" si="140"/>
        <v>0.22120548245024022</v>
      </c>
      <c r="AZ125" s="2">
        <f t="shared" si="140"/>
        <v>0.21395380405391731</v>
      </c>
      <c r="BA125" s="2">
        <f t="shared" si="140"/>
        <v>0.20083855931177941</v>
      </c>
      <c r="BB125" s="2">
        <f t="shared" si="140"/>
        <v>0.21423869901211265</v>
      </c>
      <c r="BC125" s="2">
        <f t="shared" si="140"/>
        <v>0.21537220726723039</v>
      </c>
      <c r="BD125" s="2">
        <f t="shared" si="140"/>
        <v>0.22160161323337399</v>
      </c>
      <c r="BE125" s="2">
        <f t="shared" si="140"/>
        <v>0.22398473565004698</v>
      </c>
      <c r="BF125" s="2">
        <f t="shared" si="140"/>
        <v>0.22344877532798907</v>
      </c>
      <c r="BG125" s="2">
        <f t="shared" si="140"/>
        <v>0.21049460189855126</v>
      </c>
      <c r="BH125" s="2">
        <f t="shared" si="140"/>
        <v>0.20365006336815294</v>
      </c>
      <c r="BI125" s="2">
        <f t="shared" si="140"/>
        <v>0.20088930421794485</v>
      </c>
      <c r="BJ125" s="2">
        <f t="shared" si="140"/>
        <v>0.20161472486410734</v>
      </c>
      <c r="BK125" s="2">
        <f t="shared" si="140"/>
        <v>0.20862412325421947</v>
      </c>
      <c r="BL125" s="2">
        <f t="shared" si="140"/>
        <v>0.22530988191250836</v>
      </c>
      <c r="BM125" s="2">
        <f t="shared" si="140"/>
        <v>0.25283028246223493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0.21222199999999999</v>
      </c>
      <c r="CG125" s="2">
        <f t="shared" si="141"/>
        <v>0.197126</v>
      </c>
      <c r="CH125" s="2">
        <f t="shared" si="141"/>
        <v>0.21263499999999999</v>
      </c>
      <c r="CI125" s="2">
        <f t="shared" si="141"/>
        <v>0.220444</v>
      </c>
      <c r="CJ125" s="2" t="str">
        <f t="shared" si="141"/>
        <v/>
      </c>
      <c r="CK125" s="2" t="str">
        <f t="shared" si="141"/>
        <v/>
      </c>
      <c r="CL125" s="2">
        <f t="shared" si="141"/>
        <v>0.22184499999999999</v>
      </c>
      <c r="CM125" s="2" t="str">
        <f t="shared" si="141"/>
        <v/>
      </c>
      <c r="CN125" s="2" t="str">
        <f t="shared" si="141"/>
        <v/>
      </c>
      <c r="CO125" s="2" t="str">
        <f t="shared" si="141"/>
        <v/>
      </c>
      <c r="CP125" s="2">
        <f t="shared" si="141"/>
        <v>0.20261699999999999</v>
      </c>
      <c r="CQ125" s="2">
        <f t="shared" si="141"/>
        <v>0.211095</v>
      </c>
      <c r="CR125" s="2">
        <f t="shared" si="141"/>
        <v>0.227467</v>
      </c>
      <c r="CS125" s="2">
        <f t="shared" si="141"/>
        <v>0.26258199999999998</v>
      </c>
      <c r="CU125" s="2" t="str">
        <f t="shared" si="111"/>
        <v/>
      </c>
      <c r="CV125" s="2">
        <f t="shared" si="112"/>
        <v>0.21222199999999999</v>
      </c>
      <c r="CW125" s="2">
        <f t="shared" si="113"/>
        <v>0.197126</v>
      </c>
      <c r="CX125" s="2">
        <f t="shared" si="114"/>
        <v>0.21263499999999999</v>
      </c>
      <c r="CY125" s="2">
        <f t="shared" si="115"/>
        <v>0.220444</v>
      </c>
      <c r="CZ125" s="2" t="str">
        <f t="shared" si="116"/>
        <v/>
      </c>
      <c r="DA125" s="2" t="str">
        <f t="shared" si="117"/>
        <v/>
      </c>
      <c r="DB125" s="2">
        <f t="shared" si="118"/>
        <v>0.22184499999999999</v>
      </c>
      <c r="DC125" s="2" t="str">
        <f t="shared" si="119"/>
        <v/>
      </c>
      <c r="DD125" s="2" t="str">
        <f t="shared" si="120"/>
        <v/>
      </c>
      <c r="DE125" s="2" t="str">
        <f t="shared" si="121"/>
        <v/>
      </c>
      <c r="DF125" s="2">
        <f t="shared" si="122"/>
        <v>0.20261699999999999</v>
      </c>
      <c r="DG125" s="2">
        <f t="shared" si="123"/>
        <v>0.211095</v>
      </c>
      <c r="DH125" s="2">
        <f t="shared" si="124"/>
        <v>0.227467</v>
      </c>
      <c r="DI125" s="2">
        <f t="shared" si="125"/>
        <v>0.26258199999999998</v>
      </c>
      <c r="DK125" s="2">
        <f t="shared" si="149"/>
        <v>0.35235976470588243</v>
      </c>
      <c r="DL125" s="2">
        <f t="shared" si="149"/>
        <v>0.31444126069418388</v>
      </c>
      <c r="DM125" s="2">
        <f t="shared" si="149"/>
        <v>0.28239148048048046</v>
      </c>
      <c r="DN125" s="2">
        <f t="shared" si="149"/>
        <v>0.28483237903225811</v>
      </c>
      <c r="DO125" s="2">
        <f t="shared" si="149"/>
        <v>0.30099229150908419</v>
      </c>
      <c r="DP125" s="2">
        <f t="shared" si="149"/>
        <v>0.32261465692307695</v>
      </c>
      <c r="DQ125" s="2">
        <f t="shared" si="149"/>
        <v>0.3030482960927961</v>
      </c>
      <c r="DR125" s="2">
        <f t="shared" si="149"/>
        <v>0.33949918984056354</v>
      </c>
      <c r="DS125" s="2">
        <f t="shared" si="149"/>
        <v>0.28018435172413797</v>
      </c>
      <c r="DT125" s="2">
        <f t="shared" si="149"/>
        <v>0.28488661384783798</v>
      </c>
      <c r="DU125" s="2">
        <f t="shared" si="149"/>
        <v>0.27362218620689643</v>
      </c>
      <c r="DV125" s="2">
        <f t="shared" si="149"/>
        <v>0.27431743084909155</v>
      </c>
      <c r="DW125" s="2">
        <f t="shared" si="149"/>
        <v>0.29545178387096771</v>
      </c>
      <c r="DX125" s="2">
        <f t="shared" si="149"/>
        <v>0.30628592620967737</v>
      </c>
      <c r="DY125" s="2">
        <f t="shared" si="149"/>
        <v>0.24781762413830832</v>
      </c>
      <c r="EA125" s="2">
        <f t="shared" si="153"/>
        <v>0.22113957777777787</v>
      </c>
      <c r="EB125" s="2">
        <f t="shared" si="153"/>
        <v>0.2134885880825278</v>
      </c>
      <c r="EC125" s="2">
        <f t="shared" si="153"/>
        <v>0.20057372418860248</v>
      </c>
      <c r="ED125" s="2">
        <f t="shared" si="153"/>
        <v>0.21407092295907201</v>
      </c>
      <c r="EE125" s="2">
        <f t="shared" si="152"/>
        <v>0.21520458460085679</v>
      </c>
      <c r="EF125" s="2">
        <f t="shared" si="152"/>
        <v>0.22147624729586432</v>
      </c>
      <c r="EG125" s="2">
        <f t="shared" si="152"/>
        <v>0.22386978800444277</v>
      </c>
      <c r="EH125" s="2">
        <f t="shared" si="152"/>
        <v>0.22322996066272194</v>
      </c>
      <c r="EI125" s="2">
        <f t="shared" si="152"/>
        <v>0.21037785546225524</v>
      </c>
      <c r="EJ125" s="2">
        <f t="shared" si="152"/>
        <v>0.20350983487324353</v>
      </c>
      <c r="EK125" s="2">
        <f t="shared" si="152"/>
        <v>0.20076437796913632</v>
      </c>
      <c r="EL125" s="2">
        <f t="shared" si="152"/>
        <v>0.201470341005901</v>
      </c>
      <c r="EM125" s="2">
        <f t="shared" si="136"/>
        <v>0.20844420839092609</v>
      </c>
      <c r="EN125" s="2">
        <f t="shared" si="136"/>
        <v>0.22513234551916037</v>
      </c>
      <c r="EO125" s="2">
        <f t="shared" si="136"/>
        <v>0.25285601532240337</v>
      </c>
      <c r="EQ125" s="2">
        <f t="shared" si="150"/>
        <v>0.21963541874130074</v>
      </c>
      <c r="ER125" s="2">
        <f t="shared" si="150"/>
        <v>0.21151258285566124</v>
      </c>
      <c r="ES125" s="2">
        <f t="shared" si="150"/>
        <v>0.20061854435270465</v>
      </c>
      <c r="ET125" s="2">
        <f t="shared" si="150"/>
        <v>0.21388148190677575</v>
      </c>
      <c r="EU125" s="2">
        <f t="shared" si="150"/>
        <v>0.21514266934415469</v>
      </c>
      <c r="EV125" s="2">
        <f t="shared" si="150"/>
        <v>0.22146494979074877</v>
      </c>
      <c r="EW125" s="2">
        <f t="shared" si="150"/>
        <v>0.2239123634024025</v>
      </c>
      <c r="EX125" s="2">
        <f t="shared" si="150"/>
        <v>0.22326705246402764</v>
      </c>
      <c r="EY125" s="2">
        <f t="shared" si="150"/>
        <v>0.21027079958605718</v>
      </c>
      <c r="EZ125" s="2">
        <f t="shared" si="150"/>
        <v>0.20417336551987783</v>
      </c>
      <c r="FA125" s="2">
        <f t="shared" si="150"/>
        <v>0.20089944958120595</v>
      </c>
      <c r="FB125" s="2">
        <f t="shared" si="150"/>
        <v>0.20147277001144179</v>
      </c>
      <c r="FC125" s="2">
        <f t="shared" si="150"/>
        <v>0.20780361103777889</v>
      </c>
      <c r="FD125" s="2">
        <f t="shared" si="150"/>
        <v>0.225206457759557</v>
      </c>
      <c r="FE125" s="2">
        <f t="shared" si="150"/>
        <v>0.2516226834385254</v>
      </c>
      <c r="FG125" s="2">
        <f t="shared" si="151"/>
        <v>0.99941754606851985</v>
      </c>
      <c r="FH125" s="2">
        <f t="shared" si="151"/>
        <v>0.99533622230384911</v>
      </c>
      <c r="FI125" s="2">
        <f t="shared" si="151"/>
        <v>0.99676515607026728</v>
      </c>
      <c r="FJ125" s="2">
        <f t="shared" si="151"/>
        <v>0.99760110044186612</v>
      </c>
      <c r="FK125" s="2">
        <f t="shared" si="151"/>
        <v>0.9980380464414913</v>
      </c>
      <c r="FL125" s="2">
        <f t="shared" si="151"/>
        <v>0.99875886414082349</v>
      </c>
      <c r="FM125" s="2">
        <f t="shared" si="151"/>
        <v>0.99855525599750194</v>
      </c>
      <c r="FN125" s="2">
        <f t="shared" si="151"/>
        <v>0.99812220459110756</v>
      </c>
      <c r="FO125" s="2">
        <f t="shared" si="151"/>
        <v>0.99830154603353427</v>
      </c>
      <c r="FP125" s="2">
        <f t="shared" si="151"/>
        <v>0.99840612255524386</v>
      </c>
      <c r="FQ125" s="2">
        <f t="shared" si="151"/>
        <v>0.99831011999672981</v>
      </c>
      <c r="FR125" s="2">
        <f t="shared" si="151"/>
        <v>0.99801837101960988</v>
      </c>
      <c r="FS125" s="2">
        <f t="shared" si="151"/>
        <v>0.99787328548524123</v>
      </c>
      <c r="FT125" s="2">
        <f t="shared" si="151"/>
        <v>0.99781928469588788</v>
      </c>
      <c r="FU125" s="2">
        <f t="shared" si="151"/>
        <v>0.99583402172294566</v>
      </c>
      <c r="FW125" s="2">
        <f t="shared" si="142"/>
        <v>6.9972928714545192E-3</v>
      </c>
      <c r="FX125" s="2">
        <f t="shared" si="142"/>
        <v>2.8364558085972745E-3</v>
      </c>
      <c r="FY125" s="2">
        <f t="shared" si="142"/>
        <v>3.7360615503449456E-3</v>
      </c>
      <c r="FZ125" s="2">
        <f t="shared" si="142"/>
        <v>1.0417872168276146E-2</v>
      </c>
      <c r="GA125" s="2">
        <f t="shared" si="142"/>
        <v>1.1125375359757862E-2</v>
      </c>
      <c r="GB125" s="2">
        <f t="shared" si="142"/>
        <v>1.4212821070848213E-2</v>
      </c>
      <c r="GC125" s="2">
        <f t="shared" si="142"/>
        <v>1.3035014196853404E-2</v>
      </c>
      <c r="GD125" s="2">
        <f t="shared" si="142"/>
        <v>1.3071366297768196E-2</v>
      </c>
      <c r="GE125" s="2">
        <f t="shared" si="142"/>
        <v>1.6969495085659658E-2</v>
      </c>
      <c r="GF125" s="2">
        <f t="shared" si="142"/>
        <v>1.5860431508743084E-2</v>
      </c>
      <c r="GG125" s="2">
        <f t="shared" si="142"/>
        <v>1.3365470048012027E-2</v>
      </c>
      <c r="GH125" s="2">
        <f t="shared" si="142"/>
        <v>1.1508345899879625E-2</v>
      </c>
      <c r="GI125" s="2">
        <f t="shared" si="142"/>
        <v>8.000985874877773E-3</v>
      </c>
      <c r="GJ125" s="2">
        <f t="shared" si="142"/>
        <v>7.6038445158328654E-3</v>
      </c>
      <c r="GK125" s="2">
        <f t="shared" si="142"/>
        <v>3.8457060960124549E-3</v>
      </c>
      <c r="GM125" s="82">
        <f t="shared" si="143"/>
        <v>4.3397472042045385E-13</v>
      </c>
      <c r="GN125" s="82">
        <f t="shared" si="143"/>
        <v>4.9135372954532268E-48</v>
      </c>
      <c r="GO125" s="82">
        <f t="shared" si="143"/>
        <v>5.948000087075748E-49</v>
      </c>
      <c r="GP125" s="82">
        <f t="shared" si="143"/>
        <v>2.2046419010810106E-56</v>
      </c>
      <c r="GQ125" s="82">
        <f t="shared" si="143"/>
        <v>1.4859375577728631E-112</v>
      </c>
      <c r="GR125" s="82">
        <f t="shared" si="143"/>
        <v>2.0019941863023992E-126</v>
      </c>
      <c r="GS125" s="82">
        <f t="shared" si="143"/>
        <v>1.1843387075193634E-87</v>
      </c>
      <c r="GT125" s="82">
        <f t="shared" si="143"/>
        <v>2.319936076815487E-122</v>
      </c>
      <c r="GU125" s="82">
        <f t="shared" si="143"/>
        <v>1.6655920293286662E-143</v>
      </c>
      <c r="GV125" s="82">
        <f t="shared" si="143"/>
        <v>7.5273176684585738E-124</v>
      </c>
      <c r="GW125" s="82">
        <f t="shared" si="143"/>
        <v>2.7394675470872253E-124</v>
      </c>
      <c r="GX125" s="82">
        <f t="shared" si="143"/>
        <v>2.4844745306830055E-114</v>
      </c>
      <c r="GY125" s="82">
        <f t="shared" si="143"/>
        <v>1.5108839926427795E-82</v>
      </c>
      <c r="GZ125" s="82">
        <f t="shared" si="143"/>
        <v>9.432684509376927E-93</v>
      </c>
      <c r="HA125" s="82">
        <f t="shared" si="143"/>
        <v>4.1379526538534504E-154</v>
      </c>
      <c r="HC125" s="82">
        <f t="shared" si="154"/>
        <v>7.9004462399687829E-3</v>
      </c>
      <c r="HD125" s="82">
        <f t="shared" si="154"/>
        <v>1.4043656159020731E-5</v>
      </c>
      <c r="HE125" s="82">
        <f t="shared" si="154"/>
        <v>7.3686640396587643E-9</v>
      </c>
      <c r="HF125" s="82">
        <f t="shared" si="154"/>
        <v>2.2955603881442675E-14</v>
      </c>
      <c r="HG125" s="82">
        <f t="shared" si="154"/>
        <v>4.0737389063204084E-40</v>
      </c>
      <c r="HH125" s="82">
        <f t="shared" si="154"/>
        <v>1.1000828031526274E-44</v>
      </c>
      <c r="HI125" s="82">
        <f t="shared" si="139"/>
        <v>1.0642796016280583E-31</v>
      </c>
      <c r="HJ125" s="82">
        <f t="shared" si="139"/>
        <v>1.4498893702976067E-34</v>
      </c>
      <c r="HK125" s="82">
        <f t="shared" si="139"/>
        <v>4.3479849591772248E-55</v>
      </c>
      <c r="HL125" s="82">
        <f t="shared" si="139"/>
        <v>3.0067832001543425E-49</v>
      </c>
      <c r="HM125" s="82">
        <f t="shared" si="139"/>
        <v>3.0223809575889873E-37</v>
      </c>
      <c r="HN125" s="82">
        <f t="shared" si="139"/>
        <v>5.8197030285005889E-33</v>
      </c>
      <c r="HO125" s="82">
        <f t="shared" si="139"/>
        <v>2.6816400964951913E-20</v>
      </c>
      <c r="HP125" s="82">
        <f t="shared" si="139"/>
        <v>5.0067028606550861E-22</v>
      </c>
      <c r="HQ125" s="82">
        <f t="shared" si="139"/>
        <v>8.9089852907436906E-17</v>
      </c>
      <c r="HS125" s="82">
        <f t="shared" si="144"/>
        <v>1.150550285912174E-2</v>
      </c>
      <c r="HT125" s="82">
        <f t="shared" si="144"/>
        <v>1.9261797805033229E-5</v>
      </c>
      <c r="HU125" s="82">
        <f t="shared" si="144"/>
        <v>2.0786086548497314E-4</v>
      </c>
      <c r="HV125" s="82">
        <f t="shared" si="144"/>
        <v>3.4761117482251993E-3</v>
      </c>
      <c r="HW125" s="82">
        <f t="shared" si="144"/>
        <v>8.1256161237055098E-3</v>
      </c>
      <c r="HX125" s="82">
        <f t="shared" si="144"/>
        <v>4.1932478323341682E-2</v>
      </c>
      <c r="HY125" s="82">
        <f t="shared" si="144"/>
        <v>2.0937265813835409E-2</v>
      </c>
      <c r="HZ125" s="82">
        <f t="shared" si="144"/>
        <v>5.0041041029086509E-3</v>
      </c>
      <c r="IA125" s="82">
        <f t="shared" si="144"/>
        <v>2.5284450523104986E-2</v>
      </c>
      <c r="IB125" s="82">
        <f t="shared" si="144"/>
        <v>2.5878427629765027E-2</v>
      </c>
      <c r="IC125" s="82">
        <f t="shared" si="144"/>
        <v>2.8251937026874726E-2</v>
      </c>
      <c r="ID125" s="82">
        <f t="shared" si="144"/>
        <v>9.3000470304214593E-3</v>
      </c>
      <c r="IE125" s="82">
        <f t="shared" si="144"/>
        <v>2.2000831241350558E-3</v>
      </c>
      <c r="IF125" s="82">
        <f t="shared" si="144"/>
        <v>2.5107801306286353E-3</v>
      </c>
      <c r="IG125" s="82">
        <f t="shared" si="144"/>
        <v>1.396959724316777E-3</v>
      </c>
      <c r="II125" s="82">
        <f t="shared" si="145"/>
        <v>5.4816430205670583E-31</v>
      </c>
      <c r="IJ125" s="82">
        <f t="shared" si="145"/>
        <v>1.2818316856985447E-58</v>
      </c>
      <c r="IK125" s="82">
        <f t="shared" si="145"/>
        <v>1.7547913551641601E-48</v>
      </c>
      <c r="IL125" s="82">
        <f t="shared" si="145"/>
        <v>2.5097947368183139E-40</v>
      </c>
      <c r="IM125" s="82">
        <f t="shared" si="145"/>
        <v>1.5205057911308863E-37</v>
      </c>
      <c r="IN125" s="82">
        <f t="shared" si="145"/>
        <v>2.2169690472091893E-31</v>
      </c>
      <c r="IO125" s="82">
        <f t="shared" si="145"/>
        <v>6.9425377850347554E-32</v>
      </c>
      <c r="IP125" s="82">
        <f t="shared" si="145"/>
        <v>2.3520689676852591E-47</v>
      </c>
      <c r="IQ125" s="82">
        <f t="shared" si="145"/>
        <v>1.4035601308045215E-35</v>
      </c>
      <c r="IR125" s="82">
        <f t="shared" si="145"/>
        <v>2.1683717976063799E-34</v>
      </c>
      <c r="IS125" s="82">
        <f t="shared" si="145"/>
        <v>5.68901975602339E-32</v>
      </c>
      <c r="IT125" s="82">
        <f t="shared" si="145"/>
        <v>6.7979898840111993E-39</v>
      </c>
      <c r="IU125" s="82">
        <f t="shared" si="145"/>
        <v>1.9377779007341863E-42</v>
      </c>
      <c r="IV125" s="82">
        <f t="shared" si="145"/>
        <v>6.2709720076984949E-18</v>
      </c>
      <c r="IW125" s="82">
        <f t="shared" si="145"/>
        <v>7.6220614137916205E-21</v>
      </c>
      <c r="IY125" s="82">
        <f t="shared" si="146"/>
        <v>1.9405949099524498E-2</v>
      </c>
      <c r="IZ125" s="82">
        <f t="shared" si="146"/>
        <v>3.3305453964053964E-5</v>
      </c>
      <c r="JA125" s="82">
        <f t="shared" si="146"/>
        <v>2.0786823414901278E-4</v>
      </c>
      <c r="JB125" s="82">
        <f t="shared" si="146"/>
        <v>3.4761117482481549E-3</v>
      </c>
      <c r="JC125" s="82">
        <f t="shared" si="146"/>
        <v>8.1256161237055098E-3</v>
      </c>
      <c r="JD125" s="82">
        <f t="shared" si="146"/>
        <v>4.1932478323341682E-2</v>
      </c>
      <c r="JE125" s="82">
        <f t="shared" si="146"/>
        <v>2.0937265813835409E-2</v>
      </c>
      <c r="JF125" s="82">
        <f t="shared" si="146"/>
        <v>5.0041041029086509E-3</v>
      </c>
      <c r="JG125" s="82">
        <f t="shared" si="146"/>
        <v>2.5284450523104986E-2</v>
      </c>
      <c r="JH125" s="82">
        <f t="shared" si="146"/>
        <v>2.5878427629765027E-2</v>
      </c>
      <c r="JI125" s="82">
        <f t="shared" si="146"/>
        <v>2.8251937026874726E-2</v>
      </c>
      <c r="JJ125" s="82">
        <f t="shared" si="146"/>
        <v>9.3000470304214593E-3</v>
      </c>
      <c r="JK125" s="82">
        <f t="shared" si="146"/>
        <v>2.2000831241350558E-3</v>
      </c>
      <c r="JL125" s="82">
        <f t="shared" si="146"/>
        <v>2.5107801306286414E-3</v>
      </c>
      <c r="JM125" s="82">
        <f t="shared" si="146"/>
        <v>1.3969597243168662E-3</v>
      </c>
    </row>
    <row r="126" spans="2:273" x14ac:dyDescent="0.25">
      <c r="B126" s="2">
        <v>99</v>
      </c>
      <c r="C126" s="37">
        <v>0.23933399999999999</v>
      </c>
      <c r="D126" s="37">
        <v>0.21430399999999999</v>
      </c>
      <c r="E126" s="37">
        <v>0.19412699999999999</v>
      </c>
      <c r="F126" s="37">
        <v>0.216007</v>
      </c>
      <c r="G126" s="37">
        <v>0.21790300000000001</v>
      </c>
      <c r="H126" s="37">
        <v>0.225629</v>
      </c>
      <c r="I126" s="37">
        <v>0.22373899999999999</v>
      </c>
      <c r="J126" s="37">
        <v>0.22303700000000001</v>
      </c>
      <c r="K126" s="37">
        <v>0.216451</v>
      </c>
      <c r="L126" s="37">
        <v>0.20408299999999999</v>
      </c>
      <c r="M126" s="37">
        <v>0.19991700000000001</v>
      </c>
      <c r="N126" s="37">
        <v>0.207117</v>
      </c>
      <c r="O126" s="37">
        <v>0.21132600000000001</v>
      </c>
      <c r="P126" s="37">
        <v>0.230078</v>
      </c>
      <c r="Q126" s="37">
        <v>0.25826100000000002</v>
      </c>
      <c r="S126" s="4">
        <f t="shared" si="147"/>
        <v>0.22241343784434023</v>
      </c>
      <c r="T126" s="4">
        <f t="shared" si="147"/>
        <v>0.21339831306071683</v>
      </c>
      <c r="U126" s="4">
        <f t="shared" si="147"/>
        <v>0.20061473009181027</v>
      </c>
      <c r="V126" s="4">
        <f t="shared" si="147"/>
        <v>0.21410426593775958</v>
      </c>
      <c r="W126" s="4">
        <f t="shared" si="147"/>
        <v>0.2159482716337823</v>
      </c>
      <c r="X126" s="4">
        <f t="shared" si="147"/>
        <v>0.22487474887369668</v>
      </c>
      <c r="Y126" s="4">
        <f t="shared" si="147"/>
        <v>0.22543906119694007</v>
      </c>
      <c r="Z126" s="4">
        <f t="shared" si="147"/>
        <v>0.22382160945815099</v>
      </c>
      <c r="AA126" s="4">
        <f t="shared" si="147"/>
        <v>0.21345611694439287</v>
      </c>
      <c r="AB126" s="4">
        <f t="shared" si="147"/>
        <v>0.20629235533627599</v>
      </c>
      <c r="AC126" s="4">
        <f t="shared" si="147"/>
        <v>0.20504306006561318</v>
      </c>
      <c r="AD126" s="4">
        <f t="shared" si="147"/>
        <v>0.20339762768743586</v>
      </c>
      <c r="AE126" s="4">
        <f t="shared" si="147"/>
        <v>0.20874541224082285</v>
      </c>
      <c r="AF126" s="4">
        <f t="shared" si="147"/>
        <v>0.22658819781066819</v>
      </c>
      <c r="AG126" s="4">
        <f t="shared" si="147"/>
        <v>0.25443153961328352</v>
      </c>
      <c r="AI126" s="4">
        <f t="shared" si="148"/>
        <v>1.6920562155659763E-2</v>
      </c>
      <c r="AJ126" s="4">
        <f t="shared" si="148"/>
        <v>9.056869392831679E-4</v>
      </c>
      <c r="AK126" s="4">
        <f t="shared" si="148"/>
        <v>-6.4877300918102787E-3</v>
      </c>
      <c r="AL126" s="4">
        <f t="shared" si="148"/>
        <v>1.9027340622404243E-3</v>
      </c>
      <c r="AM126" s="4">
        <f t="shared" si="148"/>
        <v>1.9547283662177117E-3</v>
      </c>
      <c r="AN126" s="4">
        <f t="shared" si="148"/>
        <v>7.5425112630331248E-4</v>
      </c>
      <c r="AO126" s="4">
        <f t="shared" si="148"/>
        <v>-1.7000611969400781E-3</v>
      </c>
      <c r="AP126" s="4">
        <f t="shared" si="148"/>
        <v>-7.8460945815098104E-4</v>
      </c>
      <c r="AQ126" s="4">
        <f t="shared" si="148"/>
        <v>2.9948830556071337E-3</v>
      </c>
      <c r="AR126" s="4">
        <f t="shared" si="148"/>
        <v>-2.2093553362760032E-3</v>
      </c>
      <c r="AS126" s="4">
        <f t="shared" si="148"/>
        <v>-5.1260600656131694E-3</v>
      </c>
      <c r="AT126" s="4">
        <f t="shared" si="148"/>
        <v>3.7193723125641398E-3</v>
      </c>
      <c r="AU126" s="4">
        <f t="shared" si="148"/>
        <v>2.5805877591771609E-3</v>
      </c>
      <c r="AV126" s="4">
        <f t="shared" si="148"/>
        <v>3.4898021893318143E-3</v>
      </c>
      <c r="AW126" s="4">
        <f t="shared" si="148"/>
        <v>3.8294603867164989E-3</v>
      </c>
      <c r="AY126" s="2">
        <f t="shared" si="140"/>
        <v>0.2208751715000789</v>
      </c>
      <c r="AZ126" s="2">
        <f t="shared" si="140"/>
        <v>0.21339614837240262</v>
      </c>
      <c r="BA126" s="2">
        <f t="shared" si="140"/>
        <v>0.20059508981570745</v>
      </c>
      <c r="BB126" s="2">
        <f t="shared" si="140"/>
        <v>0.2138395653157554</v>
      </c>
      <c r="BC126" s="2">
        <f t="shared" si="140"/>
        <v>0.21501024104677977</v>
      </c>
      <c r="BD126" s="2">
        <f t="shared" si="140"/>
        <v>0.22131553759165989</v>
      </c>
      <c r="BE126" s="2">
        <f t="shared" si="140"/>
        <v>0.22361018788808526</v>
      </c>
      <c r="BF126" s="2">
        <f t="shared" si="140"/>
        <v>0.2230515522980836</v>
      </c>
      <c r="BG126" s="2">
        <f t="shared" si="140"/>
        <v>0.2102139441534209</v>
      </c>
      <c r="BH126" s="2">
        <f t="shared" si="140"/>
        <v>0.20333221154950018</v>
      </c>
      <c r="BI126" s="2">
        <f t="shared" si="140"/>
        <v>0.20076335440260687</v>
      </c>
      <c r="BJ126" s="2">
        <f t="shared" si="140"/>
        <v>0.2013219928595531</v>
      </c>
      <c r="BK126" s="2">
        <f t="shared" si="140"/>
        <v>0.20811663333214167</v>
      </c>
      <c r="BL126" s="2">
        <f t="shared" si="140"/>
        <v>0.22489545431195121</v>
      </c>
      <c r="BM126" s="2">
        <f t="shared" si="140"/>
        <v>0.25247289624014507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0.21430399999999999</v>
      </c>
      <c r="CG126" s="2">
        <f t="shared" si="141"/>
        <v>0.19412699999999999</v>
      </c>
      <c r="CH126" s="2">
        <f t="shared" si="141"/>
        <v>0.216007</v>
      </c>
      <c r="CI126" s="2" t="str">
        <f t="shared" si="141"/>
        <v/>
      </c>
      <c r="CJ126" s="2" t="str">
        <f t="shared" si="141"/>
        <v/>
      </c>
      <c r="CK126" s="2" t="str">
        <f t="shared" si="141"/>
        <v/>
      </c>
      <c r="CL126" s="2">
        <f t="shared" si="141"/>
        <v>0.22303700000000001</v>
      </c>
      <c r="CM126" s="2" t="str">
        <f t="shared" si="141"/>
        <v/>
      </c>
      <c r="CN126" s="2" t="str">
        <f t="shared" si="141"/>
        <v/>
      </c>
      <c r="CO126" s="2" t="str">
        <f t="shared" si="141"/>
        <v/>
      </c>
      <c r="CP126" s="2" t="str">
        <f t="shared" si="141"/>
        <v/>
      </c>
      <c r="CQ126" s="2">
        <f t="shared" si="141"/>
        <v>0.21132600000000001</v>
      </c>
      <c r="CR126" s="2">
        <f t="shared" si="141"/>
        <v>0.230078</v>
      </c>
      <c r="CS126" s="2">
        <f t="shared" si="141"/>
        <v>0.25826100000000002</v>
      </c>
      <c r="CU126" s="2" t="str">
        <f t="shared" si="111"/>
        <v/>
      </c>
      <c r="CV126" s="2">
        <f t="shared" si="112"/>
        <v>0.21430399999999999</v>
      </c>
      <c r="CW126" s="2">
        <f t="shared" si="113"/>
        <v>0.19412699999999999</v>
      </c>
      <c r="CX126" s="2">
        <f t="shared" si="114"/>
        <v>0.216007</v>
      </c>
      <c r="CY126" s="2" t="str">
        <f t="shared" si="115"/>
        <v/>
      </c>
      <c r="CZ126" s="2" t="str">
        <f t="shared" si="116"/>
        <v/>
      </c>
      <c r="DA126" s="2" t="str">
        <f t="shared" si="117"/>
        <v/>
      </c>
      <c r="DB126" s="2">
        <f t="shared" si="118"/>
        <v>0.22303700000000001</v>
      </c>
      <c r="DC126" s="2" t="str">
        <f t="shared" si="119"/>
        <v/>
      </c>
      <c r="DD126" s="2" t="str">
        <f t="shared" si="120"/>
        <v/>
      </c>
      <c r="DE126" s="2" t="str">
        <f t="shared" si="121"/>
        <v/>
      </c>
      <c r="DF126" s="2" t="str">
        <f t="shared" si="122"/>
        <v/>
      </c>
      <c r="DG126" s="2">
        <f t="shared" si="123"/>
        <v>0.21132600000000001</v>
      </c>
      <c r="DH126" s="2">
        <f t="shared" si="124"/>
        <v>0.230078</v>
      </c>
      <c r="DI126" s="2">
        <f t="shared" si="125"/>
        <v>0.25826100000000002</v>
      </c>
      <c r="DK126" s="2">
        <f t="shared" si="149"/>
        <v>0.35336086274509815</v>
      </c>
      <c r="DL126" s="2">
        <f t="shared" si="149"/>
        <v>0.31521455159474671</v>
      </c>
      <c r="DM126" s="2">
        <f t="shared" si="149"/>
        <v>0.28287306477906476</v>
      </c>
      <c r="DN126" s="2">
        <f t="shared" si="149"/>
        <v>0.28523428097507331</v>
      </c>
      <c r="DO126" s="2">
        <f t="shared" si="149"/>
        <v>0.30157887304412312</v>
      </c>
      <c r="DP126" s="2">
        <f t="shared" si="149"/>
        <v>0.32334139153846153</v>
      </c>
      <c r="DQ126" s="2">
        <f t="shared" si="149"/>
        <v>0.3034979597069597</v>
      </c>
      <c r="DR126" s="2">
        <f t="shared" si="149"/>
        <v>0.34034589351130884</v>
      </c>
      <c r="DS126" s="2">
        <f t="shared" si="149"/>
        <v>0.28043605665024635</v>
      </c>
      <c r="DT126" s="2">
        <f t="shared" si="149"/>
        <v>0.28533090640394088</v>
      </c>
      <c r="DU126" s="2">
        <f t="shared" si="149"/>
        <v>0.27393361083743833</v>
      </c>
      <c r="DV126" s="2">
        <f t="shared" si="149"/>
        <v>0.27471409269558766</v>
      </c>
      <c r="DW126" s="2">
        <f t="shared" si="149"/>
        <v>0.29602152903225804</v>
      </c>
      <c r="DX126" s="2">
        <f t="shared" si="149"/>
        <v>0.30681012741935476</v>
      </c>
      <c r="DY126" s="2">
        <f t="shared" si="149"/>
        <v>0.24751758266768789</v>
      </c>
      <c r="EA126" s="2">
        <f t="shared" si="153"/>
        <v>0.22081597777777787</v>
      </c>
      <c r="EB126" s="2">
        <f t="shared" si="153"/>
        <v>0.21296681683739721</v>
      </c>
      <c r="EC126" s="2">
        <f t="shared" si="153"/>
        <v>0.20035140102142102</v>
      </c>
      <c r="ED126" s="2">
        <f t="shared" si="153"/>
        <v>0.21368473587218212</v>
      </c>
      <c r="EE126" s="2">
        <f t="shared" si="152"/>
        <v>0.21485521377088007</v>
      </c>
      <c r="EF126" s="2">
        <f t="shared" si="152"/>
        <v>0.22120020362672327</v>
      </c>
      <c r="EG126" s="2">
        <f t="shared" si="152"/>
        <v>0.2235034905035172</v>
      </c>
      <c r="EH126" s="2">
        <f t="shared" si="152"/>
        <v>0.22284958112820519</v>
      </c>
      <c r="EI126" s="2">
        <f t="shared" si="152"/>
        <v>0.21010783734070654</v>
      </c>
      <c r="EJ126" s="2">
        <f t="shared" si="152"/>
        <v>0.20319659738280399</v>
      </c>
      <c r="EK126" s="2">
        <f t="shared" si="152"/>
        <v>0.20064574649160202</v>
      </c>
      <c r="EL126" s="2">
        <f t="shared" si="152"/>
        <v>0.20118920343841945</v>
      </c>
      <c r="EM126" s="2">
        <f t="shared" si="136"/>
        <v>0.20795028343767785</v>
      </c>
      <c r="EN126" s="2">
        <f t="shared" si="136"/>
        <v>0.22473227217003228</v>
      </c>
      <c r="EO126" s="2">
        <f t="shared" si="136"/>
        <v>0.25249766382918454</v>
      </c>
      <c r="EQ126" s="2">
        <f t="shared" si="150"/>
        <v>0.21935282375363782</v>
      </c>
      <c r="ER126" s="2">
        <f t="shared" si="150"/>
        <v>0.21111778034568338</v>
      </c>
      <c r="ES126" s="2">
        <f t="shared" si="150"/>
        <v>0.20039120936895999</v>
      </c>
      <c r="ET126" s="2">
        <f t="shared" si="150"/>
        <v>0.21353214397923956</v>
      </c>
      <c r="EU126" s="2">
        <f t="shared" si="150"/>
        <v>0.21484075845162698</v>
      </c>
      <c r="EV126" s="2">
        <f t="shared" si="150"/>
        <v>0.22118123060197603</v>
      </c>
      <c r="EW126" s="2">
        <f t="shared" si="150"/>
        <v>0.22359326472148539</v>
      </c>
      <c r="EX126" s="2">
        <f t="shared" si="150"/>
        <v>0.22289969041973265</v>
      </c>
      <c r="EY126" s="2">
        <f t="shared" si="150"/>
        <v>0.20995449790303736</v>
      </c>
      <c r="EZ126" s="2">
        <f t="shared" si="150"/>
        <v>0.20412980359153871</v>
      </c>
      <c r="FA126" s="2">
        <f t="shared" si="150"/>
        <v>0.200962817334359</v>
      </c>
      <c r="FB126" s="2">
        <f t="shared" si="150"/>
        <v>0.20118024912326399</v>
      </c>
      <c r="FC126" s="2">
        <f t="shared" si="150"/>
        <v>0.207436500536926</v>
      </c>
      <c r="FD126" s="2">
        <f t="shared" si="150"/>
        <v>0.2247216401130554</v>
      </c>
      <c r="FE126" s="2">
        <f t="shared" si="150"/>
        <v>0.25111237085947202</v>
      </c>
      <c r="FG126" s="2">
        <f t="shared" si="151"/>
        <v>0.99946876847564414</v>
      </c>
      <c r="FH126" s="2">
        <f t="shared" si="151"/>
        <v>0.99574483803247849</v>
      </c>
      <c r="FI126" s="2">
        <f t="shared" si="151"/>
        <v>0.99704894731078442</v>
      </c>
      <c r="FJ126" s="2">
        <f t="shared" si="151"/>
        <v>0.99781171570362437</v>
      </c>
      <c r="FK126" s="2">
        <f t="shared" si="151"/>
        <v>0.99821036814302211</v>
      </c>
      <c r="FL126" s="2">
        <f t="shared" si="151"/>
        <v>0.99886794701577064</v>
      </c>
      <c r="FM126" s="2">
        <f t="shared" si="151"/>
        <v>0.99868221028981141</v>
      </c>
      <c r="FN126" s="2">
        <f t="shared" si="151"/>
        <v>0.99828714722579825</v>
      </c>
      <c r="FO126" s="2">
        <f t="shared" si="151"/>
        <v>0.99845076004543631</v>
      </c>
      <c r="FP126" s="2">
        <f t="shared" si="151"/>
        <v>0.99854616260189477</v>
      </c>
      <c r="FQ126" s="2">
        <f t="shared" si="151"/>
        <v>0.99845858192462211</v>
      </c>
      <c r="FR126" s="2">
        <f t="shared" si="151"/>
        <v>0.99819241771687417</v>
      </c>
      <c r="FS126" s="2">
        <f t="shared" si="151"/>
        <v>0.99806005029175482</v>
      </c>
      <c r="FT126" s="2">
        <f t="shared" si="151"/>
        <v>0.9980107823153852</v>
      </c>
      <c r="FU126" s="2">
        <f t="shared" si="151"/>
        <v>0.99619918942613939</v>
      </c>
      <c r="FW126" s="2">
        <f t="shared" si="142"/>
        <v>7.6672030426563837E-3</v>
      </c>
      <c r="FX126" s="2">
        <f t="shared" si="142"/>
        <v>3.1092610800656307E-3</v>
      </c>
      <c r="FY126" s="2">
        <f t="shared" si="142"/>
        <v>4.0950339806321281E-3</v>
      </c>
      <c r="FZ126" s="2">
        <f t="shared" si="142"/>
        <v>1.1411500012423133E-2</v>
      </c>
      <c r="GA126" s="2">
        <f t="shared" si="142"/>
        <v>1.2185651961455757E-2</v>
      </c>
      <c r="GB126" s="2">
        <f t="shared" si="142"/>
        <v>1.556270839864406E-2</v>
      </c>
      <c r="GC126" s="2">
        <f t="shared" si="142"/>
        <v>1.4274657120749447E-2</v>
      </c>
      <c r="GD126" s="2">
        <f t="shared" si="142"/>
        <v>1.4314416202670009E-2</v>
      </c>
      <c r="GE126" s="2">
        <f t="shared" si="142"/>
        <v>1.8576268549069467E-2</v>
      </c>
      <c r="GF126" s="2">
        <f t="shared" si="142"/>
        <v>1.7364047112055477E-2</v>
      </c>
      <c r="GG126" s="2">
        <f t="shared" si="142"/>
        <v>1.4636073616734841E-2</v>
      </c>
      <c r="GH126" s="2">
        <f t="shared" si="142"/>
        <v>1.2604655347930335E-2</v>
      </c>
      <c r="GI126" s="2">
        <f t="shared" si="142"/>
        <v>8.7661397948215879E-3</v>
      </c>
      <c r="GJ126" s="2">
        <f t="shared" si="142"/>
        <v>8.331337805714439E-3</v>
      </c>
      <c r="GK126" s="2">
        <f t="shared" si="142"/>
        <v>4.2151689424630287E-3</v>
      </c>
      <c r="GM126" s="82">
        <f t="shared" si="143"/>
        <v>1.2480102947950575E-13</v>
      </c>
      <c r="GN126" s="82">
        <f t="shared" si="143"/>
        <v>9.3240792510942686E-51</v>
      </c>
      <c r="GO126" s="82">
        <f t="shared" si="143"/>
        <v>1.4159562487759533E-51</v>
      </c>
      <c r="GP126" s="82">
        <f t="shared" si="143"/>
        <v>5.346061950203769E-59</v>
      </c>
      <c r="GQ126" s="82">
        <f t="shared" si="143"/>
        <v>1.5932030186577063E-117</v>
      </c>
      <c r="GR126" s="82">
        <f t="shared" si="143"/>
        <v>1.3605599475230156E-131</v>
      </c>
      <c r="GS126" s="82">
        <f t="shared" si="143"/>
        <v>2.2165014333745658E-91</v>
      </c>
      <c r="GT126" s="82">
        <f t="shared" si="143"/>
        <v>1.2763812478150852E-127</v>
      </c>
      <c r="GU126" s="82">
        <f t="shared" si="143"/>
        <v>1.6821781982042165E-149</v>
      </c>
      <c r="GV126" s="82">
        <f t="shared" si="143"/>
        <v>5.0889963603201938E-129</v>
      </c>
      <c r="GW126" s="82">
        <f t="shared" si="143"/>
        <v>1.0877305387485884E-129</v>
      </c>
      <c r="GX126" s="82">
        <f t="shared" si="143"/>
        <v>2.3658677414107141E-119</v>
      </c>
      <c r="GY126" s="82">
        <f t="shared" si="143"/>
        <v>2.7308291010616862E-86</v>
      </c>
      <c r="GZ126" s="82">
        <f t="shared" si="143"/>
        <v>4.7335045284219195E-97</v>
      </c>
      <c r="HA126" s="82">
        <f t="shared" si="143"/>
        <v>1.7315222199151294E-161</v>
      </c>
      <c r="HC126" s="82">
        <f t="shared" si="154"/>
        <v>5.2585176817064455E-3</v>
      </c>
      <c r="HD126" s="82">
        <f t="shared" si="154"/>
        <v>1.9305280520249778E-6</v>
      </c>
      <c r="HE126" s="82">
        <f t="shared" si="154"/>
        <v>4.5145182590771615E-10</v>
      </c>
      <c r="HF126" s="82">
        <f t="shared" si="154"/>
        <v>9.1043522428508073E-16</v>
      </c>
      <c r="HG126" s="82">
        <f t="shared" si="154"/>
        <v>9.1358385244357497E-44</v>
      </c>
      <c r="HH126" s="82">
        <f t="shared" si="154"/>
        <v>3.5378901678822888E-48</v>
      </c>
      <c r="HI126" s="82">
        <f t="shared" si="139"/>
        <v>2.2229761129305124E-34</v>
      </c>
      <c r="HJ126" s="82">
        <f t="shared" si="139"/>
        <v>1.85675913618607E-37</v>
      </c>
      <c r="HK126" s="82">
        <f t="shared" si="139"/>
        <v>1.7744926264331768E-59</v>
      </c>
      <c r="HL126" s="82">
        <f t="shared" si="139"/>
        <v>3.5892431488510159E-53</v>
      </c>
      <c r="HM126" s="82">
        <f t="shared" si="139"/>
        <v>1.9321848009630816E-40</v>
      </c>
      <c r="HN126" s="82">
        <f t="shared" si="139"/>
        <v>6.1025764402881932E-36</v>
      </c>
      <c r="HO126" s="82">
        <f t="shared" si="139"/>
        <v>2.5726497455111412E-22</v>
      </c>
      <c r="HP126" s="82">
        <f t="shared" si="139"/>
        <v>2.2189946730237564E-24</v>
      </c>
      <c r="HQ126" s="82">
        <f t="shared" si="139"/>
        <v>1.1634259068469147E-18</v>
      </c>
      <c r="HS126" s="82">
        <f t="shared" si="144"/>
        <v>1.582799604654123E-2</v>
      </c>
      <c r="HT126" s="82">
        <f t="shared" si="144"/>
        <v>3.4915094996913981E-5</v>
      </c>
      <c r="HU126" s="82">
        <f t="shared" si="144"/>
        <v>3.4185818155989175E-4</v>
      </c>
      <c r="HV126" s="82">
        <f t="shared" si="144"/>
        <v>5.4430946160469972E-3</v>
      </c>
      <c r="HW126" s="82">
        <f t="shared" si="144"/>
        <v>1.2161757443336458E-2</v>
      </c>
      <c r="HX126" s="82">
        <f t="shared" si="144"/>
        <v>5.7439329584159336E-2</v>
      </c>
      <c r="HY126" s="82">
        <f t="shared" si="144"/>
        <v>2.9520606625939656E-2</v>
      </c>
      <c r="HZ126" s="82">
        <f t="shared" si="144"/>
        <v>8.2053954888216939E-3</v>
      </c>
      <c r="IA126" s="82">
        <f t="shared" si="144"/>
        <v>3.6867430241165226E-2</v>
      </c>
      <c r="IB126" s="82">
        <f t="shared" si="144"/>
        <v>3.7220831254639528E-2</v>
      </c>
      <c r="IC126" s="82">
        <f t="shared" si="144"/>
        <v>3.9384118022363468E-2</v>
      </c>
      <c r="ID126" s="82">
        <f t="shared" si="144"/>
        <v>1.3981419853862861E-2</v>
      </c>
      <c r="IE126" s="82">
        <f t="shared" si="144"/>
        <v>3.4617183404126732E-3</v>
      </c>
      <c r="IF126" s="82">
        <f t="shared" si="144"/>
        <v>3.7208614152581523E-3</v>
      </c>
      <c r="IG126" s="82">
        <f t="shared" si="144"/>
        <v>2.0480232988781461E-3</v>
      </c>
      <c r="II126" s="82">
        <f t="shared" si="145"/>
        <v>6.5845187399546889E-30</v>
      </c>
      <c r="IJ126" s="82">
        <f t="shared" si="145"/>
        <v>7.5628246470202753E-57</v>
      </c>
      <c r="IK126" s="82">
        <f t="shared" si="145"/>
        <v>5.9133933736097932E-47</v>
      </c>
      <c r="IL126" s="82">
        <f t="shared" si="145"/>
        <v>8.8123672064603969E-39</v>
      </c>
      <c r="IM126" s="82">
        <f t="shared" si="145"/>
        <v>4.3419436477776875E-36</v>
      </c>
      <c r="IN126" s="82">
        <f t="shared" si="145"/>
        <v>4.1927653478411523E-30</v>
      </c>
      <c r="IO126" s="82">
        <f t="shared" si="145"/>
        <v>1.2994059599659388E-30</v>
      </c>
      <c r="IP126" s="82">
        <f t="shared" si="145"/>
        <v>1.962422252839253E-45</v>
      </c>
      <c r="IQ126" s="82">
        <f t="shared" si="145"/>
        <v>4.6460381850290924E-34</v>
      </c>
      <c r="IR126" s="82">
        <f t="shared" si="145"/>
        <v>6.0094936930631553E-33</v>
      </c>
      <c r="IS126" s="82">
        <f t="shared" si="145"/>
        <v>1.0922587001067269E-30</v>
      </c>
      <c r="IT126" s="82">
        <f t="shared" si="145"/>
        <v>2.2598542937816305E-37</v>
      </c>
      <c r="IU126" s="82">
        <f t="shared" si="145"/>
        <v>6.7248908015545573E-41</v>
      </c>
      <c r="IV126" s="82">
        <f t="shared" si="145"/>
        <v>2.5746887525371029E-17</v>
      </c>
      <c r="IW126" s="82">
        <f t="shared" si="145"/>
        <v>3.2750174199101677E-20</v>
      </c>
      <c r="IY126" s="82">
        <f t="shared" si="146"/>
        <v>2.1086513728372475E-2</v>
      </c>
      <c r="IZ126" s="82">
        <f t="shared" si="146"/>
        <v>3.6845623048938956E-5</v>
      </c>
      <c r="JA126" s="82">
        <f t="shared" si="146"/>
        <v>3.4185863301171765E-4</v>
      </c>
      <c r="JB126" s="82">
        <f t="shared" si="146"/>
        <v>5.4430946160479079E-3</v>
      </c>
      <c r="JC126" s="82">
        <f t="shared" si="146"/>
        <v>1.2161757443336458E-2</v>
      </c>
      <c r="JD126" s="82">
        <f t="shared" si="146"/>
        <v>5.7439329584159336E-2</v>
      </c>
      <c r="JE126" s="82">
        <f t="shared" si="146"/>
        <v>2.9520606625939656E-2</v>
      </c>
      <c r="JF126" s="82">
        <f t="shared" si="146"/>
        <v>8.2053954888216939E-3</v>
      </c>
      <c r="JG126" s="82">
        <f t="shared" si="146"/>
        <v>3.6867430241165226E-2</v>
      </c>
      <c r="JH126" s="82">
        <f t="shared" si="146"/>
        <v>3.7220831254639528E-2</v>
      </c>
      <c r="JI126" s="82">
        <f t="shared" si="146"/>
        <v>3.9384118022363468E-2</v>
      </c>
      <c r="JJ126" s="82">
        <f t="shared" si="146"/>
        <v>1.3981419853862861E-2</v>
      </c>
      <c r="JK126" s="82">
        <f t="shared" si="146"/>
        <v>3.4617183404126732E-3</v>
      </c>
      <c r="JL126" s="82">
        <f t="shared" si="146"/>
        <v>3.7208614152581779E-3</v>
      </c>
      <c r="JM126" s="82">
        <f t="shared" si="146"/>
        <v>2.0480232988781474E-3</v>
      </c>
    </row>
    <row r="127" spans="2:273" x14ac:dyDescent="0.25">
      <c r="B127" s="2">
        <v>100</v>
      </c>
      <c r="C127" s="37">
        <v>0.24549000000000001</v>
      </c>
      <c r="D127" s="37">
        <v>0.2157</v>
      </c>
      <c r="E127" s="37">
        <v>0.200125</v>
      </c>
      <c r="F127" s="37">
        <v>0.217109</v>
      </c>
      <c r="G127" s="37">
        <v>0.21712600000000001</v>
      </c>
      <c r="H127" s="37">
        <v>0.227572</v>
      </c>
      <c r="I127" s="37">
        <v>0.228269</v>
      </c>
      <c r="J127" s="37">
        <v>0.225022</v>
      </c>
      <c r="K127" s="37">
        <v>0.21648100000000001</v>
      </c>
      <c r="L127" s="37">
        <v>0.21018100000000001</v>
      </c>
      <c r="M127" s="37">
        <v>0.20195099999999999</v>
      </c>
      <c r="N127" s="37">
        <v>0.20689199999999999</v>
      </c>
      <c r="O127" s="37">
        <v>0.20832600000000001</v>
      </c>
      <c r="P127" s="37">
        <v>0.22788900000000001</v>
      </c>
      <c r="Q127" s="37">
        <v>0.26206299999999999</v>
      </c>
      <c r="S127" s="4">
        <f t="shared" si="147"/>
        <v>0.2225161886342297</v>
      </c>
      <c r="T127" s="4">
        <f t="shared" si="147"/>
        <v>0.21284470063575239</v>
      </c>
      <c r="U127" s="4">
        <f t="shared" si="147"/>
        <v>0.200384087507955</v>
      </c>
      <c r="V127" s="4">
        <f t="shared" si="147"/>
        <v>0.21383096309281627</v>
      </c>
      <c r="W127" s="4">
        <f t="shared" si="147"/>
        <v>0.21596699005277209</v>
      </c>
      <c r="X127" s="4">
        <f t="shared" si="147"/>
        <v>0.22558173319867622</v>
      </c>
      <c r="Y127" s="4">
        <f t="shared" si="147"/>
        <v>0.2256560539304403</v>
      </c>
      <c r="Z127" s="4">
        <f t="shared" si="147"/>
        <v>0.2238256600281763</v>
      </c>
      <c r="AA127" s="4">
        <f t="shared" si="147"/>
        <v>0.21431654001422837</v>
      </c>
      <c r="AB127" s="4">
        <f t="shared" si="147"/>
        <v>0.20697593079209575</v>
      </c>
      <c r="AC127" s="4">
        <f t="shared" si="147"/>
        <v>0.20622440153145347</v>
      </c>
      <c r="AD127" s="4">
        <f t="shared" si="147"/>
        <v>0.20395043766253565</v>
      </c>
      <c r="AE127" s="4">
        <f t="shared" si="147"/>
        <v>0.20854361581708897</v>
      </c>
      <c r="AF127" s="4">
        <f t="shared" si="147"/>
        <v>0.22686982943410314</v>
      </c>
      <c r="AG127" s="4">
        <f t="shared" si="147"/>
        <v>0.25486512317241095</v>
      </c>
      <c r="AI127" s="4">
        <f t="shared" si="148"/>
        <v>2.2973811365770314E-2</v>
      </c>
      <c r="AJ127" s="4">
        <f t="shared" si="148"/>
        <v>2.8552993642476099E-3</v>
      </c>
      <c r="AK127" s="4">
        <f t="shared" si="148"/>
        <v>-2.5908750795500257E-4</v>
      </c>
      <c r="AL127" s="4">
        <f t="shared" si="148"/>
        <v>3.278036907183729E-3</v>
      </c>
      <c r="AM127" s="4">
        <f t="shared" si="148"/>
        <v>1.1590099472279236E-3</v>
      </c>
      <c r="AN127" s="4">
        <f t="shared" si="148"/>
        <v>1.9902668013237756E-3</v>
      </c>
      <c r="AO127" s="4">
        <f t="shared" si="148"/>
        <v>2.6129460695596962E-3</v>
      </c>
      <c r="AP127" s="4">
        <f t="shared" si="148"/>
        <v>1.1963399718236956E-3</v>
      </c>
      <c r="AQ127" s="4">
        <f t="shared" si="148"/>
        <v>2.1644599857716385E-3</v>
      </c>
      <c r="AR127" s="4">
        <f t="shared" si="148"/>
        <v>3.2050692079042542E-3</v>
      </c>
      <c r="AS127" s="4">
        <f t="shared" si="148"/>
        <v>-4.2734015314534746E-3</v>
      </c>
      <c r="AT127" s="4">
        <f t="shared" si="148"/>
        <v>2.9415623374643429E-3</v>
      </c>
      <c r="AU127" s="4">
        <f t="shared" si="148"/>
        <v>-2.1761581708895639E-4</v>
      </c>
      <c r="AV127" s="4">
        <f t="shared" si="148"/>
        <v>1.0191705658968708E-3</v>
      </c>
      <c r="AW127" s="4">
        <f t="shared" si="148"/>
        <v>7.1978768275890448E-3</v>
      </c>
      <c r="AY127" s="2">
        <f t="shared" ref="AY127:BM143" si="155">IF(OR($B127 &lt; C$230, $B127 &gt; C$233), #N/A, ((1-FG127)*DK127) + (FG127 - FW127)*EA127 + (FW127*EQ127))</f>
        <v>0.22054529208082307</v>
      </c>
      <c r="AZ127" s="2">
        <f t="shared" si="155"/>
        <v>0.21284115102479806</v>
      </c>
      <c r="BA127" s="2">
        <f t="shared" si="155"/>
        <v>0.20035328485008036</v>
      </c>
      <c r="BB127" s="2">
        <f t="shared" si="155"/>
        <v>0.21344149699154619</v>
      </c>
      <c r="BC127" s="2">
        <f t="shared" si="155"/>
        <v>0.21464938077288073</v>
      </c>
      <c r="BD127" s="2">
        <f t="shared" si="155"/>
        <v>0.22103020694255263</v>
      </c>
      <c r="BE127" s="2">
        <f t="shared" si="155"/>
        <v>0.22323646628454377</v>
      </c>
      <c r="BF127" s="2">
        <f t="shared" si="155"/>
        <v>0.22265568158629767</v>
      </c>
      <c r="BG127" s="2">
        <f t="shared" si="155"/>
        <v>0.20993387968321703</v>
      </c>
      <c r="BH127" s="2">
        <f t="shared" si="155"/>
        <v>0.20301614524842115</v>
      </c>
      <c r="BI127" s="2">
        <f t="shared" si="155"/>
        <v>0.20063875883698121</v>
      </c>
      <c r="BJ127" s="2">
        <f t="shared" si="155"/>
        <v>0.20103013029238131</v>
      </c>
      <c r="BK127" s="2">
        <f t="shared" si="155"/>
        <v>0.20761037146601305</v>
      </c>
      <c r="BL127" s="2">
        <f t="shared" si="155"/>
        <v>0.22448193608143494</v>
      </c>
      <c r="BM127" s="2">
        <f t="shared" si="155"/>
        <v>0.2521151438418533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0.2157</v>
      </c>
      <c r="CG127" s="2">
        <f t="shared" si="156"/>
        <v>0.200125</v>
      </c>
      <c r="CH127" s="2">
        <f t="shared" si="156"/>
        <v>0.217109</v>
      </c>
      <c r="CI127" s="2" t="str">
        <f t="shared" si="156"/>
        <v/>
      </c>
      <c r="CJ127" s="2" t="str">
        <f t="shared" si="156"/>
        <v/>
      </c>
      <c r="CK127" s="2" t="str">
        <f t="shared" si="156"/>
        <v/>
      </c>
      <c r="CL127" s="2" t="str">
        <f t="shared" si="156"/>
        <v/>
      </c>
      <c r="CM127" s="2" t="str">
        <f t="shared" si="156"/>
        <v/>
      </c>
      <c r="CN127" s="2" t="str">
        <f t="shared" si="156"/>
        <v/>
      </c>
      <c r="CO127" s="2" t="str">
        <f t="shared" si="156"/>
        <v/>
      </c>
      <c r="CP127" s="2" t="str">
        <f t="shared" si="156"/>
        <v/>
      </c>
      <c r="CQ127" s="2">
        <f t="shared" si="156"/>
        <v>0.20832600000000001</v>
      </c>
      <c r="CR127" s="2">
        <f t="shared" si="156"/>
        <v>0.22788900000000001</v>
      </c>
      <c r="CS127" s="2">
        <f t="shared" si="156"/>
        <v>0.26206299999999999</v>
      </c>
      <c r="CU127" s="2" t="str">
        <f t="shared" si="111"/>
        <v/>
      </c>
      <c r="CV127" s="2">
        <f t="shared" si="112"/>
        <v>0.2157</v>
      </c>
      <c r="CW127" s="2">
        <f t="shared" si="113"/>
        <v>0.200125</v>
      </c>
      <c r="CX127" s="2">
        <f t="shared" si="114"/>
        <v>0.217109</v>
      </c>
      <c r="CY127" s="2" t="str">
        <f t="shared" si="115"/>
        <v/>
      </c>
      <c r="CZ127" s="2" t="str">
        <f t="shared" si="116"/>
        <v/>
      </c>
      <c r="DA127" s="2" t="str">
        <f t="shared" si="117"/>
        <v/>
      </c>
      <c r="DB127" s="2" t="str">
        <f t="shared" si="118"/>
        <v/>
      </c>
      <c r="DC127" s="2" t="str">
        <f t="shared" si="119"/>
        <v/>
      </c>
      <c r="DD127" s="2" t="str">
        <f t="shared" si="120"/>
        <v/>
      </c>
      <c r="DE127" s="2" t="str">
        <f t="shared" si="121"/>
        <v/>
      </c>
      <c r="DF127" s="2" t="str">
        <f t="shared" si="122"/>
        <v/>
      </c>
      <c r="DG127" s="2">
        <f t="shared" si="123"/>
        <v>0.20832600000000001</v>
      </c>
      <c r="DH127" s="2">
        <f t="shared" si="124"/>
        <v>0.22788900000000001</v>
      </c>
      <c r="DI127" s="2">
        <f t="shared" si="125"/>
        <v>0.26206299999999999</v>
      </c>
      <c r="DK127" s="2">
        <f t="shared" si="149"/>
        <v>0.35436196078431381</v>
      </c>
      <c r="DL127" s="2">
        <f t="shared" si="149"/>
        <v>0.31598784249530959</v>
      </c>
      <c r="DM127" s="2">
        <f t="shared" si="149"/>
        <v>0.28335464907764907</v>
      </c>
      <c r="DN127" s="2">
        <f t="shared" si="149"/>
        <v>0.28563618291788861</v>
      </c>
      <c r="DO127" s="2">
        <f t="shared" si="149"/>
        <v>0.30216545457916205</v>
      </c>
      <c r="DP127" s="2">
        <f t="shared" si="149"/>
        <v>0.32406812615384617</v>
      </c>
      <c r="DQ127" s="2">
        <f t="shared" si="149"/>
        <v>0.30394762332112329</v>
      </c>
      <c r="DR127" s="2">
        <f t="shared" si="149"/>
        <v>0.34119259718205408</v>
      </c>
      <c r="DS127" s="2">
        <f t="shared" si="149"/>
        <v>0.28068776157635472</v>
      </c>
      <c r="DT127" s="2">
        <f t="shared" si="149"/>
        <v>0.28577519896004377</v>
      </c>
      <c r="DU127" s="2">
        <f t="shared" si="149"/>
        <v>0.27424503546798018</v>
      </c>
      <c r="DV127" s="2">
        <f t="shared" si="149"/>
        <v>0.27511075454208378</v>
      </c>
      <c r="DW127" s="2">
        <f t="shared" si="149"/>
        <v>0.29659127419354836</v>
      </c>
      <c r="DX127" s="2">
        <f t="shared" si="149"/>
        <v>0.30733432862903221</v>
      </c>
      <c r="DY127" s="2">
        <f t="shared" si="149"/>
        <v>0.24721754119706749</v>
      </c>
      <c r="EA127" s="2">
        <f t="shared" si="153"/>
        <v>0.22049237777777786</v>
      </c>
      <c r="EB127" s="2">
        <f t="shared" si="153"/>
        <v>0.21244504559226662</v>
      </c>
      <c r="EC127" s="2">
        <f t="shared" si="153"/>
        <v>0.20012907785423958</v>
      </c>
      <c r="ED127" s="2">
        <f t="shared" si="153"/>
        <v>0.2132985487852922</v>
      </c>
      <c r="EE127" s="2">
        <f t="shared" si="152"/>
        <v>0.21450584294090341</v>
      </c>
      <c r="EF127" s="2">
        <f t="shared" si="152"/>
        <v>0.22092415995758224</v>
      </c>
      <c r="EG127" s="2">
        <f t="shared" si="152"/>
        <v>0.22313719300259161</v>
      </c>
      <c r="EH127" s="2">
        <f t="shared" si="152"/>
        <v>0.22246920159368841</v>
      </c>
      <c r="EI127" s="2">
        <f t="shared" si="152"/>
        <v>0.20983781921915784</v>
      </c>
      <c r="EJ127" s="2">
        <f t="shared" si="152"/>
        <v>0.20288335989236447</v>
      </c>
      <c r="EK127" s="2">
        <f t="shared" si="152"/>
        <v>0.2005271150140677</v>
      </c>
      <c r="EL127" s="2">
        <f t="shared" si="152"/>
        <v>0.20090806587093787</v>
      </c>
      <c r="EM127" s="2">
        <f t="shared" si="136"/>
        <v>0.20745635848442961</v>
      </c>
      <c r="EN127" s="2">
        <f t="shared" si="136"/>
        <v>0.22433219882090422</v>
      </c>
      <c r="EO127" s="2">
        <f t="shared" si="136"/>
        <v>0.25213931233596576</v>
      </c>
      <c r="EQ127" s="2">
        <f t="shared" si="150"/>
        <v>0.21907022876597493</v>
      </c>
      <c r="ER127" s="2">
        <f t="shared" si="150"/>
        <v>0.21072297783570551</v>
      </c>
      <c r="ES127" s="2">
        <f t="shared" si="150"/>
        <v>0.2001638743852153</v>
      </c>
      <c r="ET127" s="2">
        <f t="shared" si="150"/>
        <v>0.21318280605170334</v>
      </c>
      <c r="EU127" s="2">
        <f t="shared" si="150"/>
        <v>0.21453884755909924</v>
      </c>
      <c r="EV127" s="2">
        <f t="shared" si="150"/>
        <v>0.22089751141320332</v>
      </c>
      <c r="EW127" s="2">
        <f t="shared" si="150"/>
        <v>0.22327416604056827</v>
      </c>
      <c r="EX127" s="2">
        <f t="shared" si="150"/>
        <v>0.22253232837543763</v>
      </c>
      <c r="EY127" s="2">
        <f t="shared" si="150"/>
        <v>0.20963819622001756</v>
      </c>
      <c r="EZ127" s="2">
        <f t="shared" si="150"/>
        <v>0.20408624166319958</v>
      </c>
      <c r="FA127" s="2">
        <f t="shared" si="150"/>
        <v>0.20102618508751202</v>
      </c>
      <c r="FB127" s="2">
        <f t="shared" si="150"/>
        <v>0.20088772823508622</v>
      </c>
      <c r="FC127" s="2">
        <f t="shared" si="150"/>
        <v>0.20706939003607314</v>
      </c>
      <c r="FD127" s="2">
        <f t="shared" si="150"/>
        <v>0.2242368224665538</v>
      </c>
      <c r="FE127" s="2">
        <f t="shared" si="150"/>
        <v>0.25060205828041859</v>
      </c>
      <c r="FG127" s="2">
        <f t="shared" si="151"/>
        <v>0.99951548844424243</v>
      </c>
      <c r="FH127" s="2">
        <f t="shared" si="151"/>
        <v>0.99611779263240485</v>
      </c>
      <c r="FI127" s="2">
        <f t="shared" si="151"/>
        <v>0.99730790892981014</v>
      </c>
      <c r="FJ127" s="2">
        <f t="shared" si="151"/>
        <v>0.99800387665794832</v>
      </c>
      <c r="FK127" s="2">
        <f t="shared" si="151"/>
        <v>0.99836757929362119</v>
      </c>
      <c r="FL127" s="2">
        <f t="shared" si="151"/>
        <v>0.99896745255726738</v>
      </c>
      <c r="FM127" s="2">
        <f t="shared" si="151"/>
        <v>0.99879802212952729</v>
      </c>
      <c r="FN127" s="2">
        <f t="shared" si="151"/>
        <v>0.99843762423418414</v>
      </c>
      <c r="FO127" s="2">
        <f t="shared" si="151"/>
        <v>0.99858688373786153</v>
      </c>
      <c r="FP127" s="2">
        <f t="shared" si="151"/>
        <v>0.99867391489889845</v>
      </c>
      <c r="FQ127" s="2">
        <f t="shared" si="151"/>
        <v>0.99859401931681191</v>
      </c>
      <c r="FR127" s="2">
        <f t="shared" si="151"/>
        <v>0.99835120312749703</v>
      </c>
      <c r="FS127" s="2">
        <f t="shared" si="151"/>
        <v>0.99823044278450856</v>
      </c>
      <c r="FT127" s="2">
        <f t="shared" si="151"/>
        <v>0.99818549431759918</v>
      </c>
      <c r="FU127" s="2">
        <f t="shared" si="151"/>
        <v>0.99653245990840944</v>
      </c>
      <c r="FW127" s="2">
        <f t="shared" ref="FW127:GK143" si="157">POWER(10,($B127-C$232)/C$229)/(1+POWER(10,($B127-C$232)/C$229))</f>
        <v>8.4007068083168709E-3</v>
      </c>
      <c r="FX127" s="2">
        <f t="shared" si="157"/>
        <v>3.4082145981659297E-3</v>
      </c>
      <c r="FY127" s="2">
        <f t="shared" si="157"/>
        <v>4.4883422112929313E-3</v>
      </c>
      <c r="FZ127" s="2">
        <f t="shared" si="157"/>
        <v>1.2498700368047587E-2</v>
      </c>
      <c r="GA127" s="2">
        <f t="shared" si="157"/>
        <v>1.3345611916611756E-2</v>
      </c>
      <c r="GB127" s="2">
        <f t="shared" si="157"/>
        <v>1.703858763960394E-2</v>
      </c>
      <c r="GC127" s="2">
        <f t="shared" si="157"/>
        <v>1.5630324314437775E-2</v>
      </c>
      <c r="GD127" s="2">
        <f t="shared" si="157"/>
        <v>1.567379928454667E-2</v>
      </c>
      <c r="GE127" s="2">
        <f t="shared" si="157"/>
        <v>2.0332034258722313E-2</v>
      </c>
      <c r="GF127" s="2">
        <f t="shared" si="157"/>
        <v>1.9007456776273718E-2</v>
      </c>
      <c r="GG127" s="2">
        <f t="shared" si="157"/>
        <v>1.6025506589312666E-2</v>
      </c>
      <c r="GH127" s="2">
        <f t="shared" si="157"/>
        <v>1.3803943136885891E-2</v>
      </c>
      <c r="GI127" s="2">
        <f t="shared" si="157"/>
        <v>9.6037588533436271E-3</v>
      </c>
      <c r="GJ127" s="2">
        <f t="shared" si="157"/>
        <v>9.1277933973156599E-3</v>
      </c>
      <c r="GK127" s="2">
        <f t="shared" si="157"/>
        <v>4.6199620297525173E-3</v>
      </c>
      <c r="GM127" s="82">
        <f t="shared" ref="GM127:HA143" si="158" xml:space="preserve"> _xlfn.NORM.DIST($B127, C$7, ABS(C$11), TRUE) * _xlfn.NORM.DIST(($B127 - C$7)*C$15, 0, ABS(C$11), TRUE) * 2</f>
        <v>3.491511988489177E-14</v>
      </c>
      <c r="GN127" s="82">
        <f t="shared" si="158"/>
        <v>1.4814608943826016E-53</v>
      </c>
      <c r="GO127" s="82">
        <f t="shared" si="158"/>
        <v>2.8664620848594071E-54</v>
      </c>
      <c r="GP127" s="82">
        <f t="shared" si="158"/>
        <v>1.1271435279672105E-61</v>
      </c>
      <c r="GQ127" s="82">
        <f t="shared" si="158"/>
        <v>1.3296165741281723E-122</v>
      </c>
      <c r="GR127" s="82">
        <f t="shared" si="158"/>
        <v>7.26422246658399E-137</v>
      </c>
      <c r="GS127" s="82">
        <f t="shared" si="158"/>
        <v>3.4587800648962741E-95</v>
      </c>
      <c r="GT127" s="82">
        <f t="shared" si="158"/>
        <v>5.4252418433806325E-133</v>
      </c>
      <c r="GU127" s="82">
        <f t="shared" si="158"/>
        <v>1.2768107030655571E-155</v>
      </c>
      <c r="GV127" s="82">
        <f t="shared" si="158"/>
        <v>2.6889963229707393E-134</v>
      </c>
      <c r="GW127" s="82">
        <f t="shared" si="158"/>
        <v>3.3042486483332291E-135</v>
      </c>
      <c r="GX127" s="82">
        <f t="shared" si="158"/>
        <v>1.7514472031063542E-124</v>
      </c>
      <c r="GY127" s="82">
        <f t="shared" si="158"/>
        <v>4.0634810946149576E-90</v>
      </c>
      <c r="GZ127" s="82">
        <f t="shared" si="158"/>
        <v>1.8913152740264445E-101</v>
      </c>
      <c r="HA127" s="82">
        <f t="shared" si="158"/>
        <v>4.8503369596323367E-169</v>
      </c>
      <c r="HC127" s="82">
        <f t="shared" si="154"/>
        <v>3.437999310232883E-3</v>
      </c>
      <c r="HD127" s="82">
        <f t="shared" si="154"/>
        <v>2.2235282761230756E-7</v>
      </c>
      <c r="HE127" s="82">
        <f t="shared" si="154"/>
        <v>2.251716123268389E-11</v>
      </c>
      <c r="HF127" s="82">
        <f t="shared" si="154"/>
        <v>3.0685565974558636E-17</v>
      </c>
      <c r="HG127" s="82">
        <f t="shared" si="154"/>
        <v>1.4040107222890004E-47</v>
      </c>
      <c r="HH127" s="82">
        <f t="shared" si="154"/>
        <v>8.3309284686508238E-52</v>
      </c>
      <c r="HI127" s="82">
        <f t="shared" si="139"/>
        <v>3.5777579586737897E-37</v>
      </c>
      <c r="HJ127" s="82">
        <f t="shared" si="139"/>
        <v>1.8014588849634462E-40</v>
      </c>
      <c r="HK127" s="82">
        <f t="shared" si="139"/>
        <v>4.8689766824277547E-64</v>
      </c>
      <c r="HL127" s="82">
        <f t="shared" si="139"/>
        <v>3.0021542265355589E-57</v>
      </c>
      <c r="HM127" s="82">
        <f t="shared" si="139"/>
        <v>9.029693519719452E-44</v>
      </c>
      <c r="HN127" s="82">
        <f t="shared" si="139"/>
        <v>4.7005883279751554E-39</v>
      </c>
      <c r="HO127" s="82">
        <f t="shared" si="139"/>
        <v>1.9535905255510135E-24</v>
      </c>
      <c r="HP127" s="82">
        <f t="shared" si="139"/>
        <v>7.350147642623658E-27</v>
      </c>
      <c r="HQ127" s="82">
        <f t="shared" si="139"/>
        <v>1.1867471229976729E-20</v>
      </c>
      <c r="HS127" s="82">
        <f t="shared" ref="HS127:IG143" si="159" xml:space="preserve"> _xlfn.NORM.DIST($B127, C$9, ABS(C$13), TRUE) * _xlfn.NORM.DIST(($B127 - C$9)*C$17, 0, ABS(C$13), TRUE) * 2</f>
        <v>2.151872938363102E-2</v>
      </c>
      <c r="HT127" s="82">
        <f t="shared" si="159"/>
        <v>6.2204470367034333E-5</v>
      </c>
      <c r="HU127" s="82">
        <f t="shared" si="159"/>
        <v>5.5360715832926963E-4</v>
      </c>
      <c r="HV127" s="82">
        <f t="shared" si="159"/>
        <v>8.3648218277100929E-3</v>
      </c>
      <c r="HW127" s="82">
        <f t="shared" si="159"/>
        <v>1.7883248852637139E-2</v>
      </c>
      <c r="HX127" s="82">
        <f t="shared" si="159"/>
        <v>7.7435815642144967E-2</v>
      </c>
      <c r="HY127" s="82">
        <f t="shared" si="159"/>
        <v>4.0971468274363231E-2</v>
      </c>
      <c r="HZ127" s="82">
        <f t="shared" si="159"/>
        <v>1.3129799575471328E-2</v>
      </c>
      <c r="IA127" s="82">
        <f t="shared" si="159"/>
        <v>5.2691193992406328E-2</v>
      </c>
      <c r="IB127" s="82">
        <f t="shared" si="159"/>
        <v>5.2544086874265913E-2</v>
      </c>
      <c r="IC127" s="82">
        <f t="shared" si="159"/>
        <v>5.4036354753963907E-2</v>
      </c>
      <c r="ID127" s="82">
        <f t="shared" si="159"/>
        <v>2.0631630717849063E-2</v>
      </c>
      <c r="IE127" s="82">
        <f t="shared" si="159"/>
        <v>5.3510503072183137E-3</v>
      </c>
      <c r="IF127" s="82">
        <f t="shared" si="159"/>
        <v>5.4397133521429811E-3</v>
      </c>
      <c r="IG127" s="82">
        <f t="shared" si="159"/>
        <v>2.9675607350548054E-3</v>
      </c>
      <c r="II127" s="82">
        <f t="shared" ref="II127:IW143" si="160" xml:space="preserve"> _xlfn.NORM.DIST($B127, C$10, ABS(C$14), TRUE) * _xlfn.NORM.DIST(($B127 - C$10)*C$18, 0, ABS(C$14), TRUE) * 2</f>
        <v>7.5540827329019231E-29</v>
      </c>
      <c r="IJ127" s="82">
        <f t="shared" si="160"/>
        <v>4.1851509643808157E-55</v>
      </c>
      <c r="IK127" s="82">
        <f t="shared" si="160"/>
        <v>1.8805658489442233E-45</v>
      </c>
      <c r="IL127" s="82">
        <f t="shared" si="160"/>
        <v>2.8795706331447308E-37</v>
      </c>
      <c r="IM127" s="82">
        <f t="shared" si="160"/>
        <v>1.1576050808279685E-34</v>
      </c>
      <c r="IN127" s="82">
        <f t="shared" si="160"/>
        <v>7.4406294305381155E-29</v>
      </c>
      <c r="IO127" s="82">
        <f t="shared" si="160"/>
        <v>2.2855708361978921E-29</v>
      </c>
      <c r="IP127" s="82">
        <f t="shared" si="160"/>
        <v>1.4899428572531345E-43</v>
      </c>
      <c r="IQ127" s="82">
        <f t="shared" si="160"/>
        <v>1.4207069168054669E-32</v>
      </c>
      <c r="IR127" s="82">
        <f t="shared" si="160"/>
        <v>1.5467652822846016E-31</v>
      </c>
      <c r="IS127" s="82">
        <f t="shared" si="160"/>
        <v>1.9689695814293431E-29</v>
      </c>
      <c r="IT127" s="82">
        <f t="shared" si="160"/>
        <v>6.9879967657582833E-36</v>
      </c>
      <c r="IU127" s="82">
        <f t="shared" si="160"/>
        <v>2.1810643951797959E-39</v>
      </c>
      <c r="IV127" s="82">
        <f t="shared" si="160"/>
        <v>1.0296577153601498E-16</v>
      </c>
      <c r="IW127" s="82">
        <f t="shared" si="160"/>
        <v>1.3740646846491813E-19</v>
      </c>
      <c r="IY127" s="82">
        <f t="shared" ref="IY127:JM143" si="161">GM127+HC127+HS127+II127</f>
        <v>2.4956728693898818E-2</v>
      </c>
      <c r="IZ127" s="82">
        <f t="shared" si="161"/>
        <v>6.2426823194646646E-5</v>
      </c>
      <c r="JA127" s="82">
        <f t="shared" si="161"/>
        <v>5.5360718084643084E-4</v>
      </c>
      <c r="JB127" s="82">
        <f t="shared" si="161"/>
        <v>8.3648218277101241E-3</v>
      </c>
      <c r="JC127" s="82">
        <f t="shared" si="161"/>
        <v>1.7883248852637139E-2</v>
      </c>
      <c r="JD127" s="82">
        <f t="shared" si="161"/>
        <v>7.7435815642144967E-2</v>
      </c>
      <c r="JE127" s="82">
        <f t="shared" si="161"/>
        <v>4.0971468274363231E-2</v>
      </c>
      <c r="JF127" s="82">
        <f t="shared" si="161"/>
        <v>1.3129799575471328E-2</v>
      </c>
      <c r="JG127" s="82">
        <f t="shared" si="161"/>
        <v>5.2691193992406328E-2</v>
      </c>
      <c r="JH127" s="82">
        <f t="shared" si="161"/>
        <v>5.2544086874265913E-2</v>
      </c>
      <c r="JI127" s="82">
        <f t="shared" si="161"/>
        <v>5.4036354753963907E-2</v>
      </c>
      <c r="JJ127" s="82">
        <f t="shared" si="161"/>
        <v>2.0631630717849063E-2</v>
      </c>
      <c r="JK127" s="82">
        <f t="shared" si="161"/>
        <v>5.3510503072183137E-3</v>
      </c>
      <c r="JL127" s="82">
        <f t="shared" si="161"/>
        <v>5.4397133521430843E-3</v>
      </c>
      <c r="JM127" s="82">
        <f t="shared" si="161"/>
        <v>2.9675607350548054E-3</v>
      </c>
    </row>
    <row r="128" spans="2:273" x14ac:dyDescent="0.25">
      <c r="B128" s="2">
        <v>101</v>
      </c>
      <c r="C128" s="37">
        <v>0.240368</v>
      </c>
      <c r="D128" s="37">
        <v>0.20960799999999999</v>
      </c>
      <c r="E128" s="37">
        <v>0.19495699999999999</v>
      </c>
      <c r="F128" s="37">
        <v>0.22006300000000001</v>
      </c>
      <c r="G128" s="37">
        <v>0.21362999999999999</v>
      </c>
      <c r="H128" s="37">
        <v>0.22458500000000001</v>
      </c>
      <c r="I128" s="37">
        <v>0.22589000000000001</v>
      </c>
      <c r="J128" s="37">
        <v>0.22572500000000001</v>
      </c>
      <c r="K128" s="37">
        <v>0.21798300000000001</v>
      </c>
      <c r="L128" s="37">
        <v>0.20060900000000001</v>
      </c>
      <c r="M128" s="37">
        <v>0.207317</v>
      </c>
      <c r="N128" s="37">
        <v>0.20879300000000001</v>
      </c>
      <c r="O128" s="37">
        <v>0.207009</v>
      </c>
      <c r="P128" s="37">
        <v>0.22781599999999999</v>
      </c>
      <c r="Q128" s="37">
        <v>0.264399</v>
      </c>
      <c r="S128" s="4">
        <f t="shared" si="147"/>
        <v>0.22274021692928561</v>
      </c>
      <c r="T128" s="4">
        <f t="shared" si="147"/>
        <v>0.21229464261872205</v>
      </c>
      <c r="U128" s="4">
        <f t="shared" si="147"/>
        <v>0.20016053982459142</v>
      </c>
      <c r="V128" s="4">
        <f t="shared" si="147"/>
        <v>0.21360593505418485</v>
      </c>
      <c r="W128" s="4">
        <f t="shared" si="147"/>
        <v>0.21610473573277761</v>
      </c>
      <c r="X128" s="4">
        <f t="shared" si="147"/>
        <v>0.22646077672358902</v>
      </c>
      <c r="Y128" s="4">
        <f t="shared" si="147"/>
        <v>0.22600869679204624</v>
      </c>
      <c r="Z128" s="4">
        <f t="shared" si="147"/>
        <v>0.22399190277395092</v>
      </c>
      <c r="AA128" s="4">
        <f t="shared" si="147"/>
        <v>0.21544665364597174</v>
      </c>
      <c r="AB128" s="4">
        <f t="shared" si="147"/>
        <v>0.20788874128439844</v>
      </c>
      <c r="AC128" s="4">
        <f t="shared" si="147"/>
        <v>0.20767603342557014</v>
      </c>
      <c r="AD128" s="4">
        <f t="shared" si="147"/>
        <v>0.20476450221500922</v>
      </c>
      <c r="AE128" s="4">
        <f t="shared" si="147"/>
        <v>0.20846416365613563</v>
      </c>
      <c r="AF128" s="4">
        <f t="shared" si="147"/>
        <v>0.22738868197627435</v>
      </c>
      <c r="AG128" s="4">
        <f t="shared" si="147"/>
        <v>0.2555698395533999</v>
      </c>
      <c r="AI128" s="4">
        <f t="shared" si="148"/>
        <v>1.7627783070714387E-2</v>
      </c>
      <c r="AJ128" s="4">
        <f t="shared" si="148"/>
        <v>-2.6866426187220627E-3</v>
      </c>
      <c r="AK128" s="4">
        <f t="shared" si="148"/>
        <v>-5.2035398245914299E-3</v>
      </c>
      <c r="AL128" s="4">
        <f t="shared" si="148"/>
        <v>6.4570649458151608E-3</v>
      </c>
      <c r="AM128" s="4">
        <f t="shared" si="148"/>
        <v>-2.474735732777622E-3</v>
      </c>
      <c r="AN128" s="4">
        <f t="shared" si="148"/>
        <v>-1.8757767235890177E-3</v>
      </c>
      <c r="AO128" s="4">
        <f t="shared" si="148"/>
        <v>-1.1869679204623562E-4</v>
      </c>
      <c r="AP128" s="4">
        <f t="shared" si="148"/>
        <v>1.7330972260490851E-3</v>
      </c>
      <c r="AQ128" s="4">
        <f t="shared" si="148"/>
        <v>2.5363463540282738E-3</v>
      </c>
      <c r="AR128" s="4">
        <f t="shared" si="148"/>
        <v>-7.2797412843984277E-3</v>
      </c>
      <c r="AS128" s="4">
        <f t="shared" si="148"/>
        <v>-3.5903342557014328E-4</v>
      </c>
      <c r="AT128" s="4">
        <f t="shared" si="148"/>
        <v>4.0284977849907866E-3</v>
      </c>
      <c r="AU128" s="4">
        <f t="shared" si="148"/>
        <v>-1.4551636561356274E-3</v>
      </c>
      <c r="AV128" s="4">
        <f t="shared" si="148"/>
        <v>4.2731802372564243E-4</v>
      </c>
      <c r="AW128" s="4">
        <f t="shared" si="148"/>
        <v>8.8291604466000928E-3</v>
      </c>
      <c r="AY128" s="2">
        <f t="shared" si="155"/>
        <v>0.2202158082655748</v>
      </c>
      <c r="AZ128" s="2">
        <f t="shared" si="155"/>
        <v>0.21228863272525586</v>
      </c>
      <c r="BA128" s="2">
        <f t="shared" si="155"/>
        <v>0.20011301504717763</v>
      </c>
      <c r="BB128" s="2">
        <f t="shared" si="155"/>
        <v>0.21304442954954758</v>
      </c>
      <c r="BC128" s="2">
        <f t="shared" si="155"/>
        <v>0.21428956677704442</v>
      </c>
      <c r="BD128" s="2">
        <f t="shared" si="155"/>
        <v>0.22074555940704133</v>
      </c>
      <c r="BE128" s="2">
        <f t="shared" si="155"/>
        <v>0.22286353683332913</v>
      </c>
      <c r="BF128" s="2">
        <f t="shared" si="155"/>
        <v>0.22226107006992832</v>
      </c>
      <c r="BG128" s="2">
        <f t="shared" si="155"/>
        <v>0.2096543233039759</v>
      </c>
      <c r="BH128" s="2">
        <f t="shared" si="155"/>
        <v>0.20270193386458241</v>
      </c>
      <c r="BI128" s="2">
        <f t="shared" si="155"/>
        <v>0.20051552201361073</v>
      </c>
      <c r="BJ128" s="2">
        <f t="shared" si="155"/>
        <v>0.20073906449421861</v>
      </c>
      <c r="BK128" s="2">
        <f t="shared" si="155"/>
        <v>0.20710528670430975</v>
      </c>
      <c r="BL128" s="2">
        <f t="shared" si="155"/>
        <v>0.22406923202497361</v>
      </c>
      <c r="BM128" s="2">
        <f t="shared" si="155"/>
        <v>0.2517570225492925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0.20960799999999999</v>
      </c>
      <c r="CG128" s="2">
        <f t="shared" si="156"/>
        <v>0.19495699999999999</v>
      </c>
      <c r="CH128" s="2" t="str">
        <f t="shared" si="156"/>
        <v/>
      </c>
      <c r="CI128" s="2" t="str">
        <f t="shared" si="156"/>
        <v/>
      </c>
      <c r="CJ128" s="2" t="str">
        <f t="shared" si="156"/>
        <v/>
      </c>
      <c r="CK128" s="2" t="str">
        <f t="shared" si="156"/>
        <v/>
      </c>
      <c r="CL128" s="2" t="str">
        <f t="shared" si="156"/>
        <v/>
      </c>
      <c r="CM128" s="2" t="str">
        <f t="shared" si="156"/>
        <v/>
      </c>
      <c r="CN128" s="2" t="str">
        <f t="shared" si="156"/>
        <v/>
      </c>
      <c r="CO128" s="2" t="str">
        <f t="shared" si="156"/>
        <v/>
      </c>
      <c r="CP128" s="2" t="str">
        <f t="shared" si="156"/>
        <v/>
      </c>
      <c r="CQ128" s="2">
        <f t="shared" si="156"/>
        <v>0.207009</v>
      </c>
      <c r="CR128" s="2">
        <f t="shared" si="156"/>
        <v>0.22781599999999999</v>
      </c>
      <c r="CS128" s="2">
        <f t="shared" si="156"/>
        <v>0.264399</v>
      </c>
      <c r="CU128" s="2" t="str">
        <f t="shared" si="111"/>
        <v/>
      </c>
      <c r="CV128" s="2">
        <f t="shared" si="112"/>
        <v>0.20960799999999999</v>
      </c>
      <c r="CW128" s="2">
        <f t="shared" si="113"/>
        <v>0.19495699999999999</v>
      </c>
      <c r="CX128" s="2" t="str">
        <f t="shared" si="114"/>
        <v/>
      </c>
      <c r="CY128" s="2" t="str">
        <f t="shared" si="115"/>
        <v/>
      </c>
      <c r="CZ128" s="2" t="str">
        <f t="shared" si="116"/>
        <v/>
      </c>
      <c r="DA128" s="2" t="str">
        <f t="shared" si="117"/>
        <v/>
      </c>
      <c r="DB128" s="2" t="str">
        <f t="shared" si="118"/>
        <v/>
      </c>
      <c r="DC128" s="2" t="str">
        <f t="shared" si="119"/>
        <v/>
      </c>
      <c r="DD128" s="2" t="str">
        <f t="shared" si="120"/>
        <v/>
      </c>
      <c r="DE128" s="2" t="str">
        <f t="shared" si="121"/>
        <v/>
      </c>
      <c r="DF128" s="2" t="str">
        <f t="shared" si="122"/>
        <v/>
      </c>
      <c r="DG128" s="2">
        <f t="shared" si="123"/>
        <v>0.207009</v>
      </c>
      <c r="DH128" s="2">
        <f t="shared" si="124"/>
        <v>0.22781599999999999</v>
      </c>
      <c r="DI128" s="2">
        <f t="shared" si="125"/>
        <v>0.264399</v>
      </c>
      <c r="DK128" s="2">
        <f t="shared" si="149"/>
        <v>0.35536305882352948</v>
      </c>
      <c r="DL128" s="2">
        <f t="shared" si="149"/>
        <v>0.31676113339587242</v>
      </c>
      <c r="DM128" s="2">
        <f t="shared" si="149"/>
        <v>0.28383623337623337</v>
      </c>
      <c r="DN128" s="2">
        <f t="shared" si="149"/>
        <v>0.28603808486070381</v>
      </c>
      <c r="DO128" s="2">
        <f t="shared" si="149"/>
        <v>0.30275203611420098</v>
      </c>
      <c r="DP128" s="2">
        <f t="shared" si="149"/>
        <v>0.32479486076923081</v>
      </c>
      <c r="DQ128" s="2">
        <f t="shared" si="149"/>
        <v>0.30439728693528695</v>
      </c>
      <c r="DR128" s="2">
        <f t="shared" si="149"/>
        <v>0.34203930085279938</v>
      </c>
      <c r="DS128" s="2">
        <f t="shared" si="149"/>
        <v>0.2809394665024631</v>
      </c>
      <c r="DT128" s="2">
        <f t="shared" si="149"/>
        <v>0.28621949151614667</v>
      </c>
      <c r="DU128" s="2">
        <f t="shared" si="149"/>
        <v>0.27455646009852208</v>
      </c>
      <c r="DV128" s="2">
        <f t="shared" si="149"/>
        <v>0.27550741638857984</v>
      </c>
      <c r="DW128" s="2">
        <f t="shared" si="149"/>
        <v>0.29716101935483868</v>
      </c>
      <c r="DX128" s="2">
        <f t="shared" si="149"/>
        <v>0.30785852983870965</v>
      </c>
      <c r="DY128" s="2">
        <f t="shared" si="149"/>
        <v>0.24691749972644705</v>
      </c>
      <c r="EA128" s="2">
        <f t="shared" si="153"/>
        <v>0.22016877777777785</v>
      </c>
      <c r="EB128" s="2">
        <f t="shared" si="153"/>
        <v>0.21192327434713606</v>
      </c>
      <c r="EC128" s="2">
        <f t="shared" si="153"/>
        <v>0.19990675468705812</v>
      </c>
      <c r="ED128" s="2">
        <f t="shared" si="153"/>
        <v>0.21291236169840227</v>
      </c>
      <c r="EE128" s="2">
        <f t="shared" si="152"/>
        <v>0.2141564721109267</v>
      </c>
      <c r="EF128" s="2">
        <f t="shared" si="152"/>
        <v>0.22064811628844119</v>
      </c>
      <c r="EG128" s="2">
        <f t="shared" si="152"/>
        <v>0.22277089550166601</v>
      </c>
      <c r="EH128" s="2">
        <f t="shared" si="152"/>
        <v>0.22208882205917166</v>
      </c>
      <c r="EI128" s="2">
        <f t="shared" si="152"/>
        <v>0.20956780109760914</v>
      </c>
      <c r="EJ128" s="2">
        <f t="shared" si="152"/>
        <v>0.20257012240192496</v>
      </c>
      <c r="EK128" s="2">
        <f t="shared" si="152"/>
        <v>0.20040848353653337</v>
      </c>
      <c r="EL128" s="2">
        <f t="shared" si="152"/>
        <v>0.20062692830345633</v>
      </c>
      <c r="EM128" s="2">
        <f t="shared" si="136"/>
        <v>0.20696243353118138</v>
      </c>
      <c r="EN128" s="2">
        <f t="shared" si="136"/>
        <v>0.22393212547177616</v>
      </c>
      <c r="EO128" s="2">
        <f t="shared" si="136"/>
        <v>0.25178096084274693</v>
      </c>
      <c r="EQ128" s="2">
        <f t="shared" si="150"/>
        <v>0.21878763377831201</v>
      </c>
      <c r="ER128" s="2">
        <f t="shared" si="150"/>
        <v>0.21032817532572765</v>
      </c>
      <c r="ES128" s="2">
        <f t="shared" si="150"/>
        <v>0.19993653940147063</v>
      </c>
      <c r="ET128" s="2">
        <f t="shared" si="150"/>
        <v>0.21283346812416712</v>
      </c>
      <c r="EU128" s="2">
        <f t="shared" si="150"/>
        <v>0.21423693666657154</v>
      </c>
      <c r="EV128" s="2">
        <f t="shared" si="150"/>
        <v>0.22061379222443059</v>
      </c>
      <c r="EW128" s="2">
        <f t="shared" si="150"/>
        <v>0.22295506735965118</v>
      </c>
      <c r="EX128" s="2">
        <f t="shared" si="150"/>
        <v>0.22216496633114263</v>
      </c>
      <c r="EY128" s="2">
        <f t="shared" si="150"/>
        <v>0.20932189453699773</v>
      </c>
      <c r="EZ128" s="2">
        <f t="shared" si="150"/>
        <v>0.20404267973486045</v>
      </c>
      <c r="FA128" s="2">
        <f t="shared" si="150"/>
        <v>0.20108955284066504</v>
      </c>
      <c r="FB128" s="2">
        <f t="shared" si="150"/>
        <v>0.20059520734690842</v>
      </c>
      <c r="FC128" s="2">
        <f t="shared" si="150"/>
        <v>0.20670227953522027</v>
      </c>
      <c r="FD128" s="2">
        <f t="shared" si="150"/>
        <v>0.22375200482005217</v>
      </c>
      <c r="FE128" s="2">
        <f t="shared" si="150"/>
        <v>0.25009174570136522</v>
      </c>
      <c r="FG128" s="2">
        <f t="shared" si="151"/>
        <v>0.99955810137043732</v>
      </c>
      <c r="FH128" s="2">
        <f t="shared" si="151"/>
        <v>0.9964581749404261</v>
      </c>
      <c r="FI128" s="2">
        <f t="shared" si="151"/>
        <v>0.9975442020467219</v>
      </c>
      <c r="FJ128" s="2">
        <f t="shared" si="151"/>
        <v>0.9981791940740713</v>
      </c>
      <c r="FK128" s="2">
        <f t="shared" si="151"/>
        <v>0.99851100074849786</v>
      </c>
      <c r="FL128" s="2">
        <f t="shared" si="151"/>
        <v>0.99905821997655431</v>
      </c>
      <c r="FM128" s="2">
        <f t="shared" si="151"/>
        <v>0.99890366720418389</v>
      </c>
      <c r="FN128" s="2">
        <f t="shared" si="151"/>
        <v>0.99857490045495578</v>
      </c>
      <c r="FO128" s="2">
        <f t="shared" si="151"/>
        <v>0.99871106238655671</v>
      </c>
      <c r="FP128" s="2">
        <f t="shared" si="151"/>
        <v>0.99879045488281415</v>
      </c>
      <c r="FQ128" s="2">
        <f t="shared" si="151"/>
        <v>0.99871757172644604</v>
      </c>
      <c r="FR128" s="2">
        <f t="shared" si="151"/>
        <v>0.99849606119457479</v>
      </c>
      <c r="FS128" s="2">
        <f t="shared" si="151"/>
        <v>0.99838589331920846</v>
      </c>
      <c r="FT128" s="2">
        <f t="shared" si="151"/>
        <v>0.99834488689946344</v>
      </c>
      <c r="FU128" s="2">
        <f t="shared" si="151"/>
        <v>0.99683660067863789</v>
      </c>
      <c r="FW128" s="2">
        <f t="shared" si="157"/>
        <v>9.203732360128428E-3</v>
      </c>
      <c r="FX128" s="2">
        <f t="shared" si="157"/>
        <v>3.7358045933898118E-3</v>
      </c>
      <c r="FY128" s="2">
        <f t="shared" si="157"/>
        <v>4.9192392073273989E-3</v>
      </c>
      <c r="FZ128" s="2">
        <f t="shared" si="157"/>
        <v>1.3688046674334105E-2</v>
      </c>
      <c r="GA128" s="2">
        <f t="shared" si="157"/>
        <v>1.4614355612796066E-2</v>
      </c>
      <c r="GB128" s="2">
        <f t="shared" si="157"/>
        <v>1.865177907183382E-2</v>
      </c>
      <c r="GC128" s="2">
        <f t="shared" si="157"/>
        <v>1.7112504401008019E-2</v>
      </c>
      <c r="GD128" s="2">
        <f t="shared" si="157"/>
        <v>1.7160030113922725E-2</v>
      </c>
      <c r="GE128" s="2">
        <f t="shared" si="157"/>
        <v>2.2249986718718053E-2</v>
      </c>
      <c r="GF128" s="2">
        <f t="shared" si="157"/>
        <v>2.0803113063590815E-2</v>
      </c>
      <c r="GG128" s="2">
        <f t="shared" si="157"/>
        <v>1.7544492807028529E-2</v>
      </c>
      <c r="GH128" s="2">
        <f t="shared" si="157"/>
        <v>1.5115592034287587E-2</v>
      </c>
      <c r="GI128" s="2">
        <f t="shared" si="157"/>
        <v>1.0520564319800529E-2</v>
      </c>
      <c r="GJ128" s="2">
        <f t="shared" si="157"/>
        <v>9.999620442889488E-3</v>
      </c>
      <c r="GK128" s="2">
        <f t="shared" si="157"/>
        <v>5.0634307319174189E-3</v>
      </c>
      <c r="GM128" s="82">
        <f t="shared" si="158"/>
        <v>9.502706378205093E-15</v>
      </c>
      <c r="GN128" s="82">
        <f t="shared" si="158"/>
        <v>1.9707490007214939E-56</v>
      </c>
      <c r="GO128" s="82">
        <f t="shared" si="158"/>
        <v>4.9345461920915672E-57</v>
      </c>
      <c r="GP128" s="82">
        <f t="shared" si="158"/>
        <v>2.0661596722329489E-64</v>
      </c>
      <c r="GQ128" s="82">
        <f t="shared" si="158"/>
        <v>8.6369023960343126E-128</v>
      </c>
      <c r="GR128" s="82">
        <f t="shared" si="158"/>
        <v>3.0469857561051842E-142</v>
      </c>
      <c r="GS128" s="82">
        <f t="shared" si="158"/>
        <v>4.5002133070257227E-99</v>
      </c>
      <c r="GT128" s="82">
        <f t="shared" si="158"/>
        <v>1.7814936125051961E-138</v>
      </c>
      <c r="GU128" s="82">
        <f t="shared" si="158"/>
        <v>7.2832463634786628E-162</v>
      </c>
      <c r="GV128" s="82">
        <f t="shared" si="158"/>
        <v>1.1104711226134625E-139</v>
      </c>
      <c r="GW128" s="82">
        <f t="shared" si="158"/>
        <v>7.6791351774457793E-141</v>
      </c>
      <c r="GX128" s="82">
        <f t="shared" si="158"/>
        <v>1.0079662539088723E-129</v>
      </c>
      <c r="GY128" s="82">
        <f t="shared" si="158"/>
        <v>4.9777504105873143E-94</v>
      </c>
      <c r="GZ128" s="82">
        <f t="shared" si="158"/>
        <v>6.0168476990551839E-106</v>
      </c>
      <c r="HA128" s="82">
        <f t="shared" si="158"/>
        <v>9.0950782786406124E-177</v>
      </c>
      <c r="HC128" s="82">
        <f t="shared" si="154"/>
        <v>2.2080784405354671E-3</v>
      </c>
      <c r="HD128" s="82">
        <f t="shared" si="154"/>
        <v>2.1452032546718027E-8</v>
      </c>
      <c r="HE128" s="82">
        <f t="shared" si="154"/>
        <v>9.1421266287504555E-13</v>
      </c>
      <c r="HF128" s="82">
        <f t="shared" si="154"/>
        <v>8.7885456789485982E-19</v>
      </c>
      <c r="HG128" s="82">
        <f t="shared" si="154"/>
        <v>1.4784987697843051E-51</v>
      </c>
      <c r="HH128" s="82">
        <f t="shared" si="154"/>
        <v>1.4362793455408109E-55</v>
      </c>
      <c r="HI128" s="82">
        <f t="shared" si="139"/>
        <v>4.4366180787817484E-40</v>
      </c>
      <c r="HJ128" s="82">
        <f t="shared" si="139"/>
        <v>1.3240118655004412E-43</v>
      </c>
      <c r="HK128" s="82">
        <f t="shared" si="139"/>
        <v>8.981261729737088E-69</v>
      </c>
      <c r="HL128" s="82">
        <f t="shared" ref="HL128:HQ170" si="162" xml:space="preserve"> _xlfn.NORM.DIST($B128, L$8, ABS(L$12), TRUE) * _xlfn.NORM.DIST(($B128 - L$8)*L$16, 0, ABS(L$12), TRUE) * 2</f>
        <v>1.7593535351862536E-61</v>
      </c>
      <c r="HM128" s="82">
        <f t="shared" si="162"/>
        <v>3.0845279121539841E-47</v>
      </c>
      <c r="HN128" s="82">
        <f t="shared" si="162"/>
        <v>2.6593590958775284E-42</v>
      </c>
      <c r="HO128" s="82">
        <f t="shared" si="162"/>
        <v>1.1741724627050885E-26</v>
      </c>
      <c r="HP128" s="82">
        <f t="shared" si="162"/>
        <v>1.8194994616978141E-29</v>
      </c>
      <c r="HQ128" s="82">
        <f t="shared" si="162"/>
        <v>9.4538419309176113E-23</v>
      </c>
      <c r="HS128" s="82">
        <f t="shared" si="159"/>
        <v>2.8913934299624005E-2</v>
      </c>
      <c r="HT128" s="82">
        <f t="shared" si="159"/>
        <v>1.089281442917234E-4</v>
      </c>
      <c r="HU128" s="82">
        <f t="shared" si="159"/>
        <v>8.8279745265595997E-4</v>
      </c>
      <c r="HV128" s="82">
        <f t="shared" si="159"/>
        <v>1.2617505657077073E-2</v>
      </c>
      <c r="HW128" s="82">
        <f t="shared" si="159"/>
        <v>2.5837962634491566E-2</v>
      </c>
      <c r="HX128" s="82">
        <f t="shared" si="159"/>
        <v>0.10274480888879106</v>
      </c>
      <c r="HY128" s="82">
        <f t="shared" si="159"/>
        <v>5.5980348683231401E-2</v>
      </c>
      <c r="HZ128" s="82">
        <f t="shared" si="159"/>
        <v>2.0505938722556728E-2</v>
      </c>
      <c r="IA128" s="82">
        <f t="shared" si="159"/>
        <v>7.3824171261938895E-2</v>
      </c>
      <c r="IB128" s="82">
        <f t="shared" si="159"/>
        <v>7.2812328281373462E-2</v>
      </c>
      <c r="IC128" s="82">
        <f t="shared" si="159"/>
        <v>7.297665409763586E-2</v>
      </c>
      <c r="ID128" s="82">
        <f t="shared" si="159"/>
        <v>2.9887482557962572E-2</v>
      </c>
      <c r="IE128" s="82">
        <f t="shared" si="159"/>
        <v>8.1268186457138271E-3</v>
      </c>
      <c r="IF128" s="82">
        <f t="shared" si="159"/>
        <v>7.8457240864019308E-3</v>
      </c>
      <c r="IG128" s="82">
        <f t="shared" si="159"/>
        <v>4.2500790676139894E-3</v>
      </c>
      <c r="II128" s="82">
        <f t="shared" si="160"/>
        <v>8.277313336375072E-28</v>
      </c>
      <c r="IJ128" s="82">
        <f t="shared" si="160"/>
        <v>2.1722797205627788E-53</v>
      </c>
      <c r="IK128" s="82">
        <f t="shared" si="160"/>
        <v>5.6439710345909012E-44</v>
      </c>
      <c r="IL128" s="82">
        <f t="shared" si="160"/>
        <v>8.7569125353338952E-36</v>
      </c>
      <c r="IM128" s="82">
        <f t="shared" si="160"/>
        <v>2.8815387396075102E-33</v>
      </c>
      <c r="IN128" s="82">
        <f t="shared" si="160"/>
        <v>1.2390703969348246E-27</v>
      </c>
      <c r="IO128" s="82">
        <f t="shared" si="160"/>
        <v>3.7781239584688088E-28</v>
      </c>
      <c r="IP128" s="82">
        <f t="shared" si="160"/>
        <v>1.0294143892794217E-41</v>
      </c>
      <c r="IQ128" s="82">
        <f t="shared" si="160"/>
        <v>4.0133458575859113E-31</v>
      </c>
      <c r="IR128" s="82">
        <f t="shared" si="160"/>
        <v>3.6974575347996697E-30</v>
      </c>
      <c r="IS128" s="82">
        <f t="shared" si="160"/>
        <v>3.332625692901293E-28</v>
      </c>
      <c r="IT128" s="82">
        <f t="shared" si="160"/>
        <v>2.0100420718777191E-34</v>
      </c>
      <c r="IU128" s="82">
        <f t="shared" si="160"/>
        <v>6.6108902483879687E-38</v>
      </c>
      <c r="IV128" s="82">
        <f t="shared" si="160"/>
        <v>4.010901061803354E-16</v>
      </c>
      <c r="IW128" s="82">
        <f t="shared" si="160"/>
        <v>5.6293320406713719E-19</v>
      </c>
      <c r="IY128" s="82">
        <f t="shared" si="161"/>
        <v>3.1122012740168976E-2</v>
      </c>
      <c r="IZ128" s="82">
        <f t="shared" si="161"/>
        <v>1.0894959632427012E-4</v>
      </c>
      <c r="JA128" s="82">
        <f t="shared" si="161"/>
        <v>8.8279745357017268E-4</v>
      </c>
      <c r="JB128" s="82">
        <f t="shared" si="161"/>
        <v>1.2617505657077074E-2</v>
      </c>
      <c r="JC128" s="82">
        <f t="shared" si="161"/>
        <v>2.5837962634491566E-2</v>
      </c>
      <c r="JD128" s="82">
        <f t="shared" si="161"/>
        <v>0.10274480888879106</v>
      </c>
      <c r="JE128" s="82">
        <f t="shared" si="161"/>
        <v>5.5980348683231401E-2</v>
      </c>
      <c r="JF128" s="82">
        <f t="shared" si="161"/>
        <v>2.0505938722556728E-2</v>
      </c>
      <c r="JG128" s="82">
        <f t="shared" si="161"/>
        <v>7.3824171261938895E-2</v>
      </c>
      <c r="JH128" s="82">
        <f t="shared" si="161"/>
        <v>7.2812328281373462E-2</v>
      </c>
      <c r="JI128" s="82">
        <f t="shared" si="161"/>
        <v>7.297665409763586E-2</v>
      </c>
      <c r="JJ128" s="82">
        <f t="shared" si="161"/>
        <v>2.9887482557962572E-2</v>
      </c>
      <c r="JK128" s="82">
        <f t="shared" si="161"/>
        <v>8.1268186457138271E-3</v>
      </c>
      <c r="JL128" s="82">
        <f t="shared" si="161"/>
        <v>7.8457240864023316E-3</v>
      </c>
      <c r="JM128" s="82">
        <f t="shared" si="161"/>
        <v>4.2500790676139903E-3</v>
      </c>
    </row>
    <row r="129" spans="2:273" x14ac:dyDescent="0.25">
      <c r="B129" s="2">
        <v>102</v>
      </c>
      <c r="C129" s="37">
        <v>0.23300299999999999</v>
      </c>
      <c r="D129" s="37">
        <v>0.21121899999999999</v>
      </c>
      <c r="E129" s="37">
        <v>0.198878</v>
      </c>
      <c r="F129" s="37">
        <v>0.21223800000000001</v>
      </c>
      <c r="G129" s="37">
        <v>0.21696799999999999</v>
      </c>
      <c r="H129" s="37">
        <v>0.22262499999999999</v>
      </c>
      <c r="I129" s="37">
        <v>0.22776199999999999</v>
      </c>
      <c r="J129" s="37">
        <v>0.22296099999999999</v>
      </c>
      <c r="K129" s="37">
        <v>0.21324899999999999</v>
      </c>
      <c r="L129" s="37">
        <v>0.20725399999999999</v>
      </c>
      <c r="M129" s="37">
        <v>0.21262900000000001</v>
      </c>
      <c r="N129" s="37">
        <v>0.20941000000000001</v>
      </c>
      <c r="O129" s="37">
        <v>0.20824500000000001</v>
      </c>
      <c r="P129" s="37">
        <v>0.23334199999999999</v>
      </c>
      <c r="Q129" s="37">
        <v>0.26134000000000002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0.22309448824140421</v>
      </c>
      <c r="T129" s="4">
        <f t="shared" si="163"/>
        <v>0.21174844826050976</v>
      </c>
      <c r="U129" s="4">
        <f t="shared" si="163"/>
        <v>0.19994629513267617</v>
      </c>
      <c r="V129" s="4">
        <f t="shared" si="163"/>
        <v>0.2134415506964803</v>
      </c>
      <c r="W129" s="4">
        <f t="shared" si="163"/>
        <v>0.21638322752159597</v>
      </c>
      <c r="X129" s="4">
        <f t="shared" si="163"/>
        <v>0.22750616147453792</v>
      </c>
      <c r="Y129" s="4">
        <f t="shared" si="163"/>
        <v>0.22650803181212212</v>
      </c>
      <c r="Z129" s="4">
        <f t="shared" si="163"/>
        <v>0.2243608071318878</v>
      </c>
      <c r="AA129" s="4">
        <f t="shared" si="163"/>
        <v>0.21685885116340697</v>
      </c>
      <c r="AB129" s="4">
        <f t="shared" si="163"/>
        <v>0.20904144893147897</v>
      </c>
      <c r="AC129" s="4">
        <f t="shared" si="163"/>
        <v>0.20940891478775411</v>
      </c>
      <c r="AD129" s="4">
        <f t="shared" si="163"/>
        <v>0.20588498788113724</v>
      </c>
      <c r="AE129" s="4">
        <f t="shared" si="163"/>
        <v>0.20854245580554215</v>
      </c>
      <c r="AF129" s="4">
        <f t="shared" si="163"/>
        <v>0.22820445725738289</v>
      </c>
      <c r="AG129" s="4">
        <f t="shared" si="163"/>
        <v>0.25661893947892345</v>
      </c>
      <c r="AI129" s="4">
        <f t="shared" ref="AI129:AW145" si="164">IF(OR($B129 &lt; C$230, $B129 &gt; C$233), 0, C129-S129)</f>
        <v>9.9085117585957783E-3</v>
      </c>
      <c r="AJ129" s="4">
        <f t="shared" si="164"/>
        <v>-5.2944826050976834E-4</v>
      </c>
      <c r="AK129" s="4">
        <f t="shared" si="164"/>
        <v>-1.0682951326761725E-3</v>
      </c>
      <c r="AL129" s="4">
        <f t="shared" si="164"/>
        <v>-1.2035506964802878E-3</v>
      </c>
      <c r="AM129" s="4">
        <f t="shared" si="164"/>
        <v>5.8477247840402202E-4</v>
      </c>
      <c r="AN129" s="4">
        <f t="shared" si="164"/>
        <v>-4.8811614745379317E-3</v>
      </c>
      <c r="AO129" s="4">
        <f t="shared" si="164"/>
        <v>1.2539681878778741E-3</v>
      </c>
      <c r="AP129" s="4">
        <f t="shared" si="164"/>
        <v>-1.3998071318878091E-3</v>
      </c>
      <c r="AQ129" s="4">
        <f t="shared" si="164"/>
        <v>-3.6098511634069796E-3</v>
      </c>
      <c r="AR129" s="4">
        <f t="shared" si="164"/>
        <v>-1.7874489314789743E-3</v>
      </c>
      <c r="AS129" s="4">
        <f t="shared" si="164"/>
        <v>3.2200852122458989E-3</v>
      </c>
      <c r="AT129" s="4">
        <f t="shared" si="164"/>
        <v>3.5250121188627748E-3</v>
      </c>
      <c r="AU129" s="4">
        <f t="shared" si="164"/>
        <v>-2.9745580554213502E-4</v>
      </c>
      <c r="AV129" s="4">
        <f t="shared" si="164"/>
        <v>5.1375427426171016E-3</v>
      </c>
      <c r="AW129" s="4">
        <f t="shared" si="164"/>
        <v>4.7210605210765699E-3</v>
      </c>
      <c r="AY129" s="2">
        <f t="shared" si="155"/>
        <v>0.21988668702508704</v>
      </c>
      <c r="AZ129" s="2">
        <f t="shared" si="155"/>
        <v>0.21173842708653187</v>
      </c>
      <c r="BA129" s="2">
        <f t="shared" si="155"/>
        <v>0.19987416065568173</v>
      </c>
      <c r="BB129" s="2">
        <f t="shared" si="155"/>
        <v>0.21264830496947759</v>
      </c>
      <c r="BC129" s="2">
        <f t="shared" si="155"/>
        <v>0.2139307465474431</v>
      </c>
      <c r="BD129" s="2">
        <f t="shared" si="155"/>
        <v>0.22046153705609958</v>
      </c>
      <c r="BE129" s="2">
        <f t="shared" si="155"/>
        <v>0.22249137153872475</v>
      </c>
      <c r="BF129" s="2">
        <f t="shared" si="155"/>
        <v>0.22186763236762541</v>
      </c>
      <c r="BG129" s="2">
        <f t="shared" si="155"/>
        <v>0.20937519185926354</v>
      </c>
      <c r="BH129" s="2">
        <f t="shared" si="155"/>
        <v>0.20238966662294963</v>
      </c>
      <c r="BI129" s="2">
        <f t="shared" si="155"/>
        <v>0.20039366243739584</v>
      </c>
      <c r="BJ129" s="2">
        <f t="shared" si="155"/>
        <v>0.20044872747442408</v>
      </c>
      <c r="BK129" s="2">
        <f t="shared" si="155"/>
        <v>0.20660133666924532</v>
      </c>
      <c r="BL129" s="2">
        <f t="shared" si="155"/>
        <v>0.22365724999593975</v>
      </c>
      <c r="BM129" s="2">
        <f t="shared" si="155"/>
        <v>0.25139852525573764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0.21121899999999999</v>
      </c>
      <c r="CG129" s="2">
        <f t="shared" si="156"/>
        <v>0.198878</v>
      </c>
      <c r="CH129" s="2" t="str">
        <f t="shared" si="156"/>
        <v/>
      </c>
      <c r="CI129" s="2" t="str">
        <f t="shared" si="156"/>
        <v/>
      </c>
      <c r="CJ129" s="2" t="str">
        <f t="shared" si="156"/>
        <v/>
      </c>
      <c r="CK129" s="2" t="str">
        <f t="shared" si="156"/>
        <v/>
      </c>
      <c r="CL129" s="2" t="str">
        <f t="shared" si="156"/>
        <v/>
      </c>
      <c r="CM129" s="2" t="str">
        <f t="shared" si="156"/>
        <v/>
      </c>
      <c r="CN129" s="2" t="str">
        <f t="shared" si="156"/>
        <v/>
      </c>
      <c r="CO129" s="2" t="str">
        <f t="shared" si="156"/>
        <v/>
      </c>
      <c r="CP129" s="2" t="str">
        <f t="shared" si="156"/>
        <v/>
      </c>
      <c r="CQ129" s="2" t="str">
        <f t="shared" si="156"/>
        <v/>
      </c>
      <c r="CR129" s="2" t="str">
        <f t="shared" si="156"/>
        <v/>
      </c>
      <c r="CS129" s="2">
        <f t="shared" si="156"/>
        <v>0.26134000000000002</v>
      </c>
      <c r="CU129" s="2" t="str">
        <f t="shared" si="111"/>
        <v/>
      </c>
      <c r="CV129" s="2">
        <f t="shared" si="112"/>
        <v>0.21121899999999999</v>
      </c>
      <c r="CW129" s="2">
        <f t="shared" si="113"/>
        <v>0.198878</v>
      </c>
      <c r="CX129" s="2" t="str">
        <f t="shared" si="114"/>
        <v/>
      </c>
      <c r="CY129" s="2" t="str">
        <f t="shared" si="115"/>
        <v/>
      </c>
      <c r="CZ129" s="2" t="str">
        <f t="shared" si="116"/>
        <v/>
      </c>
      <c r="DA129" s="2" t="str">
        <f t="shared" si="117"/>
        <v/>
      </c>
      <c r="DB129" s="2" t="str">
        <f t="shared" si="118"/>
        <v/>
      </c>
      <c r="DC129" s="2" t="str">
        <f t="shared" si="119"/>
        <v/>
      </c>
      <c r="DD129" s="2" t="str">
        <f t="shared" si="120"/>
        <v/>
      </c>
      <c r="DE129" s="2" t="str">
        <f t="shared" si="121"/>
        <v/>
      </c>
      <c r="DF129" s="2" t="str">
        <f t="shared" si="122"/>
        <v/>
      </c>
      <c r="DG129" s="2" t="str">
        <f t="shared" si="123"/>
        <v/>
      </c>
      <c r="DH129" s="2" t="str">
        <f t="shared" si="124"/>
        <v/>
      </c>
      <c r="DI129" s="2">
        <f t="shared" si="125"/>
        <v>0.26134000000000002</v>
      </c>
      <c r="DK129" s="2">
        <f t="shared" ref="DK129:DY145" si="165">BO$228*$B129+BO$229</f>
        <v>0.3563641568627452</v>
      </c>
      <c r="DL129" s="2">
        <f t="shared" si="165"/>
        <v>0.3175344242964353</v>
      </c>
      <c r="DM129" s="2">
        <f t="shared" si="165"/>
        <v>0.28431781767481767</v>
      </c>
      <c r="DN129" s="2">
        <f t="shared" si="165"/>
        <v>0.28643998680351906</v>
      </c>
      <c r="DO129" s="2">
        <f t="shared" si="165"/>
        <v>0.30333861764923992</v>
      </c>
      <c r="DP129" s="2">
        <f t="shared" si="165"/>
        <v>0.32552159538461539</v>
      </c>
      <c r="DQ129" s="2">
        <f t="shared" si="165"/>
        <v>0.30484695054945055</v>
      </c>
      <c r="DR129" s="2">
        <f t="shared" si="165"/>
        <v>0.34288600452354467</v>
      </c>
      <c r="DS129" s="2">
        <f t="shared" si="165"/>
        <v>0.28119117142857142</v>
      </c>
      <c r="DT129" s="2">
        <f t="shared" si="165"/>
        <v>0.28666378407224957</v>
      </c>
      <c r="DU129" s="2">
        <f t="shared" si="165"/>
        <v>0.27486788472906393</v>
      </c>
      <c r="DV129" s="2">
        <f t="shared" si="165"/>
        <v>0.27590407823507596</v>
      </c>
      <c r="DW129" s="2">
        <f t="shared" si="165"/>
        <v>0.29773076451612901</v>
      </c>
      <c r="DX129" s="2">
        <f t="shared" si="165"/>
        <v>0.30838273104838704</v>
      </c>
      <c r="DY129" s="2">
        <f t="shared" si="165"/>
        <v>0.24661745825582665</v>
      </c>
      <c r="EA129" s="2">
        <f t="shared" si="153"/>
        <v>0.21984517777777784</v>
      </c>
      <c r="EB129" s="2">
        <f t="shared" si="153"/>
        <v>0.21140150310200551</v>
      </c>
      <c r="EC129" s="2">
        <f t="shared" si="153"/>
        <v>0.19968443151987669</v>
      </c>
      <c r="ED129" s="2">
        <f t="shared" si="153"/>
        <v>0.21252617461151238</v>
      </c>
      <c r="EE129" s="2">
        <f t="shared" si="152"/>
        <v>0.21380710128095004</v>
      </c>
      <c r="EF129" s="2">
        <f t="shared" si="152"/>
        <v>0.22037207261930014</v>
      </c>
      <c r="EG129" s="2">
        <f t="shared" si="152"/>
        <v>0.22240459800074044</v>
      </c>
      <c r="EH129" s="2">
        <f t="shared" si="152"/>
        <v>0.22170844252465488</v>
      </c>
      <c r="EI129" s="2">
        <f t="shared" si="152"/>
        <v>0.20929778297606044</v>
      </c>
      <c r="EJ129" s="2">
        <f t="shared" si="152"/>
        <v>0.20225688491148541</v>
      </c>
      <c r="EK129" s="2">
        <f t="shared" si="152"/>
        <v>0.20028985205899907</v>
      </c>
      <c r="EL129" s="2">
        <f t="shared" si="152"/>
        <v>0.20034579073597475</v>
      </c>
      <c r="EM129" s="2">
        <f t="shared" si="136"/>
        <v>0.20646850857793314</v>
      </c>
      <c r="EN129" s="2">
        <f t="shared" si="136"/>
        <v>0.22353205212264807</v>
      </c>
      <c r="EO129" s="2">
        <f t="shared" si="136"/>
        <v>0.25142260934952809</v>
      </c>
      <c r="EQ129" s="2">
        <f t="shared" ref="EQ129:FE145" si="166">CU$228*$B129+CU$229</f>
        <v>0.21850503879064909</v>
      </c>
      <c r="ER129" s="2">
        <f t="shared" si="166"/>
        <v>0.20993337281574978</v>
      </c>
      <c r="ES129" s="2">
        <f t="shared" si="166"/>
        <v>0.19970920441772594</v>
      </c>
      <c r="ET129" s="2">
        <f t="shared" si="166"/>
        <v>0.21248413019663093</v>
      </c>
      <c r="EU129" s="2">
        <f t="shared" si="166"/>
        <v>0.2139350257740438</v>
      </c>
      <c r="EV129" s="2">
        <f t="shared" si="166"/>
        <v>0.22033007303565788</v>
      </c>
      <c r="EW129" s="2">
        <f t="shared" si="166"/>
        <v>0.22263596867873406</v>
      </c>
      <c r="EX129" s="2">
        <f t="shared" si="166"/>
        <v>0.22179760428684764</v>
      </c>
      <c r="EY129" s="2">
        <f t="shared" si="166"/>
        <v>0.20900559285397791</v>
      </c>
      <c r="EZ129" s="2">
        <f t="shared" si="166"/>
        <v>0.2039991178065213</v>
      </c>
      <c r="FA129" s="2">
        <f t="shared" si="166"/>
        <v>0.20115292059381809</v>
      </c>
      <c r="FB129" s="2">
        <f t="shared" si="166"/>
        <v>0.20030268645873064</v>
      </c>
      <c r="FC129" s="2">
        <f t="shared" si="166"/>
        <v>0.20633516903436738</v>
      </c>
      <c r="FD129" s="2">
        <f t="shared" si="166"/>
        <v>0.22326718717355057</v>
      </c>
      <c r="FE129" s="2">
        <f t="shared" si="166"/>
        <v>0.24958143312231182</v>
      </c>
      <c r="FG129" s="2">
        <f t="shared" ref="FG129:FU145" si="167">POWER(10,($B129-C$231)/C$229)/(1+POWER(10,($B129-C$231)/C$229))</f>
        <v>0.99959696798913489</v>
      </c>
      <c r="FH129" s="2">
        <f t="shared" si="167"/>
        <v>0.99676881017941621</v>
      </c>
      <c r="FI129" s="2">
        <f t="shared" si="167"/>
        <v>0.99775980157720101</v>
      </c>
      <c r="FJ129" s="2">
        <f t="shared" si="167"/>
        <v>0.99833913917070771</v>
      </c>
      <c r="FK129" s="2">
        <f t="shared" si="167"/>
        <v>0.99864183860224287</v>
      </c>
      <c r="FL129" s="2">
        <f t="shared" si="167"/>
        <v>0.99914101522932408</v>
      </c>
      <c r="FM129" s="2">
        <f t="shared" si="167"/>
        <v>0.99900003614475852</v>
      </c>
      <c r="FN129" s="2">
        <f t="shared" si="167"/>
        <v>0.99870013077284991</v>
      </c>
      <c r="FO129" s="2">
        <f t="shared" si="167"/>
        <v>0.9988243415908814</v>
      </c>
      <c r="FP129" s="2">
        <f t="shared" si="167"/>
        <v>0.99889676432852847</v>
      </c>
      <c r="FQ129" s="2">
        <f t="shared" si="167"/>
        <v>0.99883027952281245</v>
      </c>
      <c r="FR129" s="2">
        <f t="shared" si="167"/>
        <v>0.99862820997832102</v>
      </c>
      <c r="FS129" s="2">
        <f t="shared" si="167"/>
        <v>0.99852770811061697</v>
      </c>
      <c r="FT129" s="2">
        <f t="shared" si="167"/>
        <v>0.99849029905116327</v>
      </c>
      <c r="FU129" s="2">
        <f t="shared" si="167"/>
        <v>0.99711414226606543</v>
      </c>
      <c r="FW129" s="2">
        <f t="shared" si="157"/>
        <v>1.0082738792363018E-2</v>
      </c>
      <c r="FX129" s="2">
        <f t="shared" si="157"/>
        <v>4.0947524359277974E-3</v>
      </c>
      <c r="FY129" s="2">
        <f t="shared" si="157"/>
        <v>5.3912798346761126E-3</v>
      </c>
      <c r="FZ129" s="2">
        <f t="shared" si="157"/>
        <v>1.4988850479454738E-2</v>
      </c>
      <c r="GA129" s="2">
        <f t="shared" si="157"/>
        <v>1.6001760331427937E-2</v>
      </c>
      <c r="GB129" s="2">
        <f t="shared" si="157"/>
        <v>2.0414533322982067E-2</v>
      </c>
      <c r="GC129" s="2">
        <f t="shared" si="157"/>
        <v>1.8732560807253149E-2</v>
      </c>
      <c r="GD129" s="2">
        <f t="shared" si="157"/>
        <v>1.8784499834145249E-2</v>
      </c>
      <c r="GE129" s="2">
        <f t="shared" si="157"/>
        <v>2.4344366744621183E-2</v>
      </c>
      <c r="GF129" s="2">
        <f t="shared" si="157"/>
        <v>2.2764470527889016E-2</v>
      </c>
      <c r="GG129" s="2">
        <f t="shared" si="157"/>
        <v>1.9204646868174351E-2</v>
      </c>
      <c r="GH129" s="2">
        <f t="shared" si="157"/>
        <v>1.6549782125494926E-2</v>
      </c>
      <c r="GI129" s="2">
        <f t="shared" si="157"/>
        <v>1.1523872598692784E-2</v>
      </c>
      <c r="GJ129" s="2">
        <f t="shared" si="157"/>
        <v>1.0953798159579427E-2</v>
      </c>
      <c r="GK129" s="2">
        <f t="shared" si="157"/>
        <v>5.5492305369383129E-3</v>
      </c>
      <c r="GM129" s="82">
        <f t="shared" si="158"/>
        <v>2.5160312941197907E-15</v>
      </c>
      <c r="GN129" s="82">
        <f t="shared" si="158"/>
        <v>2.1948984091794123E-59</v>
      </c>
      <c r="GO129" s="82">
        <f t="shared" si="158"/>
        <v>7.2233812578765826E-60</v>
      </c>
      <c r="GP129" s="82">
        <f t="shared" si="158"/>
        <v>3.2929011345620468E-67</v>
      </c>
      <c r="GQ129" s="82">
        <f t="shared" si="158"/>
        <v>4.3667462930337555E-133</v>
      </c>
      <c r="GR129" s="82">
        <f t="shared" si="158"/>
        <v>1.0040496231586665E-147</v>
      </c>
      <c r="GS129" s="82">
        <f t="shared" si="158"/>
        <v>4.8819271912560837E-103</v>
      </c>
      <c r="GT129" s="82">
        <f t="shared" si="158"/>
        <v>4.5192729034600928E-144</v>
      </c>
      <c r="GU129" s="82">
        <f t="shared" si="158"/>
        <v>3.1221998413917981E-168</v>
      </c>
      <c r="GV129" s="82">
        <f t="shared" si="158"/>
        <v>3.5840706261414189E-145</v>
      </c>
      <c r="GW129" s="82">
        <f t="shared" si="158"/>
        <v>1.3653139571293631E-146</v>
      </c>
      <c r="GX129" s="82">
        <f t="shared" si="158"/>
        <v>4.5095112331467102E-135</v>
      </c>
      <c r="GY129" s="82">
        <f t="shared" si="158"/>
        <v>5.0198476478128718E-98</v>
      </c>
      <c r="GZ129" s="82">
        <f t="shared" si="158"/>
        <v>1.5240140367773169E-110</v>
      </c>
      <c r="HA129" s="82">
        <f t="shared" si="158"/>
        <v>1.1416204934845835E-184</v>
      </c>
      <c r="HC129" s="82">
        <f t="shared" si="154"/>
        <v>1.39321059361844E-3</v>
      </c>
      <c r="HD129" s="82">
        <f t="shared" si="154"/>
        <v>1.7333616761064525E-9</v>
      </c>
      <c r="HE129" s="82">
        <f t="shared" si="154"/>
        <v>3.0212329126675437E-14</v>
      </c>
      <c r="HF129" s="82">
        <f t="shared" si="154"/>
        <v>2.1387786547116708E-20</v>
      </c>
      <c r="HG129" s="82">
        <f t="shared" si="154"/>
        <v>1.0667464769615984E-55</v>
      </c>
      <c r="HH129" s="82">
        <f t="shared" si="154"/>
        <v>1.8127938555867736E-59</v>
      </c>
      <c r="HI129" s="82">
        <f t="shared" si="154"/>
        <v>4.2386287510133765E-43</v>
      </c>
      <c r="HJ129" s="82">
        <f t="shared" si="154"/>
        <v>7.3707667960793997E-47</v>
      </c>
      <c r="HK129" s="82">
        <f t="shared" si="154"/>
        <v>1.1136145394095889E-73</v>
      </c>
      <c r="HL129" s="82">
        <f t="shared" si="162"/>
        <v>7.2231425805562521E-66</v>
      </c>
      <c r="HM129" s="82">
        <f t="shared" si="162"/>
        <v>7.7012604894360106E-51</v>
      </c>
      <c r="HN129" s="82">
        <f t="shared" si="162"/>
        <v>1.1049598743935422E-45</v>
      </c>
      <c r="HO129" s="82">
        <f t="shared" si="162"/>
        <v>5.5852747006286262E-29</v>
      </c>
      <c r="HP129" s="82">
        <f t="shared" si="162"/>
        <v>3.3658999190959846E-32</v>
      </c>
      <c r="HQ129" s="82">
        <f t="shared" si="162"/>
        <v>5.8804391151780666E-25</v>
      </c>
      <c r="HS129" s="82">
        <f t="shared" si="159"/>
        <v>3.8399733149556955E-2</v>
      </c>
      <c r="HT129" s="82">
        <f t="shared" si="159"/>
        <v>1.874943916174011E-4</v>
      </c>
      <c r="HU129" s="82">
        <f t="shared" si="159"/>
        <v>1.3862670056891057E-3</v>
      </c>
      <c r="HV129" s="82">
        <f t="shared" si="159"/>
        <v>1.8683054856617413E-2</v>
      </c>
      <c r="HW129" s="82">
        <f t="shared" si="159"/>
        <v>3.6684850840407096E-2</v>
      </c>
      <c r="HX129" s="82">
        <f t="shared" si="159"/>
        <v>0.13415808129847956</v>
      </c>
      <c r="HY129" s="82">
        <f t="shared" si="159"/>
        <v>7.5305375329318636E-2</v>
      </c>
      <c r="HZ129" s="82">
        <f t="shared" si="159"/>
        <v>3.1264310885185838E-2</v>
      </c>
      <c r="IA129" s="82">
        <f t="shared" si="159"/>
        <v>0.10140303019767298</v>
      </c>
      <c r="IB129" s="82">
        <f t="shared" si="159"/>
        <v>9.9050034196104961E-2</v>
      </c>
      <c r="IC129" s="82">
        <f t="shared" si="159"/>
        <v>9.7013856303759152E-2</v>
      </c>
      <c r="ID129" s="82">
        <f t="shared" si="159"/>
        <v>4.2508786579087451E-2</v>
      </c>
      <c r="IE129" s="82">
        <f t="shared" si="159"/>
        <v>1.2127725903258635E-2</v>
      </c>
      <c r="IF129" s="82">
        <f t="shared" si="159"/>
        <v>1.1164606196078569E-2</v>
      </c>
      <c r="IG129" s="82">
        <f t="shared" si="159"/>
        <v>6.0165475824370245E-3</v>
      </c>
      <c r="II129" s="82">
        <f t="shared" si="160"/>
        <v>8.662692010175199E-27</v>
      </c>
      <c r="IJ129" s="82">
        <f t="shared" si="160"/>
        <v>1.0575514608556577E-51</v>
      </c>
      <c r="IK129" s="82">
        <f t="shared" si="160"/>
        <v>1.5985625330653779E-42</v>
      </c>
      <c r="IL129" s="82">
        <f t="shared" si="160"/>
        <v>2.478393316193585E-34</v>
      </c>
      <c r="IM129" s="82">
        <f t="shared" si="160"/>
        <v>6.6970638474626708E-32</v>
      </c>
      <c r="IN129" s="82">
        <f t="shared" si="160"/>
        <v>1.9362840406175921E-26</v>
      </c>
      <c r="IO129" s="82">
        <f t="shared" si="160"/>
        <v>5.8694635499111851E-27</v>
      </c>
      <c r="IP129" s="82">
        <f t="shared" si="160"/>
        <v>6.4723743596633538E-40</v>
      </c>
      <c r="IQ129" s="82">
        <f t="shared" si="160"/>
        <v>1.0473701317829747E-29</v>
      </c>
      <c r="IR129" s="82">
        <f t="shared" si="160"/>
        <v>8.208895850143598E-29</v>
      </c>
      <c r="IS129" s="82">
        <f t="shared" si="160"/>
        <v>5.29635738750745E-27</v>
      </c>
      <c r="IT129" s="82">
        <f t="shared" si="160"/>
        <v>5.3783140659666235E-33</v>
      </c>
      <c r="IU129" s="82">
        <f t="shared" si="160"/>
        <v>1.8726912079215587E-36</v>
      </c>
      <c r="IV129" s="82">
        <f t="shared" si="160"/>
        <v>1.5218592572594938E-15</v>
      </c>
      <c r="IW129" s="82">
        <f t="shared" si="160"/>
        <v>2.2519906875865662E-18</v>
      </c>
      <c r="IY129" s="82">
        <f t="shared" si="161"/>
        <v>3.9792943743177912E-2</v>
      </c>
      <c r="IZ129" s="82">
        <f t="shared" si="161"/>
        <v>1.8749612497907721E-4</v>
      </c>
      <c r="JA129" s="82">
        <f t="shared" si="161"/>
        <v>1.3862670057193181E-3</v>
      </c>
      <c r="JB129" s="82">
        <f t="shared" si="161"/>
        <v>1.8683054856617413E-2</v>
      </c>
      <c r="JC129" s="82">
        <f t="shared" si="161"/>
        <v>3.6684850840407096E-2</v>
      </c>
      <c r="JD129" s="82">
        <f t="shared" si="161"/>
        <v>0.13415808129847956</v>
      </c>
      <c r="JE129" s="82">
        <f t="shared" si="161"/>
        <v>7.5305375329318636E-2</v>
      </c>
      <c r="JF129" s="82">
        <f t="shared" si="161"/>
        <v>3.1264310885185838E-2</v>
      </c>
      <c r="JG129" s="82">
        <f t="shared" si="161"/>
        <v>0.10140303019767298</v>
      </c>
      <c r="JH129" s="82">
        <f t="shared" si="161"/>
        <v>9.9050034196104961E-2</v>
      </c>
      <c r="JI129" s="82">
        <f t="shared" si="161"/>
        <v>9.7013856303759152E-2</v>
      </c>
      <c r="JJ129" s="82">
        <f t="shared" si="161"/>
        <v>4.2508786579087451E-2</v>
      </c>
      <c r="JK129" s="82">
        <f t="shared" si="161"/>
        <v>1.2127725903258635E-2</v>
      </c>
      <c r="JL129" s="82">
        <f t="shared" si="161"/>
        <v>1.116460619608009E-2</v>
      </c>
      <c r="JM129" s="82">
        <f t="shared" si="161"/>
        <v>6.0165475824370271E-3</v>
      </c>
    </row>
    <row r="130" spans="2:273" x14ac:dyDescent="0.25">
      <c r="B130" s="2">
        <v>103</v>
      </c>
      <c r="C130" s="37">
        <v>0.237812</v>
      </c>
      <c r="D130" s="37">
        <v>0.211505</v>
      </c>
      <c r="E130" s="37">
        <v>0.199432</v>
      </c>
      <c r="F130" s="37">
        <v>0.21771799999999999</v>
      </c>
      <c r="G130" s="37">
        <v>0.22178800000000001</v>
      </c>
      <c r="H130" s="37">
        <v>0.22714500000000001</v>
      </c>
      <c r="I130" s="37">
        <v>0.22620000000000001</v>
      </c>
      <c r="J130" s="37">
        <v>0.22873299999999999</v>
      </c>
      <c r="K130" s="37">
        <v>0.21540999999999999</v>
      </c>
      <c r="L130" s="37">
        <v>0.21029900000000001</v>
      </c>
      <c r="M130" s="37">
        <v>0.21024300000000001</v>
      </c>
      <c r="N130" s="37">
        <v>0.219108</v>
      </c>
      <c r="O130" s="37">
        <v>0.211533</v>
      </c>
      <c r="P130" s="37">
        <v>0.22906299999999999</v>
      </c>
      <c r="Q130" s="37">
        <v>0.26028000000000001</v>
      </c>
      <c r="S130" s="4">
        <f t="shared" si="163"/>
        <v>0.22358925826708842</v>
      </c>
      <c r="T130" s="4">
        <f t="shared" si="163"/>
        <v>0.21120679243540702</v>
      </c>
      <c r="U130" s="4">
        <f t="shared" si="163"/>
        <v>0.19974432098188577</v>
      </c>
      <c r="V130" s="4">
        <f t="shared" si="163"/>
        <v>0.21335114100803054</v>
      </c>
      <c r="W130" s="4">
        <f t="shared" si="163"/>
        <v>0.21682258682530564</v>
      </c>
      <c r="X130" s="4">
        <f t="shared" si="163"/>
        <v>0.22869716398930856</v>
      </c>
      <c r="Y130" s="4">
        <f t="shared" si="163"/>
        <v>0.22715908842092586</v>
      </c>
      <c r="Z130" s="4">
        <f t="shared" si="163"/>
        <v>0.2249720326160074</v>
      </c>
      <c r="AA130" s="4">
        <f t="shared" si="163"/>
        <v>0.2185448262919758</v>
      </c>
      <c r="AB130" s="4">
        <f t="shared" si="163"/>
        <v>0.21042871381736561</v>
      </c>
      <c r="AC130" s="4">
        <f t="shared" si="163"/>
        <v>0.2114179569161968</v>
      </c>
      <c r="AD130" s="4">
        <f t="shared" si="163"/>
        <v>0.20735151589270789</v>
      </c>
      <c r="AE130" s="4">
        <f t="shared" si="163"/>
        <v>0.20881875323958626</v>
      </c>
      <c r="AF130" s="4">
        <f t="shared" si="163"/>
        <v>0.22938423832510851</v>
      </c>
      <c r="AG130" s="4">
        <f t="shared" si="163"/>
        <v>0.25809804311113344</v>
      </c>
      <c r="AI130" s="4">
        <f t="shared" si="164"/>
        <v>1.4222741732911576E-2</v>
      </c>
      <c r="AJ130" s="4">
        <f t="shared" si="164"/>
        <v>2.9820756459297826E-4</v>
      </c>
      <c r="AK130" s="4">
        <f t="shared" si="164"/>
        <v>-3.1232098188577195E-4</v>
      </c>
      <c r="AL130" s="4">
        <f t="shared" si="164"/>
        <v>4.3668589919694523E-3</v>
      </c>
      <c r="AM130" s="4">
        <f t="shared" si="164"/>
        <v>4.9654131746943719E-3</v>
      </c>
      <c r="AN130" s="4">
        <f t="shared" si="164"/>
        <v>-1.552163989308547E-3</v>
      </c>
      <c r="AO130" s="4">
        <f t="shared" si="164"/>
        <v>-9.5908842092584656E-4</v>
      </c>
      <c r="AP130" s="4">
        <f t="shared" si="164"/>
        <v>3.7609673839925917E-3</v>
      </c>
      <c r="AQ130" s="4">
        <f t="shared" si="164"/>
        <v>-3.1348262919758119E-3</v>
      </c>
      <c r="AR130" s="4">
        <f t="shared" si="164"/>
        <v>-1.297138173655954E-4</v>
      </c>
      <c r="AS130" s="4">
        <f t="shared" si="164"/>
        <v>-1.1749569161967899E-3</v>
      </c>
      <c r="AT130" s="4">
        <f t="shared" si="164"/>
        <v>1.1756484107292103E-2</v>
      </c>
      <c r="AU130" s="4">
        <f t="shared" si="164"/>
        <v>2.7142467604137355E-3</v>
      </c>
      <c r="AV130" s="4">
        <f t="shared" si="164"/>
        <v>-3.212383251085249E-4</v>
      </c>
      <c r="AW130" s="4">
        <f t="shared" si="164"/>
        <v>2.1819568888665763E-3</v>
      </c>
      <c r="AY130" s="2">
        <f t="shared" si="155"/>
        <v>0.21955789809267634</v>
      </c>
      <c r="AZ130" s="2">
        <f t="shared" si="155"/>
        <v>0.2111903801008134</v>
      </c>
      <c r="BA130" s="2">
        <f t="shared" si="155"/>
        <v>0.19963661084711096</v>
      </c>
      <c r="BB130" s="2">
        <f t="shared" si="155"/>
        <v>0.21225307149628519</v>
      </c>
      <c r="BC130" s="2">
        <f t="shared" si="155"/>
        <v>0.21357287456867177</v>
      </c>
      <c r="BD130" s="2">
        <f t="shared" si="155"/>
        <v>0.22017808556554161</v>
      </c>
      <c r="BE130" s="2">
        <f t="shared" si="155"/>
        <v>0.22211994837307472</v>
      </c>
      <c r="BF130" s="2">
        <f t="shared" si="155"/>
        <v>0.22147529042021974</v>
      </c>
      <c r="BG130" s="2">
        <f t="shared" si="155"/>
        <v>0.20909640359634946</v>
      </c>
      <c r="BH130" s="2">
        <f t="shared" si="155"/>
        <v>0.20207945371091116</v>
      </c>
      <c r="BI130" s="2">
        <f t="shared" si="155"/>
        <v>0.20027321306978788</v>
      </c>
      <c r="BJ130" s="2">
        <f t="shared" si="155"/>
        <v>0.20015905550604565</v>
      </c>
      <c r="BK130" s="2">
        <f t="shared" si="155"/>
        <v>0.20609848761206276</v>
      </c>
      <c r="BL130" s="2">
        <f t="shared" si="155"/>
        <v>0.2232459002932598</v>
      </c>
      <c r="BM130" s="2">
        <f t="shared" si="155"/>
        <v>0.25103964033845971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0.211505</v>
      </c>
      <c r="CG130" s="2">
        <f t="shared" si="156"/>
        <v>0.199432</v>
      </c>
      <c r="CH130" s="2" t="str">
        <f t="shared" si="156"/>
        <v/>
      </c>
      <c r="CI130" s="2" t="str">
        <f t="shared" si="156"/>
        <v/>
      </c>
      <c r="CJ130" s="2" t="str">
        <f t="shared" si="156"/>
        <v/>
      </c>
      <c r="CK130" s="2" t="str">
        <f t="shared" si="156"/>
        <v/>
      </c>
      <c r="CL130" s="2" t="str">
        <f t="shared" si="156"/>
        <v/>
      </c>
      <c r="CM130" s="2" t="str">
        <f t="shared" si="156"/>
        <v/>
      </c>
      <c r="CN130" s="2" t="str">
        <f t="shared" si="156"/>
        <v/>
      </c>
      <c r="CO130" s="2" t="str">
        <f t="shared" si="156"/>
        <v/>
      </c>
      <c r="CP130" s="2" t="str">
        <f t="shared" si="156"/>
        <v/>
      </c>
      <c r="CQ130" s="2" t="str">
        <f t="shared" si="156"/>
        <v/>
      </c>
      <c r="CR130" s="2" t="str">
        <f t="shared" si="156"/>
        <v/>
      </c>
      <c r="CS130" s="2">
        <f t="shared" si="156"/>
        <v>0.26028000000000001</v>
      </c>
      <c r="CU130" s="2" t="str">
        <f t="shared" si="111"/>
        <v/>
      </c>
      <c r="CV130" s="2">
        <f t="shared" si="112"/>
        <v>0.211505</v>
      </c>
      <c r="CW130" s="2">
        <f t="shared" si="113"/>
        <v>0.199432</v>
      </c>
      <c r="CX130" s="2" t="str">
        <f t="shared" si="114"/>
        <v/>
      </c>
      <c r="CY130" s="2" t="str">
        <f t="shared" si="115"/>
        <v/>
      </c>
      <c r="CZ130" s="2" t="str">
        <f t="shared" si="116"/>
        <v/>
      </c>
      <c r="DA130" s="2" t="str">
        <f t="shared" si="117"/>
        <v/>
      </c>
      <c r="DB130" s="2" t="str">
        <f t="shared" si="118"/>
        <v/>
      </c>
      <c r="DC130" s="2" t="str">
        <f t="shared" si="119"/>
        <v/>
      </c>
      <c r="DD130" s="2" t="str">
        <f t="shared" si="120"/>
        <v/>
      </c>
      <c r="DE130" s="2" t="str">
        <f t="shared" si="121"/>
        <v/>
      </c>
      <c r="DF130" s="2" t="str">
        <f t="shared" si="122"/>
        <v/>
      </c>
      <c r="DG130" s="2" t="str">
        <f t="shared" si="123"/>
        <v/>
      </c>
      <c r="DH130" s="2" t="str">
        <f t="shared" si="124"/>
        <v/>
      </c>
      <c r="DI130" s="2">
        <f t="shared" si="125"/>
        <v>0.26028000000000001</v>
      </c>
      <c r="DK130" s="2">
        <f t="shared" si="165"/>
        <v>0.35736525490196086</v>
      </c>
      <c r="DL130" s="2">
        <f t="shared" si="165"/>
        <v>0.31830771519699813</v>
      </c>
      <c r="DM130" s="2">
        <f t="shared" si="165"/>
        <v>0.28479940197340192</v>
      </c>
      <c r="DN130" s="2">
        <f t="shared" si="165"/>
        <v>0.28684188874633432</v>
      </c>
      <c r="DO130" s="2">
        <f t="shared" si="165"/>
        <v>0.30392519918427885</v>
      </c>
      <c r="DP130" s="2">
        <f t="shared" si="165"/>
        <v>0.32624832999999998</v>
      </c>
      <c r="DQ130" s="2">
        <f t="shared" si="165"/>
        <v>0.30529661416361414</v>
      </c>
      <c r="DR130" s="2">
        <f t="shared" si="165"/>
        <v>0.34373270819428992</v>
      </c>
      <c r="DS130" s="2">
        <f t="shared" si="165"/>
        <v>0.28144287635467979</v>
      </c>
      <c r="DT130" s="2">
        <f t="shared" si="165"/>
        <v>0.28710807662835247</v>
      </c>
      <c r="DU130" s="2">
        <f t="shared" si="165"/>
        <v>0.27517930935960583</v>
      </c>
      <c r="DV130" s="2">
        <f t="shared" si="165"/>
        <v>0.27630074008157207</v>
      </c>
      <c r="DW130" s="2">
        <f t="shared" si="165"/>
        <v>0.29830050967741933</v>
      </c>
      <c r="DX130" s="2">
        <f t="shared" si="165"/>
        <v>0.30890693225806448</v>
      </c>
      <c r="DY130" s="2">
        <f t="shared" si="165"/>
        <v>0.24631741678520622</v>
      </c>
      <c r="EA130" s="2">
        <f t="shared" si="153"/>
        <v>0.21952157777777787</v>
      </c>
      <c r="EB130" s="2">
        <f t="shared" si="153"/>
        <v>0.21087973185687492</v>
      </c>
      <c r="EC130" s="2">
        <f t="shared" si="153"/>
        <v>0.19946210835269523</v>
      </c>
      <c r="ED130" s="2">
        <f t="shared" si="153"/>
        <v>0.21213998752462246</v>
      </c>
      <c r="EE130" s="2">
        <f t="shared" si="152"/>
        <v>0.21345773045097333</v>
      </c>
      <c r="EF130" s="2">
        <f t="shared" si="152"/>
        <v>0.22009602895015912</v>
      </c>
      <c r="EG130" s="2">
        <f t="shared" si="152"/>
        <v>0.22203830049981485</v>
      </c>
      <c r="EH130" s="2">
        <f t="shared" si="152"/>
        <v>0.22132806299013813</v>
      </c>
      <c r="EI130" s="2">
        <f t="shared" si="152"/>
        <v>0.20902776485451174</v>
      </c>
      <c r="EJ130" s="2">
        <f t="shared" si="152"/>
        <v>0.20194364742104587</v>
      </c>
      <c r="EK130" s="2">
        <f t="shared" si="152"/>
        <v>0.20017122058146475</v>
      </c>
      <c r="EL130" s="2">
        <f t="shared" si="152"/>
        <v>0.2000646531684932</v>
      </c>
      <c r="EM130" s="2">
        <f t="shared" si="136"/>
        <v>0.2059745836246849</v>
      </c>
      <c r="EN130" s="2">
        <f t="shared" si="136"/>
        <v>0.22313197877351998</v>
      </c>
      <c r="EO130" s="2">
        <f t="shared" si="136"/>
        <v>0.25106425785630931</v>
      </c>
      <c r="EQ130" s="2">
        <f t="shared" si="166"/>
        <v>0.21822244380298619</v>
      </c>
      <c r="ER130" s="2">
        <f t="shared" si="166"/>
        <v>0.20953857030577192</v>
      </c>
      <c r="ES130" s="2">
        <f t="shared" si="166"/>
        <v>0.19948186943398127</v>
      </c>
      <c r="ET130" s="2">
        <f t="shared" si="166"/>
        <v>0.21213479226909471</v>
      </c>
      <c r="EU130" s="2">
        <f t="shared" si="166"/>
        <v>0.2136331148815161</v>
      </c>
      <c r="EV130" s="2">
        <f t="shared" si="166"/>
        <v>0.22004635384688515</v>
      </c>
      <c r="EW130" s="2">
        <f t="shared" si="166"/>
        <v>0.22231686999781697</v>
      </c>
      <c r="EX130" s="2">
        <f t="shared" si="166"/>
        <v>0.22143024224255264</v>
      </c>
      <c r="EY130" s="2">
        <f t="shared" si="166"/>
        <v>0.20868929117095808</v>
      </c>
      <c r="EZ130" s="2">
        <f t="shared" si="166"/>
        <v>0.20395555587818218</v>
      </c>
      <c r="FA130" s="2">
        <f t="shared" si="166"/>
        <v>0.20121628834697111</v>
      </c>
      <c r="FB130" s="2">
        <f t="shared" si="166"/>
        <v>0.20001016557055284</v>
      </c>
      <c r="FC130" s="2">
        <f t="shared" si="166"/>
        <v>0.20596805853351452</v>
      </c>
      <c r="FD130" s="2">
        <f t="shared" si="166"/>
        <v>0.22278236952704897</v>
      </c>
      <c r="FE130" s="2">
        <f t="shared" si="166"/>
        <v>0.24907112054325842</v>
      </c>
      <c r="FG130" s="2">
        <f t="shared" si="167"/>
        <v>0.99963241740210473</v>
      </c>
      <c r="FH130" s="2">
        <f t="shared" si="167"/>
        <v>0.99705228179479088</v>
      </c>
      <c r="FI130" s="2">
        <f t="shared" si="167"/>
        <v>0.99795651195767532</v>
      </c>
      <c r="FJ130" s="2">
        <f t="shared" si="167"/>
        <v>0.9984850555304472</v>
      </c>
      <c r="FK130" s="2">
        <f t="shared" si="167"/>
        <v>0.99876119404202601</v>
      </c>
      <c r="FL130" s="2">
        <f t="shared" si="167"/>
        <v>0.99921653736313898</v>
      </c>
      <c r="FM130" s="2">
        <f t="shared" si="167"/>
        <v>0.99908794187672756</v>
      </c>
      <c r="FN130" s="2">
        <f t="shared" si="167"/>
        <v>0.99881436956932212</v>
      </c>
      <c r="FO130" s="2">
        <f t="shared" si="167"/>
        <v>0.9989276758607224</v>
      </c>
      <c r="FP130" s="2">
        <f t="shared" si="167"/>
        <v>0.99899373942874214</v>
      </c>
      <c r="FQ130" s="2">
        <f t="shared" si="167"/>
        <v>0.99893309243675676</v>
      </c>
      <c r="FR130" s="2">
        <f t="shared" si="167"/>
        <v>0.99874876160311499</v>
      </c>
      <c r="FS130" s="2">
        <f t="shared" si="167"/>
        <v>0.9986570798686214</v>
      </c>
      <c r="FT130" s="2">
        <f t="shared" si="167"/>
        <v>0.99862295344730234</v>
      </c>
      <c r="FU130" s="2">
        <f t="shared" si="167"/>
        <v>0.99736739798445251</v>
      </c>
      <c r="FW130" s="2">
        <f t="shared" si="157"/>
        <v>1.104475929402348E-2</v>
      </c>
      <c r="FX130" s="2">
        <f t="shared" si="157"/>
        <v>4.4880337474398754E-3</v>
      </c>
      <c r="FY130" s="2">
        <f t="shared" si="157"/>
        <v>5.9083476144678607E-3</v>
      </c>
      <c r="FZ130" s="2">
        <f t="shared" si="157"/>
        <v>1.6411215522229634E-2</v>
      </c>
      <c r="GA130" s="2">
        <f t="shared" si="157"/>
        <v>1.7518535820323439E-2</v>
      </c>
      <c r="GB130" s="2">
        <f t="shared" si="157"/>
        <v>2.2340090583477593E-2</v>
      </c>
      <c r="GC130" s="2">
        <f t="shared" si="157"/>
        <v>2.0502790125177337E-2</v>
      </c>
      <c r="GD130" s="2">
        <f t="shared" si="157"/>
        <v>2.0559534558913628E-2</v>
      </c>
      <c r="GE130" s="2">
        <f t="shared" si="157"/>
        <v>2.6630520215853545E-2</v>
      </c>
      <c r="GF130" s="2">
        <f t="shared" si="157"/>
        <v>2.4906045055158747E-2</v>
      </c>
      <c r="GG130" s="2">
        <f t="shared" si="157"/>
        <v>2.1018532794036128E-2</v>
      </c>
      <c r="GH130" s="2">
        <f t="shared" si="157"/>
        <v>1.8117547088628453E-2</v>
      </c>
      <c r="GI130" s="2">
        <f t="shared" si="157"/>
        <v>1.262164226691794E-2</v>
      </c>
      <c r="GJ130" s="2">
        <f t="shared" si="157"/>
        <v>1.1997921411342032E-2</v>
      </c>
      <c r="GK130" s="2">
        <f t="shared" si="157"/>
        <v>6.0813544550836814E-3</v>
      </c>
      <c r="GM130" s="82">
        <f t="shared" si="158"/>
        <v>6.4806132002144398E-16</v>
      </c>
      <c r="GN130" s="82">
        <f t="shared" si="158"/>
        <v>2.0465643042359504E-62</v>
      </c>
      <c r="GO130" s="82">
        <f t="shared" si="158"/>
        <v>8.9911315938868229E-63</v>
      </c>
      <c r="GP130" s="82">
        <f t="shared" si="158"/>
        <v>4.5626268102966366E-70</v>
      </c>
      <c r="GQ130" s="82">
        <f t="shared" si="158"/>
        <v>1.7183783902401332E-138</v>
      </c>
      <c r="GR130" s="82">
        <f t="shared" si="158"/>
        <v>2.5991861354693067E-153</v>
      </c>
      <c r="GS130" s="82">
        <f t="shared" si="158"/>
        <v>4.4156107013068083E-107</v>
      </c>
      <c r="GT130" s="82">
        <f t="shared" si="158"/>
        <v>8.8565601722095725E-150</v>
      </c>
      <c r="GU130" s="82">
        <f t="shared" si="158"/>
        <v>1.0058361216973363E-174</v>
      </c>
      <c r="GV130" s="82">
        <f t="shared" si="158"/>
        <v>9.040484324636947E-151</v>
      </c>
      <c r="GW130" s="82">
        <f t="shared" si="158"/>
        <v>1.8570613385323419E-152</v>
      </c>
      <c r="GX130" s="82">
        <f t="shared" si="158"/>
        <v>1.5683397120980708E-140</v>
      </c>
      <c r="GY130" s="82">
        <f t="shared" si="158"/>
        <v>4.1673734121344044E-102</v>
      </c>
      <c r="GZ130" s="82">
        <f t="shared" si="158"/>
        <v>3.073372714709494E-115</v>
      </c>
      <c r="HA130" s="82">
        <f t="shared" si="158"/>
        <v>9.5919871487024732E-193</v>
      </c>
      <c r="HC130" s="82">
        <f t="shared" si="154"/>
        <v>8.6363907841787823E-4</v>
      </c>
      <c r="HD130" s="82">
        <f t="shared" si="154"/>
        <v>1.1729265786824381E-10</v>
      </c>
      <c r="HE130" s="82">
        <f t="shared" si="154"/>
        <v>8.1265846328501536E-16</v>
      </c>
      <c r="HF130" s="82">
        <f t="shared" si="154"/>
        <v>4.4222719291590331E-22</v>
      </c>
      <c r="HG130" s="82">
        <f t="shared" si="154"/>
        <v>5.272938474200331E-60</v>
      </c>
      <c r="HH130" s="82">
        <f t="shared" si="154"/>
        <v>1.6749082259987662E-63</v>
      </c>
      <c r="HI130" s="82">
        <f t="shared" si="154"/>
        <v>3.1195971787075046E-46</v>
      </c>
      <c r="HJ130" s="82">
        <f t="shared" si="154"/>
        <v>3.1077431862666425E-50</v>
      </c>
      <c r="HK130" s="82">
        <f t="shared" si="154"/>
        <v>9.2810041855774915E-79</v>
      </c>
      <c r="HL130" s="82">
        <f t="shared" si="162"/>
        <v>2.0773881964119886E-70</v>
      </c>
      <c r="HM130" s="82">
        <f t="shared" si="162"/>
        <v>1.4052667213365177E-54</v>
      </c>
      <c r="HN130" s="82">
        <f t="shared" si="162"/>
        <v>3.3714795714692731E-49</v>
      </c>
      <c r="HO130" s="82">
        <f t="shared" si="162"/>
        <v>2.1025069941951201E-31</v>
      </c>
      <c r="HP130" s="82">
        <f t="shared" si="162"/>
        <v>4.6528360779998622E-35</v>
      </c>
      <c r="HQ130" s="82">
        <f t="shared" si="162"/>
        <v>2.8555203513150412E-27</v>
      </c>
      <c r="HS130" s="82">
        <f t="shared" si="159"/>
        <v>5.0409212736009956E-2</v>
      </c>
      <c r="HT130" s="82">
        <f t="shared" si="159"/>
        <v>3.1723940710223509E-4</v>
      </c>
      <c r="HU130" s="82">
        <f t="shared" si="159"/>
        <v>2.143797109514684E-3</v>
      </c>
      <c r="HV130" s="82">
        <f t="shared" si="159"/>
        <v>2.7160365480948252E-2</v>
      </c>
      <c r="HW130" s="82">
        <f t="shared" si="159"/>
        <v>5.1190257963820138E-2</v>
      </c>
      <c r="HX130" s="82">
        <f t="shared" si="159"/>
        <v>0.17232835969910554</v>
      </c>
      <c r="HY130" s="82">
        <f t="shared" si="159"/>
        <v>9.9739562148318375E-2</v>
      </c>
      <c r="HZ130" s="82">
        <f t="shared" si="159"/>
        <v>4.6543049212771269E-2</v>
      </c>
      <c r="IA130" s="82">
        <f t="shared" si="159"/>
        <v>0.13653366865757033</v>
      </c>
      <c r="IB130" s="82">
        <f t="shared" si="159"/>
        <v>0.13226040555593641</v>
      </c>
      <c r="IC130" s="82">
        <f t="shared" si="159"/>
        <v>0.12694186932411899</v>
      </c>
      <c r="ID130" s="82">
        <f t="shared" si="159"/>
        <v>5.9369026785310808E-2</v>
      </c>
      <c r="IE130" s="82">
        <f t="shared" si="159"/>
        <v>1.7785341904393764E-2</v>
      </c>
      <c r="IF130" s="82">
        <f t="shared" si="159"/>
        <v>1.5676109377516973E-2</v>
      </c>
      <c r="IG130" s="82">
        <f t="shared" si="159"/>
        <v>8.4192300273322317E-3</v>
      </c>
      <c r="II130" s="82">
        <f t="shared" si="160"/>
        <v>8.6592118517084878E-26</v>
      </c>
      <c r="IJ130" s="82">
        <f t="shared" si="160"/>
        <v>4.8291668481700792E-50</v>
      </c>
      <c r="IK130" s="82">
        <f t="shared" si="160"/>
        <v>4.2729467973074843E-41</v>
      </c>
      <c r="IL130" s="82">
        <f t="shared" si="160"/>
        <v>6.5282037232348515E-33</v>
      </c>
      <c r="IM130" s="82">
        <f t="shared" si="160"/>
        <v>1.4532790712860472E-30</v>
      </c>
      <c r="IN130" s="82">
        <f t="shared" si="160"/>
        <v>2.839482320174854E-25</v>
      </c>
      <c r="IO130" s="82">
        <f t="shared" si="160"/>
        <v>8.5698043479364832E-26</v>
      </c>
      <c r="IP130" s="82">
        <f t="shared" si="160"/>
        <v>3.7033923709409108E-38</v>
      </c>
      <c r="IQ130" s="82">
        <f t="shared" si="160"/>
        <v>2.5252083394959875E-28</v>
      </c>
      <c r="IR130" s="82">
        <f t="shared" si="160"/>
        <v>1.6927013055918809E-27</v>
      </c>
      <c r="IS130" s="82">
        <f t="shared" si="160"/>
        <v>7.9035285564688756E-26</v>
      </c>
      <c r="IT130" s="82">
        <f t="shared" si="160"/>
        <v>1.3387042329433248E-31</v>
      </c>
      <c r="IU130" s="82">
        <f t="shared" si="160"/>
        <v>4.9578583112730551E-35</v>
      </c>
      <c r="IV130" s="82">
        <f t="shared" si="160"/>
        <v>5.6246162770495381E-15</v>
      </c>
      <c r="IW130" s="82">
        <f t="shared" si="160"/>
        <v>8.7971187467385506E-18</v>
      </c>
      <c r="IY130" s="82">
        <f t="shared" si="161"/>
        <v>5.1272851814428484E-2</v>
      </c>
      <c r="IZ130" s="82">
        <f t="shared" si="161"/>
        <v>3.1723952439489294E-4</v>
      </c>
      <c r="JA130" s="82">
        <f t="shared" si="161"/>
        <v>2.1437971095154967E-3</v>
      </c>
      <c r="JB130" s="82">
        <f t="shared" si="161"/>
        <v>2.7160365480948252E-2</v>
      </c>
      <c r="JC130" s="82">
        <f t="shared" si="161"/>
        <v>5.1190257963820138E-2</v>
      </c>
      <c r="JD130" s="82">
        <f t="shared" si="161"/>
        <v>0.17232835969910554</v>
      </c>
      <c r="JE130" s="82">
        <f t="shared" si="161"/>
        <v>9.9739562148318375E-2</v>
      </c>
      <c r="JF130" s="82">
        <f t="shared" si="161"/>
        <v>4.6543049212771269E-2</v>
      </c>
      <c r="JG130" s="82">
        <f t="shared" si="161"/>
        <v>0.13653366865757033</v>
      </c>
      <c r="JH130" s="82">
        <f t="shared" si="161"/>
        <v>0.13226040555593641</v>
      </c>
      <c r="JI130" s="82">
        <f t="shared" si="161"/>
        <v>0.12694186932411899</v>
      </c>
      <c r="JJ130" s="82">
        <f t="shared" si="161"/>
        <v>5.9369026785310808E-2</v>
      </c>
      <c r="JK130" s="82">
        <f t="shared" si="161"/>
        <v>1.7785341904393764E-2</v>
      </c>
      <c r="JL130" s="82">
        <f t="shared" si="161"/>
        <v>1.5676109377522597E-2</v>
      </c>
      <c r="JM130" s="82">
        <f t="shared" si="161"/>
        <v>8.4192300273322404E-3</v>
      </c>
    </row>
    <row r="131" spans="2:273" x14ac:dyDescent="0.25">
      <c r="B131" s="2">
        <v>104</v>
      </c>
      <c r="C131" s="37">
        <v>0.23241899999999999</v>
      </c>
      <c r="D131" s="37">
        <v>0.210318</v>
      </c>
      <c r="E131" s="37">
        <v>0.19972200000000001</v>
      </c>
      <c r="F131" s="37">
        <v>0.215555</v>
      </c>
      <c r="G131" s="37">
        <v>0.21501300000000001</v>
      </c>
      <c r="H131" s="37">
        <v>0.22304399999999999</v>
      </c>
      <c r="I131" s="37">
        <v>0.22489799999999999</v>
      </c>
      <c r="J131" s="37">
        <v>0.226356</v>
      </c>
      <c r="K131" s="37">
        <v>0.213728</v>
      </c>
      <c r="L131" s="37">
        <v>0.21082500000000001</v>
      </c>
      <c r="M131" s="37">
        <v>0.21631900000000001</v>
      </c>
      <c r="N131" s="37">
        <v>0.211062</v>
      </c>
      <c r="O131" s="37">
        <v>0.21216599999999999</v>
      </c>
      <c r="P131" s="37">
        <v>0.23230400000000001</v>
      </c>
      <c r="Q131" s="37">
        <v>0.25692599999999999</v>
      </c>
      <c r="S131" s="4">
        <f t="shared" si="163"/>
        <v>0.22423377640788</v>
      </c>
      <c r="T131" s="4">
        <f t="shared" si="163"/>
        <v>0.21067074747964551</v>
      </c>
      <c r="U131" s="4">
        <f t="shared" si="163"/>
        <v>0.19955848297596449</v>
      </c>
      <c r="V131" s="4">
        <f t="shared" si="163"/>
        <v>0.21334810314470096</v>
      </c>
      <c r="W131" s="4">
        <f t="shared" si="163"/>
        <v>0.21743885097532883</v>
      </c>
      <c r="X131" s="4">
        <f t="shared" si="163"/>
        <v>0.22999252635912662</v>
      </c>
      <c r="Y131" s="4">
        <f t="shared" si="163"/>
        <v>0.22795803490052213</v>
      </c>
      <c r="Z131" s="4">
        <f t="shared" si="163"/>
        <v>0.22585887420287168</v>
      </c>
      <c r="AA131" s="4">
        <f t="shared" si="163"/>
        <v>0.22046586871856033</v>
      </c>
      <c r="AB131" s="4">
        <f t="shared" si="163"/>
        <v>0.21202193332405997</v>
      </c>
      <c r="AC131" s="4">
        <f t="shared" si="163"/>
        <v>0.2136753781565599</v>
      </c>
      <c r="AD131" s="4">
        <f t="shared" si="163"/>
        <v>0.20919204775883257</v>
      </c>
      <c r="AE131" s="4">
        <f t="shared" si="163"/>
        <v>0.20933658630655858</v>
      </c>
      <c r="AF131" s="4">
        <f t="shared" si="163"/>
        <v>0.23100062316444189</v>
      </c>
      <c r="AG131" s="4">
        <f t="shared" si="163"/>
        <v>0.26010467920228686</v>
      </c>
      <c r="AI131" s="4">
        <f t="shared" si="164"/>
        <v>8.1852235921199834E-3</v>
      </c>
      <c r="AJ131" s="4">
        <f t="shared" si="164"/>
        <v>-3.5274747964550435E-4</v>
      </c>
      <c r="AK131" s="4">
        <f t="shared" si="164"/>
        <v>1.6351702403552548E-4</v>
      </c>
      <c r="AL131" s="4">
        <f t="shared" si="164"/>
        <v>2.2068968552990398E-3</v>
      </c>
      <c r="AM131" s="4">
        <f t="shared" si="164"/>
        <v>-2.4258509753288249E-3</v>
      </c>
      <c r="AN131" s="4">
        <f t="shared" si="164"/>
        <v>-6.9485263591266277E-3</v>
      </c>
      <c r="AO131" s="4">
        <f t="shared" si="164"/>
        <v>-3.0600349005221461E-3</v>
      </c>
      <c r="AP131" s="4">
        <f t="shared" si="164"/>
        <v>4.9712579712832272E-4</v>
      </c>
      <c r="AQ131" s="4">
        <f t="shared" si="164"/>
        <v>-6.7378687185603303E-3</v>
      </c>
      <c r="AR131" s="4">
        <f t="shared" si="164"/>
        <v>-1.1969333240599567E-3</v>
      </c>
      <c r="AS131" s="4">
        <f t="shared" si="164"/>
        <v>2.6436218434401082E-3</v>
      </c>
      <c r="AT131" s="4">
        <f t="shared" si="164"/>
        <v>1.8699522411674274E-3</v>
      </c>
      <c r="AU131" s="4">
        <f t="shared" si="164"/>
        <v>2.8294136934414182E-3</v>
      </c>
      <c r="AV131" s="4">
        <f t="shared" si="164"/>
        <v>1.3033768355581177E-3</v>
      </c>
      <c r="AW131" s="4">
        <f t="shared" si="164"/>
        <v>-3.1786792022868715E-3</v>
      </c>
      <c r="AY131" s="2">
        <f t="shared" si="155"/>
        <v>0.21922941384896016</v>
      </c>
      <c r="AZ131" s="2">
        <f t="shared" si="155"/>
        <v>0.21064434964926912</v>
      </c>
      <c r="BA131" s="2">
        <f t="shared" si="155"/>
        <v>0.19940026306467612</v>
      </c>
      <c r="BB131" s="2">
        <f t="shared" si="155"/>
        <v>0.21185868346595876</v>
      </c>
      <c r="BC131" s="2">
        <f t="shared" si="155"/>
        <v>0.21321591219790673</v>
      </c>
      <c r="BD131" s="2">
        <f t="shared" si="155"/>
        <v>0.21989515388803285</v>
      </c>
      <c r="BE131" s="2">
        <f t="shared" si="155"/>
        <v>0.22174925126780123</v>
      </c>
      <c r="BF131" s="2">
        <f t="shared" si="155"/>
        <v>0.2210839731048069</v>
      </c>
      <c r="BG131" s="2">
        <f t="shared" si="155"/>
        <v>0.20881787755273656</v>
      </c>
      <c r="BH131" s="2">
        <f t="shared" si="155"/>
        <v>0.20177142753134467</v>
      </c>
      <c r="BI131" s="2">
        <f t="shared" si="155"/>
        <v>0.20015422187027987</v>
      </c>
      <c r="BJ131" s="2">
        <f t="shared" si="155"/>
        <v>0.19986998873148631</v>
      </c>
      <c r="BK131" s="2">
        <f t="shared" si="155"/>
        <v>0.20559671451946968</v>
      </c>
      <c r="BL131" s="2">
        <f t="shared" si="155"/>
        <v>0.22283509505162394</v>
      </c>
      <c r="BM131" s="2">
        <f t="shared" si="155"/>
        <v>0.25068035148755208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>
        <f t="shared" si="156"/>
        <v>0.210318</v>
      </c>
      <c r="CG131" s="2">
        <f t="shared" si="156"/>
        <v>0.19972200000000001</v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 t="str">
        <f t="shared" si="156"/>
        <v/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 t="str">
        <f t="shared" si="156"/>
        <v/>
      </c>
      <c r="CP131" s="2" t="str">
        <f t="shared" si="156"/>
        <v/>
      </c>
      <c r="CQ131" s="2" t="str">
        <f t="shared" si="156"/>
        <v/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>
        <f t="shared" si="112"/>
        <v>0.210318</v>
      </c>
      <c r="CW131" s="2">
        <f t="shared" si="113"/>
        <v>0.19972200000000001</v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 t="str">
        <f t="shared" si="117"/>
        <v/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 t="str">
        <f t="shared" si="121"/>
        <v/>
      </c>
      <c r="DF131" s="2" t="str">
        <f t="shared" si="122"/>
        <v/>
      </c>
      <c r="DG131" s="2" t="str">
        <f t="shared" si="123"/>
        <v/>
      </c>
      <c r="DH131" s="2" t="str">
        <f t="shared" si="124"/>
        <v/>
      </c>
      <c r="DI131" s="2" t="str">
        <f t="shared" si="125"/>
        <v/>
      </c>
      <c r="DK131" s="2">
        <f t="shared" si="165"/>
        <v>0.35836635294117658</v>
      </c>
      <c r="DL131" s="2">
        <f t="shared" si="165"/>
        <v>0.31908100609756096</v>
      </c>
      <c r="DM131" s="2">
        <f t="shared" si="165"/>
        <v>0.28528098627198623</v>
      </c>
      <c r="DN131" s="2">
        <f t="shared" si="165"/>
        <v>0.28724379068914957</v>
      </c>
      <c r="DO131" s="2">
        <f t="shared" si="165"/>
        <v>0.30451178071931778</v>
      </c>
      <c r="DP131" s="2">
        <f t="shared" si="165"/>
        <v>0.32697506461538461</v>
      </c>
      <c r="DQ131" s="2">
        <f t="shared" si="165"/>
        <v>0.3057462777777778</v>
      </c>
      <c r="DR131" s="2">
        <f t="shared" si="165"/>
        <v>0.34457941186503516</v>
      </c>
      <c r="DS131" s="2">
        <f t="shared" si="165"/>
        <v>0.28169458128078817</v>
      </c>
      <c r="DT131" s="2">
        <f t="shared" si="165"/>
        <v>0.28755236918445537</v>
      </c>
      <c r="DU131" s="2">
        <f t="shared" si="165"/>
        <v>0.27549073399014767</v>
      </c>
      <c r="DV131" s="2">
        <f t="shared" si="165"/>
        <v>0.27669740192806819</v>
      </c>
      <c r="DW131" s="2">
        <f t="shared" si="165"/>
        <v>0.29887025483870966</v>
      </c>
      <c r="DX131" s="2">
        <f t="shared" si="165"/>
        <v>0.30943113346774187</v>
      </c>
      <c r="DY131" s="2">
        <f t="shared" si="165"/>
        <v>0.24601737531458581</v>
      </c>
      <c r="EA131" s="2">
        <f t="shared" si="153"/>
        <v>0.21919797777777786</v>
      </c>
      <c r="EB131" s="2">
        <f t="shared" si="153"/>
        <v>0.21035796061174433</v>
      </c>
      <c r="EC131" s="2">
        <f t="shared" si="153"/>
        <v>0.1992397851855138</v>
      </c>
      <c r="ED131" s="2">
        <f t="shared" si="153"/>
        <v>0.21175380043773256</v>
      </c>
      <c r="EE131" s="2">
        <f t="shared" si="152"/>
        <v>0.21310835962099667</v>
      </c>
      <c r="EF131" s="2">
        <f t="shared" si="152"/>
        <v>0.21981998528101807</v>
      </c>
      <c r="EG131" s="2">
        <f t="shared" si="152"/>
        <v>0.22167200299888928</v>
      </c>
      <c r="EH131" s="2">
        <f t="shared" si="152"/>
        <v>0.22094768345562135</v>
      </c>
      <c r="EI131" s="2">
        <f t="shared" si="152"/>
        <v>0.20875774673296305</v>
      </c>
      <c r="EJ131" s="2">
        <f t="shared" si="152"/>
        <v>0.20163040993060635</v>
      </c>
      <c r="EK131" s="2">
        <f t="shared" si="152"/>
        <v>0.20005258910393042</v>
      </c>
      <c r="EL131" s="2">
        <f t="shared" si="152"/>
        <v>0.19978351560101162</v>
      </c>
      <c r="EM131" s="2">
        <f t="shared" si="136"/>
        <v>0.20548065867143669</v>
      </c>
      <c r="EN131" s="2">
        <f t="shared" si="136"/>
        <v>0.22273190542439192</v>
      </c>
      <c r="EO131" s="2">
        <f t="shared" si="136"/>
        <v>0.25070590636309048</v>
      </c>
      <c r="EQ131" s="2">
        <f t="shared" si="166"/>
        <v>0.21793984881532327</v>
      </c>
      <c r="ER131" s="2">
        <f t="shared" si="166"/>
        <v>0.20914376779579402</v>
      </c>
      <c r="ES131" s="2">
        <f t="shared" si="166"/>
        <v>0.19925453445023661</v>
      </c>
      <c r="ET131" s="2">
        <f t="shared" si="166"/>
        <v>0.21178545434155849</v>
      </c>
      <c r="EU131" s="2">
        <f t="shared" si="166"/>
        <v>0.21333120398898836</v>
      </c>
      <c r="EV131" s="2">
        <f t="shared" si="166"/>
        <v>0.21976263465811241</v>
      </c>
      <c r="EW131" s="2">
        <f t="shared" si="166"/>
        <v>0.22199777131689985</v>
      </c>
      <c r="EX131" s="2">
        <f t="shared" si="166"/>
        <v>0.22106288019825765</v>
      </c>
      <c r="EY131" s="2">
        <f t="shared" si="166"/>
        <v>0.20837298948793828</v>
      </c>
      <c r="EZ131" s="2">
        <f t="shared" si="166"/>
        <v>0.20391199394984305</v>
      </c>
      <c r="FA131" s="2">
        <f t="shared" si="166"/>
        <v>0.20127965610012413</v>
      </c>
      <c r="FB131" s="2">
        <f t="shared" si="166"/>
        <v>0.19971764468237507</v>
      </c>
      <c r="FC131" s="2">
        <f t="shared" si="166"/>
        <v>0.20560094803266166</v>
      </c>
      <c r="FD131" s="2">
        <f t="shared" si="166"/>
        <v>0.22229755188054737</v>
      </c>
      <c r="FE131" s="2">
        <f t="shared" si="166"/>
        <v>0.24856080796420502</v>
      </c>
      <c r="FG131" s="2">
        <f t="shared" si="167"/>
        <v>0.99966474984326981</v>
      </c>
      <c r="FH131" s="2">
        <f t="shared" si="167"/>
        <v>0.99731095159439054</v>
      </c>
      <c r="FI131" s="2">
        <f t="shared" si="167"/>
        <v>0.99813598159585371</v>
      </c>
      <c r="FJ131" s="2">
        <f t="shared" si="167"/>
        <v>0.99861817002661712</v>
      </c>
      <c r="FK131" s="2">
        <f t="shared" si="167"/>
        <v>0.99887007237466696</v>
      </c>
      <c r="FL131" s="2">
        <f t="shared" si="167"/>
        <v>0.99928542432280643</v>
      </c>
      <c r="FM131" s="2">
        <f t="shared" si="167"/>
        <v>0.99916812634657015</v>
      </c>
      <c r="FN131" s="2">
        <f t="shared" si="167"/>
        <v>0.9989185793791121</v>
      </c>
      <c r="FO131" s="2">
        <f t="shared" si="167"/>
        <v>0.99902193647854531</v>
      </c>
      <c r="FP131" s="2">
        <f t="shared" si="167"/>
        <v>0.99908219818960287</v>
      </c>
      <c r="FQ131" s="2">
        <f t="shared" si="167"/>
        <v>0.99902687738457985</v>
      </c>
      <c r="FR131" s="2">
        <f t="shared" si="167"/>
        <v>0.99885873137097769</v>
      </c>
      <c r="FS131" s="2">
        <f t="shared" si="167"/>
        <v>0.99877509754636118</v>
      </c>
      <c r="FT131" s="2">
        <f t="shared" si="167"/>
        <v>0.99874396643012064</v>
      </c>
      <c r="FU131" s="2">
        <f t="shared" si="167"/>
        <v>0.99759848213745217</v>
      </c>
      <c r="FW131" s="2">
        <f t="shared" si="157"/>
        <v>1.2097446968714041E-2</v>
      </c>
      <c r="FX131" s="2">
        <f t="shared" si="157"/>
        <v>4.9189012761582836E-3</v>
      </c>
      <c r="FY131" s="2">
        <f t="shared" si="157"/>
        <v>6.4746835918475156E-3</v>
      </c>
      <c r="FZ131" s="2">
        <f t="shared" si="157"/>
        <v>1.7966093836328176E-2</v>
      </c>
      <c r="GA131" s="2">
        <f t="shared" si="157"/>
        <v>1.9176281633782141E-2</v>
      </c>
      <c r="GB131" s="2">
        <f t="shared" si="157"/>
        <v>2.4442740013698467E-2</v>
      </c>
      <c r="GC131" s="2">
        <f t="shared" si="157"/>
        <v>2.2436481352167133E-2</v>
      </c>
      <c r="GD131" s="2">
        <f t="shared" si="157"/>
        <v>2.2498454628841903E-2</v>
      </c>
      <c r="GE131" s="2">
        <f t="shared" si="157"/>
        <v>2.9124955054012133E-2</v>
      </c>
      <c r="GF131" s="2">
        <f t="shared" si="157"/>
        <v>2.7243472279862228E-2</v>
      </c>
      <c r="GG131" s="2">
        <f t="shared" si="157"/>
        <v>2.299972339151659E-2</v>
      </c>
      <c r="GH131" s="2">
        <f t="shared" si="157"/>
        <v>1.9830832081814052E-2</v>
      </c>
      <c r="GI131" s="2">
        <f t="shared" si="157"/>
        <v>1.3822523674576943E-2</v>
      </c>
      <c r="GJ131" s="2">
        <f t="shared" si="157"/>
        <v>1.3140248891582419E-2</v>
      </c>
      <c r="GK131" s="2">
        <f t="shared" si="157"/>
        <v>6.664162578158655E-3</v>
      </c>
      <c r="GM131" s="82">
        <f t="shared" si="158"/>
        <v>1.6238419031211314E-16</v>
      </c>
      <c r="GN131" s="82">
        <f t="shared" si="158"/>
        <v>1.5975368709606991E-65</v>
      </c>
      <c r="GO131" s="82">
        <f t="shared" si="158"/>
        <v>9.5160655668204696E-66</v>
      </c>
      <c r="GP131" s="82">
        <f t="shared" si="158"/>
        <v>5.4962245454212895E-73</v>
      </c>
      <c r="GQ131" s="82">
        <f t="shared" si="158"/>
        <v>5.263001718214769E-144</v>
      </c>
      <c r="GR131" s="82">
        <f t="shared" si="158"/>
        <v>5.2858075967494508E-159</v>
      </c>
      <c r="GS131" s="82">
        <f t="shared" si="158"/>
        <v>3.3298536917339109E-111</v>
      </c>
      <c r="GT131" s="82">
        <f t="shared" si="158"/>
        <v>1.3408101095712482E-155</v>
      </c>
      <c r="GU131" s="82">
        <f t="shared" si="158"/>
        <v>2.4351099325452029E-181</v>
      </c>
      <c r="GV131" s="82">
        <f t="shared" si="158"/>
        <v>1.7821598708848096E-156</v>
      </c>
      <c r="GW131" s="82">
        <f t="shared" si="158"/>
        <v>1.9323542860818413E-158</v>
      </c>
      <c r="GX131" s="82">
        <f t="shared" si="158"/>
        <v>4.2400508705132605E-146</v>
      </c>
      <c r="GY131" s="82">
        <f t="shared" si="158"/>
        <v>2.8480076542168477E-106</v>
      </c>
      <c r="GZ131" s="82">
        <f t="shared" si="158"/>
        <v>4.934461672138848E-120</v>
      </c>
      <c r="HA131" s="82">
        <f t="shared" si="158"/>
        <v>5.3945876406053332E-201</v>
      </c>
      <c r="HC131" s="82">
        <f t="shared" si="154"/>
        <v>5.2598569752670098E-4</v>
      </c>
      <c r="HD131" s="82">
        <f t="shared" si="154"/>
        <v>6.6465609898479474E-12</v>
      </c>
      <c r="HE131" s="82">
        <f t="shared" si="154"/>
        <v>1.779129530421231E-17</v>
      </c>
      <c r="HF131" s="82">
        <f t="shared" si="154"/>
        <v>7.7681713900648504E-24</v>
      </c>
      <c r="HG131" s="82">
        <f t="shared" si="154"/>
        <v>1.7854926084793744E-64</v>
      </c>
      <c r="HH131" s="82">
        <f t="shared" si="154"/>
        <v>1.13275911199203E-67</v>
      </c>
      <c r="HI131" s="82">
        <f t="shared" si="154"/>
        <v>1.7686416523958776E-49</v>
      </c>
      <c r="HJ131" s="82">
        <f t="shared" si="154"/>
        <v>9.9231897156657501E-54</v>
      </c>
      <c r="HK131" s="82">
        <f t="shared" si="154"/>
        <v>5.1985843264161418E-84</v>
      </c>
      <c r="HL131" s="82">
        <f t="shared" si="162"/>
        <v>4.1850006868025651E-75</v>
      </c>
      <c r="HM131" s="82">
        <f t="shared" si="162"/>
        <v>1.8739022036506693E-58</v>
      </c>
      <c r="HN131" s="82">
        <f t="shared" si="162"/>
        <v>7.5537099648034204E-53</v>
      </c>
      <c r="HO131" s="82">
        <f t="shared" si="162"/>
        <v>6.2628917164754163E-34</v>
      </c>
      <c r="HP131" s="82">
        <f t="shared" si="162"/>
        <v>4.8058754782399607E-38</v>
      </c>
      <c r="HQ131" s="82">
        <f t="shared" si="162"/>
        <v>1.082335810648525E-29</v>
      </c>
      <c r="HS131" s="82">
        <f t="shared" si="159"/>
        <v>6.5415280430603004E-2</v>
      </c>
      <c r="HT131" s="82">
        <f t="shared" si="159"/>
        <v>5.2766618837275662E-4</v>
      </c>
      <c r="HU131" s="82">
        <f t="shared" si="159"/>
        <v>3.265110683456703E-3</v>
      </c>
      <c r="HV131" s="82">
        <f t="shared" si="159"/>
        <v>3.8769991131302771E-2</v>
      </c>
      <c r="HW131" s="82">
        <f t="shared" si="159"/>
        <v>7.0211602913241203E-2</v>
      </c>
      <c r="HX131" s="82">
        <f t="shared" si="159"/>
        <v>0.21759189805050388</v>
      </c>
      <c r="HY131" s="82">
        <f t="shared" si="159"/>
        <v>0.13005375751525472</v>
      </c>
      <c r="HZ131" s="82">
        <f t="shared" si="159"/>
        <v>6.7667685401321565E-2</v>
      </c>
      <c r="IA131" s="82">
        <f t="shared" si="159"/>
        <v>0.18011228024403617</v>
      </c>
      <c r="IB131" s="82">
        <f t="shared" si="159"/>
        <v>0.17328055593310382</v>
      </c>
      <c r="IC131" s="82">
        <f t="shared" si="159"/>
        <v>0.16344494345625515</v>
      </c>
      <c r="ID131" s="82">
        <f t="shared" si="159"/>
        <v>8.1428767125246451E-2</v>
      </c>
      <c r="IE131" s="82">
        <f t="shared" si="159"/>
        <v>2.5634192096382114E-2</v>
      </c>
      <c r="IF131" s="82">
        <f t="shared" si="159"/>
        <v>2.1719572686093411E-2</v>
      </c>
      <c r="IG131" s="82">
        <f t="shared" si="159"/>
        <v>1.1646497839240414E-2</v>
      </c>
      <c r="II131" s="82">
        <f t="shared" si="160"/>
        <v>8.2674660506513996E-25</v>
      </c>
      <c r="IJ131" s="82">
        <f t="shared" si="160"/>
        <v>2.0683871819131337E-48</v>
      </c>
      <c r="IK131" s="82">
        <f t="shared" si="160"/>
        <v>1.0779111175682923E-39</v>
      </c>
      <c r="IL131" s="82">
        <f t="shared" si="160"/>
        <v>1.6004063674721107E-31</v>
      </c>
      <c r="IM131" s="82">
        <f t="shared" si="160"/>
        <v>2.9446076472137925E-29</v>
      </c>
      <c r="IN131" s="82">
        <f t="shared" si="160"/>
        <v>3.9076641797984552E-24</v>
      </c>
      <c r="IO131" s="82">
        <f t="shared" si="160"/>
        <v>1.175990843521113E-24</v>
      </c>
      <c r="IP131" s="82">
        <f t="shared" si="160"/>
        <v>1.9284534087197957E-36</v>
      </c>
      <c r="IQ131" s="82">
        <f t="shared" si="160"/>
        <v>5.6248439446350121E-27</v>
      </c>
      <c r="IR131" s="82">
        <f t="shared" si="160"/>
        <v>3.2419179007248039E-26</v>
      </c>
      <c r="IS131" s="82">
        <f t="shared" si="160"/>
        <v>1.1074604376048395E-24</v>
      </c>
      <c r="IT131" s="82">
        <f t="shared" si="160"/>
        <v>3.0997743272045902E-30</v>
      </c>
      <c r="IU131" s="82">
        <f t="shared" si="160"/>
        <v>1.2267360828866589E-33</v>
      </c>
      <c r="IV131" s="82">
        <f t="shared" si="160"/>
        <v>2.0248805376956214E-14</v>
      </c>
      <c r="IW131" s="82">
        <f t="shared" si="160"/>
        <v>3.3556971942375482E-17</v>
      </c>
      <c r="IY131" s="82">
        <f t="shared" si="161"/>
        <v>6.5941266128129866E-2</v>
      </c>
      <c r="IZ131" s="82">
        <f t="shared" si="161"/>
        <v>5.2766619501931763E-4</v>
      </c>
      <c r="JA131" s="82">
        <f t="shared" si="161"/>
        <v>3.2651106834567208E-3</v>
      </c>
      <c r="JB131" s="82">
        <f t="shared" si="161"/>
        <v>3.8769991131302771E-2</v>
      </c>
      <c r="JC131" s="82">
        <f t="shared" si="161"/>
        <v>7.0211602913241203E-2</v>
      </c>
      <c r="JD131" s="82">
        <f t="shared" si="161"/>
        <v>0.21759189805050388</v>
      </c>
      <c r="JE131" s="82">
        <f t="shared" si="161"/>
        <v>0.13005375751525472</v>
      </c>
      <c r="JF131" s="82">
        <f t="shared" si="161"/>
        <v>6.7667685401321565E-2</v>
      </c>
      <c r="JG131" s="82">
        <f t="shared" si="161"/>
        <v>0.18011228024403617</v>
      </c>
      <c r="JH131" s="82">
        <f t="shared" si="161"/>
        <v>0.17328055593310382</v>
      </c>
      <c r="JI131" s="82">
        <f t="shared" si="161"/>
        <v>0.16344494345625515</v>
      </c>
      <c r="JJ131" s="82">
        <f t="shared" si="161"/>
        <v>8.1428767125246451E-2</v>
      </c>
      <c r="JK131" s="82">
        <f t="shared" si="161"/>
        <v>2.5634192096382114E-2</v>
      </c>
      <c r="JL131" s="82">
        <f t="shared" si="161"/>
        <v>2.1719572686113658E-2</v>
      </c>
      <c r="JM131" s="82">
        <f t="shared" si="161"/>
        <v>1.1646497839240447E-2</v>
      </c>
    </row>
    <row r="132" spans="2:273" x14ac:dyDescent="0.25">
      <c r="B132" s="2">
        <v>105</v>
      </c>
      <c r="C132" s="37">
        <v>0.234933</v>
      </c>
      <c r="D132" s="37">
        <v>0.21315999999999999</v>
      </c>
      <c r="E132" s="37">
        <v>0.20100199999999999</v>
      </c>
      <c r="F132" s="37">
        <v>0.21739900000000001</v>
      </c>
      <c r="G132" s="37">
        <v>0.21641299999999999</v>
      </c>
      <c r="H132" s="37">
        <v>0.225079</v>
      </c>
      <c r="I132" s="37">
        <v>0.22372800000000001</v>
      </c>
      <c r="J132" s="37">
        <v>0.22664899999999999</v>
      </c>
      <c r="K132" s="37">
        <v>0.22631200000000001</v>
      </c>
      <c r="L132" s="37">
        <v>0.21263399999999999</v>
      </c>
      <c r="M132" s="37">
        <v>0.21316299999999999</v>
      </c>
      <c r="N132" s="37">
        <v>0.21432399999999999</v>
      </c>
      <c r="O132" s="37">
        <v>0.21174699999999999</v>
      </c>
      <c r="P132" s="37">
        <v>0.235483</v>
      </c>
      <c r="Q132" s="37">
        <v>0.26064100000000001</v>
      </c>
      <c r="S132" s="4">
        <f t="shared" si="163"/>
        <v>0.22503418006064593</v>
      </c>
      <c r="T132" s="4">
        <f t="shared" si="163"/>
        <v>0.21014190255649595</v>
      </c>
      <c r="U132" s="4">
        <f t="shared" si="163"/>
        <v>0.19939366471619782</v>
      </c>
      <c r="V132" s="4">
        <f t="shared" si="163"/>
        <v>0.21344462199492245</v>
      </c>
      <c r="W132" s="4">
        <f t="shared" si="163"/>
        <v>0.21824086685956551</v>
      </c>
      <c r="X132" s="4">
        <f t="shared" si="163"/>
        <v>0.23132392387761017</v>
      </c>
      <c r="Y132" s="4">
        <f t="shared" si="163"/>
        <v>0.22888858568339002</v>
      </c>
      <c r="Z132" s="4">
        <f t="shared" si="163"/>
        <v>0.22704088365123662</v>
      </c>
      <c r="AA132" s="4">
        <f t="shared" si="163"/>
        <v>0.22254019908650238</v>
      </c>
      <c r="AB132" s="4">
        <f t="shared" si="163"/>
        <v>0.21375981442563061</v>
      </c>
      <c r="AC132" s="4">
        <f t="shared" si="163"/>
        <v>0.21612221036494439</v>
      </c>
      <c r="AD132" s="4">
        <f t="shared" si="163"/>
        <v>0.21141526988785575</v>
      </c>
      <c r="AE132" s="4">
        <f t="shared" si="163"/>
        <v>0.2101401271897983</v>
      </c>
      <c r="AF132" s="4">
        <f t="shared" si="163"/>
        <v>0.23312872499112383</v>
      </c>
      <c r="AG132" s="4">
        <f t="shared" si="163"/>
        <v>0.26274679322973366</v>
      </c>
      <c r="AI132" s="4">
        <f t="shared" si="164"/>
        <v>9.8988199393540699E-3</v>
      </c>
      <c r="AJ132" s="4">
        <f t="shared" si="164"/>
        <v>3.0180974435040364E-3</v>
      </c>
      <c r="AK132" s="4">
        <f t="shared" si="164"/>
        <v>1.6083352838021647E-3</v>
      </c>
      <c r="AL132" s="4">
        <f t="shared" si="164"/>
        <v>3.9543780050775579E-3</v>
      </c>
      <c r="AM132" s="4">
        <f t="shared" si="164"/>
        <v>-1.8278668595655134E-3</v>
      </c>
      <c r="AN132" s="4">
        <f t="shared" si="164"/>
        <v>-6.2449238776101645E-3</v>
      </c>
      <c r="AO132" s="4">
        <f t="shared" si="164"/>
        <v>-5.1605856833900066E-3</v>
      </c>
      <c r="AP132" s="4">
        <f t="shared" si="164"/>
        <v>-3.9188365123662972E-4</v>
      </c>
      <c r="AQ132" s="4">
        <f t="shared" si="164"/>
        <v>3.7718009134976305E-3</v>
      </c>
      <c r="AR132" s="4">
        <f t="shared" si="164"/>
        <v>-1.1258144256306168E-3</v>
      </c>
      <c r="AS132" s="4">
        <f t="shared" si="164"/>
        <v>-2.9592103649443979E-3</v>
      </c>
      <c r="AT132" s="4">
        <f t="shared" si="164"/>
        <v>2.9087301121442366E-3</v>
      </c>
      <c r="AU132" s="4">
        <f t="shared" si="164"/>
        <v>1.6068728102016927E-3</v>
      </c>
      <c r="AV132" s="4">
        <f t="shared" si="164"/>
        <v>2.3542750088761666E-3</v>
      </c>
      <c r="AW132" s="4">
        <f t="shared" si="164"/>
        <v>-2.1057932297336435E-3</v>
      </c>
      <c r="AY132" s="2">
        <f t="shared" si="155"/>
        <v>0.21890120922648634</v>
      </c>
      <c r="AZ132" s="2">
        <f t="shared" si="155"/>
        <v>0.21010020504477897</v>
      </c>
      <c r="BA132" s="2">
        <f t="shared" si="155"/>
        <v>0.1991650224126158</v>
      </c>
      <c r="BB132" s="2">
        <f t="shared" si="155"/>
        <v>0.21146510116165301</v>
      </c>
      <c r="BC132" s="2">
        <f t="shared" si="155"/>
        <v>0.21285982757725269</v>
      </c>
      <c r="BD132" s="2">
        <f t="shared" si="155"/>
        <v>0.21961269394124719</v>
      </c>
      <c r="BE132" s="2">
        <f t="shared" si="155"/>
        <v>0.22137927013699407</v>
      </c>
      <c r="BF132" s="2">
        <f t="shared" si="155"/>
        <v>0.22069361588094952</v>
      </c>
      <c r="BG132" s="2">
        <f t="shared" si="155"/>
        <v>0.20853953295254649</v>
      </c>
      <c r="BH132" s="2">
        <f t="shared" si="155"/>
        <v>0.20146574406569859</v>
      </c>
      <c r="BI132" s="2">
        <f t="shared" si="155"/>
        <v>0.20003675243273453</v>
      </c>
      <c r="BJ132" s="2">
        <f t="shared" si="155"/>
        <v>0.19958147078659483</v>
      </c>
      <c r="BK132" s="2">
        <f t="shared" si="155"/>
        <v>0.20509600127344882</v>
      </c>
      <c r="BL132" s="2">
        <f t="shared" si="155"/>
        <v>0.22242474762381481</v>
      </c>
      <c r="BM132" s="2">
        <f t="shared" si="155"/>
        <v>0.25032063748951899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>
        <f t="shared" si="156"/>
        <v>0.21315999999999999</v>
      </c>
      <c r="CG132" s="2">
        <f t="shared" si="156"/>
        <v>0.20100199999999999</v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 t="str">
        <f t="shared" si="156"/>
        <v/>
      </c>
      <c r="CQ132" s="2" t="str">
        <f t="shared" si="156"/>
        <v/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>
        <f t="shared" si="112"/>
        <v>0.21315999999999999</v>
      </c>
      <c r="CW132" s="2">
        <f t="shared" si="113"/>
        <v>0.20100199999999999</v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 t="str">
        <f t="shared" si="122"/>
        <v/>
      </c>
      <c r="DG132" s="2" t="str">
        <f t="shared" si="123"/>
        <v/>
      </c>
      <c r="DH132" s="2" t="str">
        <f t="shared" si="124"/>
        <v/>
      </c>
      <c r="DI132" s="2" t="str">
        <f t="shared" si="125"/>
        <v/>
      </c>
      <c r="DK132" s="2">
        <f t="shared" si="165"/>
        <v>0.35936745098039224</v>
      </c>
      <c r="DL132" s="2">
        <f t="shared" si="165"/>
        <v>0.31985429699812384</v>
      </c>
      <c r="DM132" s="2">
        <f t="shared" si="165"/>
        <v>0.28576257057057053</v>
      </c>
      <c r="DN132" s="2">
        <f t="shared" si="165"/>
        <v>0.28764569263196482</v>
      </c>
      <c r="DO132" s="2">
        <f t="shared" si="165"/>
        <v>0.30509836225435671</v>
      </c>
      <c r="DP132" s="2">
        <f t="shared" si="165"/>
        <v>0.32770179923076925</v>
      </c>
      <c r="DQ132" s="2">
        <f t="shared" si="165"/>
        <v>0.3061959413919414</v>
      </c>
      <c r="DR132" s="2">
        <f t="shared" si="165"/>
        <v>0.34542611553578045</v>
      </c>
      <c r="DS132" s="2">
        <f t="shared" si="165"/>
        <v>0.28194628620689655</v>
      </c>
      <c r="DT132" s="2">
        <f t="shared" si="165"/>
        <v>0.28799666174055827</v>
      </c>
      <c r="DU132" s="2">
        <f t="shared" si="165"/>
        <v>0.27580215862068957</v>
      </c>
      <c r="DV132" s="2">
        <f t="shared" si="165"/>
        <v>0.2770940637745643</v>
      </c>
      <c r="DW132" s="2">
        <f t="shared" si="165"/>
        <v>0.29943999999999998</v>
      </c>
      <c r="DX132" s="2">
        <f t="shared" si="165"/>
        <v>0.30995533467741931</v>
      </c>
      <c r="DY132" s="2">
        <f t="shared" si="165"/>
        <v>0.24571733384396538</v>
      </c>
      <c r="EA132" s="2">
        <f t="shared" si="153"/>
        <v>0.21887437777777785</v>
      </c>
      <c r="EB132" s="2">
        <f t="shared" si="153"/>
        <v>0.20983618936661377</v>
      </c>
      <c r="EC132" s="2">
        <f t="shared" si="153"/>
        <v>0.19901746201833237</v>
      </c>
      <c r="ED132" s="2">
        <f t="shared" si="153"/>
        <v>0.21136761335084264</v>
      </c>
      <c r="EE132" s="2">
        <f t="shared" si="152"/>
        <v>0.21275898879101998</v>
      </c>
      <c r="EF132" s="2">
        <f t="shared" si="152"/>
        <v>0.21954394161187704</v>
      </c>
      <c r="EG132" s="2">
        <f t="shared" si="152"/>
        <v>0.22130570549796369</v>
      </c>
      <c r="EH132" s="2">
        <f t="shared" si="152"/>
        <v>0.2205673039211046</v>
      </c>
      <c r="EI132" s="2">
        <f t="shared" si="152"/>
        <v>0.20848772861141435</v>
      </c>
      <c r="EJ132" s="2">
        <f t="shared" si="152"/>
        <v>0.20131717244016684</v>
      </c>
      <c r="EK132" s="2">
        <f t="shared" si="152"/>
        <v>0.1999339576263961</v>
      </c>
      <c r="EL132" s="2">
        <f t="shared" si="152"/>
        <v>0.19950237803353008</v>
      </c>
      <c r="EM132" s="2">
        <f t="shared" si="136"/>
        <v>0.20498673371818846</v>
      </c>
      <c r="EN132" s="2">
        <f t="shared" si="136"/>
        <v>0.22233183207526386</v>
      </c>
      <c r="EO132" s="2">
        <f t="shared" si="136"/>
        <v>0.2503475548698717</v>
      </c>
      <c r="EQ132" s="2">
        <f t="shared" si="166"/>
        <v>0.21765725382766035</v>
      </c>
      <c r="ER132" s="2">
        <f t="shared" si="166"/>
        <v>0.20874896528581616</v>
      </c>
      <c r="ES132" s="2">
        <f t="shared" si="166"/>
        <v>0.19902719946649192</v>
      </c>
      <c r="ET132" s="2">
        <f t="shared" si="166"/>
        <v>0.21143611641402227</v>
      </c>
      <c r="EU132" s="2">
        <f t="shared" si="166"/>
        <v>0.21302929309646065</v>
      </c>
      <c r="EV132" s="2">
        <f t="shared" si="166"/>
        <v>0.2194789154693397</v>
      </c>
      <c r="EW132" s="2">
        <f t="shared" si="166"/>
        <v>0.22167867263598273</v>
      </c>
      <c r="EX132" s="2">
        <f t="shared" si="166"/>
        <v>0.22069551815396266</v>
      </c>
      <c r="EY132" s="2">
        <f t="shared" si="166"/>
        <v>0.20805668780491848</v>
      </c>
      <c r="EZ132" s="2">
        <f t="shared" si="166"/>
        <v>0.20386843202150393</v>
      </c>
      <c r="FA132" s="2">
        <f t="shared" si="166"/>
        <v>0.20134302385327718</v>
      </c>
      <c r="FB132" s="2">
        <f t="shared" si="166"/>
        <v>0.19942512379419727</v>
      </c>
      <c r="FC132" s="2">
        <f t="shared" si="166"/>
        <v>0.20523383753180879</v>
      </c>
      <c r="FD132" s="2">
        <f t="shared" si="166"/>
        <v>0.22181273423404574</v>
      </c>
      <c r="FE132" s="2">
        <f t="shared" si="166"/>
        <v>0.24805049538515161</v>
      </c>
      <c r="FG132" s="2">
        <f t="shared" si="167"/>
        <v>0.99969423920371814</v>
      </c>
      <c r="FH132" s="2">
        <f t="shared" si="167"/>
        <v>0.99754697830415195</v>
      </c>
      <c r="FI132" s="2">
        <f t="shared" si="167"/>
        <v>0.99829971614129787</v>
      </c>
      <c r="FJ132" s="2">
        <f t="shared" si="167"/>
        <v>0.99873960283940377</v>
      </c>
      <c r="FK132" s="2">
        <f t="shared" si="167"/>
        <v>0.99896939129346529</v>
      </c>
      <c r="FL132" s="2">
        <f t="shared" si="167"/>
        <v>0.99934825825865337</v>
      </c>
      <c r="FM132" s="2">
        <f t="shared" si="167"/>
        <v>0.99924126667495572</v>
      </c>
      <c r="FN132" s="2">
        <f t="shared" si="167"/>
        <v>0.99901363881633287</v>
      </c>
      <c r="FO132" s="2">
        <f t="shared" si="167"/>
        <v>0.99910791869524018</v>
      </c>
      <c r="FP132" s="2">
        <f t="shared" si="167"/>
        <v>0.9991628871981445</v>
      </c>
      <c r="FQ132" s="2">
        <f t="shared" si="167"/>
        <v>0.99911242562883162</v>
      </c>
      <c r="FR132" s="2">
        <f t="shared" si="167"/>
        <v>0.99895904610788622</v>
      </c>
      <c r="FS132" s="2">
        <f t="shared" si="167"/>
        <v>0.99888275527057024</v>
      </c>
      <c r="FT132" s="2">
        <f t="shared" si="167"/>
        <v>0.99885435715627591</v>
      </c>
      <c r="FU132" s="2">
        <f t="shared" si="167"/>
        <v>0.99780932677267675</v>
      </c>
      <c r="FW132" s="2">
        <f t="shared" si="157"/>
        <v>1.3249123250318309E-2</v>
      </c>
      <c r="FX132" s="2">
        <f t="shared" si="157"/>
        <v>5.3909096519656101E-3</v>
      </c>
      <c r="FY132" s="2">
        <f t="shared" si="157"/>
        <v>7.0949174331583599E-3</v>
      </c>
      <c r="FZ132" s="2">
        <f t="shared" si="157"/>
        <v>1.9665343507150438E-2</v>
      </c>
      <c r="GA132" s="2">
        <f t="shared" si="157"/>
        <v>2.0987545781729958E-2</v>
      </c>
      <c r="GB132" s="2">
        <f t="shared" si="157"/>
        <v>2.6737878442273637E-2</v>
      </c>
      <c r="GC132" s="2">
        <f t="shared" si="157"/>
        <v>2.4547975286428159E-2</v>
      </c>
      <c r="GD132" s="2">
        <f t="shared" si="157"/>
        <v>2.4615633998286309E-2</v>
      </c>
      <c r="GE132" s="2">
        <f t="shared" si="157"/>
        <v>3.1845395068303986E-2</v>
      </c>
      <c r="GF132" s="2">
        <f t="shared" si="157"/>
        <v>2.979356390707898E-2</v>
      </c>
      <c r="GG132" s="2">
        <f t="shared" si="157"/>
        <v>2.5162859539777042E-2</v>
      </c>
      <c r="GH132" s="2">
        <f t="shared" si="157"/>
        <v>2.1702552733997859E-2</v>
      </c>
      <c r="GI132" s="2">
        <f t="shared" si="157"/>
        <v>1.5135910995474065E-2</v>
      </c>
      <c r="GJ132" s="2">
        <f t="shared" si="157"/>
        <v>1.4389753826932141E-2</v>
      </c>
      <c r="GK132" s="2">
        <f t="shared" si="157"/>
        <v>7.3024139018891075E-3</v>
      </c>
      <c r="GM132" s="82">
        <f t="shared" si="158"/>
        <v>3.9581761652203843E-17</v>
      </c>
      <c r="GN132" s="82">
        <f t="shared" si="158"/>
        <v>1.0439467468790049E-68</v>
      </c>
      <c r="GO132" s="82">
        <f t="shared" si="158"/>
        <v>8.5636534304843311E-69</v>
      </c>
      <c r="GP132" s="82">
        <f t="shared" si="158"/>
        <v>5.7559836659439851E-76</v>
      </c>
      <c r="GQ132" s="82">
        <f t="shared" si="158"/>
        <v>1.2545716370354797E-149</v>
      </c>
      <c r="GR132" s="82">
        <f t="shared" si="158"/>
        <v>8.444456523093977E-165</v>
      </c>
      <c r="GS132" s="82">
        <f t="shared" si="158"/>
        <v>2.0935743573535941E-115</v>
      </c>
      <c r="GT132" s="82">
        <f t="shared" si="158"/>
        <v>1.5680828516194503E-161</v>
      </c>
      <c r="GU132" s="82">
        <f t="shared" si="158"/>
        <v>4.4302582119502608E-188</v>
      </c>
      <c r="GV132" s="82">
        <f t="shared" si="158"/>
        <v>2.7455904372619401E-162</v>
      </c>
      <c r="GW132" s="82">
        <f t="shared" si="158"/>
        <v>1.5381819606561396E-164</v>
      </c>
      <c r="GX132" s="82">
        <f t="shared" si="158"/>
        <v>8.9107801362389624E-152</v>
      </c>
      <c r="GY132" s="82">
        <f t="shared" si="158"/>
        <v>1.6022105364659123E-110</v>
      </c>
      <c r="GZ132" s="82">
        <f t="shared" si="158"/>
        <v>6.3074680176655355E-125</v>
      </c>
      <c r="HA132" s="82">
        <f t="shared" si="158"/>
        <v>2.0307787132040708E-209</v>
      </c>
      <c r="HC132" s="82">
        <f t="shared" si="154"/>
        <v>3.1473765305826187E-4</v>
      </c>
      <c r="HD132" s="82">
        <f t="shared" si="154"/>
        <v>3.1539871340705475E-13</v>
      </c>
      <c r="HE132" s="82">
        <f t="shared" si="154"/>
        <v>3.1700968880418161E-19</v>
      </c>
      <c r="HF132" s="82">
        <f t="shared" si="154"/>
        <v>1.1591731662777355E-25</v>
      </c>
      <c r="HG132" s="82">
        <f t="shared" si="154"/>
        <v>4.1413462256465652E-69</v>
      </c>
      <c r="HH132" s="82">
        <f t="shared" si="154"/>
        <v>5.6073905587935685E-72</v>
      </c>
      <c r="HI132" s="82">
        <f t="shared" si="154"/>
        <v>7.7235865423131623E-53</v>
      </c>
      <c r="HJ132" s="82">
        <f t="shared" si="154"/>
        <v>2.399366841702159E-57</v>
      </c>
      <c r="HK132" s="82">
        <f t="shared" si="154"/>
        <v>1.9569308563335737E-89</v>
      </c>
      <c r="HL132" s="82">
        <f t="shared" si="162"/>
        <v>5.9051413773753486E-80</v>
      </c>
      <c r="HM132" s="82">
        <f t="shared" si="162"/>
        <v>1.825975899851031E-62</v>
      </c>
      <c r="HN132" s="82">
        <f t="shared" si="162"/>
        <v>1.2425934573423724E-56</v>
      </c>
      <c r="HO132" s="82">
        <f t="shared" si="162"/>
        <v>1.4761162922990201E-36</v>
      </c>
      <c r="HP132" s="82">
        <f t="shared" si="162"/>
        <v>3.7088068029317155E-41</v>
      </c>
      <c r="HQ132" s="82">
        <f t="shared" si="162"/>
        <v>3.2016419278109539E-32</v>
      </c>
      <c r="HS132" s="82">
        <f t="shared" si="159"/>
        <v>8.3917739857386181E-2</v>
      </c>
      <c r="HT132" s="82">
        <f t="shared" si="159"/>
        <v>8.6283763193556625E-4</v>
      </c>
      <c r="HU132" s="82">
        <f t="shared" si="159"/>
        <v>4.8979925345216261E-3</v>
      </c>
      <c r="HV132" s="82">
        <f t="shared" si="159"/>
        <v>5.43484359209018E-2</v>
      </c>
      <c r="HW132" s="82">
        <f t="shared" si="159"/>
        <v>9.4662520797491129E-2</v>
      </c>
      <c r="HX132" s="82">
        <f t="shared" si="159"/>
        <v>0.26969488283833032</v>
      </c>
      <c r="HY132" s="82">
        <f t="shared" si="159"/>
        <v>0.16690033853227848</v>
      </c>
      <c r="HZ132" s="82">
        <f t="shared" si="159"/>
        <v>9.6090299679377628E-2</v>
      </c>
      <c r="IA132" s="82">
        <f t="shared" si="159"/>
        <v>0.23251456160979467</v>
      </c>
      <c r="IB132" s="82">
        <f t="shared" si="159"/>
        <v>0.22253333434989636</v>
      </c>
      <c r="IC132" s="82">
        <f t="shared" si="159"/>
        <v>0.20694102549483978</v>
      </c>
      <c r="ID132" s="82">
        <f t="shared" si="159"/>
        <v>0.10968290650730614</v>
      </c>
      <c r="IE132" s="82">
        <f t="shared" si="159"/>
        <v>3.6316605320412879E-2</v>
      </c>
      <c r="IF132" s="82">
        <f t="shared" si="159"/>
        <v>2.969741952991109E-2</v>
      </c>
      <c r="IG132" s="82">
        <f t="shared" si="159"/>
        <v>1.5927266876740672E-2</v>
      </c>
      <c r="II132" s="82">
        <f t="shared" si="160"/>
        <v>7.539490112531644E-24</v>
      </c>
      <c r="IJ132" s="82">
        <f t="shared" si="160"/>
        <v>8.3096853539916732E-47</v>
      </c>
      <c r="IK132" s="82">
        <f t="shared" si="160"/>
        <v>2.5662613307396189E-38</v>
      </c>
      <c r="IL132" s="82">
        <f t="shared" si="160"/>
        <v>3.6516519730915594E-30</v>
      </c>
      <c r="IM132" s="82">
        <f t="shared" si="160"/>
        <v>5.5709535784097578E-28</v>
      </c>
      <c r="IN132" s="82">
        <f t="shared" si="160"/>
        <v>5.0467869464146008E-23</v>
      </c>
      <c r="IO132" s="82">
        <f t="shared" si="160"/>
        <v>1.5167306385509204E-23</v>
      </c>
      <c r="IP132" s="82">
        <f t="shared" si="160"/>
        <v>9.13909663727171E-35</v>
      </c>
      <c r="IQ132" s="82">
        <f t="shared" si="160"/>
        <v>1.1575872393734021E-25</v>
      </c>
      <c r="IR132" s="82">
        <f t="shared" si="160"/>
        <v>5.7671698782997127E-25</v>
      </c>
      <c r="IS132" s="82">
        <f t="shared" si="160"/>
        <v>1.45716938067888E-23</v>
      </c>
      <c r="IT132" s="82">
        <f t="shared" si="160"/>
        <v>6.6771728759221523E-29</v>
      </c>
      <c r="IU132" s="82">
        <f t="shared" si="160"/>
        <v>2.8369069400011993E-32</v>
      </c>
      <c r="IV132" s="82">
        <f t="shared" si="160"/>
        <v>7.1006163720838813E-14</v>
      </c>
      <c r="IW132" s="82">
        <f t="shared" si="160"/>
        <v>1.2499655567252634E-16</v>
      </c>
      <c r="IY132" s="82">
        <f t="shared" si="161"/>
        <v>8.4232477510444478E-2</v>
      </c>
      <c r="IZ132" s="82">
        <f t="shared" si="161"/>
        <v>8.6283763225096499E-4</v>
      </c>
      <c r="JA132" s="82">
        <f t="shared" si="161"/>
        <v>4.8979925345216261E-3</v>
      </c>
      <c r="JB132" s="82">
        <f t="shared" si="161"/>
        <v>5.43484359209018E-2</v>
      </c>
      <c r="JC132" s="82">
        <f t="shared" si="161"/>
        <v>9.4662520797491129E-2</v>
      </c>
      <c r="JD132" s="82">
        <f t="shared" si="161"/>
        <v>0.26969488283833032</v>
      </c>
      <c r="JE132" s="82">
        <f t="shared" si="161"/>
        <v>0.16690033853227848</v>
      </c>
      <c r="JF132" s="82">
        <f t="shared" si="161"/>
        <v>9.6090299679377628E-2</v>
      </c>
      <c r="JG132" s="82">
        <f t="shared" si="161"/>
        <v>0.23251456160979467</v>
      </c>
      <c r="JH132" s="82">
        <f t="shared" si="161"/>
        <v>0.22253333434989636</v>
      </c>
      <c r="JI132" s="82">
        <f t="shared" si="161"/>
        <v>0.20694102549483978</v>
      </c>
      <c r="JJ132" s="82">
        <f t="shared" si="161"/>
        <v>0.10968290650730614</v>
      </c>
      <c r="JK132" s="82">
        <f t="shared" si="161"/>
        <v>3.6316605320412879E-2</v>
      </c>
      <c r="JL132" s="82">
        <f t="shared" si="161"/>
        <v>2.9697419529982096E-2</v>
      </c>
      <c r="JM132" s="82">
        <f t="shared" si="161"/>
        <v>1.5927266876740797E-2</v>
      </c>
    </row>
    <row r="133" spans="2:273" x14ac:dyDescent="0.25">
      <c r="B133" s="2">
        <v>106</v>
      </c>
      <c r="C133" s="37">
        <v>0.234071</v>
      </c>
      <c r="D133" s="37">
        <v>0.21709700000000001</v>
      </c>
      <c r="E133" s="37">
        <v>0.205429</v>
      </c>
      <c r="F133" s="37">
        <v>0.21464900000000001</v>
      </c>
      <c r="G133" s="37">
        <v>0.21874499999999999</v>
      </c>
      <c r="H133" s="37">
        <v>0.22802500000000001</v>
      </c>
      <c r="I133" s="37">
        <v>0.22737399999999999</v>
      </c>
      <c r="J133" s="37">
        <v>0.222692</v>
      </c>
      <c r="K133" s="37">
        <v>0.221024</v>
      </c>
      <c r="L133" s="37">
        <v>0.21335100000000001</v>
      </c>
      <c r="M133" s="37">
        <v>0.21690200000000001</v>
      </c>
      <c r="N133" s="37">
        <v>0.21582499999999999</v>
      </c>
      <c r="O133" s="37">
        <v>0.21410100000000001</v>
      </c>
      <c r="P133" s="37">
        <v>0.23593500000000001</v>
      </c>
      <c r="Q133" s="37">
        <v>0.26374799999999998</v>
      </c>
      <c r="S133" s="4">
        <f t="shared" si="163"/>
        <v>0.22599139603918575</v>
      </c>
      <c r="T133" s="4">
        <f t="shared" si="163"/>
        <v>0.20962251048405275</v>
      </c>
      <c r="U133" s="4">
        <f t="shared" si="163"/>
        <v>0.19925584565064011</v>
      </c>
      <c r="V133" s="4">
        <f t="shared" si="163"/>
        <v>0.213649997071203</v>
      </c>
      <c r="W133" s="4">
        <f t="shared" si="163"/>
        <v>0.21922644689539633</v>
      </c>
      <c r="X133" s="4">
        <f t="shared" si="163"/>
        <v>0.23258994034774066</v>
      </c>
      <c r="Y133" s="4">
        <f t="shared" si="163"/>
        <v>0.22991742210712801</v>
      </c>
      <c r="Z133" s="4">
        <f t="shared" si="163"/>
        <v>0.2285143747371608</v>
      </c>
      <c r="AA133" s="4">
        <f t="shared" si="163"/>
        <v>0.22462808588454614</v>
      </c>
      <c r="AB133" s="4">
        <f t="shared" si="163"/>
        <v>0.215537090164267</v>
      </c>
      <c r="AC133" s="4">
        <f t="shared" si="163"/>
        <v>0.21865800261097429</v>
      </c>
      <c r="AD133" s="4">
        <f t="shared" si="163"/>
        <v>0.21400103020553246</v>
      </c>
      <c r="AE133" s="4">
        <f t="shared" si="163"/>
        <v>0.21127042674924754</v>
      </c>
      <c r="AF133" s="4">
        <f t="shared" si="163"/>
        <v>0.23584194862583296</v>
      </c>
      <c r="AG133" s="4">
        <f t="shared" si="163"/>
        <v>0.26613999353954815</v>
      </c>
      <c r="AI133" s="4">
        <f t="shared" si="164"/>
        <v>8.0796039608142523E-3</v>
      </c>
      <c r="AJ133" s="4">
        <f t="shared" si="164"/>
        <v>7.474489515947258E-3</v>
      </c>
      <c r="AK133" s="4">
        <f t="shared" si="164"/>
        <v>6.1731543493598884E-3</v>
      </c>
      <c r="AL133" s="4">
        <f t="shared" si="164"/>
        <v>9.9900292879701036E-4</v>
      </c>
      <c r="AM133" s="4">
        <f t="shared" si="164"/>
        <v>-4.8144689539633689E-4</v>
      </c>
      <c r="AN133" s="4">
        <f t="shared" si="164"/>
        <v>-4.5649403477406592E-3</v>
      </c>
      <c r="AO133" s="4">
        <f t="shared" si="164"/>
        <v>-2.5434221071280183E-3</v>
      </c>
      <c r="AP133" s="4">
        <f t="shared" si="164"/>
        <v>-5.8223747371607959E-3</v>
      </c>
      <c r="AQ133" s="4">
        <f t="shared" si="164"/>
        <v>-3.6040858845461377E-3</v>
      </c>
      <c r="AR133" s="4">
        <f t="shared" si="164"/>
        <v>-2.1860901642669905E-3</v>
      </c>
      <c r="AS133" s="4">
        <f t="shared" si="164"/>
        <v>-1.7560026109742777E-3</v>
      </c>
      <c r="AT133" s="4">
        <f t="shared" si="164"/>
        <v>1.8239697944675282E-3</v>
      </c>
      <c r="AU133" s="4">
        <f t="shared" si="164"/>
        <v>2.8305732507524772E-3</v>
      </c>
      <c r="AV133" s="4">
        <f t="shared" si="164"/>
        <v>9.3051374167041345E-5</v>
      </c>
      <c r="AW133" s="4">
        <f t="shared" si="164"/>
        <v>-2.3919935395481651E-3</v>
      </c>
      <c r="AY133" s="2">
        <f t="shared" si="155"/>
        <v>0.21857326163440149</v>
      </c>
      <c r="AZ133" s="2">
        <f t="shared" si="155"/>
        <v>0.20955782661168934</v>
      </c>
      <c r="BA133" s="2">
        <f t="shared" si="155"/>
        <v>0.19893080108399377</v>
      </c>
      <c r="BB133" s="2">
        <f t="shared" si="155"/>
        <v>0.21107229070000841</v>
      </c>
      <c r="BC133" s="2">
        <f t="shared" si="155"/>
        <v>0.21250459558179352</v>
      </c>
      <c r="BD133" s="2">
        <f t="shared" si="155"/>
        <v>0.21933066031125498</v>
      </c>
      <c r="BE133" s="2">
        <f t="shared" si="155"/>
        <v>0.22101000093245615</v>
      </c>
      <c r="BF133" s="2">
        <f t="shared" si="155"/>
        <v>0.2203041604677046</v>
      </c>
      <c r="BG133" s="2">
        <f t="shared" si="155"/>
        <v>0.20826128861296953</v>
      </c>
      <c r="BH133" s="2">
        <f t="shared" si="155"/>
        <v>0.20116258433793671</v>
      </c>
      <c r="BI133" s="2">
        <f t="shared" si="155"/>
        <v>0.19992088471277575</v>
      </c>
      <c r="BJ133" s="2">
        <f t="shared" si="155"/>
        <v>0.19929344844196017</v>
      </c>
      <c r="BK133" s="2">
        <f t="shared" si="155"/>
        <v>0.20459634086640155</v>
      </c>
      <c r="BL133" s="2">
        <f t="shared" si="155"/>
        <v>0.222014771953263</v>
      </c>
      <c r="BM133" s="2">
        <f t="shared" si="155"/>
        <v>0.24996047196402205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>
        <f t="shared" si="156"/>
        <v>0.21709700000000001</v>
      </c>
      <c r="CG133" s="2">
        <f t="shared" si="156"/>
        <v>0.205429</v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 t="str">
        <f t="shared" si="156"/>
        <v/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>
        <f t="shared" si="112"/>
        <v>0.21709700000000001</v>
      </c>
      <c r="CW133" s="2">
        <f t="shared" si="113"/>
        <v>0.205429</v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 t="str">
        <f t="shared" si="123"/>
        <v/>
      </c>
      <c r="DH133" s="2" t="str">
        <f t="shared" si="124"/>
        <v/>
      </c>
      <c r="DI133" s="2" t="str">
        <f t="shared" si="125"/>
        <v/>
      </c>
      <c r="DK133" s="2">
        <f t="shared" si="165"/>
        <v>0.36036854901960791</v>
      </c>
      <c r="DL133" s="2">
        <f t="shared" si="165"/>
        <v>0.32062758789868667</v>
      </c>
      <c r="DM133" s="2">
        <f t="shared" si="165"/>
        <v>0.28624415486915483</v>
      </c>
      <c r="DN133" s="2">
        <f t="shared" si="165"/>
        <v>0.28804759457478007</v>
      </c>
      <c r="DO133" s="2">
        <f t="shared" si="165"/>
        <v>0.30568494378939565</v>
      </c>
      <c r="DP133" s="2">
        <f t="shared" si="165"/>
        <v>0.32842853384615384</v>
      </c>
      <c r="DQ133" s="2">
        <f t="shared" si="165"/>
        <v>0.30664560500610499</v>
      </c>
      <c r="DR133" s="2">
        <f t="shared" si="165"/>
        <v>0.34627281920652575</v>
      </c>
      <c r="DS133" s="2">
        <f t="shared" si="165"/>
        <v>0.28219799113300492</v>
      </c>
      <c r="DT133" s="2">
        <f t="shared" si="165"/>
        <v>0.28844095429666117</v>
      </c>
      <c r="DU133" s="2">
        <f t="shared" si="165"/>
        <v>0.27611358325123142</v>
      </c>
      <c r="DV133" s="2">
        <f t="shared" si="165"/>
        <v>0.27749072562106042</v>
      </c>
      <c r="DW133" s="2">
        <f t="shared" si="165"/>
        <v>0.30000974516129031</v>
      </c>
      <c r="DX133" s="2">
        <f t="shared" si="165"/>
        <v>0.3104795358870967</v>
      </c>
      <c r="DY133" s="2">
        <f t="shared" si="165"/>
        <v>0.24541729237334498</v>
      </c>
      <c r="EA133" s="2">
        <f t="shared" si="153"/>
        <v>0.21855077777777784</v>
      </c>
      <c r="EB133" s="2">
        <f t="shared" si="153"/>
        <v>0.20931441812148321</v>
      </c>
      <c r="EC133" s="2">
        <f t="shared" si="153"/>
        <v>0.19879513885115091</v>
      </c>
      <c r="ED133" s="2">
        <f t="shared" si="153"/>
        <v>0.21098142626395272</v>
      </c>
      <c r="EE133" s="2">
        <f t="shared" si="152"/>
        <v>0.2124096179610433</v>
      </c>
      <c r="EF133" s="2">
        <f t="shared" si="152"/>
        <v>0.21926789794273599</v>
      </c>
      <c r="EG133" s="2">
        <f t="shared" si="152"/>
        <v>0.2209394079970381</v>
      </c>
      <c r="EH133" s="2">
        <f t="shared" si="152"/>
        <v>0.22018692438658782</v>
      </c>
      <c r="EI133" s="2">
        <f t="shared" si="152"/>
        <v>0.20821771048986565</v>
      </c>
      <c r="EJ133" s="2">
        <f t="shared" si="152"/>
        <v>0.20100393494972729</v>
      </c>
      <c r="EK133" s="2">
        <f t="shared" si="152"/>
        <v>0.1998153261488618</v>
      </c>
      <c r="EL133" s="2">
        <f t="shared" si="152"/>
        <v>0.1992212404660485</v>
      </c>
      <c r="EM133" s="2">
        <f t="shared" si="136"/>
        <v>0.20449280876494022</v>
      </c>
      <c r="EN133" s="2">
        <f t="shared" si="136"/>
        <v>0.22193175872613577</v>
      </c>
      <c r="EO133" s="2">
        <f t="shared" si="136"/>
        <v>0.24998920337665287</v>
      </c>
      <c r="EQ133" s="2">
        <f t="shared" si="166"/>
        <v>0.21737465883999743</v>
      </c>
      <c r="ER133" s="2">
        <f t="shared" si="166"/>
        <v>0.20835416277583829</v>
      </c>
      <c r="ES133" s="2">
        <f t="shared" si="166"/>
        <v>0.19879986448274725</v>
      </c>
      <c r="ET133" s="2">
        <f t="shared" si="166"/>
        <v>0.21108677848648605</v>
      </c>
      <c r="EU133" s="2">
        <f t="shared" si="166"/>
        <v>0.21272738220393295</v>
      </c>
      <c r="EV133" s="2">
        <f t="shared" si="166"/>
        <v>0.21919519628056697</v>
      </c>
      <c r="EW133" s="2">
        <f t="shared" si="166"/>
        <v>0.22135957395506564</v>
      </c>
      <c r="EX133" s="2">
        <f t="shared" si="166"/>
        <v>0.22032815610966766</v>
      </c>
      <c r="EY133" s="2">
        <f t="shared" si="166"/>
        <v>0.20774038612189866</v>
      </c>
      <c r="EZ133" s="2">
        <f t="shared" si="166"/>
        <v>0.2038248700931648</v>
      </c>
      <c r="FA133" s="2">
        <f t="shared" si="166"/>
        <v>0.2014063916064302</v>
      </c>
      <c r="FB133" s="2">
        <f t="shared" si="166"/>
        <v>0.1991326029060195</v>
      </c>
      <c r="FC133" s="2">
        <f t="shared" si="166"/>
        <v>0.20486672703095593</v>
      </c>
      <c r="FD133" s="2">
        <f t="shared" si="166"/>
        <v>0.22132791658754414</v>
      </c>
      <c r="FE133" s="2">
        <f t="shared" si="166"/>
        <v>0.24754018280609821</v>
      </c>
      <c r="FG133" s="2">
        <f t="shared" si="167"/>
        <v>0.99972113533706752</v>
      </c>
      <c r="FH133" s="2">
        <f t="shared" si="167"/>
        <v>0.99776233464804331</v>
      </c>
      <c r="FI133" s="2">
        <f t="shared" si="167"/>
        <v>0.99844909066468746</v>
      </c>
      <c r="FJ133" s="2">
        <f t="shared" si="167"/>
        <v>0.99885037663293041</v>
      </c>
      <c r="FK133" s="2">
        <f t="shared" si="167"/>
        <v>0.99905998844600674</v>
      </c>
      <c r="FL133" s="2">
        <f t="shared" si="167"/>
        <v>0.99940557037914601</v>
      </c>
      <c r="FM133" s="2">
        <f t="shared" si="167"/>
        <v>0.99930798078396277</v>
      </c>
      <c r="FN133" s="2">
        <f t="shared" si="167"/>
        <v>0.99910034982915363</v>
      </c>
      <c r="FO133" s="2">
        <f t="shared" si="167"/>
        <v>0.99918634831411568</v>
      </c>
      <c r="FP133" s="2">
        <f t="shared" si="167"/>
        <v>0.99923648781303942</v>
      </c>
      <c r="FQ133" s="2">
        <f t="shared" si="167"/>
        <v>0.99919045933012374</v>
      </c>
      <c r="FR133" s="2">
        <f t="shared" si="167"/>
        <v>0.99905055180463742</v>
      </c>
      <c r="FS133" s="2">
        <f t="shared" si="167"/>
        <v>0.99898096051943663</v>
      </c>
      <c r="FT133" s="2">
        <f t="shared" si="167"/>
        <v>0.99895505597379641</v>
      </c>
      <c r="FU133" s="2">
        <f t="shared" si="167"/>
        <v>0.99800169708732034</v>
      </c>
      <c r="FW133" s="2">
        <f t="shared" si="157"/>
        <v>1.4508828829603764E-2</v>
      </c>
      <c r="FX133" s="2">
        <f t="shared" si="157"/>
        <v>5.9079421391011111E-3</v>
      </c>
      <c r="FY133" s="2">
        <f t="shared" si="157"/>
        <v>7.7741008592626471E-3</v>
      </c>
      <c r="FZ133" s="2">
        <f t="shared" si="157"/>
        <v>2.1521787585510131E-2</v>
      </c>
      <c r="GA133" s="2">
        <f t="shared" si="157"/>
        <v>2.2965884086663429E-2</v>
      </c>
      <c r="GB133" s="2">
        <f t="shared" si="157"/>
        <v>2.9242067234903964E-2</v>
      </c>
      <c r="GC133" s="2">
        <f t="shared" si="157"/>
        <v>2.6852723165179226E-2</v>
      </c>
      <c r="GD133" s="2">
        <f t="shared" si="157"/>
        <v>2.6926558833671784E-2</v>
      </c>
      <c r="GE133" s="2">
        <f t="shared" si="157"/>
        <v>3.4810829026754239E-2</v>
      </c>
      <c r="GF133" s="2">
        <f t="shared" si="157"/>
        <v>3.2574360513143712E-2</v>
      </c>
      <c r="GG133" s="2">
        <f t="shared" si="157"/>
        <v>2.752370843109565E-2</v>
      </c>
      <c r="GH133" s="2">
        <f t="shared" si="157"/>
        <v>2.3746654578634376E-2</v>
      </c>
      <c r="GI133" s="2">
        <f t="shared" si="157"/>
        <v>1.6571996540872293E-2</v>
      </c>
      <c r="GJ133" s="2">
        <f t="shared" si="157"/>
        <v>1.5756177058003289E-2</v>
      </c>
      <c r="GK133" s="2">
        <f t="shared" si="157"/>
        <v>8.0013005166235107E-3</v>
      </c>
      <c r="GM133" s="82">
        <f t="shared" si="158"/>
        <v>9.3856924291905285E-18</v>
      </c>
      <c r="GN133" s="82">
        <f t="shared" si="158"/>
        <v>5.7107867661771144E-72</v>
      </c>
      <c r="GO133" s="82">
        <f t="shared" si="158"/>
        <v>6.5525330912195031E-72</v>
      </c>
      <c r="GP133" s="82">
        <f t="shared" si="158"/>
        <v>5.2405028122647094E-79</v>
      </c>
      <c r="GQ133" s="82">
        <f t="shared" si="158"/>
        <v>2.3275467471881694E-155</v>
      </c>
      <c r="GR133" s="82">
        <f t="shared" si="158"/>
        <v>1.0597742064528394E-170</v>
      </c>
      <c r="GS133" s="82">
        <f t="shared" si="158"/>
        <v>1.0974248502261024E-119</v>
      </c>
      <c r="GT133" s="82">
        <f t="shared" si="158"/>
        <v>1.4166561433325051E-167</v>
      </c>
      <c r="GU133" s="82">
        <f t="shared" si="158"/>
        <v>6.0569396346614838E-195</v>
      </c>
      <c r="GV133" s="82">
        <f t="shared" si="158"/>
        <v>3.3056250372867499E-168</v>
      </c>
      <c r="GW133" s="82">
        <f t="shared" si="158"/>
        <v>9.3666252169584606E-171</v>
      </c>
      <c r="GX133" s="82">
        <f t="shared" si="158"/>
        <v>1.4556868567092123E-157</v>
      </c>
      <c r="GY133" s="82">
        <f t="shared" si="158"/>
        <v>7.4197788758400203E-115</v>
      </c>
      <c r="GZ133" s="82">
        <f t="shared" si="158"/>
        <v>6.4188015247245229E-130</v>
      </c>
      <c r="HA133" s="82">
        <f t="shared" si="158"/>
        <v>5.1169830772799645E-218</v>
      </c>
      <c r="HC133" s="82">
        <f t="shared" si="154"/>
        <v>1.8503701126283223E-4</v>
      </c>
      <c r="HD133" s="82">
        <f t="shared" si="154"/>
        <v>1.2532973287455484E-14</v>
      </c>
      <c r="HE133" s="82">
        <f t="shared" si="154"/>
        <v>4.5971765042785472E-21</v>
      </c>
      <c r="HF133" s="82">
        <f t="shared" si="154"/>
        <v>1.4692540130960632E-27</v>
      </c>
      <c r="HG133" s="82">
        <f t="shared" si="154"/>
        <v>6.5791441062703548E-74</v>
      </c>
      <c r="HH133" s="82">
        <f t="shared" si="154"/>
        <v>2.0315867462851384E-76</v>
      </c>
      <c r="HI133" s="82">
        <f t="shared" si="154"/>
        <v>2.597809021982846E-56</v>
      </c>
      <c r="HJ133" s="82">
        <f t="shared" si="154"/>
        <v>4.3928843534492153E-61</v>
      </c>
      <c r="HK133" s="82">
        <f t="shared" si="154"/>
        <v>4.9503836066536863E-95</v>
      </c>
      <c r="HL133" s="82">
        <f t="shared" si="162"/>
        <v>5.8357249536198543E-85</v>
      </c>
      <c r="HM133" s="82">
        <f t="shared" si="162"/>
        <v>1.3000903070165259E-66</v>
      </c>
      <c r="HN133" s="82">
        <f t="shared" si="162"/>
        <v>1.5006945878098212E-60</v>
      </c>
      <c r="HO133" s="82">
        <f t="shared" si="162"/>
        <v>2.7525704847228605E-39</v>
      </c>
      <c r="HP133" s="82">
        <f t="shared" si="162"/>
        <v>2.1383079612254551E-44</v>
      </c>
      <c r="HQ133" s="82">
        <f t="shared" si="162"/>
        <v>7.3901976621684036E-35</v>
      </c>
      <c r="HS133" s="82">
        <f t="shared" si="159"/>
        <v>0.10642208938030553</v>
      </c>
      <c r="HT133" s="82">
        <f t="shared" si="159"/>
        <v>1.3871482887334295E-3</v>
      </c>
      <c r="HU133" s="82">
        <f t="shared" si="159"/>
        <v>7.2372763969349944E-3</v>
      </c>
      <c r="HV133" s="82">
        <f t="shared" si="159"/>
        <v>7.4827177134230996E-2</v>
      </c>
      <c r="HW133" s="82">
        <f t="shared" si="159"/>
        <v>0.12544919118761011</v>
      </c>
      <c r="HX133" s="82">
        <f t="shared" si="159"/>
        <v>0.32741749626750838</v>
      </c>
      <c r="HY133" s="82">
        <f t="shared" si="159"/>
        <v>0.21065509551115166</v>
      </c>
      <c r="HZ133" s="82">
        <f t="shared" si="159"/>
        <v>0.13326200247052264</v>
      </c>
      <c r="IA133" s="82">
        <f t="shared" si="159"/>
        <v>0.29309913245244396</v>
      </c>
      <c r="IB133" s="82">
        <f t="shared" si="159"/>
        <v>0.27963142499255828</v>
      </c>
      <c r="IC133" s="82">
        <f t="shared" si="159"/>
        <v>0.25733645174482117</v>
      </c>
      <c r="ID133" s="82">
        <f t="shared" si="159"/>
        <v>0.14506554396180299</v>
      </c>
      <c r="IE133" s="82">
        <f t="shared" si="159"/>
        <v>5.0579356946889621E-2</v>
      </c>
      <c r="IF133" s="82">
        <f t="shared" si="159"/>
        <v>4.0075587242389153E-2</v>
      </c>
      <c r="IG133" s="82">
        <f t="shared" si="159"/>
        <v>2.1534605042771847E-2</v>
      </c>
      <c r="II133" s="82">
        <f t="shared" si="160"/>
        <v>6.5674138202719691E-23</v>
      </c>
      <c r="IJ133" s="82">
        <f t="shared" si="160"/>
        <v>3.131373272264109E-45</v>
      </c>
      <c r="IK133" s="82">
        <f t="shared" si="160"/>
        <v>5.766155974307144E-37</v>
      </c>
      <c r="IL133" s="82">
        <f t="shared" si="160"/>
        <v>7.7549874294215726E-29</v>
      </c>
      <c r="IM133" s="82">
        <f t="shared" si="160"/>
        <v>9.8416033092770973E-27</v>
      </c>
      <c r="IN133" s="82">
        <f t="shared" si="160"/>
        <v>6.1170907738645644E-22</v>
      </c>
      <c r="IO133" s="82">
        <f t="shared" si="160"/>
        <v>1.8386377814873811E-22</v>
      </c>
      <c r="IP133" s="82">
        <f t="shared" si="160"/>
        <v>3.9417972137158857E-33</v>
      </c>
      <c r="IQ133" s="82">
        <f t="shared" si="160"/>
        <v>2.2011101739770534E-24</v>
      </c>
      <c r="IR133" s="82">
        <f t="shared" si="160"/>
        <v>9.5296387853624366E-24</v>
      </c>
      <c r="IS133" s="82">
        <f t="shared" si="160"/>
        <v>1.8004390924038279E-22</v>
      </c>
      <c r="IT133" s="82">
        <f t="shared" si="160"/>
        <v>1.3380831691824551E-27</v>
      </c>
      <c r="IU133" s="82">
        <f t="shared" si="160"/>
        <v>6.1317478908237889E-31</v>
      </c>
      <c r="IV133" s="82">
        <f t="shared" si="160"/>
        <v>2.4254071514995685E-13</v>
      </c>
      <c r="IW133" s="82">
        <f t="shared" si="160"/>
        <v>4.5466450823205242E-16</v>
      </c>
      <c r="IY133" s="82">
        <f t="shared" si="161"/>
        <v>0.10660712639156837</v>
      </c>
      <c r="IZ133" s="82">
        <f t="shared" si="161"/>
        <v>1.3871482887459624E-3</v>
      </c>
      <c r="JA133" s="82">
        <f t="shared" si="161"/>
        <v>7.2372763969349944E-3</v>
      </c>
      <c r="JB133" s="82">
        <f t="shared" si="161"/>
        <v>7.4827177134230996E-2</v>
      </c>
      <c r="JC133" s="82">
        <f t="shared" si="161"/>
        <v>0.12544919118761011</v>
      </c>
      <c r="JD133" s="82">
        <f t="shared" si="161"/>
        <v>0.32741749626750838</v>
      </c>
      <c r="JE133" s="82">
        <f t="shared" si="161"/>
        <v>0.21065509551115166</v>
      </c>
      <c r="JF133" s="82">
        <f t="shared" si="161"/>
        <v>0.13326200247052264</v>
      </c>
      <c r="JG133" s="82">
        <f t="shared" si="161"/>
        <v>0.29309913245244396</v>
      </c>
      <c r="JH133" s="82">
        <f t="shared" si="161"/>
        <v>0.27963142499255828</v>
      </c>
      <c r="JI133" s="82">
        <f t="shared" si="161"/>
        <v>0.25733645174482117</v>
      </c>
      <c r="JJ133" s="82">
        <f t="shared" si="161"/>
        <v>0.14506554396180299</v>
      </c>
      <c r="JK133" s="82">
        <f t="shared" si="161"/>
        <v>5.0579356946889621E-2</v>
      </c>
      <c r="JL133" s="82">
        <f t="shared" si="161"/>
        <v>4.0075587242631695E-2</v>
      </c>
      <c r="JM133" s="82">
        <f t="shared" si="161"/>
        <v>2.1534605042772301E-2</v>
      </c>
    </row>
    <row r="134" spans="2:273" x14ac:dyDescent="0.25">
      <c r="B134" s="2">
        <v>107</v>
      </c>
      <c r="C134" s="37">
        <v>0.23694200000000001</v>
      </c>
      <c r="D134" s="37">
        <v>0.21612999999999999</v>
      </c>
      <c r="E134" s="37">
        <v>0.19820199999999999</v>
      </c>
      <c r="F134" s="37">
        <v>0.21587000000000001</v>
      </c>
      <c r="G134" s="37">
        <v>0.22021299999999999</v>
      </c>
      <c r="H134" s="37">
        <v>0.23002400000000001</v>
      </c>
      <c r="I134" s="37">
        <v>0.23171700000000001</v>
      </c>
      <c r="J134" s="37">
        <v>0.23130200000000001</v>
      </c>
      <c r="K134" s="37">
        <v>0.228382</v>
      </c>
      <c r="L134" s="37">
        <v>0.217922</v>
      </c>
      <c r="M134" s="37">
        <v>0.21939</v>
      </c>
      <c r="N134" s="37">
        <v>0.21438199999999999</v>
      </c>
      <c r="O134" s="37">
        <v>0.21482000000000001</v>
      </c>
      <c r="P134" s="37">
        <v>0.24154100000000001</v>
      </c>
      <c r="Q134" s="37">
        <v>0.26687300000000003</v>
      </c>
      <c r="S134" s="4">
        <f t="shared" si="163"/>
        <v>0.2270988611894578</v>
      </c>
      <c r="T134" s="4">
        <f t="shared" si="163"/>
        <v>0.20911564832150398</v>
      </c>
      <c r="U134" s="4">
        <f t="shared" si="163"/>
        <v>0.19915210802990183</v>
      </c>
      <c r="V134" s="4">
        <f t="shared" si="163"/>
        <v>0.2139685502099328</v>
      </c>
      <c r="W134" s="4">
        <f t="shared" si="163"/>
        <v>0.22037749708766077</v>
      </c>
      <c r="X134" s="4">
        <f t="shared" si="163"/>
        <v>0.23365421352344187</v>
      </c>
      <c r="Y134" s="4">
        <f t="shared" si="163"/>
        <v>0.23098870344669908</v>
      </c>
      <c r="Z134" s="4">
        <f t="shared" si="163"/>
        <v>0.23023992641723168</v>
      </c>
      <c r="AA134" s="4">
        <f t="shared" si="163"/>
        <v>0.22651988870743878</v>
      </c>
      <c r="AB134" s="4">
        <f t="shared" si="163"/>
        <v>0.21719446800898606</v>
      </c>
      <c r="AC134" s="4">
        <f t="shared" si="163"/>
        <v>0.22113054577070271</v>
      </c>
      <c r="AD134" s="4">
        <f t="shared" si="163"/>
        <v>0.21688797706908464</v>
      </c>
      <c r="AE134" s="4">
        <f t="shared" si="163"/>
        <v>0.2127604770893736</v>
      </c>
      <c r="AF134" s="4">
        <f t="shared" si="163"/>
        <v>0.23920656513466165</v>
      </c>
      <c r="AG134" s="4">
        <f t="shared" si="163"/>
        <v>0.27040335282209116</v>
      </c>
      <c r="AI134" s="4">
        <f t="shared" si="164"/>
        <v>9.843138810542218E-3</v>
      </c>
      <c r="AJ134" s="4">
        <f t="shared" si="164"/>
        <v>7.0143516784960114E-3</v>
      </c>
      <c r="AK134" s="4">
        <f t="shared" si="164"/>
        <v>-9.5010802990183607E-4</v>
      </c>
      <c r="AL134" s="4">
        <f t="shared" si="164"/>
        <v>1.9014497900672056E-3</v>
      </c>
      <c r="AM134" s="4">
        <f t="shared" si="164"/>
        <v>-1.6449708766078097E-4</v>
      </c>
      <c r="AN134" s="4">
        <f t="shared" si="164"/>
        <v>-3.6302135234418664E-3</v>
      </c>
      <c r="AO134" s="4">
        <f t="shared" si="164"/>
        <v>7.2829655330092224E-4</v>
      </c>
      <c r="AP134" s="4">
        <f t="shared" si="164"/>
        <v>1.0620735827683303E-3</v>
      </c>
      <c r="AQ134" s="4">
        <f t="shared" si="164"/>
        <v>1.8621112925612249E-3</v>
      </c>
      <c r="AR134" s="4">
        <f t="shared" si="164"/>
        <v>7.2753199101394106E-4</v>
      </c>
      <c r="AS134" s="4">
        <f t="shared" si="164"/>
        <v>-1.7405457707027061E-3</v>
      </c>
      <c r="AT134" s="4">
        <f t="shared" si="164"/>
        <v>-2.5059770690846472E-3</v>
      </c>
      <c r="AU134" s="4">
        <f t="shared" si="164"/>
        <v>2.0595229106264157E-3</v>
      </c>
      <c r="AV134" s="4">
        <f t="shared" si="164"/>
        <v>2.3344348653383529E-3</v>
      </c>
      <c r="AW134" s="4">
        <f t="shared" si="164"/>
        <v>-3.5303528220911318E-3</v>
      </c>
      <c r="AY134" s="2">
        <f t="shared" si="155"/>
        <v>0.21824555090338171</v>
      </c>
      <c r="AZ134" s="2">
        <f t="shared" si="155"/>
        <v>0.20901710530594089</v>
      </c>
      <c r="BA134" s="2">
        <f t="shared" si="155"/>
        <v>0.19869751782490588</v>
      </c>
      <c r="BB134" s="2">
        <f t="shared" si="155"/>
        <v>0.21068022394729741</v>
      </c>
      <c r="BC134" s="2">
        <f t="shared" si="155"/>
        <v>0.21215019780253097</v>
      </c>
      <c r="BD134" s="2">
        <f t="shared" si="155"/>
        <v>0.21904900997034366</v>
      </c>
      <c r="BE134" s="2">
        <f t="shared" si="155"/>
        <v>0.22064144572865035</v>
      </c>
      <c r="BF134" s="2">
        <f t="shared" si="155"/>
        <v>0.21991555455002826</v>
      </c>
      <c r="BG134" s="2">
        <f t="shared" si="155"/>
        <v>0.20798306236184216</v>
      </c>
      <c r="BH134" s="2">
        <f t="shared" si="155"/>
        <v>0.20086215596624538</v>
      </c>
      <c r="BI134" s="2">
        <f t="shared" si="155"/>
        <v>0.19980671584077977</v>
      </c>
      <c r="BJ134" s="2">
        <f t="shared" si="155"/>
        <v>0.19900587126028679</v>
      </c>
      <c r="BK134" s="2">
        <f t="shared" si="155"/>
        <v>0.20409773567323763</v>
      </c>
      <c r="BL134" s="2">
        <f t="shared" si="155"/>
        <v>0.22160508193501274</v>
      </c>
      <c r="BM134" s="2">
        <f t="shared" si="155"/>
        <v>0.24959982305201389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>
        <f t="shared" si="156"/>
        <v>0.21612999999999999</v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>
        <f t="shared" si="112"/>
        <v>0.21612999999999999</v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0.36136964705882363</v>
      </c>
      <c r="DL134" s="2">
        <f t="shared" si="165"/>
        <v>0.3214008787992495</v>
      </c>
      <c r="DM134" s="2">
        <f t="shared" si="165"/>
        <v>0.28672573916773914</v>
      </c>
      <c r="DN134" s="2">
        <f t="shared" si="165"/>
        <v>0.28844949651759533</v>
      </c>
      <c r="DO134" s="2">
        <f t="shared" si="165"/>
        <v>0.30627152532443458</v>
      </c>
      <c r="DP134" s="2">
        <f t="shared" si="165"/>
        <v>0.32915526846153847</v>
      </c>
      <c r="DQ134" s="2">
        <f t="shared" si="165"/>
        <v>0.30709526862026859</v>
      </c>
      <c r="DR134" s="2">
        <f t="shared" si="165"/>
        <v>0.34711952287727099</v>
      </c>
      <c r="DS134" s="2">
        <f t="shared" si="165"/>
        <v>0.2824496960591133</v>
      </c>
      <c r="DT134" s="2">
        <f t="shared" si="165"/>
        <v>0.28888524685276407</v>
      </c>
      <c r="DU134" s="2">
        <f t="shared" si="165"/>
        <v>0.27642500788177332</v>
      </c>
      <c r="DV134" s="2">
        <f t="shared" si="165"/>
        <v>0.27788738746755648</v>
      </c>
      <c r="DW134" s="2">
        <f t="shared" si="165"/>
        <v>0.30057949032258058</v>
      </c>
      <c r="DX134" s="2">
        <f t="shared" si="165"/>
        <v>0.31100373709677415</v>
      </c>
      <c r="DY134" s="2">
        <f t="shared" si="165"/>
        <v>0.24511725090272454</v>
      </c>
      <c r="EA134" s="2">
        <f t="shared" si="153"/>
        <v>0.21822717777777784</v>
      </c>
      <c r="EB134" s="2">
        <f t="shared" si="153"/>
        <v>0.20879264687635263</v>
      </c>
      <c r="EC134" s="2">
        <f t="shared" si="153"/>
        <v>0.19857281568396948</v>
      </c>
      <c r="ED134" s="2">
        <f t="shared" si="153"/>
        <v>0.21059523917706283</v>
      </c>
      <c r="EE134" s="2">
        <f t="shared" si="152"/>
        <v>0.21206024713106661</v>
      </c>
      <c r="EF134" s="2">
        <f t="shared" si="152"/>
        <v>0.21899185427359497</v>
      </c>
      <c r="EG134" s="2">
        <f t="shared" si="152"/>
        <v>0.22057311049611253</v>
      </c>
      <c r="EH134" s="2">
        <f t="shared" si="152"/>
        <v>0.21980654485207107</v>
      </c>
      <c r="EI134" s="2">
        <f t="shared" si="152"/>
        <v>0.20794769236831698</v>
      </c>
      <c r="EJ134" s="2">
        <f t="shared" si="152"/>
        <v>0.20069069745928775</v>
      </c>
      <c r="EK134" s="2">
        <f t="shared" si="152"/>
        <v>0.19969669467132747</v>
      </c>
      <c r="EL134" s="2">
        <f t="shared" si="152"/>
        <v>0.19894010289856695</v>
      </c>
      <c r="EM134" s="2">
        <f t="shared" si="136"/>
        <v>0.20399888381169198</v>
      </c>
      <c r="EN134" s="2">
        <f t="shared" si="136"/>
        <v>0.22153168537700768</v>
      </c>
      <c r="EO134" s="2">
        <f t="shared" si="136"/>
        <v>0.24963085188343406</v>
      </c>
      <c r="EQ134" s="2">
        <f t="shared" si="166"/>
        <v>0.21709206385233454</v>
      </c>
      <c r="ER134" s="2">
        <f t="shared" si="166"/>
        <v>0.20795936026586043</v>
      </c>
      <c r="ES134" s="2">
        <f t="shared" si="166"/>
        <v>0.19857252949900256</v>
      </c>
      <c r="ET134" s="2">
        <f t="shared" si="166"/>
        <v>0.21073744055894986</v>
      </c>
      <c r="EU134" s="2">
        <f t="shared" si="166"/>
        <v>0.21242547131140521</v>
      </c>
      <c r="EV134" s="2">
        <f t="shared" si="166"/>
        <v>0.21891147709179423</v>
      </c>
      <c r="EW134" s="2">
        <f t="shared" si="166"/>
        <v>0.22104047527414852</v>
      </c>
      <c r="EX134" s="2">
        <f t="shared" si="166"/>
        <v>0.21996079406537267</v>
      </c>
      <c r="EY134" s="2">
        <f t="shared" si="166"/>
        <v>0.20742408443887883</v>
      </c>
      <c r="EZ134" s="2">
        <f t="shared" si="166"/>
        <v>0.20378130816482565</v>
      </c>
      <c r="FA134" s="2">
        <f t="shared" si="166"/>
        <v>0.20146975935958322</v>
      </c>
      <c r="FB134" s="2">
        <f t="shared" si="166"/>
        <v>0.1988400820178417</v>
      </c>
      <c r="FC134" s="2">
        <f t="shared" si="166"/>
        <v>0.20449961653010304</v>
      </c>
      <c r="FD134" s="2">
        <f t="shared" si="166"/>
        <v>0.22084309894104254</v>
      </c>
      <c r="FE134" s="2">
        <f t="shared" si="166"/>
        <v>0.24702987022704481</v>
      </c>
      <c r="FG134" s="2">
        <f t="shared" si="167"/>
        <v>0.99974566616408578</v>
      </c>
      <c r="FH134" s="2">
        <f t="shared" si="167"/>
        <v>0.99795882305623151</v>
      </c>
      <c r="FI134" s="2">
        <f t="shared" si="167"/>
        <v>0.99858536082913352</v>
      </c>
      <c r="FJ134" s="2">
        <f t="shared" si="167"/>
        <v>0.99895142496008182</v>
      </c>
      <c r="FK134" s="2">
        <f t="shared" si="167"/>
        <v>0.99914262835972034</v>
      </c>
      <c r="FL134" s="2">
        <f t="shared" si="167"/>
        <v>0.99945784538603721</v>
      </c>
      <c r="FM134" s="2">
        <f t="shared" si="167"/>
        <v>0.99936883254202502</v>
      </c>
      <c r="FN134" s="2">
        <f t="shared" si="167"/>
        <v>0.9991794443378138</v>
      </c>
      <c r="FO134" s="2">
        <f t="shared" si="167"/>
        <v>0.99925788771331792</v>
      </c>
      <c r="FP134" s="2">
        <f t="shared" si="167"/>
        <v>0.9993036218262713</v>
      </c>
      <c r="FQ134" s="2">
        <f t="shared" si="167"/>
        <v>0.99926163754002173</v>
      </c>
      <c r="FR134" s="2">
        <f t="shared" si="167"/>
        <v>0.99913402060950851</v>
      </c>
      <c r="FS134" s="2">
        <f t="shared" si="167"/>
        <v>0.99907054160863906</v>
      </c>
      <c r="FT134" s="2">
        <f t="shared" si="167"/>
        <v>0.99904691209110785</v>
      </c>
      <c r="FU134" s="2">
        <f t="shared" si="167"/>
        <v>0.99817720558320744</v>
      </c>
      <c r="FW134" s="2">
        <f t="shared" si="157"/>
        <v>1.5886376941021688E-2</v>
      </c>
      <c r="FX134" s="2">
        <f t="shared" si="157"/>
        <v>6.4742395033603245E-3</v>
      </c>
      <c r="FY134" s="2">
        <f t="shared" si="157"/>
        <v>8.5177435131764592E-3</v>
      </c>
      <c r="FZ134" s="2">
        <f t="shared" si="157"/>
        <v>2.3549273512606363E-2</v>
      </c>
      <c r="GA134" s="2">
        <f t="shared" si="157"/>
        <v>2.5125919478761048E-2</v>
      </c>
      <c r="GB134" s="2">
        <f t="shared" si="157"/>
        <v>3.1973085962949656E-2</v>
      </c>
      <c r="GC134" s="2">
        <f t="shared" si="157"/>
        <v>2.9367343413781059E-2</v>
      </c>
      <c r="GD134" s="2">
        <f t="shared" si="157"/>
        <v>2.9447884184273576E-2</v>
      </c>
      <c r="GE134" s="2">
        <f t="shared" si="157"/>
        <v>3.8041552994705206E-2</v>
      </c>
      <c r="GF134" s="2">
        <f t="shared" si="157"/>
        <v>3.5605179106187497E-2</v>
      </c>
      <c r="GG134" s="2">
        <f t="shared" si="157"/>
        <v>3.0099219568094915E-2</v>
      </c>
      <c r="GH134" s="2">
        <f t="shared" si="157"/>
        <v>2.5978172090954078E-2</v>
      </c>
      <c r="GI134" s="2">
        <f t="shared" si="157"/>
        <v>1.8141827061378481E-2</v>
      </c>
      <c r="GJ134" s="2">
        <f t="shared" si="157"/>
        <v>1.7250082273529282E-2</v>
      </c>
      <c r="GK134" s="2">
        <f t="shared" si="157"/>
        <v>8.766484260619118E-3</v>
      </c>
      <c r="GM134" s="82">
        <f t="shared" si="158"/>
        <v>2.1649775836375876E-18</v>
      </c>
      <c r="GN134" s="82">
        <f t="shared" si="158"/>
        <v>2.6151258256969531E-75</v>
      </c>
      <c r="GO134" s="82">
        <f t="shared" si="158"/>
        <v>4.2628327550416698E-75</v>
      </c>
      <c r="GP134" s="82">
        <f t="shared" si="158"/>
        <v>4.1478004506138769E-82</v>
      </c>
      <c r="GQ134" s="82">
        <f t="shared" si="158"/>
        <v>3.3607518815158367E-161</v>
      </c>
      <c r="GR134" s="82">
        <f t="shared" si="158"/>
        <v>1.0447958582079595E-176</v>
      </c>
      <c r="GS134" s="82">
        <f t="shared" si="158"/>
        <v>4.7959975704162032E-124</v>
      </c>
      <c r="GT134" s="82">
        <f t="shared" si="158"/>
        <v>9.8866259967564896E-174</v>
      </c>
      <c r="GU134" s="82">
        <f t="shared" si="158"/>
        <v>6.2228035577061927E-202</v>
      </c>
      <c r="GV134" s="82">
        <f t="shared" si="158"/>
        <v>3.1102483238181859E-174</v>
      </c>
      <c r="GW134" s="82">
        <f t="shared" si="158"/>
        <v>4.3632227793118421E-177</v>
      </c>
      <c r="GX134" s="82">
        <f t="shared" si="158"/>
        <v>1.8485105940820661E-163</v>
      </c>
      <c r="GY134" s="82">
        <f t="shared" si="158"/>
        <v>2.8284527214889892E-119</v>
      </c>
      <c r="GZ134" s="82">
        <f t="shared" si="158"/>
        <v>5.2003160992956155E-135</v>
      </c>
      <c r="HA134" s="82">
        <f t="shared" si="158"/>
        <v>8.6298885247624087E-227</v>
      </c>
      <c r="HC134" s="82">
        <f t="shared" si="154"/>
        <v>1.0688127246364305E-4</v>
      </c>
      <c r="HD134" s="82">
        <f t="shared" si="154"/>
        <v>4.1703484867491894E-16</v>
      </c>
      <c r="HE134" s="82">
        <f t="shared" si="154"/>
        <v>5.4256115324857899E-23</v>
      </c>
      <c r="HF134" s="82">
        <f t="shared" si="154"/>
        <v>1.5817163442073182E-29</v>
      </c>
      <c r="HG134" s="82">
        <f t="shared" si="154"/>
        <v>7.1583024350178972E-79</v>
      </c>
      <c r="HH134" s="82">
        <f t="shared" si="154"/>
        <v>5.3868853646933456E-81</v>
      </c>
      <c r="HI134" s="82">
        <f t="shared" si="154"/>
        <v>6.729415834640755E-60</v>
      </c>
      <c r="HJ134" s="82">
        <f t="shared" si="154"/>
        <v>6.0895053831291755E-65</v>
      </c>
      <c r="HK134" s="82">
        <f t="shared" si="154"/>
        <v>8.4149245343714056E-101</v>
      </c>
      <c r="HL134" s="82">
        <f t="shared" si="162"/>
        <v>4.0389096772385924E-90</v>
      </c>
      <c r="HM134" s="82">
        <f t="shared" si="162"/>
        <v>6.7632363794818283E-71</v>
      </c>
      <c r="HN134" s="82">
        <f t="shared" si="162"/>
        <v>1.3305094853158612E-64</v>
      </c>
      <c r="HO134" s="82">
        <f t="shared" si="162"/>
        <v>4.0606311095416764E-42</v>
      </c>
      <c r="HP134" s="82">
        <f t="shared" si="162"/>
        <v>9.2097444011677121E-48</v>
      </c>
      <c r="HQ134" s="82">
        <f t="shared" si="162"/>
        <v>1.3309334450797997E-37</v>
      </c>
      <c r="HS134" s="82">
        <f t="shared" si="159"/>
        <v>0.13340592408117846</v>
      </c>
      <c r="HT134" s="82">
        <f t="shared" si="159"/>
        <v>2.1926492195888992E-3</v>
      </c>
      <c r="HU134" s="82">
        <f t="shared" si="159"/>
        <v>1.0534219717192424E-2</v>
      </c>
      <c r="HV134" s="82">
        <f t="shared" si="159"/>
        <v>0.10118890733058217</v>
      </c>
      <c r="HW134" s="82">
        <f t="shared" si="159"/>
        <v>0.16335934011878531</v>
      </c>
      <c r="HX134" s="82">
        <f t="shared" si="159"/>
        <v>0.38814854043656227</v>
      </c>
      <c r="HY134" s="82">
        <f t="shared" si="159"/>
        <v>0.26117210562568188</v>
      </c>
      <c r="HZ134" s="82">
        <f t="shared" si="159"/>
        <v>0.18038764209456354</v>
      </c>
      <c r="IA134" s="82">
        <f t="shared" si="159"/>
        <v>0.35952909881658607</v>
      </c>
      <c r="IB134" s="82">
        <f t="shared" si="159"/>
        <v>0.34282542704585789</v>
      </c>
      <c r="IC134" s="82">
        <f t="shared" si="159"/>
        <v>0.31367896140899776</v>
      </c>
      <c r="ID134" s="82">
        <f t="shared" si="159"/>
        <v>0.18828396184244986</v>
      </c>
      <c r="IE134" s="82">
        <f t="shared" si="159"/>
        <v>6.9258340743513377E-2</v>
      </c>
      <c r="IF134" s="82">
        <f t="shared" si="159"/>
        <v>5.3379851248569594E-2</v>
      </c>
      <c r="IG134" s="82">
        <f t="shared" si="159"/>
        <v>2.8787975560891268E-2</v>
      </c>
      <c r="II134" s="82">
        <f t="shared" si="160"/>
        <v>5.4643364831439813E-22</v>
      </c>
      <c r="IJ134" s="82">
        <f t="shared" si="160"/>
        <v>1.1068461405437079E-43</v>
      </c>
      <c r="IK134" s="82">
        <f t="shared" si="160"/>
        <v>1.2227702517222628E-35</v>
      </c>
      <c r="IL134" s="82">
        <f t="shared" si="160"/>
        <v>1.5329083611084955E-27</v>
      </c>
      <c r="IM134" s="82">
        <f t="shared" si="160"/>
        <v>1.6234826161172408E-25</v>
      </c>
      <c r="IN134" s="82">
        <f t="shared" si="160"/>
        <v>6.9585787679602257E-21</v>
      </c>
      <c r="IO134" s="82">
        <f t="shared" si="160"/>
        <v>2.0949788672481261E-21</v>
      </c>
      <c r="IP134" s="82">
        <f t="shared" si="160"/>
        <v>1.5473739245448591E-31</v>
      </c>
      <c r="IQ134" s="82">
        <f t="shared" si="160"/>
        <v>3.867146211804987E-23</v>
      </c>
      <c r="IR134" s="82">
        <f t="shared" si="160"/>
        <v>1.4627094629384921E-22</v>
      </c>
      <c r="IS134" s="82">
        <f t="shared" si="160"/>
        <v>2.0890374478051358E-21</v>
      </c>
      <c r="IT134" s="82">
        <f t="shared" si="160"/>
        <v>2.4946702401733007E-26</v>
      </c>
      <c r="IU134" s="82">
        <f t="shared" si="160"/>
        <v>1.2387327216247967E-29</v>
      </c>
      <c r="IV134" s="82">
        <f t="shared" si="160"/>
        <v>8.0698750190648374E-13</v>
      </c>
      <c r="IW134" s="82">
        <f t="shared" si="160"/>
        <v>1.6149786733540122E-15</v>
      </c>
      <c r="IY134" s="82">
        <f t="shared" si="161"/>
        <v>0.1335128053536421</v>
      </c>
      <c r="IZ134" s="82">
        <f t="shared" si="161"/>
        <v>2.1926492195893164E-3</v>
      </c>
      <c r="JA134" s="82">
        <f t="shared" si="161"/>
        <v>1.0534219717192424E-2</v>
      </c>
      <c r="JB134" s="82">
        <f t="shared" si="161"/>
        <v>0.10118890733058217</v>
      </c>
      <c r="JC134" s="82">
        <f t="shared" si="161"/>
        <v>0.16335934011878531</v>
      </c>
      <c r="JD134" s="82">
        <f t="shared" si="161"/>
        <v>0.38814854043656227</v>
      </c>
      <c r="JE134" s="82">
        <f t="shared" si="161"/>
        <v>0.26117210562568188</v>
      </c>
      <c r="JF134" s="82">
        <f t="shared" si="161"/>
        <v>0.18038764209456354</v>
      </c>
      <c r="JG134" s="82">
        <f t="shared" si="161"/>
        <v>0.35952909881658607</v>
      </c>
      <c r="JH134" s="82">
        <f t="shared" si="161"/>
        <v>0.34282542704585789</v>
      </c>
      <c r="JI134" s="82">
        <f t="shared" si="161"/>
        <v>0.31367896140899776</v>
      </c>
      <c r="JJ134" s="82">
        <f t="shared" si="161"/>
        <v>0.18828396184244986</v>
      </c>
      <c r="JK134" s="82">
        <f t="shared" si="161"/>
        <v>6.9258340743513377E-2</v>
      </c>
      <c r="JL134" s="82">
        <f t="shared" si="161"/>
        <v>5.3379851249376581E-2</v>
      </c>
      <c r="JM134" s="82">
        <f t="shared" si="161"/>
        <v>2.8787975560892881E-2</v>
      </c>
    </row>
    <row r="135" spans="2:273" x14ac:dyDescent="0.25">
      <c r="B135" s="2">
        <v>108</v>
      </c>
      <c r="C135" s="37">
        <v>0.23822199999999999</v>
      </c>
      <c r="D135" s="37">
        <v>0.207394</v>
      </c>
      <c r="E135" s="37">
        <v>0.20740700000000001</v>
      </c>
      <c r="F135" s="37">
        <v>0.21332100000000001</v>
      </c>
      <c r="G135" s="37">
        <v>0.22092700000000001</v>
      </c>
      <c r="H135" s="37">
        <v>0.23392199999999999</v>
      </c>
      <c r="I135" s="37">
        <v>0.232186</v>
      </c>
      <c r="J135" s="37">
        <v>0.23100599999999999</v>
      </c>
      <c r="K135" s="37">
        <v>0.23086300000000001</v>
      </c>
      <c r="L135" s="37">
        <v>0.219557</v>
      </c>
      <c r="M135" s="37">
        <v>0.22020200000000001</v>
      </c>
      <c r="N135" s="37">
        <v>0.21260399999999999</v>
      </c>
      <c r="O135" s="37">
        <v>0.21545900000000001</v>
      </c>
      <c r="P135" s="37">
        <v>0.24429999999999999</v>
      </c>
      <c r="Q135" s="37">
        <v>0.27618399999999999</v>
      </c>
      <c r="S135" s="4">
        <f t="shared" si="163"/>
        <v>0.22833986421416888</v>
      </c>
      <c r="T135" s="4">
        <f t="shared" si="163"/>
        <v>0.20862537705760723</v>
      </c>
      <c r="U135" s="4">
        <f t="shared" si="163"/>
        <v>0.19909054075156712</v>
      </c>
      <c r="V135" s="4">
        <f t="shared" si="163"/>
        <v>0.21439701570800573</v>
      </c>
      <c r="W135" s="4">
        <f t="shared" si="163"/>
        <v>0.22165372928913615</v>
      </c>
      <c r="X135" s="4">
        <f t="shared" si="163"/>
        <v>0.23435334478039496</v>
      </c>
      <c r="Y135" s="4">
        <f t="shared" si="163"/>
        <v>0.23201873384820015</v>
      </c>
      <c r="Z135" s="4">
        <f t="shared" si="163"/>
        <v>0.23212568803458061</v>
      </c>
      <c r="AA135" s="4">
        <f t="shared" si="163"/>
        <v>0.22793892058950618</v>
      </c>
      <c r="AB135" s="4">
        <f t="shared" si="163"/>
        <v>0.21851749156222652</v>
      </c>
      <c r="AC135" s="4">
        <f t="shared" si="163"/>
        <v>0.22333065290442913</v>
      </c>
      <c r="AD135" s="4">
        <f t="shared" si="163"/>
        <v>0.21995775487200717</v>
      </c>
      <c r="AE135" s="4">
        <f t="shared" si="163"/>
        <v>0.21462904880556383</v>
      </c>
      <c r="AF135" s="4">
        <f t="shared" si="163"/>
        <v>0.24327525304309963</v>
      </c>
      <c r="AG135" s="4">
        <f t="shared" si="163"/>
        <v>0.27565366747055398</v>
      </c>
      <c r="AI135" s="4">
        <f t="shared" si="164"/>
        <v>9.8821357858311087E-3</v>
      </c>
      <c r="AJ135" s="4">
        <f t="shared" si="164"/>
        <v>-1.2313770576072303E-3</v>
      </c>
      <c r="AK135" s="4">
        <f t="shared" si="164"/>
        <v>8.3164592484328836E-3</v>
      </c>
      <c r="AL135" s="4">
        <f t="shared" si="164"/>
        <v>-1.0760157080057231E-3</v>
      </c>
      <c r="AM135" s="4">
        <f t="shared" si="164"/>
        <v>-7.2672928913614099E-4</v>
      </c>
      <c r="AN135" s="4">
        <f t="shared" si="164"/>
        <v>-4.3134478039497104E-4</v>
      </c>
      <c r="AO135" s="4">
        <f t="shared" si="164"/>
        <v>1.6726615179984972E-4</v>
      </c>
      <c r="AP135" s="4">
        <f t="shared" si="164"/>
        <v>-1.1196880345806237E-3</v>
      </c>
      <c r="AQ135" s="4">
        <f t="shared" si="164"/>
        <v>2.9240794104938295E-3</v>
      </c>
      <c r="AR135" s="4">
        <f t="shared" si="164"/>
        <v>1.0395084377734787E-3</v>
      </c>
      <c r="AS135" s="4">
        <f t="shared" si="164"/>
        <v>-3.1286529044291245E-3</v>
      </c>
      <c r="AT135" s="4">
        <f t="shared" si="164"/>
        <v>-7.3537548720071788E-3</v>
      </c>
      <c r="AU135" s="4">
        <f t="shared" si="164"/>
        <v>8.2995119443618481E-4</v>
      </c>
      <c r="AV135" s="4">
        <f t="shared" si="164"/>
        <v>1.0247469569003576E-3</v>
      </c>
      <c r="AW135" s="4">
        <f t="shared" si="164"/>
        <v>5.3033252944600928E-4</v>
      </c>
      <c r="AY135" s="2">
        <f t="shared" si="155"/>
        <v>0.21791805925111637</v>
      </c>
      <c r="AZ135" s="2">
        <f t="shared" si="155"/>
        <v>0.20847794237852404</v>
      </c>
      <c r="BA135" s="2">
        <f t="shared" si="155"/>
        <v>0.19846509743303611</v>
      </c>
      <c r="BB135" s="2">
        <f t="shared" si="155"/>
        <v>0.21028887846476152</v>
      </c>
      <c r="BC135" s="2">
        <f t="shared" si="155"/>
        <v>0.21179662256299911</v>
      </c>
      <c r="BD135" s="2">
        <f t="shared" si="155"/>
        <v>0.21876770200861068</v>
      </c>
      <c r="BE135" s="2">
        <f t="shared" si="155"/>
        <v>0.22027361283544647</v>
      </c>
      <c r="BF135" s="2">
        <f t="shared" si="155"/>
        <v>0.21952775151293635</v>
      </c>
      <c r="BG135" s="2">
        <f t="shared" si="155"/>
        <v>0.20770477046841399</v>
      </c>
      <c r="BH135" s="2">
        <f t="shared" si="155"/>
        <v>0.20056469478463942</v>
      </c>
      <c r="BI135" s="2">
        <f t="shared" si="155"/>
        <v>0.19969436101287086</v>
      </c>
      <c r="BJ135" s="2">
        <f t="shared" si="155"/>
        <v>0.19871869126885267</v>
      </c>
      <c r="BK135" s="2">
        <f t="shared" si="155"/>
        <v>0.20360019778159763</v>
      </c>
      <c r="BL135" s="2">
        <f t="shared" si="155"/>
        <v>0.22119559076345904</v>
      </c>
      <c r="BM135" s="2">
        <f t="shared" si="155"/>
        <v>0.24923865305334514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>
        <f t="shared" si="156"/>
        <v>0.207394</v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>
        <f t="shared" si="112"/>
        <v>0.207394</v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0.36237074509803929</v>
      </c>
      <c r="DL135" s="2">
        <f t="shared" si="165"/>
        <v>0.32217416969981238</v>
      </c>
      <c r="DM135" s="2">
        <f t="shared" si="165"/>
        <v>0.28720732346632344</v>
      </c>
      <c r="DN135" s="2">
        <f t="shared" si="165"/>
        <v>0.28885139846041058</v>
      </c>
      <c r="DO135" s="2">
        <f t="shared" si="165"/>
        <v>0.30685810685947351</v>
      </c>
      <c r="DP135" s="2">
        <f t="shared" si="165"/>
        <v>0.32988200307692306</v>
      </c>
      <c r="DQ135" s="2">
        <f t="shared" si="165"/>
        <v>0.30754493223443224</v>
      </c>
      <c r="DR135" s="2">
        <f t="shared" si="165"/>
        <v>0.34796622654801629</v>
      </c>
      <c r="DS135" s="2">
        <f t="shared" si="165"/>
        <v>0.28270140098522167</v>
      </c>
      <c r="DT135" s="2">
        <f t="shared" si="165"/>
        <v>0.28932953940886696</v>
      </c>
      <c r="DU135" s="2">
        <f t="shared" si="165"/>
        <v>0.27673643251231517</v>
      </c>
      <c r="DV135" s="2">
        <f t="shared" si="165"/>
        <v>0.2782840493140526</v>
      </c>
      <c r="DW135" s="2">
        <f t="shared" si="165"/>
        <v>0.30114923548387096</v>
      </c>
      <c r="DX135" s="2">
        <f t="shared" si="165"/>
        <v>0.31152793830645154</v>
      </c>
      <c r="DY135" s="2">
        <f t="shared" si="165"/>
        <v>0.24481720943210414</v>
      </c>
      <c r="EA135" s="2">
        <f t="shared" si="153"/>
        <v>0.21790357777777786</v>
      </c>
      <c r="EB135" s="2">
        <f t="shared" si="153"/>
        <v>0.20827087563122204</v>
      </c>
      <c r="EC135" s="2">
        <f t="shared" si="153"/>
        <v>0.19835049251678802</v>
      </c>
      <c r="ED135" s="2">
        <f t="shared" si="153"/>
        <v>0.2102090520901729</v>
      </c>
      <c r="EE135" s="2">
        <f t="shared" si="152"/>
        <v>0.21171087630108992</v>
      </c>
      <c r="EF135" s="2">
        <f t="shared" si="152"/>
        <v>0.21871581060445391</v>
      </c>
      <c r="EG135" s="2">
        <f t="shared" si="152"/>
        <v>0.22020681299518693</v>
      </c>
      <c r="EH135" s="2">
        <f t="shared" si="152"/>
        <v>0.21942616531755429</v>
      </c>
      <c r="EI135" s="2">
        <f t="shared" si="152"/>
        <v>0.20767767424676828</v>
      </c>
      <c r="EJ135" s="2">
        <f t="shared" si="152"/>
        <v>0.20037745996884823</v>
      </c>
      <c r="EK135" s="2">
        <f t="shared" si="152"/>
        <v>0.19957806319379315</v>
      </c>
      <c r="EL135" s="2">
        <f t="shared" si="152"/>
        <v>0.19865896533108537</v>
      </c>
      <c r="EM135" s="2">
        <f t="shared" si="136"/>
        <v>0.20350495885844377</v>
      </c>
      <c r="EN135" s="2">
        <f t="shared" si="136"/>
        <v>0.22113161202787962</v>
      </c>
      <c r="EO135" s="2">
        <f t="shared" si="136"/>
        <v>0.24927250039021526</v>
      </c>
      <c r="EQ135" s="2">
        <f t="shared" si="166"/>
        <v>0.21680946886467162</v>
      </c>
      <c r="ER135" s="2">
        <f t="shared" si="166"/>
        <v>0.20756455775588256</v>
      </c>
      <c r="ES135" s="2">
        <f t="shared" si="166"/>
        <v>0.19834519451525789</v>
      </c>
      <c r="ET135" s="2">
        <f t="shared" si="166"/>
        <v>0.21038810263141364</v>
      </c>
      <c r="EU135" s="2">
        <f t="shared" si="166"/>
        <v>0.2121235604188775</v>
      </c>
      <c r="EV135" s="2">
        <f t="shared" si="166"/>
        <v>0.21862775790302152</v>
      </c>
      <c r="EW135" s="2">
        <f t="shared" si="166"/>
        <v>0.22072137659323143</v>
      </c>
      <c r="EX135" s="2">
        <f t="shared" si="166"/>
        <v>0.21959343202107764</v>
      </c>
      <c r="EY135" s="2">
        <f t="shared" si="166"/>
        <v>0.207107782755859</v>
      </c>
      <c r="EZ135" s="2">
        <f t="shared" si="166"/>
        <v>0.20373774623648652</v>
      </c>
      <c r="FA135" s="2">
        <f t="shared" si="166"/>
        <v>0.20153312711273627</v>
      </c>
      <c r="FB135" s="2">
        <f t="shared" si="166"/>
        <v>0.19854756112966393</v>
      </c>
      <c r="FC135" s="2">
        <f t="shared" si="166"/>
        <v>0.20413250602925018</v>
      </c>
      <c r="FD135" s="2">
        <f t="shared" si="166"/>
        <v>0.22035828129454094</v>
      </c>
      <c r="FE135" s="2">
        <f t="shared" si="166"/>
        <v>0.24651955764799141</v>
      </c>
      <c r="FG135" s="2">
        <f t="shared" si="167"/>
        <v>0.99976803959387728</v>
      </c>
      <c r="FH135" s="2">
        <f t="shared" si="167"/>
        <v>0.99813809010052945</v>
      </c>
      <c r="FI135" s="2">
        <f t="shared" si="167"/>
        <v>0.99870967313164793</v>
      </c>
      <c r="FJ135" s="2">
        <f t="shared" si="167"/>
        <v>0.99904359995715208</v>
      </c>
      <c r="FK135" s="2">
        <f t="shared" si="167"/>
        <v>0.99921800877775147</v>
      </c>
      <c r="FL135" s="2">
        <f t="shared" si="167"/>
        <v>0.99950552552718264</v>
      </c>
      <c r="FM135" s="2">
        <f t="shared" si="167"/>
        <v>0.99942433646688866</v>
      </c>
      <c r="FN135" s="2">
        <f t="shared" si="167"/>
        <v>0.99925159030660848</v>
      </c>
      <c r="FO135" s="2">
        <f t="shared" si="167"/>
        <v>0.99932314135312106</v>
      </c>
      <c r="FP135" s="2">
        <f t="shared" si="167"/>
        <v>0.99936485663966512</v>
      </c>
      <c r="FQ135" s="2">
        <f t="shared" si="167"/>
        <v>0.99932656168125766</v>
      </c>
      <c r="FR135" s="2">
        <f t="shared" si="167"/>
        <v>0.99921015722572126</v>
      </c>
      <c r="FS135" s="2">
        <f t="shared" si="167"/>
        <v>0.9991522545418059</v>
      </c>
      <c r="FT135" s="2">
        <f t="shared" si="167"/>
        <v>0.99913070059556175</v>
      </c>
      <c r="FU135" s="2">
        <f t="shared" si="167"/>
        <v>0.9983373250639348</v>
      </c>
      <c r="FW135" s="2">
        <f t="shared" si="157"/>
        <v>1.7392408778089348E-2</v>
      </c>
      <c r="FX135" s="2">
        <f t="shared" si="157"/>
        <v>7.094431107565839E-3</v>
      </c>
      <c r="FY135" s="2">
        <f t="shared" si="157"/>
        <v>9.3318513461263068E-3</v>
      </c>
      <c r="FZ135" s="2">
        <f t="shared" si="157"/>
        <v>2.5762732234760652E-2</v>
      </c>
      <c r="GA135" s="2">
        <f t="shared" si="157"/>
        <v>2.7483400262826814E-2</v>
      </c>
      <c r="GB135" s="2">
        <f t="shared" si="157"/>
        <v>3.4949981216949894E-2</v>
      </c>
      <c r="GC135" s="2">
        <f t="shared" si="157"/>
        <v>3.2109675122245426E-2</v>
      </c>
      <c r="GD135" s="2">
        <f t="shared" si="157"/>
        <v>3.2197487333656773E-2</v>
      </c>
      <c r="GE135" s="2">
        <f t="shared" si="157"/>
        <v>4.1559203631039113E-2</v>
      </c>
      <c r="GF135" s="2">
        <f t="shared" si="157"/>
        <v>3.8906653402107916E-2</v>
      </c>
      <c r="GG135" s="2">
        <f t="shared" si="157"/>
        <v>3.2907577058518413E-2</v>
      </c>
      <c r="GH135" s="2">
        <f t="shared" si="157"/>
        <v>2.8413286281636658E-2</v>
      </c>
      <c r="GI135" s="2">
        <f t="shared" si="157"/>
        <v>1.9857361654585948E-2</v>
      </c>
      <c r="GJ135" s="2">
        <f t="shared" si="157"/>
        <v>1.8882913077709642E-2</v>
      </c>
      <c r="GK135" s="2">
        <f t="shared" si="157"/>
        <v>9.6041359145052525E-3</v>
      </c>
      <c r="GM135" s="82">
        <f t="shared" si="158"/>
        <v>4.8579432696546186E-19</v>
      </c>
      <c r="GN135" s="82">
        <f t="shared" si="158"/>
        <v>1.0024387851854767E-78</v>
      </c>
      <c r="GO135" s="82">
        <f t="shared" si="158"/>
        <v>2.357856006601268E-78</v>
      </c>
      <c r="GP135" s="82">
        <f t="shared" si="158"/>
        <v>2.8539594485283907E-85</v>
      </c>
      <c r="GQ135" s="82">
        <f t="shared" si="158"/>
        <v>3.7766261632327932E-167</v>
      </c>
      <c r="GR135" s="82">
        <f t="shared" si="158"/>
        <v>8.0913578818162135E-183</v>
      </c>
      <c r="GS135" s="82">
        <f t="shared" si="158"/>
        <v>1.7474138380687666E-128</v>
      </c>
      <c r="GT135" s="82">
        <f t="shared" si="158"/>
        <v>5.3298472803943798E-180</v>
      </c>
      <c r="GU135" s="82">
        <f t="shared" si="158"/>
        <v>4.8042184108595393E-209</v>
      </c>
      <c r="GV135" s="82">
        <f t="shared" si="158"/>
        <v>2.2869430103417373E-180</v>
      </c>
      <c r="GW135" s="82">
        <f t="shared" si="158"/>
        <v>1.5548020185236423E-183</v>
      </c>
      <c r="GX135" s="82">
        <f t="shared" si="158"/>
        <v>1.8246189098804344E-169</v>
      </c>
      <c r="GY135" s="82">
        <f t="shared" si="158"/>
        <v>8.8753901809602515E-124</v>
      </c>
      <c r="GZ135" s="82">
        <f t="shared" si="158"/>
        <v>3.3541008423883149E-140</v>
      </c>
      <c r="HA135" s="82">
        <f t="shared" si="158"/>
        <v>9.741580743068118E-236</v>
      </c>
      <c r="HC135" s="82">
        <f t="shared" si="154"/>
        <v>6.065582563821993E-5</v>
      </c>
      <c r="HD135" s="82">
        <f t="shared" si="154"/>
        <v>1.1619925959080733E-17</v>
      </c>
      <c r="HE135" s="82">
        <f t="shared" si="154"/>
        <v>5.2110682945461504E-25</v>
      </c>
      <c r="HF135" s="82">
        <f t="shared" si="154"/>
        <v>1.446136546324128E-31</v>
      </c>
      <c r="HG135" s="82">
        <f t="shared" si="154"/>
        <v>5.3337677806786124E-84</v>
      </c>
      <c r="HH135" s="82">
        <f t="shared" si="154"/>
        <v>1.0453124583133639E-85</v>
      </c>
      <c r="HI135" s="82">
        <f t="shared" si="154"/>
        <v>1.3424685870890357E-63</v>
      </c>
      <c r="HJ135" s="82">
        <f t="shared" si="154"/>
        <v>6.3909773646420157E-69</v>
      </c>
      <c r="HK135" s="82">
        <f t="shared" si="154"/>
        <v>9.6114008758045853E-107</v>
      </c>
      <c r="HL135" s="82">
        <f t="shared" si="162"/>
        <v>1.9575612935809455E-95</v>
      </c>
      <c r="HM135" s="82">
        <f t="shared" si="162"/>
        <v>2.5704682672060501E-75</v>
      </c>
      <c r="HN135" s="82">
        <f t="shared" si="162"/>
        <v>8.6591715302223027E-69</v>
      </c>
      <c r="HO135" s="82">
        <f t="shared" si="162"/>
        <v>4.7386253592510161E-45</v>
      </c>
      <c r="HP135" s="82">
        <f t="shared" si="162"/>
        <v>2.9630118353663126E-51</v>
      </c>
      <c r="HQ135" s="82">
        <f t="shared" si="162"/>
        <v>1.8699220300990446E-40</v>
      </c>
      <c r="HS135" s="82">
        <f t="shared" si="159"/>
        <v>0.16526652576339387</v>
      </c>
      <c r="HT135" s="82">
        <f t="shared" si="159"/>
        <v>3.4079928860968113E-3</v>
      </c>
      <c r="HU135" s="82">
        <f t="shared" si="159"/>
        <v>1.5105523814665515E-2</v>
      </c>
      <c r="HV135" s="82">
        <f t="shared" si="159"/>
        <v>0.13438755972534244</v>
      </c>
      <c r="HW135" s="82">
        <f t="shared" si="159"/>
        <v>0.20887428682498127</v>
      </c>
      <c r="HX135" s="82">
        <f t="shared" si="159"/>
        <v>0.44756111918684865</v>
      </c>
      <c r="HY135" s="82">
        <f t="shared" si="159"/>
        <v>0.31744161691539424</v>
      </c>
      <c r="HZ135" s="82">
        <f t="shared" si="159"/>
        <v>0.23797559015815797</v>
      </c>
      <c r="IA135" s="82">
        <f t="shared" si="159"/>
        <v>0.42707593390192455</v>
      </c>
      <c r="IB135" s="82">
        <f t="shared" si="159"/>
        <v>0.40839709801409535</v>
      </c>
      <c r="IC135" s="82">
        <f t="shared" si="159"/>
        <v>0.3737438952999812</v>
      </c>
      <c r="ID135" s="82">
        <f t="shared" si="159"/>
        <v>0.23954092230776994</v>
      </c>
      <c r="IE135" s="82">
        <f t="shared" si="159"/>
        <v>9.3245740811208649E-2</v>
      </c>
      <c r="IF135" s="82">
        <f t="shared" si="159"/>
        <v>7.0187081297715309E-2</v>
      </c>
      <c r="IG135" s="82">
        <f t="shared" si="159"/>
        <v>3.8053524241712926E-2</v>
      </c>
      <c r="II135" s="82">
        <f t="shared" si="160"/>
        <v>4.3428957408920087E-21</v>
      </c>
      <c r="IJ135" s="82">
        <f t="shared" si="160"/>
        <v>3.6698364126302326E-42</v>
      </c>
      <c r="IK135" s="82">
        <f t="shared" si="160"/>
        <v>2.4472707097884209E-34</v>
      </c>
      <c r="IL135" s="82">
        <f t="shared" si="160"/>
        <v>2.8203706693264972E-26</v>
      </c>
      <c r="IM135" s="82">
        <f t="shared" si="160"/>
        <v>2.5008460655083157E-24</v>
      </c>
      <c r="IN135" s="82">
        <f t="shared" si="160"/>
        <v>7.4294432928824181E-20</v>
      </c>
      <c r="IO135" s="82">
        <f t="shared" si="160"/>
        <v>2.2437388375882163E-20</v>
      </c>
      <c r="IP135" s="82">
        <f t="shared" si="160"/>
        <v>5.528665928814819E-30</v>
      </c>
      <c r="IQ135" s="82">
        <f t="shared" si="160"/>
        <v>6.2779434208826183E-22</v>
      </c>
      <c r="IR135" s="82">
        <f t="shared" si="160"/>
        <v>2.0855652013254876E-21</v>
      </c>
      <c r="IS135" s="82">
        <f t="shared" si="160"/>
        <v>2.2762876916012691E-20</v>
      </c>
      <c r="IT135" s="82">
        <f t="shared" si="160"/>
        <v>4.3270825306417982E-25</v>
      </c>
      <c r="IU135" s="82">
        <f t="shared" si="160"/>
        <v>2.3390230519097217E-28</v>
      </c>
      <c r="IV135" s="82">
        <f t="shared" si="160"/>
        <v>2.6154345190363126E-12</v>
      </c>
      <c r="IW135" s="82">
        <f t="shared" si="160"/>
        <v>5.6018377631866651E-15</v>
      </c>
      <c r="IY135" s="82">
        <f t="shared" si="161"/>
        <v>0.16532718158903209</v>
      </c>
      <c r="IZ135" s="82">
        <f t="shared" si="161"/>
        <v>3.407992886096823E-3</v>
      </c>
      <c r="JA135" s="82">
        <f t="shared" si="161"/>
        <v>1.5105523814665515E-2</v>
      </c>
      <c r="JB135" s="82">
        <f t="shared" si="161"/>
        <v>0.13438755972534244</v>
      </c>
      <c r="JC135" s="82">
        <f t="shared" si="161"/>
        <v>0.20887428682498127</v>
      </c>
      <c r="JD135" s="82">
        <f t="shared" si="161"/>
        <v>0.44756111918684865</v>
      </c>
      <c r="JE135" s="82">
        <f t="shared" si="161"/>
        <v>0.31744161691539424</v>
      </c>
      <c r="JF135" s="82">
        <f t="shared" si="161"/>
        <v>0.23797559015815797</v>
      </c>
      <c r="JG135" s="82">
        <f t="shared" si="161"/>
        <v>0.42707593390192455</v>
      </c>
      <c r="JH135" s="82">
        <f t="shared" si="161"/>
        <v>0.40839709801409535</v>
      </c>
      <c r="JI135" s="82">
        <f t="shared" si="161"/>
        <v>0.3737438952999812</v>
      </c>
      <c r="JJ135" s="82">
        <f t="shared" si="161"/>
        <v>0.23954092230776994</v>
      </c>
      <c r="JK135" s="82">
        <f t="shared" si="161"/>
        <v>9.3245740811208649E-2</v>
      </c>
      <c r="JL135" s="82">
        <f t="shared" si="161"/>
        <v>7.0187081300330745E-2</v>
      </c>
      <c r="JM135" s="82">
        <f t="shared" si="161"/>
        <v>3.8053524241718525E-2</v>
      </c>
    </row>
    <row r="136" spans="2:273" x14ac:dyDescent="0.25">
      <c r="B136" s="2">
        <v>109</v>
      </c>
      <c r="C136" s="37">
        <v>0.245839</v>
      </c>
      <c r="D136" s="37">
        <v>0.20802499999999999</v>
      </c>
      <c r="E136" s="37">
        <v>0.19955100000000001</v>
      </c>
      <c r="F136" s="37">
        <v>0.21737600000000001</v>
      </c>
      <c r="G136" s="37">
        <v>0.218277</v>
      </c>
      <c r="H136" s="37">
        <v>0.238622</v>
      </c>
      <c r="I136" s="37">
        <v>0.23330400000000001</v>
      </c>
      <c r="J136" s="37">
        <v>0.23647299999999999</v>
      </c>
      <c r="K136" s="37">
        <v>0.22806199999999999</v>
      </c>
      <c r="L136" s="37">
        <v>0.22477</v>
      </c>
      <c r="M136" s="37">
        <v>0.225601</v>
      </c>
      <c r="N136" s="37">
        <v>0.214696</v>
      </c>
      <c r="O136" s="37">
        <v>0.21393499999999999</v>
      </c>
      <c r="P136" s="37">
        <v>0.24492</v>
      </c>
      <c r="Q136" s="37">
        <v>0.28311199999999997</v>
      </c>
      <c r="S136" s="4">
        <f t="shared" si="163"/>
        <v>0.22968435237538942</v>
      </c>
      <c r="T136" s="4">
        <f t="shared" si="163"/>
        <v>0.20815687849151784</v>
      </c>
      <c r="U136" s="4">
        <f t="shared" si="163"/>
        <v>0.19908000775362275</v>
      </c>
      <c r="V136" s="4">
        <f t="shared" si="163"/>
        <v>0.21492119344753843</v>
      </c>
      <c r="W136" s="4">
        <f t="shared" si="163"/>
        <v>0.22298496582613192</v>
      </c>
      <c r="X136" s="4">
        <f t="shared" si="163"/>
        <v>0.23451971963824209</v>
      </c>
      <c r="Y136" s="4">
        <f t="shared" si="163"/>
        <v>0.23289355756847041</v>
      </c>
      <c r="Z136" s="4">
        <f t="shared" si="163"/>
        <v>0.23400740446480661</v>
      </c>
      <c r="AA136" s="4">
        <f t="shared" si="163"/>
        <v>0.2285750897980415</v>
      </c>
      <c r="AB136" s="4">
        <f t="shared" si="163"/>
        <v>0.21925565667185107</v>
      </c>
      <c r="AC136" s="4">
        <f t="shared" si="163"/>
        <v>0.22500043583852844</v>
      </c>
      <c r="AD136" s="4">
        <f t="shared" si="163"/>
        <v>0.22301726157209592</v>
      </c>
      <c r="AE136" s="4">
        <f t="shared" si="163"/>
        <v>0.2168730806733821</v>
      </c>
      <c r="AF136" s="4">
        <f t="shared" si="163"/>
        <v>0.24807994048136064</v>
      </c>
      <c r="AG136" s="4">
        <f t="shared" si="163"/>
        <v>0.28199820056111985</v>
      </c>
      <c r="AI136" s="4">
        <f t="shared" si="164"/>
        <v>1.615464762461058E-2</v>
      </c>
      <c r="AJ136" s="4">
        <f t="shared" si="164"/>
        <v>-1.3187849151785613E-4</v>
      </c>
      <c r="AK136" s="4">
        <f t="shared" si="164"/>
        <v>4.7099224637725534E-4</v>
      </c>
      <c r="AL136" s="4">
        <f t="shared" si="164"/>
        <v>2.4548065524615803E-3</v>
      </c>
      <c r="AM136" s="4">
        <f t="shared" si="164"/>
        <v>-4.7079658261319213E-3</v>
      </c>
      <c r="AN136" s="4">
        <f t="shared" si="164"/>
        <v>4.1022803617579151E-3</v>
      </c>
      <c r="AO136" s="4">
        <f t="shared" si="164"/>
        <v>4.1044243152960069E-4</v>
      </c>
      <c r="AP136" s="4">
        <f t="shared" si="164"/>
        <v>2.4655955351933767E-3</v>
      </c>
      <c r="AQ136" s="4">
        <f t="shared" si="164"/>
        <v>-5.1308979804151611E-4</v>
      </c>
      <c r="AR136" s="4">
        <f t="shared" si="164"/>
        <v>5.5143433281489296E-3</v>
      </c>
      <c r="AS136" s="4">
        <f t="shared" si="164"/>
        <v>6.0056416147155622E-4</v>
      </c>
      <c r="AT136" s="4">
        <f t="shared" si="164"/>
        <v>-8.3212615720959227E-3</v>
      </c>
      <c r="AU136" s="4">
        <f t="shared" si="164"/>
        <v>-2.9380806733821097E-3</v>
      </c>
      <c r="AV136" s="4">
        <f t="shared" si="164"/>
        <v>-3.1599404813606458E-3</v>
      </c>
      <c r="AW136" s="4">
        <f t="shared" si="164"/>
        <v>1.1137994388801253E-3</v>
      </c>
      <c r="AY136" s="2">
        <f t="shared" si="155"/>
        <v>0.21759077126869467</v>
      </c>
      <c r="AZ136" s="2">
        <f t="shared" si="155"/>
        <v>0.20794024908489972</v>
      </c>
      <c r="BA136" s="2">
        <f t="shared" si="155"/>
        <v>0.19823347028851934</v>
      </c>
      <c r="BB136" s="2">
        <f t="shared" si="155"/>
        <v>0.20989823748218034</v>
      </c>
      <c r="BC136" s="2">
        <f t="shared" si="155"/>
        <v>0.21144386496785728</v>
      </c>
      <c r="BD136" s="2">
        <f t="shared" si="155"/>
        <v>0.21848669737883938</v>
      </c>
      <c r="BE136" s="2">
        <f t="shared" si="155"/>
        <v>0.21990651693590549</v>
      </c>
      <c r="BF136" s="2">
        <f t="shared" si="155"/>
        <v>0.21914071020160625</v>
      </c>
      <c r="BG136" s="2">
        <f t="shared" si="155"/>
        <v>0.20742632709053757</v>
      </c>
      <c r="BH136" s="2">
        <f t="shared" si="155"/>
        <v>0.20027046651092734</v>
      </c>
      <c r="BI136" s="2">
        <f t="shared" si="155"/>
        <v>0.19958395444968813</v>
      </c>
      <c r="BJ136" s="2">
        <f t="shared" si="155"/>
        <v>0.19843186264621221</v>
      </c>
      <c r="BK136" s="2">
        <f t="shared" si="155"/>
        <v>0.20310374938083936</v>
      </c>
      <c r="BL136" s="2">
        <f t="shared" si="155"/>
        <v>0.22078621026549405</v>
      </c>
      <c r="BM136" s="2">
        <f t="shared" si="155"/>
        <v>0.24887691801183345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>
        <f t="shared" si="156"/>
        <v>0.20802499999999999</v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>
        <f t="shared" si="112"/>
        <v>0.20802499999999999</v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0.36337184313725501</v>
      </c>
      <c r="DL136" s="2">
        <f t="shared" si="165"/>
        <v>0.32294746060037527</v>
      </c>
      <c r="DM136" s="2">
        <f t="shared" si="165"/>
        <v>0.28768890776490774</v>
      </c>
      <c r="DN136" s="2">
        <f t="shared" si="165"/>
        <v>0.28925330040322583</v>
      </c>
      <c r="DO136" s="2">
        <f t="shared" si="165"/>
        <v>0.30744468839451244</v>
      </c>
      <c r="DP136" s="2">
        <f t="shared" si="165"/>
        <v>0.3306087376923077</v>
      </c>
      <c r="DQ136" s="2">
        <f t="shared" si="165"/>
        <v>0.30799459584859584</v>
      </c>
      <c r="DR136" s="2">
        <f t="shared" si="165"/>
        <v>0.34881293021876153</v>
      </c>
      <c r="DS136" s="2">
        <f t="shared" si="165"/>
        <v>0.28295310591133005</v>
      </c>
      <c r="DT136" s="2">
        <f t="shared" si="165"/>
        <v>0.28977383196496986</v>
      </c>
      <c r="DU136" s="2">
        <f t="shared" si="165"/>
        <v>0.27704785714285707</v>
      </c>
      <c r="DV136" s="2">
        <f t="shared" si="165"/>
        <v>0.27868071116054871</v>
      </c>
      <c r="DW136" s="2">
        <f t="shared" si="165"/>
        <v>0.30171898064516123</v>
      </c>
      <c r="DX136" s="2">
        <f t="shared" si="165"/>
        <v>0.31205213951612898</v>
      </c>
      <c r="DY136" s="2">
        <f t="shared" si="165"/>
        <v>0.24451716796148371</v>
      </c>
      <c r="EA136" s="2">
        <f t="shared" si="153"/>
        <v>0.21757997777777785</v>
      </c>
      <c r="EB136" s="2">
        <f t="shared" si="153"/>
        <v>0.20774910438609148</v>
      </c>
      <c r="EC136" s="2">
        <f t="shared" si="153"/>
        <v>0.19812816934960659</v>
      </c>
      <c r="ED136" s="2">
        <f t="shared" si="153"/>
        <v>0.20982286500328301</v>
      </c>
      <c r="EE136" s="2">
        <f t="shared" si="152"/>
        <v>0.21136150547111324</v>
      </c>
      <c r="EF136" s="2">
        <f t="shared" si="152"/>
        <v>0.21843976693531286</v>
      </c>
      <c r="EG136" s="2">
        <f t="shared" si="152"/>
        <v>0.21984051549426137</v>
      </c>
      <c r="EH136" s="2">
        <f t="shared" si="152"/>
        <v>0.21904578578303752</v>
      </c>
      <c r="EI136" s="2">
        <f t="shared" si="152"/>
        <v>0.20740765612521958</v>
      </c>
      <c r="EJ136" s="2">
        <f t="shared" si="152"/>
        <v>0.20006422247840872</v>
      </c>
      <c r="EK136" s="2">
        <f t="shared" si="152"/>
        <v>0.19945943171625885</v>
      </c>
      <c r="EL136" s="2">
        <f t="shared" si="152"/>
        <v>0.19837782776360383</v>
      </c>
      <c r="EM136" s="2">
        <f t="shared" si="136"/>
        <v>0.20301103390519554</v>
      </c>
      <c r="EN136" s="2">
        <f t="shared" si="136"/>
        <v>0.22073153867875153</v>
      </c>
      <c r="EO136" s="2">
        <f t="shared" si="136"/>
        <v>0.24891414889699642</v>
      </c>
      <c r="EQ136" s="2">
        <f t="shared" si="166"/>
        <v>0.2165268738770087</v>
      </c>
      <c r="ER136" s="2">
        <f t="shared" si="166"/>
        <v>0.2071697552459047</v>
      </c>
      <c r="ES136" s="2">
        <f t="shared" si="166"/>
        <v>0.19811785953151323</v>
      </c>
      <c r="ET136" s="2">
        <f t="shared" si="166"/>
        <v>0.21003876470387742</v>
      </c>
      <c r="EU136" s="2">
        <f t="shared" si="166"/>
        <v>0.2118216495263498</v>
      </c>
      <c r="EV136" s="2">
        <f t="shared" si="166"/>
        <v>0.21834403871424879</v>
      </c>
      <c r="EW136" s="2">
        <f t="shared" si="166"/>
        <v>0.22040227791231431</v>
      </c>
      <c r="EX136" s="2">
        <f t="shared" si="166"/>
        <v>0.21922606997678265</v>
      </c>
      <c r="EY136" s="2">
        <f t="shared" si="166"/>
        <v>0.20679148107283921</v>
      </c>
      <c r="EZ136" s="2">
        <f t="shared" si="166"/>
        <v>0.2036941843081474</v>
      </c>
      <c r="FA136" s="2">
        <f t="shared" si="166"/>
        <v>0.20159649486588929</v>
      </c>
      <c r="FB136" s="2">
        <f t="shared" si="166"/>
        <v>0.19825504024148616</v>
      </c>
      <c r="FC136" s="2">
        <f t="shared" si="166"/>
        <v>0.20376539552839731</v>
      </c>
      <c r="FD136" s="2">
        <f t="shared" si="166"/>
        <v>0.21987346364803934</v>
      </c>
      <c r="FE136" s="2">
        <f t="shared" si="166"/>
        <v>0.24600924506893801</v>
      </c>
      <c r="FG136" s="2">
        <f t="shared" si="167"/>
        <v>0.99978844527748245</v>
      </c>
      <c r="FH136" s="2">
        <f t="shared" si="167"/>
        <v>0.99830163975100406</v>
      </c>
      <c r="FI136" s="2">
        <f t="shared" si="167"/>
        <v>0.99882307428775119</v>
      </c>
      <c r="FJ136" s="2">
        <f t="shared" si="167"/>
        <v>0.99912767938590785</v>
      </c>
      <c r="FK136" s="2">
        <f t="shared" si="167"/>
        <v>0.99928676645374492</v>
      </c>
      <c r="FL136" s="2">
        <f t="shared" si="167"/>
        <v>0.99954901429934229</v>
      </c>
      <c r="FM136" s="2">
        <f t="shared" si="167"/>
        <v>0.99947496202367758</v>
      </c>
      <c r="FN136" s="2">
        <f t="shared" si="167"/>
        <v>0.99931739729663505</v>
      </c>
      <c r="FO136" s="2">
        <f t="shared" si="167"/>
        <v>0.9993826608109434</v>
      </c>
      <c r="FP136" s="2">
        <f t="shared" si="167"/>
        <v>0.99942070999678423</v>
      </c>
      <c r="FQ136" s="2">
        <f t="shared" si="167"/>
        <v>0.99938578055792893</v>
      </c>
      <c r="FR136" s="2">
        <f t="shared" si="167"/>
        <v>0.99927960476272881</v>
      </c>
      <c r="FS136" s="2">
        <f t="shared" si="167"/>
        <v>0.99922678927746</v>
      </c>
      <c r="FT136" s="2">
        <f t="shared" si="167"/>
        <v>0.99920712887464669</v>
      </c>
      <c r="FU136" s="2">
        <f t="shared" si="167"/>
        <v>0.99848340056147078</v>
      </c>
      <c r="FW136" s="2">
        <f t="shared" si="157"/>
        <v>1.9038450707465512E-2</v>
      </c>
      <c r="FX136" s="2">
        <f t="shared" si="157"/>
        <v>7.7735683430985129E-3</v>
      </c>
      <c r="FY136" s="2">
        <f t="shared" si="157"/>
        <v>1.0222967586612685E-2</v>
      </c>
      <c r="FZ136" s="2">
        <f t="shared" si="157"/>
        <v>2.8178235981340092E-2</v>
      </c>
      <c r="GA136" s="2">
        <f t="shared" si="157"/>
        <v>3.0055256163210583E-2</v>
      </c>
      <c r="GB136" s="2">
        <f t="shared" si="157"/>
        <v>3.8193108591551866E-2</v>
      </c>
      <c r="GC136" s="2">
        <f t="shared" si="157"/>
        <v>3.5098826579840078E-2</v>
      </c>
      <c r="GD136" s="2">
        <f t="shared" si="157"/>
        <v>3.5194516153188748E-2</v>
      </c>
      <c r="GE136" s="2">
        <f t="shared" si="157"/>
        <v>4.5386779750078751E-2</v>
      </c>
      <c r="GF136" s="2">
        <f t="shared" si="157"/>
        <v>4.2500764412107039E-2</v>
      </c>
      <c r="GG136" s="2">
        <f t="shared" si="157"/>
        <v>3.5968246453482733E-2</v>
      </c>
      <c r="GH136" s="2">
        <f t="shared" si="157"/>
        <v>3.1069379560179345E-2</v>
      </c>
      <c r="GI136" s="2">
        <f t="shared" si="157"/>
        <v>2.1731530767674478E-2</v>
      </c>
      <c r="GJ136" s="2">
        <f t="shared" si="157"/>
        <v>2.0667051454279207E-2</v>
      </c>
      <c r="GK136" s="2">
        <f t="shared" si="157"/>
        <v>1.0520976994044171E-2</v>
      </c>
      <c r="GM136" s="82">
        <f t="shared" si="158"/>
        <v>1.0603750686466541E-19</v>
      </c>
      <c r="GN136" s="82">
        <f t="shared" si="158"/>
        <v>3.2164883250137446E-82</v>
      </c>
      <c r="GO136" s="82">
        <f t="shared" si="158"/>
        <v>1.1088113676282012E-81</v>
      </c>
      <c r="GP136" s="82">
        <f t="shared" si="158"/>
        <v>1.7070911243830353E-88</v>
      </c>
      <c r="GQ136" s="82">
        <f t="shared" si="158"/>
        <v>3.3029026220895787E-173</v>
      </c>
      <c r="GR136" s="82">
        <f t="shared" si="158"/>
        <v>4.9224225880948587E-189</v>
      </c>
      <c r="GS136" s="82">
        <f t="shared" si="158"/>
        <v>5.3078713938594077E-133</v>
      </c>
      <c r="GT136" s="82">
        <f t="shared" si="158"/>
        <v>2.2195221929761944E-186</v>
      </c>
      <c r="GU136" s="82">
        <f t="shared" si="158"/>
        <v>2.7871389091736233E-216</v>
      </c>
      <c r="GV136" s="82">
        <f t="shared" si="158"/>
        <v>1.3141042858543123E-186</v>
      </c>
      <c r="GW136" s="82">
        <f t="shared" si="158"/>
        <v>4.2381975627880477E-190</v>
      </c>
      <c r="GX136" s="82">
        <f t="shared" si="158"/>
        <v>1.3999529200104129E-175</v>
      </c>
      <c r="GY136" s="82">
        <f t="shared" si="158"/>
        <v>2.2924552754185023E-128</v>
      </c>
      <c r="GZ136" s="82">
        <f t="shared" si="158"/>
        <v>1.7222138920901689E-145</v>
      </c>
      <c r="HA136" s="82">
        <f t="shared" si="158"/>
        <v>7.3600426395589826E-245</v>
      </c>
      <c r="HC136" s="82">
        <f t="shared" si="154"/>
        <v>3.381922788734869E-5</v>
      </c>
      <c r="HD136" s="82">
        <f t="shared" si="154"/>
        <v>2.7110089496191052E-19</v>
      </c>
      <c r="HE136" s="82">
        <f t="shared" si="154"/>
        <v>4.0728992084555739E-27</v>
      </c>
      <c r="HF136" s="82">
        <f t="shared" si="154"/>
        <v>1.1228114698632325E-33</v>
      </c>
      <c r="HG136" s="82">
        <f t="shared" si="154"/>
        <v>2.7215379888873923E-89</v>
      </c>
      <c r="HH136" s="82">
        <f t="shared" si="154"/>
        <v>1.4843640509238258E-90</v>
      </c>
      <c r="HI136" s="82">
        <f t="shared" si="154"/>
        <v>2.0623575718379197E-67</v>
      </c>
      <c r="HJ136" s="82">
        <f t="shared" si="154"/>
        <v>5.0778711442530488E-73</v>
      </c>
      <c r="HK136" s="82">
        <f t="shared" si="154"/>
        <v>7.3761072876025469E-113</v>
      </c>
      <c r="HL136" s="82">
        <f t="shared" si="162"/>
        <v>6.6439665764606361E-101</v>
      </c>
      <c r="HM136" s="82">
        <f t="shared" si="162"/>
        <v>7.1371112916843422E-80</v>
      </c>
      <c r="HN136" s="82">
        <f t="shared" si="162"/>
        <v>4.1365667466529433E-73</v>
      </c>
      <c r="HO136" s="82">
        <f t="shared" si="162"/>
        <v>4.3740458865072156E-48</v>
      </c>
      <c r="HP136" s="82">
        <f t="shared" si="162"/>
        <v>7.120258069430021E-55</v>
      </c>
      <c r="HQ136" s="82">
        <f t="shared" si="162"/>
        <v>2.0493323612601828E-43</v>
      </c>
      <c r="HS136" s="82">
        <f t="shared" si="159"/>
        <v>0.20224095803551065</v>
      </c>
      <c r="HT136" s="82">
        <f t="shared" si="159"/>
        <v>5.2088856456947927E-3</v>
      </c>
      <c r="HU136" s="82">
        <f t="shared" si="159"/>
        <v>2.1340973427809024E-2</v>
      </c>
      <c r="HV136" s="82">
        <f t="shared" si="159"/>
        <v>0.17520793001121104</v>
      </c>
      <c r="HW136" s="82">
        <f t="shared" si="159"/>
        <v>0.2618684997382702</v>
      </c>
      <c r="HX136" s="82">
        <f t="shared" si="159"/>
        <v>0.49963610313957546</v>
      </c>
      <c r="HY136" s="82">
        <f t="shared" si="159"/>
        <v>0.37718940650804694</v>
      </c>
      <c r="HZ136" s="82">
        <f t="shared" si="159"/>
        <v>0.30508566836714651</v>
      </c>
      <c r="IA136" s="82">
        <f t="shared" si="159"/>
        <v>0.48830804315274545</v>
      </c>
      <c r="IB136" s="82">
        <f t="shared" si="159"/>
        <v>0.47027678787283206</v>
      </c>
      <c r="IC136" s="82">
        <f t="shared" si="159"/>
        <v>0.43367593829813361</v>
      </c>
      <c r="ID136" s="82">
        <f t="shared" si="159"/>
        <v>0.2981093944631219</v>
      </c>
      <c r="IE136" s="82">
        <f t="shared" si="159"/>
        <v>0.12343016325093348</v>
      </c>
      <c r="IF136" s="82">
        <f t="shared" si="159"/>
        <v>9.1110669665804792E-2</v>
      </c>
      <c r="IG136" s="82">
        <f t="shared" si="159"/>
        <v>4.9741803736573401E-2</v>
      </c>
      <c r="II136" s="82">
        <f t="shared" si="160"/>
        <v>3.2970768621435019E-20</v>
      </c>
      <c r="IJ136" s="82">
        <f t="shared" si="160"/>
        <v>1.1413486722203651E-40</v>
      </c>
      <c r="IK136" s="82">
        <f t="shared" si="160"/>
        <v>4.6227866525359707E-33</v>
      </c>
      <c r="IL136" s="82">
        <f t="shared" si="160"/>
        <v>4.8301814078750222E-25</v>
      </c>
      <c r="IM136" s="82">
        <f t="shared" si="160"/>
        <v>3.5974663818672891E-23</v>
      </c>
      <c r="IN136" s="82">
        <f t="shared" si="160"/>
        <v>7.4450495478633691E-19</v>
      </c>
      <c r="IO136" s="82">
        <f t="shared" si="160"/>
        <v>2.2588561578652431E-19</v>
      </c>
      <c r="IP136" s="82">
        <f t="shared" si="160"/>
        <v>1.7979792969211999E-28</v>
      </c>
      <c r="IQ136" s="82">
        <f t="shared" si="160"/>
        <v>9.4176126099750919E-21</v>
      </c>
      <c r="IR136" s="82">
        <f t="shared" si="160"/>
        <v>2.7624278276384133E-20</v>
      </c>
      <c r="IS136" s="82">
        <f t="shared" si="160"/>
        <v>2.3293564458356188E-19</v>
      </c>
      <c r="IT136" s="82">
        <f t="shared" si="160"/>
        <v>6.9830084031909222E-24</v>
      </c>
      <c r="IU136" s="82">
        <f t="shared" si="160"/>
        <v>4.1282411445943849E-27</v>
      </c>
      <c r="IV136" s="82">
        <f t="shared" si="160"/>
        <v>8.256896725926365E-12</v>
      </c>
      <c r="IW136" s="82">
        <f t="shared" si="160"/>
        <v>1.8975263273088871E-14</v>
      </c>
      <c r="IY136" s="82">
        <f t="shared" si="161"/>
        <v>0.20227477726339799</v>
      </c>
      <c r="IZ136" s="82">
        <f t="shared" si="161"/>
        <v>5.2088856456947927E-3</v>
      </c>
      <c r="JA136" s="82">
        <f t="shared" si="161"/>
        <v>2.1340973427809024E-2</v>
      </c>
      <c r="JB136" s="82">
        <f t="shared" si="161"/>
        <v>0.17520793001121104</v>
      </c>
      <c r="JC136" s="82">
        <f t="shared" si="161"/>
        <v>0.2618684997382702</v>
      </c>
      <c r="JD136" s="82">
        <f t="shared" si="161"/>
        <v>0.49963610313957546</v>
      </c>
      <c r="JE136" s="82">
        <f t="shared" si="161"/>
        <v>0.37718940650804694</v>
      </c>
      <c r="JF136" s="82">
        <f t="shared" si="161"/>
        <v>0.30508566836714651</v>
      </c>
      <c r="JG136" s="82">
        <f t="shared" si="161"/>
        <v>0.48830804315274545</v>
      </c>
      <c r="JH136" s="82">
        <f t="shared" si="161"/>
        <v>0.47027678787283206</v>
      </c>
      <c r="JI136" s="82">
        <f t="shared" si="161"/>
        <v>0.43367593829813361</v>
      </c>
      <c r="JJ136" s="82">
        <f t="shared" si="161"/>
        <v>0.2981093944631219</v>
      </c>
      <c r="JK136" s="82">
        <f t="shared" si="161"/>
        <v>0.12343016325093348</v>
      </c>
      <c r="JL136" s="82">
        <f t="shared" si="161"/>
        <v>9.1110669674061687E-2</v>
      </c>
      <c r="JM136" s="82">
        <f t="shared" si="161"/>
        <v>4.9741803736592378E-2</v>
      </c>
    </row>
    <row r="137" spans="2:273" x14ac:dyDescent="0.25">
      <c r="B137" s="2">
        <v>110</v>
      </c>
      <c r="C137" s="37">
        <v>0.238178</v>
      </c>
      <c r="D137" s="37">
        <v>0.20777499999999999</v>
      </c>
      <c r="E137" s="37">
        <v>0.200077</v>
      </c>
      <c r="F137" s="37">
        <v>0.22145000000000001</v>
      </c>
      <c r="G137" s="37">
        <v>0.22284899999999999</v>
      </c>
      <c r="H137" s="37">
        <v>0.23908399999999999</v>
      </c>
      <c r="I137" s="37">
        <v>0.23153699999999999</v>
      </c>
      <c r="J137" s="37">
        <v>0.23602999999999999</v>
      </c>
      <c r="K137" s="37">
        <v>0.22957</v>
      </c>
      <c r="L137" s="37">
        <v>0.21951799999999999</v>
      </c>
      <c r="M137" s="37">
        <v>0.227715</v>
      </c>
      <c r="N137" s="37">
        <v>0.22232299999999999</v>
      </c>
      <c r="O137" s="37">
        <v>0.21232400000000001</v>
      </c>
      <c r="P137" s="37">
        <v>0.250749</v>
      </c>
      <c r="Q137" s="37">
        <v>0.29042299999999999</v>
      </c>
      <c r="S137" s="4">
        <f t="shared" si="163"/>
        <v>0.23108524160077307</v>
      </c>
      <c r="T137" s="4">
        <f t="shared" si="163"/>
        <v>0.20771653934947287</v>
      </c>
      <c r="U137" s="4">
        <f t="shared" si="163"/>
        <v>0.19912975281966355</v>
      </c>
      <c r="V137" s="4">
        <f t="shared" si="163"/>
        <v>0.21551162400392326</v>
      </c>
      <c r="W137" s="4">
        <f t="shared" si="163"/>
        <v>0.22426351225676722</v>
      </c>
      <c r="X137" s="4">
        <f t="shared" si="163"/>
        <v>0.23401950006050568</v>
      </c>
      <c r="Y137" s="4">
        <f t="shared" si="163"/>
        <v>0.23347397056419236</v>
      </c>
      <c r="Z137" s="4">
        <f t="shared" si="163"/>
        <v>0.23563335329767218</v>
      </c>
      <c r="AA137" s="4">
        <f t="shared" si="163"/>
        <v>0.22815814113375377</v>
      </c>
      <c r="AB137" s="4">
        <f t="shared" si="163"/>
        <v>0.21917043276383044</v>
      </c>
      <c r="AC137" s="4">
        <f t="shared" si="163"/>
        <v>0.22586402097358707</v>
      </c>
      <c r="AD137" s="4">
        <f t="shared" si="163"/>
        <v>0.22578572078172687</v>
      </c>
      <c r="AE137" s="4">
        <f t="shared" si="163"/>
        <v>0.21945806467174145</v>
      </c>
      <c r="AF137" s="4">
        <f t="shared" si="163"/>
        <v>0.25362443714980087</v>
      </c>
      <c r="AG137" s="4">
        <f t="shared" si="163"/>
        <v>0.28952609131146362</v>
      </c>
      <c r="AI137" s="4">
        <f t="shared" si="164"/>
        <v>7.0927583992269339E-3</v>
      </c>
      <c r="AJ137" s="4">
        <f t="shared" si="164"/>
        <v>5.8460650527114577E-5</v>
      </c>
      <c r="AK137" s="4">
        <f t="shared" si="164"/>
        <v>9.4724718033645239E-4</v>
      </c>
      <c r="AL137" s="4">
        <f t="shared" si="164"/>
        <v>5.9383759960767446E-3</v>
      </c>
      <c r="AM137" s="4">
        <f t="shared" si="164"/>
        <v>-1.4145122567672253E-3</v>
      </c>
      <c r="AN137" s="4">
        <f t="shared" si="164"/>
        <v>5.0644999394943158E-3</v>
      </c>
      <c r="AO137" s="4">
        <f t="shared" si="164"/>
        <v>-1.9369705641923696E-3</v>
      </c>
      <c r="AP137" s="4">
        <f t="shared" si="164"/>
        <v>3.9664670232780752E-4</v>
      </c>
      <c r="AQ137" s="4">
        <f t="shared" si="164"/>
        <v>1.4118588662462295E-3</v>
      </c>
      <c r="AR137" s="4">
        <f t="shared" si="164"/>
        <v>3.4756723616954921E-4</v>
      </c>
      <c r="AS137" s="4">
        <f t="shared" si="164"/>
        <v>1.85097902641293E-3</v>
      </c>
      <c r="AT137" s="4">
        <f t="shared" si="164"/>
        <v>-3.4627207817268801E-3</v>
      </c>
      <c r="AU137" s="4">
        <f t="shared" si="164"/>
        <v>-7.1340646717414358E-3</v>
      </c>
      <c r="AV137" s="4">
        <f t="shared" si="164"/>
        <v>-2.8754371498008746E-3</v>
      </c>
      <c r="AW137" s="4">
        <f t="shared" si="164"/>
        <v>8.9690868853636863E-4</v>
      </c>
      <c r="AY137" s="2">
        <f t="shared" si="155"/>
        <v>0.21726367392828536</v>
      </c>
      <c r="AZ137" s="2">
        <f t="shared" si="155"/>
        <v>0.20740394644278701</v>
      </c>
      <c r="BA137" s="2">
        <f t="shared" si="155"/>
        <v>0.19800257191510001</v>
      </c>
      <c r="BB137" s="2">
        <f t="shared" si="155"/>
        <v>0.20950828989832981</v>
      </c>
      <c r="BC137" s="2">
        <f t="shared" si="155"/>
        <v>0.21109192698117749</v>
      </c>
      <c r="BD137" s="2">
        <f t="shared" si="155"/>
        <v>0.21820595865436049</v>
      </c>
      <c r="BE137" s="2">
        <f t="shared" si="155"/>
        <v>0.2195401792455309</v>
      </c>
      <c r="BF137" s="2">
        <f t="shared" si="155"/>
        <v>0.21875439470538202</v>
      </c>
      <c r="BG137" s="2">
        <f t="shared" si="155"/>
        <v>0.20714764374285699</v>
      </c>
      <c r="BH137" s="2">
        <f t="shared" si="155"/>
        <v>0.19997976843083604</v>
      </c>
      <c r="BI137" s="2">
        <f t="shared" si="155"/>
        <v>0.19947565040948714</v>
      </c>
      <c r="BJ137" s="2">
        <f t="shared" si="155"/>
        <v>0.19814534142249532</v>
      </c>
      <c r="BK137" s="2">
        <f t="shared" si="155"/>
        <v>0.20260842320972031</v>
      </c>
      <c r="BL137" s="2">
        <f t="shared" si="155"/>
        <v>0.22037685021810571</v>
      </c>
      <c r="BM137" s="2">
        <f t="shared" si="155"/>
        <v>0.24851456724573592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>
        <f t="shared" si="156"/>
        <v>0.20777499999999999</v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>
        <f t="shared" si="112"/>
        <v>0.20777499999999999</v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0.36437294117647068</v>
      </c>
      <c r="DL137" s="2">
        <f t="shared" si="165"/>
        <v>0.3237207515009381</v>
      </c>
      <c r="DM137" s="2">
        <f t="shared" si="165"/>
        <v>0.28817049206349205</v>
      </c>
      <c r="DN137" s="2">
        <f t="shared" si="165"/>
        <v>0.28965520234604109</v>
      </c>
      <c r="DO137" s="2">
        <f t="shared" si="165"/>
        <v>0.30803126992955138</v>
      </c>
      <c r="DP137" s="2">
        <f t="shared" si="165"/>
        <v>0.33133547230769234</v>
      </c>
      <c r="DQ137" s="2">
        <f t="shared" si="165"/>
        <v>0.30844425946275944</v>
      </c>
      <c r="DR137" s="2">
        <f t="shared" si="165"/>
        <v>0.34965963388950683</v>
      </c>
      <c r="DS137" s="2">
        <f t="shared" si="165"/>
        <v>0.28320481083743843</v>
      </c>
      <c r="DT137" s="2">
        <f t="shared" si="165"/>
        <v>0.29021812452107276</v>
      </c>
      <c r="DU137" s="2">
        <f t="shared" si="165"/>
        <v>0.27735928177339891</v>
      </c>
      <c r="DV137" s="2">
        <f t="shared" si="165"/>
        <v>0.27907737300704483</v>
      </c>
      <c r="DW137" s="2">
        <f t="shared" si="165"/>
        <v>0.30228872580645155</v>
      </c>
      <c r="DX137" s="2">
        <f t="shared" si="165"/>
        <v>0.31257634072580642</v>
      </c>
      <c r="DY137" s="2">
        <f t="shared" si="165"/>
        <v>0.2442171264908633</v>
      </c>
      <c r="EA137" s="2">
        <f t="shared" si="153"/>
        <v>0.21725637777777784</v>
      </c>
      <c r="EB137" s="2">
        <f t="shared" si="153"/>
        <v>0.20722733314096092</v>
      </c>
      <c r="EC137" s="2">
        <f t="shared" si="153"/>
        <v>0.19790584618242513</v>
      </c>
      <c r="ED137" s="2">
        <f t="shared" si="153"/>
        <v>0.20943667791639309</v>
      </c>
      <c r="EE137" s="2">
        <f t="shared" si="152"/>
        <v>0.21101213464113655</v>
      </c>
      <c r="EF137" s="2">
        <f t="shared" si="152"/>
        <v>0.21816372326617184</v>
      </c>
      <c r="EG137" s="2">
        <f t="shared" si="152"/>
        <v>0.21947421799333577</v>
      </c>
      <c r="EH137" s="2">
        <f t="shared" si="152"/>
        <v>0.21866540624852077</v>
      </c>
      <c r="EI137" s="2">
        <f t="shared" si="152"/>
        <v>0.20713763800367088</v>
      </c>
      <c r="EJ137" s="2">
        <f t="shared" si="152"/>
        <v>0.19975098498796917</v>
      </c>
      <c r="EK137" s="2">
        <f t="shared" si="152"/>
        <v>0.19934080023872452</v>
      </c>
      <c r="EL137" s="2">
        <f t="shared" si="152"/>
        <v>0.19809669019612225</v>
      </c>
      <c r="EM137" s="2">
        <f t="shared" si="136"/>
        <v>0.2025171089519473</v>
      </c>
      <c r="EN137" s="2">
        <f t="shared" si="136"/>
        <v>0.22033146532962347</v>
      </c>
      <c r="EO137" s="2">
        <f t="shared" si="136"/>
        <v>0.24855579740377762</v>
      </c>
      <c r="EQ137" s="2">
        <f t="shared" si="166"/>
        <v>0.2162442788893458</v>
      </c>
      <c r="ER137" s="2">
        <f t="shared" si="166"/>
        <v>0.20677495273592683</v>
      </c>
      <c r="ES137" s="2">
        <f t="shared" si="166"/>
        <v>0.19789052454776854</v>
      </c>
      <c r="ET137" s="2">
        <f t="shared" si="166"/>
        <v>0.20968942677634123</v>
      </c>
      <c r="EU137" s="2">
        <f t="shared" si="166"/>
        <v>0.21151973863382206</v>
      </c>
      <c r="EV137" s="2">
        <f t="shared" si="166"/>
        <v>0.21806031952547608</v>
      </c>
      <c r="EW137" s="2">
        <f t="shared" si="166"/>
        <v>0.2200831792313972</v>
      </c>
      <c r="EX137" s="2">
        <f t="shared" si="166"/>
        <v>0.21885870793248766</v>
      </c>
      <c r="EY137" s="2">
        <f t="shared" si="166"/>
        <v>0.20647517938981938</v>
      </c>
      <c r="EZ137" s="2">
        <f t="shared" si="166"/>
        <v>0.20365062237980827</v>
      </c>
      <c r="FA137" s="2">
        <f t="shared" si="166"/>
        <v>0.20165986261904231</v>
      </c>
      <c r="FB137" s="2">
        <f t="shared" si="166"/>
        <v>0.19796251935330836</v>
      </c>
      <c r="FC137" s="2">
        <f t="shared" si="166"/>
        <v>0.20339828502754445</v>
      </c>
      <c r="FD137" s="2">
        <f t="shared" si="166"/>
        <v>0.21938864600153771</v>
      </c>
      <c r="FE137" s="2">
        <f t="shared" si="166"/>
        <v>0.24549893248988461</v>
      </c>
      <c r="FG137" s="2">
        <f t="shared" si="167"/>
        <v>0.99980705620839061</v>
      </c>
      <c r="FH137" s="2">
        <f t="shared" si="167"/>
        <v>0.99845084554233621</v>
      </c>
      <c r="FI137" s="2">
        <f t="shared" si="167"/>
        <v>0.99892651982724223</v>
      </c>
      <c r="FJ137" s="2">
        <f t="shared" si="167"/>
        <v>0.99920437307640186</v>
      </c>
      <c r="FK137" s="2">
        <f t="shared" si="167"/>
        <v>0.99934948245040967</v>
      </c>
      <c r="FL137" s="2">
        <f t="shared" si="167"/>
        <v>0.99958867983065902</v>
      </c>
      <c r="FM137" s="2">
        <f t="shared" si="167"/>
        <v>0.99952113755220029</v>
      </c>
      <c r="FN137" s="2">
        <f t="shared" si="167"/>
        <v>0.999377421542475</v>
      </c>
      <c r="FO137" s="2">
        <f t="shared" si="167"/>
        <v>0.9994369493835864</v>
      </c>
      <c r="FP137" s="2">
        <f t="shared" si="167"/>
        <v>0.99947165430750107</v>
      </c>
      <c r="FQ137" s="2">
        <f t="shared" si="167"/>
        <v>0.99943979493499968</v>
      </c>
      <c r="FR137" s="2">
        <f t="shared" si="167"/>
        <v>0.99934295008658369</v>
      </c>
      <c r="FS137" s="2">
        <f t="shared" si="167"/>
        <v>0.99929477546057643</v>
      </c>
      <c r="FT137" s="2">
        <f t="shared" si="167"/>
        <v>0.99927684248905801</v>
      </c>
      <c r="FU137" s="2">
        <f t="shared" si="167"/>
        <v>0.99861666027428286</v>
      </c>
      <c r="FW137" s="2">
        <f t="shared" si="157"/>
        <v>2.0836972833615047E-2</v>
      </c>
      <c r="FX137" s="2">
        <f t="shared" si="157"/>
        <v>8.5171604956740497E-3</v>
      </c>
      <c r="FY137" s="2">
        <f t="shared" si="157"/>
        <v>1.1198216330934237E-2</v>
      </c>
      <c r="FZ137" s="2">
        <f t="shared" si="157"/>
        <v>3.081305344277644E-2</v>
      </c>
      <c r="GA137" s="2">
        <f t="shared" si="157"/>
        <v>3.2859650692428292E-2</v>
      </c>
      <c r="GB137" s="2">
        <f t="shared" si="157"/>
        <v>4.1724165515761427E-2</v>
      </c>
      <c r="GC137" s="2">
        <f t="shared" si="157"/>
        <v>3.835521687816721E-2</v>
      </c>
      <c r="GD137" s="2">
        <f t="shared" si="157"/>
        <v>3.8459430457646125E-2</v>
      </c>
      <c r="GE137" s="2">
        <f t="shared" si="157"/>
        <v>4.9548649048344072E-2</v>
      </c>
      <c r="GF137" s="2">
        <f t="shared" si="157"/>
        <v>4.6410858548181631E-2</v>
      </c>
      <c r="GG137" s="2">
        <f t="shared" si="157"/>
        <v>3.9302014045330527E-2</v>
      </c>
      <c r="GH137" s="2">
        <f t="shared" si="157"/>
        <v>3.3965086308203704E-2</v>
      </c>
      <c r="GI137" s="2">
        <f t="shared" si="157"/>
        <v>2.3778295631826193E-2</v>
      </c>
      <c r="GJ137" s="2">
        <f t="shared" si="157"/>
        <v>2.2615877052144798E-2</v>
      </c>
      <c r="GK137" s="2">
        <f t="shared" si="157"/>
        <v>1.1524324169825849E-2</v>
      </c>
      <c r="GM137" s="82">
        <f t="shared" si="158"/>
        <v>2.2514937232150227E-20</v>
      </c>
      <c r="GN137" s="82">
        <f t="shared" si="158"/>
        <v>8.638846542312081E-86</v>
      </c>
      <c r="GO137" s="82">
        <f t="shared" si="158"/>
        <v>4.4331399227437173E-85</v>
      </c>
      <c r="GP137" s="82">
        <f t="shared" si="158"/>
        <v>8.8764399916877861E-92</v>
      </c>
      <c r="GQ137" s="82">
        <f t="shared" si="158"/>
        <v>2.248054116297435E-179</v>
      </c>
      <c r="GR137" s="82">
        <f t="shared" si="158"/>
        <v>2.3523381726515203E-195</v>
      </c>
      <c r="GS137" s="82">
        <f t="shared" si="158"/>
        <v>1.3441514892594676E-137</v>
      </c>
      <c r="GT137" s="82">
        <f t="shared" si="158"/>
        <v>7.1396611994056963E-193</v>
      </c>
      <c r="GU137" s="82">
        <f t="shared" si="158"/>
        <v>1.215036566309423E-223</v>
      </c>
      <c r="GV137" s="82">
        <f t="shared" si="158"/>
        <v>5.9008445422224793E-193</v>
      </c>
      <c r="GW137" s="82">
        <f t="shared" si="158"/>
        <v>8.8373262117181788E-197</v>
      </c>
      <c r="GX137" s="82">
        <f t="shared" si="158"/>
        <v>8.3491215132668641E-182</v>
      </c>
      <c r="GY137" s="82">
        <f t="shared" si="158"/>
        <v>4.873980596628401E-133</v>
      </c>
      <c r="GZ137" s="82">
        <f t="shared" si="158"/>
        <v>7.0397463062980327E-151</v>
      </c>
      <c r="HA137" s="82">
        <f t="shared" si="158"/>
        <v>3.7217897459635842E-254</v>
      </c>
      <c r="HC137" s="82">
        <f t="shared" si="154"/>
        <v>1.8525321837424027E-5</v>
      </c>
      <c r="HD137" s="82">
        <f t="shared" si="154"/>
        <v>5.2958294800151545E-21</v>
      </c>
      <c r="HE137" s="82">
        <f t="shared" si="154"/>
        <v>2.5903281128590209E-29</v>
      </c>
      <c r="HF137" s="82">
        <f t="shared" si="154"/>
        <v>7.4027184636694006E-36</v>
      </c>
      <c r="HG137" s="82">
        <f t="shared" si="154"/>
        <v>9.5088030302374406E-95</v>
      </c>
      <c r="HH137" s="82">
        <f t="shared" si="154"/>
        <v>1.5424178445692708E-95</v>
      </c>
      <c r="HI137" s="82">
        <f t="shared" si="154"/>
        <v>2.4396920840537525E-71</v>
      </c>
      <c r="HJ137" s="82">
        <f t="shared" si="154"/>
        <v>3.0542412332287521E-77</v>
      </c>
      <c r="HK137" s="82">
        <f t="shared" si="154"/>
        <v>3.803229145609493E-119</v>
      </c>
      <c r="HL137" s="82">
        <f t="shared" si="162"/>
        <v>1.5789957731087132E-106</v>
      </c>
      <c r="HM137" s="82">
        <f t="shared" si="162"/>
        <v>1.4476477947078586E-84</v>
      </c>
      <c r="HN137" s="82">
        <f t="shared" si="162"/>
        <v>1.4503868522852993E-77</v>
      </c>
      <c r="HO137" s="82">
        <f t="shared" si="162"/>
        <v>3.1934255948957764E-51</v>
      </c>
      <c r="HP137" s="82">
        <f t="shared" si="162"/>
        <v>1.2779208710558059E-58</v>
      </c>
      <c r="HQ137" s="82">
        <f t="shared" si="162"/>
        <v>1.7517912816151139E-46</v>
      </c>
      <c r="HS137" s="82">
        <f t="shared" si="159"/>
        <v>0.24428966066288033</v>
      </c>
      <c r="HT137" s="82">
        <f t="shared" si="159"/>
        <v>7.8296759321943819E-3</v>
      </c>
      <c r="HU137" s="82">
        <f t="shared" si="159"/>
        <v>2.9708387795256294E-2</v>
      </c>
      <c r="HV137" s="82">
        <f t="shared" si="159"/>
        <v>0.22402766032341653</v>
      </c>
      <c r="HW137" s="82">
        <f t="shared" si="159"/>
        <v>0.32117947425262389</v>
      </c>
      <c r="HX137" s="82">
        <f t="shared" si="159"/>
        <v>0.53729121517734224</v>
      </c>
      <c r="HY137" s="82">
        <f t="shared" si="159"/>
        <v>0.43654109374620165</v>
      </c>
      <c r="HZ137" s="82">
        <f t="shared" si="159"/>
        <v>0.3782856540142579</v>
      </c>
      <c r="IA137" s="82">
        <f t="shared" si="159"/>
        <v>0.53372204360310238</v>
      </c>
      <c r="IB137" s="82">
        <f t="shared" si="159"/>
        <v>0.52031539587629927</v>
      </c>
      <c r="IC137" s="82">
        <f t="shared" si="159"/>
        <v>0.48790776708648009</v>
      </c>
      <c r="ID137" s="82">
        <f t="shared" si="159"/>
        <v>0.36177630012566442</v>
      </c>
      <c r="IE137" s="82">
        <f t="shared" si="159"/>
        <v>0.16059256888727813</v>
      </c>
      <c r="IF137" s="82">
        <f t="shared" si="159"/>
        <v>0.1167796588418539</v>
      </c>
      <c r="IG137" s="82">
        <f t="shared" si="159"/>
        <v>6.4302367839902813E-2</v>
      </c>
      <c r="II137" s="82">
        <f t="shared" si="160"/>
        <v>2.3910891353145745E-19</v>
      </c>
      <c r="IJ137" s="82">
        <f t="shared" si="160"/>
        <v>3.3297189860512262E-39</v>
      </c>
      <c r="IK137" s="82">
        <f t="shared" si="160"/>
        <v>8.241698993693624E-32</v>
      </c>
      <c r="IL137" s="82">
        <f t="shared" si="160"/>
        <v>7.7001859200003802E-24</v>
      </c>
      <c r="IM137" s="82">
        <f t="shared" si="160"/>
        <v>4.8327116639834315E-22</v>
      </c>
      <c r="IN137" s="82">
        <f t="shared" si="160"/>
        <v>7.0027905303649251E-18</v>
      </c>
      <c r="IO137" s="82">
        <f t="shared" si="160"/>
        <v>2.1376860540786816E-18</v>
      </c>
      <c r="IP137" s="82">
        <f t="shared" si="160"/>
        <v>5.3223653544812119E-27</v>
      </c>
      <c r="IQ137" s="82">
        <f t="shared" si="160"/>
        <v>1.3055124459711074E-19</v>
      </c>
      <c r="IR137" s="82">
        <f t="shared" si="160"/>
        <v>3.3992127969153405E-19</v>
      </c>
      <c r="IS137" s="82">
        <f t="shared" si="160"/>
        <v>2.2386615800694622E-18</v>
      </c>
      <c r="IT137" s="82">
        <f t="shared" si="160"/>
        <v>1.0485029735470097E-22</v>
      </c>
      <c r="IU137" s="82">
        <f t="shared" si="160"/>
        <v>6.8105167171402376E-26</v>
      </c>
      <c r="IV137" s="82">
        <f t="shared" si="160"/>
        <v>2.5391397764666306E-11</v>
      </c>
      <c r="IW137" s="82">
        <f t="shared" si="160"/>
        <v>6.2768896687504172E-14</v>
      </c>
      <c r="IY137" s="82">
        <f t="shared" si="161"/>
        <v>0.24430818598471776</v>
      </c>
      <c r="IZ137" s="82">
        <f t="shared" si="161"/>
        <v>7.8296759321943819E-3</v>
      </c>
      <c r="JA137" s="82">
        <f t="shared" si="161"/>
        <v>2.9708387795256294E-2</v>
      </c>
      <c r="JB137" s="82">
        <f t="shared" si="161"/>
        <v>0.22402766032341653</v>
      </c>
      <c r="JC137" s="82">
        <f t="shared" si="161"/>
        <v>0.32117947425262389</v>
      </c>
      <c r="JD137" s="82">
        <f t="shared" si="161"/>
        <v>0.53729121517734224</v>
      </c>
      <c r="JE137" s="82">
        <f t="shared" si="161"/>
        <v>0.43654109374620165</v>
      </c>
      <c r="JF137" s="82">
        <f t="shared" si="161"/>
        <v>0.3782856540142579</v>
      </c>
      <c r="JG137" s="82">
        <f t="shared" si="161"/>
        <v>0.53372204360310238</v>
      </c>
      <c r="JH137" s="82">
        <f t="shared" si="161"/>
        <v>0.52031539587629927</v>
      </c>
      <c r="JI137" s="82">
        <f t="shared" si="161"/>
        <v>0.48790776708648009</v>
      </c>
      <c r="JJ137" s="82">
        <f t="shared" si="161"/>
        <v>0.36177630012566442</v>
      </c>
      <c r="JK137" s="82">
        <f t="shared" si="161"/>
        <v>0.16059256888727813</v>
      </c>
      <c r="JL137" s="82">
        <f t="shared" si="161"/>
        <v>0.1167796588672453</v>
      </c>
      <c r="JM137" s="82">
        <f t="shared" si="161"/>
        <v>6.4302367839965582E-2</v>
      </c>
    </row>
    <row r="138" spans="2:273" x14ac:dyDescent="0.25">
      <c r="B138" s="2">
        <v>111</v>
      </c>
      <c r="C138" s="37">
        <v>0.240143</v>
      </c>
      <c r="D138" s="37">
        <v>0.21496999999999999</v>
      </c>
      <c r="E138" s="37">
        <v>0.20047899999999999</v>
      </c>
      <c r="F138" s="37">
        <v>0.22325900000000001</v>
      </c>
      <c r="G138" s="37">
        <v>0.22339500000000001</v>
      </c>
      <c r="H138" s="37">
        <v>0.23491400000000001</v>
      </c>
      <c r="I138" s="37">
        <v>0.23486599999999999</v>
      </c>
      <c r="J138" s="37">
        <v>0.239895</v>
      </c>
      <c r="K138" s="37">
        <v>0.22541900000000001</v>
      </c>
      <c r="L138" s="37">
        <v>0.216969</v>
      </c>
      <c r="M138" s="37">
        <v>0.22806599999999999</v>
      </c>
      <c r="N138" s="37">
        <v>0.223689</v>
      </c>
      <c r="O138" s="37">
        <v>0.21933</v>
      </c>
      <c r="P138" s="37">
        <v>0.25813199999999997</v>
      </c>
      <c r="Q138" s="37">
        <v>0.29193200000000002</v>
      </c>
      <c r="S138" s="4">
        <f t="shared" si="163"/>
        <v>0.23247472397333097</v>
      </c>
      <c r="T138" s="4">
        <f t="shared" si="163"/>
        <v>0.20731194565746369</v>
      </c>
      <c r="U138" s="4">
        <f t="shared" si="163"/>
        <v>0.19924882109786599</v>
      </c>
      <c r="V138" s="4">
        <f t="shared" si="163"/>
        <v>0.21611846437652629</v>
      </c>
      <c r="W138" s="4">
        <f t="shared" si="163"/>
        <v>0.2253407827884199</v>
      </c>
      <c r="X138" s="4">
        <f t="shared" si="163"/>
        <v>0.23279711775745907</v>
      </c>
      <c r="Y138" s="4">
        <f t="shared" si="163"/>
        <v>0.23361252219086498</v>
      </c>
      <c r="Z138" s="4">
        <f t="shared" si="163"/>
        <v>0.23667372681242876</v>
      </c>
      <c r="AA138" s="4">
        <f t="shared" si="163"/>
        <v>0.22655665626590149</v>
      </c>
      <c r="AB138" s="4">
        <f t="shared" si="163"/>
        <v>0.21810765792916284</v>
      </c>
      <c r="AC138" s="4">
        <f t="shared" si="163"/>
        <v>0.22568366642648038</v>
      </c>
      <c r="AD138" s="4">
        <f t="shared" si="163"/>
        <v>0.22790048851764852</v>
      </c>
      <c r="AE138" s="4">
        <f t="shared" si="163"/>
        <v>0.22230565472467589</v>
      </c>
      <c r="AF138" s="4">
        <f t="shared" si="163"/>
        <v>0.25987740494084349</v>
      </c>
      <c r="AG138" s="4">
        <f t="shared" si="163"/>
        <v>0.29829879477537097</v>
      </c>
      <c r="AI138" s="4">
        <f t="shared" si="164"/>
        <v>7.6682760266690297E-3</v>
      </c>
      <c r="AJ138" s="4">
        <f t="shared" si="164"/>
        <v>7.6580543425363024E-3</v>
      </c>
      <c r="AK138" s="4">
        <f t="shared" si="164"/>
        <v>1.2301789021340048E-3</v>
      </c>
      <c r="AL138" s="4">
        <f t="shared" si="164"/>
        <v>7.1405356234737205E-3</v>
      </c>
      <c r="AM138" s="4">
        <f t="shared" si="164"/>
        <v>-1.9457827884198919E-3</v>
      </c>
      <c r="AN138" s="4">
        <f t="shared" si="164"/>
        <v>2.1168822425409461E-3</v>
      </c>
      <c r="AO138" s="4">
        <f t="shared" si="164"/>
        <v>1.2534778091350118E-3</v>
      </c>
      <c r="AP138" s="4">
        <f t="shared" si="164"/>
        <v>3.221273187571233E-3</v>
      </c>
      <c r="AQ138" s="4">
        <f t="shared" si="164"/>
        <v>-1.1376562659014822E-3</v>
      </c>
      <c r="AR138" s="4">
        <f t="shared" si="164"/>
        <v>-1.1386579291628451E-3</v>
      </c>
      <c r="AS138" s="4">
        <f t="shared" si="164"/>
        <v>2.3823335735196072E-3</v>
      </c>
      <c r="AT138" s="4">
        <f t="shared" si="164"/>
        <v>-4.2114885176485206E-3</v>
      </c>
      <c r="AU138" s="4">
        <f t="shared" si="164"/>
        <v>-2.9756547246758969E-3</v>
      </c>
      <c r="AV138" s="4">
        <f t="shared" si="164"/>
        <v>-1.7454049408435202E-3</v>
      </c>
      <c r="AW138" s="4">
        <f t="shared" si="164"/>
        <v>-6.3667947753709431E-3</v>
      </c>
      <c r="AY138" s="2">
        <f t="shared" si="155"/>
        <v>0.21693675661251913</v>
      </c>
      <c r="AZ138" s="2">
        <f t="shared" si="155"/>
        <v>0.20686896504052391</v>
      </c>
      <c r="BA138" s="2">
        <f t="shared" si="155"/>
        <v>0.19777234256962825</v>
      </c>
      <c r="BB138" s="2">
        <f t="shared" si="155"/>
        <v>0.20911903030652618</v>
      </c>
      <c r="BC138" s="2">
        <f t="shared" si="155"/>
        <v>0.21074081753143153</v>
      </c>
      <c r="BD138" s="2">
        <f t="shared" si="155"/>
        <v>0.21792544979982773</v>
      </c>
      <c r="BE138" s="2">
        <f t="shared" si="155"/>
        <v>0.21917462768846024</v>
      </c>
      <c r="BF138" s="2">
        <f t="shared" si="155"/>
        <v>0.21836877416338776</v>
      </c>
      <c r="BG138" s="2">
        <f t="shared" si="155"/>
        <v>0.20686862879209719</v>
      </c>
      <c r="BH138" s="2">
        <f t="shared" si="155"/>
        <v>0.19969293106038533</v>
      </c>
      <c r="BI138" s="2">
        <f t="shared" si="155"/>
        <v>0.19936962423830751</v>
      </c>
      <c r="BJ138" s="2">
        <f t="shared" si="155"/>
        <v>0.19785908519288625</v>
      </c>
      <c r="BK138" s="2">
        <f t="shared" si="155"/>
        <v>0.2021142630618164</v>
      </c>
      <c r="BL138" s="2">
        <f t="shared" si="155"/>
        <v>0.21996741765001548</v>
      </c>
      <c r="BM138" s="2">
        <f t="shared" si="155"/>
        <v>0.24815154282158863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0.36537403921568634</v>
      </c>
      <c r="DL138" s="2">
        <f t="shared" si="165"/>
        <v>0.32449404240150093</v>
      </c>
      <c r="DM138" s="2">
        <f t="shared" si="165"/>
        <v>0.28865207636207635</v>
      </c>
      <c r="DN138" s="2">
        <f t="shared" si="165"/>
        <v>0.29005710428885634</v>
      </c>
      <c r="DO138" s="2">
        <f t="shared" si="165"/>
        <v>0.30861785146459031</v>
      </c>
      <c r="DP138" s="2">
        <f t="shared" si="165"/>
        <v>0.33206220692307692</v>
      </c>
      <c r="DQ138" s="2">
        <f t="shared" si="165"/>
        <v>0.30889392307692309</v>
      </c>
      <c r="DR138" s="2">
        <f t="shared" si="165"/>
        <v>0.35050633756025207</v>
      </c>
      <c r="DS138" s="2">
        <f t="shared" si="165"/>
        <v>0.2834565157635468</v>
      </c>
      <c r="DT138" s="2">
        <f t="shared" si="165"/>
        <v>0.29066241707717566</v>
      </c>
      <c r="DU138" s="2">
        <f t="shared" si="165"/>
        <v>0.27767070640394081</v>
      </c>
      <c r="DV138" s="2">
        <f t="shared" si="165"/>
        <v>0.27947403485354094</v>
      </c>
      <c r="DW138" s="2">
        <f t="shared" si="165"/>
        <v>0.30285847096774188</v>
      </c>
      <c r="DX138" s="2">
        <f t="shared" si="165"/>
        <v>0.31310054193548381</v>
      </c>
      <c r="DY138" s="2">
        <f t="shared" si="165"/>
        <v>0.24391708502024287</v>
      </c>
      <c r="EA138" s="2">
        <f t="shared" si="153"/>
        <v>0.21693277777777784</v>
      </c>
      <c r="EB138" s="2">
        <f t="shared" si="153"/>
        <v>0.20670556189583034</v>
      </c>
      <c r="EC138" s="2">
        <f t="shared" si="153"/>
        <v>0.1976835230152437</v>
      </c>
      <c r="ED138" s="2">
        <f t="shared" si="153"/>
        <v>0.20905049082950317</v>
      </c>
      <c r="EE138" s="2">
        <f t="shared" si="152"/>
        <v>0.21066276381115986</v>
      </c>
      <c r="EF138" s="2">
        <f t="shared" si="152"/>
        <v>0.21788767959703079</v>
      </c>
      <c r="EG138" s="2">
        <f t="shared" si="152"/>
        <v>0.21910792049241018</v>
      </c>
      <c r="EH138" s="2">
        <f t="shared" si="152"/>
        <v>0.21828502671400402</v>
      </c>
      <c r="EI138" s="2">
        <f t="shared" si="152"/>
        <v>0.20686761988212218</v>
      </c>
      <c r="EJ138" s="2">
        <f t="shared" si="152"/>
        <v>0.19943774749752963</v>
      </c>
      <c r="EK138" s="2">
        <f t="shared" si="152"/>
        <v>0.1992221687611902</v>
      </c>
      <c r="EL138" s="2">
        <f t="shared" si="152"/>
        <v>0.1978155526286407</v>
      </c>
      <c r="EM138" s="2">
        <f t="shared" si="136"/>
        <v>0.20202318399869906</v>
      </c>
      <c r="EN138" s="2">
        <f t="shared" si="136"/>
        <v>0.21993139198049538</v>
      </c>
      <c r="EO138" s="2">
        <f t="shared" si="136"/>
        <v>0.24819744591055881</v>
      </c>
      <c r="EQ138" s="2">
        <f t="shared" si="166"/>
        <v>0.21596168390168288</v>
      </c>
      <c r="ER138" s="2">
        <f t="shared" si="166"/>
        <v>0.20638015022594897</v>
      </c>
      <c r="ES138" s="2">
        <f t="shared" si="166"/>
        <v>0.19766318956402387</v>
      </c>
      <c r="ET138" s="2">
        <f t="shared" si="166"/>
        <v>0.20934008884880501</v>
      </c>
      <c r="EU138" s="2">
        <f t="shared" si="166"/>
        <v>0.21121782774129436</v>
      </c>
      <c r="EV138" s="2">
        <f t="shared" si="166"/>
        <v>0.21777660033670335</v>
      </c>
      <c r="EW138" s="2">
        <f t="shared" si="166"/>
        <v>0.21976408055048008</v>
      </c>
      <c r="EX138" s="2">
        <f t="shared" si="166"/>
        <v>0.21849134588819266</v>
      </c>
      <c r="EY138" s="2">
        <f t="shared" si="166"/>
        <v>0.20615887770679958</v>
      </c>
      <c r="EZ138" s="2">
        <f t="shared" si="166"/>
        <v>0.20360706045146915</v>
      </c>
      <c r="FA138" s="2">
        <f t="shared" si="166"/>
        <v>0.20172323037219533</v>
      </c>
      <c r="FB138" s="2">
        <f t="shared" si="166"/>
        <v>0.19766999846513059</v>
      </c>
      <c r="FC138" s="2">
        <f t="shared" si="166"/>
        <v>0.20303117452669156</v>
      </c>
      <c r="FD138" s="2">
        <f t="shared" si="166"/>
        <v>0.21890382835503611</v>
      </c>
      <c r="FE138" s="2">
        <f t="shared" si="166"/>
        <v>0.24498861991083121</v>
      </c>
      <c r="FG138" s="2">
        <f t="shared" si="167"/>
        <v>0.99982403018323285</v>
      </c>
      <c r="FH138" s="2">
        <f t="shared" si="167"/>
        <v>0.99858696173322292</v>
      </c>
      <c r="FI138" s="2">
        <f t="shared" si="167"/>
        <v>0.99902088196438987</v>
      </c>
      <c r="FJ138" s="2">
        <f t="shared" si="167"/>
        <v>0.99927432881986278</v>
      </c>
      <c r="FK138" s="2">
        <f t="shared" si="167"/>
        <v>0.99940668698323931</v>
      </c>
      <c r="FL138" s="2">
        <f t="shared" si="167"/>
        <v>0.99962485797008138</v>
      </c>
      <c r="FM138" s="2">
        <f t="shared" si="167"/>
        <v>0.99956325385487632</v>
      </c>
      <c r="FN138" s="2">
        <f t="shared" si="167"/>
        <v>0.99943217059260425</v>
      </c>
      <c r="FO138" s="2">
        <f t="shared" si="167"/>
        <v>0.99948646629305749</v>
      </c>
      <c r="FP138" s="2">
        <f t="shared" si="167"/>
        <v>0.9995181205995699</v>
      </c>
      <c r="FQ138" s="2">
        <f t="shared" si="167"/>
        <v>0.99948906172330165</v>
      </c>
      <c r="FR138" s="2">
        <f t="shared" si="167"/>
        <v>0.99940072871113339</v>
      </c>
      <c r="FS138" s="2">
        <f t="shared" si="167"/>
        <v>0.99935678766317981</v>
      </c>
      <c r="FT138" s="2">
        <f t="shared" si="167"/>
        <v>0.99934043054303989</v>
      </c>
      <c r="FU138" s="2">
        <f t="shared" si="167"/>
        <v>0.99873822559383985</v>
      </c>
      <c r="FW138" s="2">
        <f t="shared" si="157"/>
        <v>2.2801448325111946E-2</v>
      </c>
      <c r="FX138" s="2">
        <f t="shared" si="157"/>
        <v>9.3312131294849259E-3</v>
      </c>
      <c r="FY138" s="2">
        <f t="shared" si="157"/>
        <v>1.2265348759546654E-2</v>
      </c>
      <c r="FZ138" s="2">
        <f t="shared" si="157"/>
        <v>3.3685700815714037E-2</v>
      </c>
      <c r="GA138" s="2">
        <f t="shared" si="157"/>
        <v>3.5916028094518639E-2</v>
      </c>
      <c r="GB138" s="2">
        <f t="shared" si="157"/>
        <v>4.5566212218638123E-2</v>
      </c>
      <c r="GC138" s="2">
        <f t="shared" si="157"/>
        <v>4.1900608238956458E-2</v>
      </c>
      <c r="GD138" s="2">
        <f t="shared" si="157"/>
        <v>4.201403400779722E-2</v>
      </c>
      <c r="GE138" s="2">
        <f t="shared" si="157"/>
        <v>5.4070536468642946E-2</v>
      </c>
      <c r="GF138" s="2">
        <f t="shared" si="157"/>
        <v>5.0661650038681644E-2</v>
      </c>
      <c r="GG138" s="2">
        <f t="shared" si="157"/>
        <v>4.2931016178150823E-2</v>
      </c>
      <c r="GH138" s="2">
        <f t="shared" si="157"/>
        <v>3.7120337295377857E-2</v>
      </c>
      <c r="GI138" s="2">
        <f t="shared" si="157"/>
        <v>2.601270728630509E-2</v>
      </c>
      <c r="GJ138" s="2">
        <f t="shared" si="157"/>
        <v>2.4743826553616226E-2</v>
      </c>
      <c r="GK138" s="2">
        <f t="shared" si="157"/>
        <v>1.2622136305640205E-2</v>
      </c>
      <c r="GM138" s="82">
        <f t="shared" si="158"/>
        <v>4.6503145050942065E-21</v>
      </c>
      <c r="GN138" s="82">
        <f t="shared" si="158"/>
        <v>1.9420954655831538E-89</v>
      </c>
      <c r="GO138" s="82">
        <f t="shared" si="158"/>
        <v>1.506853448921354E-88</v>
      </c>
      <c r="GP138" s="82">
        <f t="shared" si="158"/>
        <v>4.0122566569152666E-95</v>
      </c>
      <c r="GQ138" s="82">
        <f t="shared" si="158"/>
        <v>1.190781902614335E-185</v>
      </c>
      <c r="GR138" s="82">
        <f t="shared" si="158"/>
        <v>8.8303934730673833E-202</v>
      </c>
      <c r="GS138" s="82">
        <f t="shared" si="158"/>
        <v>2.8377548806792146E-142</v>
      </c>
      <c r="GT138" s="82">
        <f t="shared" si="158"/>
        <v>1.7740450930347963E-199</v>
      </c>
      <c r="GU138" s="82">
        <f t="shared" si="158"/>
        <v>3.9802541542590554E-231</v>
      </c>
      <c r="GV138" s="82">
        <f t="shared" si="158"/>
        <v>2.0706382054538991E-199</v>
      </c>
      <c r="GW138" s="82">
        <f t="shared" si="158"/>
        <v>1.4095795858081146E-203</v>
      </c>
      <c r="GX138" s="82">
        <f t="shared" si="158"/>
        <v>3.8703437484935418E-188</v>
      </c>
      <c r="GY138" s="82">
        <f t="shared" si="158"/>
        <v>8.5296484669835125E-138</v>
      </c>
      <c r="GZ138" s="82">
        <f t="shared" si="158"/>
        <v>2.2907649457946291E-156</v>
      </c>
      <c r="HA138" s="82">
        <f t="shared" si="158"/>
        <v>1.2596162128353015E-263</v>
      </c>
      <c r="HC138" s="82">
        <f t="shared" si="154"/>
        <v>9.9693813132003691E-6</v>
      </c>
      <c r="HD138" s="82">
        <f t="shared" si="154"/>
        <v>8.6613795036612449E-23</v>
      </c>
      <c r="HE138" s="82">
        <f t="shared" si="154"/>
        <v>1.3404583921042547E-31</v>
      </c>
      <c r="HF138" s="82">
        <f t="shared" si="154"/>
        <v>4.1441423483221902E-38</v>
      </c>
      <c r="HG138" s="82">
        <f t="shared" si="154"/>
        <v>2.2748111007073363E-100</v>
      </c>
      <c r="HH138" s="82">
        <f t="shared" si="154"/>
        <v>1.172772490231262E-100</v>
      </c>
      <c r="HI138" s="82">
        <f t="shared" si="154"/>
        <v>2.2222711849543988E-75</v>
      </c>
      <c r="HJ138" s="82">
        <f t="shared" si="154"/>
        <v>1.3906318677959909E-81</v>
      </c>
      <c r="HK138" s="82">
        <f t="shared" si="154"/>
        <v>1.3174819774935559E-125</v>
      </c>
      <c r="HL138" s="82">
        <f t="shared" si="162"/>
        <v>2.6275929525737553E-112</v>
      </c>
      <c r="HM138" s="82">
        <f t="shared" si="162"/>
        <v>2.1449290582963826E-89</v>
      </c>
      <c r="HN138" s="82">
        <f t="shared" si="162"/>
        <v>3.7323693763554882E-82</v>
      </c>
      <c r="HO138" s="82">
        <f t="shared" si="162"/>
        <v>1.843933329863856E-54</v>
      </c>
      <c r="HP138" s="82">
        <f t="shared" si="162"/>
        <v>1.7128880654690989E-62</v>
      </c>
      <c r="HQ138" s="82">
        <f t="shared" si="162"/>
        <v>1.1678758054206109E-49</v>
      </c>
      <c r="HS138" s="82">
        <f t="shared" si="159"/>
        <v>0.2909394459166938</v>
      </c>
      <c r="HT138" s="82">
        <f t="shared" si="159"/>
        <v>1.1575369370600481E-2</v>
      </c>
      <c r="HU138" s="82">
        <f t="shared" si="159"/>
        <v>4.0754299974281184E-2</v>
      </c>
      <c r="HV138" s="82">
        <f t="shared" si="159"/>
        <v>0.28044189447397877</v>
      </c>
      <c r="HW138" s="82">
        <f t="shared" si="159"/>
        <v>0.38409806655019502</v>
      </c>
      <c r="HX138" s="82">
        <f t="shared" si="159"/>
        <v>0.55371455406385306</v>
      </c>
      <c r="HY138" s="82">
        <f t="shared" si="159"/>
        <v>0.48996723775114304</v>
      </c>
      <c r="HZ138" s="82">
        <f t="shared" si="159"/>
        <v>0.45064468506732153</v>
      </c>
      <c r="IA138" s="82">
        <f t="shared" si="159"/>
        <v>0.55369099557002055</v>
      </c>
      <c r="IB138" s="82">
        <f t="shared" si="159"/>
        <v>0.54958593821064672</v>
      </c>
      <c r="IC138" s="82">
        <f t="shared" si="159"/>
        <v>0.52961528066749586</v>
      </c>
      <c r="ID138" s="82">
        <f t="shared" si="159"/>
        <v>0.42629591701808539</v>
      </c>
      <c r="IE138" s="82">
        <f t="shared" si="159"/>
        <v>0.20523037190438698</v>
      </c>
      <c r="IF138" s="82">
        <f t="shared" si="159"/>
        <v>0.14781121135237091</v>
      </c>
      <c r="IG138" s="82">
        <f t="shared" si="159"/>
        <v>8.2214775689427311E-2</v>
      </c>
      <c r="II138" s="82">
        <f t="shared" si="160"/>
        <v>1.6564921897934308E-18</v>
      </c>
      <c r="IJ138" s="82">
        <f t="shared" si="160"/>
        <v>9.1121356008753008E-38</v>
      </c>
      <c r="IK138" s="82">
        <f t="shared" si="160"/>
        <v>1.3868434926633534E-30</v>
      </c>
      <c r="IL138" s="82">
        <f t="shared" si="160"/>
        <v>1.1427040091878771E-22</v>
      </c>
      <c r="IM138" s="82">
        <f t="shared" si="160"/>
        <v>6.0629545644979857E-21</v>
      </c>
      <c r="IN138" s="82">
        <f t="shared" si="160"/>
        <v>6.1827933337379981E-17</v>
      </c>
      <c r="IO138" s="82">
        <f t="shared" si="160"/>
        <v>1.9017565709236515E-17</v>
      </c>
      <c r="IP138" s="82">
        <f t="shared" si="160"/>
        <v>1.4341615337375889E-25</v>
      </c>
      <c r="IQ138" s="82">
        <f t="shared" si="160"/>
        <v>1.6724755915889499E-18</v>
      </c>
      <c r="IR138" s="82">
        <f t="shared" si="160"/>
        <v>3.8860311299499377E-18</v>
      </c>
      <c r="IS138" s="82">
        <f t="shared" si="160"/>
        <v>2.0206988779663998E-17</v>
      </c>
      <c r="IT138" s="82">
        <f t="shared" si="160"/>
        <v>1.4648459100889488E-21</v>
      </c>
      <c r="IU138" s="82">
        <f t="shared" si="160"/>
        <v>1.0502460587564145E-24</v>
      </c>
      <c r="IV138" s="82">
        <f t="shared" si="160"/>
        <v>7.6059530417689497E-11</v>
      </c>
      <c r="IW138" s="82">
        <f t="shared" si="160"/>
        <v>2.0277142771351818E-13</v>
      </c>
      <c r="IY138" s="82">
        <f t="shared" si="161"/>
        <v>0.290949415298007</v>
      </c>
      <c r="IZ138" s="82">
        <f t="shared" si="161"/>
        <v>1.1575369370600481E-2</v>
      </c>
      <c r="JA138" s="82">
        <f t="shared" si="161"/>
        <v>4.0754299974281184E-2</v>
      </c>
      <c r="JB138" s="82">
        <f t="shared" si="161"/>
        <v>0.28044189447397877</v>
      </c>
      <c r="JC138" s="82">
        <f t="shared" si="161"/>
        <v>0.38409806655019502</v>
      </c>
      <c r="JD138" s="82">
        <f t="shared" si="161"/>
        <v>0.55371455406385317</v>
      </c>
      <c r="JE138" s="82">
        <f t="shared" si="161"/>
        <v>0.48996723775114304</v>
      </c>
      <c r="JF138" s="82">
        <f t="shared" si="161"/>
        <v>0.45064468506732153</v>
      </c>
      <c r="JG138" s="82">
        <f t="shared" si="161"/>
        <v>0.55369099557002055</v>
      </c>
      <c r="JH138" s="82">
        <f t="shared" si="161"/>
        <v>0.54958593821064672</v>
      </c>
      <c r="JI138" s="82">
        <f t="shared" si="161"/>
        <v>0.52961528066749586</v>
      </c>
      <c r="JJ138" s="82">
        <f t="shared" si="161"/>
        <v>0.42629591701808539</v>
      </c>
      <c r="JK138" s="82">
        <f t="shared" si="161"/>
        <v>0.20523037190438698</v>
      </c>
      <c r="JL138" s="82">
        <f t="shared" si="161"/>
        <v>0.14781121142843043</v>
      </c>
      <c r="JM138" s="82">
        <f t="shared" si="161"/>
        <v>8.2214775689630079E-2</v>
      </c>
    </row>
    <row r="139" spans="2:273" x14ac:dyDescent="0.25">
      <c r="B139" s="2">
        <v>112</v>
      </c>
      <c r="C139" s="37">
        <v>0.23974699999999999</v>
      </c>
      <c r="D139" s="37">
        <v>0.21241299999999999</v>
      </c>
      <c r="E139" s="37">
        <v>0.208367</v>
      </c>
      <c r="F139" s="37">
        <v>0.22248699999999999</v>
      </c>
      <c r="G139" s="37">
        <v>0.23059499999999999</v>
      </c>
      <c r="H139" s="37">
        <v>0.23536899999999999</v>
      </c>
      <c r="I139" s="37">
        <v>0.233594</v>
      </c>
      <c r="J139" s="37">
        <v>0.23680399999999999</v>
      </c>
      <c r="K139" s="37">
        <v>0.22636100000000001</v>
      </c>
      <c r="L139" s="37">
        <v>0.212536</v>
      </c>
      <c r="M139" s="37">
        <v>0.22642899999999999</v>
      </c>
      <c r="N139" s="37">
        <v>0.224133</v>
      </c>
      <c r="O139" s="37">
        <v>0.228104</v>
      </c>
      <c r="P139" s="37">
        <v>0.26311899999999999</v>
      </c>
      <c r="Q139" s="37">
        <v>0.30554799999999999</v>
      </c>
      <c r="S139" s="4">
        <f t="shared" si="163"/>
        <v>0.23376180185528367</v>
      </c>
      <c r="T139" s="4">
        <f t="shared" si="163"/>
        <v>0.20695174625997786</v>
      </c>
      <c r="U139" s="4">
        <f t="shared" si="163"/>
        <v>0.1994452878392185</v>
      </c>
      <c r="V139" s="4">
        <f t="shared" si="163"/>
        <v>0.21666699640162815</v>
      </c>
      <c r="W139" s="4">
        <f t="shared" si="163"/>
        <v>0.22603514670737612</v>
      </c>
      <c r="X139" s="4">
        <f t="shared" si="163"/>
        <v>0.2309090611937063</v>
      </c>
      <c r="Y139" s="4">
        <f t="shared" si="163"/>
        <v>0.23318374579766646</v>
      </c>
      <c r="Z139" s="4">
        <f t="shared" si="163"/>
        <v>0.23677893096083769</v>
      </c>
      <c r="AA139" s="4">
        <f t="shared" si="163"/>
        <v>0.22386078550178831</v>
      </c>
      <c r="AB139" s="4">
        <f t="shared" si="163"/>
        <v>0.21606976955127097</v>
      </c>
      <c r="AC139" s="4">
        <f t="shared" si="163"/>
        <v>0.22433115178184782</v>
      </c>
      <c r="AD139" s="4">
        <f t="shared" si="163"/>
        <v>0.22895906264543206</v>
      </c>
      <c r="AE139" s="4">
        <f t="shared" si="163"/>
        <v>0.22527841727889331</v>
      </c>
      <c r="AF139" s="4">
        <f t="shared" si="163"/>
        <v>0.2667659453754373</v>
      </c>
      <c r="AG139" s="4">
        <f t="shared" si="163"/>
        <v>0.30834010277815488</v>
      </c>
      <c r="AI139" s="4">
        <f t="shared" si="164"/>
        <v>5.9851981447163194E-3</v>
      </c>
      <c r="AJ139" s="4">
        <f t="shared" si="164"/>
        <v>5.4612537400221262E-3</v>
      </c>
      <c r="AK139" s="4">
        <f t="shared" si="164"/>
        <v>8.9217121607814975E-3</v>
      </c>
      <c r="AL139" s="4">
        <f t="shared" si="164"/>
        <v>5.8200035983718423E-3</v>
      </c>
      <c r="AM139" s="4">
        <f t="shared" si="164"/>
        <v>4.5598532926238722E-3</v>
      </c>
      <c r="AN139" s="4">
        <f t="shared" si="164"/>
        <v>4.4599388062936951E-3</v>
      </c>
      <c r="AO139" s="4">
        <f t="shared" si="164"/>
        <v>4.102542023335376E-4</v>
      </c>
      <c r="AP139" s="4">
        <f t="shared" si="164"/>
        <v>2.5069039162300966E-5</v>
      </c>
      <c r="AQ139" s="4">
        <f t="shared" si="164"/>
        <v>2.5002144982116947E-3</v>
      </c>
      <c r="AR139" s="4">
        <f t="shared" si="164"/>
        <v>-3.5337695512709655E-3</v>
      </c>
      <c r="AS139" s="4">
        <f t="shared" si="164"/>
        <v>2.0978482181521763E-3</v>
      </c>
      <c r="AT139" s="4">
        <f t="shared" si="164"/>
        <v>-4.826062645432061E-3</v>
      </c>
      <c r="AU139" s="4">
        <f t="shared" si="164"/>
        <v>2.8255827211066953E-3</v>
      </c>
      <c r="AV139" s="4">
        <f t="shared" si="164"/>
        <v>-3.6469453754373049E-3</v>
      </c>
      <c r="AW139" s="4">
        <f t="shared" si="164"/>
        <v>-2.7921027781548924E-3</v>
      </c>
      <c r="AY139" s="2">
        <f t="shared" si="155"/>
        <v>0.21661001116597439</v>
      </c>
      <c r="AZ139" s="2">
        <f t="shared" si="155"/>
        <v>0.20633524489806382</v>
      </c>
      <c r="BA139" s="2">
        <f t="shared" si="155"/>
        <v>0.19754272685799407</v>
      </c>
      <c r="BB139" s="2">
        <f t="shared" si="155"/>
        <v>0.2087304590428968</v>
      </c>
      <c r="BC139" s="2">
        <f t="shared" si="155"/>
        <v>0.21039055263933448</v>
      </c>
      <c r="BD139" s="2">
        <f t="shared" si="155"/>
        <v>0.2176451359550915</v>
      </c>
      <c r="BE139" s="2">
        <f t="shared" si="155"/>
        <v>0.21880989708493959</v>
      </c>
      <c r="BF139" s="2">
        <f t="shared" si="155"/>
        <v>0.21798382258915164</v>
      </c>
      <c r="BG139" s="2">
        <f t="shared" si="155"/>
        <v>0.20658918698726092</v>
      </c>
      <c r="BH139" s="2">
        <f t="shared" si="155"/>
        <v>0.19941031973982301</v>
      </c>
      <c r="BI139" s="2">
        <f t="shared" si="155"/>
        <v>0.19926607343542313</v>
      </c>
      <c r="BJ139" s="2">
        <f t="shared" si="155"/>
        <v>0.19757305284412896</v>
      </c>
      <c r="BK139" s="2">
        <f t="shared" si="155"/>
        <v>0.20162132434660185</v>
      </c>
      <c r="BL139" s="2">
        <f t="shared" si="155"/>
        <v>0.21955781612765229</v>
      </c>
      <c r="BM139" s="2">
        <f t="shared" si="155"/>
        <v>0.24778777896949009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0.36637513725490206</v>
      </c>
      <c r="DL139" s="2">
        <f t="shared" si="165"/>
        <v>0.32526733330206381</v>
      </c>
      <c r="DM139" s="2">
        <f t="shared" si="165"/>
        <v>0.28913366066066065</v>
      </c>
      <c r="DN139" s="2">
        <f t="shared" si="165"/>
        <v>0.29045900623167159</v>
      </c>
      <c r="DO139" s="2">
        <f t="shared" si="165"/>
        <v>0.30920443299962924</v>
      </c>
      <c r="DP139" s="2">
        <f t="shared" si="165"/>
        <v>0.33278894153846156</v>
      </c>
      <c r="DQ139" s="2">
        <f t="shared" si="165"/>
        <v>0.30934358669108669</v>
      </c>
      <c r="DR139" s="2">
        <f t="shared" si="165"/>
        <v>0.35135304123099736</v>
      </c>
      <c r="DS139" s="2">
        <f t="shared" si="165"/>
        <v>0.28370822068965518</v>
      </c>
      <c r="DT139" s="2">
        <f t="shared" si="165"/>
        <v>0.29110670963327856</v>
      </c>
      <c r="DU139" s="2">
        <f t="shared" si="165"/>
        <v>0.27798213103448266</v>
      </c>
      <c r="DV139" s="2">
        <f t="shared" si="165"/>
        <v>0.27987069670003706</v>
      </c>
      <c r="DW139" s="2">
        <f t="shared" si="165"/>
        <v>0.3034282161290322</v>
      </c>
      <c r="DX139" s="2">
        <f t="shared" si="165"/>
        <v>0.31362474314516126</v>
      </c>
      <c r="DY139" s="2">
        <f t="shared" si="165"/>
        <v>0.24361704354962246</v>
      </c>
      <c r="EA139" s="2">
        <f t="shared" si="153"/>
        <v>0.21660917777777783</v>
      </c>
      <c r="EB139" s="2">
        <f t="shared" si="153"/>
        <v>0.20618379065069975</v>
      </c>
      <c r="EC139" s="2">
        <f t="shared" si="153"/>
        <v>0.19746119984806226</v>
      </c>
      <c r="ED139" s="2">
        <f t="shared" si="153"/>
        <v>0.20866430374261327</v>
      </c>
      <c r="EE139" s="2">
        <f t="shared" si="152"/>
        <v>0.21031339298118318</v>
      </c>
      <c r="EF139" s="2">
        <f t="shared" si="152"/>
        <v>0.21761163592788976</v>
      </c>
      <c r="EG139" s="2">
        <f t="shared" si="152"/>
        <v>0.21874162299148461</v>
      </c>
      <c r="EH139" s="2">
        <f t="shared" si="152"/>
        <v>0.21790464717948724</v>
      </c>
      <c r="EI139" s="2">
        <f t="shared" si="152"/>
        <v>0.20659760176057348</v>
      </c>
      <c r="EJ139" s="2">
        <f t="shared" si="152"/>
        <v>0.19912451000709011</v>
      </c>
      <c r="EK139" s="2">
        <f t="shared" si="152"/>
        <v>0.1991035372836559</v>
      </c>
      <c r="EL139" s="2">
        <f t="shared" si="152"/>
        <v>0.19753441506115912</v>
      </c>
      <c r="EM139" s="2">
        <f t="shared" si="136"/>
        <v>0.20152925904545083</v>
      </c>
      <c r="EN139" s="2">
        <f t="shared" si="136"/>
        <v>0.21953131863136732</v>
      </c>
      <c r="EO139" s="2">
        <f t="shared" si="136"/>
        <v>0.24783909441734001</v>
      </c>
      <c r="EQ139" s="2">
        <f t="shared" si="166"/>
        <v>0.21567908891401996</v>
      </c>
      <c r="ER139" s="2">
        <f t="shared" si="166"/>
        <v>0.2059853477159711</v>
      </c>
      <c r="ES139" s="2">
        <f t="shared" si="166"/>
        <v>0.19743585458027918</v>
      </c>
      <c r="ET139" s="2">
        <f t="shared" si="166"/>
        <v>0.20899075092126879</v>
      </c>
      <c r="EU139" s="2">
        <f t="shared" si="166"/>
        <v>0.21091591684876665</v>
      </c>
      <c r="EV139" s="2">
        <f t="shared" si="166"/>
        <v>0.21749288114793064</v>
      </c>
      <c r="EW139" s="2">
        <f t="shared" si="166"/>
        <v>0.21944498186956299</v>
      </c>
      <c r="EX139" s="2">
        <f t="shared" si="166"/>
        <v>0.21812398384389764</v>
      </c>
      <c r="EY139" s="2">
        <f t="shared" si="166"/>
        <v>0.20584257602377976</v>
      </c>
      <c r="EZ139" s="2">
        <f t="shared" si="166"/>
        <v>0.20356349852312999</v>
      </c>
      <c r="FA139" s="2">
        <f t="shared" si="166"/>
        <v>0.20178659812534838</v>
      </c>
      <c r="FB139" s="2">
        <f t="shared" si="166"/>
        <v>0.19737747757695279</v>
      </c>
      <c r="FC139" s="2">
        <f t="shared" si="166"/>
        <v>0.2026640640258387</v>
      </c>
      <c r="FD139" s="2">
        <f t="shared" si="166"/>
        <v>0.21841901070853451</v>
      </c>
      <c r="FE139" s="2">
        <f t="shared" si="166"/>
        <v>0.24447830733177783</v>
      </c>
      <c r="FG139" s="2">
        <f t="shared" si="167"/>
        <v>0.99983951113478975</v>
      </c>
      <c r="FH139" s="2">
        <f t="shared" si="167"/>
        <v>0.9987111335368638</v>
      </c>
      <c r="FI139" s="2">
        <f t="shared" si="167"/>
        <v>0.99910695680125872</v>
      </c>
      <c r="FJ139" s="2">
        <f t="shared" si="167"/>
        <v>0.99933813775720959</v>
      </c>
      <c r="FK139" s="2">
        <f t="shared" si="167"/>
        <v>0.99945886384750859</v>
      </c>
      <c r="FL139" s="2">
        <f t="shared" si="167"/>
        <v>0.99965785510874972</v>
      </c>
      <c r="FM139" s="2">
        <f t="shared" si="167"/>
        <v>0.99960166747410883</v>
      </c>
      <c r="FN139" s="2">
        <f t="shared" si="167"/>
        <v>0.99948210755017608</v>
      </c>
      <c r="FO139" s="2">
        <f t="shared" si="167"/>
        <v>0.99953163052943206</v>
      </c>
      <c r="FP139" s="2">
        <f t="shared" si="167"/>
        <v>0.99956050212876368</v>
      </c>
      <c r="FQ139" s="2">
        <f t="shared" si="167"/>
        <v>0.99953399780333452</v>
      </c>
      <c r="FR139" s="2">
        <f t="shared" si="167"/>
        <v>0.99945342926850433</v>
      </c>
      <c r="FS139" s="2">
        <f t="shared" si="167"/>
        <v>0.99941335017494703</v>
      </c>
      <c r="FT139" s="2">
        <f t="shared" si="167"/>
        <v>0.99939843059388611</v>
      </c>
      <c r="FU139" s="2">
        <f t="shared" si="167"/>
        <v>0.99884912029125106</v>
      </c>
      <c r="FW139" s="2">
        <f t="shared" si="157"/>
        <v>2.4946412747395633E-2</v>
      </c>
      <c r="FX139" s="2">
        <f t="shared" si="157"/>
        <v>1.0222269054309634E-2</v>
      </c>
      <c r="FY139" s="2">
        <f t="shared" si="157"/>
        <v>1.3432791940068875E-2</v>
      </c>
      <c r="FZ139" s="2">
        <f t="shared" si="157"/>
        <v>3.6815986877969387E-2</v>
      </c>
      <c r="GA139" s="2">
        <f t="shared" si="157"/>
        <v>3.9245152784931528E-2</v>
      </c>
      <c r="GB139" s="2">
        <f t="shared" si="157"/>
        <v>4.9743677710769534E-2</v>
      </c>
      <c r="GC139" s="2">
        <f t="shared" si="157"/>
        <v>4.5758126337639142E-2</v>
      </c>
      <c r="GD139" s="2">
        <f t="shared" si="157"/>
        <v>4.5881494418785911E-2</v>
      </c>
      <c r="GE139" s="2">
        <f t="shared" si="157"/>
        <v>5.8979490241850577E-2</v>
      </c>
      <c r="GF139" s="2">
        <f t="shared" si="157"/>
        <v>5.5279204016608567E-2</v>
      </c>
      <c r="GG139" s="2">
        <f t="shared" si="157"/>
        <v>4.6878755731123899E-2</v>
      </c>
      <c r="GH139" s="2">
        <f t="shared" si="157"/>
        <v>4.0556395728768957E-2</v>
      </c>
      <c r="GI139" s="2">
        <f t="shared" si="157"/>
        <v>2.845096414171544E-2</v>
      </c>
      <c r="GJ139" s="2">
        <f t="shared" si="157"/>
        <v>2.706645219457603E-2</v>
      </c>
      <c r="GK139" s="2">
        <f t="shared" si="157"/>
        <v>1.3823064060366968E-2</v>
      </c>
      <c r="GM139" s="82">
        <f t="shared" si="158"/>
        <v>9.343089893186515E-22</v>
      </c>
      <c r="GN139" s="82">
        <f t="shared" si="158"/>
        <v>3.6544187764584408E-93</v>
      </c>
      <c r="GO139" s="82">
        <f t="shared" si="158"/>
        <v>4.3544093920039269E-92</v>
      </c>
      <c r="GP139" s="82">
        <f t="shared" si="158"/>
        <v>1.5765262396726282E-98</v>
      </c>
      <c r="GQ139" s="82">
        <f t="shared" si="158"/>
        <v>4.908713172385163E-192</v>
      </c>
      <c r="GR139" s="82">
        <f t="shared" si="158"/>
        <v>2.6038504890088857E-208</v>
      </c>
      <c r="GS139" s="82">
        <f t="shared" si="158"/>
        <v>4.9945483714459076E-147</v>
      </c>
      <c r="GT139" s="82">
        <f t="shared" si="158"/>
        <v>3.4049945477625118E-206</v>
      </c>
      <c r="GU139" s="82">
        <f t="shared" si="158"/>
        <v>9.7975850788389507E-239</v>
      </c>
      <c r="GV139" s="82">
        <f t="shared" si="158"/>
        <v>5.6780084971749436E-206</v>
      </c>
      <c r="GW139" s="82">
        <f t="shared" si="158"/>
        <v>1.7198200599101228E-210</v>
      </c>
      <c r="GX139" s="82">
        <f t="shared" si="158"/>
        <v>1.3945537366734367E-194</v>
      </c>
      <c r="GY139" s="82">
        <f t="shared" si="158"/>
        <v>1.2286779151049525E-142</v>
      </c>
      <c r="GZ139" s="82">
        <f t="shared" si="158"/>
        <v>5.9340688643669303E-162</v>
      </c>
      <c r="HA139" s="82">
        <f t="shared" si="158"/>
        <v>2.8532127273180063E-273</v>
      </c>
      <c r="HC139" s="82">
        <f t="shared" si="154"/>
        <v>5.2705967150767624E-6</v>
      </c>
      <c r="HD139" s="82">
        <f t="shared" si="154"/>
        <v>1.1859364831772067E-24</v>
      </c>
      <c r="HE139" s="82">
        <f t="shared" si="154"/>
        <v>5.6437944037329597E-34</v>
      </c>
      <c r="HF139" s="82">
        <f t="shared" si="154"/>
        <v>1.9697514510378667E-40</v>
      </c>
      <c r="HG139" s="82">
        <f t="shared" si="154"/>
        <v>3.7260747944439857E-106</v>
      </c>
      <c r="HH139" s="82">
        <f t="shared" si="154"/>
        <v>6.524687258762787E-106</v>
      </c>
      <c r="HI139" s="82">
        <f t="shared" si="154"/>
        <v>1.5585881030746718E-79</v>
      </c>
      <c r="HJ139" s="82">
        <f t="shared" si="154"/>
        <v>4.7928045940555067E-86</v>
      </c>
      <c r="HK139" s="82">
        <f t="shared" si="154"/>
        <v>3.0661073555994956E-132</v>
      </c>
      <c r="HL139" s="82">
        <f t="shared" si="162"/>
        <v>3.0615566942271396E-118</v>
      </c>
      <c r="HM139" s="82">
        <f t="shared" si="162"/>
        <v>2.3214184938659531E-94</v>
      </c>
      <c r="HN139" s="82">
        <f t="shared" si="162"/>
        <v>7.0488943774806258E-87</v>
      </c>
      <c r="HO139" s="82">
        <f t="shared" si="162"/>
        <v>8.4202121712740208E-58</v>
      </c>
      <c r="HP139" s="82">
        <f t="shared" si="162"/>
        <v>1.7145234949837253E-66</v>
      </c>
      <c r="HQ139" s="82">
        <f t="shared" si="162"/>
        <v>6.071864449395365E-53</v>
      </c>
      <c r="HS139" s="82">
        <f t="shared" si="159"/>
        <v>0.34109564764185224</v>
      </c>
      <c r="HT139" s="82">
        <f t="shared" si="159"/>
        <v>1.6832965773280733E-2</v>
      </c>
      <c r="HU139" s="82">
        <f t="shared" si="159"/>
        <v>5.5098452284313204E-2</v>
      </c>
      <c r="HV139" s="82">
        <f t="shared" si="159"/>
        <v>0.34274568970415703</v>
      </c>
      <c r="HW139" s="82">
        <f t="shared" si="159"/>
        <v>0.44595275327004713</v>
      </c>
      <c r="HX139" s="82">
        <f t="shared" si="159"/>
        <v>0.54416986534314404</v>
      </c>
      <c r="HY139" s="82">
        <f t="shared" si="159"/>
        <v>0.53075499296815221</v>
      </c>
      <c r="HZ139" s="82">
        <f t="shared" si="159"/>
        <v>0.51154683418637881</v>
      </c>
      <c r="IA139" s="82">
        <f t="shared" si="159"/>
        <v>0.54145112814235719</v>
      </c>
      <c r="IB139" s="82">
        <f t="shared" si="159"/>
        <v>0.5506878041181521</v>
      </c>
      <c r="IC139" s="82">
        <f t="shared" si="159"/>
        <v>0.55185936562585447</v>
      </c>
      <c r="ID139" s="82">
        <f t="shared" si="159"/>
        <v>0.4851633245271143</v>
      </c>
      <c r="IE139" s="82">
        <f t="shared" si="159"/>
        <v>0.2572758147547331</v>
      </c>
      <c r="IF139" s="82">
        <f t="shared" si="159"/>
        <v>0.18477498678180218</v>
      </c>
      <c r="IG139" s="82">
        <f t="shared" si="159"/>
        <v>0.1039757233067785</v>
      </c>
      <c r="II139" s="82">
        <f t="shared" si="160"/>
        <v>1.0962774140385749E-17</v>
      </c>
      <c r="IJ139" s="82">
        <f t="shared" si="160"/>
        <v>2.3391720992262072E-36</v>
      </c>
      <c r="IK139" s="82">
        <f t="shared" si="160"/>
        <v>2.2026379317484934E-29</v>
      </c>
      <c r="IL139" s="82">
        <f t="shared" si="160"/>
        <v>1.5786156360507808E-21</v>
      </c>
      <c r="IM139" s="82">
        <f t="shared" si="160"/>
        <v>7.10383878982884E-20</v>
      </c>
      <c r="IN139" s="82">
        <f t="shared" si="160"/>
        <v>5.1242162726209311E-16</v>
      </c>
      <c r="IO139" s="82">
        <f t="shared" si="160"/>
        <v>1.5905207005744225E-16</v>
      </c>
      <c r="IP139" s="82">
        <f t="shared" si="160"/>
        <v>3.5179046027734231E-24</v>
      </c>
      <c r="IQ139" s="82">
        <f t="shared" si="160"/>
        <v>1.9801620282648622E-17</v>
      </c>
      <c r="IR139" s="82">
        <f t="shared" si="160"/>
        <v>4.1275901009598559E-17</v>
      </c>
      <c r="IS139" s="82">
        <f t="shared" si="160"/>
        <v>1.7131428663625288E-16</v>
      </c>
      <c r="IT139" s="82">
        <f t="shared" si="160"/>
        <v>1.9042591464311135E-20</v>
      </c>
      <c r="IU139" s="82">
        <f t="shared" si="160"/>
        <v>1.5139461160911144E-23</v>
      </c>
      <c r="IV139" s="82">
        <f t="shared" si="160"/>
        <v>2.2193111456541309E-10</v>
      </c>
      <c r="IW139" s="82">
        <f t="shared" si="160"/>
        <v>6.3970703803465505E-13</v>
      </c>
      <c r="IY139" s="82">
        <f t="shared" si="161"/>
        <v>0.34110091823856731</v>
      </c>
      <c r="IZ139" s="82">
        <f t="shared" si="161"/>
        <v>1.6832965773280733E-2</v>
      </c>
      <c r="JA139" s="82">
        <f t="shared" si="161"/>
        <v>5.5098452284313204E-2</v>
      </c>
      <c r="JB139" s="82">
        <f t="shared" si="161"/>
        <v>0.34274568970415703</v>
      </c>
      <c r="JC139" s="82">
        <f t="shared" si="161"/>
        <v>0.44595275327004713</v>
      </c>
      <c r="JD139" s="82">
        <f t="shared" si="161"/>
        <v>0.5441698653431446</v>
      </c>
      <c r="JE139" s="82">
        <f t="shared" si="161"/>
        <v>0.53075499296815232</v>
      </c>
      <c r="JF139" s="82">
        <f t="shared" si="161"/>
        <v>0.51154683418637881</v>
      </c>
      <c r="JG139" s="82">
        <f t="shared" si="161"/>
        <v>0.54145112814235719</v>
      </c>
      <c r="JH139" s="82">
        <f t="shared" si="161"/>
        <v>0.5506878041181521</v>
      </c>
      <c r="JI139" s="82">
        <f t="shared" si="161"/>
        <v>0.55185936562585469</v>
      </c>
      <c r="JJ139" s="82">
        <f t="shared" si="161"/>
        <v>0.4851633245271143</v>
      </c>
      <c r="JK139" s="82">
        <f t="shared" si="161"/>
        <v>0.2572758147547331</v>
      </c>
      <c r="JL139" s="82">
        <f t="shared" si="161"/>
        <v>0.18477498700373329</v>
      </c>
      <c r="JM139" s="82">
        <f t="shared" si="161"/>
        <v>0.10397572330741821</v>
      </c>
    </row>
    <row r="140" spans="2:273" x14ac:dyDescent="0.25">
      <c r="B140" s="2">
        <v>113</v>
      </c>
      <c r="C140" s="37">
        <v>0.23544999999999999</v>
      </c>
      <c r="D140" s="37">
        <v>0.21074799999999999</v>
      </c>
      <c r="E140" s="37">
        <v>0.20144200000000001</v>
      </c>
      <c r="F140" s="37">
        <v>0.21978600000000001</v>
      </c>
      <c r="G140" s="37">
        <v>0.22417000000000001</v>
      </c>
      <c r="H140" s="37">
        <v>0.232875</v>
      </c>
      <c r="I140" s="37">
        <v>0.23417399999999999</v>
      </c>
      <c r="J140" s="37">
        <v>0.234398</v>
      </c>
      <c r="K140" s="37">
        <v>0.215948</v>
      </c>
      <c r="L140" s="37">
        <v>0.21587500000000001</v>
      </c>
      <c r="M140" s="37">
        <v>0.22437399999999999</v>
      </c>
      <c r="N140" s="37">
        <v>0.22728699999999999</v>
      </c>
      <c r="O140" s="37">
        <v>0.22745099999999999</v>
      </c>
      <c r="P140" s="37">
        <v>0.27579599999999999</v>
      </c>
      <c r="Q140" s="37">
        <v>0.314751</v>
      </c>
      <c r="S140" s="4">
        <f t="shared" si="163"/>
        <v>0.2348330974861883</v>
      </c>
      <c r="T140" s="4">
        <f t="shared" si="163"/>
        <v>0.2066453450868721</v>
      </c>
      <c r="U140" s="4">
        <f t="shared" si="163"/>
        <v>0.19972529050222365</v>
      </c>
      <c r="V140" s="4">
        <f t="shared" si="163"/>
        <v>0.21705721382014836</v>
      </c>
      <c r="W140" s="4">
        <f t="shared" si="163"/>
        <v>0.22615793756688654</v>
      </c>
      <c r="X140" s="4">
        <f t="shared" si="163"/>
        <v>0.22852841739508062</v>
      </c>
      <c r="Y140" s="4">
        <f t="shared" si="163"/>
        <v>0.23212193559078981</v>
      </c>
      <c r="Z140" s="4">
        <f t="shared" si="163"/>
        <v>0.23569329598472863</v>
      </c>
      <c r="AA140" s="4">
        <f t="shared" si="163"/>
        <v>0.22039665977522055</v>
      </c>
      <c r="AB140" s="4">
        <f t="shared" si="163"/>
        <v>0.21325023031939244</v>
      </c>
      <c r="AC140" s="4">
        <f t="shared" si="163"/>
        <v>0.22184960092490508</v>
      </c>
      <c r="AD140" s="4">
        <f t="shared" si="163"/>
        <v>0.22860634341039057</v>
      </c>
      <c r="AE140" s="4">
        <f t="shared" si="163"/>
        <v>0.22816435655462008</v>
      </c>
      <c r="AF140" s="4">
        <f t="shared" si="163"/>
        <v>0.27416889567551134</v>
      </c>
      <c r="AG140" s="4">
        <f t="shared" si="163"/>
        <v>0.31962646090199603</v>
      </c>
      <c r="AI140" s="4">
        <f t="shared" si="164"/>
        <v>6.1690251381169015E-4</v>
      </c>
      <c r="AJ140" s="4">
        <f t="shared" si="164"/>
        <v>4.10265491312789E-3</v>
      </c>
      <c r="AK140" s="4">
        <f t="shared" si="164"/>
        <v>1.7167094977763586E-3</v>
      </c>
      <c r="AL140" s="4">
        <f t="shared" si="164"/>
        <v>2.7287861798516444E-3</v>
      </c>
      <c r="AM140" s="4">
        <f t="shared" si="164"/>
        <v>-1.9879375668865329E-3</v>
      </c>
      <c r="AN140" s="4">
        <f t="shared" si="164"/>
        <v>4.3465826049193801E-3</v>
      </c>
      <c r="AO140" s="4">
        <f t="shared" si="164"/>
        <v>2.0520644092101858E-3</v>
      </c>
      <c r="AP140" s="4">
        <f t="shared" si="164"/>
        <v>-1.2952959847286338E-3</v>
      </c>
      <c r="AQ140" s="4">
        <f t="shared" si="164"/>
        <v>-4.4486597752205481E-3</v>
      </c>
      <c r="AR140" s="4">
        <f t="shared" si="164"/>
        <v>2.6247696806075693E-3</v>
      </c>
      <c r="AS140" s="4">
        <f t="shared" si="164"/>
        <v>2.524399075094913E-3</v>
      </c>
      <c r="AT140" s="4">
        <f t="shared" si="164"/>
        <v>-1.3193434103905832E-3</v>
      </c>
      <c r="AU140" s="4">
        <f t="shared" si="164"/>
        <v>-7.1335655462009817E-4</v>
      </c>
      <c r="AV140" s="4">
        <f t="shared" si="164"/>
        <v>1.6271043244886485E-3</v>
      </c>
      <c r="AW140" s="4">
        <f t="shared" si="164"/>
        <v>-4.8754609019960315E-3</v>
      </c>
      <c r="AY140" s="2">
        <f t="shared" si="155"/>
        <v>0.21628343196911998</v>
      </c>
      <c r="AZ140" s="2">
        <f t="shared" si="155"/>
        <v>0.20580273538254215</v>
      </c>
      <c r="BA140" s="2">
        <f t="shared" si="155"/>
        <v>0.19731367337567313</v>
      </c>
      <c r="BB140" s="2">
        <f t="shared" si="155"/>
        <v>0.20834258225436081</v>
      </c>
      <c r="BC140" s="2">
        <f t="shared" si="155"/>
        <v>0.21004115556369271</v>
      </c>
      <c r="BD140" s="2">
        <f t="shared" si="155"/>
        <v>0.2173649832326385</v>
      </c>
      <c r="BE140" s="2">
        <f t="shared" si="155"/>
        <v>0.21844602934311244</v>
      </c>
      <c r="BF140" s="2">
        <f t="shared" si="155"/>
        <v>0.21759951871130062</v>
      </c>
      <c r="BG140" s="2">
        <f t="shared" si="155"/>
        <v>0.20630921903441429</v>
      </c>
      <c r="BH140" s="2">
        <f t="shared" si="155"/>
        <v>0.19913233610260148</v>
      </c>
      <c r="BI140" s="2">
        <f t="shared" si="155"/>
        <v>0.19916521870706458</v>
      </c>
      <c r="BJ140" s="2">
        <f t="shared" si="155"/>
        <v>0.19728720429422011</v>
      </c>
      <c r="BK140" s="2">
        <f t="shared" si="155"/>
        <v>0.2011296747027311</v>
      </c>
      <c r="BL140" s="2">
        <f t="shared" si="155"/>
        <v>0.21914794502666179</v>
      </c>
      <c r="BM140" s="2">
        <f t="shared" si="155"/>
        <v>0.24742320143812044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0.36737623529411773</v>
      </c>
      <c r="DL140" s="2">
        <f t="shared" si="165"/>
        <v>0.32604062420262664</v>
      </c>
      <c r="DM140" s="2">
        <f t="shared" si="165"/>
        <v>0.28961524495924496</v>
      </c>
      <c r="DN140" s="2">
        <f t="shared" si="165"/>
        <v>0.29086090817448684</v>
      </c>
      <c r="DO140" s="2">
        <f t="shared" si="165"/>
        <v>0.30979101453466817</v>
      </c>
      <c r="DP140" s="2">
        <f t="shared" si="165"/>
        <v>0.33351567615384614</v>
      </c>
      <c r="DQ140" s="2">
        <f t="shared" si="165"/>
        <v>0.30979325030525029</v>
      </c>
      <c r="DR140" s="2">
        <f t="shared" si="165"/>
        <v>0.35219974490174266</v>
      </c>
      <c r="DS140" s="2">
        <f t="shared" si="165"/>
        <v>0.28395992561576355</v>
      </c>
      <c r="DT140" s="2">
        <f t="shared" si="165"/>
        <v>0.29155100218938146</v>
      </c>
      <c r="DU140" s="2">
        <f t="shared" si="165"/>
        <v>0.27829355566502456</v>
      </c>
      <c r="DV140" s="2">
        <f t="shared" si="165"/>
        <v>0.28026735854653317</v>
      </c>
      <c r="DW140" s="2">
        <f t="shared" si="165"/>
        <v>0.30399796129032253</v>
      </c>
      <c r="DX140" s="2">
        <f t="shared" si="165"/>
        <v>0.31414894435483864</v>
      </c>
      <c r="DY140" s="2">
        <f t="shared" si="165"/>
        <v>0.24331700207900203</v>
      </c>
      <c r="EA140" s="2">
        <f t="shared" si="153"/>
        <v>0.21628557777777785</v>
      </c>
      <c r="EB140" s="2">
        <f t="shared" si="153"/>
        <v>0.20566201940556919</v>
      </c>
      <c r="EC140" s="2">
        <f t="shared" si="153"/>
        <v>0.1972388766808808</v>
      </c>
      <c r="ED140" s="2">
        <f t="shared" si="153"/>
        <v>0.20827811665572338</v>
      </c>
      <c r="EE140" s="2">
        <f t="shared" si="152"/>
        <v>0.20996402215120649</v>
      </c>
      <c r="EF140" s="2">
        <f t="shared" si="152"/>
        <v>0.21733559225874871</v>
      </c>
      <c r="EG140" s="2">
        <f t="shared" si="152"/>
        <v>0.21837532549055902</v>
      </c>
      <c r="EH140" s="2">
        <f t="shared" si="152"/>
        <v>0.21752426764497046</v>
      </c>
      <c r="EI140" s="2">
        <f t="shared" si="152"/>
        <v>0.20632758363902479</v>
      </c>
      <c r="EJ140" s="2">
        <f t="shared" si="152"/>
        <v>0.19881127251665059</v>
      </c>
      <c r="EK140" s="2">
        <f t="shared" si="152"/>
        <v>0.19898490580612158</v>
      </c>
      <c r="EL140" s="2">
        <f t="shared" si="152"/>
        <v>0.19725327749367755</v>
      </c>
      <c r="EM140" s="2">
        <f t="shared" si="136"/>
        <v>0.20103533409220259</v>
      </c>
      <c r="EN140" s="2">
        <f t="shared" si="136"/>
        <v>0.21913124528223923</v>
      </c>
      <c r="EO140" s="2">
        <f t="shared" si="136"/>
        <v>0.2474807429241212</v>
      </c>
      <c r="EQ140" s="2">
        <f t="shared" si="166"/>
        <v>0.21539649392635707</v>
      </c>
      <c r="ER140" s="2">
        <f t="shared" si="166"/>
        <v>0.20559054520599324</v>
      </c>
      <c r="ES140" s="2">
        <f t="shared" si="166"/>
        <v>0.19720851959653452</v>
      </c>
      <c r="ET140" s="2">
        <f t="shared" si="166"/>
        <v>0.20864141299373257</v>
      </c>
      <c r="EU140" s="2">
        <f t="shared" si="166"/>
        <v>0.21061400595623891</v>
      </c>
      <c r="EV140" s="2">
        <f t="shared" si="166"/>
        <v>0.2172091619591579</v>
      </c>
      <c r="EW140" s="2">
        <f t="shared" si="166"/>
        <v>0.21912588318864587</v>
      </c>
      <c r="EX140" s="2">
        <f t="shared" si="166"/>
        <v>0.21775662179960265</v>
      </c>
      <c r="EY140" s="2">
        <f t="shared" si="166"/>
        <v>0.20552627434075993</v>
      </c>
      <c r="EZ140" s="2">
        <f t="shared" si="166"/>
        <v>0.20351993659479087</v>
      </c>
      <c r="FA140" s="2">
        <f t="shared" si="166"/>
        <v>0.2018499658785014</v>
      </c>
      <c r="FB140" s="2">
        <f t="shared" si="166"/>
        <v>0.19708495668877501</v>
      </c>
      <c r="FC140" s="2">
        <f t="shared" si="166"/>
        <v>0.20229695352498583</v>
      </c>
      <c r="FD140" s="2">
        <f t="shared" si="166"/>
        <v>0.21793419306203288</v>
      </c>
      <c r="FE140" s="2">
        <f t="shared" si="166"/>
        <v>0.2439679947527244</v>
      </c>
      <c r="FG140" s="2">
        <f t="shared" si="167"/>
        <v>0.99985363034840535</v>
      </c>
      <c r="FH140" s="2">
        <f t="shared" si="167"/>
        <v>0.99882440649545334</v>
      </c>
      <c r="FI140" s="2">
        <f t="shared" si="167"/>
        <v>0.9991854709185698</v>
      </c>
      <c r="FJ140" s="2">
        <f t="shared" si="167"/>
        <v>0.99939633930520599</v>
      </c>
      <c r="FK140" s="2">
        <f t="shared" si="167"/>
        <v>0.99950645446362607</v>
      </c>
      <c r="FL140" s="2">
        <f t="shared" si="167"/>
        <v>0.99968795075629402</v>
      </c>
      <c r="FM140" s="2">
        <f t="shared" si="167"/>
        <v>0.99963670368556679</v>
      </c>
      <c r="FN140" s="2">
        <f t="shared" si="167"/>
        <v>0.9995276549478852</v>
      </c>
      <c r="FO140" s="2">
        <f t="shared" si="167"/>
        <v>0.99957282436149686</v>
      </c>
      <c r="FP140" s="2">
        <f t="shared" si="167"/>
        <v>0.9995991576765656</v>
      </c>
      <c r="FQ140" s="2">
        <f t="shared" si="167"/>
        <v>0.99957498351846619</v>
      </c>
      <c r="FR140" s="2">
        <f t="shared" si="167"/>
        <v>0.99950149759427409</v>
      </c>
      <c r="FS140" s="2">
        <f t="shared" si="167"/>
        <v>0.99946494138154784</v>
      </c>
      <c r="FT140" s="2">
        <f t="shared" si="167"/>
        <v>0.99945133313919154</v>
      </c>
      <c r="FU140" s="2">
        <f t="shared" si="167"/>
        <v>0.99895027893088562</v>
      </c>
      <c r="FW140" s="2">
        <f t="shared" si="157"/>
        <v>2.7287522452453118E-2</v>
      </c>
      <c r="FX140" s="2">
        <f t="shared" si="157"/>
        <v>1.1197451914065406E-2</v>
      </c>
      <c r="FY140" s="2">
        <f t="shared" si="157"/>
        <v>1.4709700122957692E-2</v>
      </c>
      <c r="FZ140" s="2">
        <f t="shared" si="157"/>
        <v>4.0225049917254521E-2</v>
      </c>
      <c r="GA140" s="2">
        <f t="shared" si="157"/>
        <v>4.2869138846208271E-2</v>
      </c>
      <c r="GB140" s="2">
        <f t="shared" si="157"/>
        <v>5.4282347234614413E-2</v>
      </c>
      <c r="GC140" s="2">
        <f t="shared" si="157"/>
        <v>4.9952265482923343E-2</v>
      </c>
      <c r="GD140" s="2">
        <f t="shared" si="157"/>
        <v>5.0086347821627117E-2</v>
      </c>
      <c r="GE140" s="2">
        <f t="shared" si="157"/>
        <v>6.4303821226712549E-2</v>
      </c>
      <c r="GF140" s="2">
        <f t="shared" si="157"/>
        <v>6.0290896212395508E-2</v>
      </c>
      <c r="GG140" s="2">
        <f t="shared" si="157"/>
        <v>5.1170102518298725E-2</v>
      </c>
      <c r="GH140" s="2">
        <f t="shared" si="157"/>
        <v>4.4295882352256642E-2</v>
      </c>
      <c r="GI140" s="2">
        <f t="shared" si="157"/>
        <v>3.1110466791932852E-2</v>
      </c>
      <c r="GJ140" s="2">
        <f t="shared" si="157"/>
        <v>2.9600478283832804E-2</v>
      </c>
      <c r="GK140" s="2">
        <f t="shared" si="157"/>
        <v>1.5136501939495558E-2</v>
      </c>
      <c r="GM140" s="82">
        <f t="shared" si="158"/>
        <v>1.8259618334517523E-22</v>
      </c>
      <c r="GN140" s="82">
        <f t="shared" si="158"/>
        <v>5.7556098495916911E-97</v>
      </c>
      <c r="GO140" s="82">
        <f t="shared" si="158"/>
        <v>1.0697429183710119E-95</v>
      </c>
      <c r="GP140" s="82">
        <f t="shared" si="158"/>
        <v>5.3848229131274491E-102</v>
      </c>
      <c r="GQ140" s="82">
        <f t="shared" si="158"/>
        <v>1.5747396829305207E-198</v>
      </c>
      <c r="GR140" s="82">
        <f t="shared" si="158"/>
        <v>6.0312057884786554E-215</v>
      </c>
      <c r="GS140" s="82">
        <f t="shared" si="158"/>
        <v>7.3283853674634572E-152</v>
      </c>
      <c r="GT140" s="82">
        <f t="shared" si="158"/>
        <v>5.0481108714481259E-213</v>
      </c>
      <c r="GU140" s="82">
        <f t="shared" si="158"/>
        <v>1.8122174791635986E-246</v>
      </c>
      <c r="GV140" s="82">
        <f t="shared" si="158"/>
        <v>1.2167066032778294E-212</v>
      </c>
      <c r="GW140" s="82">
        <f t="shared" si="158"/>
        <v>1.6050811488356592E-217</v>
      </c>
      <c r="GX140" s="82">
        <f t="shared" si="158"/>
        <v>3.9056533868894905E-201</v>
      </c>
      <c r="GY140" s="82">
        <f t="shared" si="158"/>
        <v>1.4568001228071845E-147</v>
      </c>
      <c r="GZ140" s="82">
        <f t="shared" si="158"/>
        <v>1.2236814154092031E-167</v>
      </c>
      <c r="HA140" s="82">
        <f t="shared" si="158"/>
        <v>4.3254814602362589E-283</v>
      </c>
      <c r="HC140" s="82">
        <f t="shared" si="154"/>
        <v>2.7373411127343616E-6</v>
      </c>
      <c r="HD140" s="82">
        <f t="shared" si="154"/>
        <v>1.3593336894219631E-26</v>
      </c>
      <c r="HE140" s="82">
        <f t="shared" si="154"/>
        <v>1.9332122355063773E-36</v>
      </c>
      <c r="HF140" s="82">
        <f t="shared" si="154"/>
        <v>7.9487312409254171E-43</v>
      </c>
      <c r="HG140" s="82">
        <f t="shared" si="154"/>
        <v>4.1785433729037494E-112</v>
      </c>
      <c r="HH140" s="82">
        <f t="shared" si="154"/>
        <v>2.6559817237620015E-111</v>
      </c>
      <c r="HI140" s="82">
        <f t="shared" si="154"/>
        <v>8.4162881369345557E-84</v>
      </c>
      <c r="HJ140" s="82">
        <f t="shared" si="154"/>
        <v>1.2503135387972049E-90</v>
      </c>
      <c r="HK140" s="82">
        <f t="shared" si="154"/>
        <v>4.7936388586547823E-139</v>
      </c>
      <c r="HL140" s="82">
        <f t="shared" si="162"/>
        <v>2.4975739922961521E-124</v>
      </c>
      <c r="HM140" s="82">
        <f t="shared" si="162"/>
        <v>1.8351297830672073E-99</v>
      </c>
      <c r="HN140" s="82">
        <f t="shared" si="162"/>
        <v>9.7695234239898707E-92</v>
      </c>
      <c r="HO140" s="82">
        <f t="shared" si="162"/>
        <v>3.0406516018358188E-61</v>
      </c>
      <c r="HP140" s="82">
        <f t="shared" si="162"/>
        <v>1.2815093446086007E-70</v>
      </c>
      <c r="HQ140" s="82">
        <f t="shared" si="162"/>
        <v>2.461662032008758E-56</v>
      </c>
      <c r="HS140" s="82">
        <f t="shared" si="159"/>
        <v>0.39285746792818482</v>
      </c>
      <c r="HT140" s="82">
        <f t="shared" si="159"/>
        <v>2.4080589622171682E-2</v>
      </c>
      <c r="HU140" s="82">
        <f t="shared" si="159"/>
        <v>7.3419605566979754E-2</v>
      </c>
      <c r="HV140" s="82">
        <f t="shared" si="159"/>
        <v>0.40736971976573239</v>
      </c>
      <c r="HW140" s="82">
        <f t="shared" si="159"/>
        <v>0.50009437481898666</v>
      </c>
      <c r="HX140" s="82">
        <f t="shared" si="159"/>
        <v>0.50767938100202337</v>
      </c>
      <c r="HY140" s="82">
        <f t="shared" si="159"/>
        <v>0.5521390968886617</v>
      </c>
      <c r="HZ140" s="82">
        <f t="shared" si="159"/>
        <v>0.54829757834575088</v>
      </c>
      <c r="IA140" s="82">
        <f t="shared" si="159"/>
        <v>0.4959957405251853</v>
      </c>
      <c r="IB140" s="82">
        <f t="shared" si="159"/>
        <v>0.52037439476459946</v>
      </c>
      <c r="IC140" s="82">
        <f t="shared" si="159"/>
        <v>0.54927766471068951</v>
      </c>
      <c r="ID140" s="82">
        <f t="shared" si="159"/>
        <v>0.53012010785162045</v>
      </c>
      <c r="IE140" s="82">
        <f t="shared" si="159"/>
        <v>0.31568986391944082</v>
      </c>
      <c r="IF140" s="82">
        <f t="shared" si="159"/>
        <v>0.22814259411569943</v>
      </c>
      <c r="IG140" s="82">
        <f t="shared" si="159"/>
        <v>0.13008225111962643</v>
      </c>
      <c r="II140" s="82">
        <f t="shared" si="160"/>
        <v>6.9310676999465179E-17</v>
      </c>
      <c r="IJ140" s="82">
        <f t="shared" si="160"/>
        <v>5.6330032482127208E-35</v>
      </c>
      <c r="IK140" s="82">
        <f t="shared" si="160"/>
        <v>3.3019562976195095E-28</v>
      </c>
      <c r="IL140" s="82">
        <f t="shared" si="160"/>
        <v>2.0302320604450338E-20</v>
      </c>
      <c r="IM140" s="82">
        <f t="shared" si="160"/>
        <v>7.7738208232797522E-19</v>
      </c>
      <c r="IN140" s="82">
        <f t="shared" si="160"/>
        <v>3.9867558819915741E-15</v>
      </c>
      <c r="IO140" s="82">
        <f t="shared" si="160"/>
        <v>1.2505932276175402E-15</v>
      </c>
      <c r="IP140" s="82">
        <f t="shared" si="160"/>
        <v>7.8556748971299019E-23</v>
      </c>
      <c r="IQ140" s="82">
        <f t="shared" si="160"/>
        <v>2.166852335161745E-16</v>
      </c>
      <c r="IR140" s="82">
        <f t="shared" si="160"/>
        <v>4.0735470675385216E-16</v>
      </c>
      <c r="IS140" s="82">
        <f t="shared" si="160"/>
        <v>1.3642180726179482E-15</v>
      </c>
      <c r="IT140" s="82">
        <f t="shared" si="160"/>
        <v>2.3035091829329228E-19</v>
      </c>
      <c r="IU140" s="82">
        <f t="shared" si="160"/>
        <v>2.0400997695753312E-22</v>
      </c>
      <c r="IV140" s="82">
        <f t="shared" si="160"/>
        <v>6.3078341402970761E-10</v>
      </c>
      <c r="IW140" s="82">
        <f t="shared" si="160"/>
        <v>1.9709449982889225E-12</v>
      </c>
      <c r="IY140" s="82">
        <f t="shared" si="161"/>
        <v>0.3928602052692976</v>
      </c>
      <c r="IZ140" s="82">
        <f t="shared" si="161"/>
        <v>2.4080589622171682E-2</v>
      </c>
      <c r="JA140" s="82">
        <f t="shared" si="161"/>
        <v>7.3419605566979754E-2</v>
      </c>
      <c r="JB140" s="82">
        <f t="shared" si="161"/>
        <v>0.40736971976573239</v>
      </c>
      <c r="JC140" s="82">
        <f t="shared" si="161"/>
        <v>0.50009437481898666</v>
      </c>
      <c r="JD140" s="82">
        <f t="shared" si="161"/>
        <v>0.50767938100202736</v>
      </c>
      <c r="JE140" s="82">
        <f t="shared" si="161"/>
        <v>0.55213909688866292</v>
      </c>
      <c r="JF140" s="82">
        <f t="shared" si="161"/>
        <v>0.54829757834575088</v>
      </c>
      <c r="JG140" s="82">
        <f t="shared" si="161"/>
        <v>0.49599574052518552</v>
      </c>
      <c r="JH140" s="82">
        <f t="shared" si="161"/>
        <v>0.5203743947645999</v>
      </c>
      <c r="JI140" s="82">
        <f t="shared" si="161"/>
        <v>0.54927766471069084</v>
      </c>
      <c r="JJ140" s="82">
        <f t="shared" si="161"/>
        <v>0.53012010785162045</v>
      </c>
      <c r="JK140" s="82">
        <f t="shared" si="161"/>
        <v>0.31568986391944082</v>
      </c>
      <c r="JL140" s="82">
        <f t="shared" si="161"/>
        <v>0.22814259474648285</v>
      </c>
      <c r="JM140" s="82">
        <f t="shared" si="161"/>
        <v>0.13008225112159738</v>
      </c>
    </row>
    <row r="141" spans="2:273" x14ac:dyDescent="0.25">
      <c r="B141" s="2">
        <v>114</v>
      </c>
      <c r="C141" s="37">
        <v>0.23530300000000001</v>
      </c>
      <c r="D141" s="37">
        <v>0.20519000000000001</v>
      </c>
      <c r="E141" s="37">
        <v>0.20397199999999999</v>
      </c>
      <c r="F141" s="37">
        <v>0.21826300000000001</v>
      </c>
      <c r="G141" s="37">
        <v>0.23072999999999999</v>
      </c>
      <c r="H141" s="37">
        <v>0.22845499999999999</v>
      </c>
      <c r="I141" s="37">
        <v>0.23295199999999999</v>
      </c>
      <c r="J141" s="37">
        <v>0.234379</v>
      </c>
      <c r="K141" s="37">
        <v>0.21771299999999999</v>
      </c>
      <c r="L141" s="37">
        <v>0.207201</v>
      </c>
      <c r="M141" s="37">
        <v>0.22023100000000001</v>
      </c>
      <c r="N141" s="37">
        <v>0.23244600000000001</v>
      </c>
      <c r="O141" s="37">
        <v>0.229293</v>
      </c>
      <c r="P141" s="37">
        <v>0.28150700000000001</v>
      </c>
      <c r="Q141" s="37">
        <v>0.33092199999999999</v>
      </c>
      <c r="S141" s="4">
        <f t="shared" si="163"/>
        <v>0.23555941178460418</v>
      </c>
      <c r="T141" s="4">
        <f t="shared" si="163"/>
        <v>0.20640238862391877</v>
      </c>
      <c r="U141" s="4">
        <f t="shared" si="163"/>
        <v>0.20009185110607444</v>
      </c>
      <c r="V141" s="4">
        <f t="shared" si="163"/>
        <v>0.21717249807066447</v>
      </c>
      <c r="W141" s="4">
        <f t="shared" si="163"/>
        <v>0.22555862274928604</v>
      </c>
      <c r="X141" s="4">
        <f t="shared" si="163"/>
        <v>0.22591152182922491</v>
      </c>
      <c r="Y141" s="4">
        <f t="shared" si="163"/>
        <v>0.23045326124613821</v>
      </c>
      <c r="Z141" s="4">
        <f t="shared" si="163"/>
        <v>0.23338664573339854</v>
      </c>
      <c r="AA141" s="4">
        <f t="shared" si="163"/>
        <v>0.21664693770889576</v>
      </c>
      <c r="AB141" s="4">
        <f t="shared" si="163"/>
        <v>0.21000147490053367</v>
      </c>
      <c r="AC141" s="4">
        <f t="shared" si="163"/>
        <v>0.21847501356874793</v>
      </c>
      <c r="AD141" s="4">
        <f t="shared" si="163"/>
        <v>0.22665210555383797</v>
      </c>
      <c r="AE141" s="4">
        <f t="shared" si="163"/>
        <v>0.2306690200367702</v>
      </c>
      <c r="AF141" s="4">
        <f t="shared" si="163"/>
        <v>0.28190582255114915</v>
      </c>
      <c r="AG141" s="4">
        <f t="shared" si="163"/>
        <v>0.3320783681556253</v>
      </c>
      <c r="AI141" s="4">
        <f t="shared" si="164"/>
        <v>-2.5641178460417136E-4</v>
      </c>
      <c r="AJ141" s="4">
        <f t="shared" si="164"/>
        <v>-1.2123886239187587E-3</v>
      </c>
      <c r="AK141" s="4">
        <f t="shared" si="164"/>
        <v>3.8801488939255446E-3</v>
      </c>
      <c r="AL141" s="4">
        <f t="shared" si="164"/>
        <v>1.0905019293355467E-3</v>
      </c>
      <c r="AM141" s="4">
        <f t="shared" si="164"/>
        <v>5.1713772507139544E-3</v>
      </c>
      <c r="AN141" s="4">
        <f t="shared" si="164"/>
        <v>2.5434781707750764E-3</v>
      </c>
      <c r="AO141" s="4">
        <f t="shared" si="164"/>
        <v>2.4987387538617789E-3</v>
      </c>
      <c r="AP141" s="4">
        <f t="shared" si="164"/>
        <v>9.9235426660146397E-4</v>
      </c>
      <c r="AQ141" s="4">
        <f t="shared" si="164"/>
        <v>1.0660622911042306E-3</v>
      </c>
      <c r="AR141" s="4">
        <f t="shared" si="164"/>
        <v>-2.8004749005336727E-3</v>
      </c>
      <c r="AS141" s="4">
        <f t="shared" si="164"/>
        <v>1.7559864312520768E-3</v>
      </c>
      <c r="AT141" s="4">
        <f t="shared" si="164"/>
        <v>5.7938944461620456E-3</v>
      </c>
      <c r="AU141" s="4">
        <f t="shared" si="164"/>
        <v>-1.3760200367702036E-3</v>
      </c>
      <c r="AV141" s="4">
        <f t="shared" si="164"/>
        <v>-3.9882255114914722E-4</v>
      </c>
      <c r="AW141" s="4">
        <f t="shared" si="164"/>
        <v>-1.1563681556253091E-3</v>
      </c>
      <c r="AY141" s="2">
        <f t="shared" si="155"/>
        <v>0.21595701603497597</v>
      </c>
      <c r="AZ141" s="2">
        <f t="shared" si="155"/>
        <v>0.20527139518023399</v>
      </c>
      <c r="BA141" s="2">
        <f t="shared" si="155"/>
        <v>0.19708513437113576</v>
      </c>
      <c r="BB141" s="2">
        <f t="shared" si="155"/>
        <v>0.20795541198252157</v>
      </c>
      <c r="BC141" s="2">
        <f t="shared" si="155"/>
        <v>0.20969265695922684</v>
      </c>
      <c r="BD141" s="2">
        <f t="shared" si="155"/>
        <v>0.21708495852938325</v>
      </c>
      <c r="BE141" s="2">
        <f t="shared" si="155"/>
        <v>0.21808307364665788</v>
      </c>
      <c r="BF141" s="2">
        <f t="shared" si="155"/>
        <v>0.2172158458269883</v>
      </c>
      <c r="BG141" s="2">
        <f t="shared" si="155"/>
        <v>0.20602862122775509</v>
      </c>
      <c r="BH141" s="2">
        <f t="shared" si="155"/>
        <v>0.19885941935208803</v>
      </c>
      <c r="BI141" s="2">
        <f t="shared" si="155"/>
        <v>0.19906730497544348</v>
      </c>
      <c r="BJ141" s="2">
        <f t="shared" si="155"/>
        <v>0.19700150024580074</v>
      </c>
      <c r="BK141" s="2">
        <f t="shared" si="155"/>
        <v>0.20063939465836572</v>
      </c>
      <c r="BL141" s="2">
        <f t="shared" si="155"/>
        <v>0.21873769879126376</v>
      </c>
      <c r="BM141" s="2">
        <f t="shared" si="155"/>
        <v>0.247057726788147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0.36837733333333345</v>
      </c>
      <c r="DL141" s="2">
        <f t="shared" si="165"/>
        <v>0.32681391510318947</v>
      </c>
      <c r="DM141" s="2">
        <f t="shared" si="165"/>
        <v>0.2900968292578292</v>
      </c>
      <c r="DN141" s="2">
        <f t="shared" si="165"/>
        <v>0.2912628101173021</v>
      </c>
      <c r="DO141" s="2">
        <f t="shared" si="165"/>
        <v>0.31037759606970711</v>
      </c>
      <c r="DP141" s="2">
        <f t="shared" si="165"/>
        <v>0.33424241076923078</v>
      </c>
      <c r="DQ141" s="2">
        <f t="shared" si="165"/>
        <v>0.31024291391941394</v>
      </c>
      <c r="DR141" s="2">
        <f t="shared" si="165"/>
        <v>0.3530464485724879</v>
      </c>
      <c r="DS141" s="2">
        <f t="shared" si="165"/>
        <v>0.28421163054187193</v>
      </c>
      <c r="DT141" s="2">
        <f t="shared" si="165"/>
        <v>0.29199529474548436</v>
      </c>
      <c r="DU141" s="2">
        <f t="shared" si="165"/>
        <v>0.27860498029556641</v>
      </c>
      <c r="DV141" s="2">
        <f t="shared" si="165"/>
        <v>0.28066402039302923</v>
      </c>
      <c r="DW141" s="2">
        <f t="shared" si="165"/>
        <v>0.30456770645161285</v>
      </c>
      <c r="DX141" s="2">
        <f t="shared" si="165"/>
        <v>0.31467314556451609</v>
      </c>
      <c r="DY141" s="2">
        <f t="shared" si="165"/>
        <v>0.24301696060838163</v>
      </c>
      <c r="EA141" s="2">
        <f t="shared" si="153"/>
        <v>0.21596197777777784</v>
      </c>
      <c r="EB141" s="2">
        <f t="shared" si="153"/>
        <v>0.20514024816043863</v>
      </c>
      <c r="EC141" s="2">
        <f t="shared" si="153"/>
        <v>0.19701655351369937</v>
      </c>
      <c r="ED141" s="2">
        <f t="shared" si="153"/>
        <v>0.20789192956883346</v>
      </c>
      <c r="EE141" s="2">
        <f t="shared" si="152"/>
        <v>0.20961465132122981</v>
      </c>
      <c r="EF141" s="2">
        <f t="shared" si="152"/>
        <v>0.21705954858960769</v>
      </c>
      <c r="EG141" s="2">
        <f t="shared" si="152"/>
        <v>0.21800902798963345</v>
      </c>
      <c r="EH141" s="2">
        <f t="shared" si="152"/>
        <v>0.21714388811045371</v>
      </c>
      <c r="EI141" s="2">
        <f t="shared" si="152"/>
        <v>0.20605756551747609</v>
      </c>
      <c r="EJ141" s="2">
        <f t="shared" si="152"/>
        <v>0.19849803502621105</v>
      </c>
      <c r="EK141" s="2">
        <f t="shared" si="152"/>
        <v>0.19886627432858725</v>
      </c>
      <c r="EL141" s="2">
        <f t="shared" si="152"/>
        <v>0.196972139926196</v>
      </c>
      <c r="EM141" s="2">
        <f t="shared" si="136"/>
        <v>0.20054140913895438</v>
      </c>
      <c r="EN141" s="2">
        <f t="shared" si="136"/>
        <v>0.21873117193311117</v>
      </c>
      <c r="EO141" s="2">
        <f t="shared" si="136"/>
        <v>0.24712239143090237</v>
      </c>
      <c r="EQ141" s="2">
        <f t="shared" si="166"/>
        <v>0.21511389893869415</v>
      </c>
      <c r="ER141" s="2">
        <f t="shared" si="166"/>
        <v>0.20519574269601537</v>
      </c>
      <c r="ES141" s="2">
        <f t="shared" si="166"/>
        <v>0.19698118461278985</v>
      </c>
      <c r="ET141" s="2">
        <f t="shared" si="166"/>
        <v>0.20829207506619635</v>
      </c>
      <c r="EU141" s="2">
        <f t="shared" si="166"/>
        <v>0.21031209506371121</v>
      </c>
      <c r="EV141" s="2">
        <f t="shared" si="166"/>
        <v>0.21692544277038517</v>
      </c>
      <c r="EW141" s="2">
        <f t="shared" si="166"/>
        <v>0.21880678450772878</v>
      </c>
      <c r="EX141" s="2">
        <f t="shared" si="166"/>
        <v>0.21738925975530765</v>
      </c>
      <c r="EY141" s="2">
        <f t="shared" si="166"/>
        <v>0.20520997265774013</v>
      </c>
      <c r="EZ141" s="2">
        <f t="shared" si="166"/>
        <v>0.20347637466645174</v>
      </c>
      <c r="FA141" s="2">
        <f t="shared" si="166"/>
        <v>0.20191333363165442</v>
      </c>
      <c r="FB141" s="2">
        <f t="shared" si="166"/>
        <v>0.19679243580059722</v>
      </c>
      <c r="FC141" s="2">
        <f t="shared" si="166"/>
        <v>0.20192984302413297</v>
      </c>
      <c r="FD141" s="2">
        <f t="shared" si="166"/>
        <v>0.21744937541553128</v>
      </c>
      <c r="FE141" s="2">
        <f t="shared" si="166"/>
        <v>0.24345768217367103</v>
      </c>
      <c r="FG141" s="2">
        <f t="shared" si="167"/>
        <v>0.99986650757195161</v>
      </c>
      <c r="FH141" s="2">
        <f t="shared" si="167"/>
        <v>0.99892773506664378</v>
      </c>
      <c r="FI141" s="2">
        <f t="shared" si="167"/>
        <v>0.99925708740441976</v>
      </c>
      <c r="FJ141" s="2">
        <f t="shared" si="167"/>
        <v>0.99944942565896944</v>
      </c>
      <c r="FK141" s="2">
        <f t="shared" si="167"/>
        <v>0.99954986157310399</v>
      </c>
      <c r="FL141" s="2">
        <f t="shared" si="167"/>
        <v>0.99971539989307612</v>
      </c>
      <c r="FM141" s="2">
        <f t="shared" si="167"/>
        <v>0.99966865923165427</v>
      </c>
      <c r="FN141" s="2">
        <f t="shared" si="167"/>
        <v>0.99956919828789981</v>
      </c>
      <c r="FO141" s="2">
        <f t="shared" si="167"/>
        <v>0.9996103965434191</v>
      </c>
      <c r="FP141" s="2">
        <f t="shared" si="167"/>
        <v>0.99963441456203739</v>
      </c>
      <c r="FQ141" s="2">
        <f t="shared" si="167"/>
        <v>0.99961236586564317</v>
      </c>
      <c r="FR141" s="2">
        <f t="shared" si="167"/>
        <v>0.99954534045988874</v>
      </c>
      <c r="FS141" s="2">
        <f t="shared" si="167"/>
        <v>0.99951199776544863</v>
      </c>
      <c r="FT141" s="2">
        <f t="shared" si="167"/>
        <v>0.99949958571737885</v>
      </c>
      <c r="FU141" s="2">
        <f t="shared" si="167"/>
        <v>0.99904255457310542</v>
      </c>
      <c r="FW141" s="2">
        <f t="shared" si="157"/>
        <v>2.9841610850922316E-2</v>
      </c>
      <c r="FX141" s="2">
        <f t="shared" si="157"/>
        <v>1.2264512401207539E-2</v>
      </c>
      <c r="FY141" s="2">
        <f t="shared" si="157"/>
        <v>1.6106008367888319E-2</v>
      </c>
      <c r="FZ141" s="2">
        <f t="shared" si="157"/>
        <v>4.3935383966291014E-2</v>
      </c>
      <c r="GA141" s="2">
        <f t="shared" si="157"/>
        <v>4.6811466746250752E-2</v>
      </c>
      <c r="GB141" s="2">
        <f t="shared" si="157"/>
        <v>5.9209327204807427E-2</v>
      </c>
      <c r="GC141" s="2">
        <f t="shared" si="157"/>
        <v>5.4508875084790839E-2</v>
      </c>
      <c r="GD141" s="2">
        <f t="shared" si="157"/>
        <v>5.465448469698702E-2</v>
      </c>
      <c r="GE141" s="2">
        <f t="shared" si="157"/>
        <v>7.0073010783567161E-2</v>
      </c>
      <c r="GF141" s="2">
        <f t="shared" si="157"/>
        <v>6.5725344769445457E-2</v>
      </c>
      <c r="GG141" s="2">
        <f t="shared" si="157"/>
        <v>5.5831273918014547E-2</v>
      </c>
      <c r="GH141" s="2">
        <f t="shared" si="157"/>
        <v>4.8362786610450084E-2</v>
      </c>
      <c r="GI141" s="2">
        <f t="shared" si="157"/>
        <v>3.4009868510649938E-2</v>
      </c>
      <c r="GJ141" s="2">
        <f t="shared" si="157"/>
        <v>3.2363854314215568E-2</v>
      </c>
      <c r="GK141" s="2">
        <f t="shared" si="157"/>
        <v>1.6572642609802391E-2</v>
      </c>
      <c r="GM141" s="82">
        <f t="shared" si="158"/>
        <v>3.4712210793144115E-23</v>
      </c>
      <c r="GN141" s="82">
        <f t="shared" si="158"/>
        <v>7.5872167179814506E-101</v>
      </c>
      <c r="GO141" s="82">
        <f t="shared" si="158"/>
        <v>2.2341644296197843E-99</v>
      </c>
      <c r="GP141" s="82">
        <f t="shared" si="158"/>
        <v>1.5988021893539074E-105</v>
      </c>
      <c r="GQ141" s="82">
        <f t="shared" si="158"/>
        <v>3.9314386448337019E-205</v>
      </c>
      <c r="GR141" s="82">
        <f t="shared" si="158"/>
        <v>1.0973393632411427E-221</v>
      </c>
      <c r="GS141" s="82">
        <f t="shared" si="158"/>
        <v>8.9641134188082858E-157</v>
      </c>
      <c r="GT141" s="82">
        <f t="shared" si="158"/>
        <v>5.7809368118561383E-220</v>
      </c>
      <c r="GU141" s="82">
        <f t="shared" si="158"/>
        <v>2.5187266946230487E-254</v>
      </c>
      <c r="GV141" s="82">
        <f t="shared" si="158"/>
        <v>2.0373710318010959E-219</v>
      </c>
      <c r="GW141" s="82">
        <f t="shared" si="158"/>
        <v>1.1458496450460004E-224</v>
      </c>
      <c r="GX141" s="82">
        <f t="shared" si="158"/>
        <v>8.5019951572102151E-208</v>
      </c>
      <c r="GY141" s="82">
        <f t="shared" si="158"/>
        <v>1.421714951488594E-152</v>
      </c>
      <c r="GZ141" s="82">
        <f t="shared" si="158"/>
        <v>2.0087380977077654E-173</v>
      </c>
      <c r="HA141" s="82">
        <f t="shared" si="158"/>
        <v>4.3886839159627936E-293</v>
      </c>
      <c r="HC141" s="82">
        <f t="shared" si="154"/>
        <v>1.3965740354132435E-6</v>
      </c>
      <c r="HD141" s="82">
        <f t="shared" si="154"/>
        <v>1.3042138819227891E-28</v>
      </c>
      <c r="HE141" s="82">
        <f t="shared" si="154"/>
        <v>5.3870329915724441E-39</v>
      </c>
      <c r="HF141" s="82">
        <f t="shared" si="154"/>
        <v>2.7231524743082186E-45</v>
      </c>
      <c r="HG141" s="82">
        <f t="shared" si="154"/>
        <v>3.2080953963695074E-118</v>
      </c>
      <c r="HH141" s="82">
        <f t="shared" si="154"/>
        <v>7.9103596891153445E-117</v>
      </c>
      <c r="HI141" s="82">
        <f t="shared" si="154"/>
        <v>3.4990385290512772E-88</v>
      </c>
      <c r="HJ141" s="82">
        <f t="shared" si="154"/>
        <v>2.4687895315800656E-95</v>
      </c>
      <c r="HK141" s="82">
        <f t="shared" si="154"/>
        <v>5.0345941104072417E-146</v>
      </c>
      <c r="HL141" s="82">
        <f t="shared" si="162"/>
        <v>1.4265011385467897E-130</v>
      </c>
      <c r="HM141" s="82">
        <f t="shared" si="162"/>
        <v>1.0595870216830958E-104</v>
      </c>
      <c r="HN141" s="82">
        <f t="shared" si="162"/>
        <v>9.9362759627321732E-97</v>
      </c>
      <c r="HO141" s="82">
        <f t="shared" si="162"/>
        <v>8.6826902822505311E-65</v>
      </c>
      <c r="HP141" s="82">
        <f t="shared" si="162"/>
        <v>7.1522094180366952E-75</v>
      </c>
      <c r="HQ141" s="82">
        <f t="shared" si="162"/>
        <v>7.7819477222127061E-60</v>
      </c>
      <c r="HS141" s="82">
        <f t="shared" si="159"/>
        <v>0.44340082103853073</v>
      </c>
      <c r="HT141" s="82">
        <f t="shared" si="159"/>
        <v>3.3892468550945958E-2</v>
      </c>
      <c r="HU141" s="82">
        <f t="shared" si="159"/>
        <v>9.6428854714876042E-2</v>
      </c>
      <c r="HV141" s="82">
        <f t="shared" si="159"/>
        <v>0.46852468418077248</v>
      </c>
      <c r="HW141" s="82">
        <f t="shared" si="159"/>
        <v>0.5386177250412213</v>
      </c>
      <c r="HX141" s="82">
        <f t="shared" si="159"/>
        <v>0.44784155379552198</v>
      </c>
      <c r="HY141" s="82">
        <f t="shared" si="159"/>
        <v>0.54894734938510381</v>
      </c>
      <c r="HZ141" s="82">
        <f t="shared" si="159"/>
        <v>0.54986523233387508</v>
      </c>
      <c r="IA141" s="82">
        <f t="shared" si="159"/>
        <v>0.42333650837673475</v>
      </c>
      <c r="IB141" s="82">
        <f t="shared" si="159"/>
        <v>0.46132454465436701</v>
      </c>
      <c r="IC141" s="82">
        <f t="shared" si="159"/>
        <v>0.51982821438626281</v>
      </c>
      <c r="ID141" s="82">
        <f t="shared" si="159"/>
        <v>0.55267004879617498</v>
      </c>
      <c r="IE141" s="82">
        <f t="shared" si="159"/>
        <v>0.37797256615232516</v>
      </c>
      <c r="IF141" s="82">
        <f t="shared" si="159"/>
        <v>0.27819853937175631</v>
      </c>
      <c r="IG141" s="82">
        <f t="shared" si="159"/>
        <v>0.16101115870072893</v>
      </c>
      <c r="II141" s="82">
        <f t="shared" si="160"/>
        <v>4.1863951944353212E-16</v>
      </c>
      <c r="IJ141" s="82">
        <f t="shared" si="160"/>
        <v>1.2725077895491676E-33</v>
      </c>
      <c r="IK141" s="82">
        <f t="shared" si="160"/>
        <v>4.6721861430535207E-27</v>
      </c>
      <c r="IL141" s="82">
        <f t="shared" si="160"/>
        <v>2.430856975233902E-19</v>
      </c>
      <c r="IM141" s="82">
        <f t="shared" si="160"/>
        <v>7.9456093388819975E-18</v>
      </c>
      <c r="IN141" s="82">
        <f t="shared" si="160"/>
        <v>2.9119431495061823E-14</v>
      </c>
      <c r="IO141" s="82">
        <f t="shared" si="160"/>
        <v>9.2449659618280833E-15</v>
      </c>
      <c r="IP141" s="82">
        <f t="shared" si="160"/>
        <v>1.5970520642001027E-21</v>
      </c>
      <c r="IQ141" s="82">
        <f t="shared" si="160"/>
        <v>2.1916590203721613E-15</v>
      </c>
      <c r="IR141" s="82">
        <f t="shared" si="160"/>
        <v>3.7355971696944031E-15</v>
      </c>
      <c r="IS141" s="82">
        <f t="shared" si="160"/>
        <v>1.0204527368532177E-14</v>
      </c>
      <c r="IT141" s="82">
        <f t="shared" si="160"/>
        <v>2.59300290256075E-18</v>
      </c>
      <c r="IU141" s="82">
        <f t="shared" si="160"/>
        <v>2.5699713375832885E-21</v>
      </c>
      <c r="IV141" s="82">
        <f t="shared" si="160"/>
        <v>1.7463834874348087E-9</v>
      </c>
      <c r="IW141" s="82">
        <f t="shared" si="160"/>
        <v>5.9305393282706216E-12</v>
      </c>
      <c r="IY141" s="82">
        <f t="shared" si="161"/>
        <v>0.4434022176125666</v>
      </c>
      <c r="IZ141" s="82">
        <f t="shared" si="161"/>
        <v>3.3892468550945958E-2</v>
      </c>
      <c r="JA141" s="82">
        <f t="shared" si="161"/>
        <v>9.6428854714876042E-2</v>
      </c>
      <c r="JB141" s="82">
        <f t="shared" si="161"/>
        <v>0.46852468418077248</v>
      </c>
      <c r="JC141" s="82">
        <f t="shared" si="161"/>
        <v>0.5386177250412213</v>
      </c>
      <c r="JD141" s="82">
        <f t="shared" si="161"/>
        <v>0.44784155379555113</v>
      </c>
      <c r="JE141" s="82">
        <f t="shared" si="161"/>
        <v>0.54894734938511303</v>
      </c>
      <c r="JF141" s="82">
        <f t="shared" si="161"/>
        <v>0.54986523233387508</v>
      </c>
      <c r="JG141" s="82">
        <f t="shared" si="161"/>
        <v>0.42333650837673692</v>
      </c>
      <c r="JH141" s="82">
        <f t="shared" si="161"/>
        <v>0.46132454465437073</v>
      </c>
      <c r="JI141" s="82">
        <f t="shared" si="161"/>
        <v>0.51982821438627302</v>
      </c>
      <c r="JJ141" s="82">
        <f t="shared" si="161"/>
        <v>0.55267004879617498</v>
      </c>
      <c r="JK141" s="82">
        <f t="shared" si="161"/>
        <v>0.37797256615232516</v>
      </c>
      <c r="JL141" s="82">
        <f t="shared" si="161"/>
        <v>0.2781985411181398</v>
      </c>
      <c r="JM141" s="82">
        <f t="shared" si="161"/>
        <v>0.16101115870665947</v>
      </c>
    </row>
    <row r="142" spans="2:273" x14ac:dyDescent="0.25">
      <c r="B142" s="2">
        <v>115</v>
      </c>
      <c r="C142" s="37">
        <v>0.23278399999999999</v>
      </c>
      <c r="D142" s="37">
        <v>0.213202</v>
      </c>
      <c r="E142" s="37">
        <v>0.199433</v>
      </c>
      <c r="F142" s="37">
        <v>0.21741199999999999</v>
      </c>
      <c r="G142" s="37">
        <v>0.22353700000000001</v>
      </c>
      <c r="H142" s="37">
        <v>0.22209100000000001</v>
      </c>
      <c r="I142" s="37">
        <v>0.22844600000000001</v>
      </c>
      <c r="J142" s="37">
        <v>0.22862499999999999</v>
      </c>
      <c r="K142" s="37">
        <v>0.21659100000000001</v>
      </c>
      <c r="L142" s="37">
        <v>0.20904900000000001</v>
      </c>
      <c r="M142" s="37">
        <v>0.215923</v>
      </c>
      <c r="N142" s="37">
        <v>0.22789599999999999</v>
      </c>
      <c r="O142" s="37">
        <v>0.235934</v>
      </c>
      <c r="P142" s="37">
        <v>0.29001700000000002</v>
      </c>
      <c r="Q142" s="37">
        <v>0.349136</v>
      </c>
      <c r="S142" s="4">
        <f t="shared" si="163"/>
        <v>0.23580989313911344</v>
      </c>
      <c r="T142" s="4">
        <f t="shared" si="163"/>
        <v>0.20623202726870113</v>
      </c>
      <c r="U142" s="4">
        <f t="shared" si="163"/>
        <v>0.20054344199289001</v>
      </c>
      <c r="V142" s="4">
        <f t="shared" si="163"/>
        <v>0.21690119768115571</v>
      </c>
      <c r="W142" s="4">
        <f t="shared" si="163"/>
        <v>0.22417840409514475</v>
      </c>
      <c r="X142" s="4">
        <f t="shared" si="163"/>
        <v>0.22333563978793436</v>
      </c>
      <c r="Y142" s="4">
        <f t="shared" si="163"/>
        <v>0.22830626568413612</v>
      </c>
      <c r="Z142" s="4">
        <f t="shared" si="163"/>
        <v>0.23012576769776544</v>
      </c>
      <c r="AA142" s="4">
        <f t="shared" si="163"/>
        <v>0.21310493157788243</v>
      </c>
      <c r="AB142" s="4">
        <f t="shared" si="163"/>
        <v>0.20673993386199416</v>
      </c>
      <c r="AC142" s="4">
        <f t="shared" si="163"/>
        <v>0.21459803817601983</v>
      </c>
      <c r="AD142" s="4">
        <f t="shared" si="163"/>
        <v>0.22317379215687541</v>
      </c>
      <c r="AE142" s="4">
        <f t="shared" si="163"/>
        <v>0.23242860429367695</v>
      </c>
      <c r="AF142" s="4">
        <f t="shared" si="163"/>
        <v>0.2897122605430722</v>
      </c>
      <c r="AG142" s="4">
        <f t="shared" si="163"/>
        <v>0.34555341442235765</v>
      </c>
      <c r="AI142" s="4">
        <f t="shared" si="164"/>
        <v>-3.0258931391134447E-3</v>
      </c>
      <c r="AJ142" s="4">
        <f t="shared" si="164"/>
        <v>6.9699727312988735E-3</v>
      </c>
      <c r="AK142" s="4">
        <f t="shared" si="164"/>
        <v>-1.11044199289001E-3</v>
      </c>
      <c r="AL142" s="4">
        <f t="shared" si="164"/>
        <v>5.1080231884428895E-4</v>
      </c>
      <c r="AM142" s="4">
        <f t="shared" si="164"/>
        <v>-6.4140409514473751E-4</v>
      </c>
      <c r="AN142" s="4">
        <f t="shared" si="164"/>
        <v>-1.2446397879343485E-3</v>
      </c>
      <c r="AO142" s="4">
        <f t="shared" si="164"/>
        <v>1.3973431586389307E-4</v>
      </c>
      <c r="AP142" s="4">
        <f t="shared" si="164"/>
        <v>-1.5007676977654427E-3</v>
      </c>
      <c r="AQ142" s="4">
        <f t="shared" si="164"/>
        <v>3.486068422117572E-3</v>
      </c>
      <c r="AR142" s="4">
        <f t="shared" si="164"/>
        <v>2.3090661380058553E-3</v>
      </c>
      <c r="AS142" s="4">
        <f t="shared" si="164"/>
        <v>1.3249618239801753E-3</v>
      </c>
      <c r="AT142" s="4">
        <f t="shared" si="164"/>
        <v>4.7222078431245762E-3</v>
      </c>
      <c r="AU142" s="4">
        <f t="shared" si="164"/>
        <v>3.5053957063230501E-3</v>
      </c>
      <c r="AV142" s="4">
        <f t="shared" si="164"/>
        <v>3.0473945692782722E-4</v>
      </c>
      <c r="AW142" s="4">
        <f t="shared" si="164"/>
        <v>3.5825855776423499E-3</v>
      </c>
      <c r="AY142" s="2">
        <f t="shared" si="155"/>
        <v>0.21563076312860277</v>
      </c>
      <c r="AZ142" s="2">
        <f t="shared" si="155"/>
        <v>0.20474119232660215</v>
      </c>
      <c r="BA142" s="2">
        <f t="shared" si="155"/>
        <v>0.19685706543045675</v>
      </c>
      <c r="BB142" s="2">
        <f t="shared" si="155"/>
        <v>0.20756896625876337</v>
      </c>
      <c r="BC142" s="2">
        <f t="shared" si="155"/>
        <v>0.2093450950389793</v>
      </c>
      <c r="BD142" s="2">
        <f t="shared" si="155"/>
        <v>0.21680502935393817</v>
      </c>
      <c r="BE142" s="2">
        <f t="shared" si="155"/>
        <v>0.21772108662812784</v>
      </c>
      <c r="BF142" s="2">
        <f t="shared" si="155"/>
        <v>0.21683279166427807</v>
      </c>
      <c r="BG142" s="2">
        <f t="shared" si="155"/>
        <v>0.2057472851507734</v>
      </c>
      <c r="BH142" s="2">
        <f t="shared" si="155"/>
        <v>0.19859204726713142</v>
      </c>
      <c r="BI142" s="2">
        <f t="shared" si="155"/>
        <v>0.19897260230343997</v>
      </c>
      <c r="BJ142" s="2">
        <f t="shared" si="155"/>
        <v>0.19671590195415842</v>
      </c>
      <c r="BK142" s="2">
        <f t="shared" si="155"/>
        <v>0.20015057833133496</v>
      </c>
      <c r="BL142" s="2">
        <f t="shared" si="155"/>
        <v>0.21832696618513592</v>
      </c>
      <c r="BM142" s="2">
        <f t="shared" si="155"/>
        <v>0.24669126162318059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 t="str">
        <f t="shared" si="156"/>
        <v/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 t="str">
        <f t="shared" si="111"/>
        <v/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0.36937843137254911</v>
      </c>
      <c r="DL142" s="2">
        <f t="shared" si="165"/>
        <v>0.32758720600375235</v>
      </c>
      <c r="DM142" s="2">
        <f t="shared" si="165"/>
        <v>0.29057841355641356</v>
      </c>
      <c r="DN142" s="2">
        <f t="shared" si="165"/>
        <v>0.29166471206011735</v>
      </c>
      <c r="DO142" s="2">
        <f t="shared" si="165"/>
        <v>0.31096417760474604</v>
      </c>
      <c r="DP142" s="2">
        <f t="shared" si="165"/>
        <v>0.33496914538461542</v>
      </c>
      <c r="DQ142" s="2">
        <f t="shared" si="165"/>
        <v>0.31069257753357754</v>
      </c>
      <c r="DR142" s="2">
        <f t="shared" si="165"/>
        <v>0.35389315224323314</v>
      </c>
      <c r="DS142" s="2">
        <f t="shared" si="165"/>
        <v>0.28446333546798031</v>
      </c>
      <c r="DT142" s="2">
        <f t="shared" si="165"/>
        <v>0.29243958730158726</v>
      </c>
      <c r="DU142" s="2">
        <f t="shared" si="165"/>
        <v>0.27891640492610825</v>
      </c>
      <c r="DV142" s="2">
        <f t="shared" si="165"/>
        <v>0.28106068223952535</v>
      </c>
      <c r="DW142" s="2">
        <f t="shared" si="165"/>
        <v>0.30513745161290318</v>
      </c>
      <c r="DX142" s="2">
        <f t="shared" si="165"/>
        <v>0.31519734677419353</v>
      </c>
      <c r="DY142" s="2">
        <f t="shared" si="165"/>
        <v>0.24271691913776122</v>
      </c>
      <c r="EA142" s="2">
        <f t="shared" si="153"/>
        <v>0.21563837777777783</v>
      </c>
      <c r="EB142" s="2">
        <f t="shared" si="153"/>
        <v>0.20461847691530805</v>
      </c>
      <c r="EC142" s="2">
        <f t="shared" si="153"/>
        <v>0.19679423034651791</v>
      </c>
      <c r="ED142" s="2">
        <f t="shared" si="153"/>
        <v>0.20750574248194353</v>
      </c>
      <c r="EE142" s="2">
        <f t="shared" si="152"/>
        <v>0.20926528049125312</v>
      </c>
      <c r="EF142" s="2">
        <f t="shared" si="152"/>
        <v>0.21678350492046664</v>
      </c>
      <c r="EG142" s="2">
        <f t="shared" si="152"/>
        <v>0.21764273048870786</v>
      </c>
      <c r="EH142" s="2">
        <f t="shared" si="152"/>
        <v>0.21676350857593693</v>
      </c>
      <c r="EI142" s="2">
        <f t="shared" si="152"/>
        <v>0.20578754739592739</v>
      </c>
      <c r="EJ142" s="2">
        <f t="shared" si="152"/>
        <v>0.19818479753577151</v>
      </c>
      <c r="EK142" s="2">
        <f t="shared" si="152"/>
        <v>0.19874764285105295</v>
      </c>
      <c r="EL142" s="2">
        <f t="shared" si="152"/>
        <v>0.19669100235871445</v>
      </c>
      <c r="EM142" s="2">
        <f t="shared" si="136"/>
        <v>0.20004748418570614</v>
      </c>
      <c r="EN142" s="2">
        <f t="shared" si="136"/>
        <v>0.21833109858398309</v>
      </c>
      <c r="EO142" s="2">
        <f t="shared" si="136"/>
        <v>0.24676403993768356</v>
      </c>
      <c r="EQ142" s="2">
        <f t="shared" si="166"/>
        <v>0.21483130395103123</v>
      </c>
      <c r="ER142" s="2">
        <f t="shared" si="166"/>
        <v>0.20480094018603751</v>
      </c>
      <c r="ES142" s="2">
        <f t="shared" si="166"/>
        <v>0.19675384962904516</v>
      </c>
      <c r="ET142" s="2">
        <f t="shared" si="166"/>
        <v>0.20794273713866016</v>
      </c>
      <c r="EU142" s="2">
        <f t="shared" si="166"/>
        <v>0.2100101841711835</v>
      </c>
      <c r="EV142" s="2">
        <f t="shared" si="166"/>
        <v>0.21664172358161243</v>
      </c>
      <c r="EW142" s="2">
        <f t="shared" si="166"/>
        <v>0.21848768582681166</v>
      </c>
      <c r="EX142" s="2">
        <f t="shared" si="166"/>
        <v>0.21702189771101266</v>
      </c>
      <c r="EY142" s="2">
        <f t="shared" si="166"/>
        <v>0.2048936709747203</v>
      </c>
      <c r="EZ142" s="2">
        <f t="shared" si="166"/>
        <v>0.20343281273811262</v>
      </c>
      <c r="FA142" s="2">
        <f t="shared" si="166"/>
        <v>0.20197670138480747</v>
      </c>
      <c r="FB142" s="2">
        <f t="shared" si="166"/>
        <v>0.19649991491241944</v>
      </c>
      <c r="FC142" s="2">
        <f t="shared" si="166"/>
        <v>0.20156273252328011</v>
      </c>
      <c r="FD142" s="2">
        <f t="shared" si="166"/>
        <v>0.21696455776902968</v>
      </c>
      <c r="FE142" s="2">
        <f t="shared" si="166"/>
        <v>0.24294736959461763</v>
      </c>
      <c r="FG142" s="2">
        <f t="shared" si="167"/>
        <v>0.99987825202861003</v>
      </c>
      <c r="FH142" s="2">
        <f t="shared" si="167"/>
        <v>0.99902199048517792</v>
      </c>
      <c r="FI142" s="2">
        <f t="shared" si="167"/>
        <v>0.99932241136734978</v>
      </c>
      <c r="FJ142" s="2">
        <f t="shared" si="167"/>
        <v>0.99949784590646762</v>
      </c>
      <c r="FK142" s="2">
        <f t="shared" si="167"/>
        <v>0.99958945261478582</v>
      </c>
      <c r="FL142" s="2">
        <f t="shared" si="167"/>
        <v>0.9997404351176512</v>
      </c>
      <c r="FM142" s="2">
        <f t="shared" si="167"/>
        <v>0.99969780481743009</v>
      </c>
      <c r="FN142" s="2">
        <f t="shared" si="167"/>
        <v>0.99960708927532438</v>
      </c>
      <c r="FO142" s="2">
        <f t="shared" si="167"/>
        <v>0.99964466524335915</v>
      </c>
      <c r="FP142" s="2">
        <f t="shared" si="167"/>
        <v>0.99966657139228399</v>
      </c>
      <c r="FQ142" s="2">
        <f t="shared" si="167"/>
        <v>0.9996464614094086</v>
      </c>
      <c r="FR142" s="2">
        <f t="shared" si="167"/>
        <v>0.99958532898224173</v>
      </c>
      <c r="FS142" s="2">
        <f t="shared" si="167"/>
        <v>0.99955491756110582</v>
      </c>
      <c r="FT142" s="2">
        <f t="shared" si="167"/>
        <v>0.99954359665417036</v>
      </c>
      <c r="FU142" s="2">
        <f t="shared" si="167"/>
        <v>0.99912672582375506</v>
      </c>
      <c r="FW142" s="2">
        <f t="shared" si="157"/>
        <v>3.2626741134380036E-2</v>
      </c>
      <c r="FX142" s="2">
        <f t="shared" si="157"/>
        <v>1.3431877057824239E-2</v>
      </c>
      <c r="FY142" s="2">
        <f t="shared" si="157"/>
        <v>1.763248825551765E-2</v>
      </c>
      <c r="FZ142" s="2">
        <f t="shared" si="157"/>
        <v>4.7970851397094658E-2</v>
      </c>
      <c r="GA142" s="2">
        <f t="shared" si="157"/>
        <v>5.1096984029747272E-2</v>
      </c>
      <c r="GB142" s="2">
        <f t="shared" si="157"/>
        <v>6.4552983240543954E-2</v>
      </c>
      <c r="GC142" s="2">
        <f t="shared" si="157"/>
        <v>5.9455123411514543E-2</v>
      </c>
      <c r="GD142" s="2">
        <f t="shared" si="157"/>
        <v>5.9613112868731256E-2</v>
      </c>
      <c r="GE142" s="2">
        <f t="shared" si="157"/>
        <v>7.6317582099308098E-2</v>
      </c>
      <c r="GF142" s="2">
        <f t="shared" si="157"/>
        <v>7.1612309329834228E-2</v>
      </c>
      <c r="GG142" s="2">
        <f t="shared" si="157"/>
        <v>6.0889791615176034E-2</v>
      </c>
      <c r="GH142" s="2">
        <f t="shared" si="157"/>
        <v>5.2782460468750257E-2</v>
      </c>
      <c r="GI142" s="2">
        <f t="shared" si="157"/>
        <v>3.7169119560398152E-2</v>
      </c>
      <c r="GJ142" s="2">
        <f t="shared" si="157"/>
        <v>3.5375802969182558E-2</v>
      </c>
      <c r="GK142" s="2">
        <f t="shared" si="157"/>
        <v>1.8142533202017731E-2</v>
      </c>
      <c r="GM142" s="82">
        <f t="shared" si="158"/>
        <v>6.418873376546624E-24</v>
      </c>
      <c r="GN142" s="82">
        <f t="shared" si="158"/>
        <v>8.3711469750659086E-105</v>
      </c>
      <c r="GO142" s="82">
        <f t="shared" si="158"/>
        <v>3.9667093142304327E-103</v>
      </c>
      <c r="GP142" s="82">
        <f t="shared" si="158"/>
        <v>4.1263562945904041E-109</v>
      </c>
      <c r="GQ142" s="82">
        <f t="shared" si="158"/>
        <v>7.6382166812555696E-212</v>
      </c>
      <c r="GR142" s="82">
        <f t="shared" si="158"/>
        <v>1.5682786330727402E-228</v>
      </c>
      <c r="GS142" s="82">
        <f t="shared" si="158"/>
        <v>9.140917095788022E-162</v>
      </c>
      <c r="GT142" s="82">
        <f t="shared" si="158"/>
        <v>5.1135297992115845E-227</v>
      </c>
      <c r="GU142" s="82">
        <f t="shared" si="158"/>
        <v>2.6304365223118195E-262</v>
      </c>
      <c r="GV142" s="82">
        <f t="shared" si="158"/>
        <v>2.6659095642635789E-226</v>
      </c>
      <c r="GW142" s="82">
        <f t="shared" si="158"/>
        <v>6.2570726888155317E-232</v>
      </c>
      <c r="GX142" s="82">
        <f t="shared" si="158"/>
        <v>1.4385100196168991E-214</v>
      </c>
      <c r="GY142" s="82">
        <f t="shared" si="158"/>
        <v>1.1420144441017398E-157</v>
      </c>
      <c r="GZ142" s="82">
        <f t="shared" si="158"/>
        <v>2.624902085480626E-179</v>
      </c>
      <c r="HA142" s="82">
        <f t="shared" si="158"/>
        <v>2.9800880732392395E-303</v>
      </c>
      <c r="HC142" s="82">
        <f t="shared" si="154"/>
        <v>6.9992807707426833E-7</v>
      </c>
      <c r="HD142" s="82">
        <f t="shared" si="154"/>
        <v>1.0473628252423628E-30</v>
      </c>
      <c r="HE142" s="82">
        <f t="shared" si="154"/>
        <v>1.221105794912271E-41</v>
      </c>
      <c r="HF142" s="82">
        <f t="shared" si="154"/>
        <v>7.9197909101973416E-48</v>
      </c>
      <c r="HG142" s="82">
        <f t="shared" si="154"/>
        <v>1.6861722067223598E-124</v>
      </c>
      <c r="HH142" s="82">
        <f t="shared" si="154"/>
        <v>1.7236950290708899E-122</v>
      </c>
      <c r="HI142" s="82">
        <f t="shared" si="154"/>
        <v>1.1199557668539376E-92</v>
      </c>
      <c r="HJ142" s="82">
        <f t="shared" si="154"/>
        <v>3.6895257619186452E-100</v>
      </c>
      <c r="HK142" s="82">
        <f t="shared" si="154"/>
        <v>3.5519900189411407E-153</v>
      </c>
      <c r="HL142" s="82">
        <f t="shared" si="162"/>
        <v>5.7041437442873453E-137</v>
      </c>
      <c r="HM142" s="82">
        <f t="shared" si="162"/>
        <v>4.4683568471383874E-110</v>
      </c>
      <c r="HN142" s="82">
        <f t="shared" si="162"/>
        <v>7.4157501748309586E-102</v>
      </c>
      <c r="HO142" s="82">
        <f t="shared" si="162"/>
        <v>1.9604956294886575E-68</v>
      </c>
      <c r="HP142" s="82">
        <f t="shared" si="162"/>
        <v>2.9804149425822209E-79</v>
      </c>
      <c r="HQ142" s="82">
        <f t="shared" si="162"/>
        <v>1.9181240460941494E-63</v>
      </c>
      <c r="HS142" s="82">
        <f t="shared" si="159"/>
        <v>0.48901607809566078</v>
      </c>
      <c r="HT142" s="82">
        <f t="shared" si="159"/>
        <v>4.6937393644958178E-2</v>
      </c>
      <c r="HU142" s="82">
        <f t="shared" si="159"/>
        <v>0.12482393211499269</v>
      </c>
      <c r="HV142" s="82">
        <f t="shared" si="159"/>
        <v>0.51844472261319274</v>
      </c>
      <c r="HW142" s="82">
        <f t="shared" si="159"/>
        <v>0.5539583389389019</v>
      </c>
      <c r="HX142" s="82">
        <f t="shared" si="159"/>
        <v>0.37228375432899724</v>
      </c>
      <c r="HY142" s="82">
        <f t="shared" si="159"/>
        <v>0.51927468564234047</v>
      </c>
      <c r="HZ142" s="82">
        <f t="shared" si="159"/>
        <v>0.51159788647635618</v>
      </c>
      <c r="IA142" s="82">
        <f t="shared" si="159"/>
        <v>0.33515885899997766</v>
      </c>
      <c r="IB142" s="82">
        <f t="shared" si="159"/>
        <v>0.38200110863144365</v>
      </c>
      <c r="IC142" s="82">
        <f t="shared" si="159"/>
        <v>0.46586992044436637</v>
      </c>
      <c r="ID142" s="82">
        <f t="shared" si="159"/>
        <v>0.54642861395927411</v>
      </c>
      <c r="IE142" s="82">
        <f t="shared" si="159"/>
        <v>0.43974392529479889</v>
      </c>
      <c r="IF142" s="82">
        <f t="shared" si="159"/>
        <v>0.33485190706592644</v>
      </c>
      <c r="IG142" s="82">
        <f t="shared" si="159"/>
        <v>0.1971944427127896</v>
      </c>
      <c r="II142" s="82">
        <f t="shared" si="160"/>
        <v>2.415756651620246E-15</v>
      </c>
      <c r="IJ142" s="82">
        <f t="shared" si="160"/>
        <v>2.69668814341068E-32</v>
      </c>
      <c r="IK142" s="82">
        <f t="shared" si="160"/>
        <v>6.2401946691013601E-26</v>
      </c>
      <c r="IL142" s="82">
        <f t="shared" si="160"/>
        <v>2.7097971300193283E-18</v>
      </c>
      <c r="IM142" s="82">
        <f t="shared" si="160"/>
        <v>7.5856210834212611E-17</v>
      </c>
      <c r="IN142" s="82">
        <f t="shared" si="160"/>
        <v>1.9968246446506523E-13</v>
      </c>
      <c r="IO142" s="82">
        <f t="shared" si="160"/>
        <v>6.4258171320330075E-14</v>
      </c>
      <c r="IP142" s="82">
        <f t="shared" si="160"/>
        <v>2.9560750794315699E-20</v>
      </c>
      <c r="IQ142" s="82">
        <f t="shared" si="160"/>
        <v>2.04909041736721E-14</v>
      </c>
      <c r="IR142" s="82">
        <f t="shared" si="160"/>
        <v>3.1833571923797774E-14</v>
      </c>
      <c r="IS142" s="82">
        <f t="shared" si="160"/>
        <v>7.1703887105485446E-14</v>
      </c>
      <c r="IT142" s="82">
        <f t="shared" si="160"/>
        <v>2.71635225475011E-17</v>
      </c>
      <c r="IU142" s="82">
        <f t="shared" si="160"/>
        <v>3.0266092842089194E-20</v>
      </c>
      <c r="IV142" s="82">
        <f t="shared" si="160"/>
        <v>4.7097279155358107E-9</v>
      </c>
      <c r="IW142" s="82">
        <f t="shared" si="160"/>
        <v>1.7428014844480002E-11</v>
      </c>
      <c r="IY142" s="82">
        <f t="shared" si="161"/>
        <v>0.48901677802374027</v>
      </c>
      <c r="IZ142" s="82">
        <f t="shared" si="161"/>
        <v>4.6937393644958178E-2</v>
      </c>
      <c r="JA142" s="82">
        <f t="shared" si="161"/>
        <v>0.12482393211499269</v>
      </c>
      <c r="JB142" s="82">
        <f t="shared" si="161"/>
        <v>0.51844472261319274</v>
      </c>
      <c r="JC142" s="82">
        <f t="shared" si="161"/>
        <v>0.55395833893890201</v>
      </c>
      <c r="JD142" s="82">
        <f t="shared" si="161"/>
        <v>0.37228375432919691</v>
      </c>
      <c r="JE142" s="82">
        <f t="shared" si="161"/>
        <v>0.51927468564240475</v>
      </c>
      <c r="JF142" s="82">
        <f t="shared" si="161"/>
        <v>0.51159788647635618</v>
      </c>
      <c r="JG142" s="82">
        <f t="shared" si="161"/>
        <v>0.33515885899999814</v>
      </c>
      <c r="JH142" s="82">
        <f t="shared" si="161"/>
        <v>0.38200110863147546</v>
      </c>
      <c r="JI142" s="82">
        <f t="shared" si="161"/>
        <v>0.46586992044443809</v>
      </c>
      <c r="JJ142" s="82">
        <f t="shared" si="161"/>
        <v>0.54642861395927411</v>
      </c>
      <c r="JK142" s="82">
        <f t="shared" si="161"/>
        <v>0.43974392529479889</v>
      </c>
      <c r="JL142" s="82">
        <f t="shared" si="161"/>
        <v>0.33485191177565438</v>
      </c>
      <c r="JM142" s="82">
        <f t="shared" si="161"/>
        <v>0.19719444273021761</v>
      </c>
    </row>
    <row r="143" spans="2:273" x14ac:dyDescent="0.25">
      <c r="B143" s="2">
        <v>116</v>
      </c>
      <c r="C143" s="37">
        <v>0.235872</v>
      </c>
      <c r="D143" s="37">
        <v>0.21444199999999999</v>
      </c>
      <c r="E143" s="37">
        <v>0.19802800000000001</v>
      </c>
      <c r="F143" s="37">
        <v>0.217033</v>
      </c>
      <c r="G143" s="37">
        <v>0.22006600000000001</v>
      </c>
      <c r="H143" s="37">
        <v>0.22414799999999999</v>
      </c>
      <c r="I143" s="37">
        <v>0.225299</v>
      </c>
      <c r="J143" s="37">
        <v>0.22592200000000001</v>
      </c>
      <c r="K143" s="37">
        <v>0.21062800000000001</v>
      </c>
      <c r="L143" s="37">
        <v>0.20510800000000001</v>
      </c>
      <c r="M143" s="37">
        <v>0.21079200000000001</v>
      </c>
      <c r="N143" s="37">
        <v>0.22509000000000001</v>
      </c>
      <c r="O143" s="37">
        <v>0.23530400000000001</v>
      </c>
      <c r="P143" s="37">
        <v>0.298597</v>
      </c>
      <c r="Q143" s="37">
        <v>0.36100900000000002</v>
      </c>
      <c r="S143" s="4">
        <f t="shared" si="163"/>
        <v>0.23547359202157281</v>
      </c>
      <c r="T143" s="4">
        <f t="shared" si="163"/>
        <v>0.20614194182847473</v>
      </c>
      <c r="U143" s="4">
        <f t="shared" si="163"/>
        <v>0.20107219611140623</v>
      </c>
      <c r="V143" s="4">
        <f t="shared" si="163"/>
        <v>0.2161692220538797</v>
      </c>
      <c r="W143" s="4">
        <f t="shared" si="163"/>
        <v>0.22209005665595982</v>
      </c>
      <c r="X143" s="4">
        <f t="shared" si="163"/>
        <v>0.22103153638470327</v>
      </c>
      <c r="Y143" s="4">
        <f t="shared" si="163"/>
        <v>0.22589092997293506</v>
      </c>
      <c r="Z143" s="4">
        <f t="shared" si="163"/>
        <v>0.2264187456574894</v>
      </c>
      <c r="AA143" s="4">
        <f t="shared" si="163"/>
        <v>0.21013153122603248</v>
      </c>
      <c r="AB143" s="4">
        <f t="shared" si="163"/>
        <v>0.20382787482349202</v>
      </c>
      <c r="AC143" s="4">
        <f t="shared" si="163"/>
        <v>0.21067265315295078</v>
      </c>
      <c r="AD143" s="4">
        <f t="shared" si="163"/>
        <v>0.21854699736117</v>
      </c>
      <c r="AE143" s="4">
        <f t="shared" si="163"/>
        <v>0.23305817178849542</v>
      </c>
      <c r="AF143" s="4">
        <f t="shared" si="163"/>
        <v>0.29718754924067414</v>
      </c>
      <c r="AG143" s="4">
        <f t="shared" si="163"/>
        <v>0.35984033063945481</v>
      </c>
      <c r="AI143" s="4">
        <f t="shared" si="164"/>
        <v>3.9840797842718989E-4</v>
      </c>
      <c r="AJ143" s="4">
        <f t="shared" si="164"/>
        <v>8.3000581715252653E-3</v>
      </c>
      <c r="AK143" s="4">
        <f t="shared" si="164"/>
        <v>-3.0441961114062166E-3</v>
      </c>
      <c r="AL143" s="4">
        <f t="shared" si="164"/>
        <v>8.6377794612030323E-4</v>
      </c>
      <c r="AM143" s="4">
        <f t="shared" si="164"/>
        <v>-2.0240566559598105E-3</v>
      </c>
      <c r="AN143" s="4">
        <f t="shared" si="164"/>
        <v>3.1164636152967162E-3</v>
      </c>
      <c r="AO143" s="4">
        <f t="shared" si="164"/>
        <v>-5.9192997293505689E-4</v>
      </c>
      <c r="AP143" s="4">
        <f t="shared" si="164"/>
        <v>-4.9674565748938915E-4</v>
      </c>
      <c r="AQ143" s="4">
        <f t="shared" si="164"/>
        <v>4.9646877396752886E-4</v>
      </c>
      <c r="AR143" s="4">
        <f t="shared" si="164"/>
        <v>1.2801251765079957E-3</v>
      </c>
      <c r="AS143" s="4">
        <f t="shared" si="164"/>
        <v>1.1934684704922871E-4</v>
      </c>
      <c r="AT143" s="4">
        <f t="shared" si="164"/>
        <v>6.5430026388300089E-3</v>
      </c>
      <c r="AU143" s="4">
        <f t="shared" si="164"/>
        <v>2.2458282115045969E-3</v>
      </c>
      <c r="AV143" s="4">
        <f t="shared" si="164"/>
        <v>1.4094507593258587E-3</v>
      </c>
      <c r="AW143" s="4">
        <f t="shared" si="164"/>
        <v>1.1686693605452159E-3</v>
      </c>
      <c r="AY143" s="2">
        <f t="shared" si="155"/>
        <v>0.2153046759093076</v>
      </c>
      <c r="AZ143" s="2">
        <f t="shared" si="155"/>
        <v>0.20421210429598657</v>
      </c>
      <c r="BA143" s="2">
        <f t="shared" si="155"/>
        <v>0.19662942518155679</v>
      </c>
      <c r="BB143" s="2">
        <f t="shared" si="155"/>
        <v>0.20718326920479307</v>
      </c>
      <c r="BC143" s="2">
        <f t="shared" si="155"/>
        <v>0.20899851573236672</v>
      </c>
      <c r="BD143" s="2">
        <f t="shared" si="155"/>
        <v>0.21652516367085745</v>
      </c>
      <c r="BE143" s="2">
        <f t="shared" si="155"/>
        <v>0.21736013251598141</v>
      </c>
      <c r="BF143" s="2">
        <f t="shared" si="155"/>
        <v>0.21645034824921588</v>
      </c>
      <c r="BG143" s="2">
        <f t="shared" si="155"/>
        <v>0.2054650974634579</v>
      </c>
      <c r="BH143" s="2">
        <f t="shared" si="155"/>
        <v>0.19833073684554842</v>
      </c>
      <c r="BI143" s="2">
        <f t="shared" si="155"/>
        <v>0.19888140668800566</v>
      </c>
      <c r="BJ143" s="2">
        <f t="shared" si="155"/>
        <v>0.19643037101119507</v>
      </c>
      <c r="BK143" s="2">
        <f t="shared" si="155"/>
        <v>0.19966333415945975</v>
      </c>
      <c r="BL143" s="2">
        <f t="shared" si="155"/>
        <v>0.21791562953913818</v>
      </c>
      <c r="BM143" s="2">
        <f t="shared" si="155"/>
        <v>0.24632370175816662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 t="str">
        <f t="shared" si="156"/>
        <v/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 t="str">
        <f t="shared" si="111"/>
        <v/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0.37037952941176477</v>
      </c>
      <c r="DL143" s="2">
        <f t="shared" si="165"/>
        <v>0.32836049690431518</v>
      </c>
      <c r="DM143" s="2">
        <f t="shared" si="165"/>
        <v>0.29105999785499781</v>
      </c>
      <c r="DN143" s="2">
        <f t="shared" si="165"/>
        <v>0.29206661400293255</v>
      </c>
      <c r="DO143" s="2">
        <f t="shared" si="165"/>
        <v>0.31155075913978497</v>
      </c>
      <c r="DP143" s="2">
        <f t="shared" si="165"/>
        <v>0.33569588</v>
      </c>
      <c r="DQ143" s="2">
        <f t="shared" si="165"/>
        <v>0.31114224114774114</v>
      </c>
      <c r="DR143" s="2">
        <f t="shared" si="165"/>
        <v>0.35473985591397844</v>
      </c>
      <c r="DS143" s="2">
        <f t="shared" si="165"/>
        <v>0.28471504039408868</v>
      </c>
      <c r="DT143" s="2">
        <f t="shared" si="165"/>
        <v>0.29288387985769015</v>
      </c>
      <c r="DU143" s="2">
        <f t="shared" si="165"/>
        <v>0.27922782955665015</v>
      </c>
      <c r="DV143" s="2">
        <f t="shared" si="165"/>
        <v>0.28145734408602147</v>
      </c>
      <c r="DW143" s="2">
        <f t="shared" si="165"/>
        <v>0.3057071967741935</v>
      </c>
      <c r="DX143" s="2">
        <f t="shared" si="165"/>
        <v>0.31572154798387092</v>
      </c>
      <c r="DY143" s="2">
        <f t="shared" si="165"/>
        <v>0.24241687766714079</v>
      </c>
      <c r="EA143" s="2">
        <f t="shared" si="153"/>
        <v>0.21531477777777783</v>
      </c>
      <c r="EB143" s="2">
        <f t="shared" si="153"/>
        <v>0.20409670567017746</v>
      </c>
      <c r="EC143" s="2">
        <f t="shared" si="153"/>
        <v>0.19657190717933648</v>
      </c>
      <c r="ED143" s="2">
        <f t="shared" si="153"/>
        <v>0.20711955539505364</v>
      </c>
      <c r="EE143" s="2">
        <f t="shared" si="152"/>
        <v>0.20891590966127643</v>
      </c>
      <c r="EF143" s="2">
        <f t="shared" si="152"/>
        <v>0.21650746125132561</v>
      </c>
      <c r="EG143" s="2">
        <f t="shared" si="152"/>
        <v>0.21727643298778226</v>
      </c>
      <c r="EH143" s="2">
        <f t="shared" si="152"/>
        <v>0.21638312904142018</v>
      </c>
      <c r="EI143" s="2">
        <f t="shared" si="152"/>
        <v>0.20551752927437869</v>
      </c>
      <c r="EJ143" s="2">
        <f t="shared" si="152"/>
        <v>0.19787156004533199</v>
      </c>
      <c r="EK143" s="2">
        <f t="shared" si="152"/>
        <v>0.19862901137351863</v>
      </c>
      <c r="EL143" s="2">
        <f t="shared" si="152"/>
        <v>0.19640986479123287</v>
      </c>
      <c r="EM143" s="2">
        <f t="shared" si="136"/>
        <v>0.19955355923245791</v>
      </c>
      <c r="EN143" s="2">
        <f t="shared" si="136"/>
        <v>0.21793102523485502</v>
      </c>
      <c r="EO143" s="2">
        <f t="shared" si="136"/>
        <v>0.24640568844446475</v>
      </c>
      <c r="EQ143" s="2">
        <f t="shared" si="166"/>
        <v>0.21454870896336831</v>
      </c>
      <c r="ER143" s="2">
        <f t="shared" si="166"/>
        <v>0.20440613767605961</v>
      </c>
      <c r="ES143" s="2">
        <f t="shared" si="166"/>
        <v>0.19652651464530049</v>
      </c>
      <c r="ET143" s="2">
        <f t="shared" si="166"/>
        <v>0.20759339921112394</v>
      </c>
      <c r="EU143" s="2">
        <f t="shared" si="166"/>
        <v>0.20970827327865577</v>
      </c>
      <c r="EV143" s="2">
        <f t="shared" si="166"/>
        <v>0.21635800439283973</v>
      </c>
      <c r="EW143" s="2">
        <f t="shared" si="166"/>
        <v>0.21816858714589454</v>
      </c>
      <c r="EX143" s="2">
        <f t="shared" si="166"/>
        <v>0.21665453566671766</v>
      </c>
      <c r="EY143" s="2">
        <f t="shared" si="166"/>
        <v>0.20457736929170051</v>
      </c>
      <c r="EZ143" s="2">
        <f t="shared" si="166"/>
        <v>0.20338925080977346</v>
      </c>
      <c r="FA143" s="2">
        <f t="shared" si="166"/>
        <v>0.20204006913796049</v>
      </c>
      <c r="FB143" s="2">
        <f t="shared" si="166"/>
        <v>0.19620739402424164</v>
      </c>
      <c r="FC143" s="2">
        <f t="shared" si="166"/>
        <v>0.20119562202242722</v>
      </c>
      <c r="FD143" s="2">
        <f t="shared" si="166"/>
        <v>0.21647974012252807</v>
      </c>
      <c r="FE143" s="2">
        <f t="shared" si="166"/>
        <v>0.24243705701556423</v>
      </c>
      <c r="FG143" s="2">
        <f t="shared" si="167"/>
        <v>0.99988896334094235</v>
      </c>
      <c r="FH143" s="2">
        <f t="shared" si="167"/>
        <v>0.99910796795835288</v>
      </c>
      <c r="FI143" s="2">
        <f t="shared" si="167"/>
        <v>0.99938199497665792</v>
      </c>
      <c r="FJ143" s="2">
        <f t="shared" si="167"/>
        <v>0.99954200978777841</v>
      </c>
      <c r="FK143" s="2">
        <f t="shared" si="167"/>
        <v>0.99962556280855119</v>
      </c>
      <c r="FL143" s="2">
        <f t="shared" si="167"/>
        <v>0.99976326860709808</v>
      </c>
      <c r="FM143" s="2">
        <f t="shared" si="167"/>
        <v>0.99972438738938318</v>
      </c>
      <c r="FN143" s="2">
        <f t="shared" si="167"/>
        <v>0.99964164877131922</v>
      </c>
      <c r="FO143" s="2">
        <f t="shared" si="167"/>
        <v>0.9996759207178082</v>
      </c>
      <c r="FP143" s="2">
        <f t="shared" si="167"/>
        <v>0.99969590057391133</v>
      </c>
      <c r="FQ143" s="2">
        <f t="shared" si="167"/>
        <v>0.99967755894289434</v>
      </c>
      <c r="FR143" s="2">
        <f t="shared" si="167"/>
        <v>0.99962180173788606</v>
      </c>
      <c r="FS143" s="2">
        <f t="shared" si="167"/>
        <v>0.99959406409388485</v>
      </c>
      <c r="FT143" s="2">
        <f t="shared" si="167"/>
        <v>0.99958373848502724</v>
      </c>
      <c r="FU143" s="2">
        <f t="shared" si="167"/>
        <v>0.99920350328379326</v>
      </c>
      <c r="FW143" s="2">
        <f t="shared" si="157"/>
        <v>3.5662253723654037E-2</v>
      </c>
      <c r="FX143" s="2">
        <f t="shared" si="157"/>
        <v>1.4708699569494057E-2</v>
      </c>
      <c r="FY143" s="2">
        <f t="shared" si="157"/>
        <v>1.9300805338178434E-2</v>
      </c>
      <c r="FZ143" s="2">
        <f t="shared" si="157"/>
        <v>5.2356678505914397E-2</v>
      </c>
      <c r="GA143" s="2">
        <f t="shared" si="157"/>
        <v>5.5751886303050925E-2</v>
      </c>
      <c r="GB143" s="2">
        <f t="shared" si="157"/>
        <v>7.034284650997738E-2</v>
      </c>
      <c r="GC143" s="2">
        <f t="shared" si="157"/>
        <v>6.4819434218486918E-2</v>
      </c>
      <c r="GD143" s="2">
        <f t="shared" si="157"/>
        <v>6.4990693227692978E-2</v>
      </c>
      <c r="GE143" s="2">
        <f t="shared" si="157"/>
        <v>8.3068929665962979E-2</v>
      </c>
      <c r="GF143" s="2">
        <f t="shared" si="157"/>
        <v>7.7982552241437741E-2</v>
      </c>
      <c r="GG143" s="2">
        <f t="shared" si="157"/>
        <v>6.6374409929595882E-2</v>
      </c>
      <c r="GH143" s="2">
        <f t="shared" si="157"/>
        <v>5.7581591049052819E-2</v>
      </c>
      <c r="GI143" s="2">
        <f t="shared" si="157"/>
        <v>4.0609503099548305E-2</v>
      </c>
      <c r="GJ143" s="2">
        <f t="shared" si="157"/>
        <v>3.8656861005332721E-2</v>
      </c>
      <c r="GK143" s="2">
        <f t="shared" si="157"/>
        <v>1.9858133219059614E-2</v>
      </c>
      <c r="GM143" s="82">
        <f t="shared" si="158"/>
        <v>1.15456382941263E-24</v>
      </c>
      <c r="GN143" s="82">
        <f t="shared" si="158"/>
        <v>7.7302295436428851E-109</v>
      </c>
      <c r="GO143" s="82">
        <f t="shared" si="158"/>
        <v>5.9871405493163099E-107</v>
      </c>
      <c r="GP143" s="82">
        <f t="shared" si="158"/>
        <v>9.2572759548728191E-113</v>
      </c>
      <c r="GQ143" s="82">
        <f t="shared" si="158"/>
        <v>1.154852445781567E-218</v>
      </c>
      <c r="GR143" s="82">
        <f t="shared" si="158"/>
        <v>1.7605478904193581E-235</v>
      </c>
      <c r="GS143" s="82">
        <f t="shared" si="158"/>
        <v>7.770557200102406E-167</v>
      </c>
      <c r="GT143" s="82">
        <f t="shared" si="158"/>
        <v>3.4937604040739445E-234</v>
      </c>
      <c r="GU143" s="82">
        <f t="shared" si="158"/>
        <v>2.0641792370577328E-270</v>
      </c>
      <c r="GV143" s="82">
        <f t="shared" si="158"/>
        <v>2.7258908863775829E-233</v>
      </c>
      <c r="GW143" s="82">
        <f t="shared" si="158"/>
        <v>2.6135098152426236E-239</v>
      </c>
      <c r="GX143" s="82">
        <f t="shared" si="158"/>
        <v>1.8917605615874305E-221</v>
      </c>
      <c r="GY143" s="82">
        <f t="shared" si="158"/>
        <v>7.5504568458092627E-163</v>
      </c>
      <c r="GZ143" s="82">
        <f t="shared" si="158"/>
        <v>2.7304461859792893E-185</v>
      </c>
      <c r="HA143" s="82">
        <f t="shared" si="158"/>
        <v>0</v>
      </c>
      <c r="HC143" s="82">
        <f t="shared" si="154"/>
        <v>3.4457682097935854E-7</v>
      </c>
      <c r="HD143" s="82">
        <f t="shared" si="154"/>
        <v>7.0394553922831505E-33</v>
      </c>
      <c r="HE143" s="82">
        <f t="shared" si="154"/>
        <v>2.2514550274325841E-44</v>
      </c>
      <c r="HF143" s="82">
        <f t="shared" si="154"/>
        <v>1.9552598939296076E-50</v>
      </c>
      <c r="HG143" s="82">
        <f t="shared" si="154"/>
        <v>6.0669917599829968E-131</v>
      </c>
      <c r="HH143" s="82">
        <f t="shared" si="154"/>
        <v>2.74793108280198E-128</v>
      </c>
      <c r="HI143" s="82">
        <f t="shared" si="154"/>
        <v>2.7597086007409697E-97</v>
      </c>
      <c r="HJ143" s="82">
        <f t="shared" si="154"/>
        <v>4.173158248177015E-105</v>
      </c>
      <c r="HK143" s="82">
        <f t="shared" si="154"/>
        <v>1.6833521403170845E-160</v>
      </c>
      <c r="HL143" s="82">
        <f t="shared" si="162"/>
        <v>1.5968391692187684E-143</v>
      </c>
      <c r="HM143" s="82">
        <f t="shared" si="162"/>
        <v>1.3762153734472206E-115</v>
      </c>
      <c r="HN143" s="82">
        <f t="shared" si="162"/>
        <v>4.0611802066814507E-107</v>
      </c>
      <c r="HO143" s="82">
        <f t="shared" si="162"/>
        <v>3.5001190155846835E-72</v>
      </c>
      <c r="HP143" s="82">
        <f t="shared" si="162"/>
        <v>9.2728001501984346E-84</v>
      </c>
      <c r="HQ143" s="82">
        <f t="shared" si="162"/>
        <v>3.6861303127072732E-67</v>
      </c>
      <c r="HS143" s="82">
        <f t="shared" si="159"/>
        <v>0.52538446829098151</v>
      </c>
      <c r="HT143" s="82">
        <f t="shared" si="159"/>
        <v>6.3967718390200143E-2</v>
      </c>
      <c r="HU143" s="82">
        <f t="shared" si="159"/>
        <v>0.15921333081030201</v>
      </c>
      <c r="HV143" s="82">
        <f t="shared" si="159"/>
        <v>0.5485727566551365</v>
      </c>
      <c r="HW143" s="82">
        <f t="shared" si="159"/>
        <v>0.54106525574985809</v>
      </c>
      <c r="HX143" s="82">
        <f t="shared" si="159"/>
        <v>0.29082528681291014</v>
      </c>
      <c r="HY143" s="82">
        <f t="shared" si="159"/>
        <v>0.46550319900497672</v>
      </c>
      <c r="HZ143" s="82">
        <f t="shared" si="159"/>
        <v>0.43837463209979294</v>
      </c>
      <c r="IA143" s="82">
        <f t="shared" si="159"/>
        <v>0.24526348077161167</v>
      </c>
      <c r="IB143" s="82">
        <f t="shared" si="159"/>
        <v>0.29439369064757026</v>
      </c>
      <c r="IC143" s="82">
        <f t="shared" si="159"/>
        <v>0.39399684599104584</v>
      </c>
      <c r="ID143" s="82">
        <f t="shared" si="159"/>
        <v>0.50952271511836267</v>
      </c>
      <c r="IE143" s="82">
        <f t="shared" si="159"/>
        <v>0.49467774588448898</v>
      </c>
      <c r="IF143" s="82">
        <f t="shared" si="159"/>
        <v>0.39723547999164643</v>
      </c>
      <c r="IG143" s="82">
        <f t="shared" si="159"/>
        <v>0.23898812500653491</v>
      </c>
      <c r="II143" s="82">
        <f t="shared" si="160"/>
        <v>1.3318402789225997E-14</v>
      </c>
      <c r="IJ143" s="82">
        <f t="shared" si="160"/>
        <v>5.3611564518573608E-31</v>
      </c>
      <c r="IK143" s="82">
        <f t="shared" si="160"/>
        <v>7.8670961117588991E-25</v>
      </c>
      <c r="IL143" s="82">
        <f t="shared" si="160"/>
        <v>2.8125385650503386E-17</v>
      </c>
      <c r="IM143" s="82">
        <f t="shared" si="160"/>
        <v>6.7646883193588669E-16</v>
      </c>
      <c r="IN143" s="82">
        <f t="shared" si="160"/>
        <v>1.285625406067243E-12</v>
      </c>
      <c r="IO143" s="82">
        <f t="shared" si="160"/>
        <v>4.1995963081784528E-13</v>
      </c>
      <c r="IP143" s="82">
        <f t="shared" si="160"/>
        <v>4.9819522316269526E-19</v>
      </c>
      <c r="IQ143" s="82">
        <f t="shared" si="160"/>
        <v>1.7710259776867882E-13</v>
      </c>
      <c r="IR143" s="82">
        <f t="shared" si="160"/>
        <v>2.5210253020668604E-13</v>
      </c>
      <c r="IS143" s="82">
        <f t="shared" si="160"/>
        <v>4.7332135098456285E-13</v>
      </c>
      <c r="IT143" s="82">
        <f t="shared" si="160"/>
        <v>2.6482663521105931E-16</v>
      </c>
      <c r="IU143" s="82">
        <f t="shared" si="160"/>
        <v>3.3323616602375744E-19</v>
      </c>
      <c r="IV143" s="82">
        <f t="shared" si="160"/>
        <v>1.2372239040700175E-8</v>
      </c>
      <c r="IW143" s="82">
        <f t="shared" si="160"/>
        <v>5.0020024593919951E-11</v>
      </c>
      <c r="IY143" s="82">
        <f t="shared" si="161"/>
        <v>0.5253848128678158</v>
      </c>
      <c r="IZ143" s="82">
        <f t="shared" si="161"/>
        <v>6.3967718390200143E-2</v>
      </c>
      <c r="JA143" s="82">
        <f t="shared" si="161"/>
        <v>0.15921333081030201</v>
      </c>
      <c r="JB143" s="82">
        <f t="shared" si="161"/>
        <v>0.5485727566551365</v>
      </c>
      <c r="JC143" s="82">
        <f t="shared" si="161"/>
        <v>0.54106525574985875</v>
      </c>
      <c r="JD143" s="82">
        <f t="shared" si="161"/>
        <v>0.29082528681419578</v>
      </c>
      <c r="JE143" s="82">
        <f t="shared" si="161"/>
        <v>0.46550319900539666</v>
      </c>
      <c r="JF143" s="82">
        <f t="shared" si="161"/>
        <v>0.43837463209979294</v>
      </c>
      <c r="JG143" s="82">
        <f t="shared" si="161"/>
        <v>0.24526348077178878</v>
      </c>
      <c r="JH143" s="82">
        <f t="shared" si="161"/>
        <v>0.29439369064782234</v>
      </c>
      <c r="JI143" s="82">
        <f t="shared" si="161"/>
        <v>0.39399684599151918</v>
      </c>
      <c r="JJ143" s="82">
        <f t="shared" si="161"/>
        <v>0.50952271511836289</v>
      </c>
      <c r="JK143" s="82">
        <f t="shared" si="161"/>
        <v>0.49467774588448898</v>
      </c>
      <c r="JL143" s="82">
        <f t="shared" si="161"/>
        <v>0.3972354923638855</v>
      </c>
      <c r="JM143" s="82">
        <f t="shared" si="161"/>
        <v>0.23898812505655492</v>
      </c>
    </row>
    <row r="144" spans="2:273" x14ac:dyDescent="0.25">
      <c r="B144" s="2">
        <v>117</v>
      </c>
      <c r="C144" s="37">
        <v>0.23039499999999999</v>
      </c>
      <c r="D144" s="37">
        <v>0.21043300000000001</v>
      </c>
      <c r="E144" s="37">
        <v>0.207339</v>
      </c>
      <c r="F144" s="37">
        <v>0.20901800000000001</v>
      </c>
      <c r="G144" s="37">
        <v>0.218886</v>
      </c>
      <c r="H144" s="37">
        <v>0.21800600000000001</v>
      </c>
      <c r="I144" s="37">
        <v>0.221745</v>
      </c>
      <c r="J144" s="37">
        <v>0.21979599999999999</v>
      </c>
      <c r="K144" s="37">
        <v>0.205127</v>
      </c>
      <c r="L144" s="37">
        <v>0.20285700000000001</v>
      </c>
      <c r="M144" s="37">
        <v>0.20097200000000001</v>
      </c>
      <c r="N144" s="37">
        <v>0.21929199999999999</v>
      </c>
      <c r="O144" s="37">
        <v>0.23269899999999999</v>
      </c>
      <c r="P144" s="37">
        <v>0.30446400000000001</v>
      </c>
      <c r="Q144" s="37">
        <v>0.37738699999999997</v>
      </c>
      <c r="S144" s="4">
        <f t="shared" si="163"/>
        <v>0.23448488897271319</v>
      </c>
      <c r="T144" s="4">
        <f t="shared" si="163"/>
        <v>0.20613712802174558</v>
      </c>
      <c r="U144" s="4">
        <f t="shared" si="163"/>
        <v>0.20166163989908531</v>
      </c>
      <c r="V144" s="4">
        <f t="shared" si="163"/>
        <v>0.21497306489431087</v>
      </c>
      <c r="W144" s="4">
        <f t="shared" si="163"/>
        <v>0.21950030086696865</v>
      </c>
      <c r="X144" s="4">
        <f t="shared" si="163"/>
        <v>0.21913719990172784</v>
      </c>
      <c r="Y144" s="4">
        <f t="shared" si="163"/>
        <v>0.22345013390308086</v>
      </c>
      <c r="Z144" s="4">
        <f t="shared" si="163"/>
        <v>0.22284017870022721</v>
      </c>
      <c r="AA144" s="4">
        <f t="shared" si="163"/>
        <v>0.20788109153374265</v>
      </c>
      <c r="AB144" s="4">
        <f t="shared" si="163"/>
        <v>0.20148541428190075</v>
      </c>
      <c r="AC144" s="4">
        <f t="shared" si="163"/>
        <v>0.20710510906582807</v>
      </c>
      <c r="AD144" s="4">
        <f t="shared" si="163"/>
        <v>0.2133695107266336</v>
      </c>
      <c r="AE144" s="4">
        <f t="shared" si="163"/>
        <v>0.23223864958070636</v>
      </c>
      <c r="AF144" s="4">
        <f t="shared" si="163"/>
        <v>0.30371076201704877</v>
      </c>
      <c r="AG144" s="4">
        <f t="shared" si="163"/>
        <v>0.37464975292882391</v>
      </c>
      <c r="AI144" s="4">
        <f t="shared" si="164"/>
        <v>-4.0898889727132015E-3</v>
      </c>
      <c r="AJ144" s="4">
        <f t="shared" si="164"/>
        <v>4.2958719782544286E-3</v>
      </c>
      <c r="AK144" s="4">
        <f t="shared" si="164"/>
        <v>5.6773601009146857E-3</v>
      </c>
      <c r="AL144" s="4">
        <f t="shared" si="164"/>
        <v>-5.9550648943108575E-3</v>
      </c>
      <c r="AM144" s="4">
        <f t="shared" si="164"/>
        <v>-6.1430086696864783E-4</v>
      </c>
      <c r="AN144" s="4">
        <f t="shared" si="164"/>
        <v>-1.1311999017278307E-3</v>
      </c>
      <c r="AO144" s="4">
        <f t="shared" si="164"/>
        <v>-1.7051339030808577E-3</v>
      </c>
      <c r="AP144" s="4">
        <f t="shared" si="164"/>
        <v>-3.044178700227218E-3</v>
      </c>
      <c r="AQ144" s="4">
        <f t="shared" si="164"/>
        <v>-2.7540915337426475E-3</v>
      </c>
      <c r="AR144" s="4">
        <f t="shared" si="164"/>
        <v>1.3715857180992552E-3</v>
      </c>
      <c r="AS144" s="4">
        <f t="shared" si="164"/>
        <v>-6.1331090658280629E-3</v>
      </c>
      <c r="AT144" s="4">
        <f t="shared" si="164"/>
        <v>5.9224892733663881E-3</v>
      </c>
      <c r="AU144" s="4">
        <f t="shared" si="164"/>
        <v>4.6035041929362586E-4</v>
      </c>
      <c r="AV144" s="4">
        <f t="shared" si="164"/>
        <v>7.5323798295123812E-4</v>
      </c>
      <c r="AW144" s="4">
        <f t="shared" si="164"/>
        <v>2.7372470711760633E-3</v>
      </c>
      <c r="AY144" s="2">
        <f t="shared" ref="AY144:BM160" si="168">IF(OR($B144 &lt; C$230, $B144 &gt; C$233), #N/A, ((1-FG144)*DK144) + (FG144 - FW144)*EA144 + (FW144*EQ144))</f>
        <v>0.2149787600951546</v>
      </c>
      <c r="AZ144" s="2">
        <f t="shared" si="168"/>
        <v>0.20368411815229548</v>
      </c>
      <c r="BA144" s="2">
        <f t="shared" si="168"/>
        <v>0.19640217501660412</v>
      </c>
      <c r="BB144" s="2">
        <f t="shared" si="168"/>
        <v>0.20679835113167724</v>
      </c>
      <c r="BC144" s="2">
        <f t="shared" si="168"/>
        <v>0.20865297282820891</v>
      </c>
      <c r="BD144" s="2">
        <f t="shared" si="168"/>
        <v>0.21624532976372779</v>
      </c>
      <c r="BE144" s="2">
        <f t="shared" si="168"/>
        <v>0.21700028324131707</v>
      </c>
      <c r="BF144" s="2">
        <f t="shared" si="168"/>
        <v>0.21606851177280204</v>
      </c>
      <c r="BG144" s="2">
        <f t="shared" si="168"/>
        <v>0.20518193979358737</v>
      </c>
      <c r="BH144" s="2">
        <f t="shared" si="168"/>
        <v>0.19807604448247912</v>
      </c>
      <c r="BI144" s="2">
        <f t="shared" si="168"/>
        <v>0.19879404066751413</v>
      </c>
      <c r="BJ144" s="2">
        <f t="shared" si="168"/>
        <v>0.19614486914720047</v>
      </c>
      <c r="BK144" s="2">
        <f t="shared" si="168"/>
        <v>0.19917778564846961</v>
      </c>
      <c r="BL144" s="2">
        <f t="shared" si="168"/>
        <v>0.21750356400312795</v>
      </c>
      <c r="BM144" s="2">
        <f t="shared" si="168"/>
        <v>0.24595493132604565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 t="str">
        <f t="shared" ref="CE144:CS160" si="169">IF(AND(IY144 &lt; $CS$22, $B144 &gt; C$231, $B144 &lt; C$232), C144, "")</f>
        <v/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 t="str">
        <f t="shared" si="111"/>
        <v/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0.37138062745098049</v>
      </c>
      <c r="DL144" s="2">
        <f t="shared" si="165"/>
        <v>0.32913378780487806</v>
      </c>
      <c r="DM144" s="2">
        <f t="shared" si="165"/>
        <v>0.29154158215358211</v>
      </c>
      <c r="DN144" s="2">
        <f t="shared" si="165"/>
        <v>0.2924685159457478</v>
      </c>
      <c r="DO144" s="2">
        <f t="shared" si="165"/>
        <v>0.3121373406748239</v>
      </c>
      <c r="DP144" s="2">
        <f t="shared" si="165"/>
        <v>0.33642261461538464</v>
      </c>
      <c r="DQ144" s="2">
        <f t="shared" si="165"/>
        <v>0.31159190476190474</v>
      </c>
      <c r="DR144" s="2">
        <f t="shared" si="165"/>
        <v>0.35558655958472374</v>
      </c>
      <c r="DS144" s="2">
        <f t="shared" si="165"/>
        <v>0.28496674532019706</v>
      </c>
      <c r="DT144" s="2">
        <f t="shared" si="165"/>
        <v>0.29332817241379305</v>
      </c>
      <c r="DU144" s="2">
        <f t="shared" si="165"/>
        <v>0.27953925418719205</v>
      </c>
      <c r="DV144" s="2">
        <f t="shared" si="165"/>
        <v>0.28185400593251758</v>
      </c>
      <c r="DW144" s="2">
        <f t="shared" si="165"/>
        <v>0.30627694193548383</v>
      </c>
      <c r="DX144" s="2">
        <f t="shared" si="165"/>
        <v>0.31624574919354836</v>
      </c>
      <c r="DY144" s="2">
        <f t="shared" si="165"/>
        <v>0.24211683619652036</v>
      </c>
      <c r="EA144" s="2">
        <f t="shared" si="153"/>
        <v>0.21499117777777782</v>
      </c>
      <c r="EB144" s="2">
        <f t="shared" si="153"/>
        <v>0.2035749344250469</v>
      </c>
      <c r="EC144" s="2">
        <f t="shared" si="153"/>
        <v>0.19634958401215502</v>
      </c>
      <c r="ED144" s="2">
        <f t="shared" si="153"/>
        <v>0.20673336830816372</v>
      </c>
      <c r="EE144" s="2">
        <f t="shared" si="152"/>
        <v>0.20856653883129975</v>
      </c>
      <c r="EF144" s="2">
        <f t="shared" si="152"/>
        <v>0.21623141758218456</v>
      </c>
      <c r="EG144" s="2">
        <f t="shared" si="152"/>
        <v>0.2169101354868567</v>
      </c>
      <c r="EH144" s="2">
        <f t="shared" si="152"/>
        <v>0.2160027495069034</v>
      </c>
      <c r="EI144" s="2">
        <f t="shared" si="152"/>
        <v>0.20524751115282999</v>
      </c>
      <c r="EJ144" s="2">
        <f t="shared" si="152"/>
        <v>0.19755832255489245</v>
      </c>
      <c r="EK144" s="2">
        <f t="shared" si="152"/>
        <v>0.1985103798959843</v>
      </c>
      <c r="EL144" s="2">
        <f t="shared" si="152"/>
        <v>0.1961287272237513</v>
      </c>
      <c r="EM144" s="2">
        <f t="shared" si="136"/>
        <v>0.19905963427920967</v>
      </c>
      <c r="EN144" s="2">
        <f t="shared" si="136"/>
        <v>0.21753095188572694</v>
      </c>
      <c r="EO144" s="2">
        <f t="shared" si="136"/>
        <v>0.24604733695124595</v>
      </c>
      <c r="EQ144" s="2">
        <f t="shared" si="166"/>
        <v>0.21426611397570539</v>
      </c>
      <c r="ER144" s="2">
        <f t="shared" si="166"/>
        <v>0.20401133516608175</v>
      </c>
      <c r="ES144" s="2">
        <f t="shared" si="166"/>
        <v>0.1962991796615558</v>
      </c>
      <c r="ET144" s="2">
        <f t="shared" si="166"/>
        <v>0.20724406128358774</v>
      </c>
      <c r="EU144" s="2">
        <f t="shared" si="166"/>
        <v>0.20940636238612806</v>
      </c>
      <c r="EV144" s="2">
        <f t="shared" si="166"/>
        <v>0.21607428520406702</v>
      </c>
      <c r="EW144" s="2">
        <f t="shared" si="166"/>
        <v>0.21784948846497745</v>
      </c>
      <c r="EX144" s="2">
        <f t="shared" si="166"/>
        <v>0.21628717362242267</v>
      </c>
      <c r="EY144" s="2">
        <f t="shared" si="166"/>
        <v>0.20426106760868068</v>
      </c>
      <c r="EZ144" s="2">
        <f t="shared" si="166"/>
        <v>0.20334568888143434</v>
      </c>
      <c r="FA144" s="2">
        <f t="shared" si="166"/>
        <v>0.20210343689111351</v>
      </c>
      <c r="FB144" s="2">
        <f t="shared" si="166"/>
        <v>0.19591487313606387</v>
      </c>
      <c r="FC144" s="2">
        <f t="shared" si="166"/>
        <v>0.20082851152157435</v>
      </c>
      <c r="FD144" s="2">
        <f t="shared" si="166"/>
        <v>0.21599492247602647</v>
      </c>
      <c r="FE144" s="2">
        <f t="shared" si="166"/>
        <v>0.24192674443651083</v>
      </c>
      <c r="FG144" s="2">
        <f t="shared" si="167"/>
        <v>0.99989873237398663</v>
      </c>
      <c r="FH144" s="2">
        <f t="shared" si="167"/>
        <v>0.9991863932496623</v>
      </c>
      <c r="FI144" s="2">
        <f t="shared" si="167"/>
        <v>0.99943634206948939</v>
      </c>
      <c r="FJ144" s="2">
        <f t="shared" si="167"/>
        <v>0.99958229112923003</v>
      </c>
      <c r="FK144" s="2">
        <f t="shared" si="167"/>
        <v>0.99965849797147344</v>
      </c>
      <c r="FL144" s="2">
        <f t="shared" si="167"/>
        <v>0.99978409390637768</v>
      </c>
      <c r="FM144" s="2">
        <f t="shared" si="167"/>
        <v>0.99974863221575372</v>
      </c>
      <c r="FN144" s="2">
        <f t="shared" si="167"/>
        <v>0.99967316948984597</v>
      </c>
      <c r="FO144" s="2">
        <f t="shared" si="167"/>
        <v>0.99970442775345059</v>
      </c>
      <c r="FP144" s="2">
        <f t="shared" si="167"/>
        <v>0.99972265060600174</v>
      </c>
      <c r="FQ144" s="2">
        <f t="shared" si="167"/>
        <v>0.99970592191748342</v>
      </c>
      <c r="FR144" s="2">
        <f t="shared" si="167"/>
        <v>0.99965506760709133</v>
      </c>
      <c r="FS144" s="2">
        <f t="shared" si="167"/>
        <v>0.99962976882963728</v>
      </c>
      <c r="FT144" s="2">
        <f t="shared" si="167"/>
        <v>0.99962035108112657</v>
      </c>
      <c r="FU144" s="2">
        <f t="shared" si="167"/>
        <v>0.99927353544843656</v>
      </c>
      <c r="FW144" s="2">
        <f t="shared" ref="FW144:GK160" si="170">POWER(10,($B144-C$232)/C$229)/(1+POWER(10,($B144-C$232)/C$229))</f>
        <v>3.8968806392495024E-2</v>
      </c>
      <c r="FX144" s="2">
        <f t="shared" si="170"/>
        <v>1.6104914389999926E-2</v>
      </c>
      <c r="FY144" s="2">
        <f t="shared" si="170"/>
        <v>2.1123577861584086E-2</v>
      </c>
      <c r="FZ144" s="2">
        <f t="shared" si="170"/>
        <v>5.7119430288434275E-2</v>
      </c>
      <c r="GA144" s="2">
        <f t="shared" si="170"/>
        <v>6.0803674402656438E-2</v>
      </c>
      <c r="GB144" s="2">
        <f t="shared" si="170"/>
        <v>7.6609483291771183E-2</v>
      </c>
      <c r="GC144" s="2">
        <f t="shared" si="170"/>
        <v>7.0631391451932979E-2</v>
      </c>
      <c r="GD144" s="2">
        <f t="shared" si="170"/>
        <v>7.0816843378014124E-2</v>
      </c>
      <c r="GE144" s="2">
        <f t="shared" si="170"/>
        <v>9.035910154951747E-2</v>
      </c>
      <c r="GF144" s="2">
        <f t="shared" si="170"/>
        <v>8.4867656556055729E-2</v>
      </c>
      <c r="GG144" s="2">
        <f t="shared" si="170"/>
        <v>7.2315010839521146E-2</v>
      </c>
      <c r="GH144" s="2">
        <f t="shared" si="170"/>
        <v>6.2788147815141582E-2</v>
      </c>
      <c r="GI144" s="2">
        <f t="shared" si="170"/>
        <v>4.4353660098153828E-2</v>
      </c>
      <c r="GJ144" s="2">
        <f t="shared" si="170"/>
        <v>4.2228910634182007E-2</v>
      </c>
      <c r="GK144" s="2">
        <f t="shared" si="170"/>
        <v>2.1732373538974087E-2</v>
      </c>
      <c r="GM144" s="82">
        <f t="shared" ref="GM144:HA160" si="171" xml:space="preserve"> _xlfn.NORM.DIST($B144, C$7, ABS(C$11), TRUE) * _xlfn.NORM.DIST(($B144 - C$7)*C$15, 0, ABS(C$11), TRUE) * 2</f>
        <v>2.0200236258576467E-25</v>
      </c>
      <c r="GN144" s="82">
        <f t="shared" si="171"/>
        <v>5.9744608992728884E-113</v>
      </c>
      <c r="GO144" s="82">
        <f t="shared" si="171"/>
        <v>7.6820472407660121E-111</v>
      </c>
      <c r="GP144" s="82">
        <f t="shared" si="171"/>
        <v>1.8052618573890364E-116</v>
      </c>
      <c r="GQ144" s="82">
        <f t="shared" si="171"/>
        <v>1.3587875486955612E-225</v>
      </c>
      <c r="GR144" s="82">
        <f t="shared" si="171"/>
        <v>1.5524293464590273E-242</v>
      </c>
      <c r="GS144" s="82">
        <f t="shared" si="171"/>
        <v>5.5066979410640327E-172</v>
      </c>
      <c r="GT144" s="82">
        <f t="shared" si="171"/>
        <v>1.8437918526175361E-241</v>
      </c>
      <c r="GU144" s="82">
        <f t="shared" si="171"/>
        <v>1.2171291889621547E-278</v>
      </c>
      <c r="GV144" s="82">
        <f t="shared" si="171"/>
        <v>2.1779915132709275E-240</v>
      </c>
      <c r="GW144" s="82">
        <f t="shared" si="171"/>
        <v>8.3499341259693741E-247</v>
      </c>
      <c r="GX144" s="82">
        <f t="shared" si="171"/>
        <v>1.9336470572375561E-228</v>
      </c>
      <c r="GY144" s="82">
        <f t="shared" si="171"/>
        <v>4.1087874865943888E-168</v>
      </c>
      <c r="GZ144" s="82">
        <f t="shared" si="171"/>
        <v>2.2608978448663772E-191</v>
      </c>
      <c r="HA144" s="82">
        <f t="shared" si="171"/>
        <v>0</v>
      </c>
      <c r="HC144" s="82">
        <f t="shared" si="154"/>
        <v>1.6662918290672524E-7</v>
      </c>
      <c r="HD144" s="82">
        <f t="shared" si="154"/>
        <v>3.9595289873285157E-35</v>
      </c>
      <c r="HE144" s="82">
        <f t="shared" si="154"/>
        <v>3.3763977204542277E-47</v>
      </c>
      <c r="HF144" s="82">
        <f t="shared" si="154"/>
        <v>4.0975769074896207E-53</v>
      </c>
      <c r="HG144" s="82">
        <f t="shared" si="154"/>
        <v>1.4943329733471223E-137</v>
      </c>
      <c r="HH144" s="82">
        <f t="shared" si="154"/>
        <v>3.2049511745960293E-134</v>
      </c>
      <c r="HI144" s="82">
        <f t="shared" si="154"/>
        <v>5.2350756712384923E-102</v>
      </c>
      <c r="HJ144" s="82">
        <f t="shared" si="154"/>
        <v>3.5723534638217628E-110</v>
      </c>
      <c r="HK144" s="82">
        <f t="shared" si="154"/>
        <v>5.3587421067193406E-168</v>
      </c>
      <c r="HL144" s="82">
        <f t="shared" si="162"/>
        <v>3.1294852213027338E-150</v>
      </c>
      <c r="HM144" s="82">
        <f t="shared" si="162"/>
        <v>3.0955602464692035E-121</v>
      </c>
      <c r="HN144" s="82">
        <f t="shared" si="162"/>
        <v>1.6319274086423025E-112</v>
      </c>
      <c r="HO144" s="82">
        <f t="shared" si="162"/>
        <v>4.9406940971686398E-76</v>
      </c>
      <c r="HP144" s="82">
        <f t="shared" si="162"/>
        <v>2.1538916147641319E-88</v>
      </c>
      <c r="HQ144" s="82">
        <f t="shared" si="162"/>
        <v>5.522672759251787E-71</v>
      </c>
      <c r="HS144" s="82">
        <f t="shared" ref="HS144:IG160" si="172" xml:space="preserve"> _xlfn.NORM.DIST($B144, C$9, ABS(C$13), TRUE) * _xlfn.NORM.DIST(($B144 - C$9)*C$17, 0, ABS(C$13), TRUE) * 2</f>
        <v>0.54812965024516902</v>
      </c>
      <c r="HT144" s="82">
        <f t="shared" si="172"/>
        <v>8.5794760077830448E-2</v>
      </c>
      <c r="HU144" s="82">
        <f t="shared" si="172"/>
        <v>0.19999325114741637</v>
      </c>
      <c r="HV144" s="82">
        <f t="shared" si="172"/>
        <v>0.55167754571872196</v>
      </c>
      <c r="HW144" s="82">
        <f t="shared" si="172"/>
        <v>0.49937289945096408</v>
      </c>
      <c r="HX144" s="82">
        <f t="shared" si="172"/>
        <v>0.21302552398699809</v>
      </c>
      <c r="HY144" s="82">
        <f t="shared" si="172"/>
        <v>0.39412027940283817</v>
      </c>
      <c r="HZ144" s="82">
        <f t="shared" si="172"/>
        <v>0.34386180178973996</v>
      </c>
      <c r="IA144" s="82">
        <f t="shared" si="172"/>
        <v>0.16544163307578527</v>
      </c>
      <c r="IB144" s="82">
        <f t="shared" si="172"/>
        <v>0.21055389035723635</v>
      </c>
      <c r="IC144" s="82">
        <f t="shared" si="172"/>
        <v>0.31353559552095672</v>
      </c>
      <c r="ID144" s="82">
        <f t="shared" si="172"/>
        <v>0.44590786486464157</v>
      </c>
      <c r="IE144" s="82">
        <f t="shared" si="172"/>
        <v>0.53511360404867625</v>
      </c>
      <c r="IF144" s="82">
        <f t="shared" si="172"/>
        <v>0.4629677858888655</v>
      </c>
      <c r="IG144" s="82">
        <f t="shared" si="172"/>
        <v>0.28662259521631367</v>
      </c>
      <c r="II144" s="82">
        <f t="shared" ref="II144:IW160" si="173" xml:space="preserve"> _xlfn.NORM.DIST($B144, C$10, ABS(C$14), TRUE) * _xlfn.NORM.DIST(($B144 - C$10)*C$18, 0, ABS(C$14), TRUE) * 2</f>
        <v>7.0153742586108511E-14</v>
      </c>
      <c r="IJ144" s="82">
        <f t="shared" si="173"/>
        <v>9.998891318022195E-30</v>
      </c>
      <c r="IK144" s="82">
        <f t="shared" si="173"/>
        <v>9.3622196194827353E-24</v>
      </c>
      <c r="IL144" s="82">
        <f t="shared" si="173"/>
        <v>2.7181084763681389E-16</v>
      </c>
      <c r="IM144" s="82">
        <f t="shared" si="173"/>
        <v>5.635339354455831E-15</v>
      </c>
      <c r="IN144" s="82">
        <f t="shared" si="173"/>
        <v>7.7719643135960939E-12</v>
      </c>
      <c r="IO144" s="82">
        <f t="shared" si="173"/>
        <v>2.5808693279988529E-12</v>
      </c>
      <c r="IP144" s="82">
        <f t="shared" si="173"/>
        <v>7.6454083622720264E-18</v>
      </c>
      <c r="IQ144" s="82">
        <f t="shared" si="173"/>
        <v>1.4151327191811865E-12</v>
      </c>
      <c r="IR144" s="82">
        <f t="shared" si="173"/>
        <v>1.855518451192227E-12</v>
      </c>
      <c r="IS144" s="82">
        <f t="shared" si="173"/>
        <v>2.9353290066385069E-12</v>
      </c>
      <c r="IT144" s="82">
        <f t="shared" si="173"/>
        <v>2.403000243251979E-15</v>
      </c>
      <c r="IU144" s="82">
        <f t="shared" si="173"/>
        <v>3.4303095804563325E-18</v>
      </c>
      <c r="IV144" s="82">
        <f t="shared" si="173"/>
        <v>3.1658944098613562E-8</v>
      </c>
      <c r="IW144" s="82">
        <f t="shared" si="173"/>
        <v>1.4021382495727308E-10</v>
      </c>
      <c r="IY144" s="82">
        <f t="shared" ref="IY144:JM160" si="174">GM144+HC144+HS144+II144</f>
        <v>0.54812981687442208</v>
      </c>
      <c r="IZ144" s="82">
        <f t="shared" si="174"/>
        <v>8.5794760077830448E-2</v>
      </c>
      <c r="JA144" s="82">
        <f t="shared" si="174"/>
        <v>0.19999325114741637</v>
      </c>
      <c r="JB144" s="82">
        <f t="shared" si="174"/>
        <v>0.55167754571872218</v>
      </c>
      <c r="JC144" s="82">
        <f t="shared" si="174"/>
        <v>0.49937289945096974</v>
      </c>
      <c r="JD144" s="82">
        <f t="shared" si="174"/>
        <v>0.21302552399477007</v>
      </c>
      <c r="JE144" s="82">
        <f t="shared" si="174"/>
        <v>0.39412027940541905</v>
      </c>
      <c r="JF144" s="82">
        <f t="shared" si="174"/>
        <v>0.34386180178973996</v>
      </c>
      <c r="JG144" s="82">
        <f t="shared" si="174"/>
        <v>0.16544163307720042</v>
      </c>
      <c r="JH144" s="82">
        <f t="shared" si="174"/>
        <v>0.21055389035909186</v>
      </c>
      <c r="JI144" s="82">
        <f t="shared" si="174"/>
        <v>0.31353559552389204</v>
      </c>
      <c r="JJ144" s="82">
        <f t="shared" si="174"/>
        <v>0.44590786486464395</v>
      </c>
      <c r="JK144" s="82">
        <f t="shared" si="174"/>
        <v>0.53511360404867625</v>
      </c>
      <c r="JL144" s="82">
        <f t="shared" si="174"/>
        <v>0.46296781754780958</v>
      </c>
      <c r="JM144" s="82">
        <f t="shared" si="174"/>
        <v>0.28662259535652751</v>
      </c>
    </row>
    <row r="145" spans="2:273" x14ac:dyDescent="0.25">
      <c r="B145" s="2">
        <v>118</v>
      </c>
      <c r="C145" s="37">
        <v>0.22237599999999999</v>
      </c>
      <c r="D145" s="37">
        <v>0.2077</v>
      </c>
      <c r="E145" s="37">
        <v>0.206203</v>
      </c>
      <c r="F145" s="37">
        <v>0.21322099999999999</v>
      </c>
      <c r="G145" s="37">
        <v>0.21814700000000001</v>
      </c>
      <c r="H145" s="37">
        <v>0.214785</v>
      </c>
      <c r="I145" s="37">
        <v>0.22386900000000001</v>
      </c>
      <c r="J145" s="37">
        <v>0.21617400000000001</v>
      </c>
      <c r="K145" s="37">
        <v>0.20594299999999999</v>
      </c>
      <c r="L145" s="37">
        <v>0.201455</v>
      </c>
      <c r="M145" s="37">
        <v>0.20521500000000001</v>
      </c>
      <c r="N145" s="37">
        <v>0.20988100000000001</v>
      </c>
      <c r="O145" s="37">
        <v>0.232237</v>
      </c>
      <c r="P145" s="37">
        <v>0.30943399999999999</v>
      </c>
      <c r="Q145" s="37">
        <v>0.39655499999999999</v>
      </c>
      <c r="S145" s="4">
        <f t="shared" si="163"/>
        <v>0.23284602296261131</v>
      </c>
      <c r="T145" s="4">
        <f t="shared" si="163"/>
        <v>0.20621840666612046</v>
      </c>
      <c r="U145" s="4">
        <f t="shared" si="163"/>
        <v>0.20228394148115553</v>
      </c>
      <c r="V145" s="4">
        <f t="shared" si="163"/>
        <v>0.2133967388846594</v>
      </c>
      <c r="W145" s="4">
        <f t="shared" si="163"/>
        <v>0.21670498690990947</v>
      </c>
      <c r="X145" s="4">
        <f t="shared" si="163"/>
        <v>0.21768726291656018</v>
      </c>
      <c r="Y145" s="4">
        <f t="shared" si="163"/>
        <v>0.22120105529594106</v>
      </c>
      <c r="Z145" s="4">
        <f t="shared" si="163"/>
        <v>0.21983025407165138</v>
      </c>
      <c r="AA145" s="4">
        <f t="shared" si="163"/>
        <v>0.20631733825019516</v>
      </c>
      <c r="AB145" s="4">
        <f t="shared" si="163"/>
        <v>0.19976659517043122</v>
      </c>
      <c r="AC145" s="4">
        <f t="shared" si="163"/>
        <v>0.20416654073036772</v>
      </c>
      <c r="AD145" s="4">
        <f t="shared" si="163"/>
        <v>0.2082984963663676</v>
      </c>
      <c r="AE145" s="4">
        <f t="shared" si="163"/>
        <v>0.22982408199330143</v>
      </c>
      <c r="AF145" s="4">
        <f t="shared" si="163"/>
        <v>0.30835921533187943</v>
      </c>
      <c r="AG145" s="4">
        <f t="shared" si="163"/>
        <v>0.38958901117521949</v>
      </c>
      <c r="AI145" s="4">
        <f t="shared" si="164"/>
        <v>-1.0470022962611319E-2</v>
      </c>
      <c r="AJ145" s="4">
        <f t="shared" si="164"/>
        <v>1.4815933338795384E-3</v>
      </c>
      <c r="AK145" s="4">
        <f t="shared" si="164"/>
        <v>3.9190585188444704E-3</v>
      </c>
      <c r="AL145" s="4">
        <f t="shared" si="164"/>
        <v>-1.757388846594099E-4</v>
      </c>
      <c r="AM145" s="4">
        <f t="shared" si="164"/>
        <v>1.4420130900905381E-3</v>
      </c>
      <c r="AN145" s="4">
        <f t="shared" si="164"/>
        <v>-2.9022629165601777E-3</v>
      </c>
      <c r="AO145" s="4">
        <f t="shared" si="164"/>
        <v>2.6679447040589555E-3</v>
      </c>
      <c r="AP145" s="4">
        <f t="shared" si="164"/>
        <v>-3.6562540716513769E-3</v>
      </c>
      <c r="AQ145" s="4">
        <f t="shared" si="164"/>
        <v>-3.7433825019517197E-4</v>
      </c>
      <c r="AR145" s="4">
        <f t="shared" si="164"/>
        <v>1.6884048295687792E-3</v>
      </c>
      <c r="AS145" s="4">
        <f t="shared" si="164"/>
        <v>1.0484592696322903E-3</v>
      </c>
      <c r="AT145" s="4">
        <f t="shared" si="164"/>
        <v>1.5825036336324094E-3</v>
      </c>
      <c r="AU145" s="4">
        <f t="shared" si="164"/>
        <v>2.4129180066985723E-3</v>
      </c>
      <c r="AV145" s="4">
        <f t="shared" si="164"/>
        <v>1.0747846681205542E-3</v>
      </c>
      <c r="AW145" s="4">
        <f t="shared" si="164"/>
        <v>6.9659888247805002E-3</v>
      </c>
      <c r="AY145" s="2">
        <f t="shared" si="168"/>
        <v>0.21465302464896077</v>
      </c>
      <c r="AZ145" s="2">
        <f t="shared" si="168"/>
        <v>0.20315723076180028</v>
      </c>
      <c r="BA145" s="2">
        <f t="shared" si="168"/>
        <v>0.19617527883120972</v>
      </c>
      <c r="BB145" s="2">
        <f t="shared" si="168"/>
        <v>0.20641424862909163</v>
      </c>
      <c r="BC145" s="2">
        <f t="shared" si="168"/>
        <v>0.20830852809017042</v>
      </c>
      <c r="BD145" s="2">
        <f t="shared" si="168"/>
        <v>0.2159654961193655</v>
      </c>
      <c r="BE145" s="2">
        <f t="shared" si="168"/>
        <v>0.21664161848821606</v>
      </c>
      <c r="BF145" s="2">
        <f t="shared" si="168"/>
        <v>0.21568728245252608</v>
      </c>
      <c r="BG145" s="2">
        <f t="shared" si="168"/>
        <v>0.20489768875204595</v>
      </c>
      <c r="BH145" s="2">
        <f t="shared" si="168"/>
        <v>0.1978285655689809</v>
      </c>
      <c r="BI145" s="2">
        <f t="shared" si="168"/>
        <v>0.19871085368016389</v>
      </c>
      <c r="BJ145" s="2">
        <f t="shared" si="168"/>
        <v>0.19585935805279403</v>
      </c>
      <c r="BK145" s="2">
        <f t="shared" si="168"/>
        <v>0.19869407212156201</v>
      </c>
      <c r="BL145" s="2">
        <f t="shared" si="168"/>
        <v>0.2170906368113811</v>
      </c>
      <c r="BM145" s="2">
        <f t="shared" si="168"/>
        <v>0.24558482182475541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 t="str">
        <f t="shared" si="169"/>
        <v/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 t="str">
        <f t="shared" si="111"/>
        <v/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0.37238172549019621</v>
      </c>
      <c r="DL145" s="2">
        <f t="shared" si="165"/>
        <v>0.32990707870544089</v>
      </c>
      <c r="DM145" s="2">
        <f t="shared" si="165"/>
        <v>0.29202316645216642</v>
      </c>
      <c r="DN145" s="2">
        <f t="shared" si="165"/>
        <v>0.29287041788856305</v>
      </c>
      <c r="DO145" s="2">
        <f t="shared" si="165"/>
        <v>0.31272392220986284</v>
      </c>
      <c r="DP145" s="2">
        <f t="shared" si="165"/>
        <v>0.33714934923076922</v>
      </c>
      <c r="DQ145" s="2">
        <f t="shared" si="165"/>
        <v>0.31204156837606839</v>
      </c>
      <c r="DR145" s="2">
        <f t="shared" si="165"/>
        <v>0.35643326325546898</v>
      </c>
      <c r="DS145" s="2">
        <f t="shared" si="165"/>
        <v>0.28521845024630543</v>
      </c>
      <c r="DT145" s="2">
        <f t="shared" si="165"/>
        <v>0.29377246496989595</v>
      </c>
      <c r="DU145" s="2">
        <f t="shared" si="165"/>
        <v>0.2798506788177339</v>
      </c>
      <c r="DV145" s="2">
        <f t="shared" si="165"/>
        <v>0.2822506677790137</v>
      </c>
      <c r="DW145" s="2">
        <f t="shared" si="165"/>
        <v>0.30684668709677415</v>
      </c>
      <c r="DX145" s="2">
        <f t="shared" si="165"/>
        <v>0.31676995040322575</v>
      </c>
      <c r="DY145" s="2">
        <f t="shared" si="165"/>
        <v>0.24181679472589995</v>
      </c>
      <c r="EA145" s="2">
        <f t="shared" si="153"/>
        <v>0.21466757777777784</v>
      </c>
      <c r="EB145" s="2">
        <f t="shared" si="153"/>
        <v>0.20305316317991634</v>
      </c>
      <c r="EC145" s="2">
        <f t="shared" si="153"/>
        <v>0.19612726084497359</v>
      </c>
      <c r="ED145" s="2">
        <f t="shared" si="153"/>
        <v>0.20634718122127382</v>
      </c>
      <c r="EE145" s="2">
        <f t="shared" si="152"/>
        <v>0.20821716800132306</v>
      </c>
      <c r="EF145" s="2">
        <f t="shared" si="152"/>
        <v>0.21595537391304354</v>
      </c>
      <c r="EG145" s="2">
        <f t="shared" si="152"/>
        <v>0.2165438379859311</v>
      </c>
      <c r="EH145" s="2">
        <f t="shared" si="152"/>
        <v>0.21562236997238665</v>
      </c>
      <c r="EI145" s="2">
        <f t="shared" si="152"/>
        <v>0.20497749303128129</v>
      </c>
      <c r="EJ145" s="2">
        <f t="shared" si="152"/>
        <v>0.19724508506445293</v>
      </c>
      <c r="EK145" s="2">
        <f t="shared" si="152"/>
        <v>0.19839174841845</v>
      </c>
      <c r="EL145" s="2">
        <f t="shared" si="152"/>
        <v>0.19584758965626975</v>
      </c>
      <c r="EM145" s="2">
        <f t="shared" si="136"/>
        <v>0.19856570932596146</v>
      </c>
      <c r="EN145" s="2">
        <f t="shared" si="136"/>
        <v>0.21713087853659888</v>
      </c>
      <c r="EO145" s="2">
        <f t="shared" si="136"/>
        <v>0.24568898545802714</v>
      </c>
      <c r="EQ145" s="2">
        <f t="shared" si="166"/>
        <v>0.21398351898804249</v>
      </c>
      <c r="ER145" s="2">
        <f t="shared" si="166"/>
        <v>0.20361653265610388</v>
      </c>
      <c r="ES145" s="2">
        <f t="shared" si="166"/>
        <v>0.19607184467781114</v>
      </c>
      <c r="ET145" s="2">
        <f t="shared" si="166"/>
        <v>0.20689472335605152</v>
      </c>
      <c r="EU145" s="2">
        <f t="shared" si="166"/>
        <v>0.20910445149360035</v>
      </c>
      <c r="EV145" s="2">
        <f t="shared" si="166"/>
        <v>0.21579056601529428</v>
      </c>
      <c r="EW145" s="2">
        <f t="shared" si="166"/>
        <v>0.21753038978406034</v>
      </c>
      <c r="EX145" s="2">
        <f t="shared" si="166"/>
        <v>0.21591981157812767</v>
      </c>
      <c r="EY145" s="2">
        <f t="shared" si="166"/>
        <v>0.20394476592566085</v>
      </c>
      <c r="EZ145" s="2">
        <f t="shared" si="166"/>
        <v>0.20330212695309521</v>
      </c>
      <c r="FA145" s="2">
        <f t="shared" si="166"/>
        <v>0.20216680464426656</v>
      </c>
      <c r="FB145" s="2">
        <f t="shared" si="166"/>
        <v>0.1956223522478861</v>
      </c>
      <c r="FC145" s="2">
        <f t="shared" si="166"/>
        <v>0.20046140102072149</v>
      </c>
      <c r="FD145" s="2">
        <f t="shared" si="166"/>
        <v>0.21551010482952487</v>
      </c>
      <c r="FE145" s="2">
        <f t="shared" si="166"/>
        <v>0.24141643185745743</v>
      </c>
      <c r="FG145" s="2">
        <f t="shared" si="167"/>
        <v>0.99990764200444826</v>
      </c>
      <c r="FH145" s="2">
        <f t="shared" si="167"/>
        <v>0.99925792870089203</v>
      </c>
      <c r="FI145" s="2">
        <f t="shared" si="167"/>
        <v>0.99948591236110373</v>
      </c>
      <c r="FJ145" s="2">
        <f t="shared" si="167"/>
        <v>0.99961903098008331</v>
      </c>
      <c r="FK145" s="2">
        <f t="shared" si="167"/>
        <v>0.99968853708933569</v>
      </c>
      <c r="FL145" s="2">
        <f t="shared" si="167"/>
        <v>0.99980308756150982</v>
      </c>
      <c r="FM145" s="2">
        <f t="shared" si="167"/>
        <v>0.99977074478551808</v>
      </c>
      <c r="FN145" s="2">
        <f t="shared" si="167"/>
        <v>0.99970191846001488</v>
      </c>
      <c r="FO145" s="2">
        <f t="shared" si="167"/>
        <v>0.99973042789653099</v>
      </c>
      <c r="FP145" s="2">
        <f t="shared" si="167"/>
        <v>0.99974704817341409</v>
      </c>
      <c r="FQ145" s="2">
        <f t="shared" si="167"/>
        <v>0.99973179066102791</v>
      </c>
      <c r="FR145" s="2">
        <f t="shared" si="167"/>
        <v>0.99968540837086839</v>
      </c>
      <c r="FS145" s="2">
        <f t="shared" si="167"/>
        <v>0.99966233415964789</v>
      </c>
      <c r="FT145" s="2">
        <f t="shared" si="167"/>
        <v>0.99965374450417632</v>
      </c>
      <c r="FU145" s="2">
        <f t="shared" si="167"/>
        <v>0.99933741410140897</v>
      </c>
      <c r="FW145" s="2">
        <f t="shared" si="170"/>
        <v>4.2568404655974605E-2</v>
      </c>
      <c r="FX145" s="2">
        <f t="shared" si="170"/>
        <v>1.7631292451645048E-2</v>
      </c>
      <c r="FY145" s="2">
        <f t="shared" si="170"/>
        <v>2.3114436145109014E-2</v>
      </c>
      <c r="FZ145" s="2">
        <f t="shared" si="170"/>
        <v>6.2286960177959254E-2</v>
      </c>
      <c r="GA145" s="2">
        <f t="shared" si="170"/>
        <v>6.628108322690808E-2</v>
      </c>
      <c r="GB145" s="2">
        <f t="shared" si="170"/>
        <v>8.3384322449662013E-2</v>
      </c>
      <c r="GC145" s="2">
        <f t="shared" si="170"/>
        <v>7.6921606919905849E-2</v>
      </c>
      <c r="GD145" s="2">
        <f t="shared" si="170"/>
        <v>7.7122204090420698E-2</v>
      </c>
      <c r="GE145" s="2">
        <f t="shared" si="170"/>
        <v>9.822052922223859E-2</v>
      </c>
      <c r="GF145" s="2">
        <f t="shared" si="170"/>
        <v>9.2299795468419085E-2</v>
      </c>
      <c r="GG145" s="2">
        <f t="shared" si="170"/>
        <v>7.8742460524231978E-2</v>
      </c>
      <c r="GH145" s="2">
        <f t="shared" si="170"/>
        <v>6.8431299644817312E-2</v>
      </c>
      <c r="GI145" s="2">
        <f t="shared" si="170"/>
        <v>4.8425600270946494E-2</v>
      </c>
      <c r="GJ145" s="2">
        <f t="shared" si="170"/>
        <v>4.611519863886062E-2</v>
      </c>
      <c r="GK145" s="2">
        <f t="shared" si="170"/>
        <v>2.3779215849369501E-2</v>
      </c>
      <c r="GM145" s="82">
        <f t="shared" si="171"/>
        <v>3.4377253633416466E-26</v>
      </c>
      <c r="GN145" s="82">
        <f t="shared" si="171"/>
        <v>3.8645440341792303E-117</v>
      </c>
      <c r="GO145" s="82">
        <f t="shared" si="171"/>
        <v>8.3791087572971789E-115</v>
      </c>
      <c r="GP145" s="82">
        <f t="shared" si="171"/>
        <v>3.0600880340447342E-120</v>
      </c>
      <c r="GQ145" s="82">
        <f t="shared" si="171"/>
        <v>1.2441243799390287E-232</v>
      </c>
      <c r="GR145" s="82">
        <f t="shared" si="171"/>
        <v>1.0752572742782566E-249</v>
      </c>
      <c r="GS145" s="82">
        <f t="shared" si="171"/>
        <v>3.2531488362893751E-177</v>
      </c>
      <c r="GT145" s="82">
        <f t="shared" si="171"/>
        <v>7.5157780687397295E-249</v>
      </c>
      <c r="GU145" s="82">
        <f t="shared" si="171"/>
        <v>5.3925313087770945E-287</v>
      </c>
      <c r="GV145" s="82">
        <f t="shared" si="171"/>
        <v>1.3598330390529304E-247</v>
      </c>
      <c r="GW145" s="82">
        <f t="shared" si="171"/>
        <v>2.040538087341222E-254</v>
      </c>
      <c r="GX145" s="82">
        <f t="shared" si="171"/>
        <v>1.5361820768869435E-235</v>
      </c>
      <c r="GY145" s="82">
        <f t="shared" si="171"/>
        <v>1.840303162707438E-173</v>
      </c>
      <c r="GZ145" s="82">
        <f t="shared" si="171"/>
        <v>1.4902232429468495E-197</v>
      </c>
      <c r="HA145" s="82">
        <f t="shared" si="171"/>
        <v>0</v>
      </c>
      <c r="HC145" s="82">
        <f t="shared" si="154"/>
        <v>7.9147652458349324E-8</v>
      </c>
      <c r="HD145" s="82">
        <f t="shared" si="154"/>
        <v>1.863721204689626E-37</v>
      </c>
      <c r="HE145" s="82">
        <f t="shared" si="154"/>
        <v>4.1181264622621044E-50</v>
      </c>
      <c r="HF145" s="82">
        <f t="shared" si="154"/>
        <v>7.2889621192671696E-56</v>
      </c>
      <c r="HG145" s="82">
        <f t="shared" si="154"/>
        <v>2.519477883672471E-144</v>
      </c>
      <c r="HH145" s="82">
        <f t="shared" si="154"/>
        <v>2.7346192643613505E-140</v>
      </c>
      <c r="HI145" s="82">
        <f t="shared" si="154"/>
        <v>7.6448353595825405E-107</v>
      </c>
      <c r="HJ145" s="82">
        <f t="shared" si="154"/>
        <v>2.3143421290346911E-115</v>
      </c>
      <c r="HK145" s="82">
        <f t="shared" si="154"/>
        <v>1.1458422117147323E-175</v>
      </c>
      <c r="HL145" s="82">
        <f t="shared" si="162"/>
        <v>4.2935353486551845E-157</v>
      </c>
      <c r="HM145" s="82">
        <f t="shared" si="162"/>
        <v>5.0850389917860342E-127</v>
      </c>
      <c r="HN145" s="82">
        <f t="shared" si="162"/>
        <v>4.8115779832455158E-118</v>
      </c>
      <c r="HO145" s="82">
        <f t="shared" si="162"/>
        <v>5.5139836890258361E-80</v>
      </c>
      <c r="HP145" s="82">
        <f t="shared" si="162"/>
        <v>3.7350644554316874E-93</v>
      </c>
      <c r="HQ145" s="82">
        <f t="shared" si="162"/>
        <v>6.450498578842907E-75</v>
      </c>
      <c r="HS145" s="82">
        <f t="shared" si="172"/>
        <v>0.55358995187817528</v>
      </c>
      <c r="HT145" s="82">
        <f t="shared" si="172"/>
        <v>0.11324375385761269</v>
      </c>
      <c r="HU145" s="82">
        <f t="shared" si="172"/>
        <v>0.24715729622242638</v>
      </c>
      <c r="HV145" s="82">
        <f t="shared" si="172"/>
        <v>0.52431127981398729</v>
      </c>
      <c r="HW145" s="82">
        <f t="shared" si="172"/>
        <v>0.43362310360722278</v>
      </c>
      <c r="HX145" s="82">
        <f t="shared" si="172"/>
        <v>0.14605547013489248</v>
      </c>
      <c r="HY145" s="82">
        <f t="shared" si="172"/>
        <v>0.3142578060134083</v>
      </c>
      <c r="HZ145" s="82">
        <f t="shared" si="172"/>
        <v>0.24574278664374341</v>
      </c>
      <c r="IA145" s="82">
        <f t="shared" si="172"/>
        <v>0.10266007777464803</v>
      </c>
      <c r="IB145" s="82">
        <f t="shared" si="172"/>
        <v>0.13945115154044485</v>
      </c>
      <c r="IC145" s="82">
        <f t="shared" si="172"/>
        <v>0.23422375997831382</v>
      </c>
      <c r="ID145" s="82">
        <f t="shared" si="172"/>
        <v>0.36475678280917345</v>
      </c>
      <c r="IE145" s="82">
        <f t="shared" si="172"/>
        <v>0.55350972042464586</v>
      </c>
      <c r="IF145" s="82">
        <f t="shared" si="172"/>
        <v>0.52711533705299407</v>
      </c>
      <c r="IG145" s="82">
        <f t="shared" si="172"/>
        <v>0.34009731188276504</v>
      </c>
      <c r="II145" s="82">
        <f t="shared" si="173"/>
        <v>3.5307223836977558E-13</v>
      </c>
      <c r="IJ145" s="82">
        <f t="shared" si="173"/>
        <v>1.7495222845404909E-28</v>
      </c>
      <c r="IK145" s="82">
        <f t="shared" si="173"/>
        <v>1.0517236296120924E-22</v>
      </c>
      <c r="IL145" s="82">
        <f t="shared" si="173"/>
        <v>2.4460511715282233E-15</v>
      </c>
      <c r="IM145" s="82">
        <f t="shared" si="173"/>
        <v>4.3856336465273594E-14</v>
      </c>
      <c r="IN145" s="82">
        <f t="shared" si="173"/>
        <v>4.4117768647560258E-11</v>
      </c>
      <c r="IO145" s="82">
        <f t="shared" si="173"/>
        <v>1.4915142277823484E-11</v>
      </c>
      <c r="IP145" s="82">
        <f t="shared" si="173"/>
        <v>1.0684415266461302E-16</v>
      </c>
      <c r="IQ145" s="82">
        <f t="shared" si="173"/>
        <v>1.045470175751554E-11</v>
      </c>
      <c r="IR145" s="82">
        <f t="shared" si="173"/>
        <v>1.2693463835945973E-11</v>
      </c>
      <c r="IS145" s="82">
        <f t="shared" si="173"/>
        <v>1.710286773367046E-11</v>
      </c>
      <c r="IT145" s="82">
        <f t="shared" si="173"/>
        <v>2.0294962416168642E-14</v>
      </c>
      <c r="IU145" s="82">
        <f t="shared" si="173"/>
        <v>3.3015583602333717E-17</v>
      </c>
      <c r="IV145" s="82">
        <f t="shared" si="173"/>
        <v>7.8911365423700357E-8</v>
      </c>
      <c r="IW145" s="82">
        <f t="shared" si="173"/>
        <v>3.8388220487087553E-10</v>
      </c>
      <c r="IY145" s="82">
        <f t="shared" si="174"/>
        <v>0.55359003102618076</v>
      </c>
      <c r="IZ145" s="82">
        <f t="shared" si="174"/>
        <v>0.11324375385761269</v>
      </c>
      <c r="JA145" s="82">
        <f t="shared" si="174"/>
        <v>0.24715729622242638</v>
      </c>
      <c r="JB145" s="82">
        <f t="shared" si="174"/>
        <v>0.52431127981398973</v>
      </c>
      <c r="JC145" s="82">
        <f t="shared" si="174"/>
        <v>0.43362310360726664</v>
      </c>
      <c r="JD145" s="82">
        <f t="shared" si="174"/>
        <v>0.14605547017901024</v>
      </c>
      <c r="JE145" s="82">
        <f t="shared" si="174"/>
        <v>0.31425780602832343</v>
      </c>
      <c r="JF145" s="82">
        <f t="shared" si="174"/>
        <v>0.24574278664374352</v>
      </c>
      <c r="JG145" s="82">
        <f t="shared" si="174"/>
        <v>0.10266007778510274</v>
      </c>
      <c r="JH145" s="82">
        <f t="shared" si="174"/>
        <v>0.13945115155313831</v>
      </c>
      <c r="JI145" s="82">
        <f t="shared" si="174"/>
        <v>0.2342237599954167</v>
      </c>
      <c r="JJ145" s="82">
        <f t="shared" si="174"/>
        <v>0.36475678280919377</v>
      </c>
      <c r="JK145" s="82">
        <f t="shared" si="174"/>
        <v>0.55350972042464586</v>
      </c>
      <c r="JL145" s="82">
        <f t="shared" si="174"/>
        <v>0.52711541596435951</v>
      </c>
      <c r="JM145" s="82">
        <f t="shared" si="174"/>
        <v>0.34009731226664724</v>
      </c>
    </row>
    <row r="146" spans="2:273" x14ac:dyDescent="0.25">
      <c r="B146" s="2">
        <v>119</v>
      </c>
      <c r="C146" s="37">
        <v>0.22534799999999999</v>
      </c>
      <c r="D146" s="37">
        <v>0.21095</v>
      </c>
      <c r="E146" s="37">
        <v>0.205956</v>
      </c>
      <c r="F146" s="37">
        <v>0.211788</v>
      </c>
      <c r="G146" s="37">
        <v>0.215589</v>
      </c>
      <c r="H146" s="37">
        <v>0.22373699999999999</v>
      </c>
      <c r="I146" s="37">
        <v>0.21995500000000001</v>
      </c>
      <c r="J146" s="37">
        <v>0.21906800000000001</v>
      </c>
      <c r="K146" s="37">
        <v>0.20321500000000001</v>
      </c>
      <c r="L146" s="37">
        <v>0.20000299999999999</v>
      </c>
      <c r="M146" s="37">
        <v>0.19003100000000001</v>
      </c>
      <c r="N146" s="37">
        <v>0.20771500000000001</v>
      </c>
      <c r="O146" s="37">
        <v>0.223139</v>
      </c>
      <c r="P146" s="37">
        <v>0.30922899999999998</v>
      </c>
      <c r="Q146" s="37">
        <v>0.40592600000000001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0.23063855804470379</v>
      </c>
      <c r="T146" s="4">
        <f t="shared" si="175"/>
        <v>0.20638056827860748</v>
      </c>
      <c r="U146" s="4">
        <f t="shared" si="175"/>
        <v>0.20289706277822875</v>
      </c>
      <c r="V146" s="4">
        <f t="shared" si="175"/>
        <v>0.2115994570035801</v>
      </c>
      <c r="W146" s="4">
        <f t="shared" si="175"/>
        <v>0.21401112484689899</v>
      </c>
      <c r="X146" s="4">
        <f t="shared" si="175"/>
        <v>0.21663481356707304</v>
      </c>
      <c r="Y146" s="4">
        <f t="shared" si="175"/>
        <v>0.21928910287654726</v>
      </c>
      <c r="Z146" s="4">
        <f t="shared" si="175"/>
        <v>0.21757874784361869</v>
      </c>
      <c r="AA146" s="4">
        <f t="shared" si="175"/>
        <v>0.20528954146203354</v>
      </c>
      <c r="AB146" s="4">
        <f t="shared" si="175"/>
        <v>0.19859615996358346</v>
      </c>
      <c r="AC146" s="4">
        <f t="shared" si="175"/>
        <v>0.20195931942190401</v>
      </c>
      <c r="AD146" s="4">
        <f t="shared" si="175"/>
        <v>0.20387025165731551</v>
      </c>
      <c r="AE146" s="4">
        <f t="shared" si="175"/>
        <v>0.22592719833766883</v>
      </c>
      <c r="AF146" s="4">
        <f t="shared" si="175"/>
        <v>0.30992842869016884</v>
      </c>
      <c r="AG146" s="4">
        <f t="shared" si="175"/>
        <v>0.40409584125474723</v>
      </c>
      <c r="AI146" s="4">
        <f t="shared" ref="AI146:AW162" si="176">IF(OR($B146 &lt; C$230, $B146 &gt; C$233), 0, C146-S146)</f>
        <v>-5.290558044703797E-3</v>
      </c>
      <c r="AJ146" s="4">
        <f t="shared" si="176"/>
        <v>4.569431721392514E-3</v>
      </c>
      <c r="AK146" s="4">
        <f t="shared" si="176"/>
        <v>3.0589372217712518E-3</v>
      </c>
      <c r="AL146" s="4">
        <f t="shared" si="176"/>
        <v>1.885429964199048E-4</v>
      </c>
      <c r="AM146" s="4">
        <f t="shared" si="176"/>
        <v>1.5778751531010105E-3</v>
      </c>
      <c r="AN146" s="4">
        <f t="shared" si="176"/>
        <v>7.1021864329269546E-3</v>
      </c>
      <c r="AO146" s="4">
        <f t="shared" si="176"/>
        <v>6.6589712345274665E-4</v>
      </c>
      <c r="AP146" s="4">
        <f t="shared" si="176"/>
        <v>1.489252156381321E-3</v>
      </c>
      <c r="AQ146" s="4">
        <f t="shared" si="176"/>
        <v>-2.0745414620335356E-3</v>
      </c>
      <c r="AR146" s="4">
        <f t="shared" si="176"/>
        <v>1.406840036416529E-3</v>
      </c>
      <c r="AS146" s="4">
        <f t="shared" si="176"/>
        <v>-1.1928319421904005E-2</v>
      </c>
      <c r="AT146" s="4">
        <f t="shared" si="176"/>
        <v>3.8447483426845008E-3</v>
      </c>
      <c r="AU146" s="4">
        <f t="shared" si="176"/>
        <v>-2.7881983376688291E-3</v>
      </c>
      <c r="AV146" s="4">
        <f t="shared" si="176"/>
        <v>-6.9942869016886844E-4</v>
      </c>
      <c r="AW146" s="4">
        <f t="shared" si="176"/>
        <v>1.8301587452527746E-3</v>
      </c>
      <c r="AY146" s="2">
        <f t="shared" si="168"/>
        <v>0.21432748198444315</v>
      </c>
      <c r="AZ146" s="2">
        <f t="shared" si="168"/>
        <v>0.20263144906878783</v>
      </c>
      <c r="BA146" s="2">
        <f t="shared" si="168"/>
        <v>0.19594870277916085</v>
      </c>
      <c r="BB146" s="2">
        <f t="shared" si="168"/>
        <v>0.20603100463504559</v>
      </c>
      <c r="BC146" s="2">
        <f t="shared" si="168"/>
        <v>0.20796525133002289</v>
      </c>
      <c r="BD146" s="2">
        <f t="shared" si="168"/>
        <v>0.21568563133574753</v>
      </c>
      <c r="BE146" s="2">
        <f t="shared" si="168"/>
        <v>0.21628422566949712</v>
      </c>
      <c r="BF146" s="2">
        <f t="shared" si="168"/>
        <v>0.21530666438257745</v>
      </c>
      <c r="BG146" s="2">
        <f t="shared" si="168"/>
        <v>0.20461221609365807</v>
      </c>
      <c r="BH146" s="2">
        <f t="shared" si="168"/>
        <v>0.19758893338597777</v>
      </c>
      <c r="BI146" s="2">
        <f t="shared" si="168"/>
        <v>0.19863222210241788</v>
      </c>
      <c r="BJ146" s="2">
        <f t="shared" si="168"/>
        <v>0.1955737992239438</v>
      </c>
      <c r="BK146" s="2">
        <f t="shared" si="168"/>
        <v>0.19821234945077781</v>
      </c>
      <c r="BL146" s="2">
        <f t="shared" si="168"/>
        <v>0.21667670657373231</v>
      </c>
      <c r="BM146" s="2">
        <f t="shared" si="168"/>
        <v>0.24521323110820689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 t="str">
        <f t="shared" si="169"/>
        <v/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 t="str">
        <f t="shared" si="111"/>
        <v/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0.37338282352941188</v>
      </c>
      <c r="DL146" s="2">
        <f t="shared" si="177"/>
        <v>0.33068036960600378</v>
      </c>
      <c r="DM146" s="2">
        <f t="shared" si="177"/>
        <v>0.29250475075075072</v>
      </c>
      <c r="DN146" s="2">
        <f t="shared" si="177"/>
        <v>0.2932723198313783</v>
      </c>
      <c r="DO146" s="2">
        <f t="shared" si="177"/>
        <v>0.31331050374490177</v>
      </c>
      <c r="DP146" s="2">
        <f t="shared" si="177"/>
        <v>0.33787608384615386</v>
      </c>
      <c r="DQ146" s="2">
        <f t="shared" si="177"/>
        <v>0.31249123199023199</v>
      </c>
      <c r="DR146" s="2">
        <f t="shared" si="177"/>
        <v>0.35727996692621428</v>
      </c>
      <c r="DS146" s="2">
        <f t="shared" si="177"/>
        <v>0.28547015517241381</v>
      </c>
      <c r="DT146" s="2">
        <f t="shared" si="177"/>
        <v>0.29421675752599885</v>
      </c>
      <c r="DU146" s="2">
        <f t="shared" si="177"/>
        <v>0.28016210344827575</v>
      </c>
      <c r="DV146" s="2">
        <f t="shared" si="177"/>
        <v>0.28264732962550976</v>
      </c>
      <c r="DW146" s="2">
        <f t="shared" si="177"/>
        <v>0.30741643225806448</v>
      </c>
      <c r="DX146" s="2">
        <f t="shared" si="177"/>
        <v>0.3172941516129032</v>
      </c>
      <c r="DY146" s="2">
        <f t="shared" si="177"/>
        <v>0.24151675325527955</v>
      </c>
      <c r="EA146" s="2">
        <f t="shared" si="153"/>
        <v>0.21434397777777783</v>
      </c>
      <c r="EB146" s="2">
        <f t="shared" si="153"/>
        <v>0.20253139193478575</v>
      </c>
      <c r="EC146" s="2">
        <f t="shared" si="153"/>
        <v>0.19590493767779216</v>
      </c>
      <c r="ED146" s="2">
        <f t="shared" si="153"/>
        <v>0.2059609941343839</v>
      </c>
      <c r="EE146" s="2">
        <f t="shared" si="152"/>
        <v>0.20786779717134637</v>
      </c>
      <c r="EF146" s="2">
        <f t="shared" si="152"/>
        <v>0.21567933024390248</v>
      </c>
      <c r="EG146" s="2">
        <f t="shared" si="152"/>
        <v>0.21617754048500554</v>
      </c>
      <c r="EH146" s="2">
        <f t="shared" si="152"/>
        <v>0.21524199043786987</v>
      </c>
      <c r="EI146" s="2">
        <f t="shared" si="152"/>
        <v>0.2047074749097326</v>
      </c>
      <c r="EJ146" s="2">
        <f t="shared" si="152"/>
        <v>0.19693184757401339</v>
      </c>
      <c r="EK146" s="2">
        <f t="shared" si="152"/>
        <v>0.19827311694091568</v>
      </c>
      <c r="EL146" s="2">
        <f t="shared" si="152"/>
        <v>0.1955664520887882</v>
      </c>
      <c r="EM146" s="2">
        <f t="shared" si="136"/>
        <v>0.19807178437271322</v>
      </c>
      <c r="EN146" s="2">
        <f t="shared" si="136"/>
        <v>0.21673080518747079</v>
      </c>
      <c r="EO146" s="2">
        <f t="shared" si="136"/>
        <v>0.24533063396480831</v>
      </c>
      <c r="EQ146" s="2">
        <f t="shared" ref="EQ146:FE162" si="178">CU$228*$B146+CU$229</f>
        <v>0.21370092400037957</v>
      </c>
      <c r="ER146" s="2">
        <f t="shared" si="178"/>
        <v>0.20322173014612602</v>
      </c>
      <c r="ES146" s="2">
        <f t="shared" si="178"/>
        <v>0.19584450969406647</v>
      </c>
      <c r="ET146" s="2">
        <f t="shared" si="178"/>
        <v>0.2065453854285153</v>
      </c>
      <c r="EU146" s="2">
        <f t="shared" si="178"/>
        <v>0.20880254060107262</v>
      </c>
      <c r="EV146" s="2">
        <f t="shared" si="178"/>
        <v>0.21550684682652155</v>
      </c>
      <c r="EW146" s="2">
        <f t="shared" si="178"/>
        <v>0.21721129110314324</v>
      </c>
      <c r="EX146" s="2">
        <f t="shared" si="178"/>
        <v>0.21555244953383265</v>
      </c>
      <c r="EY146" s="2">
        <f t="shared" si="178"/>
        <v>0.20362846424264103</v>
      </c>
      <c r="EZ146" s="2">
        <f t="shared" si="178"/>
        <v>0.20325856502475609</v>
      </c>
      <c r="FA146" s="2">
        <f t="shared" si="178"/>
        <v>0.20223017239741958</v>
      </c>
      <c r="FB146" s="2">
        <f t="shared" si="178"/>
        <v>0.1953298313597083</v>
      </c>
      <c r="FC146" s="2">
        <f t="shared" si="178"/>
        <v>0.2000942905198686</v>
      </c>
      <c r="FD146" s="2">
        <f t="shared" si="178"/>
        <v>0.21502528718302324</v>
      </c>
      <c r="FE146" s="2">
        <f t="shared" si="178"/>
        <v>0.24090611927840402</v>
      </c>
      <c r="FG146" s="2">
        <f t="shared" ref="FG146:FU162" si="179">POWER(10,($B146-C$231)/C$229)/(1+POWER(10,($B146-C$231)/C$229))</f>
        <v>0.99991576782244262</v>
      </c>
      <c r="FH146" s="2">
        <f t="shared" si="179"/>
        <v>0.99932317873911503</v>
      </c>
      <c r="FI146" s="2">
        <f t="shared" si="179"/>
        <v>0.99953112529180366</v>
      </c>
      <c r="FJ146" s="2">
        <f t="shared" si="179"/>
        <v>0.99965254047713648</v>
      </c>
      <c r="FK146" s="2">
        <f t="shared" si="179"/>
        <v>0.99971593466450404</v>
      </c>
      <c r="FL146" s="2">
        <f t="shared" si="179"/>
        <v>0.99982041061009841</v>
      </c>
      <c r="FM146" s="2">
        <f t="shared" si="179"/>
        <v>0.99979091254170693</v>
      </c>
      <c r="FN146" s="2">
        <f t="shared" si="179"/>
        <v>0.99972813927417359</v>
      </c>
      <c r="FO146" s="2">
        <f t="shared" si="179"/>
        <v>0.99975414148802622</v>
      </c>
      <c r="FP146" s="2">
        <f t="shared" si="179"/>
        <v>0.99976930005762576</v>
      </c>
      <c r="FQ146" s="2">
        <f t="shared" si="179"/>
        <v>0.99975538440283163</v>
      </c>
      <c r="FR146" s="2">
        <f t="shared" si="179"/>
        <v>0.99971308108215817</v>
      </c>
      <c r="FS146" s="2">
        <f t="shared" si="179"/>
        <v>0.999692035943619</v>
      </c>
      <c r="FT146" s="2">
        <f t="shared" si="179"/>
        <v>0.99968420161327798</v>
      </c>
      <c r="FU146" s="2">
        <f t="shared" si="179"/>
        <v>0.99939567924635286</v>
      </c>
      <c r="FW146" s="2">
        <f t="shared" si="170"/>
        <v>4.6484419622717932E-2</v>
      </c>
      <c r="FX146" s="2">
        <f t="shared" si="170"/>
        <v>1.9299498614802471E-2</v>
      </c>
      <c r="FY146" s="2">
        <f t="shared" si="170"/>
        <v>2.5288081837888603E-2</v>
      </c>
      <c r="FZ146" s="2">
        <f t="shared" si="170"/>
        <v>6.788833011857498E-2</v>
      </c>
      <c r="GA146" s="2">
        <f t="shared" si="170"/>
        <v>7.2213977345477728E-2</v>
      </c>
      <c r="GB146" s="2">
        <f t="shared" si="170"/>
        <v>9.0699435458034355E-2</v>
      </c>
      <c r="GC146" s="2">
        <f t="shared" si="170"/>
        <v>8.3721545619811003E-2</v>
      </c>
      <c r="GD146" s="2">
        <f t="shared" si="170"/>
        <v>8.3938263247626765E-2</v>
      </c>
      <c r="GE146" s="2">
        <f t="shared" si="170"/>
        <v>0.10668570013048814</v>
      </c>
      <c r="GF146" s="2">
        <f t="shared" si="170"/>
        <v>0.10031144804326404</v>
      </c>
      <c r="GG146" s="2">
        <f t="shared" si="170"/>
        <v>8.5688422083868176E-2</v>
      </c>
      <c r="GH146" s="2">
        <f t="shared" si="170"/>
        <v>7.4541296785569103E-2</v>
      </c>
      <c r="GI146" s="2">
        <f t="shared" si="170"/>
        <v>5.2850695612761116E-2</v>
      </c>
      <c r="GJ146" s="2">
        <f t="shared" si="170"/>
        <v>5.0340340048634268E-2</v>
      </c>
      <c r="GK146" s="2">
        <f t="shared" si="170"/>
        <v>2.6013711671109361E-2</v>
      </c>
      <c r="GM146" s="82">
        <f t="shared" si="171"/>
        <v>5.6906137745928953E-27</v>
      </c>
      <c r="GN146" s="82">
        <f t="shared" si="171"/>
        <v>2.0921152332458135E-121</v>
      </c>
      <c r="GO146" s="82">
        <f t="shared" si="171"/>
        <v>7.7692155410745539E-119</v>
      </c>
      <c r="GP146" s="82">
        <f t="shared" si="171"/>
        <v>4.5087975897591265E-124</v>
      </c>
      <c r="GQ146" s="82">
        <f t="shared" si="171"/>
        <v>8.8646179551784709E-240</v>
      </c>
      <c r="GR146" s="82">
        <f t="shared" si="171"/>
        <v>5.8498773925769475E-257</v>
      </c>
      <c r="GS146" s="82">
        <f t="shared" si="171"/>
        <v>1.6020911432322555E-182</v>
      </c>
      <c r="GT146" s="82">
        <f t="shared" si="171"/>
        <v>2.3663352021106408E-256</v>
      </c>
      <c r="GU146" s="82">
        <f t="shared" si="171"/>
        <v>1.795198844029592E-295</v>
      </c>
      <c r="GV146" s="82">
        <f t="shared" si="171"/>
        <v>6.6342807151643875E-255</v>
      </c>
      <c r="GW146" s="82">
        <f t="shared" si="171"/>
        <v>3.8142224077791039E-262</v>
      </c>
      <c r="GX146" s="82">
        <f t="shared" si="171"/>
        <v>9.4854833050259745E-243</v>
      </c>
      <c r="GY146" s="82">
        <f t="shared" si="171"/>
        <v>6.7841727978668454E-179</v>
      </c>
      <c r="GZ146" s="82">
        <f t="shared" si="171"/>
        <v>7.8188205436712712E-204</v>
      </c>
      <c r="HA146" s="82">
        <f t="shared" si="171"/>
        <v>0</v>
      </c>
      <c r="HC146" s="82">
        <f t="shared" si="154"/>
        <v>3.6926407784275882E-8</v>
      </c>
      <c r="HD146" s="82">
        <f t="shared" si="154"/>
        <v>7.3404613445816766E-40</v>
      </c>
      <c r="HE146" s="82">
        <f t="shared" si="154"/>
        <v>4.0848718145331256E-53</v>
      </c>
      <c r="HF146" s="82">
        <f t="shared" si="154"/>
        <v>1.100539187195953E-58</v>
      </c>
      <c r="HG146" s="82">
        <f t="shared" si="154"/>
        <v>2.9077064138725743E-151</v>
      </c>
      <c r="HH146" s="82">
        <f t="shared" si="154"/>
        <v>1.7069569021948264E-146</v>
      </c>
      <c r="HI146" s="82">
        <f t="shared" si="154"/>
        <v>8.5938469158245617E-112</v>
      </c>
      <c r="HJ146" s="82">
        <f t="shared" si="154"/>
        <v>1.1346799031559079E-120</v>
      </c>
      <c r="HK146" s="82">
        <f t="shared" si="154"/>
        <v>1.645701202215056E-183</v>
      </c>
      <c r="HL146" s="82">
        <f t="shared" si="162"/>
        <v>4.1236109494395739E-164</v>
      </c>
      <c r="HM146" s="82">
        <f t="shared" si="162"/>
        <v>6.1001453572539458E-133</v>
      </c>
      <c r="HN146" s="82">
        <f t="shared" si="162"/>
        <v>1.0408783705336161E-123</v>
      </c>
      <c r="HO146" s="82">
        <f t="shared" si="162"/>
        <v>4.8651994813335349E-84</v>
      </c>
      <c r="HP146" s="82">
        <f t="shared" si="162"/>
        <v>4.8352339619619672E-98</v>
      </c>
      <c r="HQ146" s="82">
        <f t="shared" si="162"/>
        <v>5.8733359544639133E-79</v>
      </c>
      <c r="HS146" s="82">
        <f t="shared" si="172"/>
        <v>0.53964854328657708</v>
      </c>
      <c r="HT146" s="82">
        <f t="shared" si="172"/>
        <v>0.14707615323092074</v>
      </c>
      <c r="HU146" s="82">
        <f t="shared" si="172"/>
        <v>0.30002701554119221</v>
      </c>
      <c r="HV146" s="82">
        <f t="shared" si="172"/>
        <v>0.46855119902071207</v>
      </c>
      <c r="HW146" s="82">
        <f t="shared" si="172"/>
        <v>0.35296047784901047</v>
      </c>
      <c r="HX146" s="82">
        <f t="shared" si="172"/>
        <v>9.3609179527079908E-2</v>
      </c>
      <c r="HY146" s="82">
        <f t="shared" si="172"/>
        <v>0.23545038801814314</v>
      </c>
      <c r="HZ146" s="82">
        <f t="shared" si="172"/>
        <v>0.15943202122564995</v>
      </c>
      <c r="IA146" s="82">
        <f t="shared" si="172"/>
        <v>5.8515309402253531E-2</v>
      </c>
      <c r="IB146" s="82">
        <f t="shared" si="172"/>
        <v>8.5389200029883094E-2</v>
      </c>
      <c r="IC146" s="82">
        <f t="shared" si="172"/>
        <v>0.16395519098562661</v>
      </c>
      <c r="ID146" s="82">
        <f t="shared" si="172"/>
        <v>0.27796879437384858</v>
      </c>
      <c r="IE146" s="82">
        <f t="shared" si="172"/>
        <v>0.54450489382606315</v>
      </c>
      <c r="IF146" s="82">
        <f t="shared" si="172"/>
        <v>0.58133984693122709</v>
      </c>
      <c r="IG146" s="82">
        <f t="shared" si="172"/>
        <v>0.39893349120834004</v>
      </c>
      <c r="II146" s="82">
        <f t="shared" si="173"/>
        <v>1.6978724151550715E-12</v>
      </c>
      <c r="IJ146" s="82">
        <f t="shared" si="173"/>
        <v>2.8719084549931669E-27</v>
      </c>
      <c r="IK146" s="82">
        <f t="shared" si="173"/>
        <v>1.1153058287636091E-21</v>
      </c>
      <c r="IL146" s="82">
        <f t="shared" si="173"/>
        <v>2.0498411380982589E-14</v>
      </c>
      <c r="IM146" s="82">
        <f t="shared" si="173"/>
        <v>3.1886751720581047E-13</v>
      </c>
      <c r="IN146" s="82">
        <f t="shared" si="173"/>
        <v>2.351726453523526E-10</v>
      </c>
      <c r="IO146" s="82">
        <f t="shared" si="173"/>
        <v>8.1061625977162135E-11</v>
      </c>
      <c r="IP146" s="82">
        <f t="shared" si="173"/>
        <v>1.3598293735855755E-15</v>
      </c>
      <c r="IQ146" s="82">
        <f t="shared" si="173"/>
        <v>7.1417135094904543E-11</v>
      </c>
      <c r="IR146" s="82">
        <f t="shared" si="173"/>
        <v>8.0714674883114289E-11</v>
      </c>
      <c r="IS146" s="82">
        <f t="shared" si="173"/>
        <v>9.3630352240292621E-11</v>
      </c>
      <c r="IT146" s="82">
        <f t="shared" si="173"/>
        <v>1.5954830552251401E-13</v>
      </c>
      <c r="IU146" s="82">
        <f t="shared" si="173"/>
        <v>2.9711841247518325E-16</v>
      </c>
      <c r="IV146" s="82">
        <f t="shared" si="173"/>
        <v>1.9159191613012525E-7</v>
      </c>
      <c r="IW146" s="82">
        <f t="shared" si="173"/>
        <v>1.0265383370089576E-9</v>
      </c>
      <c r="IY146" s="82">
        <f t="shared" si="174"/>
        <v>0.53964858021468276</v>
      </c>
      <c r="IZ146" s="82">
        <f t="shared" si="174"/>
        <v>0.14707615323092074</v>
      </c>
      <c r="JA146" s="82">
        <f t="shared" si="174"/>
        <v>0.30002701554119221</v>
      </c>
      <c r="JB146" s="82">
        <f t="shared" si="174"/>
        <v>0.46855119902073256</v>
      </c>
      <c r="JC146" s="82">
        <f t="shared" si="174"/>
        <v>0.35296047784932932</v>
      </c>
      <c r="JD146" s="82">
        <f t="shared" si="174"/>
        <v>9.3609179762252553E-2</v>
      </c>
      <c r="JE146" s="82">
        <f t="shared" si="174"/>
        <v>0.23545038809920477</v>
      </c>
      <c r="JF146" s="82">
        <f t="shared" si="174"/>
        <v>0.15943202122565131</v>
      </c>
      <c r="JG146" s="82">
        <f t="shared" si="174"/>
        <v>5.8515309473670667E-2</v>
      </c>
      <c r="JH146" s="82">
        <f t="shared" si="174"/>
        <v>8.5389200110597765E-2</v>
      </c>
      <c r="JI146" s="82">
        <f t="shared" si="174"/>
        <v>0.16395519107925696</v>
      </c>
      <c r="JJ146" s="82">
        <f t="shared" si="174"/>
        <v>0.27796879437400812</v>
      </c>
      <c r="JK146" s="82">
        <f t="shared" si="174"/>
        <v>0.54450489382606349</v>
      </c>
      <c r="JL146" s="82">
        <f t="shared" si="174"/>
        <v>0.5813400385231432</v>
      </c>
      <c r="JM146" s="82">
        <f t="shared" si="174"/>
        <v>0.3989334922348784</v>
      </c>
    </row>
    <row r="147" spans="2:273" x14ac:dyDescent="0.25">
      <c r="B147" s="2">
        <v>120</v>
      </c>
      <c r="C147" s="37">
        <v>0.21662500000000001</v>
      </c>
      <c r="D147" s="37">
        <v>0.20585100000000001</v>
      </c>
      <c r="E147" s="37">
        <v>0.201378</v>
      </c>
      <c r="F147" s="37">
        <v>0.20805899999999999</v>
      </c>
      <c r="G147" s="37">
        <v>0.215556</v>
      </c>
      <c r="H147" s="37">
        <v>0.217781</v>
      </c>
      <c r="I147" s="37">
        <v>0.220577</v>
      </c>
      <c r="J147" s="37">
        <v>0.21832399999999999</v>
      </c>
      <c r="K147" s="37">
        <v>0.20186999999999999</v>
      </c>
      <c r="L147" s="37">
        <v>0.19733100000000001</v>
      </c>
      <c r="M147" s="37">
        <v>0.19600999999999999</v>
      </c>
      <c r="N147" s="37">
        <v>0.20427500000000001</v>
      </c>
      <c r="O147" s="37">
        <v>0.21936600000000001</v>
      </c>
      <c r="P147" s="37">
        <v>0.30802099999999999</v>
      </c>
      <c r="Q147" s="37">
        <v>0.41890899999999998</v>
      </c>
      <c r="S147" s="4">
        <f t="shared" si="175"/>
        <v>0.22801757087449018</v>
      </c>
      <c r="T147" s="4">
        <f t="shared" si="175"/>
        <v>0.20661000195806536</v>
      </c>
      <c r="U147" s="4">
        <f t="shared" si="175"/>
        <v>0.20344294053142015</v>
      </c>
      <c r="V147" s="4">
        <f t="shared" si="175"/>
        <v>0.20977446223064886</v>
      </c>
      <c r="W147" s="4">
        <f t="shared" si="175"/>
        <v>0.21165816978306756</v>
      </c>
      <c r="X147" s="4">
        <f t="shared" si="175"/>
        <v>0.2158894128103381</v>
      </c>
      <c r="Y147" s="4">
        <f t="shared" si="175"/>
        <v>0.21777001158326742</v>
      </c>
      <c r="Z147" s="4">
        <f t="shared" si="175"/>
        <v>0.21603937404292092</v>
      </c>
      <c r="AA147" s="4">
        <f t="shared" si="175"/>
        <v>0.20461795166877458</v>
      </c>
      <c r="AB147" s="4">
        <f t="shared" si="175"/>
        <v>0.19783545200563088</v>
      </c>
      <c r="AC147" s="4">
        <f t="shared" si="175"/>
        <v>0.20043963194035111</v>
      </c>
      <c r="AD147" s="4">
        <f t="shared" si="175"/>
        <v>0.20038141635768394</v>
      </c>
      <c r="AE147" s="4">
        <f t="shared" si="175"/>
        <v>0.22093531835565958</v>
      </c>
      <c r="AF147" s="4">
        <f t="shared" si="175"/>
        <v>0.30718298893538903</v>
      </c>
      <c r="AG147" s="4">
        <f t="shared" si="175"/>
        <v>0.41730253814570767</v>
      </c>
      <c r="AI147" s="4">
        <f t="shared" si="176"/>
        <v>-1.1392570874490165E-2</v>
      </c>
      <c r="AJ147" s="4">
        <f t="shared" si="176"/>
        <v>-7.5900195806535842E-4</v>
      </c>
      <c r="AK147" s="4">
        <f t="shared" si="176"/>
        <v>-2.0649405314201452E-3</v>
      </c>
      <c r="AL147" s="4">
        <f t="shared" si="176"/>
        <v>-1.7154622306488621E-3</v>
      </c>
      <c r="AM147" s="4">
        <f t="shared" si="176"/>
        <v>3.8978302169324353E-3</v>
      </c>
      <c r="AN147" s="4">
        <f t="shared" si="176"/>
        <v>1.8915871896618974E-3</v>
      </c>
      <c r="AO147" s="4">
        <f t="shared" si="176"/>
        <v>2.8069884167325754E-3</v>
      </c>
      <c r="AP147" s="4">
        <f t="shared" si="176"/>
        <v>2.2846259570790672E-3</v>
      </c>
      <c r="AQ147" s="4">
        <f t="shared" si="176"/>
        <v>-2.7479516687745897E-3</v>
      </c>
      <c r="AR147" s="4">
        <f t="shared" si="176"/>
        <v>-5.0445200563087322E-4</v>
      </c>
      <c r="AS147" s="4">
        <f t="shared" si="176"/>
        <v>-4.4296319403511197E-3</v>
      </c>
      <c r="AT147" s="4">
        <f t="shared" si="176"/>
        <v>3.8935836423160675E-3</v>
      </c>
      <c r="AU147" s="4">
        <f t="shared" si="176"/>
        <v>-1.5693183556595713E-3</v>
      </c>
      <c r="AV147" s="4">
        <f t="shared" si="176"/>
        <v>8.3801106461095509E-4</v>
      </c>
      <c r="AW147" s="4">
        <f t="shared" si="176"/>
        <v>1.606461854292307E-3</v>
      </c>
      <c r="AY147" s="2">
        <f t="shared" si="168"/>
        <v>0.21400214819053487</v>
      </c>
      <c r="AZ147" s="2">
        <f t="shared" si="168"/>
        <v>0.20210679043435606</v>
      </c>
      <c r="BA147" s="2">
        <f t="shared" si="168"/>
        <v>0.19572241504155735</v>
      </c>
      <c r="BB147" s="2">
        <f t="shared" si="168"/>
        <v>0.20564866847478852</v>
      </c>
      <c r="BC147" s="2">
        <f t="shared" si="168"/>
        <v>0.20762322042202885</v>
      </c>
      <c r="BD147" s="2">
        <f t="shared" si="168"/>
        <v>0.21540570405664394</v>
      </c>
      <c r="BE147" s="2">
        <f t="shared" si="168"/>
        <v>0.21592819980765288</v>
      </c>
      <c r="BF147" s="2">
        <f t="shared" si="168"/>
        <v>0.21492666536632277</v>
      </c>
      <c r="BG147" s="2">
        <f t="shared" si="168"/>
        <v>0.20432538904606093</v>
      </c>
      <c r="BH147" s="2">
        <f t="shared" si="168"/>
        <v>0.19735781716074058</v>
      </c>
      <c r="BI147" s="2">
        <f t="shared" si="168"/>
        <v>0.19855854888875674</v>
      </c>
      <c r="BJ147" s="2">
        <f t="shared" si="168"/>
        <v>0.19528815383353082</v>
      </c>
      <c r="BK147" s="2">
        <f t="shared" si="168"/>
        <v>0.19773279074598904</v>
      </c>
      <c r="BL147" s="2">
        <f t="shared" si="168"/>
        <v>0.21626162260749729</v>
      </c>
      <c r="BM147" s="2">
        <f t="shared" si="168"/>
        <v>0.24484000232681419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 t="str">
        <f t="shared" si="169"/>
        <v/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 t="str">
        <f t="shared" si="111"/>
        <v/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0.37438392156862754</v>
      </c>
      <c r="DL147" s="2">
        <f t="shared" si="177"/>
        <v>0.33145366050656661</v>
      </c>
      <c r="DM147" s="2">
        <f t="shared" si="177"/>
        <v>0.29298633504933502</v>
      </c>
      <c r="DN147" s="2">
        <f t="shared" si="177"/>
        <v>0.29367422177419356</v>
      </c>
      <c r="DO147" s="2">
        <f t="shared" si="177"/>
        <v>0.3138970852799407</v>
      </c>
      <c r="DP147" s="2">
        <f t="shared" si="177"/>
        <v>0.3386028184615385</v>
      </c>
      <c r="DQ147" s="2">
        <f t="shared" si="177"/>
        <v>0.31294089560439559</v>
      </c>
      <c r="DR147" s="2">
        <f t="shared" si="177"/>
        <v>0.35812667059695952</v>
      </c>
      <c r="DS147" s="2">
        <f t="shared" si="177"/>
        <v>0.28572186009852218</v>
      </c>
      <c r="DT147" s="2">
        <f t="shared" si="177"/>
        <v>0.29466105008210175</v>
      </c>
      <c r="DU147" s="2">
        <f t="shared" si="177"/>
        <v>0.28047352807881765</v>
      </c>
      <c r="DV147" s="2">
        <f t="shared" si="177"/>
        <v>0.28304399147200587</v>
      </c>
      <c r="DW147" s="2">
        <f t="shared" si="177"/>
        <v>0.3079861774193548</v>
      </c>
      <c r="DX147" s="2">
        <f t="shared" si="177"/>
        <v>0.31781835282258059</v>
      </c>
      <c r="DY147" s="2">
        <f t="shared" si="177"/>
        <v>0.24121671178465912</v>
      </c>
      <c r="EA147" s="2">
        <f t="shared" si="153"/>
        <v>0.21402037777777783</v>
      </c>
      <c r="EB147" s="2">
        <f t="shared" si="153"/>
        <v>0.20200962068965517</v>
      </c>
      <c r="EC147" s="2">
        <f t="shared" si="153"/>
        <v>0.1956826145106107</v>
      </c>
      <c r="ED147" s="2">
        <f t="shared" si="153"/>
        <v>0.20557480704749398</v>
      </c>
      <c r="EE147" s="2">
        <f t="shared" si="152"/>
        <v>0.20751842634136969</v>
      </c>
      <c r="EF147" s="2">
        <f t="shared" si="152"/>
        <v>0.21540328657476143</v>
      </c>
      <c r="EG147" s="2">
        <f t="shared" si="152"/>
        <v>0.21581124298407994</v>
      </c>
      <c r="EH147" s="2">
        <f t="shared" si="152"/>
        <v>0.21486161090335312</v>
      </c>
      <c r="EI147" s="2">
        <f t="shared" si="152"/>
        <v>0.2044374567881839</v>
      </c>
      <c r="EJ147" s="2">
        <f t="shared" si="152"/>
        <v>0.19661861008357387</v>
      </c>
      <c r="EK147" s="2">
        <f t="shared" si="152"/>
        <v>0.19815448546338135</v>
      </c>
      <c r="EL147" s="2">
        <f t="shared" ref="EL147:EO210" si="180">CP$228*$B147+CP$229</f>
        <v>0.19528531452130662</v>
      </c>
      <c r="EM147" s="2">
        <f t="shared" si="136"/>
        <v>0.19757785941946499</v>
      </c>
      <c r="EN147" s="2">
        <f t="shared" si="136"/>
        <v>0.21633073183834273</v>
      </c>
      <c r="EO147" s="2">
        <f t="shared" si="136"/>
        <v>0.2449722824715895</v>
      </c>
      <c r="EQ147" s="2">
        <f t="shared" si="178"/>
        <v>0.21341832901271668</v>
      </c>
      <c r="ER147" s="2">
        <f t="shared" si="178"/>
        <v>0.20282692763614815</v>
      </c>
      <c r="ES147" s="2">
        <f t="shared" si="178"/>
        <v>0.19561717471032178</v>
      </c>
      <c r="ET147" s="2">
        <f t="shared" si="178"/>
        <v>0.20619604750097908</v>
      </c>
      <c r="EU147" s="2">
        <f t="shared" si="178"/>
        <v>0.20850062970854491</v>
      </c>
      <c r="EV147" s="2">
        <f t="shared" si="178"/>
        <v>0.21522312763774881</v>
      </c>
      <c r="EW147" s="2">
        <f t="shared" si="178"/>
        <v>0.21689219242222613</v>
      </c>
      <c r="EX147" s="2">
        <f t="shared" si="178"/>
        <v>0.21518508748953766</v>
      </c>
      <c r="EY147" s="2">
        <f t="shared" si="178"/>
        <v>0.20331216255962123</v>
      </c>
      <c r="EZ147" s="2">
        <f t="shared" si="178"/>
        <v>0.20321500309641696</v>
      </c>
      <c r="FA147" s="2">
        <f t="shared" si="178"/>
        <v>0.2022935401505726</v>
      </c>
      <c r="FB147" s="2">
        <f t="shared" si="178"/>
        <v>0.1950373104715305</v>
      </c>
      <c r="FC147" s="2">
        <f t="shared" si="178"/>
        <v>0.19972718001901574</v>
      </c>
      <c r="FD147" s="2">
        <f t="shared" si="178"/>
        <v>0.21454046953652164</v>
      </c>
      <c r="FE147" s="2">
        <f t="shared" si="178"/>
        <v>0.24039580669935062</v>
      </c>
      <c r="FG147" s="2">
        <f t="shared" si="179"/>
        <v>0.99992317877168324</v>
      </c>
      <c r="FH147" s="2">
        <f t="shared" si="179"/>
        <v>0.99938269491143672</v>
      </c>
      <c r="FI147" s="2">
        <f t="shared" si="179"/>
        <v>0.99957236354130152</v>
      </c>
      <c r="FJ147" s="2">
        <f t="shared" si="179"/>
        <v>0.99968310346053713</v>
      </c>
      <c r="FK147" s="2">
        <f t="shared" si="179"/>
        <v>0.99974092285939464</v>
      </c>
      <c r="FL147" s="2">
        <f t="shared" si="179"/>
        <v>0.99983620994157918</v>
      </c>
      <c r="FM147" s="2">
        <f t="shared" si="179"/>
        <v>0.99980930646339239</v>
      </c>
      <c r="FN147" s="2">
        <f t="shared" si="179"/>
        <v>0.99975205414018853</v>
      </c>
      <c r="FO147" s="2">
        <f t="shared" si="179"/>
        <v>0.99977576952138003</v>
      </c>
      <c r="FP147" s="2">
        <f t="shared" si="179"/>
        <v>0.99978959488088259</v>
      </c>
      <c r="FQ147" s="2">
        <f t="shared" si="179"/>
        <v>0.99977690312207657</v>
      </c>
      <c r="FR147" s="2">
        <f t="shared" si="179"/>
        <v>0.99973832023060871</v>
      </c>
      <c r="FS147" s="2">
        <f t="shared" si="179"/>
        <v>0.99971912583146105</v>
      </c>
      <c r="FT147" s="2">
        <f t="shared" si="179"/>
        <v>0.99971198044510656</v>
      </c>
      <c r="FU147" s="2">
        <f t="shared" si="179"/>
        <v>0.99944882361415155</v>
      </c>
      <c r="FW147" s="2">
        <f t="shared" si="170"/>
        <v>5.0741590095443136E-2</v>
      </c>
      <c r="FX147" s="2">
        <f t="shared" si="170"/>
        <v>2.1122150388876822E-2</v>
      </c>
      <c r="FY147" s="2">
        <f t="shared" si="170"/>
        <v>2.7660346069154372E-2</v>
      </c>
      <c r="FZ147" s="2">
        <f t="shared" si="170"/>
        <v>7.3953695998380767E-2</v>
      </c>
      <c r="GA147" s="2">
        <f t="shared" si="170"/>
        <v>7.8633208214328121E-2</v>
      </c>
      <c r="GB147" s="2">
        <f t="shared" si="170"/>
        <v>9.8587263763570146E-2</v>
      </c>
      <c r="GC147" s="2">
        <f t="shared" si="170"/>
        <v>9.1063303362372228E-2</v>
      </c>
      <c r="GD147" s="2">
        <f t="shared" si="170"/>
        <v>9.1297131923253533E-2</v>
      </c>
      <c r="GE147" s="2">
        <f t="shared" si="170"/>
        <v>0.11578676889509638</v>
      </c>
      <c r="GF147" s="2">
        <f t="shared" si="170"/>
        <v>0.10893505655305735</v>
      </c>
      <c r="GG147" s="2">
        <f t="shared" si="170"/>
        <v>9.3185119096832053E-2</v>
      </c>
      <c r="GH147" s="2">
        <f t="shared" si="170"/>
        <v>8.1149312442764521E-2</v>
      </c>
      <c r="GI147" s="2">
        <f t="shared" si="170"/>
        <v>5.7655652689489113E-2</v>
      </c>
      <c r="GJ147" s="2">
        <f t="shared" si="170"/>
        <v>5.4930302765408695E-2</v>
      </c>
      <c r="GK147" s="2">
        <f t="shared" si="170"/>
        <v>2.8452059920682511E-2</v>
      </c>
      <c r="GM147" s="82">
        <f t="shared" si="171"/>
        <v>9.162570490580691E-28</v>
      </c>
      <c r="GN147" s="82">
        <f t="shared" si="171"/>
        <v>9.4788496162482317E-126</v>
      </c>
      <c r="GO147" s="82">
        <f t="shared" si="171"/>
        <v>6.1236506094651551E-123</v>
      </c>
      <c r="GP147" s="82">
        <f t="shared" si="171"/>
        <v>5.774537630582581E-128</v>
      </c>
      <c r="GQ147" s="82">
        <f t="shared" si="171"/>
        <v>4.9151544383440322E-247</v>
      </c>
      <c r="GR147" s="82">
        <f t="shared" si="171"/>
        <v>2.4998408866956561E-264</v>
      </c>
      <c r="GS147" s="82">
        <f t="shared" si="171"/>
        <v>6.5771578609391976E-188</v>
      </c>
      <c r="GT147" s="82">
        <f t="shared" si="171"/>
        <v>5.7546107625398724E-264</v>
      </c>
      <c r="GU147" s="82">
        <f t="shared" si="171"/>
        <v>4.4904887836755227E-304</v>
      </c>
      <c r="GV147" s="82">
        <f t="shared" si="171"/>
        <v>2.5291712130767873E-262</v>
      </c>
      <c r="GW147" s="82">
        <f t="shared" si="171"/>
        <v>5.4533581221632907E-270</v>
      </c>
      <c r="GX147" s="82">
        <f t="shared" si="171"/>
        <v>4.5522331123335654E-250</v>
      </c>
      <c r="GY147" s="82">
        <f t="shared" si="171"/>
        <v>2.0584153566808343E-184</v>
      </c>
      <c r="GZ147" s="82">
        <f t="shared" si="171"/>
        <v>3.2654819489876874E-210</v>
      </c>
      <c r="HA147" s="82">
        <f t="shared" si="171"/>
        <v>0</v>
      </c>
      <c r="HC147" s="82">
        <f t="shared" si="154"/>
        <v>1.6921493806536909E-8</v>
      </c>
      <c r="HD147" s="82">
        <f t="shared" si="154"/>
        <v>2.4190483422862377E-42</v>
      </c>
      <c r="HE147" s="82">
        <f t="shared" si="154"/>
        <v>3.295097603405876E-56</v>
      </c>
      <c r="HF147" s="82">
        <f t="shared" si="154"/>
        <v>1.4103694982517344E-61</v>
      </c>
      <c r="HG147" s="82">
        <f t="shared" si="154"/>
        <v>2.2969729432440458E-158</v>
      </c>
      <c r="HH147" s="82">
        <f t="shared" si="154"/>
        <v>7.794521477072633E-153</v>
      </c>
      <c r="HI147" s="82">
        <f t="shared" si="154"/>
        <v>7.4365413824010085E-117</v>
      </c>
      <c r="HJ147" s="82">
        <f t="shared" si="154"/>
        <v>4.2099956387581379E-126</v>
      </c>
      <c r="HK147" s="82">
        <f t="shared" si="154"/>
        <v>1.5875672387626135E-191</v>
      </c>
      <c r="HL147" s="82">
        <f t="shared" si="162"/>
        <v>2.7723723538215206E-171</v>
      </c>
      <c r="HM147" s="82">
        <f t="shared" si="162"/>
        <v>5.3439994373347046E-139</v>
      </c>
      <c r="HN147" s="82">
        <f t="shared" si="162"/>
        <v>1.6520633521833576E-129</v>
      </c>
      <c r="HO147" s="82">
        <f t="shared" si="162"/>
        <v>3.3937500498020834E-88</v>
      </c>
      <c r="HP147" s="82">
        <f t="shared" si="162"/>
        <v>4.6726906999380471E-103</v>
      </c>
      <c r="HQ147" s="82">
        <f t="shared" si="162"/>
        <v>4.1687667132627575E-83</v>
      </c>
      <c r="HS147" s="82">
        <f t="shared" si="172"/>
        <v>0.50638244837549162</v>
      </c>
      <c r="HT147" s="82">
        <f t="shared" si="172"/>
        <v>0.18785896909196723</v>
      </c>
      <c r="HU147" s="82">
        <f t="shared" si="172"/>
        <v>0.35692198304716327</v>
      </c>
      <c r="HV147" s="82">
        <f t="shared" si="172"/>
        <v>0.39203599332107847</v>
      </c>
      <c r="HW147" s="82">
        <f t="shared" si="172"/>
        <v>0.26852017132704037</v>
      </c>
      <c r="HX147" s="82">
        <f t="shared" si="172"/>
        <v>5.6029169599372701E-2</v>
      </c>
      <c r="HY147" s="82">
        <f t="shared" si="172"/>
        <v>0.16545650968838832</v>
      </c>
      <c r="HZ147" s="82">
        <f t="shared" si="172"/>
        <v>9.3655904583462846E-2</v>
      </c>
      <c r="IA147" s="82">
        <f t="shared" si="172"/>
        <v>3.0606785245869045E-2</v>
      </c>
      <c r="IB147" s="82">
        <f t="shared" si="172"/>
        <v>4.8284302558359894E-2</v>
      </c>
      <c r="IC147" s="82">
        <f t="shared" si="172"/>
        <v>0.10738830936071879</v>
      </c>
      <c r="ID147" s="82">
        <f t="shared" si="172"/>
        <v>0.19682786906585784</v>
      </c>
      <c r="IE147" s="82">
        <f t="shared" si="172"/>
        <v>0.5068951185278493</v>
      </c>
      <c r="IF147" s="82">
        <f t="shared" si="172"/>
        <v>0.61427390490577949</v>
      </c>
      <c r="IG147" s="82">
        <f t="shared" si="172"/>
        <v>0.46164593568215417</v>
      </c>
      <c r="II147" s="82">
        <f t="shared" si="173"/>
        <v>7.8017189881686017E-12</v>
      </c>
      <c r="IJ147" s="82">
        <f t="shared" si="173"/>
        <v>4.4229804711429447E-26</v>
      </c>
      <c r="IK147" s="82">
        <f t="shared" si="173"/>
        <v>1.1165230839420508E-20</v>
      </c>
      <c r="IL147" s="82">
        <f t="shared" si="173"/>
        <v>1.5997706987604075E-13</v>
      </c>
      <c r="IM147" s="82">
        <f t="shared" si="173"/>
        <v>2.1661103562399736E-12</v>
      </c>
      <c r="IN147" s="82">
        <f t="shared" si="173"/>
        <v>1.1772629902745197E-9</v>
      </c>
      <c r="IO147" s="82">
        <f t="shared" si="173"/>
        <v>4.1433602213433861E-10</v>
      </c>
      <c r="IP147" s="82">
        <f t="shared" si="173"/>
        <v>1.57630069361496E-14</v>
      </c>
      <c r="IQ147" s="82">
        <f t="shared" si="173"/>
        <v>4.5113103993594479E-10</v>
      </c>
      <c r="IR147" s="82">
        <f t="shared" si="173"/>
        <v>4.7710300863764811E-10</v>
      </c>
      <c r="IS147" s="82">
        <f t="shared" si="173"/>
        <v>4.816408411033841E-10</v>
      </c>
      <c r="IT147" s="82">
        <f t="shared" si="173"/>
        <v>1.1676002106469223E-12</v>
      </c>
      <c r="IU147" s="82">
        <f t="shared" si="173"/>
        <v>2.500270262559665E-15</v>
      </c>
      <c r="IV147" s="82">
        <f t="shared" si="173"/>
        <v>4.5311559788449582E-7</v>
      </c>
      <c r="IW147" s="82">
        <f t="shared" si="173"/>
        <v>2.6812227364308945E-9</v>
      </c>
      <c r="IY147" s="82">
        <f t="shared" si="174"/>
        <v>0.50638246530478714</v>
      </c>
      <c r="IZ147" s="82">
        <f t="shared" si="174"/>
        <v>0.18785896909196723</v>
      </c>
      <c r="JA147" s="82">
        <f t="shared" si="174"/>
        <v>0.35692198304716327</v>
      </c>
      <c r="JB147" s="82">
        <f t="shared" si="174"/>
        <v>0.39203599332123845</v>
      </c>
      <c r="JC147" s="82">
        <f t="shared" si="174"/>
        <v>0.26852017132920647</v>
      </c>
      <c r="JD147" s="82">
        <f t="shared" si="174"/>
        <v>5.6029170776635689E-2</v>
      </c>
      <c r="JE147" s="82">
        <f t="shared" si="174"/>
        <v>0.16545651010272433</v>
      </c>
      <c r="JF147" s="82">
        <f t="shared" si="174"/>
        <v>9.3655904583478611E-2</v>
      </c>
      <c r="JG147" s="82">
        <f t="shared" si="174"/>
        <v>3.0606785697000084E-2</v>
      </c>
      <c r="JH147" s="82">
        <f t="shared" si="174"/>
        <v>4.8284303035462904E-2</v>
      </c>
      <c r="JI147" s="82">
        <f t="shared" si="174"/>
        <v>0.10738830984235963</v>
      </c>
      <c r="JJ147" s="82">
        <f t="shared" si="174"/>
        <v>0.19682786906702543</v>
      </c>
      <c r="JK147" s="82">
        <f t="shared" si="174"/>
        <v>0.50689511852785185</v>
      </c>
      <c r="JL147" s="82">
        <f t="shared" si="174"/>
        <v>0.61427435802137742</v>
      </c>
      <c r="JM147" s="82">
        <f t="shared" si="174"/>
        <v>0.46164593836337692</v>
      </c>
    </row>
    <row r="148" spans="2:273" x14ac:dyDescent="0.25">
      <c r="B148" s="2">
        <v>121</v>
      </c>
      <c r="C148" s="37">
        <v>0.21681800000000001</v>
      </c>
      <c r="D148" s="37">
        <v>0.210647</v>
      </c>
      <c r="E148" s="37">
        <v>0.20632200000000001</v>
      </c>
      <c r="F148" s="37">
        <v>0.20847299999999999</v>
      </c>
      <c r="G148" s="37">
        <v>0.20857600000000001</v>
      </c>
      <c r="H148" s="37">
        <v>0.21898599999999999</v>
      </c>
      <c r="I148" s="37">
        <v>0.21590999999999999</v>
      </c>
      <c r="J148" s="37">
        <v>0.21526999999999999</v>
      </c>
      <c r="K148" s="37">
        <v>0.197659</v>
      </c>
      <c r="L148" s="37">
        <v>0.19814399999999999</v>
      </c>
      <c r="M148" s="37">
        <v>0.190278</v>
      </c>
      <c r="N148" s="37">
        <v>0.198543</v>
      </c>
      <c r="O148" s="37">
        <v>0.21291499999999999</v>
      </c>
      <c r="P148" s="37">
        <v>0.299398</v>
      </c>
      <c r="Q148" s="37">
        <v>0.43002600000000002</v>
      </c>
      <c r="S148" s="4">
        <f t="shared" si="175"/>
        <v>0.22518758114965889</v>
      </c>
      <c r="T148" s="4">
        <f t="shared" si="175"/>
        <v>0.20688171535138616</v>
      </c>
      <c r="U148" s="4">
        <f t="shared" si="175"/>
        <v>0.20384867674205817</v>
      </c>
      <c r="V148" s="4">
        <f t="shared" si="175"/>
        <v>0.20809545476326979</v>
      </c>
      <c r="W148" s="4">
        <f t="shared" si="175"/>
        <v>0.20977088383170436</v>
      </c>
      <c r="X148" s="4">
        <f t="shared" si="175"/>
        <v>0.21535323262539097</v>
      </c>
      <c r="Y148" s="4">
        <f t="shared" si="175"/>
        <v>0.2166214619125299</v>
      </c>
      <c r="Z148" s="4">
        <f t="shared" si="175"/>
        <v>0.21503242765937</v>
      </c>
      <c r="AA148" s="4">
        <f t="shared" si="175"/>
        <v>0.20415129172401358</v>
      </c>
      <c r="AB148" s="4">
        <f t="shared" si="175"/>
        <v>0.19734224094286762</v>
      </c>
      <c r="AC148" s="4">
        <f t="shared" si="175"/>
        <v>0.19947456423741189</v>
      </c>
      <c r="AD148" s="4">
        <f t="shared" si="175"/>
        <v>0.19787244137115531</v>
      </c>
      <c r="AE148" s="4">
        <f t="shared" si="175"/>
        <v>0.21543247519712569</v>
      </c>
      <c r="AF148" s="4">
        <f t="shared" si="175"/>
        <v>0.29937049386225834</v>
      </c>
      <c r="AG148" s="4">
        <f t="shared" si="175"/>
        <v>0.42784044391897513</v>
      </c>
      <c r="AI148" s="4">
        <f t="shared" si="176"/>
        <v>-8.3695811496588834E-3</v>
      </c>
      <c r="AJ148" s="4">
        <f t="shared" si="176"/>
        <v>3.7652846486138369E-3</v>
      </c>
      <c r="AK148" s="4">
        <f t="shared" si="176"/>
        <v>2.4733232579418341E-3</v>
      </c>
      <c r="AL148" s="4">
        <f t="shared" si="176"/>
        <v>3.7754523673019791E-4</v>
      </c>
      <c r="AM148" s="4">
        <f t="shared" si="176"/>
        <v>-1.194883831704352E-3</v>
      </c>
      <c r="AN148" s="4">
        <f t="shared" si="176"/>
        <v>3.6327673746090194E-3</v>
      </c>
      <c r="AO148" s="4">
        <f t="shared" si="176"/>
        <v>-7.1146191252990931E-4</v>
      </c>
      <c r="AP148" s="4">
        <f t="shared" si="176"/>
        <v>2.3757234062998789E-4</v>
      </c>
      <c r="AQ148" s="4">
        <f t="shared" si="176"/>
        <v>-6.4922917240135825E-3</v>
      </c>
      <c r="AR148" s="4">
        <f t="shared" si="176"/>
        <v>8.0175905713236739E-4</v>
      </c>
      <c r="AS148" s="4">
        <f t="shared" si="176"/>
        <v>-9.1965642374118861E-3</v>
      </c>
      <c r="AT148" s="4">
        <f t="shared" si="176"/>
        <v>6.7055862884468631E-4</v>
      </c>
      <c r="AU148" s="4">
        <f t="shared" si="176"/>
        <v>-2.5174751971256959E-3</v>
      </c>
      <c r="AV148" s="4">
        <f t="shared" si="176"/>
        <v>2.7506137741661885E-5</v>
      </c>
      <c r="AW148" s="4">
        <f t="shared" si="176"/>
        <v>2.1855560810248864E-3</v>
      </c>
      <c r="AY148" s="2">
        <f t="shared" si="168"/>
        <v>0.21367704327109399</v>
      </c>
      <c r="AZ148" s="2">
        <f t="shared" si="168"/>
        <v>0.20158328303802256</v>
      </c>
      <c r="BA148" s="2">
        <f t="shared" si="168"/>
        <v>0.19549638560934346</v>
      </c>
      <c r="BB148" s="2">
        <f t="shared" si="168"/>
        <v>0.20526729585599465</v>
      </c>
      <c r="BC148" s="2">
        <f t="shared" si="168"/>
        <v>0.20728252123964211</v>
      </c>
      <c r="BD148" s="2">
        <f t="shared" si="168"/>
        <v>0.21512568293619067</v>
      </c>
      <c r="BE148" s="2">
        <f t="shared" si="168"/>
        <v>0.21557364329891834</v>
      </c>
      <c r="BF148" s="2">
        <f t="shared" si="168"/>
        <v>0.21454729672418149</v>
      </c>
      <c r="BG148" s="2">
        <f t="shared" si="168"/>
        <v>0.20403707082938732</v>
      </c>
      <c r="BH148" s="2">
        <f t="shared" si="168"/>
        <v>0.19713591914863526</v>
      </c>
      <c r="BI148" s="2">
        <f t="shared" si="168"/>
        <v>0.19849026272728473</v>
      </c>
      <c r="BJ148" s="2">
        <f t="shared" si="168"/>
        <v>0.19500238263347272</v>
      </c>
      <c r="BK148" s="2">
        <f t="shared" si="168"/>
        <v>0.19725558697244111</v>
      </c>
      <c r="BL148" s="2">
        <f t="shared" si="168"/>
        <v>0.2158452243285145</v>
      </c>
      <c r="BM148" s="2">
        <f t="shared" si="168"/>
        <v>0.24446496282554056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 t="str">
        <f t="shared" si="169"/>
        <v/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 t="str">
        <f t="shared" si="169"/>
        <v/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 t="str">
        <f t="shared" si="111"/>
        <v/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 t="str">
        <f t="shared" si="119"/>
        <v/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0.37538501960784326</v>
      </c>
      <c r="DL148" s="2">
        <f t="shared" si="177"/>
        <v>0.33222695140712943</v>
      </c>
      <c r="DM148" s="2">
        <f t="shared" si="177"/>
        <v>0.29346791934791933</v>
      </c>
      <c r="DN148" s="2">
        <f t="shared" si="177"/>
        <v>0.29407612371700881</v>
      </c>
      <c r="DO148" s="2">
        <f t="shared" si="177"/>
        <v>0.31448366681497963</v>
      </c>
      <c r="DP148" s="2">
        <f t="shared" si="177"/>
        <v>0.33932955307692308</v>
      </c>
      <c r="DQ148" s="2">
        <f t="shared" si="177"/>
        <v>0.31339055921855924</v>
      </c>
      <c r="DR148" s="2">
        <f t="shared" si="177"/>
        <v>0.35897337426770481</v>
      </c>
      <c r="DS148" s="2">
        <f t="shared" si="177"/>
        <v>0.28597356502463056</v>
      </c>
      <c r="DT148" s="2">
        <f t="shared" si="177"/>
        <v>0.29510534263820465</v>
      </c>
      <c r="DU148" s="2">
        <f t="shared" si="177"/>
        <v>0.28078495270935949</v>
      </c>
      <c r="DV148" s="2">
        <f t="shared" si="177"/>
        <v>0.28344065331850199</v>
      </c>
      <c r="DW148" s="2">
        <f t="shared" si="177"/>
        <v>0.30855592258064513</v>
      </c>
      <c r="DX148" s="2">
        <f t="shared" si="177"/>
        <v>0.31834255403225803</v>
      </c>
      <c r="DY148" s="2">
        <f t="shared" si="177"/>
        <v>0.24091667031403868</v>
      </c>
      <c r="EA148" s="2">
        <f t="shared" si="153"/>
        <v>0.21369677777777782</v>
      </c>
      <c r="EB148" s="2">
        <f t="shared" si="153"/>
        <v>0.20148784944452461</v>
      </c>
      <c r="EC148" s="2">
        <f t="shared" si="153"/>
        <v>0.19546029134342927</v>
      </c>
      <c r="ED148" s="2">
        <f t="shared" si="153"/>
        <v>0.20518861996060409</v>
      </c>
      <c r="EE148" s="2">
        <f t="shared" si="153"/>
        <v>0.207169055511393</v>
      </c>
      <c r="EF148" s="2">
        <f t="shared" si="153"/>
        <v>0.21512724290562041</v>
      </c>
      <c r="EG148" s="2">
        <f t="shared" si="153"/>
        <v>0.21544494548315435</v>
      </c>
      <c r="EH148" s="2">
        <f t="shared" si="153"/>
        <v>0.21448123136883634</v>
      </c>
      <c r="EI148" s="2">
        <f t="shared" si="153"/>
        <v>0.2041674386666352</v>
      </c>
      <c r="EJ148" s="2">
        <f t="shared" si="153"/>
        <v>0.19630537259313433</v>
      </c>
      <c r="EK148" s="2">
        <f t="shared" si="153"/>
        <v>0.19803585398584705</v>
      </c>
      <c r="EL148" s="2">
        <f t="shared" si="180"/>
        <v>0.19500417695382505</v>
      </c>
      <c r="EM148" s="2">
        <f t="shared" si="136"/>
        <v>0.19708393446621675</v>
      </c>
      <c r="EN148" s="2">
        <f t="shared" si="136"/>
        <v>0.21593065848921464</v>
      </c>
      <c r="EO148" s="2">
        <f t="shared" si="136"/>
        <v>0.2446139309783707</v>
      </c>
      <c r="EQ148" s="2">
        <f t="shared" si="178"/>
        <v>0.21313573402505376</v>
      </c>
      <c r="ER148" s="2">
        <f t="shared" si="178"/>
        <v>0.20243212512617029</v>
      </c>
      <c r="ES148" s="2">
        <f t="shared" si="178"/>
        <v>0.19538983972657711</v>
      </c>
      <c r="ET148" s="2">
        <f t="shared" si="178"/>
        <v>0.20584670957344287</v>
      </c>
      <c r="EU148" s="2">
        <f t="shared" si="178"/>
        <v>0.20819871881601718</v>
      </c>
      <c r="EV148" s="2">
        <f t="shared" si="178"/>
        <v>0.2149394084489761</v>
      </c>
      <c r="EW148" s="2">
        <f t="shared" si="178"/>
        <v>0.21657309374130901</v>
      </c>
      <c r="EX148" s="2">
        <f t="shared" si="178"/>
        <v>0.21481772544524266</v>
      </c>
      <c r="EY148" s="2">
        <f t="shared" si="178"/>
        <v>0.20299586087660143</v>
      </c>
      <c r="EZ148" s="2">
        <f t="shared" si="178"/>
        <v>0.20317144116807781</v>
      </c>
      <c r="FA148" s="2">
        <f t="shared" si="178"/>
        <v>0.20235690790372565</v>
      </c>
      <c r="FB148" s="2">
        <f t="shared" si="178"/>
        <v>0.19474478958335273</v>
      </c>
      <c r="FC148" s="2">
        <f t="shared" si="178"/>
        <v>0.19936006951816287</v>
      </c>
      <c r="FD148" s="2">
        <f t="shared" si="178"/>
        <v>0.21405565189002004</v>
      </c>
      <c r="FE148" s="2">
        <f t="shared" si="178"/>
        <v>0.23988549412029722</v>
      </c>
      <c r="FG148" s="2">
        <f t="shared" si="179"/>
        <v>0.99992993773350103</v>
      </c>
      <c r="FH148" s="2">
        <f t="shared" si="179"/>
        <v>0.99943698048698471</v>
      </c>
      <c r="FI148" s="2">
        <f t="shared" si="179"/>
        <v>0.99960997623879366</v>
      </c>
      <c r="FJ148" s="2">
        <f t="shared" si="179"/>
        <v>0.99971097886214599</v>
      </c>
      <c r="FK148" s="2">
        <f t="shared" si="179"/>
        <v>0.99976371345315518</v>
      </c>
      <c r="FL148" s="2">
        <f t="shared" si="179"/>
        <v>0.99985061953850762</v>
      </c>
      <c r="FM148" s="2">
        <f t="shared" si="179"/>
        <v>0.99982608250946337</v>
      </c>
      <c r="FN148" s="2">
        <f t="shared" si="179"/>
        <v>0.99977386575480987</v>
      </c>
      <c r="FO148" s="2">
        <f t="shared" si="179"/>
        <v>0.99979549533813794</v>
      </c>
      <c r="FP148" s="2">
        <f t="shared" si="179"/>
        <v>0.99980810469808024</v>
      </c>
      <c r="FQ148" s="2">
        <f t="shared" si="179"/>
        <v>0.99979652923495443</v>
      </c>
      <c r="FR148" s="2">
        <f t="shared" si="179"/>
        <v>0.99976133971872605</v>
      </c>
      <c r="FS148" s="2">
        <f t="shared" si="179"/>
        <v>0.99974383338292572</v>
      </c>
      <c r="FT148" s="2">
        <f t="shared" si="179"/>
        <v>0.99973731638690533</v>
      </c>
      <c r="FU148" s="2">
        <f t="shared" si="179"/>
        <v>0.99949729678183596</v>
      </c>
      <c r="FW148" s="2">
        <f t="shared" si="170"/>
        <v>5.5366005274673009E-2</v>
      </c>
      <c r="FX148" s="2">
        <f t="shared" si="170"/>
        <v>2.311287731236129E-2</v>
      </c>
      <c r="FY148" s="2">
        <f t="shared" si="170"/>
        <v>3.0248245281403456E-2</v>
      </c>
      <c r="FZ148" s="2">
        <f t="shared" si="170"/>
        <v>8.0514153209780323E-2</v>
      </c>
      <c r="GA148" s="2">
        <f t="shared" si="170"/>
        <v>8.5570427655820486E-2</v>
      </c>
      <c r="GB148" s="2">
        <f t="shared" si="170"/>
        <v>0.10708028868002158</v>
      </c>
      <c r="GC148" s="2">
        <f t="shared" si="170"/>
        <v>9.8979331490272146E-2</v>
      </c>
      <c r="GD148" s="2">
        <f t="shared" si="170"/>
        <v>9.9231267401256332E-2</v>
      </c>
      <c r="GE148" s="2">
        <f t="shared" si="170"/>
        <v>0.1255551041580501</v>
      </c>
      <c r="GF148" s="2">
        <f t="shared" si="170"/>
        <v>0.11820262156734825</v>
      </c>
      <c r="GG148" s="2">
        <f t="shared" si="170"/>
        <v>0.10126504490099214</v>
      </c>
      <c r="GH148" s="2">
        <f t="shared" si="170"/>
        <v>8.8287238637322282E-2</v>
      </c>
      <c r="GI148" s="2">
        <f t="shared" si="170"/>
        <v>6.2868459412462524E-2</v>
      </c>
      <c r="GJ148" s="2">
        <f t="shared" si="170"/>
        <v>5.9912369104984049E-2</v>
      </c>
      <c r="GK148" s="2">
        <f t="shared" si="170"/>
        <v>3.1111661720634134E-2</v>
      </c>
      <c r="GM148" s="82">
        <f t="shared" si="171"/>
        <v>1.4349706596683972E-28</v>
      </c>
      <c r="GN148" s="82">
        <f t="shared" si="171"/>
        <v>3.5942104740781817E-130</v>
      </c>
      <c r="GO148" s="82">
        <f t="shared" si="171"/>
        <v>4.1029210454096394E-127</v>
      </c>
      <c r="GP148" s="82">
        <f t="shared" si="171"/>
        <v>6.4283580991463706E-132</v>
      </c>
      <c r="GQ148" s="82">
        <f t="shared" si="171"/>
        <v>2.1207638535938239E-254</v>
      </c>
      <c r="GR148" s="82">
        <f t="shared" si="171"/>
        <v>8.39086448830259E-272</v>
      </c>
      <c r="GS148" s="82">
        <f t="shared" si="171"/>
        <v>2.2508903883554773E-193</v>
      </c>
      <c r="GT148" s="82">
        <f t="shared" si="171"/>
        <v>1.0809117835516812E-271</v>
      </c>
      <c r="GU148" s="82">
        <f t="shared" si="171"/>
        <v>0</v>
      </c>
      <c r="GV148" s="82">
        <f t="shared" si="171"/>
        <v>7.534182654406585E-270</v>
      </c>
      <c r="GW148" s="82">
        <f t="shared" si="171"/>
        <v>5.9637014931115792E-278</v>
      </c>
      <c r="GX148" s="82">
        <f t="shared" si="171"/>
        <v>1.6979890739377099E-257</v>
      </c>
      <c r="GY148" s="82">
        <f t="shared" si="171"/>
        <v>5.1403726314900571E-190</v>
      </c>
      <c r="GZ148" s="82">
        <f t="shared" si="171"/>
        <v>1.0855909724359024E-216</v>
      </c>
      <c r="HA148" s="82">
        <f t="shared" si="171"/>
        <v>0</v>
      </c>
      <c r="HC148" s="82">
        <f t="shared" si="154"/>
        <v>7.6161238423424755E-9</v>
      </c>
      <c r="HD148" s="82">
        <f t="shared" si="154"/>
        <v>6.669911864301872E-45</v>
      </c>
      <c r="HE148" s="82">
        <f t="shared" si="154"/>
        <v>2.1614696119668439E-59</v>
      </c>
      <c r="HF148" s="82">
        <f t="shared" si="154"/>
        <v>1.5340346950750983E-64</v>
      </c>
      <c r="HG148" s="82">
        <f t="shared" si="154"/>
        <v>1.2419833941587204E-165</v>
      </c>
      <c r="HH148" s="82">
        <f t="shared" si="154"/>
        <v>2.6036890478319051E-159</v>
      </c>
      <c r="HI148" s="82">
        <f t="shared" si="154"/>
        <v>4.9534590435600914E-122</v>
      </c>
      <c r="HJ148" s="82">
        <f t="shared" si="154"/>
        <v>1.1820691588629408E-131</v>
      </c>
      <c r="HK148" s="82">
        <f t="shared" si="154"/>
        <v>1.0286309494058384E-199</v>
      </c>
      <c r="HL148" s="82">
        <f t="shared" si="162"/>
        <v>1.3047520334419198E-178</v>
      </c>
      <c r="HM148" s="82">
        <f t="shared" si="162"/>
        <v>3.418716528842016E-145</v>
      </c>
      <c r="HN148" s="82">
        <f t="shared" si="162"/>
        <v>1.923786792746238E-135</v>
      </c>
      <c r="HO148" s="82">
        <f t="shared" si="162"/>
        <v>1.8715024846893073E-92</v>
      </c>
      <c r="HP148" s="82">
        <f t="shared" si="162"/>
        <v>3.3707987027451574E-108</v>
      </c>
      <c r="HQ148" s="82">
        <f t="shared" si="162"/>
        <v>2.3064623320449274E-87</v>
      </c>
      <c r="HS148" s="82">
        <f t="shared" si="172"/>
        <v>0.45629622241333079</v>
      </c>
      <c r="HT148" s="82">
        <f t="shared" si="172"/>
        <v>0.23575365860747996</v>
      </c>
      <c r="HU148" s="82">
        <f t="shared" si="172"/>
        <v>0.41484661283614788</v>
      </c>
      <c r="HV148" s="82">
        <f t="shared" si="172"/>
        <v>0.30603092814908034</v>
      </c>
      <c r="HW148" s="82">
        <f t="shared" si="172"/>
        <v>0.19047895650323063</v>
      </c>
      <c r="HX148" s="82">
        <f t="shared" si="172"/>
        <v>3.1297628300597673E-2</v>
      </c>
      <c r="HY148" s="82">
        <f t="shared" si="172"/>
        <v>0.10890225972077043</v>
      </c>
      <c r="HZ148" s="82">
        <f t="shared" si="172"/>
        <v>4.9725032903612514E-2</v>
      </c>
      <c r="IA148" s="82">
        <f t="shared" si="172"/>
        <v>1.4681655298935116E-2</v>
      </c>
      <c r="IB148" s="82">
        <f t="shared" si="172"/>
        <v>2.5193841320848148E-2</v>
      </c>
      <c r="IC148" s="82">
        <f t="shared" si="172"/>
        <v>6.5746432950955128E-2</v>
      </c>
      <c r="ID148" s="82">
        <f t="shared" si="172"/>
        <v>0.12924275621983897</v>
      </c>
      <c r="IE148" s="82">
        <f t="shared" si="172"/>
        <v>0.4446162886611868</v>
      </c>
      <c r="IF148" s="82">
        <f t="shared" si="172"/>
        <v>0.61418961942475059</v>
      </c>
      <c r="IG148" s="82">
        <f t="shared" si="172"/>
        <v>0.52483449631586598</v>
      </c>
      <c r="II148" s="82">
        <f t="shared" si="173"/>
        <v>3.4255822854600408E-11</v>
      </c>
      <c r="IJ148" s="82">
        <f t="shared" si="173"/>
        <v>6.3909183574869351E-25</v>
      </c>
      <c r="IK148" s="82">
        <f t="shared" si="173"/>
        <v>1.0552017962063058E-19</v>
      </c>
      <c r="IL148" s="82">
        <f t="shared" si="173"/>
        <v>1.1628035932333133E-12</v>
      </c>
      <c r="IM148" s="82">
        <f t="shared" si="173"/>
        <v>1.3748984049262728E-11</v>
      </c>
      <c r="IN148" s="82">
        <f t="shared" si="173"/>
        <v>5.5347021183223489E-9</v>
      </c>
      <c r="IO148" s="82">
        <f t="shared" si="173"/>
        <v>1.9918699828974118E-9</v>
      </c>
      <c r="IP148" s="82">
        <f t="shared" si="173"/>
        <v>1.6643885990788225E-13</v>
      </c>
      <c r="IQ148" s="82">
        <f t="shared" si="173"/>
        <v>2.6353807417360367E-9</v>
      </c>
      <c r="IR148" s="82">
        <f t="shared" si="173"/>
        <v>2.6217229782302119E-9</v>
      </c>
      <c r="IS148" s="82">
        <f t="shared" si="173"/>
        <v>2.3281481450916954E-9</v>
      </c>
      <c r="IT148" s="82">
        <f t="shared" si="173"/>
        <v>7.9546957234442619E-12</v>
      </c>
      <c r="IU148" s="82">
        <f t="shared" si="173"/>
        <v>1.9674986215753371E-14</v>
      </c>
      <c r="IV148" s="82">
        <f t="shared" si="173"/>
        <v>1.0438429245202058E-6</v>
      </c>
      <c r="IW148" s="82">
        <f t="shared" si="173"/>
        <v>6.8404128276494281E-9</v>
      </c>
      <c r="IY148" s="82">
        <f t="shared" si="174"/>
        <v>0.45629623006371045</v>
      </c>
      <c r="IZ148" s="82">
        <f t="shared" si="174"/>
        <v>0.23575365860747996</v>
      </c>
      <c r="JA148" s="82">
        <f t="shared" si="174"/>
        <v>0.41484661283614788</v>
      </c>
      <c r="JB148" s="82">
        <f t="shared" si="174"/>
        <v>0.30603092815024313</v>
      </c>
      <c r="JC148" s="82">
        <f t="shared" si="174"/>
        <v>0.1904789565169796</v>
      </c>
      <c r="JD148" s="82">
        <f t="shared" si="174"/>
        <v>3.1297633835299793E-2</v>
      </c>
      <c r="JE148" s="82">
        <f t="shared" si="174"/>
        <v>0.10890226171264042</v>
      </c>
      <c r="JF148" s="82">
        <f t="shared" si="174"/>
        <v>4.972503290377895E-2</v>
      </c>
      <c r="JG148" s="82">
        <f t="shared" si="174"/>
        <v>1.4681657934315858E-2</v>
      </c>
      <c r="JH148" s="82">
        <f t="shared" si="174"/>
        <v>2.5193843942571126E-2</v>
      </c>
      <c r="JI148" s="82">
        <f t="shared" si="174"/>
        <v>6.5746435279103274E-2</v>
      </c>
      <c r="JJ148" s="82">
        <f t="shared" si="174"/>
        <v>0.12924275622779366</v>
      </c>
      <c r="JK148" s="82">
        <f t="shared" si="174"/>
        <v>0.44461628866120645</v>
      </c>
      <c r="JL148" s="82">
        <f t="shared" si="174"/>
        <v>0.61419066326767513</v>
      </c>
      <c r="JM148" s="82">
        <f t="shared" si="174"/>
        <v>0.52483450315627878</v>
      </c>
    </row>
    <row r="149" spans="2:273" x14ac:dyDescent="0.25">
      <c r="B149" s="2">
        <v>122</v>
      </c>
      <c r="C149" s="37">
        <v>0.21596000000000001</v>
      </c>
      <c r="D149" s="37">
        <v>0.20629800000000001</v>
      </c>
      <c r="E149" s="37">
        <v>0.20408999999999999</v>
      </c>
      <c r="F149" s="37">
        <v>0.210593</v>
      </c>
      <c r="G149" s="37">
        <v>0.20952899999999999</v>
      </c>
      <c r="H149" s="37">
        <v>0.21018100000000001</v>
      </c>
      <c r="I149" s="37">
        <v>0.21604499999999999</v>
      </c>
      <c r="J149" s="37">
        <v>0.21038599999999999</v>
      </c>
      <c r="K149" s="37">
        <v>0.20487</v>
      </c>
      <c r="L149" s="37">
        <v>0.18987699999999999</v>
      </c>
      <c r="M149" s="37">
        <v>0.196821</v>
      </c>
      <c r="N149" s="37">
        <v>0.191941</v>
      </c>
      <c r="O149" s="37">
        <v>0.20926400000000001</v>
      </c>
      <c r="P149" s="37">
        <v>0.285522</v>
      </c>
      <c r="Q149" s="37">
        <v>0.42824099999999998</v>
      </c>
      <c r="S149" s="4">
        <f t="shared" si="175"/>
        <v>0.2223658317858124</v>
      </c>
      <c r="T149" s="4">
        <f t="shared" si="175"/>
        <v>0.20715602258867746</v>
      </c>
      <c r="U149" s="4">
        <f t="shared" si="175"/>
        <v>0.2040330679828202</v>
      </c>
      <c r="V149" s="4">
        <f t="shared" si="175"/>
        <v>0.20667421804835395</v>
      </c>
      <c r="W149" s="4">
        <f t="shared" si="175"/>
        <v>0.208357697637895</v>
      </c>
      <c r="X149" s="4">
        <f t="shared" si="175"/>
        <v>0.21494423864323364</v>
      </c>
      <c r="Y149" s="4">
        <f t="shared" si="175"/>
        <v>0.21577301450042813</v>
      </c>
      <c r="Z149" s="4">
        <f t="shared" si="175"/>
        <v>0.21435641552456175</v>
      </c>
      <c r="AA149" s="4">
        <f t="shared" si="175"/>
        <v>0.20378737717063924</v>
      </c>
      <c r="AB149" s="4">
        <f t="shared" si="175"/>
        <v>0.19700504692368689</v>
      </c>
      <c r="AC149" s="4">
        <f t="shared" si="175"/>
        <v>0.19890381235029697</v>
      </c>
      <c r="AD149" s="4">
        <f t="shared" si="175"/>
        <v>0.19619752387975983</v>
      </c>
      <c r="AE149" s="4">
        <f t="shared" si="175"/>
        <v>0.21004920312556433</v>
      </c>
      <c r="AF149" s="4">
        <f t="shared" si="175"/>
        <v>0.28679430175849624</v>
      </c>
      <c r="AG149" s="4">
        <f t="shared" si="175"/>
        <v>0.43370442376663126</v>
      </c>
      <c r="AI149" s="4">
        <f t="shared" si="176"/>
        <v>-6.4058317858123881E-3</v>
      </c>
      <c r="AJ149" s="4">
        <f t="shared" si="176"/>
        <v>-8.5802258867745396E-4</v>
      </c>
      <c r="AK149" s="4">
        <f t="shared" si="176"/>
        <v>5.6932017179794903E-5</v>
      </c>
      <c r="AL149" s="4">
        <f t="shared" si="176"/>
        <v>3.9187819516460498E-3</v>
      </c>
      <c r="AM149" s="4">
        <f t="shared" si="176"/>
        <v>1.1713023621049978E-3</v>
      </c>
      <c r="AN149" s="4">
        <f t="shared" si="176"/>
        <v>-4.763238643233636E-3</v>
      </c>
      <c r="AO149" s="4">
        <f t="shared" si="176"/>
        <v>2.7198549957185847E-4</v>
      </c>
      <c r="AP149" s="4">
        <f t="shared" si="176"/>
        <v>-3.9704155245617601E-3</v>
      </c>
      <c r="AQ149" s="4">
        <f t="shared" si="176"/>
        <v>1.082622829360752E-3</v>
      </c>
      <c r="AR149" s="4">
        <f t="shared" si="176"/>
        <v>-7.1280469236869037E-3</v>
      </c>
      <c r="AS149" s="4">
        <f t="shared" si="176"/>
        <v>-2.0828123502969753E-3</v>
      </c>
      <c r="AT149" s="4">
        <f t="shared" si="176"/>
        <v>-4.2565238797598326E-3</v>
      </c>
      <c r="AU149" s="4">
        <f t="shared" si="176"/>
        <v>-7.8520312556432104E-4</v>
      </c>
      <c r="AV149" s="4">
        <f t="shared" si="176"/>
        <v>-1.2723017584962415E-3</v>
      </c>
      <c r="AW149" s="4">
        <f t="shared" si="176"/>
        <v>-5.4634237666312813E-3</v>
      </c>
      <c r="AY149" s="2">
        <f t="shared" si="168"/>
        <v>0.21335219139627695</v>
      </c>
      <c r="AZ149" s="2">
        <f t="shared" si="168"/>
        <v>0.20106096634101572</v>
      </c>
      <c r="BA149" s="2">
        <f t="shared" si="168"/>
        <v>0.19527058607836384</v>
      </c>
      <c r="BB149" s="2">
        <f t="shared" si="168"/>
        <v>0.20488694880571717</v>
      </c>
      <c r="BC149" s="2">
        <f t="shared" si="168"/>
        <v>0.20694324749371917</v>
      </c>
      <c r="BD149" s="2">
        <f t="shared" si="168"/>
        <v>0.2148455366368251</v>
      </c>
      <c r="BE149" s="2">
        <f t="shared" si="168"/>
        <v>0.21522066553698349</v>
      </c>
      <c r="BF149" s="2">
        <f t="shared" si="168"/>
        <v>0.2141685730696859</v>
      </c>
      <c r="BG149" s="2">
        <f t="shared" si="168"/>
        <v>0.20374712138877127</v>
      </c>
      <c r="BH149" s="2">
        <f t="shared" si="168"/>
        <v>0.19692397060333935</v>
      </c>
      <c r="BI149" s="2">
        <f t="shared" si="168"/>
        <v>0.19842781662063957</v>
      </c>
      <c r="BJ149" s="2">
        <f t="shared" si="168"/>
        <v>0.19471644589192544</v>
      </c>
      <c r="BK149" s="2">
        <f t="shared" si="168"/>
        <v>0.19678094746252434</v>
      </c>
      <c r="BL149" s="2">
        <f t="shared" si="168"/>
        <v>0.21542734072322545</v>
      </c>
      <c r="BM149" s="2">
        <f t="shared" si="168"/>
        <v>0.24408792301029952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 t="str">
        <f t="shared" si="169"/>
        <v/>
      </c>
      <c r="CF149" s="2" t="str">
        <f t="shared" si="169"/>
        <v/>
      </c>
      <c r="CG149" s="2" t="str">
        <f t="shared" si="169"/>
        <v/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>
        <f t="shared" si="169"/>
        <v>0.20487</v>
      </c>
      <c r="CN149" s="2" t="str">
        <f t="shared" si="169"/>
        <v/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 t="str">
        <f t="shared" si="111"/>
        <v/>
      </c>
      <c r="CV149" s="2" t="str">
        <f t="shared" si="112"/>
        <v/>
      </c>
      <c r="CW149" s="2" t="str">
        <f t="shared" si="113"/>
        <v/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>
        <f t="shared" si="119"/>
        <v>0.20487</v>
      </c>
      <c r="DD149" s="2" t="str">
        <f t="shared" si="120"/>
        <v/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0.37638611764705893</v>
      </c>
      <c r="DL149" s="2">
        <f t="shared" si="177"/>
        <v>0.33300024230769232</v>
      </c>
      <c r="DM149" s="2">
        <f t="shared" si="177"/>
        <v>0.29394950364650363</v>
      </c>
      <c r="DN149" s="2">
        <f t="shared" si="177"/>
        <v>0.29447802565982406</v>
      </c>
      <c r="DO149" s="2">
        <f t="shared" si="177"/>
        <v>0.31507024835001857</v>
      </c>
      <c r="DP149" s="2">
        <f t="shared" si="177"/>
        <v>0.34005628769230767</v>
      </c>
      <c r="DQ149" s="2">
        <f t="shared" si="177"/>
        <v>0.31384022283272284</v>
      </c>
      <c r="DR149" s="2">
        <f t="shared" si="177"/>
        <v>0.35982007793845006</v>
      </c>
      <c r="DS149" s="2">
        <f t="shared" si="177"/>
        <v>0.28622526995073894</v>
      </c>
      <c r="DT149" s="2">
        <f t="shared" si="177"/>
        <v>0.29554963519430755</v>
      </c>
      <c r="DU149" s="2">
        <f t="shared" si="177"/>
        <v>0.28109637733990139</v>
      </c>
      <c r="DV149" s="2">
        <f t="shared" si="177"/>
        <v>0.28383731516499811</v>
      </c>
      <c r="DW149" s="2">
        <f t="shared" si="177"/>
        <v>0.30912566774193545</v>
      </c>
      <c r="DX149" s="2">
        <f t="shared" si="177"/>
        <v>0.31886675524193542</v>
      </c>
      <c r="DY149" s="2">
        <f t="shared" si="177"/>
        <v>0.24061662884341828</v>
      </c>
      <c r="EA149" s="2">
        <f t="shared" si="153"/>
        <v>0.21337317777777781</v>
      </c>
      <c r="EB149" s="2">
        <f t="shared" si="153"/>
        <v>0.20096607819939405</v>
      </c>
      <c r="EC149" s="2">
        <f t="shared" si="153"/>
        <v>0.19523796817624781</v>
      </c>
      <c r="ED149" s="2">
        <f t="shared" si="153"/>
        <v>0.20480243287371416</v>
      </c>
      <c r="EE149" s="2">
        <f t="shared" si="153"/>
        <v>0.20681968468141632</v>
      </c>
      <c r="EF149" s="2">
        <f t="shared" si="153"/>
        <v>0.21485119923647936</v>
      </c>
      <c r="EG149" s="2">
        <f t="shared" si="153"/>
        <v>0.21507864798222878</v>
      </c>
      <c r="EH149" s="2">
        <f t="shared" si="153"/>
        <v>0.21410085183431959</v>
      </c>
      <c r="EI149" s="2">
        <f t="shared" si="153"/>
        <v>0.2038974205450865</v>
      </c>
      <c r="EJ149" s="2">
        <f t="shared" si="153"/>
        <v>0.19599213510269481</v>
      </c>
      <c r="EK149" s="2">
        <f t="shared" si="153"/>
        <v>0.19791722250831273</v>
      </c>
      <c r="EL149" s="2">
        <f t="shared" si="180"/>
        <v>0.1947230393863435</v>
      </c>
      <c r="EM149" s="2">
        <f t="shared" si="136"/>
        <v>0.19659000951296851</v>
      </c>
      <c r="EN149" s="2">
        <f t="shared" si="136"/>
        <v>0.21553058514008655</v>
      </c>
      <c r="EO149" s="2">
        <f t="shared" si="136"/>
        <v>0.24425557948515189</v>
      </c>
      <c r="EQ149" s="2">
        <f t="shared" si="178"/>
        <v>0.21285313903739084</v>
      </c>
      <c r="ER149" s="2">
        <f t="shared" si="178"/>
        <v>0.20203732261619242</v>
      </c>
      <c r="ES149" s="2">
        <f t="shared" si="178"/>
        <v>0.19516250474283242</v>
      </c>
      <c r="ET149" s="2">
        <f t="shared" si="178"/>
        <v>0.20549737164590667</v>
      </c>
      <c r="EU149" s="2">
        <f t="shared" si="178"/>
        <v>0.20789680792348947</v>
      </c>
      <c r="EV149" s="2">
        <f t="shared" si="178"/>
        <v>0.21465568926020337</v>
      </c>
      <c r="EW149" s="2">
        <f t="shared" si="178"/>
        <v>0.21625399506039189</v>
      </c>
      <c r="EX149" s="2">
        <f t="shared" si="178"/>
        <v>0.21445036340094767</v>
      </c>
      <c r="EY149" s="2">
        <f t="shared" si="178"/>
        <v>0.2026795591935816</v>
      </c>
      <c r="EZ149" s="2">
        <f t="shared" si="178"/>
        <v>0.20312787923973868</v>
      </c>
      <c r="FA149" s="2">
        <f t="shared" si="178"/>
        <v>0.20242027565687867</v>
      </c>
      <c r="FB149" s="2">
        <f t="shared" si="178"/>
        <v>0.19445226869517496</v>
      </c>
      <c r="FC149" s="2">
        <f t="shared" si="178"/>
        <v>0.19899295901731001</v>
      </c>
      <c r="FD149" s="2">
        <f t="shared" si="178"/>
        <v>0.21357083424351841</v>
      </c>
      <c r="FE149" s="2">
        <f t="shared" si="178"/>
        <v>0.23937518154124382</v>
      </c>
      <c r="FG149" s="2">
        <f t="shared" si="179"/>
        <v>0.99993610205961025</v>
      </c>
      <c r="FH149" s="2">
        <f t="shared" si="179"/>
        <v>0.99948649466250483</v>
      </c>
      <c r="FI149" s="2">
        <f t="shared" si="179"/>
        <v>0.99964428189468812</v>
      </c>
      <c r="FJ149" s="2">
        <f t="shared" si="179"/>
        <v>0.99973640288600785</v>
      </c>
      <c r="FK149" s="2">
        <f t="shared" si="179"/>
        <v>0.99978449962768967</v>
      </c>
      <c r="FL149" s="2">
        <f t="shared" si="179"/>
        <v>0.9998637616092324</v>
      </c>
      <c r="FM149" s="2">
        <f t="shared" si="179"/>
        <v>0.99984138293618319</v>
      </c>
      <c r="FN149" s="2">
        <f t="shared" si="179"/>
        <v>0.99979375901358547</v>
      </c>
      <c r="FO149" s="2">
        <f t="shared" si="179"/>
        <v>0.99981348617551713</v>
      </c>
      <c r="FP149" s="2">
        <f t="shared" si="179"/>
        <v>0.99982498644957529</v>
      </c>
      <c r="FQ149" s="2">
        <f t="shared" si="179"/>
        <v>0.99981442913447005</v>
      </c>
      <c r="FR149" s="2">
        <f t="shared" si="179"/>
        <v>0.99978233466568733</v>
      </c>
      <c r="FS149" s="2">
        <f t="shared" si="179"/>
        <v>0.99976636800250862</v>
      </c>
      <c r="FT149" s="2">
        <f t="shared" si="179"/>
        <v>0.99976042416014566</v>
      </c>
      <c r="FU149" s="2">
        <f t="shared" si="179"/>
        <v>0.99954150893587945</v>
      </c>
      <c r="FW149" s="2">
        <f t="shared" si="170"/>
        <v>6.0385063989684302E-2</v>
      </c>
      <c r="FX149" s="2">
        <f t="shared" si="170"/>
        <v>2.5286380209371403E-2</v>
      </c>
      <c r="FY149" s="2">
        <f t="shared" si="170"/>
        <v>3.3070033272160834E-2</v>
      </c>
      <c r="FZ149" s="2">
        <f t="shared" si="170"/>
        <v>8.7601536977158986E-2</v>
      </c>
      <c r="GA149" s="2">
        <f t="shared" si="170"/>
        <v>9.3057852262638796E-2</v>
      </c>
      <c r="GB149" s="2">
        <f t="shared" si="170"/>
        <v>0.116210639754421</v>
      </c>
      <c r="GC149" s="2">
        <f t="shared" si="170"/>
        <v>0.10750210391594153</v>
      </c>
      <c r="GD149" s="2">
        <f t="shared" si="170"/>
        <v>0.10777313837830441</v>
      </c>
      <c r="GE149" s="2">
        <f t="shared" si="170"/>
        <v>0.13602076965871876</v>
      </c>
      <c r="GF149" s="2">
        <f t="shared" si="170"/>
        <v>0.12814523216087556</v>
      </c>
      <c r="GG149" s="2">
        <f t="shared" si="170"/>
        <v>0.10996061299617614</v>
      </c>
      <c r="GH149" s="2">
        <f t="shared" si="170"/>
        <v>9.5987431044765176E-2</v>
      </c>
      <c r="GI149" s="2">
        <f t="shared" si="170"/>
        <v>6.8518301627782593E-2</v>
      </c>
      <c r="GJ149" s="2">
        <f t="shared" si="170"/>
        <v>6.5315069800321909E-2</v>
      </c>
      <c r="GK149" s="2">
        <f t="shared" si="170"/>
        <v>3.4011170893874329E-2</v>
      </c>
      <c r="GM149" s="82">
        <f t="shared" si="171"/>
        <v>2.1859160596635462E-29</v>
      </c>
      <c r="GN149" s="82">
        <f t="shared" si="171"/>
        <v>1.1405770190802619E-134</v>
      </c>
      <c r="GO149" s="82">
        <f t="shared" si="171"/>
        <v>2.3367986103164485E-131</v>
      </c>
      <c r="GP149" s="82">
        <f t="shared" si="171"/>
        <v>6.2202255978157919E-136</v>
      </c>
      <c r="GQ149" s="82">
        <f t="shared" si="171"/>
        <v>7.120699530055286E-262</v>
      </c>
      <c r="GR149" s="82">
        <f t="shared" si="171"/>
        <v>2.2122153238069804E-279</v>
      </c>
      <c r="GS149" s="82">
        <f t="shared" si="171"/>
        <v>6.4214462737424609E-199</v>
      </c>
      <c r="GT149" s="82">
        <f t="shared" si="171"/>
        <v>1.5681821710349224E-279</v>
      </c>
      <c r="GU149" s="82">
        <f t="shared" si="171"/>
        <v>0</v>
      </c>
      <c r="GV149" s="82">
        <f t="shared" si="171"/>
        <v>1.7537395424101284E-277</v>
      </c>
      <c r="GW149" s="82">
        <f t="shared" si="171"/>
        <v>4.9883732896416557E-286</v>
      </c>
      <c r="GX149" s="82">
        <f t="shared" si="171"/>
        <v>4.9225245662147257E-265</v>
      </c>
      <c r="GY149" s="82">
        <f t="shared" si="171"/>
        <v>1.0565223799665983E-195</v>
      </c>
      <c r="GZ149" s="82">
        <f t="shared" si="171"/>
        <v>2.8727310093336142E-223</v>
      </c>
      <c r="HA149" s="82">
        <f t="shared" si="171"/>
        <v>0</v>
      </c>
      <c r="HC149" s="82">
        <f t="shared" si="154"/>
        <v>3.3667779073672092E-9</v>
      </c>
      <c r="HD149" s="82">
        <f t="shared" si="154"/>
        <v>1.5386056360480836E-47</v>
      </c>
      <c r="HE149" s="82">
        <f t="shared" si="154"/>
        <v>1.1529283161404147E-62</v>
      </c>
      <c r="HF149" s="82">
        <f t="shared" si="154"/>
        <v>1.4161214895805821E-67</v>
      </c>
      <c r="HG149" s="82">
        <f t="shared" si="154"/>
        <v>4.5964258094104493E-173</v>
      </c>
      <c r="HH149" s="82">
        <f t="shared" si="154"/>
        <v>6.3622918757688044E-166</v>
      </c>
      <c r="HI149" s="82">
        <f t="shared" si="154"/>
        <v>2.5397516270343361E-127</v>
      </c>
      <c r="HJ149" s="82">
        <f t="shared" si="154"/>
        <v>2.5115866402784516E-137</v>
      </c>
      <c r="HK149" s="82">
        <f t="shared" si="154"/>
        <v>4.4763624249819079E-208</v>
      </c>
      <c r="HL149" s="82">
        <f t="shared" si="162"/>
        <v>4.2983205724450137E-186</v>
      </c>
      <c r="HM149" s="82">
        <f t="shared" si="162"/>
        <v>1.5970592315226771E-151</v>
      </c>
      <c r="HN149" s="82">
        <f t="shared" si="162"/>
        <v>1.6435415392390944E-141</v>
      </c>
      <c r="HO149" s="82">
        <f t="shared" si="162"/>
        <v>8.1586916185294185E-97</v>
      </c>
      <c r="HP149" s="82">
        <f t="shared" si="162"/>
        <v>1.8151056996741793E-113</v>
      </c>
      <c r="HQ149" s="82">
        <f t="shared" si="162"/>
        <v>9.9468853101352035E-92</v>
      </c>
      <c r="HS149" s="82">
        <f t="shared" si="172"/>
        <v>0.39401129795347162</v>
      </c>
      <c r="HT149" s="82">
        <f t="shared" si="172"/>
        <v>0.29020149602056156</v>
      </c>
      <c r="HU149" s="82">
        <f t="shared" si="172"/>
        <v>0.4693436443493651</v>
      </c>
      <c r="HV149" s="82">
        <f t="shared" si="172"/>
        <v>0.22225747388998845</v>
      </c>
      <c r="HW149" s="82">
        <f t="shared" si="172"/>
        <v>0.12576376275797141</v>
      </c>
      <c r="HX149" s="82">
        <f t="shared" si="172"/>
        <v>1.6308632905445573E-2</v>
      </c>
      <c r="HY149" s="82">
        <f t="shared" si="172"/>
        <v>6.7067223484156571E-2</v>
      </c>
      <c r="HZ149" s="82">
        <f t="shared" si="172"/>
        <v>2.383340480221648E-2</v>
      </c>
      <c r="IA149" s="82">
        <f t="shared" si="172"/>
        <v>6.4564244624382809E-3</v>
      </c>
      <c r="IB149" s="82">
        <f t="shared" si="172"/>
        <v>1.2124383251770341E-2</v>
      </c>
      <c r="IC149" s="82">
        <f t="shared" si="172"/>
        <v>3.7596495488960595E-2</v>
      </c>
      <c r="ID149" s="82">
        <f t="shared" si="172"/>
        <v>7.8580125917738636E-2</v>
      </c>
      <c r="IE149" s="82">
        <f t="shared" si="172"/>
        <v>0.36610831053435644</v>
      </c>
      <c r="IF149" s="82">
        <f t="shared" si="172"/>
        <v>0.57382092335849577</v>
      </c>
      <c r="IG149" s="82">
        <f t="shared" si="172"/>
        <v>0.58208961257871417</v>
      </c>
      <c r="II149" s="82">
        <f t="shared" si="173"/>
        <v>1.4373158667743401E-10</v>
      </c>
      <c r="IJ149" s="82">
        <f t="shared" si="173"/>
        <v>8.6641620277947857E-24</v>
      </c>
      <c r="IK149" s="82">
        <f t="shared" si="173"/>
        <v>9.4147976595733379E-19</v>
      </c>
      <c r="IL149" s="82">
        <f t="shared" si="173"/>
        <v>7.8721833318256056E-12</v>
      </c>
      <c r="IM149" s="82">
        <f t="shared" si="173"/>
        <v>8.1546960724084564E-11</v>
      </c>
      <c r="IN149" s="82">
        <f t="shared" si="173"/>
        <v>2.4438036945386425E-8</v>
      </c>
      <c r="IO149" s="82">
        <f t="shared" si="173"/>
        <v>9.0065637085941856E-9</v>
      </c>
      <c r="IP149" s="82">
        <f t="shared" si="173"/>
        <v>1.6009349223669978E-12</v>
      </c>
      <c r="IQ149" s="82">
        <f t="shared" si="173"/>
        <v>1.4238068358241405E-8</v>
      </c>
      <c r="IR149" s="82">
        <f t="shared" si="173"/>
        <v>1.3393695715844174E-8</v>
      </c>
      <c r="IS149" s="82">
        <f t="shared" si="173"/>
        <v>1.0575419657287909E-8</v>
      </c>
      <c r="IT149" s="82">
        <f t="shared" si="173"/>
        <v>5.0455687507998476E-11</v>
      </c>
      <c r="IU149" s="82">
        <f t="shared" si="173"/>
        <v>1.4478935178116491E-13</v>
      </c>
      <c r="IV149" s="82">
        <f t="shared" si="173"/>
        <v>2.3423740418556714E-6</v>
      </c>
      <c r="IW149" s="82">
        <f t="shared" si="173"/>
        <v>1.7046505132120343E-8</v>
      </c>
      <c r="IY149" s="82">
        <f t="shared" si="174"/>
        <v>0.39401130146398111</v>
      </c>
      <c r="IZ149" s="82">
        <f t="shared" si="174"/>
        <v>0.29020149602056156</v>
      </c>
      <c r="JA149" s="82">
        <f t="shared" si="174"/>
        <v>0.4693436443493651</v>
      </c>
      <c r="JB149" s="82">
        <f t="shared" si="174"/>
        <v>0.22225747389786063</v>
      </c>
      <c r="JC149" s="82">
        <f t="shared" si="174"/>
        <v>0.12576376283951837</v>
      </c>
      <c r="JD149" s="82">
        <f t="shared" si="174"/>
        <v>1.6308657343482517E-2</v>
      </c>
      <c r="JE149" s="82">
        <f t="shared" si="174"/>
        <v>6.7067232490720274E-2</v>
      </c>
      <c r="JF149" s="82">
        <f t="shared" si="174"/>
        <v>2.3833404803817414E-2</v>
      </c>
      <c r="JG149" s="82">
        <f t="shared" si="174"/>
        <v>6.4564387005066389E-3</v>
      </c>
      <c r="JH149" s="82">
        <f t="shared" si="174"/>
        <v>1.2124396645466056E-2</v>
      </c>
      <c r="JI149" s="82">
        <f t="shared" si="174"/>
        <v>3.7596506064380253E-2</v>
      </c>
      <c r="JJ149" s="82">
        <f t="shared" si="174"/>
        <v>7.8580125968194317E-2</v>
      </c>
      <c r="JK149" s="82">
        <f t="shared" si="174"/>
        <v>0.36610831053450121</v>
      </c>
      <c r="JL149" s="82">
        <f t="shared" si="174"/>
        <v>0.57382326573253761</v>
      </c>
      <c r="JM149" s="82">
        <f t="shared" si="174"/>
        <v>0.58208962962521926</v>
      </c>
    </row>
    <row r="150" spans="2:273" x14ac:dyDescent="0.25">
      <c r="B150" s="2">
        <v>123</v>
      </c>
      <c r="C150" s="37">
        <v>0.21599199999999999</v>
      </c>
      <c r="D150" s="37">
        <v>0.20297999999999999</v>
      </c>
      <c r="E150" s="37">
        <v>0.19797200000000001</v>
      </c>
      <c r="F150" s="37">
        <v>0.20502899999999999</v>
      </c>
      <c r="G150" s="37">
        <v>0.205265</v>
      </c>
      <c r="H150" s="37">
        <v>0.215694</v>
      </c>
      <c r="I150" s="37">
        <v>0.216363</v>
      </c>
      <c r="J150" s="37">
        <v>0.21710499999999999</v>
      </c>
      <c r="K150" s="37">
        <v>0.20241799999999999</v>
      </c>
      <c r="L150" s="37">
        <v>0.19367000000000001</v>
      </c>
      <c r="M150" s="37">
        <v>0.196294</v>
      </c>
      <c r="N150" s="37">
        <v>0.19337299999999999</v>
      </c>
      <c r="O150" s="37">
        <v>0.206901</v>
      </c>
      <c r="P150" s="37">
        <v>0.27094000000000001</v>
      </c>
      <c r="Q150" s="37">
        <v>0.42603400000000002</v>
      </c>
      <c r="S150" s="4">
        <f t="shared" si="175"/>
        <v>0.21974341061928418</v>
      </c>
      <c r="T150" s="4">
        <f t="shared" si="175"/>
        <v>0.20737601438864378</v>
      </c>
      <c r="U150" s="4">
        <f t="shared" si="175"/>
        <v>0.20391981623248534</v>
      </c>
      <c r="V150" s="4">
        <f t="shared" si="175"/>
        <v>0.20554592044992523</v>
      </c>
      <c r="W150" s="4">
        <f t="shared" si="175"/>
        <v>0.20734502011806805</v>
      </c>
      <c r="X150" s="4">
        <f t="shared" si="175"/>
        <v>0.21460467366867872</v>
      </c>
      <c r="Y150" s="4">
        <f t="shared" si="175"/>
        <v>0.21513879385457171</v>
      </c>
      <c r="Z150" s="4">
        <f t="shared" si="175"/>
        <v>0.21385497793678981</v>
      </c>
      <c r="AA150" s="4">
        <f t="shared" si="175"/>
        <v>0.20346820425457285</v>
      </c>
      <c r="AB150" s="4">
        <f t="shared" si="175"/>
        <v>0.19675169038701659</v>
      </c>
      <c r="AC150" s="4">
        <f t="shared" si="175"/>
        <v>0.19858417204306805</v>
      </c>
      <c r="AD150" s="4">
        <f t="shared" si="175"/>
        <v>0.19512891289134673</v>
      </c>
      <c r="AE150" s="4">
        <f t="shared" si="175"/>
        <v>0.20530075299643452</v>
      </c>
      <c r="AF150" s="4">
        <f t="shared" si="175"/>
        <v>0.27104573393425441</v>
      </c>
      <c r="AG150" s="4">
        <f t="shared" si="175"/>
        <v>0.43243227574166943</v>
      </c>
      <c r="AI150" s="4">
        <f t="shared" si="176"/>
        <v>-3.7514106192841901E-3</v>
      </c>
      <c r="AJ150" s="4">
        <f t="shared" si="176"/>
        <v>-4.3960143886437875E-3</v>
      </c>
      <c r="AK150" s="4">
        <f t="shared" si="176"/>
        <v>-5.9478162324853312E-3</v>
      </c>
      <c r="AL150" s="4">
        <f t="shared" si="176"/>
        <v>-5.1692044992524E-4</v>
      </c>
      <c r="AM150" s="4">
        <f t="shared" si="176"/>
        <v>-2.0800201180680433E-3</v>
      </c>
      <c r="AN150" s="4">
        <f t="shared" si="176"/>
        <v>1.0893263313212775E-3</v>
      </c>
      <c r="AO150" s="4">
        <f t="shared" si="176"/>
        <v>1.224206145428286E-3</v>
      </c>
      <c r="AP150" s="4">
        <f t="shared" si="176"/>
        <v>3.2500220632101784E-3</v>
      </c>
      <c r="AQ150" s="4">
        <f t="shared" si="176"/>
        <v>-1.0502042545728618E-3</v>
      </c>
      <c r="AR150" s="4">
        <f t="shared" si="176"/>
        <v>-3.0816903870165835E-3</v>
      </c>
      <c r="AS150" s="4">
        <f t="shared" si="176"/>
        <v>-2.2901720430680561E-3</v>
      </c>
      <c r="AT150" s="4">
        <f t="shared" si="176"/>
        <v>-1.7559128913467448E-3</v>
      </c>
      <c r="AU150" s="4">
        <f t="shared" si="176"/>
        <v>1.6002470035654803E-3</v>
      </c>
      <c r="AV150" s="4">
        <f t="shared" si="176"/>
        <v>-1.0573393425439281E-4</v>
      </c>
      <c r="AW150" s="4">
        <f t="shared" si="176"/>
        <v>-6.3982757416694014E-3</v>
      </c>
      <c r="AY150" s="2">
        <f t="shared" si="168"/>
        <v>0.21302762116072702</v>
      </c>
      <c r="AZ150" s="2">
        <f t="shared" si="168"/>
        <v>0.20053989160909577</v>
      </c>
      <c r="BA150" s="2">
        <f t="shared" si="168"/>
        <v>0.19504498945622714</v>
      </c>
      <c r="BB150" s="2">
        <f t="shared" si="168"/>
        <v>0.20450769553308981</v>
      </c>
      <c r="BC150" s="2">
        <f t="shared" si="168"/>
        <v>0.2066055004496862</v>
      </c>
      <c r="BD150" s="2">
        <f t="shared" si="168"/>
        <v>0.21456523386405374</v>
      </c>
      <c r="BE150" s="2">
        <f t="shared" si="168"/>
        <v>0.21486938237201067</v>
      </c>
      <c r="BF150" s="2">
        <f t="shared" si="168"/>
        <v>0.21379051204633553</v>
      </c>
      <c r="BG150" s="2">
        <f t="shared" si="168"/>
        <v>0.20345539835963317</v>
      </c>
      <c r="BH150" s="2">
        <f t="shared" si="168"/>
        <v>0.19672272650561326</v>
      </c>
      <c r="BI150" s="2">
        <f t="shared" si="168"/>
        <v>0.19837168579904429</v>
      </c>
      <c r="BJ150" s="2">
        <f t="shared" si="168"/>
        <v>0.19443030337050971</v>
      </c>
      <c r="BK150" s="2">
        <f t="shared" si="168"/>
        <v>0.19630910028187437</v>
      </c>
      <c r="BL150" s="2">
        <f t="shared" si="168"/>
        <v>0.21500778992751685</v>
      </c>
      <c r="BM150" s="2">
        <f t="shared" si="168"/>
        <v>0.2437086751969767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 t="str">
        <f t="shared" si="169"/>
        <v/>
      </c>
      <c r="CF150" s="2" t="str">
        <f t="shared" si="169"/>
        <v/>
      </c>
      <c r="CG150" s="2" t="str">
        <f t="shared" si="169"/>
        <v/>
      </c>
      <c r="CH150" s="2" t="str">
        <f t="shared" si="169"/>
        <v/>
      </c>
      <c r="CI150" s="2" t="str">
        <f t="shared" si="169"/>
        <v/>
      </c>
      <c r="CJ150" s="2">
        <f t="shared" si="169"/>
        <v>0.215694</v>
      </c>
      <c r="CK150" s="2" t="str">
        <f t="shared" si="169"/>
        <v/>
      </c>
      <c r="CL150" s="2" t="str">
        <f t="shared" si="169"/>
        <v/>
      </c>
      <c r="CM150" s="2">
        <f t="shared" si="169"/>
        <v>0.20241799999999999</v>
      </c>
      <c r="CN150" s="2">
        <f t="shared" si="169"/>
        <v>0.19367000000000001</v>
      </c>
      <c r="CO150" s="2" t="str">
        <f t="shared" si="169"/>
        <v/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 t="str">
        <f t="shared" si="111"/>
        <v/>
      </c>
      <c r="CV150" s="2" t="str">
        <f t="shared" si="112"/>
        <v/>
      </c>
      <c r="CW150" s="2" t="str">
        <f t="shared" si="113"/>
        <v/>
      </c>
      <c r="CX150" s="2" t="str">
        <f t="shared" si="114"/>
        <v/>
      </c>
      <c r="CY150" s="2" t="str">
        <f t="shared" si="115"/>
        <v/>
      </c>
      <c r="CZ150" s="2">
        <f t="shared" si="116"/>
        <v>0.215694</v>
      </c>
      <c r="DA150" s="2" t="str">
        <f t="shared" si="117"/>
        <v/>
      </c>
      <c r="DB150" s="2" t="str">
        <f t="shared" si="118"/>
        <v/>
      </c>
      <c r="DC150" s="2">
        <f t="shared" si="119"/>
        <v>0.20241799999999999</v>
      </c>
      <c r="DD150" s="2">
        <f t="shared" si="120"/>
        <v>0.19367000000000001</v>
      </c>
      <c r="DE150" s="2" t="str">
        <f t="shared" si="121"/>
        <v/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0.37738721568627465</v>
      </c>
      <c r="DL150" s="2">
        <f t="shared" si="177"/>
        <v>0.33377353320825515</v>
      </c>
      <c r="DM150" s="2">
        <f t="shared" si="177"/>
        <v>0.29443108794508793</v>
      </c>
      <c r="DN150" s="2">
        <f t="shared" si="177"/>
        <v>0.29487992760263931</v>
      </c>
      <c r="DO150" s="2">
        <f t="shared" si="177"/>
        <v>0.3156568298850575</v>
      </c>
      <c r="DP150" s="2">
        <f t="shared" si="177"/>
        <v>0.34078302230769231</v>
      </c>
      <c r="DQ150" s="2">
        <f t="shared" si="177"/>
        <v>0.31428988644688644</v>
      </c>
      <c r="DR150" s="2">
        <f t="shared" si="177"/>
        <v>0.36066678160919535</v>
      </c>
      <c r="DS150" s="2">
        <f t="shared" si="177"/>
        <v>0.28647697487684731</v>
      </c>
      <c r="DT150" s="2">
        <f t="shared" si="177"/>
        <v>0.29599392775041045</v>
      </c>
      <c r="DU150" s="2">
        <f t="shared" si="177"/>
        <v>0.28140780197044324</v>
      </c>
      <c r="DV150" s="2">
        <f t="shared" si="177"/>
        <v>0.28423397701149422</v>
      </c>
      <c r="DW150" s="2">
        <f t="shared" si="177"/>
        <v>0.30969541290322578</v>
      </c>
      <c r="DX150" s="2">
        <f t="shared" si="177"/>
        <v>0.31939095645161286</v>
      </c>
      <c r="DY150" s="2">
        <f t="shared" si="177"/>
        <v>0.24031658737279787</v>
      </c>
      <c r="EA150" s="2">
        <f t="shared" si="153"/>
        <v>0.21304957777777783</v>
      </c>
      <c r="EB150" s="2">
        <f t="shared" si="153"/>
        <v>0.20044430695426346</v>
      </c>
      <c r="EC150" s="2">
        <f t="shared" si="153"/>
        <v>0.19501564500906637</v>
      </c>
      <c r="ED150" s="2">
        <f t="shared" si="153"/>
        <v>0.20441624578682427</v>
      </c>
      <c r="EE150" s="2">
        <f t="shared" si="153"/>
        <v>0.20647031385143963</v>
      </c>
      <c r="EF150" s="2">
        <f t="shared" si="153"/>
        <v>0.21457515556733833</v>
      </c>
      <c r="EG150" s="2">
        <f t="shared" si="153"/>
        <v>0.21471235048130319</v>
      </c>
      <c r="EH150" s="2">
        <f t="shared" si="153"/>
        <v>0.21372047229980282</v>
      </c>
      <c r="EI150" s="2">
        <f t="shared" si="153"/>
        <v>0.2036274024235378</v>
      </c>
      <c r="EJ150" s="2">
        <f t="shared" si="153"/>
        <v>0.19567889761225526</v>
      </c>
      <c r="EK150" s="2">
        <f t="shared" si="153"/>
        <v>0.1977985910307784</v>
      </c>
      <c r="EL150" s="2">
        <f t="shared" si="180"/>
        <v>0.19444190181886192</v>
      </c>
      <c r="EM150" s="2">
        <f t="shared" si="136"/>
        <v>0.19609608455972027</v>
      </c>
      <c r="EN150" s="2">
        <f t="shared" si="136"/>
        <v>0.21513051179095849</v>
      </c>
      <c r="EO150" s="2">
        <f t="shared" si="136"/>
        <v>0.24389722799193309</v>
      </c>
      <c r="EQ150" s="2">
        <f t="shared" si="178"/>
        <v>0.21257054404972792</v>
      </c>
      <c r="ER150" s="2">
        <f t="shared" si="178"/>
        <v>0.20164252010621453</v>
      </c>
      <c r="ES150" s="2">
        <f t="shared" si="178"/>
        <v>0.19493516975908776</v>
      </c>
      <c r="ET150" s="2">
        <f t="shared" si="178"/>
        <v>0.20514803371837045</v>
      </c>
      <c r="EU150" s="2">
        <f t="shared" si="178"/>
        <v>0.20759489703096173</v>
      </c>
      <c r="EV150" s="2">
        <f t="shared" si="178"/>
        <v>0.21437197007143066</v>
      </c>
      <c r="EW150" s="2">
        <f t="shared" si="178"/>
        <v>0.2159348963794748</v>
      </c>
      <c r="EX150" s="2">
        <f t="shared" si="178"/>
        <v>0.21408300135665265</v>
      </c>
      <c r="EY150" s="2">
        <f t="shared" si="178"/>
        <v>0.20236325751056178</v>
      </c>
      <c r="EZ150" s="2">
        <f t="shared" si="178"/>
        <v>0.20308431731139956</v>
      </c>
      <c r="FA150" s="2">
        <f t="shared" si="178"/>
        <v>0.20248364341003169</v>
      </c>
      <c r="FB150" s="2">
        <f t="shared" si="178"/>
        <v>0.19415974780699716</v>
      </c>
      <c r="FC150" s="2">
        <f t="shared" si="178"/>
        <v>0.19862584851645715</v>
      </c>
      <c r="FD150" s="2">
        <f t="shared" si="178"/>
        <v>0.21308601659701681</v>
      </c>
      <c r="FE150" s="2">
        <f t="shared" si="178"/>
        <v>0.23886486896219042</v>
      </c>
      <c r="FG150" s="2">
        <f t="shared" si="179"/>
        <v>0.99994172405810566</v>
      </c>
      <c r="FH150" s="2">
        <f t="shared" si="179"/>
        <v>0.99953165640501374</v>
      </c>
      <c r="FI150" s="2">
        <f t="shared" si="179"/>
        <v>0.99967557107779004</v>
      </c>
      <c r="FJ150" s="2">
        <f t="shared" si="179"/>
        <v>0.99975959099884459</v>
      </c>
      <c r="FK150" s="2">
        <f t="shared" si="179"/>
        <v>0.99980345759779021</v>
      </c>
      <c r="FL150" s="2">
        <f t="shared" si="179"/>
        <v>0.99987574762140796</v>
      </c>
      <c r="FM150" s="2">
        <f t="shared" si="179"/>
        <v>0.99985533749949818</v>
      </c>
      <c r="FN150" s="2">
        <f t="shared" si="179"/>
        <v>0.99981190257147179</v>
      </c>
      <c r="FO150" s="2">
        <f t="shared" si="179"/>
        <v>0.99982989457874871</v>
      </c>
      <c r="FP150" s="2">
        <f t="shared" si="179"/>
        <v>0.99984038328699354</v>
      </c>
      <c r="FQ150" s="2">
        <f t="shared" si="179"/>
        <v>0.99983075459569104</v>
      </c>
      <c r="FR150" s="2">
        <f t="shared" si="179"/>
        <v>0.99980148305372052</v>
      </c>
      <c r="FS150" s="2">
        <f t="shared" si="179"/>
        <v>0.99978692070557873</v>
      </c>
      <c r="FT150" s="2">
        <f t="shared" si="179"/>
        <v>0.99978149963120044</v>
      </c>
      <c r="FU150" s="2">
        <f t="shared" si="179"/>
        <v>0.999581834310032</v>
      </c>
      <c r="FW150" s="2">
        <f t="shared" si="170"/>
        <v>6.5827405967820454E-2</v>
      </c>
      <c r="FX150" s="2">
        <f t="shared" si="170"/>
        <v>2.7658489341232093E-2</v>
      </c>
      <c r="FY150" s="2">
        <f t="shared" si="170"/>
        <v>3.6145247672922917E-2</v>
      </c>
      <c r="FZ150" s="2">
        <f t="shared" si="170"/>
        <v>9.5248172147509094E-2</v>
      </c>
      <c r="GA150" s="2">
        <f t="shared" si="170"/>
        <v>0.10112797360593884</v>
      </c>
      <c r="GB150" s="2">
        <f t="shared" si="170"/>
        <v>0.12600963867878748</v>
      </c>
      <c r="GC150" s="2">
        <f t="shared" si="170"/>
        <v>0.11666372246162827</v>
      </c>
      <c r="GD150" s="2">
        <f t="shared" si="170"/>
        <v>0.11695482836143739</v>
      </c>
      <c r="GE150" s="2">
        <f t="shared" si="170"/>
        <v>0.14721194019533954</v>
      </c>
      <c r="GF150" s="2">
        <f t="shared" si="170"/>
        <v>0.13879253030060923</v>
      </c>
      <c r="GG150" s="2">
        <f t="shared" si="170"/>
        <v>0.11930374482718913</v>
      </c>
      <c r="GH150" s="2">
        <f t="shared" si="170"/>
        <v>0.10428239784751381</v>
      </c>
      <c r="GI150" s="2">
        <f t="shared" si="170"/>
        <v>7.4635444512957241E-2</v>
      </c>
      <c r="GJ150" s="2">
        <f t="shared" si="170"/>
        <v>7.1168085639124204E-2</v>
      </c>
      <c r="GK150" s="2">
        <f t="shared" si="170"/>
        <v>3.7170538269585843E-2</v>
      </c>
      <c r="GM150" s="82">
        <f t="shared" si="171"/>
        <v>3.2388146943233913E-30</v>
      </c>
      <c r="GN150" s="82">
        <f t="shared" si="171"/>
        <v>3.0291068774416785E-139</v>
      </c>
      <c r="GO150" s="82">
        <f t="shared" si="171"/>
        <v>1.1313339774796147E-135</v>
      </c>
      <c r="GP150" s="82">
        <f t="shared" si="171"/>
        <v>5.2315747887932655E-140</v>
      </c>
      <c r="GQ150" s="82">
        <f t="shared" si="171"/>
        <v>1.8604822687887074E-269</v>
      </c>
      <c r="GR150" s="82">
        <f t="shared" si="171"/>
        <v>4.581125007345015E-287</v>
      </c>
      <c r="GS150" s="82">
        <f t="shared" si="171"/>
        <v>1.5271133914572019E-204</v>
      </c>
      <c r="GT150" s="82">
        <f t="shared" si="171"/>
        <v>1.7572445352493383E-287</v>
      </c>
      <c r="GU150" s="82">
        <f t="shared" si="171"/>
        <v>0</v>
      </c>
      <c r="GV150" s="82">
        <f t="shared" si="171"/>
        <v>3.1897943768106023E-285</v>
      </c>
      <c r="GW150" s="82">
        <f t="shared" si="171"/>
        <v>3.1914685860476102E-294</v>
      </c>
      <c r="GX150" s="82">
        <f t="shared" si="171"/>
        <v>1.1091259043414463E-272</v>
      </c>
      <c r="GY150" s="82">
        <f t="shared" si="171"/>
        <v>1.7872383284130007E-201</v>
      </c>
      <c r="GZ150" s="82">
        <f t="shared" si="171"/>
        <v>6.0510473519562078E-230</v>
      </c>
      <c r="HA150" s="82">
        <f t="shared" si="171"/>
        <v>0</v>
      </c>
      <c r="HC150" s="82">
        <f t="shared" si="154"/>
        <v>1.4617465472191633E-9</v>
      </c>
      <c r="HD150" s="82">
        <f t="shared" si="154"/>
        <v>2.9692393319360031E-50</v>
      </c>
      <c r="HE150" s="82">
        <f t="shared" si="154"/>
        <v>5.0004657105392063E-66</v>
      </c>
      <c r="HF150" s="82">
        <f t="shared" si="154"/>
        <v>1.1094759041394414E-70</v>
      </c>
      <c r="HG150" s="82">
        <f t="shared" si="154"/>
        <v>1.1642865867504659E-180</v>
      </c>
      <c r="HH150" s="82">
        <f t="shared" si="154"/>
        <v>1.1372485967671605E-172</v>
      </c>
      <c r="HI150" s="82">
        <f t="shared" si="154"/>
        <v>1.0023294270394956E-132</v>
      </c>
      <c r="HJ150" s="82">
        <f t="shared" si="154"/>
        <v>4.0382119857622557E-143</v>
      </c>
      <c r="HK150" s="82">
        <f t="shared" si="154"/>
        <v>1.3083425319151731E-216</v>
      </c>
      <c r="HL150" s="82">
        <f t="shared" si="162"/>
        <v>9.9118874381249543E-194</v>
      </c>
      <c r="HM150" s="82">
        <f t="shared" si="162"/>
        <v>5.4479304430755005E-158</v>
      </c>
      <c r="HN150" s="82">
        <f t="shared" si="162"/>
        <v>1.0301217529339471E-147</v>
      </c>
      <c r="HO150" s="82">
        <f t="shared" si="162"/>
        <v>2.8116365683800982E-101</v>
      </c>
      <c r="HP150" s="82">
        <f t="shared" si="162"/>
        <v>7.2956218611026662E-119</v>
      </c>
      <c r="HQ150" s="82">
        <f t="shared" si="162"/>
        <v>3.343618933608786E-96</v>
      </c>
      <c r="HS150" s="82">
        <f t="shared" si="172"/>
        <v>0.32545657088888252</v>
      </c>
      <c r="HT150" s="82">
        <f t="shared" si="172"/>
        <v>0.34951566401104861</v>
      </c>
      <c r="HU150" s="82">
        <f t="shared" si="172"/>
        <v>0.51470905280720125</v>
      </c>
      <c r="HV150" s="82">
        <f t="shared" si="172"/>
        <v>0.14985014916540532</v>
      </c>
      <c r="HW150" s="82">
        <f t="shared" si="172"/>
        <v>7.7183172670438019E-2</v>
      </c>
      <c r="HX150" s="82">
        <f t="shared" si="172"/>
        <v>7.9253637221555154E-3</v>
      </c>
      <c r="HY150" s="82">
        <f t="shared" si="172"/>
        <v>3.8617474392923727E-2</v>
      </c>
      <c r="HZ150" s="82">
        <f t="shared" si="172"/>
        <v>1.030551384869019E-2</v>
      </c>
      <c r="IA150" s="82">
        <f t="shared" si="172"/>
        <v>2.6026081385694074E-3</v>
      </c>
      <c r="IB150" s="82">
        <f t="shared" si="172"/>
        <v>5.3801071532275256E-3</v>
      </c>
      <c r="IC150" s="82">
        <f t="shared" si="172"/>
        <v>2.0070821998837717E-2</v>
      </c>
      <c r="ID150" s="82">
        <f t="shared" si="172"/>
        <v>4.4192722561341748E-2</v>
      </c>
      <c r="IE150" s="82">
        <f t="shared" si="172"/>
        <v>0.282154784648666</v>
      </c>
      <c r="IF150" s="82">
        <f t="shared" si="172"/>
        <v>0.49511876639971059</v>
      </c>
      <c r="IG150" s="82">
        <f t="shared" si="172"/>
        <v>0.62349649311986111</v>
      </c>
      <c r="II150" s="82">
        <f t="shared" si="173"/>
        <v>5.7631250617090036E-10</v>
      </c>
      <c r="IJ150" s="82">
        <f t="shared" si="173"/>
        <v>1.1020896699992289E-22</v>
      </c>
      <c r="IK150" s="82">
        <f t="shared" si="173"/>
        <v>7.9306471927759333E-18</v>
      </c>
      <c r="IL150" s="82">
        <f t="shared" si="173"/>
        <v>4.964250038998321E-11</v>
      </c>
      <c r="IM150" s="82">
        <f t="shared" si="173"/>
        <v>4.5197949034215858E-10</v>
      </c>
      <c r="IN150" s="82">
        <f t="shared" si="173"/>
        <v>1.0134497174858384E-7</v>
      </c>
      <c r="IO150" s="82">
        <f t="shared" si="173"/>
        <v>3.8305609304250274E-8</v>
      </c>
      <c r="IP150" s="82">
        <f t="shared" si="173"/>
        <v>1.4029418079805832E-11</v>
      </c>
      <c r="IQ150" s="82">
        <f t="shared" si="173"/>
        <v>7.1145293785456071E-8</v>
      </c>
      <c r="IR150" s="82">
        <f t="shared" si="173"/>
        <v>6.3616757697122964E-8</v>
      </c>
      <c r="IS150" s="82">
        <f t="shared" si="173"/>
        <v>4.5143937668929586E-8</v>
      </c>
      <c r="IT150" s="82">
        <f t="shared" si="173"/>
        <v>2.9797716369573581E-10</v>
      </c>
      <c r="IU150" s="82">
        <f t="shared" si="173"/>
        <v>9.9650450313355546E-13</v>
      </c>
      <c r="IV150" s="82">
        <f t="shared" si="173"/>
        <v>5.1200439206057202E-6</v>
      </c>
      <c r="IW150" s="82">
        <f t="shared" si="173"/>
        <v>4.1495858700792104E-8</v>
      </c>
      <c r="IY150" s="82">
        <f t="shared" si="174"/>
        <v>0.32545657292694158</v>
      </c>
      <c r="IZ150" s="82">
        <f t="shared" si="174"/>
        <v>0.34951566401104861</v>
      </c>
      <c r="JA150" s="82">
        <f t="shared" si="174"/>
        <v>0.51470905280720125</v>
      </c>
      <c r="JB150" s="82">
        <f t="shared" si="174"/>
        <v>0.14985014921504783</v>
      </c>
      <c r="JC150" s="82">
        <f t="shared" si="174"/>
        <v>7.7183173122417514E-2</v>
      </c>
      <c r="JD150" s="82">
        <f t="shared" si="174"/>
        <v>7.9254650671272634E-3</v>
      </c>
      <c r="JE150" s="82">
        <f t="shared" si="174"/>
        <v>3.861751269853303E-2</v>
      </c>
      <c r="JF150" s="82">
        <f t="shared" si="174"/>
        <v>1.0305513862719608E-2</v>
      </c>
      <c r="JG150" s="82">
        <f t="shared" si="174"/>
        <v>2.602679283863193E-3</v>
      </c>
      <c r="JH150" s="82">
        <f t="shared" si="174"/>
        <v>5.3801707699852224E-3</v>
      </c>
      <c r="JI150" s="82">
        <f t="shared" si="174"/>
        <v>2.0070867142775384E-2</v>
      </c>
      <c r="JJ150" s="82">
        <f t="shared" si="174"/>
        <v>4.4192722859318911E-2</v>
      </c>
      <c r="JK150" s="82">
        <f t="shared" si="174"/>
        <v>0.28215478464966248</v>
      </c>
      <c r="JL150" s="82">
        <f t="shared" si="174"/>
        <v>0.4951238864436312</v>
      </c>
      <c r="JM150" s="82">
        <f t="shared" si="174"/>
        <v>0.62349653461571986</v>
      </c>
    </row>
    <row r="151" spans="2:273" x14ac:dyDescent="0.25">
      <c r="B151" s="2">
        <v>124</v>
      </c>
      <c r="C151" s="37">
        <v>0.21635499999999999</v>
      </c>
      <c r="D151" s="37">
        <v>0.20161299999999999</v>
      </c>
      <c r="E151" s="37">
        <v>0.201546</v>
      </c>
      <c r="F151" s="37">
        <v>0.20435800000000001</v>
      </c>
      <c r="G151" s="37">
        <v>0.20372899999999999</v>
      </c>
      <c r="H151" s="37">
        <v>0.21879699999999999</v>
      </c>
      <c r="I151" s="37">
        <v>0.21520400000000001</v>
      </c>
      <c r="J151" s="37">
        <v>0.21679399999999999</v>
      </c>
      <c r="K151" s="37">
        <v>0.20009299999999999</v>
      </c>
      <c r="L151" s="37">
        <v>0.19258500000000001</v>
      </c>
      <c r="M151" s="37">
        <v>0.19109000000000001</v>
      </c>
      <c r="N151" s="37">
        <v>0.19641500000000001</v>
      </c>
      <c r="O151" s="37">
        <v>0.204291</v>
      </c>
      <c r="P151" s="37">
        <v>0.253909</v>
      </c>
      <c r="Q151" s="37">
        <v>0.42035800000000001</v>
      </c>
      <c r="S151" s="4">
        <f t="shared" si="175"/>
        <v>0.21745544411068715</v>
      </c>
      <c r="T151" s="4">
        <f t="shared" si="175"/>
        <v>0.20746806004324098</v>
      </c>
      <c r="U151" s="4">
        <f t="shared" si="175"/>
        <v>0.20345604663727634</v>
      </c>
      <c r="V151" s="4">
        <f t="shared" si="175"/>
        <v>0.2046826479975703</v>
      </c>
      <c r="W151" s="4">
        <f t="shared" si="175"/>
        <v>0.20662440313027833</v>
      </c>
      <c r="X151" s="4">
        <f t="shared" si="175"/>
        <v>0.21429925740599756</v>
      </c>
      <c r="Y151" s="4">
        <f t="shared" si="175"/>
        <v>0.21464136965623468</v>
      </c>
      <c r="Z151" s="4">
        <f t="shared" si="175"/>
        <v>0.21343271233484196</v>
      </c>
      <c r="AA151" s="4">
        <f t="shared" si="175"/>
        <v>0.20316548653705582</v>
      </c>
      <c r="AB151" s="4">
        <f t="shared" si="175"/>
        <v>0.19654241544338419</v>
      </c>
      <c r="AC151" s="4">
        <f t="shared" si="175"/>
        <v>0.19840987738979537</v>
      </c>
      <c r="AD151" s="4">
        <f t="shared" si="175"/>
        <v>0.1944446477511729</v>
      </c>
      <c r="AE151" s="4">
        <f t="shared" si="175"/>
        <v>0.20148015733985392</v>
      </c>
      <c r="AF151" s="4">
        <f t="shared" si="175"/>
        <v>0.25460260296965354</v>
      </c>
      <c r="AG151" s="4">
        <f t="shared" si="175"/>
        <v>0.42184033657668957</v>
      </c>
      <c r="AI151" s="4">
        <f t="shared" si="176"/>
        <v>-1.1004441106871599E-3</v>
      </c>
      <c r="AJ151" s="4">
        <f t="shared" si="176"/>
        <v>-5.8550600432409894E-3</v>
      </c>
      <c r="AK151" s="4">
        <f t="shared" si="176"/>
        <v>-1.9100466372763414E-3</v>
      </c>
      <c r="AL151" s="4">
        <f t="shared" si="176"/>
        <v>-3.2464799757028762E-4</v>
      </c>
      <c r="AM151" s="4">
        <f t="shared" si="176"/>
        <v>-2.8954031302783345E-3</v>
      </c>
      <c r="AN151" s="4">
        <f t="shared" si="176"/>
        <v>4.4977425940024296E-3</v>
      </c>
      <c r="AO151" s="4">
        <f t="shared" si="176"/>
        <v>5.6263034376533017E-4</v>
      </c>
      <c r="AP151" s="4">
        <f t="shared" si="176"/>
        <v>3.3612876651580303E-3</v>
      </c>
      <c r="AQ151" s="4">
        <f t="shared" si="176"/>
        <v>-3.0724865370558296E-3</v>
      </c>
      <c r="AR151" s="4">
        <f t="shared" si="176"/>
        <v>-3.9574154433841824E-3</v>
      </c>
      <c r="AS151" s="4">
        <f t="shared" si="176"/>
        <v>-7.3198773897953651E-3</v>
      </c>
      <c r="AT151" s="4">
        <f t="shared" si="176"/>
        <v>1.9703522488271064E-3</v>
      </c>
      <c r="AU151" s="4">
        <f t="shared" si="176"/>
        <v>2.8108426601460845E-3</v>
      </c>
      <c r="AV151" s="4">
        <f t="shared" si="176"/>
        <v>-6.9360296965353951E-4</v>
      </c>
      <c r="AW151" s="4">
        <f t="shared" si="176"/>
        <v>-1.482336576689558E-3</v>
      </c>
      <c r="AY151" s="2">
        <f t="shared" si="168"/>
        <v>0.21270336584243546</v>
      </c>
      <c r="AZ151" s="2">
        <f t="shared" si="168"/>
        <v>0.20002012249147094</v>
      </c>
      <c r="BA151" s="2">
        <f t="shared" si="168"/>
        <v>0.19481956998041913</v>
      </c>
      <c r="BB151" s="2">
        <f t="shared" si="168"/>
        <v>0.20412961020043913</v>
      </c>
      <c r="BC151" s="2">
        <f t="shared" si="168"/>
        <v>0.20626938849978363</v>
      </c>
      <c r="BD151" s="2">
        <f t="shared" si="168"/>
        <v>0.21428474344139337</v>
      </c>
      <c r="BE151" s="2">
        <f t="shared" si="168"/>
        <v>0.2145199153805924</v>
      </c>
      <c r="BF151" s="2">
        <f t="shared" si="168"/>
        <v>0.21341313401792117</v>
      </c>
      <c r="BG151" s="2">
        <f t="shared" si="168"/>
        <v>0.20316175828208102</v>
      </c>
      <c r="BH151" s="2">
        <f t="shared" si="168"/>
        <v>0.19653295893565323</v>
      </c>
      <c r="BI151" s="2">
        <f t="shared" si="168"/>
        <v>0.19832236487315541</v>
      </c>
      <c r="BJ151" s="2">
        <f t="shared" si="168"/>
        <v>0.19414391434681161</v>
      </c>
      <c r="BK151" s="2">
        <f t="shared" si="168"/>
        <v>0.1958402924041856</v>
      </c>
      <c r="BL151" s="2">
        <f t="shared" si="168"/>
        <v>0.21458637894199709</v>
      </c>
      <c r="BM151" s="2">
        <f t="shared" si="168"/>
        <v>0.24332699246136827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 t="str">
        <f t="shared" si="169"/>
        <v/>
      </c>
      <c r="CF151" s="2" t="str">
        <f t="shared" si="169"/>
        <v/>
      </c>
      <c r="CG151" s="2" t="str">
        <f t="shared" si="169"/>
        <v/>
      </c>
      <c r="CH151" s="2" t="str">
        <f t="shared" si="169"/>
        <v/>
      </c>
      <c r="CI151" s="2" t="str">
        <f t="shared" si="169"/>
        <v/>
      </c>
      <c r="CJ151" s="2">
        <f t="shared" si="169"/>
        <v>0.21879699999999999</v>
      </c>
      <c r="CK151" s="2" t="str">
        <f t="shared" si="169"/>
        <v/>
      </c>
      <c r="CL151" s="2">
        <f t="shared" si="169"/>
        <v>0.21679399999999999</v>
      </c>
      <c r="CM151" s="2">
        <f t="shared" si="169"/>
        <v>0.20009299999999999</v>
      </c>
      <c r="CN151" s="2">
        <f t="shared" si="169"/>
        <v>0.19258500000000001</v>
      </c>
      <c r="CO151" s="2" t="str">
        <f t="shared" si="169"/>
        <v/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 t="str">
        <f t="shared" si="111"/>
        <v/>
      </c>
      <c r="CV151" s="2" t="str">
        <f t="shared" si="112"/>
        <v/>
      </c>
      <c r="CW151" s="2" t="str">
        <f t="shared" si="113"/>
        <v/>
      </c>
      <c r="CX151" s="2" t="str">
        <f t="shared" si="114"/>
        <v/>
      </c>
      <c r="CY151" s="2" t="str">
        <f t="shared" si="115"/>
        <v/>
      </c>
      <c r="CZ151" s="2">
        <f t="shared" si="116"/>
        <v>0.21879699999999999</v>
      </c>
      <c r="DA151" s="2" t="str">
        <f t="shared" si="117"/>
        <v/>
      </c>
      <c r="DB151" s="2">
        <f t="shared" si="118"/>
        <v>0.21679399999999999</v>
      </c>
      <c r="DC151" s="2">
        <f t="shared" si="119"/>
        <v>0.20009299999999999</v>
      </c>
      <c r="DD151" s="2">
        <f t="shared" si="120"/>
        <v>0.19258500000000001</v>
      </c>
      <c r="DE151" s="2" t="str">
        <f t="shared" si="121"/>
        <v/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0.37838831372549031</v>
      </c>
      <c r="DL151" s="2">
        <f t="shared" si="177"/>
        <v>0.33454682410881798</v>
      </c>
      <c r="DM151" s="2">
        <f t="shared" si="177"/>
        <v>0.29491267224367224</v>
      </c>
      <c r="DN151" s="2">
        <f t="shared" si="177"/>
        <v>0.29528182954545457</v>
      </c>
      <c r="DO151" s="2">
        <f t="shared" si="177"/>
        <v>0.31624341142009643</v>
      </c>
      <c r="DP151" s="2">
        <f t="shared" si="177"/>
        <v>0.34150975692307695</v>
      </c>
      <c r="DQ151" s="2">
        <f t="shared" si="177"/>
        <v>0.31473955006105003</v>
      </c>
      <c r="DR151" s="2">
        <f t="shared" si="177"/>
        <v>0.36151348527994065</v>
      </c>
      <c r="DS151" s="2">
        <f t="shared" si="177"/>
        <v>0.28672867980295569</v>
      </c>
      <c r="DT151" s="2">
        <f t="shared" si="177"/>
        <v>0.29643822030651334</v>
      </c>
      <c r="DU151" s="2">
        <f t="shared" si="177"/>
        <v>0.28171922660098514</v>
      </c>
      <c r="DV151" s="2">
        <f t="shared" si="177"/>
        <v>0.28463063885799034</v>
      </c>
      <c r="DW151" s="2">
        <f t="shared" si="177"/>
        <v>0.3102651580645161</v>
      </c>
      <c r="DX151" s="2">
        <f t="shared" si="177"/>
        <v>0.31991515766129031</v>
      </c>
      <c r="DY151" s="2">
        <f t="shared" si="177"/>
        <v>0.24001654590217744</v>
      </c>
      <c r="EA151" s="2">
        <f t="shared" si="153"/>
        <v>0.21272597777777782</v>
      </c>
      <c r="EB151" s="2">
        <f t="shared" si="153"/>
        <v>0.19992253570913288</v>
      </c>
      <c r="EC151" s="2">
        <f t="shared" si="153"/>
        <v>0.19479332184188491</v>
      </c>
      <c r="ED151" s="2">
        <f t="shared" si="153"/>
        <v>0.20403005869993435</v>
      </c>
      <c r="EE151" s="2">
        <f t="shared" si="153"/>
        <v>0.20612094302146294</v>
      </c>
      <c r="EF151" s="2">
        <f t="shared" si="153"/>
        <v>0.21429911189819728</v>
      </c>
      <c r="EG151" s="2">
        <f t="shared" si="153"/>
        <v>0.21434605298037762</v>
      </c>
      <c r="EH151" s="2">
        <f t="shared" si="153"/>
        <v>0.21334009276528604</v>
      </c>
      <c r="EI151" s="2">
        <f t="shared" si="153"/>
        <v>0.2033573843019891</v>
      </c>
      <c r="EJ151" s="2">
        <f t="shared" si="153"/>
        <v>0.19536566012181575</v>
      </c>
      <c r="EK151" s="2">
        <f t="shared" si="153"/>
        <v>0.19767995955324411</v>
      </c>
      <c r="EL151" s="2">
        <f t="shared" si="180"/>
        <v>0.19416076425138037</v>
      </c>
      <c r="EM151" s="2">
        <f t="shared" si="136"/>
        <v>0.19560215960647206</v>
      </c>
      <c r="EN151" s="2">
        <f t="shared" si="136"/>
        <v>0.21473043844183043</v>
      </c>
      <c r="EO151" s="2">
        <f t="shared" si="136"/>
        <v>0.24353887649871425</v>
      </c>
      <c r="EQ151" s="2">
        <f t="shared" si="178"/>
        <v>0.212287949062065</v>
      </c>
      <c r="ER151" s="2">
        <f t="shared" si="178"/>
        <v>0.20124771759623666</v>
      </c>
      <c r="ES151" s="2">
        <f t="shared" si="178"/>
        <v>0.19470783477534309</v>
      </c>
      <c r="ET151" s="2">
        <f t="shared" si="178"/>
        <v>0.20479869579083423</v>
      </c>
      <c r="EU151" s="2">
        <f t="shared" si="178"/>
        <v>0.20729298613843403</v>
      </c>
      <c r="EV151" s="2">
        <f t="shared" si="178"/>
        <v>0.21408825088265793</v>
      </c>
      <c r="EW151" s="2">
        <f t="shared" si="178"/>
        <v>0.21561579769855768</v>
      </c>
      <c r="EX151" s="2">
        <f t="shared" si="178"/>
        <v>0.21371563931235765</v>
      </c>
      <c r="EY151" s="2">
        <f t="shared" si="178"/>
        <v>0.20204695582754195</v>
      </c>
      <c r="EZ151" s="2">
        <f t="shared" si="178"/>
        <v>0.20304075538306043</v>
      </c>
      <c r="FA151" s="2">
        <f t="shared" si="178"/>
        <v>0.20254701116318474</v>
      </c>
      <c r="FB151" s="2">
        <f t="shared" si="178"/>
        <v>0.19386722691881939</v>
      </c>
      <c r="FC151" s="2">
        <f t="shared" si="178"/>
        <v>0.19825873801560429</v>
      </c>
      <c r="FD151" s="2">
        <f t="shared" si="178"/>
        <v>0.21260119895051521</v>
      </c>
      <c r="FE151" s="2">
        <f t="shared" si="178"/>
        <v>0.23835455638313702</v>
      </c>
      <c r="FG151" s="2">
        <f t="shared" si="179"/>
        <v>0.99994685143679141</v>
      </c>
      <c r="FH151" s="2">
        <f t="shared" si="179"/>
        <v>0.99957284796225299</v>
      </c>
      <c r="FI151" s="2">
        <f t="shared" si="179"/>
        <v>0.9997041088597679</v>
      </c>
      <c r="FJ151" s="2">
        <f t="shared" si="179"/>
        <v>0.99978073974697079</v>
      </c>
      <c r="FK151" s="2">
        <f t="shared" si="179"/>
        <v>0.99982074809888077</v>
      </c>
      <c r="FL151" s="2">
        <f t="shared" si="179"/>
        <v>0.99988667924498809</v>
      </c>
      <c r="FM151" s="2">
        <f t="shared" si="179"/>
        <v>0.99986806455212307</v>
      </c>
      <c r="FN151" s="2">
        <f t="shared" si="179"/>
        <v>0.99982845026708744</v>
      </c>
      <c r="FO151" s="2">
        <f t="shared" si="179"/>
        <v>0.99984485968993342</v>
      </c>
      <c r="FP151" s="2">
        <f t="shared" si="179"/>
        <v>0.99985442578307282</v>
      </c>
      <c r="FQ151" s="2">
        <f t="shared" si="179"/>
        <v>0.99984564405812726</v>
      </c>
      <c r="FR151" s="2">
        <f t="shared" si="179"/>
        <v>0.99981894723068709</v>
      </c>
      <c r="FS151" s="2">
        <f t="shared" si="179"/>
        <v>0.99980566573033669</v>
      </c>
      <c r="FT151" s="2">
        <f t="shared" si="179"/>
        <v>0.99980072146398935</v>
      </c>
      <c r="FU151" s="2">
        <f t="shared" si="179"/>
        <v>0.99961861432537957</v>
      </c>
      <c r="FW151" s="2">
        <f t="shared" si="170"/>
        <v>7.1722810283464611E-2</v>
      </c>
      <c r="FX151" s="2">
        <f t="shared" si="170"/>
        <v>3.0246220241901215E-2</v>
      </c>
      <c r="FY151" s="2">
        <f t="shared" si="170"/>
        <v>3.94947487621823E-2</v>
      </c>
      <c r="FZ151" s="2">
        <f t="shared" si="170"/>
        <v>0.10348656743418404</v>
      </c>
      <c r="GA151" s="2">
        <f t="shared" si="170"/>
        <v>0.10981320963420271</v>
      </c>
      <c r="GB151" s="2">
        <f t="shared" si="170"/>
        <v>0.13650727741247251</v>
      </c>
      <c r="GC151" s="2">
        <f t="shared" si="170"/>
        <v>0.12649545764106773</v>
      </c>
      <c r="GD151" s="2">
        <f t="shared" si="170"/>
        <v>0.12680757444268695</v>
      </c>
      <c r="GE151" s="2">
        <f t="shared" si="170"/>
        <v>0.15915425573358538</v>
      </c>
      <c r="GF151" s="2">
        <f t="shared" si="170"/>
        <v>0.15017211067798988</v>
      </c>
      <c r="GG151" s="2">
        <f t="shared" si="170"/>
        <v>0.12932539248326477</v>
      </c>
      <c r="GH151" s="2">
        <f t="shared" si="170"/>
        <v>0.11320442826054977</v>
      </c>
      <c r="GI151" s="2">
        <f t="shared" si="170"/>
        <v>8.1251073527058224E-2</v>
      </c>
      <c r="GJ151" s="2">
        <f t="shared" si="170"/>
        <v>7.750211160519295E-2</v>
      </c>
      <c r="GK151" s="2">
        <f t="shared" si="170"/>
        <v>4.061104758607878E-2</v>
      </c>
      <c r="GM151" s="82">
        <f t="shared" si="171"/>
        <v>4.667650968060846E-31</v>
      </c>
      <c r="GN151" s="82">
        <f t="shared" si="171"/>
        <v>6.7323903822182853E-144</v>
      </c>
      <c r="GO151" s="82">
        <f t="shared" si="171"/>
        <v>4.6558398364041188E-140</v>
      </c>
      <c r="GP151" s="82">
        <f t="shared" si="171"/>
        <v>3.8245126171004984E-144</v>
      </c>
      <c r="GQ151" s="82">
        <f t="shared" si="171"/>
        <v>3.7826692996674534E-277</v>
      </c>
      <c r="GR151" s="82">
        <f t="shared" si="171"/>
        <v>7.4514149281849081E-295</v>
      </c>
      <c r="GS151" s="82">
        <f t="shared" si="171"/>
        <v>3.0273821557734877E-210</v>
      </c>
      <c r="GT151" s="82">
        <f t="shared" si="171"/>
        <v>1.5208797966698181E-295</v>
      </c>
      <c r="GU151" s="82">
        <f t="shared" si="171"/>
        <v>0</v>
      </c>
      <c r="GV151" s="82">
        <f t="shared" si="171"/>
        <v>4.5334270637017495E-293</v>
      </c>
      <c r="GW151" s="82">
        <f t="shared" si="171"/>
        <v>1.5617384523811435E-302</v>
      </c>
      <c r="GX151" s="82">
        <f t="shared" si="171"/>
        <v>1.9422772572500014E-280</v>
      </c>
      <c r="GY151" s="82">
        <f t="shared" si="171"/>
        <v>2.4883025912901132E-207</v>
      </c>
      <c r="GZ151" s="82">
        <f t="shared" si="171"/>
        <v>1.0145423158950536E-236</v>
      </c>
      <c r="HA151" s="82">
        <f t="shared" si="171"/>
        <v>0</v>
      </c>
      <c r="HC151" s="82">
        <f t="shared" si="154"/>
        <v>6.2330299326316847E-10</v>
      </c>
      <c r="HD151" s="82">
        <f t="shared" si="154"/>
        <v>4.7935173480005657E-53</v>
      </c>
      <c r="HE151" s="82">
        <f t="shared" si="154"/>
        <v>1.763426968609011E-69</v>
      </c>
      <c r="HF151" s="82">
        <f t="shared" si="154"/>
        <v>7.37695218006421E-74</v>
      </c>
      <c r="HG151" s="82">
        <f t="shared" si="154"/>
        <v>2.0184868253921864E-188</v>
      </c>
      <c r="HH151" s="82">
        <f t="shared" si="154"/>
        <v>1.4869882981827931E-179</v>
      </c>
      <c r="HI151" s="82">
        <f t="shared" si="154"/>
        <v>3.0447964807568973E-138</v>
      </c>
      <c r="HJ151" s="82">
        <f t="shared" si="154"/>
        <v>4.9131257162182788E-149</v>
      </c>
      <c r="HK151" s="82">
        <f t="shared" si="154"/>
        <v>2.5682722672464037E-225</v>
      </c>
      <c r="HL151" s="82">
        <f t="shared" si="162"/>
        <v>1.5999022716441735E-201</v>
      </c>
      <c r="HM151" s="82">
        <f t="shared" si="162"/>
        <v>1.3570210052811351E-164</v>
      </c>
      <c r="HN151" s="82">
        <f t="shared" si="162"/>
        <v>4.7366552102675531E-154</v>
      </c>
      <c r="HO151" s="82">
        <f t="shared" si="162"/>
        <v>7.6594243571101469E-106</v>
      </c>
      <c r="HP151" s="82">
        <f t="shared" si="162"/>
        <v>2.1887834516568521E-124</v>
      </c>
      <c r="HQ151" s="82">
        <f t="shared" si="162"/>
        <v>8.7603856588863755E-101</v>
      </c>
      <c r="HS151" s="82">
        <f t="shared" si="172"/>
        <v>0.25677776604962782</v>
      </c>
      <c r="HT151" s="82">
        <f t="shared" si="172"/>
        <v>0.41046598021397418</v>
      </c>
      <c r="HU151" s="82">
        <f t="shared" si="172"/>
        <v>0.54472081033826014</v>
      </c>
      <c r="HV151" s="82">
        <f t="shared" si="172"/>
        <v>9.3640270474712184E-2</v>
      </c>
      <c r="HW151" s="82">
        <f t="shared" si="172"/>
        <v>4.3988046354690877E-2</v>
      </c>
      <c r="HX151" s="82">
        <f t="shared" si="172"/>
        <v>3.5913948736086146E-3</v>
      </c>
      <c r="HY151" s="82">
        <f t="shared" si="172"/>
        <v>2.0779784635801723E-2</v>
      </c>
      <c r="HZ151" s="82">
        <f t="shared" si="172"/>
        <v>4.0186693949326819E-3</v>
      </c>
      <c r="IA151" s="82">
        <f t="shared" si="172"/>
        <v>9.6167123034322029E-4</v>
      </c>
      <c r="IB151" s="82">
        <f t="shared" si="172"/>
        <v>2.2011457286100614E-3</v>
      </c>
      <c r="IC151" s="82">
        <f t="shared" si="172"/>
        <v>9.9998191654023481E-3</v>
      </c>
      <c r="ID151" s="82">
        <f t="shared" si="172"/>
        <v>2.2972876693736342E-2</v>
      </c>
      <c r="IE151" s="82">
        <f t="shared" si="172"/>
        <v>0.20304079207316814</v>
      </c>
      <c r="IF151" s="82">
        <f t="shared" si="172"/>
        <v>0.39058043672362275</v>
      </c>
      <c r="IG151" s="82">
        <f t="shared" si="172"/>
        <v>0.63699605503796897</v>
      </c>
      <c r="II151" s="82">
        <f t="shared" si="173"/>
        <v>2.2083360905943855E-9</v>
      </c>
      <c r="IJ151" s="82">
        <f t="shared" si="173"/>
        <v>1.3153679422519861E-21</v>
      </c>
      <c r="IK151" s="82">
        <f t="shared" si="173"/>
        <v>6.3073067273269479E-17</v>
      </c>
      <c r="IL151" s="82">
        <f t="shared" si="173"/>
        <v>2.916154760603489E-10</v>
      </c>
      <c r="IM151" s="82">
        <f t="shared" si="173"/>
        <v>2.3411446589612164E-9</v>
      </c>
      <c r="IN151" s="82">
        <f t="shared" si="173"/>
        <v>3.9473752239004042E-7</v>
      </c>
      <c r="IO151" s="82">
        <f t="shared" si="173"/>
        <v>1.5324316190546763E-7</v>
      </c>
      <c r="IP151" s="82">
        <f t="shared" si="173"/>
        <v>1.120202908308312E-10</v>
      </c>
      <c r="IQ151" s="82">
        <f t="shared" si="173"/>
        <v>3.2880653071941394E-7</v>
      </c>
      <c r="IR151" s="82">
        <f t="shared" si="173"/>
        <v>2.8093845670242905E-7</v>
      </c>
      <c r="IS151" s="82">
        <f t="shared" si="173"/>
        <v>1.8110316821880002E-7</v>
      </c>
      <c r="IT151" s="82">
        <f t="shared" si="173"/>
        <v>1.6385873070957251E-9</v>
      </c>
      <c r="IU151" s="82">
        <f t="shared" si="173"/>
        <v>6.414590247228128E-12</v>
      </c>
      <c r="IV151" s="82">
        <f t="shared" si="173"/>
        <v>1.0901589478627082E-5</v>
      </c>
      <c r="IW151" s="82">
        <f t="shared" si="173"/>
        <v>9.8674321975290068E-8</v>
      </c>
      <c r="IY151" s="82">
        <f t="shared" si="174"/>
        <v>0.25677776888126691</v>
      </c>
      <c r="IZ151" s="82">
        <f t="shared" si="174"/>
        <v>0.41046598021397418</v>
      </c>
      <c r="JA151" s="82">
        <f t="shared" si="174"/>
        <v>0.54472081033826025</v>
      </c>
      <c r="JB151" s="82">
        <f t="shared" si="174"/>
        <v>9.3640270766327666E-2</v>
      </c>
      <c r="JC151" s="82">
        <f t="shared" si="174"/>
        <v>4.3988048695835537E-2</v>
      </c>
      <c r="JD151" s="82">
        <f t="shared" si="174"/>
        <v>3.5917896111310045E-3</v>
      </c>
      <c r="JE151" s="82">
        <f t="shared" si="174"/>
        <v>2.0779937878963629E-2</v>
      </c>
      <c r="JF151" s="82">
        <f t="shared" si="174"/>
        <v>4.0186695069529725E-3</v>
      </c>
      <c r="JG151" s="82">
        <f t="shared" si="174"/>
        <v>9.6200003687393974E-4</v>
      </c>
      <c r="JH151" s="82">
        <f t="shared" si="174"/>
        <v>2.2014266670667641E-3</v>
      </c>
      <c r="JI151" s="82">
        <f t="shared" si="174"/>
        <v>1.0000000268570567E-2</v>
      </c>
      <c r="JJ151" s="82">
        <f t="shared" si="174"/>
        <v>2.297287833232365E-2</v>
      </c>
      <c r="JK151" s="82">
        <f t="shared" si="174"/>
        <v>0.20304079207958273</v>
      </c>
      <c r="JL151" s="82">
        <f t="shared" si="174"/>
        <v>0.39059133831310139</v>
      </c>
      <c r="JM151" s="82">
        <f t="shared" si="174"/>
        <v>0.6369961537122909</v>
      </c>
    </row>
    <row r="152" spans="2:273" x14ac:dyDescent="0.25">
      <c r="B152" s="2">
        <v>125</v>
      </c>
      <c r="C152" s="37">
        <v>0.21675700000000001</v>
      </c>
      <c r="D152" s="37">
        <v>0.196628</v>
      </c>
      <c r="E152" s="37">
        <v>0.198236</v>
      </c>
      <c r="F152" s="37">
        <v>0.20319899999999999</v>
      </c>
      <c r="G152" s="37">
        <v>0.208593</v>
      </c>
      <c r="H152" s="37">
        <v>0.21176600000000001</v>
      </c>
      <c r="I152" s="37">
        <v>0.21726200000000001</v>
      </c>
      <c r="J152" s="37">
        <v>0.212479</v>
      </c>
      <c r="K152" s="37">
        <v>0.20119999999999999</v>
      </c>
      <c r="L152" s="37">
        <v>0.18745400000000001</v>
      </c>
      <c r="M152" s="37">
        <v>0.19384599999999999</v>
      </c>
      <c r="N152" s="37">
        <v>0.19408800000000001</v>
      </c>
      <c r="O152" s="37">
        <v>0.19924500000000001</v>
      </c>
      <c r="P152" s="37">
        <v>0.24051400000000001</v>
      </c>
      <c r="Q152" s="37">
        <v>0.39873199999999998</v>
      </c>
      <c r="S152" s="4">
        <f t="shared" si="175"/>
        <v>0.21556781970410918</v>
      </c>
      <c r="T152" s="4">
        <f t="shared" si="175"/>
        <v>0.20734827057075628</v>
      </c>
      <c r="U152" s="4">
        <f t="shared" si="175"/>
        <v>0.20263109744432548</v>
      </c>
      <c r="V152" s="4">
        <f t="shared" si="175"/>
        <v>0.20402236739749913</v>
      </c>
      <c r="W152" s="4">
        <f t="shared" si="175"/>
        <v>0.2060912891661692</v>
      </c>
      <c r="X152" s="4">
        <f t="shared" si="175"/>
        <v>0.21400897805515612</v>
      </c>
      <c r="Y152" s="4">
        <f t="shared" si="175"/>
        <v>0.214222981482241</v>
      </c>
      <c r="Z152" s="4">
        <f t="shared" si="175"/>
        <v>0.21304171671969113</v>
      </c>
      <c r="AA152" s="4">
        <f t="shared" si="175"/>
        <v>0.20286727257733153</v>
      </c>
      <c r="AB152" s="4">
        <f t="shared" si="175"/>
        <v>0.19635849886932782</v>
      </c>
      <c r="AC152" s="4">
        <f t="shared" si="175"/>
        <v>0.19831373210924758</v>
      </c>
      <c r="AD152" s="4">
        <f t="shared" si="175"/>
        <v>0.19397523187710253</v>
      </c>
      <c r="AE152" s="4">
        <f t="shared" si="175"/>
        <v>0.19864062078526307</v>
      </c>
      <c r="AF152" s="4">
        <f t="shared" si="175"/>
        <v>0.23992799405623003</v>
      </c>
      <c r="AG152" s="4">
        <f t="shared" si="175"/>
        <v>0.40121547185040557</v>
      </c>
      <c r="AI152" s="4">
        <f t="shared" si="176"/>
        <v>1.1891802958908237E-3</v>
      </c>
      <c r="AJ152" s="4">
        <f t="shared" si="176"/>
        <v>-1.072027057075628E-2</v>
      </c>
      <c r="AK152" s="4">
        <f t="shared" si="176"/>
        <v>-4.3950974443254798E-3</v>
      </c>
      <c r="AL152" s="4">
        <f t="shared" si="176"/>
        <v>-8.2336739749913623E-4</v>
      </c>
      <c r="AM152" s="4">
        <f t="shared" si="176"/>
        <v>2.5017108338308003E-3</v>
      </c>
      <c r="AN152" s="4">
        <f t="shared" si="176"/>
        <v>-2.2429780551561085E-3</v>
      </c>
      <c r="AO152" s="4">
        <f t="shared" si="176"/>
        <v>3.0390185177590068E-3</v>
      </c>
      <c r="AP152" s="4">
        <f t="shared" si="176"/>
        <v>-5.6271671969113091E-4</v>
      </c>
      <c r="AQ152" s="4">
        <f t="shared" si="176"/>
        <v>-1.6672725773315411E-3</v>
      </c>
      <c r="AR152" s="4">
        <f t="shared" si="176"/>
        <v>-8.9044988693278149E-3</v>
      </c>
      <c r="AS152" s="4">
        <f t="shared" si="176"/>
        <v>-4.4677321092475852E-3</v>
      </c>
      <c r="AT152" s="4">
        <f t="shared" si="176"/>
        <v>1.1276812289748306E-4</v>
      </c>
      <c r="AU152" s="4">
        <f t="shared" si="176"/>
        <v>6.0437921473693867E-4</v>
      </c>
      <c r="AV152" s="4">
        <f t="shared" si="176"/>
        <v>5.8600594376997939E-4</v>
      </c>
      <c r="AW152" s="4">
        <f t="shared" si="176"/>
        <v>-2.4834718504055942E-3</v>
      </c>
      <c r="AY152" s="2">
        <f t="shared" si="168"/>
        <v>0.21237946365467181</v>
      </c>
      <c r="AZ152" s="2">
        <f t="shared" si="168"/>
        <v>0.19950173565078191</v>
      </c>
      <c r="BA152" s="2">
        <f t="shared" si="168"/>
        <v>0.19459430294728944</v>
      </c>
      <c r="BB152" s="2">
        <f t="shared" si="168"/>
        <v>0.20375277258450306</v>
      </c>
      <c r="BC152" s="2">
        <f t="shared" si="168"/>
        <v>0.2059350265658294</v>
      </c>
      <c r="BD152" s="2">
        <f t="shared" si="168"/>
        <v>0.21400403442847693</v>
      </c>
      <c r="BE152" s="2">
        <f t="shared" si="168"/>
        <v>0.21417239092335091</v>
      </c>
      <c r="BF152" s="2">
        <f t="shared" si="168"/>
        <v>0.2130364617053698</v>
      </c>
      <c r="BG152" s="2">
        <f t="shared" si="168"/>
        <v>0.20286605807533206</v>
      </c>
      <c r="BH152" s="2">
        <f t="shared" si="168"/>
        <v>0.19635544899860283</v>
      </c>
      <c r="BI152" s="2">
        <f t="shared" si="168"/>
        <v>0.19828036413965075</v>
      </c>
      <c r="BJ152" s="2">
        <f t="shared" si="168"/>
        <v>0.19385723768752539</v>
      </c>
      <c r="BK152" s="2">
        <f t="shared" si="168"/>
        <v>0.19537478964350719</v>
      </c>
      <c r="BL152" s="2">
        <f t="shared" si="168"/>
        <v>0.21416290351730138</v>
      </c>
      <c r="BM152" s="2">
        <f t="shared" si="168"/>
        <v>0.24294262751300005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 t="str">
        <f t="shared" si="169"/>
        <v/>
      </c>
      <c r="CF152" s="2" t="str">
        <f t="shared" si="169"/>
        <v/>
      </c>
      <c r="CG152" s="2" t="str">
        <f t="shared" si="169"/>
        <v/>
      </c>
      <c r="CH152" s="2" t="str">
        <f t="shared" si="169"/>
        <v/>
      </c>
      <c r="CI152" s="2" t="str">
        <f t="shared" si="169"/>
        <v/>
      </c>
      <c r="CJ152" s="2">
        <f t="shared" si="169"/>
        <v>0.21176600000000001</v>
      </c>
      <c r="CK152" s="2" t="str">
        <f t="shared" si="169"/>
        <v/>
      </c>
      <c r="CL152" s="2">
        <f t="shared" si="169"/>
        <v>0.212479</v>
      </c>
      <c r="CM152" s="2">
        <f t="shared" si="169"/>
        <v>0.20119999999999999</v>
      </c>
      <c r="CN152" s="2">
        <f t="shared" si="169"/>
        <v>0.18745400000000001</v>
      </c>
      <c r="CO152" s="2">
        <f t="shared" si="169"/>
        <v>0.19384599999999999</v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 t="str">
        <f t="shared" si="111"/>
        <v/>
      </c>
      <c r="CV152" s="2" t="str">
        <f t="shared" si="112"/>
        <v/>
      </c>
      <c r="CW152" s="2" t="str">
        <f t="shared" si="113"/>
        <v/>
      </c>
      <c r="CX152" s="2" t="str">
        <f t="shared" si="114"/>
        <v/>
      </c>
      <c r="CY152" s="2" t="str">
        <f t="shared" si="115"/>
        <v/>
      </c>
      <c r="CZ152" s="2">
        <f t="shared" si="116"/>
        <v>0.21176600000000001</v>
      </c>
      <c r="DA152" s="2" t="str">
        <f t="shared" si="117"/>
        <v/>
      </c>
      <c r="DB152" s="2">
        <f t="shared" si="118"/>
        <v>0.212479</v>
      </c>
      <c r="DC152" s="2">
        <f t="shared" si="119"/>
        <v>0.20119999999999999</v>
      </c>
      <c r="DD152" s="2">
        <f t="shared" si="120"/>
        <v>0.18745400000000001</v>
      </c>
      <c r="DE152" s="2">
        <f t="shared" si="121"/>
        <v>0.19384599999999999</v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0.37938941176470597</v>
      </c>
      <c r="DL152" s="2">
        <f t="shared" si="177"/>
        <v>0.33532011500938086</v>
      </c>
      <c r="DM152" s="2">
        <f t="shared" si="177"/>
        <v>0.29539425654225654</v>
      </c>
      <c r="DN152" s="2">
        <f t="shared" si="177"/>
        <v>0.29568373148826982</v>
      </c>
      <c r="DO152" s="2">
        <f t="shared" si="177"/>
        <v>0.31682999295513536</v>
      </c>
      <c r="DP152" s="2">
        <f t="shared" si="177"/>
        <v>0.34223649153846153</v>
      </c>
      <c r="DQ152" s="2">
        <f t="shared" si="177"/>
        <v>0.31518921367521369</v>
      </c>
      <c r="DR152" s="2">
        <f t="shared" si="177"/>
        <v>0.36236018895068589</v>
      </c>
      <c r="DS152" s="2">
        <f t="shared" si="177"/>
        <v>0.28698038472906406</v>
      </c>
      <c r="DT152" s="2">
        <f t="shared" si="177"/>
        <v>0.29688251286261624</v>
      </c>
      <c r="DU152" s="2">
        <f t="shared" si="177"/>
        <v>0.28203065123152699</v>
      </c>
      <c r="DV152" s="2">
        <f t="shared" si="177"/>
        <v>0.28502730070448645</v>
      </c>
      <c r="DW152" s="2">
        <f t="shared" si="177"/>
        <v>0.31083490322580642</v>
      </c>
      <c r="DX152" s="2">
        <f t="shared" si="177"/>
        <v>0.32043935887096769</v>
      </c>
      <c r="DY152" s="2">
        <f t="shared" si="177"/>
        <v>0.23971650443155701</v>
      </c>
      <c r="EA152" s="2">
        <f t="shared" si="153"/>
        <v>0.21240237777777782</v>
      </c>
      <c r="EB152" s="2">
        <f t="shared" si="153"/>
        <v>0.19940076446400232</v>
      </c>
      <c r="EC152" s="2">
        <f t="shared" si="153"/>
        <v>0.19457099867470348</v>
      </c>
      <c r="ED152" s="2">
        <f t="shared" si="153"/>
        <v>0.20364387161304442</v>
      </c>
      <c r="EE152" s="2">
        <f t="shared" si="153"/>
        <v>0.20577157219148626</v>
      </c>
      <c r="EF152" s="2">
        <f t="shared" si="153"/>
        <v>0.21402306822905626</v>
      </c>
      <c r="EG152" s="2">
        <f t="shared" si="153"/>
        <v>0.21397975547945203</v>
      </c>
      <c r="EH152" s="2">
        <f t="shared" si="153"/>
        <v>0.21295971323076929</v>
      </c>
      <c r="EI152" s="2">
        <f t="shared" si="153"/>
        <v>0.2030873661804404</v>
      </c>
      <c r="EJ152" s="2">
        <f t="shared" si="153"/>
        <v>0.1950524226313762</v>
      </c>
      <c r="EK152" s="2">
        <f t="shared" si="153"/>
        <v>0.19756132807570978</v>
      </c>
      <c r="EL152" s="2">
        <f t="shared" si="180"/>
        <v>0.1938796266838988</v>
      </c>
      <c r="EM152" s="2">
        <f t="shared" si="136"/>
        <v>0.19510823465322383</v>
      </c>
      <c r="EN152" s="2">
        <f t="shared" si="136"/>
        <v>0.21433036509270234</v>
      </c>
      <c r="EO152" s="2">
        <f t="shared" si="136"/>
        <v>0.24318052500549545</v>
      </c>
      <c r="EQ152" s="2">
        <f t="shared" si="178"/>
        <v>0.2120053540744021</v>
      </c>
      <c r="ER152" s="2">
        <f t="shared" si="178"/>
        <v>0.2008529150862588</v>
      </c>
      <c r="ES152" s="2">
        <f t="shared" si="178"/>
        <v>0.1944804997915984</v>
      </c>
      <c r="ET152" s="2">
        <f t="shared" si="178"/>
        <v>0.20444935786329804</v>
      </c>
      <c r="EU152" s="2">
        <f t="shared" si="178"/>
        <v>0.20699107524590632</v>
      </c>
      <c r="EV152" s="2">
        <f t="shared" si="178"/>
        <v>0.21380453169388519</v>
      </c>
      <c r="EW152" s="2">
        <f t="shared" si="178"/>
        <v>0.21529669901764059</v>
      </c>
      <c r="EX152" s="2">
        <f t="shared" si="178"/>
        <v>0.21334827726806266</v>
      </c>
      <c r="EY152" s="2">
        <f t="shared" si="178"/>
        <v>0.20173065414452215</v>
      </c>
      <c r="EZ152" s="2">
        <f t="shared" si="178"/>
        <v>0.20299719345472131</v>
      </c>
      <c r="FA152" s="2">
        <f t="shared" si="178"/>
        <v>0.20261037891633776</v>
      </c>
      <c r="FB152" s="2">
        <f t="shared" si="178"/>
        <v>0.19357470603064159</v>
      </c>
      <c r="FC152" s="2">
        <f t="shared" si="178"/>
        <v>0.19789162751475139</v>
      </c>
      <c r="FD152" s="2">
        <f t="shared" si="178"/>
        <v>0.21211638130401361</v>
      </c>
      <c r="FE152" s="2">
        <f t="shared" si="178"/>
        <v>0.23784424380408364</v>
      </c>
      <c r="FG152" s="2">
        <f t="shared" si="179"/>
        <v>0.999951527707577</v>
      </c>
      <c r="FH152" s="2">
        <f t="shared" si="179"/>
        <v>0.9996104180691826</v>
      </c>
      <c r="FI152" s="2">
        <f t="shared" si="179"/>
        <v>0.99973013704689939</v>
      </c>
      <c r="FJ152" s="2">
        <f t="shared" si="179"/>
        <v>0.99980002841464044</v>
      </c>
      <c r="FK152" s="2">
        <f t="shared" si="179"/>
        <v>0.99983651774472537</v>
      </c>
      <c r="FL152" s="2">
        <f t="shared" si="179"/>
        <v>0.99989664921259458</v>
      </c>
      <c r="FM152" s="2">
        <f t="shared" si="179"/>
        <v>0.99987967204456707</v>
      </c>
      <c r="FN152" s="2">
        <f t="shared" si="179"/>
        <v>0.99984354242244367</v>
      </c>
      <c r="FO152" s="2">
        <f t="shared" si="179"/>
        <v>0.99985850842414403</v>
      </c>
      <c r="FP152" s="2">
        <f t="shared" si="179"/>
        <v>0.99986723303562586</v>
      </c>
      <c r="FQ152" s="2">
        <f t="shared" si="179"/>
        <v>0.99985922379591996</v>
      </c>
      <c r="FR152" s="2">
        <f t="shared" si="179"/>
        <v>0.99983487528134196</v>
      </c>
      <c r="FS152" s="2">
        <f t="shared" si="179"/>
        <v>0.99982276200896159</v>
      </c>
      <c r="FT152" s="2">
        <f t="shared" si="179"/>
        <v>0.99981825262828505</v>
      </c>
      <c r="FU152" s="2">
        <f t="shared" si="179"/>
        <v>0.99965216045803951</v>
      </c>
      <c r="FW152" s="2">
        <f t="shared" si="170"/>
        <v>7.8102055833511597E-2</v>
      </c>
      <c r="FX152" s="2">
        <f t="shared" si="170"/>
        <v>3.3067825763197674E-2</v>
      </c>
      <c r="FY152" s="2">
        <f t="shared" si="170"/>
        <v>4.3140748144611371E-2</v>
      </c>
      <c r="FZ152" s="2">
        <f t="shared" si="170"/>
        <v>0.11234904970086224</v>
      </c>
      <c r="GA152" s="2">
        <f t="shared" si="170"/>
        <v>0.11914549350476726</v>
      </c>
      <c r="GB152" s="2">
        <f t="shared" si="170"/>
        <v>0.14773163127625963</v>
      </c>
      <c r="GC152" s="2">
        <f t="shared" si="170"/>
        <v>0.13702722363629699</v>
      </c>
      <c r="GD152" s="2">
        <f t="shared" si="170"/>
        <v>0.13736124026145657</v>
      </c>
      <c r="GE152" s="2">
        <f t="shared" si="170"/>
        <v>0.17187012006441887</v>
      </c>
      <c r="GF152" s="2">
        <f t="shared" si="170"/>
        <v>0.16230885999575664</v>
      </c>
      <c r="GG152" s="2">
        <f t="shared" si="170"/>
        <v>0.14005499559951154</v>
      </c>
      <c r="GH152" s="2">
        <f t="shared" si="170"/>
        <v>0.12278515739255516</v>
      </c>
      <c r="GI152" s="2">
        <f t="shared" si="170"/>
        <v>8.8397089550971683E-2</v>
      </c>
      <c r="GJ152" s="2">
        <f t="shared" si="170"/>
        <v>8.43486782015158E-2</v>
      </c>
      <c r="GK152" s="2">
        <f t="shared" si="170"/>
        <v>4.4355340401288877E-2</v>
      </c>
      <c r="GM152" s="82">
        <f t="shared" si="171"/>
        <v>6.5428638680612752E-32</v>
      </c>
      <c r="GN152" s="82">
        <f t="shared" si="171"/>
        <v>1.252231850046157E-148</v>
      </c>
      <c r="GO152" s="82">
        <f t="shared" si="171"/>
        <v>1.6286932802480919E-144</v>
      </c>
      <c r="GP152" s="82">
        <f t="shared" si="171"/>
        <v>2.4301572090764345E-148</v>
      </c>
      <c r="GQ152" s="82">
        <f t="shared" si="171"/>
        <v>5.9846495269707594E-285</v>
      </c>
      <c r="GR152" s="82">
        <f t="shared" si="171"/>
        <v>9.5197402558726014E-303</v>
      </c>
      <c r="GS152" s="82">
        <f t="shared" si="171"/>
        <v>5.0028610150042593E-216</v>
      </c>
      <c r="GT152" s="82">
        <f t="shared" si="171"/>
        <v>1.0166752490226462E-303</v>
      </c>
      <c r="GU152" s="82">
        <f t="shared" si="171"/>
        <v>0</v>
      </c>
      <c r="GV152" s="82">
        <f t="shared" si="171"/>
        <v>5.0344812526836301E-301</v>
      </c>
      <c r="GW152" s="82">
        <f t="shared" si="171"/>
        <v>0</v>
      </c>
      <c r="GX152" s="82">
        <f t="shared" si="171"/>
        <v>2.6434834184306721E-288</v>
      </c>
      <c r="GY152" s="82">
        <f t="shared" si="171"/>
        <v>2.8512694872102403E-213</v>
      </c>
      <c r="GZ152" s="82">
        <f t="shared" si="171"/>
        <v>1.3539764243174688E-243</v>
      </c>
      <c r="HA152" s="82">
        <f t="shared" si="171"/>
        <v>0</v>
      </c>
      <c r="HC152" s="82">
        <f t="shared" si="154"/>
        <v>2.610289475531374E-10</v>
      </c>
      <c r="HD152" s="82">
        <f t="shared" si="154"/>
        <v>6.4734622093336812E-56</v>
      </c>
      <c r="HE152" s="82">
        <f t="shared" si="154"/>
        <v>5.0562487452137924E-73</v>
      </c>
      <c r="HF152" s="82">
        <f t="shared" si="154"/>
        <v>4.1626333758786619E-77</v>
      </c>
      <c r="HG152" s="82">
        <f t="shared" si="154"/>
        <v>2.3950251857175333E-196</v>
      </c>
      <c r="HH152" s="82">
        <f t="shared" si="154"/>
        <v>1.4222088925530861E-186</v>
      </c>
      <c r="HI152" s="82">
        <f t="shared" si="154"/>
        <v>7.1191326244711161E-144</v>
      </c>
      <c r="HJ152" s="82">
        <f t="shared" si="154"/>
        <v>4.5232132807922747E-155</v>
      </c>
      <c r="HK152" s="82">
        <f t="shared" si="154"/>
        <v>3.3859246266046484E-234</v>
      </c>
      <c r="HL152" s="82">
        <f t="shared" si="162"/>
        <v>1.8076040157407421E-209</v>
      </c>
      <c r="HM152" s="82">
        <f t="shared" si="162"/>
        <v>2.4681892006025684E-171</v>
      </c>
      <c r="HN152" s="82">
        <f t="shared" si="162"/>
        <v>1.5977987843279614E-160</v>
      </c>
      <c r="HO152" s="82">
        <f t="shared" si="162"/>
        <v>1.6493839225169669E-110</v>
      </c>
      <c r="HP152" s="82">
        <f t="shared" si="162"/>
        <v>4.9013182265637207E-130</v>
      </c>
      <c r="HQ152" s="82">
        <f t="shared" si="162"/>
        <v>1.7889374357583922E-105</v>
      </c>
      <c r="HS152" s="82">
        <f t="shared" si="172"/>
        <v>0.19327531475453705</v>
      </c>
      <c r="HT152" s="82">
        <f t="shared" si="172"/>
        <v>0.46804787734713638</v>
      </c>
      <c r="HU152" s="82">
        <f t="shared" si="172"/>
        <v>0.55386766680063282</v>
      </c>
      <c r="HV152" s="82">
        <f t="shared" si="172"/>
        <v>5.4170733598901712E-2</v>
      </c>
      <c r="HW152" s="82">
        <f t="shared" si="172"/>
        <v>2.3265502690168062E-2</v>
      </c>
      <c r="HX152" s="82">
        <f t="shared" si="172"/>
        <v>1.517538967043859E-3</v>
      </c>
      <c r="HY152" s="82">
        <f t="shared" si="172"/>
        <v>1.0445946416436994E-2</v>
      </c>
      <c r="HZ152" s="82">
        <f t="shared" si="172"/>
        <v>1.4131506959852958E-3</v>
      </c>
      <c r="IA152" s="82">
        <f t="shared" si="172"/>
        <v>3.2575080473774381E-4</v>
      </c>
      <c r="IB152" s="82">
        <f t="shared" si="172"/>
        <v>8.3031501394274267E-4</v>
      </c>
      <c r="IC152" s="82">
        <f t="shared" si="172"/>
        <v>4.6489983704709704E-3</v>
      </c>
      <c r="ID152" s="82">
        <f t="shared" si="172"/>
        <v>1.1033663729075207E-2</v>
      </c>
      <c r="IE152" s="82">
        <f t="shared" si="172"/>
        <v>0.13617501850851174</v>
      </c>
      <c r="IF152" s="82">
        <f t="shared" si="172"/>
        <v>0.27936050880801494</v>
      </c>
      <c r="IG152" s="82">
        <f t="shared" si="172"/>
        <v>0.61235721189322834</v>
      </c>
      <c r="II152" s="82">
        <f t="shared" si="173"/>
        <v>8.0869618689594116E-9</v>
      </c>
      <c r="IJ152" s="82">
        <f t="shared" si="173"/>
        <v>1.4730970193297095E-20</v>
      </c>
      <c r="IK152" s="82">
        <f t="shared" si="173"/>
        <v>4.7362377858985828E-16</v>
      </c>
      <c r="IL152" s="82">
        <f t="shared" si="173"/>
        <v>1.5958540070945609E-9</v>
      </c>
      <c r="IM152" s="82">
        <f t="shared" si="173"/>
        <v>1.1333342188816698E-8</v>
      </c>
      <c r="IN152" s="82">
        <f t="shared" si="173"/>
        <v>1.4440565199005669E-6</v>
      </c>
      <c r="IO152" s="82">
        <f t="shared" si="173"/>
        <v>5.7665964989536886E-7</v>
      </c>
      <c r="IP152" s="82">
        <f t="shared" si="173"/>
        <v>8.1505574248713174E-10</v>
      </c>
      <c r="IQ152" s="82">
        <f t="shared" si="173"/>
        <v>1.4055129517828816E-6</v>
      </c>
      <c r="IR152" s="82">
        <f t="shared" si="173"/>
        <v>1.1535097134739732E-6</v>
      </c>
      <c r="IS152" s="82">
        <f t="shared" si="173"/>
        <v>6.8278025776428779E-7</v>
      </c>
      <c r="IT152" s="82">
        <f t="shared" si="173"/>
        <v>8.3906245226047847E-9</v>
      </c>
      <c r="IU152" s="82">
        <f t="shared" si="173"/>
        <v>3.8621794981975147E-11</v>
      </c>
      <c r="IV152" s="82">
        <f t="shared" si="173"/>
        <v>2.2610398855994689E-5</v>
      </c>
      <c r="IW152" s="82">
        <f t="shared" si="173"/>
        <v>2.2921769399154419E-7</v>
      </c>
      <c r="IY152" s="82">
        <f t="shared" si="174"/>
        <v>0.19327532310252787</v>
      </c>
      <c r="IZ152" s="82">
        <f t="shared" si="174"/>
        <v>0.46804787734713638</v>
      </c>
      <c r="JA152" s="82">
        <f t="shared" si="174"/>
        <v>0.55386766680063326</v>
      </c>
      <c r="JB152" s="82">
        <f t="shared" si="174"/>
        <v>5.4170735194755716E-2</v>
      </c>
      <c r="JC152" s="82">
        <f t="shared" si="174"/>
        <v>2.326551402351025E-2</v>
      </c>
      <c r="JD152" s="82">
        <f t="shared" si="174"/>
        <v>1.5189830235637595E-3</v>
      </c>
      <c r="JE152" s="82">
        <f t="shared" si="174"/>
        <v>1.0446523076086889E-2</v>
      </c>
      <c r="JF152" s="82">
        <f t="shared" si="174"/>
        <v>1.4131515110410383E-3</v>
      </c>
      <c r="JG152" s="82">
        <f t="shared" si="174"/>
        <v>3.271563176895267E-4</v>
      </c>
      <c r="JH152" s="82">
        <f t="shared" si="174"/>
        <v>8.3146852365621662E-4</v>
      </c>
      <c r="JI152" s="82">
        <f t="shared" si="174"/>
        <v>4.6496811507287343E-3</v>
      </c>
      <c r="JJ152" s="82">
        <f t="shared" si="174"/>
        <v>1.1033672119699731E-2</v>
      </c>
      <c r="JK152" s="82">
        <f t="shared" si="174"/>
        <v>0.13617501854713354</v>
      </c>
      <c r="JL152" s="82">
        <f t="shared" si="174"/>
        <v>0.27938311920687092</v>
      </c>
      <c r="JM152" s="82">
        <f t="shared" si="174"/>
        <v>0.61235744111092227</v>
      </c>
    </row>
    <row r="153" spans="2:273" x14ac:dyDescent="0.25">
      <c r="B153" s="2">
        <v>126</v>
      </c>
      <c r="C153" s="37">
        <v>0.221496</v>
      </c>
      <c r="D153" s="37">
        <v>0.20230500000000001</v>
      </c>
      <c r="E153" s="37">
        <v>0.199017</v>
      </c>
      <c r="F153" s="37">
        <v>0.20355799999999999</v>
      </c>
      <c r="G153" s="37">
        <v>0.20530799999999999</v>
      </c>
      <c r="H153" s="37">
        <v>0.21456</v>
      </c>
      <c r="I153" s="37">
        <v>0.215055</v>
      </c>
      <c r="J153" s="37">
        <v>0.21513399999999999</v>
      </c>
      <c r="K153" s="37">
        <v>0.20124400000000001</v>
      </c>
      <c r="L153" s="37">
        <v>0.19153300000000001</v>
      </c>
      <c r="M153" s="37">
        <v>0.19303899999999999</v>
      </c>
      <c r="N153" s="37">
        <v>0.19122500000000001</v>
      </c>
      <c r="O153" s="37">
        <v>0.19331100000000001</v>
      </c>
      <c r="P153" s="37">
        <v>0.231407</v>
      </c>
      <c r="Q153" s="37">
        <v>0.37471500000000002</v>
      </c>
      <c r="S153" s="4">
        <f t="shared" si="175"/>
        <v>0.21408154711891914</v>
      </c>
      <c r="T153" s="4">
        <f t="shared" si="175"/>
        <v>0.20693689486321212</v>
      </c>
      <c r="U153" s="4">
        <f t="shared" si="175"/>
        <v>0.20148802167443486</v>
      </c>
      <c r="V153" s="4">
        <f t="shared" si="175"/>
        <v>0.20349734109536421</v>
      </c>
      <c r="W153" s="4">
        <f t="shared" si="175"/>
        <v>0.20566552788681255</v>
      </c>
      <c r="X153" s="4">
        <f t="shared" si="175"/>
        <v>0.21372472577766852</v>
      </c>
      <c r="Y153" s="4">
        <f t="shared" si="175"/>
        <v>0.21384651160358586</v>
      </c>
      <c r="Z153" s="4">
        <f t="shared" si="175"/>
        <v>0.21266176565337808</v>
      </c>
      <c r="AA153" s="4">
        <f t="shared" si="175"/>
        <v>0.20256938890364953</v>
      </c>
      <c r="AB153" s="4">
        <f t="shared" si="175"/>
        <v>0.19619276813021694</v>
      </c>
      <c r="AC153" s="4">
        <f t="shared" si="175"/>
        <v>0.19825846387039683</v>
      </c>
      <c r="AD153" s="4">
        <f t="shared" si="175"/>
        <v>0.19361238656579316</v>
      </c>
      <c r="AE153" s="4">
        <f t="shared" si="175"/>
        <v>0.19665506314954162</v>
      </c>
      <c r="AF153" s="4">
        <f t="shared" si="175"/>
        <v>0.22859791843773969</v>
      </c>
      <c r="AG153" s="4">
        <f t="shared" si="175"/>
        <v>0.37232053114108199</v>
      </c>
      <c r="AI153" s="4">
        <f t="shared" si="176"/>
        <v>7.414452881080863E-3</v>
      </c>
      <c r="AJ153" s="4">
        <f t="shared" si="176"/>
        <v>-4.6318948632121104E-3</v>
      </c>
      <c r="AK153" s="4">
        <f t="shared" si="176"/>
        <v>-2.471021674434859E-3</v>
      </c>
      <c r="AL153" s="4">
        <f t="shared" si="176"/>
        <v>6.0658904635774169E-5</v>
      </c>
      <c r="AM153" s="4">
        <f t="shared" si="176"/>
        <v>-3.575278868125642E-4</v>
      </c>
      <c r="AN153" s="4">
        <f t="shared" si="176"/>
        <v>8.3527422233148352E-4</v>
      </c>
      <c r="AO153" s="4">
        <f t="shared" si="176"/>
        <v>1.2084883964141313E-3</v>
      </c>
      <c r="AP153" s="4">
        <f t="shared" si="176"/>
        <v>2.4722343466219154E-3</v>
      </c>
      <c r="AQ153" s="4">
        <f t="shared" si="176"/>
        <v>-1.325388903649527E-3</v>
      </c>
      <c r="AR153" s="4">
        <f t="shared" si="176"/>
        <v>-4.6597681302169291E-3</v>
      </c>
      <c r="AS153" s="4">
        <f t="shared" si="176"/>
        <v>-5.2194638703968455E-3</v>
      </c>
      <c r="AT153" s="4">
        <f t="shared" si="176"/>
        <v>-2.3873865657931537E-3</v>
      </c>
      <c r="AU153" s="4">
        <f t="shared" si="176"/>
        <v>-3.3440631495416095E-3</v>
      </c>
      <c r="AV153" s="4">
        <f t="shared" si="176"/>
        <v>2.8090815622603127E-3</v>
      </c>
      <c r="AW153" s="4">
        <f t="shared" si="176"/>
        <v>2.3944688589180307E-3</v>
      </c>
      <c r="AY153" s="2">
        <f t="shared" si="168"/>
        <v>0.21205595798176857</v>
      </c>
      <c r="AZ153" s="2">
        <f t="shared" si="168"/>
        <v>0.19898482143718818</v>
      </c>
      <c r="BA153" s="2">
        <f t="shared" si="168"/>
        <v>0.19436916455172781</v>
      </c>
      <c r="BB153" s="2">
        <f t="shared" si="168"/>
        <v>0.20337726760898303</v>
      </c>
      <c r="BC153" s="2">
        <f t="shared" si="168"/>
        <v>0.2056025353081477</v>
      </c>
      <c r="BD153" s="2">
        <f t="shared" si="168"/>
        <v>0.21372307628469986</v>
      </c>
      <c r="BE153" s="2">
        <f t="shared" si="168"/>
        <v>0.21382693896932692</v>
      </c>
      <c r="BF153" s="2">
        <f t="shared" si="168"/>
        <v>0.21266051976393427</v>
      </c>
      <c r="BG153" s="2">
        <f t="shared" si="168"/>
        <v>0.20256815677562212</v>
      </c>
      <c r="BH153" s="2">
        <f t="shared" si="168"/>
        <v>0.19619097724835605</v>
      </c>
      <c r="BI153" s="2">
        <f t="shared" si="168"/>
        <v>0.19824620496336029</v>
      </c>
      <c r="BJ153" s="2">
        <f t="shared" si="168"/>
        <v>0.19357023197749001</v>
      </c>
      <c r="BK153" s="2">
        <f t="shared" si="168"/>
        <v>0.19491287628759579</v>
      </c>
      <c r="BL153" s="2">
        <f t="shared" si="168"/>
        <v>0.21373714824673065</v>
      </c>
      <c r="BM153" s="2">
        <f t="shared" si="168"/>
        <v>0.24255531162113142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 t="str">
        <f t="shared" si="169"/>
        <v/>
      </c>
      <c r="CF153" s="2" t="str">
        <f t="shared" si="169"/>
        <v/>
      </c>
      <c r="CG153" s="2" t="str">
        <f t="shared" si="169"/>
        <v/>
      </c>
      <c r="CH153" s="2" t="str">
        <f t="shared" si="169"/>
        <v/>
      </c>
      <c r="CI153" s="2" t="str">
        <f t="shared" si="169"/>
        <v/>
      </c>
      <c r="CJ153" s="2">
        <f t="shared" si="169"/>
        <v>0.21456</v>
      </c>
      <c r="CK153" s="2">
        <f t="shared" si="169"/>
        <v>0.215055</v>
      </c>
      <c r="CL153" s="2">
        <f t="shared" si="169"/>
        <v>0.21513399999999999</v>
      </c>
      <c r="CM153" s="2">
        <f t="shared" si="169"/>
        <v>0.20124400000000001</v>
      </c>
      <c r="CN153" s="2">
        <f t="shared" si="169"/>
        <v>0.19153300000000001</v>
      </c>
      <c r="CO153" s="2">
        <f t="shared" si="169"/>
        <v>0.19303899999999999</v>
      </c>
      <c r="CP153" s="2">
        <f t="shared" si="169"/>
        <v>0.19122500000000001</v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 t="str">
        <f t="shared" si="111"/>
        <v/>
      </c>
      <c r="CV153" s="2" t="str">
        <f t="shared" si="112"/>
        <v/>
      </c>
      <c r="CW153" s="2" t="str">
        <f t="shared" si="113"/>
        <v/>
      </c>
      <c r="CX153" s="2" t="str">
        <f t="shared" si="114"/>
        <v/>
      </c>
      <c r="CY153" s="2" t="str">
        <f t="shared" si="115"/>
        <v/>
      </c>
      <c r="CZ153" s="2">
        <f t="shared" si="116"/>
        <v>0.21456</v>
      </c>
      <c r="DA153" s="2">
        <f t="shared" si="117"/>
        <v>0.215055</v>
      </c>
      <c r="DB153" s="2">
        <f t="shared" si="118"/>
        <v>0.21513399999999999</v>
      </c>
      <c r="DC153" s="2">
        <f t="shared" si="119"/>
        <v>0.20124400000000001</v>
      </c>
      <c r="DD153" s="2">
        <f t="shared" si="120"/>
        <v>0.19153300000000001</v>
      </c>
      <c r="DE153" s="2">
        <f t="shared" si="121"/>
        <v>0.19303899999999999</v>
      </c>
      <c r="DF153" s="2">
        <f t="shared" si="122"/>
        <v>0.19122500000000001</v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0.38039050980392164</v>
      </c>
      <c r="DL153" s="2">
        <f t="shared" si="177"/>
        <v>0.33609340590994374</v>
      </c>
      <c r="DM153" s="2">
        <f t="shared" si="177"/>
        <v>0.29587584084084084</v>
      </c>
      <c r="DN153" s="2">
        <f t="shared" si="177"/>
        <v>0.29608563343108507</v>
      </c>
      <c r="DO153" s="2">
        <f t="shared" si="177"/>
        <v>0.3174165744901743</v>
      </c>
      <c r="DP153" s="2">
        <f t="shared" si="177"/>
        <v>0.34296322615384617</v>
      </c>
      <c r="DQ153" s="2">
        <f t="shared" si="177"/>
        <v>0.31563887728937728</v>
      </c>
      <c r="DR153" s="2">
        <f t="shared" si="177"/>
        <v>0.36320689262143119</v>
      </c>
      <c r="DS153" s="2">
        <f t="shared" si="177"/>
        <v>0.28723208965517244</v>
      </c>
      <c r="DT153" s="2">
        <f t="shared" si="177"/>
        <v>0.29732680541871914</v>
      </c>
      <c r="DU153" s="2">
        <f t="shared" si="177"/>
        <v>0.28234207586206889</v>
      </c>
      <c r="DV153" s="2">
        <f t="shared" si="177"/>
        <v>0.28542396255098251</v>
      </c>
      <c r="DW153" s="2">
        <f t="shared" si="177"/>
        <v>0.31140464838709669</v>
      </c>
      <c r="DX153" s="2">
        <f t="shared" si="177"/>
        <v>0.32096356008064514</v>
      </c>
      <c r="DY153" s="2">
        <f t="shared" si="177"/>
        <v>0.2394164629609366</v>
      </c>
      <c r="EA153" s="2">
        <f t="shared" si="153"/>
        <v>0.21207877777777781</v>
      </c>
      <c r="EB153" s="2">
        <f t="shared" si="153"/>
        <v>0.19887899321887176</v>
      </c>
      <c r="EC153" s="2">
        <f t="shared" si="153"/>
        <v>0.19434867550752205</v>
      </c>
      <c r="ED153" s="2">
        <f t="shared" si="153"/>
        <v>0.20325768452615453</v>
      </c>
      <c r="EE153" s="2">
        <f t="shared" si="153"/>
        <v>0.20542220136150957</v>
      </c>
      <c r="EF153" s="2">
        <f t="shared" si="153"/>
        <v>0.21374702455991521</v>
      </c>
      <c r="EG153" s="2">
        <f t="shared" si="153"/>
        <v>0.21361345797852643</v>
      </c>
      <c r="EH153" s="2">
        <f t="shared" si="153"/>
        <v>0.21257933369625254</v>
      </c>
      <c r="EI153" s="2">
        <f t="shared" si="153"/>
        <v>0.20281734805889173</v>
      </c>
      <c r="EJ153" s="2">
        <f t="shared" si="153"/>
        <v>0.19473918514093669</v>
      </c>
      <c r="EK153" s="2">
        <f t="shared" si="153"/>
        <v>0.19744269659817545</v>
      </c>
      <c r="EL153" s="2">
        <f t="shared" si="180"/>
        <v>0.19359848911641725</v>
      </c>
      <c r="EM153" s="2">
        <f t="shared" si="136"/>
        <v>0.19461430969997559</v>
      </c>
      <c r="EN153" s="2">
        <f t="shared" si="136"/>
        <v>0.21393029174357425</v>
      </c>
      <c r="EO153" s="2">
        <f t="shared" si="136"/>
        <v>0.24282217351227664</v>
      </c>
      <c r="EQ153" s="2">
        <f t="shared" si="178"/>
        <v>0.21172275908673918</v>
      </c>
      <c r="ER153" s="2">
        <f t="shared" si="178"/>
        <v>0.20045811257628093</v>
      </c>
      <c r="ES153" s="2">
        <f t="shared" si="178"/>
        <v>0.19425316480785373</v>
      </c>
      <c r="ET153" s="2">
        <f t="shared" si="178"/>
        <v>0.20410001993576182</v>
      </c>
      <c r="EU153" s="2">
        <f t="shared" si="178"/>
        <v>0.20668916435337858</v>
      </c>
      <c r="EV153" s="2">
        <f t="shared" si="178"/>
        <v>0.21352081250511248</v>
      </c>
      <c r="EW153" s="2">
        <f t="shared" si="178"/>
        <v>0.21497760033672347</v>
      </c>
      <c r="EX153" s="2">
        <f t="shared" si="178"/>
        <v>0.21298091522376766</v>
      </c>
      <c r="EY153" s="2">
        <f t="shared" si="178"/>
        <v>0.20141435246150233</v>
      </c>
      <c r="EZ153" s="2">
        <f t="shared" si="178"/>
        <v>0.20295363152638216</v>
      </c>
      <c r="FA153" s="2">
        <f t="shared" si="178"/>
        <v>0.20267374666949078</v>
      </c>
      <c r="FB153" s="2">
        <f t="shared" si="178"/>
        <v>0.19328218514246381</v>
      </c>
      <c r="FC153" s="2">
        <f t="shared" si="178"/>
        <v>0.19752451701389853</v>
      </c>
      <c r="FD153" s="2">
        <f t="shared" si="178"/>
        <v>0.21163156365751201</v>
      </c>
      <c r="FE153" s="2">
        <f t="shared" si="178"/>
        <v>0.23733393122503021</v>
      </c>
      <c r="FG153" s="2">
        <f t="shared" si="179"/>
        <v>0.99995579255535549</v>
      </c>
      <c r="FH153" s="2">
        <f t="shared" si="179"/>
        <v>0.99964468487643476</v>
      </c>
      <c r="FI153" s="2">
        <f t="shared" si="179"/>
        <v>0.99975387621741885</v>
      </c>
      <c r="FJ153" s="2">
        <f t="shared" si="179"/>
        <v>0.99981762053756174</v>
      </c>
      <c r="FK153" s="2">
        <f t="shared" si="179"/>
        <v>0.99985090026639722</v>
      </c>
      <c r="FL153" s="2">
        <f t="shared" si="179"/>
        <v>0.99990574210447269</v>
      </c>
      <c r="FM153" s="2">
        <f t="shared" si="179"/>
        <v>0.99989025843847268</v>
      </c>
      <c r="FN153" s="2">
        <f t="shared" si="179"/>
        <v>0.99985730702897635</v>
      </c>
      <c r="FO153" s="2">
        <f t="shared" si="179"/>
        <v>0.99987095654258629</v>
      </c>
      <c r="FP153" s="2">
        <f t="shared" si="179"/>
        <v>0.99987891367484538</v>
      </c>
      <c r="FQ153" s="2">
        <f t="shared" si="179"/>
        <v>0.99987160898560434</v>
      </c>
      <c r="FR153" s="2">
        <f t="shared" si="179"/>
        <v>0.99984940227867602</v>
      </c>
      <c r="FS153" s="2">
        <f t="shared" si="179"/>
        <v>0.99983835451016223</v>
      </c>
      <c r="FT153" s="2">
        <f t="shared" si="179"/>
        <v>0.99983424177619939</v>
      </c>
      <c r="FU153" s="2">
        <f t="shared" si="179"/>
        <v>0.99968275685779706</v>
      </c>
      <c r="FW153" s="2">
        <f t="shared" si="170"/>
        <v>8.4996738506966776E-2</v>
      </c>
      <c r="FX153" s="2">
        <f t="shared" si="170"/>
        <v>3.6142842558658912E-2</v>
      </c>
      <c r="FY153" s="2">
        <f t="shared" si="170"/>
        <v>4.710682443407492E-2</v>
      </c>
      <c r="FZ153" s="2">
        <f t="shared" si="170"/>
        <v>0.121867334837366</v>
      </c>
      <c r="GA153" s="2">
        <f t="shared" si="170"/>
        <v>0.12915579735938251</v>
      </c>
      <c r="GB153" s="2">
        <f t="shared" si="170"/>
        <v>0.15970821040966673</v>
      </c>
      <c r="GC153" s="2">
        <f t="shared" si="170"/>
        <v>0.14828698834420795</v>
      </c>
      <c r="GD153" s="2">
        <f t="shared" si="170"/>
        <v>0.14864372410260965</v>
      </c>
      <c r="GE153" s="2">
        <f t="shared" si="170"/>
        <v>0.18537795404765048</v>
      </c>
      <c r="GF153" s="2">
        <f t="shared" si="170"/>
        <v>0.1752242429902362</v>
      </c>
      <c r="GG153" s="2">
        <f t="shared" si="170"/>
        <v>0.15151987401265352</v>
      </c>
      <c r="GH153" s="2">
        <f t="shared" si="170"/>
        <v>0.13305506554325131</v>
      </c>
      <c r="GI153" s="2">
        <f t="shared" si="170"/>
        <v>9.6105852932440117E-2</v>
      </c>
      <c r="GJ153" s="2">
        <f t="shared" si="170"/>
        <v>9.1739924599780878E-2</v>
      </c>
      <c r="GK153" s="2">
        <f t="shared" si="170"/>
        <v>4.8427427019050694E-2</v>
      </c>
      <c r="GM153" s="82">
        <f t="shared" si="171"/>
        <v>8.9205639542205147E-33</v>
      </c>
      <c r="GN153" s="82">
        <f t="shared" si="171"/>
        <v>1.9492035680763264E-153</v>
      </c>
      <c r="GO153" s="82">
        <f t="shared" si="171"/>
        <v>4.8429638719376425E-149</v>
      </c>
      <c r="GP153" s="82">
        <f t="shared" si="171"/>
        <v>1.3421610248745218E-152</v>
      </c>
      <c r="GQ153" s="82">
        <f t="shared" si="171"/>
        <v>7.3679084892764525E-293</v>
      </c>
      <c r="GR153" s="82">
        <f t="shared" si="171"/>
        <v>0</v>
      </c>
      <c r="GS153" s="82">
        <f t="shared" si="171"/>
        <v>6.8916411003941935E-222</v>
      </c>
      <c r="GT153" s="82">
        <f t="shared" si="171"/>
        <v>0</v>
      </c>
      <c r="GU153" s="82">
        <f t="shared" si="171"/>
        <v>0</v>
      </c>
      <c r="GV153" s="82">
        <f t="shared" si="171"/>
        <v>0</v>
      </c>
      <c r="GW153" s="82">
        <f t="shared" si="171"/>
        <v>0</v>
      </c>
      <c r="GX153" s="82">
        <f t="shared" si="171"/>
        <v>2.7962411005410401E-296</v>
      </c>
      <c r="GY153" s="82">
        <f t="shared" si="171"/>
        <v>2.6889653211095805E-219</v>
      </c>
      <c r="GZ153" s="82">
        <f t="shared" si="171"/>
        <v>1.4383042789663342E-250</v>
      </c>
      <c r="HA153" s="82">
        <f t="shared" si="171"/>
        <v>0</v>
      </c>
      <c r="HC153" s="82">
        <f t="shared" si="154"/>
        <v>1.073578075214865E-10</v>
      </c>
      <c r="HD153" s="82">
        <f t="shared" si="154"/>
        <v>7.3126617116046923E-59</v>
      </c>
      <c r="HE153" s="82">
        <f t="shared" si="154"/>
        <v>1.178716660181637E-76</v>
      </c>
      <c r="HF153" s="82">
        <f t="shared" ref="HF153:HN187" si="181" xml:space="preserve"> _xlfn.NORM.DIST($B153, F$8, ABS(F$12), TRUE) * _xlfn.NORM.DIST(($B153 - F$8)*F$16, 0, ABS(F$12), TRUE) * 2</f>
        <v>1.9933448288516642E-80</v>
      </c>
      <c r="HG153" s="82">
        <f t="shared" si="181"/>
        <v>1.9449330059734048E-204</v>
      </c>
      <c r="HH153" s="82">
        <f t="shared" si="181"/>
        <v>9.9498533124426502E-194</v>
      </c>
      <c r="HI153" s="82">
        <f t="shared" si="181"/>
        <v>1.2811790830847812E-149</v>
      </c>
      <c r="HJ153" s="82">
        <f t="shared" si="181"/>
        <v>3.151009594020974E-161</v>
      </c>
      <c r="HK153" s="82">
        <f t="shared" si="181"/>
        <v>2.9979456432140108E-243</v>
      </c>
      <c r="HL153" s="82">
        <f t="shared" si="162"/>
        <v>1.4294846292251521E-217</v>
      </c>
      <c r="HM153" s="82">
        <f t="shared" si="162"/>
        <v>3.2779325559555066E-178</v>
      </c>
      <c r="HN153" s="82">
        <f t="shared" si="162"/>
        <v>3.953955307685933E-167</v>
      </c>
      <c r="HO153" s="82">
        <f t="shared" si="162"/>
        <v>2.8075471782088963E-115</v>
      </c>
      <c r="HP153" s="82">
        <f t="shared" si="162"/>
        <v>8.1918661888505507E-136</v>
      </c>
      <c r="HQ153" s="82">
        <f t="shared" si="162"/>
        <v>2.8472264174283282E-110</v>
      </c>
      <c r="HS153" s="82">
        <f t="shared" si="172"/>
        <v>0.13865283054786418</v>
      </c>
      <c r="HT153" s="82">
        <f t="shared" si="172"/>
        <v>0.51570464760912405</v>
      </c>
      <c r="HU153" s="82">
        <f t="shared" si="172"/>
        <v>0.53880929257351562</v>
      </c>
      <c r="HV153" s="82">
        <f t="shared" si="172"/>
        <v>2.8987797069964183E-2</v>
      </c>
      <c r="HW153" s="82">
        <f t="shared" si="172"/>
        <v>1.1415181748727042E-2</v>
      </c>
      <c r="HX153" s="82">
        <f t="shared" si="172"/>
        <v>5.9795598096484283E-4</v>
      </c>
      <c r="HY153" s="82">
        <f t="shared" si="172"/>
        <v>4.9049392107162679E-3</v>
      </c>
      <c r="HZ153" s="82">
        <f t="shared" si="172"/>
        <v>4.4814813948799314E-4</v>
      </c>
      <c r="IA153" s="82">
        <f t="shared" si="172"/>
        <v>1.0116842550212403E-4</v>
      </c>
      <c r="IB153" s="82">
        <f t="shared" si="172"/>
        <v>2.8881059762662486E-4</v>
      </c>
      <c r="IC153" s="82">
        <f t="shared" si="172"/>
        <v>2.0167198709750383E-3</v>
      </c>
      <c r="ID153" s="82">
        <f t="shared" si="172"/>
        <v>4.8951596014372486E-3</v>
      </c>
      <c r="IE153" s="82">
        <f t="shared" si="172"/>
        <v>8.5002379219315902E-2</v>
      </c>
      <c r="IF153" s="82">
        <f t="shared" si="172"/>
        <v>0.17996957986571033</v>
      </c>
      <c r="IG153" s="82">
        <f t="shared" si="172"/>
        <v>0.54661356271881612</v>
      </c>
      <c r="II153" s="82">
        <f t="shared" si="173"/>
        <v>2.8302739170134285E-8</v>
      </c>
      <c r="IJ153" s="82">
        <f t="shared" si="173"/>
        <v>1.5480467045902457E-19</v>
      </c>
      <c r="IK153" s="82">
        <f t="shared" si="173"/>
        <v>3.3581095504875351E-15</v>
      </c>
      <c r="IL153" s="82">
        <f t="shared" si="173"/>
        <v>8.1362740796784857E-9</v>
      </c>
      <c r="IM153" s="82">
        <f t="shared" si="173"/>
        <v>5.1277284659220578E-8</v>
      </c>
      <c r="IN153" s="82">
        <f t="shared" si="173"/>
        <v>4.9615874410895218E-6</v>
      </c>
      <c r="IO153" s="82">
        <f t="shared" si="173"/>
        <v>2.0411494778737586E-6</v>
      </c>
      <c r="IP153" s="82">
        <f t="shared" si="173"/>
        <v>5.4044327589747382E-9</v>
      </c>
      <c r="IQ153" s="82">
        <f t="shared" si="173"/>
        <v>5.5567131359419459E-6</v>
      </c>
      <c r="IR153" s="82">
        <f t="shared" si="173"/>
        <v>4.4034476786705168E-6</v>
      </c>
      <c r="IS153" s="82">
        <f t="shared" si="173"/>
        <v>2.4191352480655195E-6</v>
      </c>
      <c r="IT153" s="82">
        <f t="shared" si="173"/>
        <v>4.0010748203676205E-8</v>
      </c>
      <c r="IU153" s="82">
        <f t="shared" si="173"/>
        <v>2.1751857358946161E-10</v>
      </c>
      <c r="IV153" s="82">
        <f t="shared" si="173"/>
        <v>4.5680825686764014E-5</v>
      </c>
      <c r="IW153" s="82">
        <f t="shared" si="173"/>
        <v>5.201784812376877E-7</v>
      </c>
      <c r="IY153" s="82">
        <f t="shared" si="174"/>
        <v>0.13865285895796117</v>
      </c>
      <c r="IZ153" s="82">
        <f t="shared" si="174"/>
        <v>0.51570464760912405</v>
      </c>
      <c r="JA153" s="82">
        <f t="shared" si="174"/>
        <v>0.53880929257351895</v>
      </c>
      <c r="JB153" s="82">
        <f t="shared" si="174"/>
        <v>2.8987805206238261E-2</v>
      </c>
      <c r="JC153" s="82">
        <f t="shared" si="174"/>
        <v>1.1415233026011702E-2</v>
      </c>
      <c r="JD153" s="82">
        <f t="shared" si="174"/>
        <v>6.0291756840593236E-4</v>
      </c>
      <c r="JE153" s="82">
        <f t="shared" si="174"/>
        <v>4.9069803601941419E-3</v>
      </c>
      <c r="JF153" s="82">
        <f t="shared" si="174"/>
        <v>4.481535439207521E-4</v>
      </c>
      <c r="JG153" s="82">
        <f t="shared" si="174"/>
        <v>1.0672513863806597E-4</v>
      </c>
      <c r="JH153" s="82">
        <f t="shared" si="174"/>
        <v>2.9321404530529535E-4</v>
      </c>
      <c r="JI153" s="82">
        <f t="shared" si="174"/>
        <v>2.0191390062231037E-3</v>
      </c>
      <c r="JJ153" s="82">
        <f t="shared" si="174"/>
        <v>4.8951996121854519E-3</v>
      </c>
      <c r="JK153" s="82">
        <f t="shared" si="174"/>
        <v>8.5002379436834474E-2</v>
      </c>
      <c r="JL153" s="82">
        <f t="shared" si="174"/>
        <v>0.18001526069139709</v>
      </c>
      <c r="JM153" s="82">
        <f t="shared" si="174"/>
        <v>0.5466140828972974</v>
      </c>
    </row>
    <row r="154" spans="2:273" x14ac:dyDescent="0.25">
      <c r="B154" s="2">
        <v>127</v>
      </c>
      <c r="C154" s="37">
        <v>0.21887799999999999</v>
      </c>
      <c r="D154" s="37">
        <v>0.192166</v>
      </c>
      <c r="E154" s="37">
        <v>0.20005999999999999</v>
      </c>
      <c r="F154" s="37">
        <v>0.20271</v>
      </c>
      <c r="G154" s="37">
        <v>0.20335600000000001</v>
      </c>
      <c r="H154" s="37">
        <v>0.216171</v>
      </c>
      <c r="I154" s="37">
        <v>0.210424</v>
      </c>
      <c r="J154" s="37">
        <v>0.21254999999999999</v>
      </c>
      <c r="K154" s="37">
        <v>0.20120399999999999</v>
      </c>
      <c r="L154" s="37">
        <v>0.19076599999999999</v>
      </c>
      <c r="M154" s="37">
        <v>0.19428400000000001</v>
      </c>
      <c r="N154" s="37">
        <v>0.189832</v>
      </c>
      <c r="O154" s="37">
        <v>0.201459</v>
      </c>
      <c r="P154" s="37">
        <v>0.22009999999999999</v>
      </c>
      <c r="Q154" s="37">
        <v>0.345221</v>
      </c>
      <c r="S154" s="4">
        <f t="shared" si="175"/>
        <v>0.21295000299113276</v>
      </c>
      <c r="T154" s="4">
        <f t="shared" si="175"/>
        <v>0.20617929362770487</v>
      </c>
      <c r="U154" s="4">
        <f t="shared" si="175"/>
        <v>0.20012112871374138</v>
      </c>
      <c r="V154" s="4">
        <f t="shared" si="175"/>
        <v>0.2030519819770143</v>
      </c>
      <c r="W154" s="4">
        <f t="shared" si="175"/>
        <v>0.20529529321968684</v>
      </c>
      <c r="X154" s="4">
        <f t="shared" si="175"/>
        <v>0.2134426551660959</v>
      </c>
      <c r="Y154" s="4">
        <f t="shared" si="175"/>
        <v>0.21349109540716876</v>
      </c>
      <c r="Z154" s="4">
        <f t="shared" si="175"/>
        <v>0.21228559855313614</v>
      </c>
      <c r="AA154" s="4">
        <f t="shared" si="175"/>
        <v>0.20227145676787453</v>
      </c>
      <c r="AB154" s="4">
        <f t="shared" si="175"/>
        <v>0.19604403247490493</v>
      </c>
      <c r="AC154" s="4">
        <f t="shared" si="175"/>
        <v>0.19822628172538509</v>
      </c>
      <c r="AD154" s="4">
        <f t="shared" si="175"/>
        <v>0.19329657318677146</v>
      </c>
      <c r="AE154" s="4">
        <f t="shared" si="175"/>
        <v>0.19530954504544115</v>
      </c>
      <c r="AF154" s="4">
        <f t="shared" si="175"/>
        <v>0.22096092631970943</v>
      </c>
      <c r="AG154" s="4">
        <f t="shared" si="175"/>
        <v>0.33935674280893852</v>
      </c>
      <c r="AI154" s="4">
        <f t="shared" si="176"/>
        <v>5.9279970088672307E-3</v>
      </c>
      <c r="AJ154" s="4">
        <f t="shared" si="176"/>
        <v>-1.401329362770487E-2</v>
      </c>
      <c r="AK154" s="4">
        <f t="shared" si="176"/>
        <v>-6.1128713741392948E-5</v>
      </c>
      <c r="AL154" s="4">
        <f t="shared" si="176"/>
        <v>-3.41981977014294E-4</v>
      </c>
      <c r="AM154" s="4">
        <f t="shared" si="176"/>
        <v>-1.9392932196868329E-3</v>
      </c>
      <c r="AN154" s="4">
        <f t="shared" si="176"/>
        <v>2.7283448339041061E-3</v>
      </c>
      <c r="AO154" s="4">
        <f t="shared" si="176"/>
        <v>-3.0670954071687628E-3</v>
      </c>
      <c r="AP154" s="4">
        <f t="shared" si="176"/>
        <v>2.6440144686384892E-4</v>
      </c>
      <c r="AQ154" s="4">
        <f t="shared" si="176"/>
        <v>-1.0674567678745361E-3</v>
      </c>
      <c r="AR154" s="4">
        <f t="shared" si="176"/>
        <v>-5.2780324749049368E-3</v>
      </c>
      <c r="AS154" s="4">
        <f t="shared" si="176"/>
        <v>-3.9422817253850773E-3</v>
      </c>
      <c r="AT154" s="4">
        <f t="shared" si="176"/>
        <v>-3.464573186771458E-3</v>
      </c>
      <c r="AU154" s="4">
        <f t="shared" si="176"/>
        <v>6.1494549545588473E-3</v>
      </c>
      <c r="AV154" s="4">
        <f t="shared" si="176"/>
        <v>-8.6092631970943745E-4</v>
      </c>
      <c r="AW154" s="4">
        <f t="shared" si="176"/>
        <v>5.8642571910614838E-3</v>
      </c>
      <c r="AY154" s="2">
        <f t="shared" si="168"/>
        <v>0.21173289758781605</v>
      </c>
      <c r="AZ154" s="2">
        <f t="shared" si="168"/>
        <v>0.19846948459725353</v>
      </c>
      <c r="BA154" s="2">
        <f t="shared" si="168"/>
        <v>0.19414413173755926</v>
      </c>
      <c r="BB154" s="2">
        <f t="shared" si="168"/>
        <v>0.20300318472989298</v>
      </c>
      <c r="BC154" s="2">
        <f t="shared" si="168"/>
        <v>0.20527204011768091</v>
      </c>
      <c r="BD154" s="2">
        <f t="shared" si="168"/>
        <v>0.21344183907985584</v>
      </c>
      <c r="BE154" s="2">
        <f t="shared" si="168"/>
        <v>0.21348369167040093</v>
      </c>
      <c r="BF154" s="2">
        <f t="shared" si="168"/>
        <v>0.2122853342957918</v>
      </c>
      <c r="BG154" s="2">
        <f t="shared" si="168"/>
        <v>0.202267917531537</v>
      </c>
      <c r="BH154" s="2">
        <f t="shared" si="168"/>
        <v>0.19604031260230567</v>
      </c>
      <c r="BI154" s="2">
        <f t="shared" si="168"/>
        <v>0.19822041417722305</v>
      </c>
      <c r="BJ154" s="2">
        <f t="shared" si="168"/>
        <v>0.19328285570943723</v>
      </c>
      <c r="BK154" s="2">
        <f t="shared" si="168"/>
        <v>0.19445485437154136</v>
      </c>
      <c r="BL154" s="2">
        <f t="shared" si="168"/>
        <v>0.2133088869067542</v>
      </c>
      <c r="BM154" s="2">
        <f t="shared" si="168"/>
        <v>0.24216475362725357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 t="str">
        <f t="shared" si="169"/>
        <v/>
      </c>
      <c r="CG154" s="2" t="str">
        <f t="shared" si="169"/>
        <v/>
      </c>
      <c r="CH154" s="2" t="str">
        <f t="shared" si="169"/>
        <v/>
      </c>
      <c r="CI154" s="2">
        <f t="shared" si="169"/>
        <v>0.20335600000000001</v>
      </c>
      <c r="CJ154" s="2">
        <f t="shared" si="169"/>
        <v>0.216171</v>
      </c>
      <c r="CK154" s="2">
        <f t="shared" si="169"/>
        <v>0.210424</v>
      </c>
      <c r="CL154" s="2">
        <f t="shared" si="169"/>
        <v>0.21254999999999999</v>
      </c>
      <c r="CM154" s="2">
        <f t="shared" si="169"/>
        <v>0.20120399999999999</v>
      </c>
      <c r="CN154" s="2">
        <f t="shared" si="169"/>
        <v>0.19076599999999999</v>
      </c>
      <c r="CO154" s="2">
        <f t="shared" si="169"/>
        <v>0.19428400000000001</v>
      </c>
      <c r="CP154" s="2">
        <f t="shared" si="169"/>
        <v>0.189832</v>
      </c>
      <c r="CQ154" s="2" t="str">
        <f t="shared" si="169"/>
        <v/>
      </c>
      <c r="CR154" s="2" t="str">
        <f t="shared" si="169"/>
        <v/>
      </c>
      <c r="CS154" s="2" t="str">
        <f t="shared" si="169"/>
        <v/>
      </c>
      <c r="CU154" s="2" t="str">
        <f t="shared" si="111"/>
        <v/>
      </c>
      <c r="CV154" s="2" t="str">
        <f t="shared" si="112"/>
        <v/>
      </c>
      <c r="CW154" s="2" t="str">
        <f t="shared" si="113"/>
        <v/>
      </c>
      <c r="CX154" s="2" t="str">
        <f t="shared" si="114"/>
        <v/>
      </c>
      <c r="CY154" s="2">
        <f t="shared" si="115"/>
        <v>0.20335600000000001</v>
      </c>
      <c r="CZ154" s="2">
        <f t="shared" si="116"/>
        <v>0.216171</v>
      </c>
      <c r="DA154" s="2">
        <f t="shared" si="117"/>
        <v>0.210424</v>
      </c>
      <c r="DB154" s="2">
        <f t="shared" si="118"/>
        <v>0.21254999999999999</v>
      </c>
      <c r="DC154" s="2">
        <f t="shared" si="119"/>
        <v>0.20120399999999999</v>
      </c>
      <c r="DD154" s="2">
        <f t="shared" si="120"/>
        <v>0.19076599999999999</v>
      </c>
      <c r="DE154" s="2">
        <f t="shared" si="121"/>
        <v>0.19428400000000001</v>
      </c>
      <c r="DF154" s="2">
        <f t="shared" si="122"/>
        <v>0.189832</v>
      </c>
      <c r="DG154" s="2" t="str">
        <f t="shared" si="123"/>
        <v/>
      </c>
      <c r="DH154" s="2" t="str">
        <f t="shared" si="124"/>
        <v/>
      </c>
      <c r="DI154" s="2" t="str">
        <f t="shared" si="125"/>
        <v/>
      </c>
      <c r="DK154" s="2">
        <f t="shared" si="177"/>
        <v>0.38139160784313736</v>
      </c>
      <c r="DL154" s="2">
        <f t="shared" si="177"/>
        <v>0.33686669681050657</v>
      </c>
      <c r="DM154" s="2">
        <f t="shared" si="177"/>
        <v>0.29635742513942509</v>
      </c>
      <c r="DN154" s="2">
        <f t="shared" si="177"/>
        <v>0.29648753537390032</v>
      </c>
      <c r="DO154" s="2">
        <f t="shared" si="177"/>
        <v>0.31800315602521323</v>
      </c>
      <c r="DP154" s="2">
        <f t="shared" si="177"/>
        <v>0.34368996076923075</v>
      </c>
      <c r="DQ154" s="2">
        <f t="shared" si="177"/>
        <v>0.31608854090354088</v>
      </c>
      <c r="DR154" s="2">
        <f t="shared" si="177"/>
        <v>0.36405359629217643</v>
      </c>
      <c r="DS154" s="2">
        <f t="shared" si="177"/>
        <v>0.28748379458128082</v>
      </c>
      <c r="DT154" s="2">
        <f t="shared" si="177"/>
        <v>0.29777109797482204</v>
      </c>
      <c r="DU154" s="2">
        <f t="shared" si="177"/>
        <v>0.28265350049261073</v>
      </c>
      <c r="DV154" s="2">
        <f t="shared" si="177"/>
        <v>0.28582062439747863</v>
      </c>
      <c r="DW154" s="2">
        <f t="shared" si="177"/>
        <v>0.31197439354838707</v>
      </c>
      <c r="DX154" s="2">
        <f t="shared" si="177"/>
        <v>0.32148776129032253</v>
      </c>
      <c r="DY154" s="2">
        <f t="shared" si="177"/>
        <v>0.2391164214903162</v>
      </c>
      <c r="EA154" s="2">
        <f t="shared" si="153"/>
        <v>0.2117551777777778</v>
      </c>
      <c r="EB154" s="2">
        <f t="shared" si="153"/>
        <v>0.19835722197374117</v>
      </c>
      <c r="EC154" s="2">
        <f t="shared" si="153"/>
        <v>0.19412635234034059</v>
      </c>
      <c r="ED154" s="2">
        <f t="shared" si="153"/>
        <v>0.20287149743926461</v>
      </c>
      <c r="EE154" s="2">
        <f t="shared" si="153"/>
        <v>0.20507283053153288</v>
      </c>
      <c r="EF154" s="2">
        <f t="shared" si="153"/>
        <v>0.21347098089077415</v>
      </c>
      <c r="EG154" s="2">
        <f t="shared" si="153"/>
        <v>0.21324716047760087</v>
      </c>
      <c r="EH154" s="2">
        <f t="shared" si="153"/>
        <v>0.21219895416173576</v>
      </c>
      <c r="EI154" s="2">
        <f t="shared" si="153"/>
        <v>0.20254732993734303</v>
      </c>
      <c r="EJ154" s="2">
        <f t="shared" si="153"/>
        <v>0.19442594765049714</v>
      </c>
      <c r="EK154" s="2">
        <f t="shared" si="153"/>
        <v>0.19732406512064116</v>
      </c>
      <c r="EL154" s="2">
        <f t="shared" si="180"/>
        <v>0.19331735154893567</v>
      </c>
      <c r="EM154" s="2">
        <f t="shared" si="136"/>
        <v>0.19412038474672738</v>
      </c>
      <c r="EN154" s="2">
        <f t="shared" si="136"/>
        <v>0.21353021839444619</v>
      </c>
      <c r="EO154" s="2">
        <f t="shared" si="136"/>
        <v>0.24246382201905783</v>
      </c>
      <c r="EQ154" s="2">
        <f t="shared" si="178"/>
        <v>0.21144016409907629</v>
      </c>
      <c r="ER154" s="2">
        <f t="shared" si="178"/>
        <v>0.20006331006630307</v>
      </c>
      <c r="ES154" s="2">
        <f t="shared" si="178"/>
        <v>0.19402582982410904</v>
      </c>
      <c r="ET154" s="2">
        <f t="shared" si="178"/>
        <v>0.2037506820082256</v>
      </c>
      <c r="EU154" s="2">
        <f t="shared" si="178"/>
        <v>0.20638725346085088</v>
      </c>
      <c r="EV154" s="2">
        <f t="shared" si="178"/>
        <v>0.21323709331633975</v>
      </c>
      <c r="EW154" s="2">
        <f t="shared" si="178"/>
        <v>0.21465850165580636</v>
      </c>
      <c r="EX154" s="2">
        <f t="shared" si="178"/>
        <v>0.21261355317947267</v>
      </c>
      <c r="EY154" s="2">
        <f t="shared" si="178"/>
        <v>0.20109805077848253</v>
      </c>
      <c r="EZ154" s="2">
        <f t="shared" si="178"/>
        <v>0.20291006959804303</v>
      </c>
      <c r="FA154" s="2">
        <f t="shared" si="178"/>
        <v>0.2027371144226438</v>
      </c>
      <c r="FB154" s="2">
        <f t="shared" si="178"/>
        <v>0.19298966425428604</v>
      </c>
      <c r="FC154" s="2">
        <f t="shared" si="178"/>
        <v>0.19715740651304567</v>
      </c>
      <c r="FD154" s="2">
        <f t="shared" si="178"/>
        <v>0.21114674601101041</v>
      </c>
      <c r="FE154" s="2">
        <f t="shared" si="178"/>
        <v>0.23682361864597684</v>
      </c>
      <c r="FG154" s="2">
        <f t="shared" si="179"/>
        <v>0.99995968217447662</v>
      </c>
      <c r="FH154" s="2">
        <f t="shared" si="179"/>
        <v>0.99967593862450566</v>
      </c>
      <c r="FI154" s="2">
        <f t="shared" si="179"/>
        <v>0.99977552758123744</v>
      </c>
      <c r="FJ154" s="2">
        <f t="shared" si="179"/>
        <v>0.99983366528413808</v>
      </c>
      <c r="FK154" s="2">
        <f t="shared" si="179"/>
        <v>0.99986401764283483</v>
      </c>
      <c r="FL154" s="2">
        <f t="shared" si="179"/>
        <v>0.99991403506461918</v>
      </c>
      <c r="FM154" s="2">
        <f t="shared" si="179"/>
        <v>0.99989991353991758</v>
      </c>
      <c r="FN154" s="2">
        <f t="shared" si="179"/>
        <v>0.99986986082977258</v>
      </c>
      <c r="FO154" s="2">
        <f t="shared" si="179"/>
        <v>0.99988230963178415</v>
      </c>
      <c r="FP154" s="2">
        <f t="shared" si="179"/>
        <v>0.99988956678237439</v>
      </c>
      <c r="FQ154" s="2">
        <f t="shared" si="179"/>
        <v>0.99988290468036745</v>
      </c>
      <c r="FR154" s="2">
        <f t="shared" si="179"/>
        <v>0.9998626514257688</v>
      </c>
      <c r="FS154" s="2">
        <f t="shared" si="179"/>
        <v>0.99985257546430828</v>
      </c>
      <c r="FT154" s="2">
        <f t="shared" si="179"/>
        <v>0.99984882449829782</v>
      </c>
      <c r="FU154" s="2">
        <f t="shared" si="179"/>
        <v>0.99971066273905151</v>
      </c>
      <c r="FW154" s="2">
        <f t="shared" si="170"/>
        <v>9.243903970002057E-2</v>
      </c>
      <c r="FX154" s="2">
        <f t="shared" si="170"/>
        <v>3.9492129903188469E-2</v>
      </c>
      <c r="FY154" s="2">
        <f t="shared" si="170"/>
        <v>5.1417922660535027E-2</v>
      </c>
      <c r="FZ154" s="2">
        <f t="shared" si="170"/>
        <v>0.1320720331746022</v>
      </c>
      <c r="GA154" s="2">
        <f t="shared" si="170"/>
        <v>0.13987359029666702</v>
      </c>
      <c r="GB154" s="2">
        <f t="shared" si="170"/>
        <v>0.17245925614665711</v>
      </c>
      <c r="GC154" s="2">
        <f t="shared" si="170"/>
        <v>0.16030012202358021</v>
      </c>
      <c r="GD154" s="2">
        <f t="shared" si="170"/>
        <v>0.16068030575089898</v>
      </c>
      <c r="GE154" s="2">
        <f t="shared" si="170"/>
        <v>0.19969141751300346</v>
      </c>
      <c r="GF154" s="2">
        <f t="shared" si="170"/>
        <v>0.18893554621711839</v>
      </c>
      <c r="GG154" s="2">
        <f t="shared" si="170"/>
        <v>0.16374456052801856</v>
      </c>
      <c r="GH154" s="2">
        <f t="shared" si="170"/>
        <v>0.14404291196697214</v>
      </c>
      <c r="GI154" s="2">
        <f t="shared" si="170"/>
        <v>0.10440987147465007</v>
      </c>
      <c r="GJ154" s="2">
        <f t="shared" si="170"/>
        <v>9.9708318440535973E-2</v>
      </c>
      <c r="GK154" s="2">
        <f t="shared" si="170"/>
        <v>5.2852680016236955E-2</v>
      </c>
      <c r="GM154" s="82">
        <f t="shared" si="171"/>
        <v>1.1829582534837093E-33</v>
      </c>
      <c r="GN154" s="82">
        <f t="shared" si="171"/>
        <v>2.5391190297199109E-158</v>
      </c>
      <c r="GO154" s="82">
        <f t="shared" si="171"/>
        <v>1.2240820881040394E-153</v>
      </c>
      <c r="GP154" s="82">
        <f t="shared" si="171"/>
        <v>6.4429437561602156E-157</v>
      </c>
      <c r="GQ154" s="82">
        <f t="shared" si="171"/>
        <v>7.0585032308242148E-301</v>
      </c>
      <c r="GR154" s="82">
        <f t="shared" si="171"/>
        <v>0</v>
      </c>
      <c r="GS154" s="82">
        <f t="shared" si="171"/>
        <v>7.9136669949822344E-228</v>
      </c>
      <c r="GT154" s="82">
        <f t="shared" si="171"/>
        <v>0</v>
      </c>
      <c r="GU154" s="82">
        <f t="shared" si="171"/>
        <v>0</v>
      </c>
      <c r="GV154" s="82">
        <f t="shared" si="171"/>
        <v>0</v>
      </c>
      <c r="GW154" s="82">
        <f t="shared" si="171"/>
        <v>0</v>
      </c>
      <c r="GX154" s="82">
        <f t="shared" si="171"/>
        <v>2.2988099134014404E-304</v>
      </c>
      <c r="GY154" s="82">
        <f t="shared" si="171"/>
        <v>2.0870920637997742E-225</v>
      </c>
      <c r="GZ154" s="82">
        <f t="shared" si="171"/>
        <v>1.216148744621694E-257</v>
      </c>
      <c r="HA154" s="82">
        <f t="shared" si="171"/>
        <v>0</v>
      </c>
      <c r="HC154" s="82">
        <f t="shared" ref="HC154:HH213" si="182" xml:space="preserve"> _xlfn.NORM.DIST($B154, C$8, ABS(C$12), TRUE) * _xlfn.NORM.DIST(($B154 - C$8)*C$16, 0, ABS(C$12), TRUE) * 2</f>
        <v>4.3363829892304787E-11</v>
      </c>
      <c r="HD154" s="82">
        <f t="shared" si="182"/>
        <v>6.9096406584876413E-62</v>
      </c>
      <c r="HE154" s="82">
        <f t="shared" si="182"/>
        <v>2.2340224388455851E-80</v>
      </c>
      <c r="HF154" s="82">
        <f t="shared" si="181"/>
        <v>8.1004905743067585E-84</v>
      </c>
      <c r="HG154" s="82">
        <f t="shared" si="181"/>
        <v>1.0809418223449392E-212</v>
      </c>
      <c r="HH154" s="82">
        <f t="shared" si="181"/>
        <v>5.0916848409463461E-201</v>
      </c>
      <c r="HI154" s="82">
        <f t="shared" si="181"/>
        <v>1.7745974812437761E-155</v>
      </c>
      <c r="HJ154" s="82">
        <f t="shared" si="181"/>
        <v>1.660960474226094E-167</v>
      </c>
      <c r="HK154" s="82">
        <f t="shared" si="181"/>
        <v>1.7826843249453675E-252</v>
      </c>
      <c r="HL154" s="82">
        <f t="shared" si="162"/>
        <v>7.912541329904915E-226</v>
      </c>
      <c r="HM154" s="82">
        <f t="shared" si="162"/>
        <v>3.178663174567955E-185</v>
      </c>
      <c r="HN154" s="82">
        <f t="shared" si="162"/>
        <v>7.1778354663565525E-174</v>
      </c>
      <c r="HO154" s="82">
        <f t="shared" si="162"/>
        <v>3.7774925143839167E-120</v>
      </c>
      <c r="HP154" s="82">
        <f t="shared" si="162"/>
        <v>1.021888446847535E-141</v>
      </c>
      <c r="HQ154" s="82">
        <f t="shared" si="162"/>
        <v>3.5317822603018678E-115</v>
      </c>
      <c r="HS154" s="82">
        <f t="shared" si="172"/>
        <v>9.4729242537918826E-2</v>
      </c>
      <c r="HT154" s="82">
        <f t="shared" si="172"/>
        <v>0.54622750971649792</v>
      </c>
      <c r="HU154" s="82">
        <f t="shared" si="172"/>
        <v>0.49957861334319476</v>
      </c>
      <c r="HV154" s="82">
        <f t="shared" si="172"/>
        <v>1.4341441798056853E-2</v>
      </c>
      <c r="HW154" s="82">
        <f t="shared" si="172"/>
        <v>5.1946236173139705E-3</v>
      </c>
      <c r="HX154" s="82">
        <f t="shared" si="172"/>
        <v>2.1972974690797763E-4</v>
      </c>
      <c r="HY154" s="82">
        <f t="shared" si="172"/>
        <v>2.1511723238869145E-3</v>
      </c>
      <c r="HZ154" s="82">
        <f t="shared" si="172"/>
        <v>1.2818942606064067E-4</v>
      </c>
      <c r="IA154" s="82">
        <f t="shared" si="172"/>
        <v>2.8811764755227548E-5</v>
      </c>
      <c r="IB154" s="82">
        <f t="shared" si="172"/>
        <v>9.2643406550143038E-5</v>
      </c>
      <c r="IC154" s="82">
        <f t="shared" si="172"/>
        <v>8.1632379978784694E-4</v>
      </c>
      <c r="ID154" s="82">
        <f t="shared" si="172"/>
        <v>2.0059735851238251E-3</v>
      </c>
      <c r="IE154" s="82">
        <f t="shared" si="172"/>
        <v>4.9334710657757727E-2</v>
      </c>
      <c r="IF154" s="82">
        <f t="shared" si="172"/>
        <v>0.10389178105755185</v>
      </c>
      <c r="IG154" s="82">
        <f t="shared" si="172"/>
        <v>0.4477043159970574</v>
      </c>
      <c r="II154" s="82">
        <f t="shared" si="173"/>
        <v>9.4667630952454594E-8</v>
      </c>
      <c r="IJ154" s="82">
        <f t="shared" si="173"/>
        <v>1.5265861020748074E-18</v>
      </c>
      <c r="IK154" s="82">
        <f t="shared" si="173"/>
        <v>2.2482606080645459E-14</v>
      </c>
      <c r="IL154" s="82">
        <f t="shared" si="173"/>
        <v>3.8648023611188098E-8</v>
      </c>
      <c r="IM154" s="82">
        <f t="shared" si="173"/>
        <v>2.1684036522994126E-7</v>
      </c>
      <c r="IN154" s="82">
        <f t="shared" si="173"/>
        <v>1.6010329984627301E-5</v>
      </c>
      <c r="IO154" s="82">
        <f t="shared" si="173"/>
        <v>6.7957273360224532E-6</v>
      </c>
      <c r="IP154" s="82">
        <f t="shared" si="173"/>
        <v>3.266005012741939E-8</v>
      </c>
      <c r="IQ154" s="82">
        <f t="shared" si="173"/>
        <v>2.0317257001427032E-5</v>
      </c>
      <c r="IR154" s="82">
        <f t="shared" si="173"/>
        <v>1.5628076433691441E-5</v>
      </c>
      <c r="IS154" s="82">
        <f t="shared" si="173"/>
        <v>8.0547369733955037E-6</v>
      </c>
      <c r="IT154" s="82">
        <f t="shared" si="173"/>
        <v>1.7767641539176439E-7</v>
      </c>
      <c r="IU154" s="82">
        <f t="shared" si="173"/>
        <v>1.1460030056820787E-9</v>
      </c>
      <c r="IV154" s="82">
        <f t="shared" si="173"/>
        <v>8.9902932740120771E-5</v>
      </c>
      <c r="IW154" s="82">
        <f t="shared" si="173"/>
        <v>1.1532771891471048E-6</v>
      </c>
      <c r="IY154" s="82">
        <f t="shared" si="174"/>
        <v>9.4729337248913609E-2</v>
      </c>
      <c r="IZ154" s="82">
        <f t="shared" si="174"/>
        <v>0.54622750971649792</v>
      </c>
      <c r="JA154" s="82">
        <f t="shared" si="174"/>
        <v>0.49957861334321724</v>
      </c>
      <c r="JB154" s="82">
        <f t="shared" si="174"/>
        <v>1.4341480446080464E-2</v>
      </c>
      <c r="JC154" s="82">
        <f t="shared" si="174"/>
        <v>5.1948404576792001E-3</v>
      </c>
      <c r="JD154" s="82">
        <f t="shared" si="174"/>
        <v>2.3574007689260493E-4</v>
      </c>
      <c r="JE154" s="82">
        <f t="shared" si="174"/>
        <v>2.157968051222937E-3</v>
      </c>
      <c r="JF154" s="82">
        <f t="shared" si="174"/>
        <v>1.2822208611076809E-4</v>
      </c>
      <c r="JG154" s="82">
        <f t="shared" si="174"/>
        <v>4.912902175665458E-5</v>
      </c>
      <c r="JH154" s="82">
        <f t="shared" si="174"/>
        <v>1.0827148298383448E-4</v>
      </c>
      <c r="JI154" s="82">
        <f t="shared" si="174"/>
        <v>8.243785367612424E-4</v>
      </c>
      <c r="JJ154" s="82">
        <f t="shared" si="174"/>
        <v>2.0061512615392168E-3</v>
      </c>
      <c r="JK154" s="82">
        <f t="shared" si="174"/>
        <v>4.9334711803760735E-2</v>
      </c>
      <c r="JL154" s="82">
        <f t="shared" si="174"/>
        <v>0.10398168399029198</v>
      </c>
      <c r="JM154" s="82">
        <f t="shared" si="174"/>
        <v>0.44770546927424654</v>
      </c>
    </row>
    <row r="155" spans="2:273" x14ac:dyDescent="0.25">
      <c r="B155" s="2">
        <v>128</v>
      </c>
      <c r="C155" s="37">
        <v>0.218532</v>
      </c>
      <c r="D155" s="37">
        <v>0.19344500000000001</v>
      </c>
      <c r="E155" s="37">
        <v>0.19464100000000001</v>
      </c>
      <c r="F155" s="37">
        <v>0.20428099999999999</v>
      </c>
      <c r="G155" s="37">
        <v>0.206924</v>
      </c>
      <c r="H155" s="37">
        <v>0.21518200000000001</v>
      </c>
      <c r="I155" s="37">
        <v>0.21396299999999999</v>
      </c>
      <c r="J155" s="37">
        <v>0.21415999999999999</v>
      </c>
      <c r="K155" s="37">
        <v>0.19853499999999999</v>
      </c>
      <c r="L155" s="37">
        <v>0.195884</v>
      </c>
      <c r="M155" s="37">
        <v>0.19772799999999999</v>
      </c>
      <c r="N155" s="37">
        <v>0.19151099999999999</v>
      </c>
      <c r="O155" s="37">
        <v>0.20113700000000001</v>
      </c>
      <c r="P155" s="37">
        <v>0.21180299999999999</v>
      </c>
      <c r="Q155" s="37">
        <v>0.31398300000000001</v>
      </c>
      <c r="S155" s="4">
        <f t="shared" si="175"/>
        <v>0.21210132354904226</v>
      </c>
      <c r="T155" s="4">
        <f t="shared" si="175"/>
        <v>0.20506735764606376</v>
      </c>
      <c r="U155" s="4">
        <f t="shared" si="175"/>
        <v>0.19865784366276296</v>
      </c>
      <c r="V155" s="4">
        <f t="shared" si="175"/>
        <v>0.20264870428535389</v>
      </c>
      <c r="W155" s="4">
        <f t="shared" si="175"/>
        <v>0.20495159752834935</v>
      </c>
      <c r="X155" s="4">
        <f t="shared" si="175"/>
        <v>0.21316149899991793</v>
      </c>
      <c r="Y155" s="4">
        <f t="shared" si="175"/>
        <v>0.21314661615039257</v>
      </c>
      <c r="Z155" s="4">
        <f t="shared" si="175"/>
        <v>0.2119110010994178</v>
      </c>
      <c r="AA155" s="4">
        <f t="shared" si="175"/>
        <v>0.20197631834379864</v>
      </c>
      <c r="AB155" s="4">
        <f t="shared" si="175"/>
        <v>0.1959152525921366</v>
      </c>
      <c r="AC155" s="4">
        <f t="shared" si="175"/>
        <v>0.1982109868099243</v>
      </c>
      <c r="AD155" s="4">
        <f t="shared" si="175"/>
        <v>0.19299919645376901</v>
      </c>
      <c r="AE155" s="4">
        <f t="shared" si="175"/>
        <v>0.19438608151298059</v>
      </c>
      <c r="AF155" s="4">
        <f t="shared" si="175"/>
        <v>0.21641328818277697</v>
      </c>
      <c r="AG155" s="4">
        <f t="shared" si="175"/>
        <v>0.30758633915132494</v>
      </c>
      <c r="AI155" s="4">
        <f t="shared" si="176"/>
        <v>6.4306764509577397E-3</v>
      </c>
      <c r="AJ155" s="4">
        <f t="shared" si="176"/>
        <v>-1.1622357646063758E-2</v>
      </c>
      <c r="AK155" s="4">
        <f t="shared" si="176"/>
        <v>-4.0168436627629478E-3</v>
      </c>
      <c r="AL155" s="4">
        <f t="shared" si="176"/>
        <v>1.6322957146460981E-3</v>
      </c>
      <c r="AM155" s="4">
        <f t="shared" si="176"/>
        <v>1.9724024716506472E-3</v>
      </c>
      <c r="AN155" s="4">
        <f t="shared" si="176"/>
        <v>2.0205010000820811E-3</v>
      </c>
      <c r="AO155" s="4">
        <f t="shared" si="176"/>
        <v>8.1638384960741606E-4</v>
      </c>
      <c r="AP155" s="4">
        <f t="shared" si="176"/>
        <v>2.2489989005821942E-3</v>
      </c>
      <c r="AQ155" s="4">
        <f t="shared" si="176"/>
        <v>-3.441318343798655E-3</v>
      </c>
      <c r="AR155" s="4">
        <f t="shared" si="176"/>
        <v>-3.1252592136599144E-5</v>
      </c>
      <c r="AS155" s="4">
        <f t="shared" si="176"/>
        <v>-4.8298680992431287E-4</v>
      </c>
      <c r="AT155" s="4">
        <f t="shared" si="176"/>
        <v>-1.4881964537690195E-3</v>
      </c>
      <c r="AU155" s="4">
        <f t="shared" si="176"/>
        <v>6.7509184870194194E-3</v>
      </c>
      <c r="AV155" s="4">
        <f t="shared" si="176"/>
        <v>-4.6102881827769782E-3</v>
      </c>
      <c r="AW155" s="4">
        <f t="shared" si="176"/>
        <v>6.3966608486750731E-3</v>
      </c>
      <c r="AY155" s="2">
        <f t="shared" si="168"/>
        <v>0.2114103367855264</v>
      </c>
      <c r="AZ155" s="2">
        <f t="shared" si="168"/>
        <v>0.19795584500555219</v>
      </c>
      <c r="BA155" s="2">
        <f t="shared" si="168"/>
        <v>0.19391918205891581</v>
      </c>
      <c r="BB155" s="2">
        <f t="shared" si="168"/>
        <v>0.20263061715630862</v>
      </c>
      <c r="BC155" s="2">
        <f t="shared" si="168"/>
        <v>0.20494366987111609</v>
      </c>
      <c r="BD155" s="2">
        <f t="shared" si="168"/>
        <v>0.21316029375195022</v>
      </c>
      <c r="BE155" s="2">
        <f t="shared" si="168"/>
        <v>0.2131427816749962</v>
      </c>
      <c r="BF155" s="2">
        <f t="shared" si="168"/>
        <v>0.21191093229489752</v>
      </c>
      <c r="BG155" s="2">
        <f t="shared" si="168"/>
        <v>0.20196520983911398</v>
      </c>
      <c r="BH155" s="2">
        <f t="shared" si="168"/>
        <v>0.19590419979953616</v>
      </c>
      <c r="BI155" s="2">
        <f t="shared" si="168"/>
        <v>0.19820351746635884</v>
      </c>
      <c r="BJ155" s="2">
        <f t="shared" si="168"/>
        <v>0.19299506753846121</v>
      </c>
      <c r="BK155" s="2">
        <f t="shared" si="168"/>
        <v>0.19400104252787184</v>
      </c>
      <c r="BL155" s="2">
        <f t="shared" si="168"/>
        <v>0.21287788308831987</v>
      </c>
      <c r="BM155" s="2">
        <f t="shared" si="168"/>
        <v>0.2417706390850301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 t="str">
        <f t="shared" si="169"/>
        <v/>
      </c>
      <c r="CG155" s="2" t="str">
        <f t="shared" si="169"/>
        <v/>
      </c>
      <c r="CH155" s="2">
        <f t="shared" si="169"/>
        <v>0.20428099999999999</v>
      </c>
      <c r="CI155" s="2">
        <f t="shared" si="169"/>
        <v>0.206924</v>
      </c>
      <c r="CJ155" s="2">
        <f t="shared" si="169"/>
        <v>0.21518200000000001</v>
      </c>
      <c r="CK155" s="2">
        <f t="shared" si="169"/>
        <v>0.21396299999999999</v>
      </c>
      <c r="CL155" s="2">
        <f t="shared" si="169"/>
        <v>0.21415999999999999</v>
      </c>
      <c r="CM155" s="2">
        <f t="shared" si="169"/>
        <v>0.19853499999999999</v>
      </c>
      <c r="CN155" s="2">
        <f t="shared" si="169"/>
        <v>0.195884</v>
      </c>
      <c r="CO155" s="2">
        <f t="shared" si="169"/>
        <v>0.19772799999999999</v>
      </c>
      <c r="CP155" s="2">
        <f t="shared" si="169"/>
        <v>0.19151099999999999</v>
      </c>
      <c r="CQ155" s="2" t="str">
        <f t="shared" si="169"/>
        <v/>
      </c>
      <c r="CR155" s="2" t="str">
        <f t="shared" si="169"/>
        <v/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 t="str">
        <f t="shared" ref="CV155:CV218" si="199">IF(AND(IZ155 &lt; $DI$22, $B155 &gt; D$7, $B155 &lt; D$233), D155, "")</f>
        <v/>
      </c>
      <c r="CW155" s="2" t="str">
        <f t="shared" ref="CW155:CW218" si="200">IF(AND(JA155 &lt; $DI$22, $B155 &gt; E$7, $B155 &lt; E$233), E155, "")</f>
        <v/>
      </c>
      <c r="CX155" s="2">
        <f t="shared" ref="CX155:CX218" si="201">IF(AND(JB155 &lt; $DI$22, $B155 &gt; F$7, $B155 &lt; F$233), F155, "")</f>
        <v>0.20428099999999999</v>
      </c>
      <c r="CY155" s="2">
        <f t="shared" ref="CY155:CY218" si="202">IF(AND(JC155 &lt; $DI$22, $B155 &gt; G$7, $B155 &lt; G$233), G155, "")</f>
        <v>0.206924</v>
      </c>
      <c r="CZ155" s="2">
        <f t="shared" ref="CZ155:CZ218" si="203">IF(AND(JD155 &lt; $DI$22, $B155 &gt; H$7, $B155 &lt; H$233), H155, "")</f>
        <v>0.21518200000000001</v>
      </c>
      <c r="DA155" s="2">
        <f t="shared" ref="DA155:DA218" si="204">IF(AND(JE155 &lt; $DI$22, $B155 &gt; I$7, $B155 &lt; I$233), I155, "")</f>
        <v>0.21396299999999999</v>
      </c>
      <c r="DB155" s="2">
        <f t="shared" ref="DB155:DB218" si="205">IF(AND(JF155 &lt; $DI$22, $B155 &gt; J$7, $B155 &lt; J$233), J155, "")</f>
        <v>0.21415999999999999</v>
      </c>
      <c r="DC155" s="2">
        <f t="shared" ref="DC155:DC218" si="206">IF(AND(JG155 &lt; $DI$22, $B155 &gt; K$7, $B155 &lt; K$233), K155, "")</f>
        <v>0.19853499999999999</v>
      </c>
      <c r="DD155" s="2">
        <f t="shared" ref="DD155:DD218" si="207">IF(AND(JH155 &lt; $DI$22, $B155 &gt; L$7, $B155 &lt; L$233), L155, "")</f>
        <v>0.195884</v>
      </c>
      <c r="DE155" s="2">
        <f t="shared" ref="DE155:DE218" si="208">IF(AND(JI155 &lt; $DI$22, $B155 &gt; M$7, $B155 &lt; M$233), M155, "")</f>
        <v>0.19772799999999999</v>
      </c>
      <c r="DF155" s="2">
        <f t="shared" ref="DF155:DF218" si="209">IF(AND(JJ155 &lt; $DI$22, $B155 &gt; N$7, $B155 &lt; N$233), N155, "")</f>
        <v>0.19151099999999999</v>
      </c>
      <c r="DG155" s="2" t="str">
        <f t="shared" ref="DG155:DG218" si="210">IF(AND(JK155 &lt; $DI$22, $B155 &gt; O$7, $B155 &lt; O$233), O155, "")</f>
        <v/>
      </c>
      <c r="DH155" s="2" t="str">
        <f t="shared" ref="DH155:DH218" si="211">IF(AND(JL155 &lt; $DI$22, $B155 &gt; P$7, $B155 &lt; P$233), P155, "")</f>
        <v/>
      </c>
      <c r="DI155" s="2" t="str">
        <f t="shared" ref="DI155:DI218" si="212">IF(AND(JM155 &lt; $DI$22, $B155 &gt; Q$7, $B155 &lt; Q$233), Q155, "")</f>
        <v/>
      </c>
      <c r="DK155" s="2">
        <f t="shared" si="177"/>
        <v>0.38239270588235308</v>
      </c>
      <c r="DL155" s="2">
        <f t="shared" si="177"/>
        <v>0.3376399877110694</v>
      </c>
      <c r="DM155" s="2">
        <f t="shared" si="177"/>
        <v>0.29683900943800939</v>
      </c>
      <c r="DN155" s="2">
        <f t="shared" si="177"/>
        <v>0.29688943731671558</v>
      </c>
      <c r="DO155" s="2">
        <f t="shared" si="177"/>
        <v>0.31858973756025216</v>
      </c>
      <c r="DP155" s="2">
        <f t="shared" si="177"/>
        <v>0.34441669538461539</v>
      </c>
      <c r="DQ155" s="2">
        <f t="shared" si="177"/>
        <v>0.31653820451770454</v>
      </c>
      <c r="DR155" s="2">
        <f t="shared" si="177"/>
        <v>0.36490029996292173</v>
      </c>
      <c r="DS155" s="2">
        <f t="shared" si="177"/>
        <v>0.28773549950738919</v>
      </c>
      <c r="DT155" s="2">
        <f t="shared" si="177"/>
        <v>0.29821539053092494</v>
      </c>
      <c r="DU155" s="2">
        <f t="shared" si="177"/>
        <v>0.28296492512315263</v>
      </c>
      <c r="DV155" s="2">
        <f t="shared" si="177"/>
        <v>0.28621728624397474</v>
      </c>
      <c r="DW155" s="2">
        <f t="shared" si="177"/>
        <v>0.31254413870967734</v>
      </c>
      <c r="DX155" s="2">
        <f t="shared" si="177"/>
        <v>0.32201196249999997</v>
      </c>
      <c r="DY155" s="2">
        <f t="shared" si="177"/>
        <v>0.23881638001969577</v>
      </c>
      <c r="EA155" s="2">
        <f t="shared" si="153"/>
        <v>0.21143157777777782</v>
      </c>
      <c r="EB155" s="2">
        <f t="shared" si="153"/>
        <v>0.19783545072861058</v>
      </c>
      <c r="EC155" s="2">
        <f t="shared" si="153"/>
        <v>0.19390402917315916</v>
      </c>
      <c r="ED155" s="2">
        <f t="shared" si="153"/>
        <v>0.20248531035237471</v>
      </c>
      <c r="EE155" s="2">
        <f t="shared" si="153"/>
        <v>0.2047234597015562</v>
      </c>
      <c r="EF155" s="2">
        <f t="shared" si="153"/>
        <v>0.21319493722163313</v>
      </c>
      <c r="EG155" s="2">
        <f t="shared" si="153"/>
        <v>0.21288086297667527</v>
      </c>
      <c r="EH155" s="2">
        <f t="shared" si="153"/>
        <v>0.21181857462721898</v>
      </c>
      <c r="EI155" s="2">
        <f t="shared" si="153"/>
        <v>0.20227731181579434</v>
      </c>
      <c r="EJ155" s="2">
        <f t="shared" si="153"/>
        <v>0.19411271016005763</v>
      </c>
      <c r="EK155" s="2">
        <f t="shared" si="153"/>
        <v>0.19720543364310683</v>
      </c>
      <c r="EL155" s="2">
        <f t="shared" si="180"/>
        <v>0.19303621398145412</v>
      </c>
      <c r="EM155" s="2">
        <f t="shared" si="136"/>
        <v>0.19362645979347914</v>
      </c>
      <c r="EN155" s="2">
        <f t="shared" si="136"/>
        <v>0.21313014504531813</v>
      </c>
      <c r="EO155" s="2">
        <f t="shared" si="136"/>
        <v>0.24210547052583903</v>
      </c>
      <c r="EQ155" s="2">
        <f t="shared" si="178"/>
        <v>0.21115756911141337</v>
      </c>
      <c r="ER155" s="2">
        <f t="shared" si="178"/>
        <v>0.1996685075563252</v>
      </c>
      <c r="ES155" s="2">
        <f t="shared" si="178"/>
        <v>0.19379849484036438</v>
      </c>
      <c r="ET155" s="2">
        <f t="shared" si="178"/>
        <v>0.20340134408068938</v>
      </c>
      <c r="EU155" s="2">
        <f t="shared" si="178"/>
        <v>0.20608534256832317</v>
      </c>
      <c r="EV155" s="2">
        <f t="shared" si="178"/>
        <v>0.21295337412756704</v>
      </c>
      <c r="EW155" s="2">
        <f t="shared" si="178"/>
        <v>0.21433940297488926</v>
      </c>
      <c r="EX155" s="2">
        <f t="shared" si="178"/>
        <v>0.21224619113517768</v>
      </c>
      <c r="EY155" s="2">
        <f t="shared" si="178"/>
        <v>0.2007817490954627</v>
      </c>
      <c r="EZ155" s="2">
        <f t="shared" si="178"/>
        <v>0.2028665076697039</v>
      </c>
      <c r="FA155" s="2">
        <f t="shared" si="178"/>
        <v>0.20280048217579685</v>
      </c>
      <c r="FB155" s="2">
        <f t="shared" si="178"/>
        <v>0.19269714336610824</v>
      </c>
      <c r="FC155" s="2">
        <f t="shared" si="178"/>
        <v>0.19679029601219278</v>
      </c>
      <c r="FD155" s="2">
        <f t="shared" si="178"/>
        <v>0.21066192836450878</v>
      </c>
      <c r="FE155" s="2">
        <f t="shared" si="178"/>
        <v>0.23631330606692341</v>
      </c>
      <c r="FG155" s="2">
        <f t="shared" si="179"/>
        <v>0.9999632295756592</v>
      </c>
      <c r="FH155" s="2">
        <f t="shared" si="179"/>
        <v>0.9997044440854842</v>
      </c>
      <c r="FI155" s="2">
        <f t="shared" si="179"/>
        <v>0.99979527467739371</v>
      </c>
      <c r="FJ155" s="2">
        <f t="shared" si="179"/>
        <v>0.99984829871592551</v>
      </c>
      <c r="FK155" s="2">
        <f t="shared" si="179"/>
        <v>0.99987598113242171</v>
      </c>
      <c r="FL155" s="2">
        <f t="shared" si="179"/>
        <v>0.99992159845410022</v>
      </c>
      <c r="FM155" s="2">
        <f t="shared" si="179"/>
        <v>0.99990871925966607</v>
      </c>
      <c r="FN155" s="2">
        <f t="shared" si="179"/>
        <v>0.99988131030703165</v>
      </c>
      <c r="FO155" s="2">
        <f t="shared" si="179"/>
        <v>0.99989266399698395</v>
      </c>
      <c r="FP155" s="2">
        <f t="shared" si="179"/>
        <v>0.99989928272983819</v>
      </c>
      <c r="FQ155" s="2">
        <f t="shared" si="179"/>
        <v>0.9998932066989531</v>
      </c>
      <c r="FR155" s="2">
        <f t="shared" si="179"/>
        <v>0.99987473509768154</v>
      </c>
      <c r="FS155" s="2">
        <f t="shared" si="179"/>
        <v>0.99986554548135032</v>
      </c>
      <c r="FT155" s="2">
        <f t="shared" si="179"/>
        <v>0.99986212446980904</v>
      </c>
      <c r="FU155" s="2">
        <f t="shared" si="179"/>
        <v>0.99973611456364675</v>
      </c>
      <c r="FW155" s="2">
        <f t="shared" si="170"/>
        <v>0.10046144102970078</v>
      </c>
      <c r="FX155" s="2">
        <f t="shared" si="170"/>
        <v>4.3137898380856528E-2</v>
      </c>
      <c r="FY155" s="2">
        <f t="shared" si="170"/>
        <v>5.6100333690118846E-2</v>
      </c>
      <c r="FZ155" s="2">
        <f t="shared" si="170"/>
        <v>0.14299208926777082</v>
      </c>
      <c r="GA155" s="2">
        <f t="shared" si="170"/>
        <v>0.15132623205235984</v>
      </c>
      <c r="GB155" s="2">
        <f t="shared" si="170"/>
        <v>0.18600299251960339</v>
      </c>
      <c r="GC155" s="2">
        <f t="shared" si="170"/>
        <v>0.17308869126191201</v>
      </c>
      <c r="GD155" s="2">
        <f t="shared" si="170"/>
        <v>0.17349293892679923</v>
      </c>
      <c r="GE155" s="2">
        <f t="shared" si="170"/>
        <v>0.21481861817264128</v>
      </c>
      <c r="GF155" s="2">
        <f t="shared" si="170"/>
        <v>0.20345509474402171</v>
      </c>
      <c r="GG155" s="2">
        <f t="shared" si="170"/>
        <v>0.17675008148415233</v>
      </c>
      <c r="GH155" s="2">
        <f t="shared" si="170"/>
        <v>0.15577510558950003</v>
      </c>
      <c r="GI155" s="2">
        <f t="shared" si="170"/>
        <v>0.11334142804044625</v>
      </c>
      <c r="GJ155" s="2">
        <f t="shared" si="170"/>
        <v>0.10828631756121286</v>
      </c>
      <c r="GK155" s="2">
        <f t="shared" si="170"/>
        <v>5.7657806523678669E-2</v>
      </c>
      <c r="GM155" s="82">
        <f t="shared" si="171"/>
        <v>1.5257980513967329E-34</v>
      </c>
      <c r="GN155" s="82">
        <f t="shared" si="171"/>
        <v>2.767954287469393E-163</v>
      </c>
      <c r="GO155" s="82">
        <f t="shared" si="171"/>
        <v>2.6298690822130956E-158</v>
      </c>
      <c r="GP155" s="82">
        <f t="shared" si="171"/>
        <v>2.6882589827240827E-161</v>
      </c>
      <c r="GQ155" s="82">
        <f t="shared" si="171"/>
        <v>0</v>
      </c>
      <c r="GR155" s="82">
        <f t="shared" si="171"/>
        <v>0</v>
      </c>
      <c r="GS155" s="82">
        <f t="shared" si="171"/>
        <v>7.5749846779330955E-234</v>
      </c>
      <c r="GT155" s="82">
        <f t="shared" si="171"/>
        <v>0</v>
      </c>
      <c r="GU155" s="82">
        <f t="shared" si="171"/>
        <v>0</v>
      </c>
      <c r="GV155" s="82">
        <f t="shared" si="171"/>
        <v>0</v>
      </c>
      <c r="GW155" s="82">
        <f t="shared" si="171"/>
        <v>0</v>
      </c>
      <c r="GX155" s="82">
        <f t="shared" si="171"/>
        <v>0</v>
      </c>
      <c r="GY155" s="82">
        <f t="shared" si="171"/>
        <v>1.3332303471541971E-231</v>
      </c>
      <c r="GZ155" s="82">
        <f t="shared" si="171"/>
        <v>8.1849587396105556E-265</v>
      </c>
      <c r="HA155" s="82">
        <f t="shared" si="171"/>
        <v>0</v>
      </c>
      <c r="HC155" s="82">
        <f t="shared" si="182"/>
        <v>1.7201429465597737E-11</v>
      </c>
      <c r="HD155" s="82">
        <f t="shared" si="182"/>
        <v>5.4608749342041845E-65</v>
      </c>
      <c r="HE155" s="82">
        <f t="shared" si="182"/>
        <v>3.442315929326242E-84</v>
      </c>
      <c r="HF155" s="82">
        <f t="shared" si="181"/>
        <v>2.7934884221015294E-87</v>
      </c>
      <c r="HG155" s="82">
        <f t="shared" si="181"/>
        <v>4.1114616826554079E-221</v>
      </c>
      <c r="HH155" s="82">
        <f t="shared" si="181"/>
        <v>1.9058658080671042E-208</v>
      </c>
      <c r="HI155" s="82">
        <f t="shared" si="181"/>
        <v>1.891868076366146E-161</v>
      </c>
      <c r="HJ155" s="82">
        <f t="shared" si="181"/>
        <v>6.6247515501116428E-174</v>
      </c>
      <c r="HK155" s="82">
        <f t="shared" si="181"/>
        <v>7.1190766767803546E-262</v>
      </c>
      <c r="HL155" s="82">
        <f t="shared" si="162"/>
        <v>3.0655407490761962E-234</v>
      </c>
      <c r="HM155" s="82">
        <f t="shared" si="162"/>
        <v>2.2506375778019278E-192</v>
      </c>
      <c r="HN155" s="82">
        <f t="shared" si="162"/>
        <v>9.5587357699678768E-181</v>
      </c>
      <c r="HO155" s="82">
        <f t="shared" si="162"/>
        <v>4.0173852667545924E-125</v>
      </c>
      <c r="HP155" s="82">
        <f t="shared" si="162"/>
        <v>9.5140677192831618E-148</v>
      </c>
      <c r="HQ155" s="82">
        <f t="shared" si="162"/>
        <v>3.4142999468858052E-120</v>
      </c>
      <c r="HS155" s="82">
        <f t="shared" si="172"/>
        <v>6.1601295986823928E-2</v>
      </c>
      <c r="HT155" s="82">
        <f t="shared" si="172"/>
        <v>0.55332552155116566</v>
      </c>
      <c r="HU155" s="82">
        <f t="shared" si="172"/>
        <v>0.44000598762639764</v>
      </c>
      <c r="HV155" s="82">
        <f t="shared" si="172"/>
        <v>6.5580375813355431E-3</v>
      </c>
      <c r="HW155" s="82">
        <f t="shared" si="172"/>
        <v>2.1922712861029044E-3</v>
      </c>
      <c r="HX155" s="82">
        <f t="shared" si="172"/>
        <v>7.5308580650546882E-5</v>
      </c>
      <c r="HY155" s="82">
        <f t="shared" si="172"/>
        <v>8.8121558305297501E-4</v>
      </c>
      <c r="HZ155" s="82">
        <f t="shared" si="172"/>
        <v>3.3079855114228775E-5</v>
      </c>
      <c r="IA155" s="82">
        <f t="shared" si="172"/>
        <v>7.5252257975971962E-6</v>
      </c>
      <c r="IB155" s="82">
        <f t="shared" si="172"/>
        <v>2.7409770877848813E-5</v>
      </c>
      <c r="IC155" s="82">
        <f t="shared" si="172"/>
        <v>3.0834905847154426E-4</v>
      </c>
      <c r="ID155" s="82">
        <f t="shared" si="172"/>
        <v>7.5929057127410433E-4</v>
      </c>
      <c r="IE155" s="82">
        <f t="shared" si="172"/>
        <v>2.6605183423415491E-2</v>
      </c>
      <c r="IF155" s="82">
        <f t="shared" si="172"/>
        <v>5.3531104982529956E-2</v>
      </c>
      <c r="IG155" s="82">
        <f t="shared" si="172"/>
        <v>0.3330975037878085</v>
      </c>
      <c r="II155" s="82">
        <f t="shared" si="173"/>
        <v>3.0262752026109135E-7</v>
      </c>
      <c r="IJ155" s="82">
        <f t="shared" si="173"/>
        <v>1.4127332798301697E-17</v>
      </c>
      <c r="IK155" s="82">
        <f t="shared" si="173"/>
        <v>1.4213742512372236E-13</v>
      </c>
      <c r="IL155" s="82">
        <f t="shared" si="173"/>
        <v>1.710453926948594E-7</v>
      </c>
      <c r="IM155" s="82">
        <f t="shared" si="173"/>
        <v>8.5705050016385093E-7</v>
      </c>
      <c r="IN155" s="82">
        <f t="shared" si="173"/>
        <v>4.8517369614920034E-5</v>
      </c>
      <c r="IO155" s="82">
        <f t="shared" si="173"/>
        <v>2.1280599748678539E-5</v>
      </c>
      <c r="IP155" s="82">
        <f t="shared" si="173"/>
        <v>1.7989080588842082E-7</v>
      </c>
      <c r="IQ155" s="82">
        <f t="shared" si="173"/>
        <v>6.8697137807630077E-5</v>
      </c>
      <c r="IR155" s="82">
        <f t="shared" si="173"/>
        <v>5.1561742398653996E-5</v>
      </c>
      <c r="IS155" s="82">
        <f t="shared" si="173"/>
        <v>2.5201935496826541E-5</v>
      </c>
      <c r="IT155" s="82">
        <f t="shared" si="173"/>
        <v>7.3478170407825532E-7</v>
      </c>
      <c r="IU155" s="82">
        <f t="shared" si="173"/>
        <v>5.6483730110249355E-9</v>
      </c>
      <c r="IV155" s="82">
        <f t="shared" si="173"/>
        <v>1.7236020437768132E-4</v>
      </c>
      <c r="IW155" s="82">
        <f t="shared" si="173"/>
        <v>2.4981021344612312E-6</v>
      </c>
      <c r="IY155" s="82">
        <f t="shared" si="174"/>
        <v>6.1601598631545615E-2</v>
      </c>
      <c r="IZ155" s="82">
        <f t="shared" si="174"/>
        <v>0.55332552155116566</v>
      </c>
      <c r="JA155" s="82">
        <f t="shared" si="174"/>
        <v>0.44000598762653981</v>
      </c>
      <c r="JB155" s="82">
        <f t="shared" si="174"/>
        <v>6.5582086267282381E-3</v>
      </c>
      <c r="JC155" s="82">
        <f t="shared" si="174"/>
        <v>2.1931283366030683E-3</v>
      </c>
      <c r="JD155" s="82">
        <f t="shared" si="174"/>
        <v>1.2382595026546692E-4</v>
      </c>
      <c r="JE155" s="82">
        <f t="shared" si="174"/>
        <v>9.0249618280165351E-4</v>
      </c>
      <c r="JF155" s="82">
        <f t="shared" si="174"/>
        <v>3.3259745920117192E-5</v>
      </c>
      <c r="JG155" s="82">
        <f t="shared" si="174"/>
        <v>7.622236360522727E-5</v>
      </c>
      <c r="JH155" s="82">
        <f t="shared" si="174"/>
        <v>7.8971513276502816E-5</v>
      </c>
      <c r="JI155" s="82">
        <f t="shared" si="174"/>
        <v>3.3355099396837078E-4</v>
      </c>
      <c r="JJ155" s="82">
        <f t="shared" si="174"/>
        <v>7.600253529781826E-4</v>
      </c>
      <c r="JK155" s="82">
        <f t="shared" si="174"/>
        <v>2.6605189071788504E-2</v>
      </c>
      <c r="JL155" s="82">
        <f t="shared" si="174"/>
        <v>5.3703465186907634E-2</v>
      </c>
      <c r="JM155" s="82">
        <f t="shared" si="174"/>
        <v>0.33310000188994299</v>
      </c>
    </row>
    <row r="156" spans="2:273" x14ac:dyDescent="0.25">
      <c r="B156" s="2">
        <v>129</v>
      </c>
      <c r="C156" s="37">
        <v>0.214088</v>
      </c>
      <c r="D156" s="37">
        <v>0.19275900000000001</v>
      </c>
      <c r="E156" s="37">
        <v>0.198606</v>
      </c>
      <c r="F156" s="37">
        <v>0.19858500000000001</v>
      </c>
      <c r="G156" s="37">
        <v>0.205597</v>
      </c>
      <c r="H156" s="37">
        <v>0.21490100000000001</v>
      </c>
      <c r="I156" s="37">
        <v>0.21265999999999999</v>
      </c>
      <c r="J156" s="37">
        <v>0.212786</v>
      </c>
      <c r="K156" s="37">
        <v>0.20228199999999999</v>
      </c>
      <c r="L156" s="37">
        <v>0.19309299999999999</v>
      </c>
      <c r="M156" s="37">
        <v>0.19611799999999999</v>
      </c>
      <c r="N156" s="37">
        <v>0.195823</v>
      </c>
      <c r="O156" s="37">
        <v>0.19265399999999999</v>
      </c>
      <c r="P156" s="37">
        <v>0.21424299999999999</v>
      </c>
      <c r="Q156" s="37">
        <v>0.28069100000000002</v>
      </c>
      <c r="S156" s="4">
        <f t="shared" si="175"/>
        <v>0.21145872368994914</v>
      </c>
      <c r="T156" s="4">
        <f t="shared" si="175"/>
        <v>0.20365189704436712</v>
      </c>
      <c r="U156" s="4">
        <f t="shared" si="175"/>
        <v>0.19723008281578253</v>
      </c>
      <c r="V156" s="4">
        <f t="shared" si="175"/>
        <v>0.20226581999406329</v>
      </c>
      <c r="W156" s="4">
        <f t="shared" si="175"/>
        <v>0.20462031087190227</v>
      </c>
      <c r="X156" s="4">
        <f t="shared" si="175"/>
        <v>0.21288136956673037</v>
      </c>
      <c r="Y156" s="4">
        <f t="shared" si="175"/>
        <v>0.21280946000148684</v>
      </c>
      <c r="Z156" s="4">
        <f t="shared" si="175"/>
        <v>0.21153744773228847</v>
      </c>
      <c r="AA156" s="4">
        <f t="shared" si="175"/>
        <v>0.20169240019258264</v>
      </c>
      <c r="AB156" s="4">
        <f t="shared" si="175"/>
        <v>0.19581507586901881</v>
      </c>
      <c r="AC156" s="4">
        <f t="shared" si="175"/>
        <v>0.19821404024933845</v>
      </c>
      <c r="AD156" s="4">
        <f t="shared" si="175"/>
        <v>0.19270821757049952</v>
      </c>
      <c r="AE156" s="4">
        <f t="shared" si="175"/>
        <v>0.19371087506425758</v>
      </c>
      <c r="AF156" s="4">
        <f t="shared" si="175"/>
        <v>0.21396880098301785</v>
      </c>
      <c r="AG156" s="4">
        <f t="shared" si="175"/>
        <v>0.2813310176999782</v>
      </c>
      <c r="AI156" s="4">
        <f t="shared" si="176"/>
        <v>2.6292763100508598E-3</v>
      </c>
      <c r="AJ156" s="4">
        <f t="shared" si="176"/>
        <v>-1.0892897044367106E-2</v>
      </c>
      <c r="AK156" s="4">
        <f t="shared" si="176"/>
        <v>1.3759171842174789E-3</v>
      </c>
      <c r="AL156" s="4">
        <f t="shared" si="176"/>
        <v>-3.680819994063278E-3</v>
      </c>
      <c r="AM156" s="4">
        <f t="shared" si="176"/>
        <v>9.7668912809772968E-4</v>
      </c>
      <c r="AN156" s="4">
        <f t="shared" si="176"/>
        <v>2.0196304332696369E-3</v>
      </c>
      <c r="AO156" s="4">
        <f t="shared" si="176"/>
        <v>-1.4946000148685634E-4</v>
      </c>
      <c r="AP156" s="4">
        <f t="shared" si="176"/>
        <v>1.2485522677115335E-3</v>
      </c>
      <c r="AQ156" s="4">
        <f t="shared" si="176"/>
        <v>5.8959980741735141E-4</v>
      </c>
      <c r="AR156" s="4">
        <f t="shared" si="176"/>
        <v>-2.7220758690188196E-3</v>
      </c>
      <c r="AS156" s="4">
        <f t="shared" si="176"/>
        <v>-2.09604024933846E-3</v>
      </c>
      <c r="AT156" s="4">
        <f t="shared" si="176"/>
        <v>3.1147824295004733E-3</v>
      </c>
      <c r="AU156" s="4">
        <f t="shared" si="176"/>
        <v>-1.0568750642575842E-3</v>
      </c>
      <c r="AV156" s="4">
        <f t="shared" si="176"/>
        <v>2.7419901698214066E-4</v>
      </c>
      <c r="AW156" s="4">
        <f t="shared" si="176"/>
        <v>-6.4001769997817926E-4</v>
      </c>
      <c r="AY156" s="2">
        <f t="shared" si="168"/>
        <v>0.21108833555073889</v>
      </c>
      <c r="AZ156" s="2">
        <f t="shared" si="168"/>
        <v>0.19744403840366978</v>
      </c>
      <c r="BA156" s="2">
        <f t="shared" si="168"/>
        <v>0.19369429355308593</v>
      </c>
      <c r="BB156" s="2">
        <f t="shared" si="168"/>
        <v>0.20225966089138459</v>
      </c>
      <c r="BC156" s="2">
        <f t="shared" si="168"/>
        <v>0.20461755543339619</v>
      </c>
      <c r="BD156" s="2">
        <f t="shared" si="168"/>
        <v>0.21287841241076066</v>
      </c>
      <c r="BE156" s="2">
        <f t="shared" si="168"/>
        <v>0.21280434017839905</v>
      </c>
      <c r="BF156" s="2">
        <f t="shared" si="168"/>
        <v>0.21153734102330654</v>
      </c>
      <c r="BG156" s="2">
        <f t="shared" si="168"/>
        <v>0.20165991198565086</v>
      </c>
      <c r="BH156" s="2">
        <f t="shared" si="168"/>
        <v>0.19578334552656035</v>
      </c>
      <c r="BI156" s="2">
        <f t="shared" si="168"/>
        <v>0.19819603173569905</v>
      </c>
      <c r="BJ156" s="2">
        <f t="shared" si="168"/>
        <v>0.1927068266039699</v>
      </c>
      <c r="BK156" s="2">
        <f t="shared" si="168"/>
        <v>0.19355177434828655</v>
      </c>
      <c r="BL156" s="2">
        <f t="shared" si="168"/>
        <v>0.21244389116311824</v>
      </c>
      <c r="BM156" s="2">
        <f t="shared" si="168"/>
        <v>0.24137262957581754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 t="str">
        <f t="shared" si="169"/>
        <v/>
      </c>
      <c r="CG156" s="2" t="str">
        <f t="shared" si="169"/>
        <v/>
      </c>
      <c r="CH156" s="2">
        <f t="shared" si="169"/>
        <v>0.19858500000000001</v>
      </c>
      <c r="CI156" s="2">
        <f t="shared" si="169"/>
        <v>0.205597</v>
      </c>
      <c r="CJ156" s="2">
        <f t="shared" si="169"/>
        <v>0.21490100000000001</v>
      </c>
      <c r="CK156" s="2">
        <f t="shared" si="169"/>
        <v>0.21265999999999999</v>
      </c>
      <c r="CL156" s="2">
        <f t="shared" si="169"/>
        <v>0.212786</v>
      </c>
      <c r="CM156" s="2">
        <f t="shared" si="169"/>
        <v>0.20228199999999999</v>
      </c>
      <c r="CN156" s="2">
        <f t="shared" si="169"/>
        <v>0.19309299999999999</v>
      </c>
      <c r="CO156" s="2">
        <f t="shared" si="169"/>
        <v>0.19611799999999999</v>
      </c>
      <c r="CP156" s="2">
        <f t="shared" si="169"/>
        <v>0.195823</v>
      </c>
      <c r="CQ156" s="2" t="str">
        <f t="shared" si="169"/>
        <v/>
      </c>
      <c r="CR156" s="2" t="str">
        <f t="shared" si="169"/>
        <v/>
      </c>
      <c r="CS156" s="2" t="str">
        <f t="shared" si="169"/>
        <v/>
      </c>
      <c r="CU156" s="2" t="str">
        <f t="shared" si="198"/>
        <v/>
      </c>
      <c r="CV156" s="2" t="str">
        <f t="shared" si="199"/>
        <v/>
      </c>
      <c r="CW156" s="2" t="str">
        <f t="shared" si="200"/>
        <v/>
      </c>
      <c r="CX156" s="2">
        <f t="shared" si="201"/>
        <v>0.19858500000000001</v>
      </c>
      <c r="CY156" s="2">
        <f t="shared" si="202"/>
        <v>0.205597</v>
      </c>
      <c r="CZ156" s="2">
        <f t="shared" si="203"/>
        <v>0.21490100000000001</v>
      </c>
      <c r="DA156" s="2">
        <f t="shared" si="204"/>
        <v>0.21265999999999999</v>
      </c>
      <c r="DB156" s="2">
        <f t="shared" si="205"/>
        <v>0.212786</v>
      </c>
      <c r="DC156" s="2">
        <f t="shared" si="206"/>
        <v>0.20228199999999999</v>
      </c>
      <c r="DD156" s="2">
        <f t="shared" si="207"/>
        <v>0.19309299999999999</v>
      </c>
      <c r="DE156" s="2">
        <f t="shared" si="208"/>
        <v>0.19611799999999999</v>
      </c>
      <c r="DF156" s="2">
        <f t="shared" si="209"/>
        <v>0.195823</v>
      </c>
      <c r="DG156" s="2" t="str">
        <f t="shared" si="210"/>
        <v/>
      </c>
      <c r="DH156" s="2" t="str">
        <f t="shared" si="211"/>
        <v/>
      </c>
      <c r="DI156" s="2" t="str">
        <f t="shared" si="212"/>
        <v/>
      </c>
      <c r="DK156" s="2">
        <f t="shared" si="177"/>
        <v>0.38339380392156874</v>
      </c>
      <c r="DL156" s="2">
        <f t="shared" si="177"/>
        <v>0.33841327861163228</v>
      </c>
      <c r="DM156" s="2">
        <f t="shared" si="177"/>
        <v>0.2973205937365937</v>
      </c>
      <c r="DN156" s="2">
        <f t="shared" si="177"/>
        <v>0.29729133925953083</v>
      </c>
      <c r="DO156" s="2">
        <f t="shared" si="177"/>
        <v>0.31917631909529109</v>
      </c>
      <c r="DP156" s="2">
        <f t="shared" si="177"/>
        <v>0.34514343000000003</v>
      </c>
      <c r="DQ156" s="2">
        <f t="shared" si="177"/>
        <v>0.31698786813186813</v>
      </c>
      <c r="DR156" s="2">
        <f t="shared" si="177"/>
        <v>0.36574700363366697</v>
      </c>
      <c r="DS156" s="2">
        <f t="shared" si="177"/>
        <v>0.28798720443349757</v>
      </c>
      <c r="DT156" s="2">
        <f t="shared" si="177"/>
        <v>0.29865968308702784</v>
      </c>
      <c r="DU156" s="2">
        <f t="shared" si="177"/>
        <v>0.28327634975369448</v>
      </c>
      <c r="DV156" s="2">
        <f t="shared" si="177"/>
        <v>0.28661394809047086</v>
      </c>
      <c r="DW156" s="2">
        <f t="shared" si="177"/>
        <v>0.31311388387096772</v>
      </c>
      <c r="DX156" s="2">
        <f t="shared" si="177"/>
        <v>0.32253616370967736</v>
      </c>
      <c r="DY156" s="2">
        <f t="shared" si="177"/>
        <v>0.23851633854907534</v>
      </c>
      <c r="EA156" s="2">
        <f t="shared" si="153"/>
        <v>0.21110797777777782</v>
      </c>
      <c r="EB156" s="2">
        <f t="shared" si="153"/>
        <v>0.19731367948348003</v>
      </c>
      <c r="EC156" s="2">
        <f t="shared" si="153"/>
        <v>0.1936817060059777</v>
      </c>
      <c r="ED156" s="2">
        <f t="shared" si="153"/>
        <v>0.20209912326548479</v>
      </c>
      <c r="EE156" s="2">
        <f t="shared" si="153"/>
        <v>0.20437408887157951</v>
      </c>
      <c r="EF156" s="2">
        <f t="shared" si="153"/>
        <v>0.21291889355249211</v>
      </c>
      <c r="EG156" s="2">
        <f t="shared" si="153"/>
        <v>0.21251456547574971</v>
      </c>
      <c r="EH156" s="2">
        <f t="shared" si="153"/>
        <v>0.21143819509270223</v>
      </c>
      <c r="EI156" s="2">
        <f t="shared" si="153"/>
        <v>0.20200729369424564</v>
      </c>
      <c r="EJ156" s="2">
        <f t="shared" si="153"/>
        <v>0.19379947266961808</v>
      </c>
      <c r="EK156" s="2">
        <f t="shared" si="153"/>
        <v>0.19708680216557251</v>
      </c>
      <c r="EL156" s="2">
        <f t="shared" si="180"/>
        <v>0.19275507641397255</v>
      </c>
      <c r="EM156" s="2">
        <f t="shared" si="136"/>
        <v>0.19313253484023091</v>
      </c>
      <c r="EN156" s="2">
        <f t="shared" si="136"/>
        <v>0.21273007169619004</v>
      </c>
      <c r="EO156" s="2">
        <f t="shared" si="136"/>
        <v>0.24174711903262019</v>
      </c>
      <c r="EQ156" s="2">
        <f t="shared" si="178"/>
        <v>0.21087497412375045</v>
      </c>
      <c r="ER156" s="2">
        <f t="shared" si="178"/>
        <v>0.19927370504634734</v>
      </c>
      <c r="ES156" s="2">
        <f t="shared" si="178"/>
        <v>0.19357115985661971</v>
      </c>
      <c r="ET156" s="2">
        <f t="shared" si="178"/>
        <v>0.20305200615315316</v>
      </c>
      <c r="EU156" s="2">
        <f t="shared" si="178"/>
        <v>0.20578343167579544</v>
      </c>
      <c r="EV156" s="2">
        <f t="shared" si="178"/>
        <v>0.21266965493879431</v>
      </c>
      <c r="EW156" s="2">
        <f t="shared" si="178"/>
        <v>0.21402030429397215</v>
      </c>
      <c r="EX156" s="2">
        <f t="shared" si="178"/>
        <v>0.21187882909088268</v>
      </c>
      <c r="EY156" s="2">
        <f t="shared" si="178"/>
        <v>0.20046544741244288</v>
      </c>
      <c r="EZ156" s="2">
        <f t="shared" si="178"/>
        <v>0.20282294574136478</v>
      </c>
      <c r="FA156" s="2">
        <f t="shared" si="178"/>
        <v>0.20286384992894987</v>
      </c>
      <c r="FB156" s="2">
        <f t="shared" si="178"/>
        <v>0.19240462247793044</v>
      </c>
      <c r="FC156" s="2">
        <f t="shared" si="178"/>
        <v>0.19642318551133991</v>
      </c>
      <c r="FD156" s="2">
        <f t="shared" si="178"/>
        <v>0.21017711071800718</v>
      </c>
      <c r="FE156" s="2">
        <f t="shared" si="178"/>
        <v>0.23580299348787004</v>
      </c>
      <c r="FG156" s="2">
        <f t="shared" si="179"/>
        <v>0.99996646486593388</v>
      </c>
      <c r="FH156" s="2">
        <f t="shared" si="179"/>
        <v>0.99973044279229739</v>
      </c>
      <c r="FI156" s="2">
        <f t="shared" si="179"/>
        <v>0.99981328492327992</v>
      </c>
      <c r="FJ156" s="2">
        <f t="shared" si="179"/>
        <v>0.99986164493780705</v>
      </c>
      <c r="FK156" s="2">
        <f t="shared" si="179"/>
        <v>0.99988689221421612</v>
      </c>
      <c r="FL156" s="2">
        <f t="shared" si="179"/>
        <v>0.99992849644705084</v>
      </c>
      <c r="FM156" s="2">
        <f t="shared" si="179"/>
        <v>0.9999167503067532</v>
      </c>
      <c r="FN156" s="2">
        <f t="shared" si="179"/>
        <v>0.99989175258302121</v>
      </c>
      <c r="FO156" s="2">
        <f t="shared" si="179"/>
        <v>0.99990210747725961</v>
      </c>
      <c r="FP156" s="2">
        <f t="shared" si="179"/>
        <v>0.99990814394387117</v>
      </c>
      <c r="FQ156" s="2">
        <f t="shared" si="179"/>
        <v>0.99990260243666362</v>
      </c>
      <c r="FR156" s="2">
        <f t="shared" si="179"/>
        <v>0.99988575579210026</v>
      </c>
      <c r="FS156" s="2">
        <f t="shared" si="179"/>
        <v>0.99987737457086601</v>
      </c>
      <c r="FT156" s="2">
        <f t="shared" si="179"/>
        <v>0.99987425449649581</v>
      </c>
      <c r="FU156" s="2">
        <f t="shared" si="179"/>
        <v>0.99975932803352141</v>
      </c>
      <c r="FW156" s="2">
        <f t="shared" si="170"/>
        <v>0.10909638058021075</v>
      </c>
      <c r="FX156" s="2">
        <f t="shared" si="170"/>
        <v>4.7103725578829227E-2</v>
      </c>
      <c r="FY156" s="2">
        <f t="shared" si="170"/>
        <v>6.1181649518158673E-2</v>
      </c>
      <c r="FZ156" s="2">
        <f t="shared" si="170"/>
        <v>0.15465415828408924</v>
      </c>
      <c r="GA156" s="2">
        <f t="shared" si="170"/>
        <v>0.1635383066941174</v>
      </c>
      <c r="GB156" s="2">
        <f t="shared" si="170"/>
        <v>0.20035284715160595</v>
      </c>
      <c r="GC156" s="2">
        <f t="shared" si="170"/>
        <v>0.18667070865755239</v>
      </c>
      <c r="GD156" s="2">
        <f t="shared" si="170"/>
        <v>0.18709949981867402</v>
      </c>
      <c r="GE156" s="2">
        <f t="shared" si="170"/>
        <v>0.2307613302060294</v>
      </c>
      <c r="GF156" s="2">
        <f t="shared" si="170"/>
        <v>0.21878946120535547</v>
      </c>
      <c r="GG156" s="2">
        <f t="shared" si="170"/>
        <v>0.19055319659721817</v>
      </c>
      <c r="GH156" s="2">
        <f t="shared" si="170"/>
        <v>0.16827501815990165</v>
      </c>
      <c r="GI156" s="2">
        <f t="shared" si="170"/>
        <v>0.12293214445224979</v>
      </c>
      <c r="GJ156" s="2">
        <f t="shared" si="170"/>
        <v>0.11750596972046172</v>
      </c>
      <c r="GK156" s="2">
        <f t="shared" si="170"/>
        <v>6.2870794988588247E-2</v>
      </c>
      <c r="GM156" s="82">
        <f t="shared" si="171"/>
        <v>1.9141375913770554E-35</v>
      </c>
      <c r="GN156" s="82">
        <f t="shared" si="171"/>
        <v>2.5251169269968228E-168</v>
      </c>
      <c r="GO156" s="82">
        <f t="shared" si="171"/>
        <v>4.8026286815680596E-163</v>
      </c>
      <c r="GP156" s="82">
        <f t="shared" si="171"/>
        <v>9.7490568585688915E-166</v>
      </c>
      <c r="GQ156" s="82">
        <f t="shared" si="171"/>
        <v>0</v>
      </c>
      <c r="GR156" s="82">
        <f t="shared" si="171"/>
        <v>0</v>
      </c>
      <c r="GS156" s="82">
        <f t="shared" si="171"/>
        <v>6.0441141428178755E-240</v>
      </c>
      <c r="GT156" s="82">
        <f t="shared" si="171"/>
        <v>0</v>
      </c>
      <c r="GU156" s="82">
        <f t="shared" si="171"/>
        <v>0</v>
      </c>
      <c r="GV156" s="82">
        <f t="shared" si="171"/>
        <v>0</v>
      </c>
      <c r="GW156" s="82">
        <f t="shared" si="171"/>
        <v>0</v>
      </c>
      <c r="GX156" s="82">
        <f t="shared" si="171"/>
        <v>0</v>
      </c>
      <c r="GY156" s="82">
        <f t="shared" si="171"/>
        <v>7.0092855495486076E-238</v>
      </c>
      <c r="GZ156" s="82">
        <f t="shared" si="171"/>
        <v>4.384679835547066E-272</v>
      </c>
      <c r="HA156" s="82">
        <f t="shared" si="171"/>
        <v>0</v>
      </c>
      <c r="HC156" s="82">
        <f t="shared" si="182"/>
        <v>6.700983370942099E-12</v>
      </c>
      <c r="HD156" s="82">
        <f t="shared" si="182"/>
        <v>3.609794523586531E-68</v>
      </c>
      <c r="HE156" s="82">
        <f t="shared" si="182"/>
        <v>4.3120897346150382E-88</v>
      </c>
      <c r="HF156" s="82">
        <f t="shared" si="181"/>
        <v>8.1748844741434288E-91</v>
      </c>
      <c r="HG156" s="82">
        <f t="shared" si="181"/>
        <v>1.0702369978832024E-229</v>
      </c>
      <c r="HH156" s="82">
        <f t="shared" si="181"/>
        <v>5.2179968204917516E-216</v>
      </c>
      <c r="HI156" s="82">
        <f t="shared" si="181"/>
        <v>1.5523042843015196E-167</v>
      </c>
      <c r="HJ156" s="82">
        <f t="shared" si="181"/>
        <v>1.9992853031820339E-180</v>
      </c>
      <c r="HK156" s="82">
        <f t="shared" si="181"/>
        <v>1.909264270526685E-271</v>
      </c>
      <c r="HL156" s="82">
        <f t="shared" si="162"/>
        <v>8.3128012060035767E-243</v>
      </c>
      <c r="HM156" s="82">
        <f t="shared" si="162"/>
        <v>1.1635288671764234E-199</v>
      </c>
      <c r="HN156" s="82">
        <f t="shared" si="162"/>
        <v>9.3378342907134831E-188</v>
      </c>
      <c r="HO156" s="82">
        <f t="shared" si="162"/>
        <v>3.3770634755263618E-130</v>
      </c>
      <c r="HP156" s="82">
        <f t="shared" si="162"/>
        <v>6.6109373643193676E-154</v>
      </c>
      <c r="HQ156" s="82">
        <f t="shared" si="162"/>
        <v>2.5723887700893552E-125</v>
      </c>
      <c r="HS156" s="82">
        <f t="shared" si="172"/>
        <v>3.8111794001372504E-2</v>
      </c>
      <c r="HT156" s="82">
        <f t="shared" si="172"/>
        <v>0.53348547365158427</v>
      </c>
      <c r="HU156" s="82">
        <f t="shared" si="172"/>
        <v>0.36708148588924272</v>
      </c>
      <c r="HV156" s="82">
        <f t="shared" si="172"/>
        <v>2.771451740200573E-3</v>
      </c>
      <c r="HW156" s="82">
        <f t="shared" si="172"/>
        <v>8.5805079636325546E-4</v>
      </c>
      <c r="HX156" s="82">
        <f t="shared" si="172"/>
        <v>2.4075890104261553E-5</v>
      </c>
      <c r="HY156" s="82">
        <f t="shared" si="172"/>
        <v>3.3719817957990914E-4</v>
      </c>
      <c r="HZ156" s="82">
        <f t="shared" si="172"/>
        <v>7.7025446880041291E-6</v>
      </c>
      <c r="IA156" s="82">
        <f t="shared" si="172"/>
        <v>1.8027742014575986E-6</v>
      </c>
      <c r="IB156" s="82">
        <f t="shared" si="172"/>
        <v>7.4806430531561304E-6</v>
      </c>
      <c r="IC156" s="82">
        <f t="shared" si="172"/>
        <v>1.0869997115922218E-4</v>
      </c>
      <c r="ID156" s="82">
        <f t="shared" si="172"/>
        <v>2.6549467156622946E-4</v>
      </c>
      <c r="IE156" s="82">
        <f t="shared" si="172"/>
        <v>1.3325528304292438E-2</v>
      </c>
      <c r="IF156" s="82">
        <f t="shared" si="172"/>
        <v>2.4546336580832336E-2</v>
      </c>
      <c r="IG156" s="82">
        <f t="shared" si="172"/>
        <v>0.22330152048084143</v>
      </c>
      <c r="II156" s="82">
        <f t="shared" si="173"/>
        <v>9.2459034173764893E-7</v>
      </c>
      <c r="IJ156" s="82">
        <f t="shared" si="173"/>
        <v>1.2269277542328178E-16</v>
      </c>
      <c r="IK156" s="82">
        <f t="shared" si="173"/>
        <v>8.4859531324788604E-13</v>
      </c>
      <c r="IL156" s="82">
        <f t="shared" si="173"/>
        <v>7.0531436560853659E-7</v>
      </c>
      <c r="IM156" s="82">
        <f t="shared" si="173"/>
        <v>3.1660509503249648E-6</v>
      </c>
      <c r="IN156" s="82">
        <f t="shared" si="173"/>
        <v>1.3806339176867716E-4</v>
      </c>
      <c r="IO156" s="82">
        <f t="shared" si="173"/>
        <v>6.2674619673127213E-5</v>
      </c>
      <c r="IP156" s="82">
        <f t="shared" si="173"/>
        <v>9.03096655026902E-7</v>
      </c>
      <c r="IQ156" s="82">
        <f t="shared" si="173"/>
        <v>2.1477847785801222E-4</v>
      </c>
      <c r="IR156" s="82">
        <f t="shared" si="173"/>
        <v>1.5813121873451704E-4</v>
      </c>
      <c r="IS156" s="82">
        <f t="shared" si="173"/>
        <v>7.4093346352979036E-5</v>
      </c>
      <c r="IT156" s="82">
        <f t="shared" si="173"/>
        <v>2.8298093329490428E-6</v>
      </c>
      <c r="IU156" s="82">
        <f t="shared" si="173"/>
        <v>2.6045220264152859E-8</v>
      </c>
      <c r="IV156" s="82">
        <f t="shared" si="173"/>
        <v>3.2191036765785605E-4</v>
      </c>
      <c r="IW156" s="82">
        <f t="shared" si="173"/>
        <v>5.2869028865941485E-6</v>
      </c>
      <c r="IY156" s="82">
        <f t="shared" si="174"/>
        <v>3.8112718598415224E-2</v>
      </c>
      <c r="IZ156" s="82">
        <f t="shared" si="174"/>
        <v>0.53348547365158439</v>
      </c>
      <c r="JA156" s="82">
        <f t="shared" si="174"/>
        <v>0.36708148589009132</v>
      </c>
      <c r="JB156" s="82">
        <f t="shared" si="174"/>
        <v>2.7721570545661814E-3</v>
      </c>
      <c r="JC156" s="82">
        <f t="shared" si="174"/>
        <v>8.6121684731358045E-4</v>
      </c>
      <c r="JD156" s="82">
        <f t="shared" si="174"/>
        <v>1.6213928187293873E-4</v>
      </c>
      <c r="JE156" s="82">
        <f t="shared" si="174"/>
        <v>3.9987279925303638E-4</v>
      </c>
      <c r="JF156" s="82">
        <f t="shared" si="174"/>
        <v>8.6056413430310319E-6</v>
      </c>
      <c r="JG156" s="82">
        <f t="shared" si="174"/>
        <v>2.1658125205946982E-4</v>
      </c>
      <c r="JH156" s="82">
        <f t="shared" si="174"/>
        <v>1.6561186178767318E-4</v>
      </c>
      <c r="JI156" s="82">
        <f t="shared" si="174"/>
        <v>1.8279331751220121E-4</v>
      </c>
      <c r="JJ156" s="82">
        <f t="shared" si="174"/>
        <v>2.6832448089917851E-4</v>
      </c>
      <c r="JK156" s="82">
        <f t="shared" si="174"/>
        <v>1.3325554349512702E-2</v>
      </c>
      <c r="JL156" s="82">
        <f t="shared" si="174"/>
        <v>2.4868246948490193E-2</v>
      </c>
      <c r="JM156" s="82">
        <f t="shared" si="174"/>
        <v>0.22330680738372802</v>
      </c>
    </row>
    <row r="157" spans="2:273" x14ac:dyDescent="0.25">
      <c r="B157" s="2">
        <v>130</v>
      </c>
      <c r="C157" s="37">
        <v>0.21432699999999999</v>
      </c>
      <c r="D157" s="37">
        <v>0.19520299999999999</v>
      </c>
      <c r="E157" s="37">
        <v>0.19986300000000001</v>
      </c>
      <c r="F157" s="37">
        <v>0.19928499999999999</v>
      </c>
      <c r="G157" s="37">
        <v>0.199407</v>
      </c>
      <c r="H157" s="37">
        <v>0.20908099999999999</v>
      </c>
      <c r="I157" s="37">
        <v>0.21367900000000001</v>
      </c>
      <c r="J157" s="37">
        <v>0.20840900000000001</v>
      </c>
      <c r="K157" s="37">
        <v>0.20228499999999999</v>
      </c>
      <c r="L157" s="37">
        <v>0.194739</v>
      </c>
      <c r="M157" s="37">
        <v>0.199209</v>
      </c>
      <c r="N157" s="37">
        <v>0.19522600000000001</v>
      </c>
      <c r="O157" s="37">
        <v>0.19020000000000001</v>
      </c>
      <c r="P157" s="37">
        <v>0.22076100000000001</v>
      </c>
      <c r="Q157" s="37">
        <v>0.25590600000000002</v>
      </c>
      <c r="S157" s="4">
        <f t="shared" si="175"/>
        <v>0.21095440846922905</v>
      </c>
      <c r="T157" s="4">
        <f t="shared" si="175"/>
        <v>0.20203789198354036</v>
      </c>
      <c r="U157" s="4">
        <f t="shared" si="175"/>
        <v>0.19594533979472495</v>
      </c>
      <c r="V157" s="4">
        <f t="shared" si="175"/>
        <v>0.20189252283557874</v>
      </c>
      <c r="W157" s="4">
        <f t="shared" si="175"/>
        <v>0.20429563358896316</v>
      </c>
      <c r="X157" s="4">
        <f t="shared" si="175"/>
        <v>0.21260353798158133</v>
      </c>
      <c r="Y157" s="4">
        <f t="shared" si="175"/>
        <v>0.21248030536845486</v>
      </c>
      <c r="Z157" s="4">
        <f t="shared" si="175"/>
        <v>0.21116501473314794</v>
      </c>
      <c r="AA157" s="4">
        <f t="shared" si="175"/>
        <v>0.20143945037990668</v>
      </c>
      <c r="AB157" s="4">
        <f t="shared" si="175"/>
        <v>0.19576300316623485</v>
      </c>
      <c r="AC157" s="4">
        <f t="shared" si="175"/>
        <v>0.1982446527709332</v>
      </c>
      <c r="AD157" s="4">
        <f t="shared" si="175"/>
        <v>0.19241939501261821</v>
      </c>
      <c r="AE157" s="4">
        <f t="shared" si="175"/>
        <v>0.19316766047148851</v>
      </c>
      <c r="AF157" s="4">
        <f t="shared" si="175"/>
        <v>0.21273522361879513</v>
      </c>
      <c r="AG157" s="4">
        <f t="shared" si="175"/>
        <v>0.26257956398100585</v>
      </c>
      <c r="AI157" s="4">
        <f t="shared" si="176"/>
        <v>3.3725915307709353E-3</v>
      </c>
      <c r="AJ157" s="4">
        <f t="shared" si="176"/>
        <v>-6.8348919835403699E-3</v>
      </c>
      <c r="AK157" s="4">
        <f t="shared" si="176"/>
        <v>3.9176602052750642E-3</v>
      </c>
      <c r="AL157" s="4">
        <f t="shared" si="176"/>
        <v>-2.6075228355787461E-3</v>
      </c>
      <c r="AM157" s="4">
        <f t="shared" si="176"/>
        <v>-4.8886335889631594E-3</v>
      </c>
      <c r="AN157" s="4">
        <f t="shared" si="176"/>
        <v>-3.5225379815813362E-3</v>
      </c>
      <c r="AO157" s="4">
        <f t="shared" si="176"/>
        <v>1.1986946315451497E-3</v>
      </c>
      <c r="AP157" s="4">
        <f t="shared" si="176"/>
        <v>-2.7560147331479323E-3</v>
      </c>
      <c r="AQ157" s="4">
        <f t="shared" si="176"/>
        <v>8.4554962009331103E-4</v>
      </c>
      <c r="AR157" s="4">
        <f t="shared" si="176"/>
        <v>-1.0240031662348548E-3</v>
      </c>
      <c r="AS157" s="4">
        <f t="shared" si="176"/>
        <v>9.643472290667976E-4</v>
      </c>
      <c r="AT157" s="4">
        <f t="shared" si="176"/>
        <v>2.8066049873818055E-3</v>
      </c>
      <c r="AU157" s="4">
        <f t="shared" si="176"/>
        <v>-2.967660471488498E-3</v>
      </c>
      <c r="AV157" s="4">
        <f t="shared" si="176"/>
        <v>8.0257763812048855E-3</v>
      </c>
      <c r="AW157" s="4">
        <f t="shared" si="176"/>
        <v>-6.6735639810058256E-3</v>
      </c>
      <c r="AY157" s="2">
        <f t="shared" si="168"/>
        <v>0.21076695956636021</v>
      </c>
      <c r="AZ157" s="2">
        <f t="shared" si="168"/>
        <v>0.19693421712752576</v>
      </c>
      <c r="BA157" s="2">
        <f t="shared" si="168"/>
        <v>0.19346944462560456</v>
      </c>
      <c r="BB157" s="2">
        <f t="shared" si="168"/>
        <v>0.20189041358210397</v>
      </c>
      <c r="BC157" s="2">
        <f t="shared" si="168"/>
        <v>0.20429382789847861</v>
      </c>
      <c r="BD157" s="2">
        <f t="shared" si="168"/>
        <v>0.21259616868376069</v>
      </c>
      <c r="BE157" s="2">
        <f t="shared" si="168"/>
        <v>0.21246849471729129</v>
      </c>
      <c r="BF157" s="2">
        <f t="shared" si="168"/>
        <v>0.21116458732115145</v>
      </c>
      <c r="BG157" s="2">
        <f t="shared" si="168"/>
        <v>0.20135191365637703</v>
      </c>
      <c r="BH157" s="2">
        <f t="shared" si="168"/>
        <v>0.19567840341637685</v>
      </c>
      <c r="BI157" s="2">
        <f t="shared" si="168"/>
        <v>0.19819845650208182</v>
      </c>
      <c r="BJ157" s="2">
        <f t="shared" si="168"/>
        <v>0.19241809292013351</v>
      </c>
      <c r="BK157" s="2">
        <f t="shared" si="168"/>
        <v>0.19310739619375883</v>
      </c>
      <c r="BL157" s="2">
        <f t="shared" si="168"/>
        <v>0.21200665762848314</v>
      </c>
      <c r="BM157" s="2">
        <f t="shared" si="168"/>
        <v>0.24097036225550164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 t="str">
        <f t="shared" si="169"/>
        <v/>
      </c>
      <c r="CG157" s="2" t="str">
        <f t="shared" si="169"/>
        <v/>
      </c>
      <c r="CH157" s="2">
        <f t="shared" si="169"/>
        <v>0.19928499999999999</v>
      </c>
      <c r="CI157" s="2">
        <f t="shared" si="169"/>
        <v>0.199407</v>
      </c>
      <c r="CJ157" s="2">
        <f t="shared" si="169"/>
        <v>0.20908099999999999</v>
      </c>
      <c r="CK157" s="2">
        <f t="shared" si="169"/>
        <v>0.21367900000000001</v>
      </c>
      <c r="CL157" s="2">
        <f t="shared" si="169"/>
        <v>0.20840900000000001</v>
      </c>
      <c r="CM157" s="2">
        <f t="shared" si="169"/>
        <v>0.20228499999999999</v>
      </c>
      <c r="CN157" s="2">
        <f t="shared" si="169"/>
        <v>0.194739</v>
      </c>
      <c r="CO157" s="2">
        <f t="shared" si="169"/>
        <v>0.199209</v>
      </c>
      <c r="CP157" s="2">
        <f t="shared" si="169"/>
        <v>0.19522600000000001</v>
      </c>
      <c r="CQ157" s="2">
        <f t="shared" si="169"/>
        <v>0.19020000000000001</v>
      </c>
      <c r="CR157" s="2" t="str">
        <f t="shared" si="169"/>
        <v/>
      </c>
      <c r="CS157" s="2" t="str">
        <f t="shared" si="169"/>
        <v/>
      </c>
      <c r="CU157" s="2" t="str">
        <f t="shared" si="198"/>
        <v/>
      </c>
      <c r="CV157" s="2" t="str">
        <f t="shared" si="199"/>
        <v/>
      </c>
      <c r="CW157" s="2" t="str">
        <f t="shared" si="200"/>
        <v/>
      </c>
      <c r="CX157" s="2">
        <f t="shared" si="201"/>
        <v>0.19928499999999999</v>
      </c>
      <c r="CY157" s="2">
        <f t="shared" si="202"/>
        <v>0.199407</v>
      </c>
      <c r="CZ157" s="2">
        <f t="shared" si="203"/>
        <v>0.20908099999999999</v>
      </c>
      <c r="DA157" s="2">
        <f t="shared" si="204"/>
        <v>0.21367900000000001</v>
      </c>
      <c r="DB157" s="2">
        <f t="shared" si="205"/>
        <v>0.20840900000000001</v>
      </c>
      <c r="DC157" s="2">
        <f t="shared" si="206"/>
        <v>0.20228499999999999</v>
      </c>
      <c r="DD157" s="2">
        <f t="shared" si="207"/>
        <v>0.194739</v>
      </c>
      <c r="DE157" s="2">
        <f t="shared" si="208"/>
        <v>0.199209</v>
      </c>
      <c r="DF157" s="2">
        <f t="shared" si="209"/>
        <v>0.19522600000000001</v>
      </c>
      <c r="DG157" s="2">
        <f t="shared" si="210"/>
        <v>0.19020000000000001</v>
      </c>
      <c r="DH157" s="2" t="str">
        <f t="shared" si="211"/>
        <v/>
      </c>
      <c r="DI157" s="2" t="str">
        <f t="shared" si="212"/>
        <v/>
      </c>
      <c r="DK157" s="2">
        <f t="shared" si="177"/>
        <v>0.38439490196078441</v>
      </c>
      <c r="DL157" s="2">
        <f t="shared" si="177"/>
        <v>0.33918656951219511</v>
      </c>
      <c r="DM157" s="2">
        <f t="shared" si="177"/>
        <v>0.297802178035178</v>
      </c>
      <c r="DN157" s="2">
        <f t="shared" si="177"/>
        <v>0.29769324120234608</v>
      </c>
      <c r="DO157" s="2">
        <f t="shared" si="177"/>
        <v>0.31976290063033003</v>
      </c>
      <c r="DP157" s="2">
        <f t="shared" si="177"/>
        <v>0.34587016461538461</v>
      </c>
      <c r="DQ157" s="2">
        <f t="shared" si="177"/>
        <v>0.31743753174603173</v>
      </c>
      <c r="DR157" s="2">
        <f t="shared" si="177"/>
        <v>0.36659370730441226</v>
      </c>
      <c r="DS157" s="2">
        <f t="shared" si="177"/>
        <v>0.28823890935960594</v>
      </c>
      <c r="DT157" s="2">
        <f t="shared" si="177"/>
        <v>0.29910397564313074</v>
      </c>
      <c r="DU157" s="2">
        <f t="shared" si="177"/>
        <v>0.28358777438423638</v>
      </c>
      <c r="DV157" s="2">
        <f t="shared" si="177"/>
        <v>0.28701060993696698</v>
      </c>
      <c r="DW157" s="2">
        <f t="shared" si="177"/>
        <v>0.31368362903225799</v>
      </c>
      <c r="DX157" s="2">
        <f t="shared" si="177"/>
        <v>0.3230603649193548</v>
      </c>
      <c r="DY157" s="2">
        <f t="shared" si="177"/>
        <v>0.23821629707845493</v>
      </c>
      <c r="EA157" s="2">
        <f t="shared" si="153"/>
        <v>0.21078437777777781</v>
      </c>
      <c r="EB157" s="2">
        <f t="shared" si="153"/>
        <v>0.19679190823834947</v>
      </c>
      <c r="EC157" s="2">
        <f t="shared" si="153"/>
        <v>0.19345938283879627</v>
      </c>
      <c r="ED157" s="2">
        <f t="shared" si="153"/>
        <v>0.20171293617859487</v>
      </c>
      <c r="EE157" s="2">
        <f t="shared" si="153"/>
        <v>0.20402471804160283</v>
      </c>
      <c r="EF157" s="2">
        <f t="shared" si="153"/>
        <v>0.21264284988335105</v>
      </c>
      <c r="EG157" s="2">
        <f t="shared" si="153"/>
        <v>0.21214826797482411</v>
      </c>
      <c r="EH157" s="2">
        <f t="shared" si="153"/>
        <v>0.21105781555818548</v>
      </c>
      <c r="EI157" s="2">
        <f t="shared" si="153"/>
        <v>0.20173727557269694</v>
      </c>
      <c r="EJ157" s="2">
        <f t="shared" si="153"/>
        <v>0.19348623517917857</v>
      </c>
      <c r="EK157" s="2">
        <f t="shared" si="153"/>
        <v>0.19696817068803818</v>
      </c>
      <c r="EL157" s="2">
        <f t="shared" si="180"/>
        <v>0.192473938846491</v>
      </c>
      <c r="EM157" s="2">
        <f t="shared" si="136"/>
        <v>0.19263860988698267</v>
      </c>
      <c r="EN157" s="2">
        <f t="shared" si="136"/>
        <v>0.21232999834706195</v>
      </c>
      <c r="EO157" s="2">
        <f t="shared" si="136"/>
        <v>0.24138876753940139</v>
      </c>
      <c r="EQ157" s="2">
        <f t="shared" si="178"/>
        <v>0.21059237913608753</v>
      </c>
      <c r="ER157" s="2">
        <f t="shared" si="178"/>
        <v>0.19887890253636947</v>
      </c>
      <c r="ES157" s="2">
        <f t="shared" si="178"/>
        <v>0.19334382487287502</v>
      </c>
      <c r="ET157" s="2">
        <f t="shared" si="178"/>
        <v>0.20270266822561697</v>
      </c>
      <c r="EU157" s="2">
        <f t="shared" si="178"/>
        <v>0.20548152078326773</v>
      </c>
      <c r="EV157" s="2">
        <f t="shared" si="178"/>
        <v>0.21238593575002157</v>
      </c>
      <c r="EW157" s="2">
        <f t="shared" si="178"/>
        <v>0.21370120561305506</v>
      </c>
      <c r="EX157" s="2">
        <f t="shared" si="178"/>
        <v>0.21151146704658769</v>
      </c>
      <c r="EY157" s="2">
        <f t="shared" si="178"/>
        <v>0.20014914572942308</v>
      </c>
      <c r="EZ157" s="2">
        <f t="shared" si="178"/>
        <v>0.20277938381302563</v>
      </c>
      <c r="FA157" s="2">
        <f t="shared" si="178"/>
        <v>0.2029272176821029</v>
      </c>
      <c r="FB157" s="2">
        <f t="shared" si="178"/>
        <v>0.19211210158975267</v>
      </c>
      <c r="FC157" s="2">
        <f t="shared" si="178"/>
        <v>0.19605607501048705</v>
      </c>
      <c r="FD157" s="2">
        <f t="shared" si="178"/>
        <v>0.20969229307150558</v>
      </c>
      <c r="FE157" s="2">
        <f t="shared" si="178"/>
        <v>0.23529268090881661</v>
      </c>
      <c r="FG157" s="2">
        <f t="shared" si="179"/>
        <v>0.99996941550398599</v>
      </c>
      <c r="FH157" s="2">
        <f t="shared" si="179"/>
        <v>0.99975415507377108</v>
      </c>
      <c r="FI157" s="2">
        <f t="shared" si="179"/>
        <v>0.99982971102849916</v>
      </c>
      <c r="FJ157" s="2">
        <f t="shared" si="179"/>
        <v>0.99987381714748225</v>
      </c>
      <c r="FK157" s="2">
        <f t="shared" si="179"/>
        <v>0.99989684344670882</v>
      </c>
      <c r="FL157" s="2">
        <f t="shared" si="179"/>
        <v>0.99993478757437149</v>
      </c>
      <c r="FM157" s="2">
        <f t="shared" si="179"/>
        <v>0.99992407482122858</v>
      </c>
      <c r="FN157" s="2">
        <f t="shared" si="179"/>
        <v>0.99990127624207881</v>
      </c>
      <c r="FO157" s="2">
        <f t="shared" si="179"/>
        <v>0.99991072018915883</v>
      </c>
      <c r="FP157" s="2">
        <f t="shared" si="179"/>
        <v>0.99991622560405702</v>
      </c>
      <c r="FQ157" s="2">
        <f t="shared" si="179"/>
        <v>0.99991117160525722</v>
      </c>
      <c r="FR157" s="2">
        <f t="shared" si="179"/>
        <v>0.99989580699668756</v>
      </c>
      <c r="FS157" s="2">
        <f t="shared" si="179"/>
        <v>0.99988816307276129</v>
      </c>
      <c r="FT157" s="2">
        <f t="shared" si="179"/>
        <v>0.99988531746892872</v>
      </c>
      <c r="FU157" s="2">
        <f t="shared" si="179"/>
        <v>0.99978049990959339</v>
      </c>
      <c r="FW157" s="2">
        <f t="shared" si="170"/>
        <v>0.11837584684123967</v>
      </c>
      <c r="FX157" s="2">
        <f t="shared" si="170"/>
        <v>5.1414555507809018E-2</v>
      </c>
      <c r="FY157" s="2">
        <f t="shared" si="170"/>
        <v>6.6690689886817561E-2</v>
      </c>
      <c r="FZ157" s="2">
        <f t="shared" si="170"/>
        <v>0.16708192417658974</v>
      </c>
      <c r="GA157" s="2">
        <f t="shared" si="170"/>
        <v>0.17653090395877494</v>
      </c>
      <c r="GB157" s="2">
        <f t="shared" si="170"/>
        <v>0.215516660085805</v>
      </c>
      <c r="GC157" s="2">
        <f t="shared" si="170"/>
        <v>0.20105935267839189</v>
      </c>
      <c r="GD157" s="2">
        <f t="shared" si="170"/>
        <v>0.20151300630170821</v>
      </c>
      <c r="GE157" s="2">
        <f t="shared" si="170"/>
        <v>0.24751424922002324</v>
      </c>
      <c r="GF157" s="2">
        <f t="shared" si="170"/>
        <v>0.23493869094464662</v>
      </c>
      <c r="GG157" s="2">
        <f t="shared" si="170"/>
        <v>0.20516561371503769</v>
      </c>
      <c r="GH157" s="2">
        <f t="shared" si="170"/>
        <v>0.18156224882360161</v>
      </c>
      <c r="GI157" s="2">
        <f t="shared" si="170"/>
        <v>0.13321247981327908</v>
      </c>
      <c r="GJ157" s="2">
        <f t="shared" si="170"/>
        <v>0.12739844758162527</v>
      </c>
      <c r="GK157" s="2">
        <f t="shared" si="170"/>
        <v>6.852083174983975E-2</v>
      </c>
      <c r="GM157" s="82">
        <f t="shared" si="171"/>
        <v>2.3355851998471335E-36</v>
      </c>
      <c r="GN157" s="82">
        <f t="shared" si="171"/>
        <v>1.9277365526315206E-173</v>
      </c>
      <c r="GO157" s="82">
        <f t="shared" si="171"/>
        <v>7.4549088406882796E-168</v>
      </c>
      <c r="GP157" s="82">
        <f t="shared" si="171"/>
        <v>3.0729578976788107E-170</v>
      </c>
      <c r="GQ157" s="82">
        <f t="shared" si="171"/>
        <v>0</v>
      </c>
      <c r="GR157" s="82">
        <f t="shared" si="171"/>
        <v>0</v>
      </c>
      <c r="GS157" s="82">
        <f t="shared" si="171"/>
        <v>4.0200234347206556E-246</v>
      </c>
      <c r="GT157" s="82">
        <f t="shared" si="171"/>
        <v>0</v>
      </c>
      <c r="GU157" s="82">
        <f t="shared" si="171"/>
        <v>0</v>
      </c>
      <c r="GV157" s="82">
        <f t="shared" si="171"/>
        <v>0</v>
      </c>
      <c r="GW157" s="82">
        <f t="shared" si="171"/>
        <v>0</v>
      </c>
      <c r="GX157" s="82">
        <f t="shared" si="171"/>
        <v>0</v>
      </c>
      <c r="GY157" s="82">
        <f t="shared" si="171"/>
        <v>3.0328098442238704E-244</v>
      </c>
      <c r="GZ157" s="82">
        <f t="shared" si="171"/>
        <v>1.8695999348712029E-279</v>
      </c>
      <c r="HA157" s="82">
        <f t="shared" si="171"/>
        <v>0</v>
      </c>
      <c r="HC157" s="82">
        <f t="shared" si="182"/>
        <v>2.5635637182454897E-12</v>
      </c>
      <c r="HD157" s="82">
        <f t="shared" si="182"/>
        <v>1.9957394275598634E-71</v>
      </c>
      <c r="HE157" s="82">
        <f t="shared" si="182"/>
        <v>4.3912508366699839E-92</v>
      </c>
      <c r="HF157" s="82">
        <f t="shared" si="181"/>
        <v>2.0300583876370472E-94</v>
      </c>
      <c r="HG157" s="82">
        <f t="shared" si="181"/>
        <v>1.9065463003100983E-238</v>
      </c>
      <c r="HH157" s="82">
        <f t="shared" si="181"/>
        <v>1.044939112733642E-223</v>
      </c>
      <c r="HI157" s="82">
        <f t="shared" si="181"/>
        <v>9.8028477856123486E-174</v>
      </c>
      <c r="HJ157" s="82">
        <f t="shared" si="181"/>
        <v>4.5652998147373355E-187</v>
      </c>
      <c r="HK157" s="82">
        <f t="shared" si="181"/>
        <v>3.4387172879049307E-281</v>
      </c>
      <c r="HL157" s="82">
        <f t="shared" si="162"/>
        <v>1.5777267219208473E-251</v>
      </c>
      <c r="HM157" s="82">
        <f t="shared" si="162"/>
        <v>4.3919118441917393E-207</v>
      </c>
      <c r="HN157" s="82">
        <f t="shared" si="162"/>
        <v>6.6915158884369087E-195</v>
      </c>
      <c r="HO157" s="82">
        <f t="shared" si="162"/>
        <v>2.2437983435362013E-135</v>
      </c>
      <c r="HP157" s="82">
        <f t="shared" si="162"/>
        <v>3.4283593044965797E-160</v>
      </c>
      <c r="HQ157" s="82">
        <f t="shared" si="162"/>
        <v>1.5103952197348616E-130</v>
      </c>
      <c r="HS157" s="82">
        <f t="shared" si="172"/>
        <v>2.242646202330734E-2</v>
      </c>
      <c r="HT157" s="82">
        <f t="shared" si="172"/>
        <v>0.48742616199076083</v>
      </c>
      <c r="HU157" s="82">
        <f t="shared" si="172"/>
        <v>0.28939486639862022</v>
      </c>
      <c r="HV157" s="82">
        <f t="shared" si="172"/>
        <v>1.0824124315915924E-3</v>
      </c>
      <c r="HW157" s="82">
        <f t="shared" si="172"/>
        <v>3.1149115337868931E-4</v>
      </c>
      <c r="HX157" s="82">
        <f t="shared" si="172"/>
        <v>7.1803243778816617E-6</v>
      </c>
      <c r="HY157" s="82">
        <f t="shared" si="172"/>
        <v>1.2053862018177932E-4</v>
      </c>
      <c r="HZ157" s="82">
        <f t="shared" si="172"/>
        <v>1.6185509437195289E-6</v>
      </c>
      <c r="IA157" s="82">
        <f t="shared" si="172"/>
        <v>3.9615660085049151E-7</v>
      </c>
      <c r="IB157" s="82">
        <f t="shared" si="172"/>
        <v>1.8834647282733274E-6</v>
      </c>
      <c r="IC157" s="82">
        <f t="shared" si="172"/>
        <v>3.5765888294675176E-5</v>
      </c>
      <c r="ID157" s="82">
        <f t="shared" si="172"/>
        <v>8.5767447690503098E-5</v>
      </c>
      <c r="IE157" s="82">
        <f t="shared" si="172"/>
        <v>6.1973063241665197E-3</v>
      </c>
      <c r="IF157" s="82">
        <f t="shared" si="172"/>
        <v>9.9944814359279304E-3</v>
      </c>
      <c r="IG157" s="82">
        <f t="shared" si="172"/>
        <v>0.13402342619775567</v>
      </c>
      <c r="II157" s="82">
        <f t="shared" si="173"/>
        <v>2.6997296436312748E-6</v>
      </c>
      <c r="IJ157" s="82">
        <f t="shared" si="173"/>
        <v>1.0000399099390506E-15</v>
      </c>
      <c r="IK157" s="82">
        <f t="shared" si="173"/>
        <v>4.7845841262369995E-12</v>
      </c>
      <c r="IL157" s="82">
        <f t="shared" si="173"/>
        <v>2.7097955819623038E-6</v>
      </c>
      <c r="IM157" s="82">
        <f t="shared" si="173"/>
        <v>1.0930971569550988E-5</v>
      </c>
      <c r="IN157" s="82">
        <f t="shared" si="173"/>
        <v>3.6889800632866669E-4</v>
      </c>
      <c r="IO157" s="82">
        <f t="shared" si="173"/>
        <v>1.7359061389927844E-4</v>
      </c>
      <c r="IP157" s="82">
        <f t="shared" si="173"/>
        <v>4.1322225654048686E-6</v>
      </c>
      <c r="IQ157" s="82">
        <f t="shared" si="173"/>
        <v>6.2082282535919173E-4</v>
      </c>
      <c r="IR157" s="82">
        <f t="shared" si="173"/>
        <v>4.5074193938486205E-4</v>
      </c>
      <c r="IS157" s="82">
        <f t="shared" si="173"/>
        <v>2.0466920939031917E-4</v>
      </c>
      <c r="IT157" s="82">
        <f t="shared" si="173"/>
        <v>1.0148696972971463E-5</v>
      </c>
      <c r="IU157" s="82">
        <f t="shared" si="173"/>
        <v>1.1236039834413166E-7</v>
      </c>
      <c r="IV157" s="82">
        <f t="shared" si="173"/>
        <v>5.8570960568488095E-4</v>
      </c>
      <c r="IW157" s="82">
        <f t="shared" si="173"/>
        <v>1.093271803137179E-5</v>
      </c>
      <c r="IY157" s="82">
        <f t="shared" si="174"/>
        <v>2.2429161755514536E-2</v>
      </c>
      <c r="IZ157" s="82">
        <f t="shared" si="174"/>
        <v>0.48742616199076183</v>
      </c>
      <c r="JA157" s="82">
        <f t="shared" si="174"/>
        <v>0.28939486640340478</v>
      </c>
      <c r="JB157" s="82">
        <f t="shared" si="174"/>
        <v>1.0851222271735547E-3</v>
      </c>
      <c r="JC157" s="82">
        <f t="shared" si="174"/>
        <v>3.2242212494824028E-4</v>
      </c>
      <c r="JD157" s="82">
        <f t="shared" si="174"/>
        <v>3.7607833070654837E-4</v>
      </c>
      <c r="JE157" s="82">
        <f t="shared" si="174"/>
        <v>2.9412923408105778E-4</v>
      </c>
      <c r="JF157" s="82">
        <f t="shared" si="174"/>
        <v>5.7507735091243974E-6</v>
      </c>
      <c r="JG157" s="82">
        <f t="shared" si="174"/>
        <v>6.2121898196004224E-4</v>
      </c>
      <c r="JH157" s="82">
        <f t="shared" si="174"/>
        <v>4.5262540411313538E-4</v>
      </c>
      <c r="JI157" s="82">
        <f t="shared" si="174"/>
        <v>2.4043509768499434E-4</v>
      </c>
      <c r="JJ157" s="82">
        <f t="shared" si="174"/>
        <v>9.5916144663474567E-5</v>
      </c>
      <c r="JK157" s="82">
        <f t="shared" si="174"/>
        <v>6.1974186845648637E-3</v>
      </c>
      <c r="JL157" s="82">
        <f t="shared" si="174"/>
        <v>1.0580191041612811E-2</v>
      </c>
      <c r="JM157" s="82">
        <f t="shared" si="174"/>
        <v>0.13403435891578705</v>
      </c>
    </row>
    <row r="158" spans="2:273" x14ac:dyDescent="0.25">
      <c r="B158" s="2">
        <v>131</v>
      </c>
      <c r="C158" s="37">
        <v>0.211257</v>
      </c>
      <c r="D158" s="37">
        <v>0.188054</v>
      </c>
      <c r="E158" s="37">
        <v>0.19833600000000001</v>
      </c>
      <c r="F158" s="37">
        <v>0.200628</v>
      </c>
      <c r="G158" s="37">
        <v>0.20294499999999999</v>
      </c>
      <c r="H158" s="37">
        <v>0.20713300000000001</v>
      </c>
      <c r="I158" s="37">
        <v>0.21168899999999999</v>
      </c>
      <c r="J158" s="37">
        <v>0.211733</v>
      </c>
      <c r="K158" s="37">
        <v>0.20005200000000001</v>
      </c>
      <c r="L158" s="37">
        <v>0.19490299999999999</v>
      </c>
      <c r="M158" s="37">
        <v>0.201349</v>
      </c>
      <c r="N158" s="37">
        <v>0.19403400000000001</v>
      </c>
      <c r="O158" s="37">
        <v>0.19431999999999999</v>
      </c>
      <c r="P158" s="37">
        <v>0.206737</v>
      </c>
      <c r="Q158" s="37">
        <v>0.24412700000000001</v>
      </c>
      <c r="S158" s="4">
        <f t="shared" si="175"/>
        <v>0.21053615568269449</v>
      </c>
      <c r="T158" s="4">
        <f t="shared" si="175"/>
        <v>0.20036134700279418</v>
      </c>
      <c r="U158" s="4">
        <f t="shared" si="175"/>
        <v>0.19486767291018009</v>
      </c>
      <c r="V158" s="4">
        <f t="shared" si="175"/>
        <v>0.20152430800494944</v>
      </c>
      <c r="W158" s="4">
        <f t="shared" si="175"/>
        <v>0.20397623107893076</v>
      </c>
      <c r="X158" s="4">
        <f t="shared" si="175"/>
        <v>0.21233085249501199</v>
      </c>
      <c r="Y158" s="4">
        <f t="shared" si="175"/>
        <v>0.21216389357243307</v>
      </c>
      <c r="Z158" s="4">
        <f t="shared" si="175"/>
        <v>0.21079436526254069</v>
      </c>
      <c r="AA158" s="4">
        <f t="shared" si="175"/>
        <v>0.20125813530706682</v>
      </c>
      <c r="AB158" s="4">
        <f t="shared" si="175"/>
        <v>0.19579873457148059</v>
      </c>
      <c r="AC158" s="4">
        <f t="shared" si="175"/>
        <v>0.19832375167407046</v>
      </c>
      <c r="AD158" s="4">
        <f t="shared" si="175"/>
        <v>0.19213215780377385</v>
      </c>
      <c r="AE158" s="4">
        <f t="shared" si="175"/>
        <v>0.19268927324565777</v>
      </c>
      <c r="AF158" s="4">
        <f t="shared" si="175"/>
        <v>0.21212182540512564</v>
      </c>
      <c r="AG158" s="4">
        <f t="shared" si="175"/>
        <v>0.2509278883094575</v>
      </c>
      <c r="AI158" s="4">
        <f t="shared" si="176"/>
        <v>7.2084431730551346E-4</v>
      </c>
      <c r="AJ158" s="4">
        <f t="shared" si="176"/>
        <v>-1.2307347002794178E-2</v>
      </c>
      <c r="AK158" s="4">
        <f t="shared" si="176"/>
        <v>3.4683270898199225E-3</v>
      </c>
      <c r="AL158" s="4">
        <f t="shared" si="176"/>
        <v>-8.9630800494944207E-4</v>
      </c>
      <c r="AM158" s="4">
        <f t="shared" si="176"/>
        <v>-1.0312310789307721E-3</v>
      </c>
      <c r="AN158" s="4">
        <f t="shared" si="176"/>
        <v>-5.1978524950119787E-3</v>
      </c>
      <c r="AO158" s="4">
        <f t="shared" si="176"/>
        <v>-4.7489357243307717E-4</v>
      </c>
      <c r="AP158" s="4">
        <f t="shared" si="176"/>
        <v>9.3863473745930959E-4</v>
      </c>
      <c r="AQ158" s="4">
        <f t="shared" si="176"/>
        <v>-1.2061353070668135E-3</v>
      </c>
      <c r="AR158" s="4">
        <f t="shared" si="176"/>
        <v>-8.9573457148059421E-4</v>
      </c>
      <c r="AS158" s="4">
        <f t="shared" si="176"/>
        <v>3.0252483259295415E-3</v>
      </c>
      <c r="AT158" s="4">
        <f t="shared" si="176"/>
        <v>1.9018421962261611E-3</v>
      </c>
      <c r="AU158" s="4">
        <f t="shared" si="176"/>
        <v>1.6307267543422266E-3</v>
      </c>
      <c r="AV158" s="4">
        <f t="shared" si="176"/>
        <v>-5.3848254051256372E-3</v>
      </c>
      <c r="AW158" s="4">
        <f t="shared" si="176"/>
        <v>-6.8008883094574923E-3</v>
      </c>
      <c r="AY158" s="2">
        <f t="shared" si="168"/>
        <v>0.21044628017809985</v>
      </c>
      <c r="AZ158" s="2">
        <f t="shared" si="168"/>
        <v>0.19642655079969268</v>
      </c>
      <c r="BA158" s="2">
        <f t="shared" si="168"/>
        <v>0.19324461394861336</v>
      </c>
      <c r="BB158" s="2">
        <f t="shared" si="168"/>
        <v>0.20152297317131945</v>
      </c>
      <c r="BC158" s="2">
        <f t="shared" si="168"/>
        <v>0.20397261656782215</v>
      </c>
      <c r="BD158" s="2">
        <f t="shared" si="168"/>
        <v>0.21231353809875866</v>
      </c>
      <c r="BE158" s="2">
        <f t="shared" si="168"/>
        <v>0.21213536672843539</v>
      </c>
      <c r="BF158" s="2">
        <f t="shared" si="168"/>
        <v>0.21079269685601776</v>
      </c>
      <c r="BG158" s="2">
        <f t="shared" si="168"/>
        <v>0.20104111864267177</v>
      </c>
      <c r="BH158" s="2">
        <f t="shared" si="168"/>
        <v>0.19558995821532504</v>
      </c>
      <c r="BI158" s="2">
        <f t="shared" si="168"/>
        <v>0.19821126440103878</v>
      </c>
      <c r="BJ158" s="2">
        <f t="shared" si="168"/>
        <v>0.19212882783358115</v>
      </c>
      <c r="BK158" s="2">
        <f t="shared" si="168"/>
        <v>0.19266826439472906</v>
      </c>
      <c r="BL158" s="2">
        <f t="shared" si="168"/>
        <v>0.21156592287197401</v>
      </c>
      <c r="BM158" s="2">
        <f t="shared" si="168"/>
        <v>0.24056344969616608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 t="str">
        <f t="shared" si="169"/>
        <v/>
      </c>
      <c r="CG158" s="2" t="str">
        <f t="shared" si="169"/>
        <v/>
      </c>
      <c r="CH158" s="2">
        <f t="shared" si="169"/>
        <v>0.200628</v>
      </c>
      <c r="CI158" s="2">
        <f t="shared" si="169"/>
        <v>0.20294499999999999</v>
      </c>
      <c r="CJ158" s="2">
        <f t="shared" si="169"/>
        <v>0.20713300000000001</v>
      </c>
      <c r="CK158" s="2">
        <f t="shared" si="169"/>
        <v>0.21168899999999999</v>
      </c>
      <c r="CL158" s="2">
        <f t="shared" si="169"/>
        <v>0.211733</v>
      </c>
      <c r="CM158" s="2">
        <f t="shared" si="169"/>
        <v>0.20005200000000001</v>
      </c>
      <c r="CN158" s="2">
        <f t="shared" si="169"/>
        <v>0.19490299999999999</v>
      </c>
      <c r="CO158" s="2">
        <f t="shared" si="169"/>
        <v>0.201349</v>
      </c>
      <c r="CP158" s="2">
        <f t="shared" si="169"/>
        <v>0.19403400000000001</v>
      </c>
      <c r="CQ158" s="2">
        <f t="shared" si="169"/>
        <v>0.19431999999999999</v>
      </c>
      <c r="CR158" s="2">
        <f t="shared" si="169"/>
        <v>0.206737</v>
      </c>
      <c r="CS158" s="2" t="str">
        <f t="shared" si="169"/>
        <v/>
      </c>
      <c r="CU158" s="2" t="str">
        <f t="shared" si="198"/>
        <v/>
      </c>
      <c r="CV158" s="2" t="str">
        <f t="shared" si="199"/>
        <v/>
      </c>
      <c r="CW158" s="2" t="str">
        <f t="shared" si="200"/>
        <v/>
      </c>
      <c r="CX158" s="2">
        <f t="shared" si="201"/>
        <v>0.200628</v>
      </c>
      <c r="CY158" s="2">
        <f t="shared" si="202"/>
        <v>0.20294499999999999</v>
      </c>
      <c r="CZ158" s="2">
        <f t="shared" si="203"/>
        <v>0.20713300000000001</v>
      </c>
      <c r="DA158" s="2">
        <f t="shared" si="204"/>
        <v>0.21168899999999999</v>
      </c>
      <c r="DB158" s="2">
        <f t="shared" si="205"/>
        <v>0.211733</v>
      </c>
      <c r="DC158" s="2">
        <f t="shared" si="206"/>
        <v>0.20005200000000001</v>
      </c>
      <c r="DD158" s="2">
        <f t="shared" si="207"/>
        <v>0.19490299999999999</v>
      </c>
      <c r="DE158" s="2">
        <f t="shared" si="208"/>
        <v>0.201349</v>
      </c>
      <c r="DF158" s="2">
        <f t="shared" si="209"/>
        <v>0.19403400000000001</v>
      </c>
      <c r="DG158" s="2">
        <f t="shared" si="210"/>
        <v>0.19431999999999999</v>
      </c>
      <c r="DH158" s="2">
        <f t="shared" si="211"/>
        <v>0.206737</v>
      </c>
      <c r="DI158" s="2" t="str">
        <f t="shared" si="212"/>
        <v/>
      </c>
      <c r="DK158" s="2">
        <f t="shared" si="177"/>
        <v>0.38539600000000007</v>
      </c>
      <c r="DL158" s="2">
        <f t="shared" si="177"/>
        <v>0.33995986041275794</v>
      </c>
      <c r="DM158" s="2">
        <f t="shared" si="177"/>
        <v>0.2982837623337623</v>
      </c>
      <c r="DN158" s="2">
        <f t="shared" si="177"/>
        <v>0.29809514314516133</v>
      </c>
      <c r="DO158" s="2">
        <f t="shared" si="177"/>
        <v>0.32034948216536896</v>
      </c>
      <c r="DP158" s="2">
        <f t="shared" si="177"/>
        <v>0.34659689923076925</v>
      </c>
      <c r="DQ158" s="2">
        <f t="shared" si="177"/>
        <v>0.31788719536019538</v>
      </c>
      <c r="DR158" s="2">
        <f t="shared" si="177"/>
        <v>0.36744041097515756</v>
      </c>
      <c r="DS158" s="2">
        <f t="shared" si="177"/>
        <v>0.28849061428571432</v>
      </c>
      <c r="DT158" s="2">
        <f t="shared" si="177"/>
        <v>0.29954826819923364</v>
      </c>
      <c r="DU158" s="2">
        <f t="shared" si="177"/>
        <v>0.28389919901477823</v>
      </c>
      <c r="DV158" s="2">
        <f t="shared" si="177"/>
        <v>0.28740727178346304</v>
      </c>
      <c r="DW158" s="2">
        <f t="shared" si="177"/>
        <v>0.31425337419354832</v>
      </c>
      <c r="DX158" s="2">
        <f t="shared" si="177"/>
        <v>0.32358456612903219</v>
      </c>
      <c r="DY158" s="2">
        <f t="shared" si="177"/>
        <v>0.23791625560783453</v>
      </c>
      <c r="EA158" s="2">
        <f t="shared" si="153"/>
        <v>0.2104607777777778</v>
      </c>
      <c r="EB158" s="2">
        <f t="shared" si="153"/>
        <v>0.19627013699321888</v>
      </c>
      <c r="EC158" s="2">
        <f t="shared" si="153"/>
        <v>0.19323705967161481</v>
      </c>
      <c r="ED158" s="2">
        <f t="shared" si="153"/>
        <v>0.20132674909170498</v>
      </c>
      <c r="EE158" s="2">
        <f t="shared" si="153"/>
        <v>0.20367534721162614</v>
      </c>
      <c r="EF158" s="2">
        <f t="shared" si="153"/>
        <v>0.21236680621421</v>
      </c>
      <c r="EG158" s="2">
        <f t="shared" si="153"/>
        <v>0.21178197047389852</v>
      </c>
      <c r="EH158" s="2">
        <f t="shared" si="153"/>
        <v>0.2106774360236687</v>
      </c>
      <c r="EI158" s="2">
        <f t="shared" si="153"/>
        <v>0.20146725745114824</v>
      </c>
      <c r="EJ158" s="2">
        <f t="shared" si="153"/>
        <v>0.19317299768873902</v>
      </c>
      <c r="EK158" s="2">
        <f t="shared" si="153"/>
        <v>0.19684953921050388</v>
      </c>
      <c r="EL158" s="2">
        <f t="shared" si="180"/>
        <v>0.19219280127900942</v>
      </c>
      <c r="EM158" s="2">
        <f t="shared" si="136"/>
        <v>0.19214468493373443</v>
      </c>
      <c r="EN158" s="2">
        <f t="shared" si="136"/>
        <v>0.21192992499793389</v>
      </c>
      <c r="EO158" s="2">
        <f t="shared" si="136"/>
        <v>0.24103041604618258</v>
      </c>
      <c r="EQ158" s="2">
        <f t="shared" si="178"/>
        <v>0.21030978414842461</v>
      </c>
      <c r="ER158" s="2">
        <f t="shared" si="178"/>
        <v>0.19848410002639161</v>
      </c>
      <c r="ES158" s="2">
        <f t="shared" si="178"/>
        <v>0.19311648988913035</v>
      </c>
      <c r="ET158" s="2">
        <f t="shared" si="178"/>
        <v>0.20235333029808075</v>
      </c>
      <c r="EU158" s="2">
        <f t="shared" si="178"/>
        <v>0.20517960989074002</v>
      </c>
      <c r="EV158" s="2">
        <f t="shared" si="178"/>
        <v>0.21210221656124886</v>
      </c>
      <c r="EW158" s="2">
        <f t="shared" si="178"/>
        <v>0.21338210693213794</v>
      </c>
      <c r="EX158" s="2">
        <f t="shared" si="178"/>
        <v>0.21114410500229266</v>
      </c>
      <c r="EY158" s="2">
        <f t="shared" si="178"/>
        <v>0.19983284404640325</v>
      </c>
      <c r="EZ158" s="2">
        <f t="shared" si="178"/>
        <v>0.2027358218846865</v>
      </c>
      <c r="FA158" s="2">
        <f t="shared" si="178"/>
        <v>0.20299058543525594</v>
      </c>
      <c r="FB158" s="2">
        <f t="shared" si="178"/>
        <v>0.1918195807015749</v>
      </c>
      <c r="FC158" s="2">
        <f t="shared" si="178"/>
        <v>0.19568896450963419</v>
      </c>
      <c r="FD158" s="2">
        <f t="shared" si="178"/>
        <v>0.20920747542500395</v>
      </c>
      <c r="FE158" s="2">
        <f t="shared" si="178"/>
        <v>0.23478236832976324</v>
      </c>
      <c r="FG158" s="2">
        <f t="shared" si="179"/>
        <v>0.99997210653305468</v>
      </c>
      <c r="FH158" s="2">
        <f t="shared" si="179"/>
        <v>0.9997757819122628</v>
      </c>
      <c r="FI158" s="2">
        <f t="shared" si="179"/>
        <v>0.99984469228510231</v>
      </c>
      <c r="FJ158" s="2">
        <f t="shared" si="179"/>
        <v>0.99988491859304596</v>
      </c>
      <c r="FK158" s="2">
        <f t="shared" si="179"/>
        <v>0.99990591925130901</v>
      </c>
      <c r="FL158" s="2">
        <f t="shared" si="179"/>
        <v>0.99994052521970056</v>
      </c>
      <c r="FM158" s="2">
        <f t="shared" si="179"/>
        <v>0.99993075495138239</v>
      </c>
      <c r="FN158" s="2">
        <f t="shared" si="179"/>
        <v>0.99990996208054872</v>
      </c>
      <c r="FO158" s="2">
        <f t="shared" si="179"/>
        <v>0.99991857520513217</v>
      </c>
      <c r="FP158" s="2">
        <f t="shared" si="179"/>
        <v>0.99992359627964944</v>
      </c>
      <c r="FQ158" s="2">
        <f t="shared" si="179"/>
        <v>0.99991898690795888</v>
      </c>
      <c r="FR158" s="2">
        <f t="shared" si="179"/>
        <v>0.99990497398040923</v>
      </c>
      <c r="FS158" s="2">
        <f t="shared" si="179"/>
        <v>0.99989800250641803</v>
      </c>
      <c r="FT158" s="2">
        <f t="shared" si="179"/>
        <v>0.9998954072331514</v>
      </c>
      <c r="FU158" s="2">
        <f t="shared" si="179"/>
        <v>0.99979980967190785</v>
      </c>
      <c r="FW158" s="2">
        <f t="shared" si="170"/>
        <v>0.12833090773160755</v>
      </c>
      <c r="FX158" s="2">
        <f t="shared" si="170"/>
        <v>5.6096678038581607E-2</v>
      </c>
      <c r="FY158" s="2">
        <f t="shared" si="170"/>
        <v>7.2657395318248136E-2</v>
      </c>
      <c r="FZ158" s="2">
        <f t="shared" si="170"/>
        <v>0.1802953682851437</v>
      </c>
      <c r="GA158" s="2">
        <f t="shared" si="170"/>
        <v>0.19032085964889775</v>
      </c>
      <c r="GB158" s="2">
        <f t="shared" si="170"/>
        <v>0.23149590340205126</v>
      </c>
      <c r="GC158" s="2">
        <f t="shared" si="170"/>
        <v>0.21626217645321616</v>
      </c>
      <c r="GD158" s="2">
        <f t="shared" si="170"/>
        <v>0.21674082673264161</v>
      </c>
      <c r="GE158" s="2">
        <f t="shared" si="170"/>
        <v>0.26506431371507694</v>
      </c>
      <c r="GF158" s="2">
        <f t="shared" si="170"/>
        <v>0.25189557089071302</v>
      </c>
      <c r="GG158" s="2">
        <f t="shared" si="170"/>
        <v>0.22059319843138273</v>
      </c>
      <c r="GH158" s="2">
        <f t="shared" si="170"/>
        <v>0.19565185304003979</v>
      </c>
      <c r="GI158" s="2">
        <f t="shared" si="170"/>
        <v>0.1442111633125816</v>
      </c>
      <c r="GJ158" s="2">
        <f t="shared" si="170"/>
        <v>0.13799351787550418</v>
      </c>
      <c r="GK158" s="2">
        <f t="shared" si="170"/>
        <v>7.4638182418341678E-2</v>
      </c>
      <c r="GM158" s="82">
        <f t="shared" si="171"/>
        <v>2.7718059497435716E-37</v>
      </c>
      <c r="GN158" s="82">
        <f t="shared" si="171"/>
        <v>1.2315569572676588E-178</v>
      </c>
      <c r="GO158" s="82">
        <f t="shared" si="171"/>
        <v>9.8360648863416917E-173</v>
      </c>
      <c r="GP158" s="82">
        <f t="shared" si="171"/>
        <v>8.4188154867435353E-175</v>
      </c>
      <c r="GQ158" s="82">
        <f t="shared" si="171"/>
        <v>0</v>
      </c>
      <c r="GR158" s="82">
        <f t="shared" si="171"/>
        <v>0</v>
      </c>
      <c r="GS158" s="82">
        <f t="shared" si="171"/>
        <v>2.2287827075645509E-252</v>
      </c>
      <c r="GT158" s="82">
        <f t="shared" si="171"/>
        <v>0</v>
      </c>
      <c r="GU158" s="82">
        <f t="shared" si="171"/>
        <v>0</v>
      </c>
      <c r="GV158" s="82">
        <f t="shared" si="171"/>
        <v>0</v>
      </c>
      <c r="GW158" s="82">
        <f t="shared" si="171"/>
        <v>0</v>
      </c>
      <c r="GX158" s="82">
        <f t="shared" si="171"/>
        <v>0</v>
      </c>
      <c r="GY158" s="82">
        <f t="shared" si="171"/>
        <v>1.0799843071266758E-250</v>
      </c>
      <c r="GZ158" s="82">
        <f t="shared" si="171"/>
        <v>6.3452214381773546E-287</v>
      </c>
      <c r="HA158" s="82">
        <f t="shared" si="171"/>
        <v>0</v>
      </c>
      <c r="HC158" s="82">
        <f t="shared" si="182"/>
        <v>9.6311029311345391E-13</v>
      </c>
      <c r="HD158" s="82">
        <f t="shared" si="182"/>
        <v>9.2281525133121122E-75</v>
      </c>
      <c r="HE158" s="82">
        <f t="shared" si="182"/>
        <v>3.6353170931712031E-96</v>
      </c>
      <c r="HF158" s="82">
        <f t="shared" si="181"/>
        <v>4.2778047461575695E-98</v>
      </c>
      <c r="HG158" s="82">
        <f t="shared" si="181"/>
        <v>2.3243026038007979E-247</v>
      </c>
      <c r="HH158" s="82">
        <f t="shared" si="181"/>
        <v>1.530555562463266E-231</v>
      </c>
      <c r="HI158" s="82">
        <f t="shared" si="181"/>
        <v>4.7644386205702703E-180</v>
      </c>
      <c r="HJ158" s="82">
        <f t="shared" si="181"/>
        <v>7.8876558638469573E-194</v>
      </c>
      <c r="HK158" s="82">
        <f t="shared" si="181"/>
        <v>4.1592030024273259E-291</v>
      </c>
      <c r="HL158" s="82">
        <f t="shared" si="162"/>
        <v>2.0958268729348911E-260</v>
      </c>
      <c r="HM158" s="82">
        <f t="shared" si="162"/>
        <v>1.2104017425693305E-214</v>
      </c>
      <c r="HN158" s="82">
        <f t="shared" si="162"/>
        <v>3.5174646526827349E-202</v>
      </c>
      <c r="HO158" s="82">
        <f t="shared" si="162"/>
        <v>1.1783401360852917E-140</v>
      </c>
      <c r="HP158" s="82">
        <f t="shared" si="162"/>
        <v>1.3268718515504296E-166</v>
      </c>
      <c r="HQ158" s="82">
        <f t="shared" si="162"/>
        <v>6.9112409367584657E-136</v>
      </c>
      <c r="HS158" s="82">
        <f t="shared" si="172"/>
        <v>1.2548934154180662E-2</v>
      </c>
      <c r="HT158" s="82">
        <f t="shared" si="172"/>
        <v>0.42043807750441631</v>
      </c>
      <c r="HU158" s="82">
        <f t="shared" si="172"/>
        <v>0.21518657262423832</v>
      </c>
      <c r="HV158" s="82">
        <f t="shared" si="172"/>
        <v>3.9071725026351456E-4</v>
      </c>
      <c r="HW158" s="82">
        <f t="shared" si="172"/>
        <v>1.0489174624653489E-4</v>
      </c>
      <c r="HX158" s="82">
        <f t="shared" si="172"/>
        <v>1.9978497476873608E-6</v>
      </c>
      <c r="HY158" s="82">
        <f t="shared" si="172"/>
        <v>4.0257827185369921E-5</v>
      </c>
      <c r="HZ158" s="82">
        <f t="shared" si="172"/>
        <v>3.0695900129177179E-7</v>
      </c>
      <c r="IA158" s="82">
        <f t="shared" si="172"/>
        <v>7.9856678226275529E-8</v>
      </c>
      <c r="IB158" s="82">
        <f t="shared" si="172"/>
        <v>4.3751182476692995E-7</v>
      </c>
      <c r="IC158" s="82">
        <f t="shared" si="172"/>
        <v>1.0985110084057635E-5</v>
      </c>
      <c r="ID158" s="82">
        <f t="shared" si="172"/>
        <v>2.5601437024282889E-5</v>
      </c>
      <c r="IE158" s="82">
        <f t="shared" si="172"/>
        <v>2.6759614388220869E-3</v>
      </c>
      <c r="IF158" s="82">
        <f t="shared" si="172"/>
        <v>3.6075729981920259E-3</v>
      </c>
      <c r="IG158" s="82">
        <f t="shared" si="172"/>
        <v>7.1664040173631829E-2</v>
      </c>
      <c r="II158" s="82">
        <f t="shared" si="173"/>
        <v>7.5337758848319608E-6</v>
      </c>
      <c r="IJ158" s="82">
        <f t="shared" si="173"/>
        <v>7.6502575908856749E-15</v>
      </c>
      <c r="IK158" s="82">
        <f t="shared" si="173"/>
        <v>2.5477710482919466E-11</v>
      </c>
      <c r="IL158" s="82">
        <f t="shared" si="173"/>
        <v>9.6996769673666361E-6</v>
      </c>
      <c r="IM158" s="82">
        <f t="shared" si="173"/>
        <v>3.526982289795734E-5</v>
      </c>
      <c r="IN158" s="82">
        <f t="shared" si="173"/>
        <v>9.2542554757471171E-4</v>
      </c>
      <c r="IO158" s="82">
        <f t="shared" si="173"/>
        <v>4.5211644842020577E-4</v>
      </c>
      <c r="IP158" s="82">
        <f t="shared" si="173"/>
        <v>1.7231772014313549E-5</v>
      </c>
      <c r="IQ158" s="82">
        <f t="shared" si="173"/>
        <v>1.658887806872451E-3</v>
      </c>
      <c r="IR158" s="82">
        <f t="shared" si="173"/>
        <v>1.1940160974402304E-3</v>
      </c>
      <c r="IS158" s="82">
        <f t="shared" si="173"/>
        <v>5.3114794439998632E-4</v>
      </c>
      <c r="IT158" s="82">
        <f t="shared" si="173"/>
        <v>3.3891486847208799E-5</v>
      </c>
      <c r="IU158" s="82">
        <f t="shared" si="173"/>
        <v>4.5350881862331745E-7</v>
      </c>
      <c r="IV158" s="82">
        <f t="shared" si="173"/>
        <v>1.0382387569576217E-3</v>
      </c>
      <c r="IW158" s="82">
        <f t="shared" si="173"/>
        <v>2.209089623339376E-5</v>
      </c>
      <c r="IY158" s="82">
        <f t="shared" si="174"/>
        <v>1.2556467931028605E-2</v>
      </c>
      <c r="IZ158" s="82">
        <f t="shared" si="174"/>
        <v>0.42043807750442397</v>
      </c>
      <c r="JA158" s="82">
        <f t="shared" si="174"/>
        <v>0.21518657264971602</v>
      </c>
      <c r="JB158" s="82">
        <f t="shared" si="174"/>
        <v>4.0041692723088122E-4</v>
      </c>
      <c r="JC158" s="82">
        <f t="shared" si="174"/>
        <v>1.4016156914449222E-4</v>
      </c>
      <c r="JD158" s="82">
        <f t="shared" si="174"/>
        <v>9.2742339732239908E-4</v>
      </c>
      <c r="JE158" s="82">
        <f t="shared" si="174"/>
        <v>4.9237427560557565E-4</v>
      </c>
      <c r="JF158" s="82">
        <f t="shared" si="174"/>
        <v>1.7538731015605322E-5</v>
      </c>
      <c r="JG158" s="82">
        <f t="shared" si="174"/>
        <v>1.6589676635506772E-3</v>
      </c>
      <c r="JH158" s="82">
        <f t="shared" si="174"/>
        <v>1.1944536092649972E-3</v>
      </c>
      <c r="JI158" s="82">
        <f t="shared" si="174"/>
        <v>5.4213305448404399E-4</v>
      </c>
      <c r="JJ158" s="82">
        <f t="shared" si="174"/>
        <v>5.9492923871491685E-5</v>
      </c>
      <c r="JK158" s="82">
        <f t="shared" si="174"/>
        <v>2.6764149476407101E-3</v>
      </c>
      <c r="JL158" s="82">
        <f t="shared" si="174"/>
        <v>4.6458117551496474E-3</v>
      </c>
      <c r="JM158" s="82">
        <f t="shared" si="174"/>
        <v>7.1686131069865225E-2</v>
      </c>
    </row>
    <row r="159" spans="2:273" x14ac:dyDescent="0.25">
      <c r="B159" s="2">
        <v>132</v>
      </c>
      <c r="C159" s="37">
        <v>0.20940500000000001</v>
      </c>
      <c r="D159" s="37">
        <v>0.19131000000000001</v>
      </c>
      <c r="E159" s="37">
        <v>0.20216400000000001</v>
      </c>
      <c r="F159" s="37">
        <v>0.198154</v>
      </c>
      <c r="G159" s="37">
        <v>0.20575199999999999</v>
      </c>
      <c r="H159" s="37">
        <v>0.21152099999999999</v>
      </c>
      <c r="I159" s="37">
        <v>0.20741699999999999</v>
      </c>
      <c r="J159" s="37">
        <v>0.21442600000000001</v>
      </c>
      <c r="K159" s="37">
        <v>0.20401900000000001</v>
      </c>
      <c r="L159" s="37">
        <v>0.198078</v>
      </c>
      <c r="M159" s="37">
        <v>0.20163800000000001</v>
      </c>
      <c r="N159" s="37">
        <v>0.189052</v>
      </c>
      <c r="O159" s="37">
        <v>0.19151099999999999</v>
      </c>
      <c r="P159" s="37">
        <v>0.209983</v>
      </c>
      <c r="Q159" s="37">
        <v>0.23538200000000001</v>
      </c>
      <c r="S159" s="4">
        <f t="shared" si="175"/>
        <v>0.21016811450524839</v>
      </c>
      <c r="T159" s="4">
        <f t="shared" si="175"/>
        <v>0.19875552060390883</v>
      </c>
      <c r="U159" s="4">
        <f t="shared" si="175"/>
        <v>0.19401380389821074</v>
      </c>
      <c r="V159" s="4">
        <f t="shared" si="175"/>
        <v>0.2011601301823942</v>
      </c>
      <c r="W159" s="4">
        <f t="shared" si="175"/>
        <v>0.20366386433663841</v>
      </c>
      <c r="X159" s="4">
        <f t="shared" si="175"/>
        <v>0.21206856414196498</v>
      </c>
      <c r="Y159" s="4">
        <f t="shared" si="175"/>
        <v>0.21187045009893521</v>
      </c>
      <c r="Z159" s="4">
        <f t="shared" si="175"/>
        <v>0.21042761908425189</v>
      </c>
      <c r="AA159" s="4">
        <f t="shared" si="175"/>
        <v>0.2012221149350665</v>
      </c>
      <c r="AB159" s="4">
        <f t="shared" si="175"/>
        <v>0.19599500566017214</v>
      </c>
      <c r="AC159" s="4">
        <f t="shared" si="175"/>
        <v>0.19849159005170647</v>
      </c>
      <c r="AD159" s="4">
        <f t="shared" si="175"/>
        <v>0.19184857851610571</v>
      </c>
      <c r="AE159" s="4">
        <f t="shared" si="175"/>
        <v>0.19224184401903124</v>
      </c>
      <c r="AF159" s="4">
        <f t="shared" si="175"/>
        <v>0.21182926160195728</v>
      </c>
      <c r="AG159" s="4">
        <f t="shared" si="175"/>
        <v>0.24456290112354173</v>
      </c>
      <c r="AI159" s="4">
        <f t="shared" si="176"/>
        <v>-7.6311450524838009E-4</v>
      </c>
      <c r="AJ159" s="4">
        <f t="shared" si="176"/>
        <v>-7.4455206039088229E-3</v>
      </c>
      <c r="AK159" s="4">
        <f t="shared" si="176"/>
        <v>8.1501961017892699E-3</v>
      </c>
      <c r="AL159" s="4">
        <f t="shared" si="176"/>
        <v>-3.0061301823942066E-3</v>
      </c>
      <c r="AM159" s="4">
        <f t="shared" si="176"/>
        <v>2.0881356633615789E-3</v>
      </c>
      <c r="AN159" s="4">
        <f t="shared" si="176"/>
        <v>-5.475641419649957E-4</v>
      </c>
      <c r="AO159" s="4">
        <f t="shared" si="176"/>
        <v>-4.4534500989352188E-3</v>
      </c>
      <c r="AP159" s="4">
        <f t="shared" si="176"/>
        <v>3.9983809157481121E-3</v>
      </c>
      <c r="AQ159" s="4">
        <f t="shared" si="176"/>
        <v>2.796885064933502E-3</v>
      </c>
      <c r="AR159" s="4">
        <f t="shared" si="176"/>
        <v>2.082994339827865E-3</v>
      </c>
      <c r="AS159" s="4">
        <f t="shared" si="176"/>
        <v>3.1464099482935437E-3</v>
      </c>
      <c r="AT159" s="4">
        <f t="shared" si="176"/>
        <v>-2.7965785161057077E-3</v>
      </c>
      <c r="AU159" s="4">
        <f t="shared" si="176"/>
        <v>-7.3084401903125706E-4</v>
      </c>
      <c r="AV159" s="4">
        <f t="shared" si="176"/>
        <v>-1.8462616019572775E-3</v>
      </c>
      <c r="AW159" s="4">
        <f t="shared" si="176"/>
        <v>-9.1809011235417237E-3</v>
      </c>
      <c r="AY159" s="2">
        <f t="shared" si="168"/>
        <v>0.21012637424332709</v>
      </c>
      <c r="AZ159" s="2">
        <f t="shared" si="168"/>
        <v>0.19592122695864395</v>
      </c>
      <c r="BA159" s="2">
        <f t="shared" si="168"/>
        <v>0.19301978037379375</v>
      </c>
      <c r="BB159" s="2">
        <f t="shared" si="168"/>
        <v>0.20115743635236472</v>
      </c>
      <c r="BC159" s="2">
        <f t="shared" si="168"/>
        <v>0.20365404667686571</v>
      </c>
      <c r="BD159" s="2">
        <f t="shared" si="168"/>
        <v>0.21203049849512734</v>
      </c>
      <c r="BE159" s="2">
        <f t="shared" si="168"/>
        <v>0.21180506890562817</v>
      </c>
      <c r="BF159" s="2">
        <f t="shared" si="168"/>
        <v>0.21042169332150978</v>
      </c>
      <c r="BG159" s="2">
        <f t="shared" si="168"/>
        <v>0.2007274475753078</v>
      </c>
      <c r="BH159" s="2">
        <f t="shared" si="168"/>
        <v>0.1955185095034527</v>
      </c>
      <c r="BI159" s="2">
        <f t="shared" si="168"/>
        <v>0.19823489095442282</v>
      </c>
      <c r="BJ159" s="2">
        <f t="shared" si="168"/>
        <v>0.19183899454431247</v>
      </c>
      <c r="BK159" s="2">
        <f t="shared" si="168"/>
        <v>0.19223474179223735</v>
      </c>
      <c r="BL159" s="2">
        <f t="shared" si="168"/>
        <v>0.21112142339135109</v>
      </c>
      <c r="BM159" s="2">
        <f t="shared" si="168"/>
        <v>0.24015148009376316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>
        <f t="shared" si="169"/>
        <v>0.20940500000000001</v>
      </c>
      <c r="CF159" s="2" t="str">
        <f t="shared" si="169"/>
        <v/>
      </c>
      <c r="CG159" s="2" t="str">
        <f t="shared" si="169"/>
        <v/>
      </c>
      <c r="CH159" s="2">
        <f t="shared" si="169"/>
        <v>0.198154</v>
      </c>
      <c r="CI159" s="2">
        <f t="shared" si="169"/>
        <v>0.20575199999999999</v>
      </c>
      <c r="CJ159" s="2">
        <f t="shared" si="169"/>
        <v>0.21152099999999999</v>
      </c>
      <c r="CK159" s="2">
        <f t="shared" si="169"/>
        <v>0.20741699999999999</v>
      </c>
      <c r="CL159" s="2">
        <f t="shared" si="169"/>
        <v>0.21442600000000001</v>
      </c>
      <c r="CM159" s="2">
        <f t="shared" si="169"/>
        <v>0.20401900000000001</v>
      </c>
      <c r="CN159" s="2">
        <f t="shared" si="169"/>
        <v>0.198078</v>
      </c>
      <c r="CO159" s="2">
        <f t="shared" si="169"/>
        <v>0.20163800000000001</v>
      </c>
      <c r="CP159" s="2">
        <f t="shared" si="169"/>
        <v>0.189052</v>
      </c>
      <c r="CQ159" s="2">
        <f t="shared" si="169"/>
        <v>0.19151099999999999</v>
      </c>
      <c r="CR159" s="2">
        <f t="shared" si="169"/>
        <v>0.209983</v>
      </c>
      <c r="CS159" s="2" t="str">
        <f t="shared" si="169"/>
        <v/>
      </c>
      <c r="CU159" s="2">
        <f t="shared" si="198"/>
        <v>0.20940500000000001</v>
      </c>
      <c r="CV159" s="2" t="str">
        <f t="shared" si="199"/>
        <v/>
      </c>
      <c r="CW159" s="2" t="str">
        <f t="shared" si="200"/>
        <v/>
      </c>
      <c r="CX159" s="2">
        <f t="shared" si="201"/>
        <v>0.198154</v>
      </c>
      <c r="CY159" s="2">
        <f t="shared" si="202"/>
        <v>0.20575199999999999</v>
      </c>
      <c r="CZ159" s="2">
        <f t="shared" si="203"/>
        <v>0.21152099999999999</v>
      </c>
      <c r="DA159" s="2">
        <f t="shared" si="204"/>
        <v>0.20741699999999999</v>
      </c>
      <c r="DB159" s="2">
        <f t="shared" si="205"/>
        <v>0.21442600000000001</v>
      </c>
      <c r="DC159" s="2">
        <f t="shared" si="206"/>
        <v>0.20401900000000001</v>
      </c>
      <c r="DD159" s="2">
        <f t="shared" si="207"/>
        <v>0.198078</v>
      </c>
      <c r="DE159" s="2">
        <f t="shared" si="208"/>
        <v>0.20163800000000001</v>
      </c>
      <c r="DF159" s="2">
        <f t="shared" si="209"/>
        <v>0.189052</v>
      </c>
      <c r="DG159" s="2">
        <f t="shared" si="210"/>
        <v>0.19151099999999999</v>
      </c>
      <c r="DH159" s="2">
        <f t="shared" si="211"/>
        <v>0.209983</v>
      </c>
      <c r="DI159" s="2" t="str">
        <f t="shared" si="212"/>
        <v/>
      </c>
      <c r="DK159" s="2">
        <f t="shared" si="177"/>
        <v>0.38639709803921579</v>
      </c>
      <c r="DL159" s="2">
        <f t="shared" si="177"/>
        <v>0.34073315131332083</v>
      </c>
      <c r="DM159" s="2">
        <f t="shared" si="177"/>
        <v>0.29876534663234661</v>
      </c>
      <c r="DN159" s="2">
        <f t="shared" si="177"/>
        <v>0.29849704508797659</v>
      </c>
      <c r="DO159" s="2">
        <f t="shared" si="177"/>
        <v>0.32093606370040789</v>
      </c>
      <c r="DP159" s="2">
        <f t="shared" si="177"/>
        <v>0.34732363384615383</v>
      </c>
      <c r="DQ159" s="2">
        <f t="shared" si="177"/>
        <v>0.31833685897435898</v>
      </c>
      <c r="DR159" s="2">
        <f t="shared" si="177"/>
        <v>0.3682871146459028</v>
      </c>
      <c r="DS159" s="2">
        <f t="shared" si="177"/>
        <v>0.2887423192118227</v>
      </c>
      <c r="DT159" s="2">
        <f t="shared" si="177"/>
        <v>0.29999256075533653</v>
      </c>
      <c r="DU159" s="2">
        <f t="shared" si="177"/>
        <v>0.28421062364532013</v>
      </c>
      <c r="DV159" s="2">
        <f t="shared" si="177"/>
        <v>0.28780393362995915</v>
      </c>
      <c r="DW159" s="2">
        <f t="shared" si="177"/>
        <v>0.31482311935483864</v>
      </c>
      <c r="DX159" s="2">
        <f t="shared" si="177"/>
        <v>0.32410876733870964</v>
      </c>
      <c r="DY159" s="2">
        <f t="shared" si="177"/>
        <v>0.23761621413721409</v>
      </c>
      <c r="EA159" s="2">
        <f t="shared" si="153"/>
        <v>0.21013717777777779</v>
      </c>
      <c r="EB159" s="2">
        <f t="shared" si="153"/>
        <v>0.19574836574808829</v>
      </c>
      <c r="EC159" s="2">
        <f t="shared" si="153"/>
        <v>0.19301473650443338</v>
      </c>
      <c r="ED159" s="2">
        <f t="shared" si="153"/>
        <v>0.20094056200481508</v>
      </c>
      <c r="EE159" s="2">
        <f t="shared" si="153"/>
        <v>0.20332597638164945</v>
      </c>
      <c r="EF159" s="2">
        <f t="shared" si="153"/>
        <v>0.21209076254506898</v>
      </c>
      <c r="EG159" s="2">
        <f t="shared" si="153"/>
        <v>0.21141567297297295</v>
      </c>
      <c r="EH159" s="2">
        <f t="shared" si="153"/>
        <v>0.21029705648915192</v>
      </c>
      <c r="EI159" s="2">
        <f t="shared" si="153"/>
        <v>0.20119723932959954</v>
      </c>
      <c r="EJ159" s="2">
        <f t="shared" si="153"/>
        <v>0.19285976019829951</v>
      </c>
      <c r="EK159" s="2">
        <f t="shared" ref="EK159:EO222" si="213">CO$228*$B159+CO$229</f>
        <v>0.19673090773296956</v>
      </c>
      <c r="EL159" s="2">
        <f t="shared" si="180"/>
        <v>0.19191166371152787</v>
      </c>
      <c r="EM159" s="2">
        <f t="shared" si="180"/>
        <v>0.1916507599804862</v>
      </c>
      <c r="EN159" s="2">
        <f t="shared" si="180"/>
        <v>0.21152985164880583</v>
      </c>
      <c r="EO159" s="2">
        <f t="shared" si="180"/>
        <v>0.24067206455296378</v>
      </c>
      <c r="EQ159" s="2">
        <f t="shared" si="178"/>
        <v>0.21002718916076171</v>
      </c>
      <c r="ER159" s="2">
        <f t="shared" si="178"/>
        <v>0.19808929751641374</v>
      </c>
      <c r="ES159" s="2">
        <f t="shared" si="178"/>
        <v>0.19288915490538566</v>
      </c>
      <c r="ET159" s="2">
        <f t="shared" si="178"/>
        <v>0.20200399237054453</v>
      </c>
      <c r="EU159" s="2">
        <f t="shared" si="178"/>
        <v>0.20487769899821229</v>
      </c>
      <c r="EV159" s="2">
        <f t="shared" si="178"/>
        <v>0.21181849737247613</v>
      </c>
      <c r="EW159" s="2">
        <f t="shared" si="178"/>
        <v>0.21306300825122082</v>
      </c>
      <c r="EX159" s="2">
        <f t="shared" si="178"/>
        <v>0.21077674295799767</v>
      </c>
      <c r="EY159" s="2">
        <f t="shared" si="178"/>
        <v>0.19951654236338345</v>
      </c>
      <c r="EZ159" s="2">
        <f t="shared" si="178"/>
        <v>0.20269225995634738</v>
      </c>
      <c r="FA159" s="2">
        <f t="shared" si="178"/>
        <v>0.20305395318840896</v>
      </c>
      <c r="FB159" s="2">
        <f t="shared" si="178"/>
        <v>0.1915270598133971</v>
      </c>
      <c r="FC159" s="2">
        <f t="shared" si="178"/>
        <v>0.19532185400878133</v>
      </c>
      <c r="FD159" s="2">
        <f t="shared" si="178"/>
        <v>0.20872265777850235</v>
      </c>
      <c r="FE159" s="2">
        <f t="shared" si="178"/>
        <v>0.23427205575070983</v>
      </c>
      <c r="FG159" s="2">
        <f t="shared" si="179"/>
        <v>0.99997456079336267</v>
      </c>
      <c r="FH159" s="2">
        <f t="shared" si="179"/>
        <v>0.99979550663920325</v>
      </c>
      <c r="FI159" s="2">
        <f t="shared" si="179"/>
        <v>0.99985835574495296</v>
      </c>
      <c r="FJ159" s="2">
        <f t="shared" si="179"/>
        <v>0.99989504344666824</v>
      </c>
      <c r="FK159" s="2">
        <f t="shared" si="179"/>
        <v>0.99991419662713132</v>
      </c>
      <c r="FL159" s="2">
        <f t="shared" si="179"/>
        <v>0.99994575807184327</v>
      </c>
      <c r="FM159" s="2">
        <f t="shared" si="179"/>
        <v>0.99993684738031197</v>
      </c>
      <c r="FN159" s="2">
        <f t="shared" si="179"/>
        <v>0.99991788379095314</v>
      </c>
      <c r="FO159" s="2">
        <f t="shared" si="179"/>
        <v>0.99992573917244654</v>
      </c>
      <c r="FP159" s="2">
        <f t="shared" si="179"/>
        <v>0.99993031851042546</v>
      </c>
      <c r="FQ159" s="2">
        <f t="shared" si="179"/>
        <v>0.99992611465525372</v>
      </c>
      <c r="FR159" s="2">
        <f t="shared" si="179"/>
        <v>0.9999133345154797</v>
      </c>
      <c r="FS159" s="2">
        <f t="shared" si="179"/>
        <v>0.99990697634540915</v>
      </c>
      <c r="FT159" s="2">
        <f t="shared" si="179"/>
        <v>0.99990460938503323</v>
      </c>
      <c r="FU159" s="2">
        <f t="shared" si="179"/>
        <v>0.99981742103479421</v>
      </c>
      <c r="FW159" s="2">
        <f t="shared" si="170"/>
        <v>0.1389911738035523</v>
      </c>
      <c r="FX159" s="2">
        <f t="shared" si="170"/>
        <v>6.1177684214795414E-2</v>
      </c>
      <c r="FY159" s="2">
        <f t="shared" si="170"/>
        <v>7.9112681374477592E-2</v>
      </c>
      <c r="FZ159" s="2">
        <f t="shared" si="170"/>
        <v>0.19431000090759412</v>
      </c>
      <c r="GA159" s="2">
        <f t="shared" si="170"/>
        <v>0.20491997064864015</v>
      </c>
      <c r="GB159" s="2">
        <f t="shared" si="170"/>
        <v>0.24828493849363323</v>
      </c>
      <c r="GC159" s="2">
        <f t="shared" si="170"/>
        <v>0.23228032854736375</v>
      </c>
      <c r="GD159" s="2">
        <f t="shared" si="170"/>
        <v>0.23278390150056733</v>
      </c>
      <c r="GE159" s="2">
        <f t="shared" si="170"/>
        <v>0.28339012561218369</v>
      </c>
      <c r="GF159" s="2">
        <f t="shared" si="170"/>
        <v>0.26964497302509921</v>
      </c>
      <c r="GG159" s="2">
        <f t="shared" si="170"/>
        <v>0.23683520275764067</v>
      </c>
      <c r="GH159" s="2">
        <f t="shared" si="170"/>
        <v>0.21055355300144135</v>
      </c>
      <c r="GI159" s="2">
        <f t="shared" si="170"/>
        <v>0.15595456404134764</v>
      </c>
      <c r="GJ159" s="2">
        <f t="shared" si="170"/>
        <v>0.14931894583018648</v>
      </c>
      <c r="GK159" s="2">
        <f t="shared" si="170"/>
        <v>8.1254032808632776E-2</v>
      </c>
      <c r="GM159" s="82">
        <f t="shared" si="171"/>
        <v>3.1994301073116819E-38</v>
      </c>
      <c r="GN159" s="82">
        <f t="shared" si="171"/>
        <v>6.5841407085776448E-184</v>
      </c>
      <c r="GO159" s="82">
        <f t="shared" si="171"/>
        <v>1.1030965942634719E-177</v>
      </c>
      <c r="GP159" s="82">
        <f t="shared" si="171"/>
        <v>2.0046737150428651E-179</v>
      </c>
      <c r="GQ159" s="82">
        <f t="shared" si="171"/>
        <v>0</v>
      </c>
      <c r="GR159" s="82">
        <f t="shared" si="171"/>
        <v>0</v>
      </c>
      <c r="GS159" s="82">
        <f t="shared" si="171"/>
        <v>1.030026379931518E-258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0</v>
      </c>
      <c r="GX159" s="82">
        <f t="shared" si="171"/>
        <v>0</v>
      </c>
      <c r="GY159" s="82">
        <f t="shared" si="171"/>
        <v>3.1651084321958071E-257</v>
      </c>
      <c r="GZ159" s="82">
        <f t="shared" si="171"/>
        <v>1.7140763485816778E-294</v>
      </c>
      <c r="HA159" s="82">
        <f t="shared" si="171"/>
        <v>0</v>
      </c>
      <c r="HC159" s="82">
        <f t="shared" si="182"/>
        <v>3.553278754764372E-13</v>
      </c>
      <c r="HD159" s="82">
        <f t="shared" si="182"/>
        <v>3.5686544576250829E-78</v>
      </c>
      <c r="HE159" s="82">
        <f t="shared" si="182"/>
        <v>2.4464749756454953E-100</v>
      </c>
      <c r="HF159" s="82">
        <f t="shared" si="181"/>
        <v>7.6491407343042522E-102</v>
      </c>
      <c r="HG159" s="82">
        <f t="shared" si="181"/>
        <v>1.9391457033689077E-256</v>
      </c>
      <c r="HH159" s="82">
        <f t="shared" si="181"/>
        <v>1.6397349398416158E-239</v>
      </c>
      <c r="HI159" s="82">
        <f t="shared" si="181"/>
        <v>1.7821745873394882E-186</v>
      </c>
      <c r="HJ159" s="82">
        <f t="shared" si="181"/>
        <v>1.0311118204951505E-200</v>
      </c>
      <c r="HK159" s="82">
        <f t="shared" si="181"/>
        <v>3.378332551332991E-301</v>
      </c>
      <c r="HL159" s="82">
        <f t="shared" si="162"/>
        <v>1.9485594714543661E-269</v>
      </c>
      <c r="HM159" s="82">
        <f t="shared" si="162"/>
        <v>2.4355656760981237E-222</v>
      </c>
      <c r="HN159" s="82">
        <f t="shared" si="162"/>
        <v>1.3563019700051659E-209</v>
      </c>
      <c r="HO159" s="82">
        <f t="shared" si="162"/>
        <v>4.890953452754076E-146</v>
      </c>
      <c r="HP159" s="82">
        <f t="shared" si="162"/>
        <v>3.8325186760521272E-173</v>
      </c>
      <c r="HQ159" s="82">
        <f t="shared" si="162"/>
        <v>2.4644823844463859E-141</v>
      </c>
      <c r="HS159" s="82">
        <f t="shared" si="172"/>
        <v>6.6764618193773523E-3</v>
      </c>
      <c r="HT159" s="82">
        <f t="shared" si="172"/>
        <v>0.34129476427253258</v>
      </c>
      <c r="HU159" s="82">
        <f t="shared" si="172"/>
        <v>0.15068906670721413</v>
      </c>
      <c r="HV159" s="82">
        <f t="shared" si="172"/>
        <v>1.303667325466642E-4</v>
      </c>
      <c r="HW159" s="82">
        <f t="shared" si="172"/>
        <v>3.2768163260513021E-5</v>
      </c>
      <c r="HX159" s="82">
        <f t="shared" si="172"/>
        <v>5.1863477977002553E-7</v>
      </c>
      <c r="HY159" s="82">
        <f t="shared" si="172"/>
        <v>1.256319730361088E-5</v>
      </c>
      <c r="HZ159" s="82">
        <f t="shared" si="172"/>
        <v>5.2542800085033874E-8</v>
      </c>
      <c r="IA159" s="82">
        <f t="shared" si="172"/>
        <v>1.4766370226526043E-8</v>
      </c>
      <c r="IB159" s="82">
        <f t="shared" si="172"/>
        <v>9.376700936027861E-8</v>
      </c>
      <c r="IC159" s="82">
        <f t="shared" si="172"/>
        <v>3.1497165634353433E-6</v>
      </c>
      <c r="ID159" s="82">
        <f t="shared" si="172"/>
        <v>7.0620741130751963E-6</v>
      </c>
      <c r="IE159" s="82">
        <f t="shared" si="172"/>
        <v>1.0727954964183265E-3</v>
      </c>
      <c r="IF159" s="82">
        <f t="shared" si="172"/>
        <v>1.1530055462374387E-3</v>
      </c>
      <c r="IG159" s="82">
        <f t="shared" si="172"/>
        <v>3.4011347014353654E-2</v>
      </c>
      <c r="II159" s="82">
        <f t="shared" si="173"/>
        <v>2.0091558836481957E-5</v>
      </c>
      <c r="IJ159" s="82">
        <f t="shared" si="173"/>
        <v>5.4930968266029464E-14</v>
      </c>
      <c r="IK159" s="82">
        <f t="shared" si="173"/>
        <v>1.2813574694748989E-10</v>
      </c>
      <c r="IL159" s="82">
        <f t="shared" si="173"/>
        <v>3.2345848879251278E-5</v>
      </c>
      <c r="IM159" s="82">
        <f t="shared" si="173"/>
        <v>1.0634493763176944E-4</v>
      </c>
      <c r="IN159" s="82">
        <f t="shared" si="173"/>
        <v>2.1794596297639622E-3</v>
      </c>
      <c r="IO159" s="82">
        <f t="shared" si="173"/>
        <v>1.107201231703831E-3</v>
      </c>
      <c r="IP159" s="82">
        <f t="shared" si="173"/>
        <v>6.5482794284491119E-5</v>
      </c>
      <c r="IQ159" s="82">
        <f t="shared" si="173"/>
        <v>4.0973006768139824E-3</v>
      </c>
      <c r="IR159" s="82">
        <f t="shared" si="173"/>
        <v>2.9391566901203945E-3</v>
      </c>
      <c r="IS159" s="82">
        <f t="shared" si="173"/>
        <v>1.2948828053464998E-3</v>
      </c>
      <c r="IT159" s="82">
        <f t="shared" si="173"/>
        <v>1.0538072290279596E-4</v>
      </c>
      <c r="IU159" s="82">
        <f t="shared" si="173"/>
        <v>1.7125523334190773E-6</v>
      </c>
      <c r="IV159" s="82">
        <f t="shared" si="173"/>
        <v>1.7930886648927912E-3</v>
      </c>
      <c r="IW159" s="82">
        <f t="shared" si="173"/>
        <v>4.3619577899611957E-5</v>
      </c>
      <c r="IY159" s="82">
        <f t="shared" si="174"/>
        <v>6.6965533785691622E-3</v>
      </c>
      <c r="IZ159" s="82">
        <f t="shared" si="174"/>
        <v>0.34129476427258754</v>
      </c>
      <c r="JA159" s="82">
        <f t="shared" si="174"/>
        <v>0.15068906683534988</v>
      </c>
      <c r="JB159" s="82">
        <f t="shared" si="174"/>
        <v>1.6271258142591547E-4</v>
      </c>
      <c r="JC159" s="82">
        <f t="shared" si="174"/>
        <v>1.3911310089228247E-4</v>
      </c>
      <c r="JD159" s="82">
        <f t="shared" si="174"/>
        <v>2.1799782645437324E-3</v>
      </c>
      <c r="JE159" s="82">
        <f t="shared" si="174"/>
        <v>1.1197644290074419E-3</v>
      </c>
      <c r="JF159" s="82">
        <f t="shared" si="174"/>
        <v>6.5535337084576155E-5</v>
      </c>
      <c r="JG159" s="82">
        <f t="shared" si="174"/>
        <v>4.0973154431842088E-3</v>
      </c>
      <c r="JH159" s="82">
        <f t="shared" si="174"/>
        <v>2.9392504571297546E-3</v>
      </c>
      <c r="JI159" s="82">
        <f t="shared" si="174"/>
        <v>1.2980325219099352E-3</v>
      </c>
      <c r="JJ159" s="82">
        <f t="shared" si="174"/>
        <v>1.1244279701587115E-4</v>
      </c>
      <c r="JK159" s="82">
        <f t="shared" si="174"/>
        <v>1.0745080487517455E-3</v>
      </c>
      <c r="JL159" s="82">
        <f t="shared" si="174"/>
        <v>2.9460942111302298E-3</v>
      </c>
      <c r="JM159" s="82">
        <f t="shared" si="174"/>
        <v>3.4054966592253266E-2</v>
      </c>
    </row>
    <row r="160" spans="2:273" x14ac:dyDescent="0.25">
      <c r="B160" s="2">
        <v>133</v>
      </c>
      <c r="C160" s="37">
        <v>0.21113100000000001</v>
      </c>
      <c r="D160" s="37">
        <v>0.18643399999999999</v>
      </c>
      <c r="E160" s="37">
        <v>0.203268</v>
      </c>
      <c r="F160" s="37">
        <v>0.199049</v>
      </c>
      <c r="G160" s="37">
        <v>0.205015</v>
      </c>
      <c r="H160" s="37">
        <v>0.211337</v>
      </c>
      <c r="I160" s="37">
        <v>0.21162800000000001</v>
      </c>
      <c r="J160" s="37">
        <v>0.21204200000000001</v>
      </c>
      <c r="K160" s="37">
        <v>0.20755100000000001</v>
      </c>
      <c r="L160" s="37">
        <v>0.196798</v>
      </c>
      <c r="M160" s="37">
        <v>0.19469500000000001</v>
      </c>
      <c r="N160" s="37">
        <v>0.188472</v>
      </c>
      <c r="O160" s="37">
        <v>0.194355</v>
      </c>
      <c r="P160" s="37">
        <v>0.20808699999999999</v>
      </c>
      <c r="Q160" s="37">
        <v>0.233266</v>
      </c>
      <c r="S160" s="4">
        <f t="shared" si="175"/>
        <v>0.20982834786452775</v>
      </c>
      <c r="T160" s="4">
        <f t="shared" si="175"/>
        <v>0.19731985703508245</v>
      </c>
      <c r="U160" s="4">
        <f t="shared" si="175"/>
        <v>0.19336268268072479</v>
      </c>
      <c r="V160" s="4">
        <f t="shared" si="175"/>
        <v>0.2008014182046037</v>
      </c>
      <c r="W160" s="4">
        <f t="shared" si="175"/>
        <v>0.20336411677221514</v>
      </c>
      <c r="X160" s="4">
        <f t="shared" si="175"/>
        <v>0.21182524804303665</v>
      </c>
      <c r="Y160" s="4">
        <f t="shared" si="175"/>
        <v>0.21161821923215493</v>
      </c>
      <c r="Z160" s="4">
        <f t="shared" si="175"/>
        <v>0.21007069070799009</v>
      </c>
      <c r="AA160" s="4">
        <f t="shared" si="175"/>
        <v>0.20144674941578278</v>
      </c>
      <c r="AB160" s="4">
        <f t="shared" si="175"/>
        <v>0.19646955428459514</v>
      </c>
      <c r="AC160" s="4">
        <f t="shared" si="175"/>
        <v>0.19881779433798807</v>
      </c>
      <c r="AD160" s="4">
        <f t="shared" si="175"/>
        <v>0.19157454270076099</v>
      </c>
      <c r="AE160" s="4">
        <f t="shared" si="175"/>
        <v>0.19181073552054104</v>
      </c>
      <c r="AF160" s="4">
        <f t="shared" si="175"/>
        <v>0.211753313945065</v>
      </c>
      <c r="AG160" s="4">
        <f t="shared" si="175"/>
        <v>0.24143641385010514</v>
      </c>
      <c r="AI160" s="4">
        <f t="shared" si="176"/>
        <v>1.3026521354722598E-3</v>
      </c>
      <c r="AJ160" s="4">
        <f t="shared" si="176"/>
        <v>-1.0885857035082463E-2</v>
      </c>
      <c r="AK160" s="4">
        <f t="shared" si="176"/>
        <v>9.9053173192752142E-3</v>
      </c>
      <c r="AL160" s="4">
        <f t="shared" si="176"/>
        <v>-1.7524182046037007E-3</v>
      </c>
      <c r="AM160" s="4">
        <f t="shared" si="176"/>
        <v>1.6508832277848662E-3</v>
      </c>
      <c r="AN160" s="4">
        <f t="shared" si="176"/>
        <v>-4.8824804303665426E-4</v>
      </c>
      <c r="AO160" s="4">
        <f t="shared" si="176"/>
        <v>9.780767845080085E-6</v>
      </c>
      <c r="AP160" s="4">
        <f t="shared" si="176"/>
        <v>1.9713092920099207E-3</v>
      </c>
      <c r="AQ160" s="4">
        <f t="shared" si="176"/>
        <v>6.1042505842172357E-3</v>
      </c>
      <c r="AR160" s="4">
        <f t="shared" si="176"/>
        <v>3.2844571540485701E-4</v>
      </c>
      <c r="AS160" s="4">
        <f t="shared" si="176"/>
        <v>-4.1227943379880672E-3</v>
      </c>
      <c r="AT160" s="4">
        <f t="shared" si="176"/>
        <v>-3.1025427007609907E-3</v>
      </c>
      <c r="AU160" s="4">
        <f t="shared" si="176"/>
        <v>2.5442644794589631E-3</v>
      </c>
      <c r="AV160" s="4">
        <f t="shared" si="176"/>
        <v>-3.6663139450650029E-3</v>
      </c>
      <c r="AW160" s="4">
        <f t="shared" si="176"/>
        <v>-8.1704138501051404E-3</v>
      </c>
      <c r="AY160" s="2">
        <f t="shared" si="168"/>
        <v>0.20980732385393872</v>
      </c>
      <c r="AZ160" s="2">
        <f t="shared" si="168"/>
        <v>0.19541845159168111</v>
      </c>
      <c r="BA160" s="2">
        <f t="shared" si="168"/>
        <v>0.19279492286144195</v>
      </c>
      <c r="BB160" s="2">
        <f t="shared" si="168"/>
        <v>0.20079389683486248</v>
      </c>
      <c r="BC160" s="2">
        <f t="shared" si="168"/>
        <v>0.20333823689259553</v>
      </c>
      <c r="BD160" s="2">
        <f t="shared" si="168"/>
        <v>0.21174703045291365</v>
      </c>
      <c r="BE160" s="2">
        <f t="shared" si="168"/>
        <v>0.21147770240453445</v>
      </c>
      <c r="BF160" s="2">
        <f t="shared" si="168"/>
        <v>0.2100515975992045</v>
      </c>
      <c r="BG160" s="2">
        <f t="shared" si="168"/>
        <v>0.20041084059240682</v>
      </c>
      <c r="BH160" s="2">
        <f t="shared" si="168"/>
        <v>0.19546445544195831</v>
      </c>
      <c r="BI160" s="2">
        <f t="shared" si="168"/>
        <v>0.19826972380538754</v>
      </c>
      <c r="BJ160" s="2">
        <f t="shared" si="168"/>
        <v>0.19154855868253423</v>
      </c>
      <c r="BK160" s="2">
        <f t="shared" si="168"/>
        <v>0.19180719358483109</v>
      </c>
      <c r="BL160" s="2">
        <f t="shared" si="168"/>
        <v>0.2106728944971169</v>
      </c>
      <c r="BM160" s="2">
        <f t="shared" si="168"/>
        <v>0.23973401792005111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>
        <f t="shared" si="169"/>
        <v>0.21113100000000001</v>
      </c>
      <c r="CF160" s="2" t="str">
        <f t="shared" si="169"/>
        <v/>
      </c>
      <c r="CG160" s="2" t="str">
        <f t="shared" si="169"/>
        <v/>
      </c>
      <c r="CH160" s="2">
        <f t="shared" si="169"/>
        <v>0.199049</v>
      </c>
      <c r="CI160" s="2">
        <f t="shared" si="169"/>
        <v>0.205015</v>
      </c>
      <c r="CJ160" s="2">
        <f t="shared" si="169"/>
        <v>0.211337</v>
      </c>
      <c r="CK160" s="2">
        <f t="shared" si="169"/>
        <v>0.21162800000000001</v>
      </c>
      <c r="CL160" s="2">
        <f t="shared" si="169"/>
        <v>0.21204200000000001</v>
      </c>
      <c r="CM160" s="2">
        <f t="shared" si="169"/>
        <v>0.20755100000000001</v>
      </c>
      <c r="CN160" s="2">
        <f t="shared" si="169"/>
        <v>0.196798</v>
      </c>
      <c r="CO160" s="2">
        <f t="shared" si="169"/>
        <v>0.19469500000000001</v>
      </c>
      <c r="CP160" s="2">
        <f t="shared" si="169"/>
        <v>0.188472</v>
      </c>
      <c r="CQ160" s="2">
        <f t="shared" si="169"/>
        <v>0.194355</v>
      </c>
      <c r="CR160" s="2">
        <f t="shared" si="169"/>
        <v>0.20808699999999999</v>
      </c>
      <c r="CS160" s="2" t="str">
        <f t="shared" si="169"/>
        <v/>
      </c>
      <c r="CU160" s="2">
        <f t="shared" si="198"/>
        <v>0.21113100000000001</v>
      </c>
      <c r="CV160" s="2" t="str">
        <f t="shared" si="199"/>
        <v/>
      </c>
      <c r="CW160" s="2" t="str">
        <f t="shared" si="200"/>
        <v/>
      </c>
      <c r="CX160" s="2">
        <f t="shared" si="201"/>
        <v>0.199049</v>
      </c>
      <c r="CY160" s="2">
        <f t="shared" si="202"/>
        <v>0.205015</v>
      </c>
      <c r="CZ160" s="2">
        <f t="shared" si="203"/>
        <v>0.211337</v>
      </c>
      <c r="DA160" s="2">
        <f t="shared" si="204"/>
        <v>0.21162800000000001</v>
      </c>
      <c r="DB160" s="2">
        <f t="shared" si="205"/>
        <v>0.21204200000000001</v>
      </c>
      <c r="DC160" s="2">
        <f t="shared" si="206"/>
        <v>0.20755100000000001</v>
      </c>
      <c r="DD160" s="2">
        <f t="shared" si="207"/>
        <v>0.196798</v>
      </c>
      <c r="DE160" s="2">
        <f t="shared" si="208"/>
        <v>0.19469500000000001</v>
      </c>
      <c r="DF160" s="2">
        <f t="shared" si="209"/>
        <v>0.188472</v>
      </c>
      <c r="DG160" s="2">
        <f t="shared" si="210"/>
        <v>0.194355</v>
      </c>
      <c r="DH160" s="2">
        <f t="shared" si="211"/>
        <v>0.20808699999999999</v>
      </c>
      <c r="DI160" s="2" t="str">
        <f t="shared" si="212"/>
        <v/>
      </c>
      <c r="DK160" s="2">
        <f t="shared" si="177"/>
        <v>0.38739819607843151</v>
      </c>
      <c r="DL160" s="2">
        <f t="shared" si="177"/>
        <v>0.34150644221388365</v>
      </c>
      <c r="DM160" s="2">
        <f t="shared" si="177"/>
        <v>0.29924693093093091</v>
      </c>
      <c r="DN160" s="2">
        <f t="shared" si="177"/>
        <v>0.29889894703079178</v>
      </c>
      <c r="DO160" s="2">
        <f t="shared" si="177"/>
        <v>0.32152264523544682</v>
      </c>
      <c r="DP160" s="2">
        <f t="shared" si="177"/>
        <v>0.34805036846153847</v>
      </c>
      <c r="DQ160" s="2">
        <f t="shared" si="177"/>
        <v>0.31878652258852258</v>
      </c>
      <c r="DR160" s="2">
        <f t="shared" si="177"/>
        <v>0.36913381831664804</v>
      </c>
      <c r="DS160" s="2">
        <f t="shared" si="177"/>
        <v>0.28899402413793107</v>
      </c>
      <c r="DT160" s="2">
        <f t="shared" si="177"/>
        <v>0.30043685331143943</v>
      </c>
      <c r="DU160" s="2">
        <f t="shared" si="177"/>
        <v>0.28452204827586197</v>
      </c>
      <c r="DV160" s="2">
        <f t="shared" si="177"/>
        <v>0.28820059547645527</v>
      </c>
      <c r="DW160" s="2">
        <f t="shared" si="177"/>
        <v>0.31539286451612897</v>
      </c>
      <c r="DX160" s="2">
        <f t="shared" si="177"/>
        <v>0.32463296854838708</v>
      </c>
      <c r="DY160" s="2">
        <f t="shared" si="177"/>
        <v>0.23731617266659366</v>
      </c>
      <c r="EA160" s="2">
        <f t="shared" ref="EA160:EJ185" si="214">CE$228*$B160+CE$229</f>
        <v>0.20981357777777782</v>
      </c>
      <c r="EB160" s="2">
        <f t="shared" si="214"/>
        <v>0.19522659450295773</v>
      </c>
      <c r="EC160" s="2">
        <f t="shared" si="214"/>
        <v>0.19279241333725194</v>
      </c>
      <c r="ED160" s="2">
        <f t="shared" si="214"/>
        <v>0.20055437491792516</v>
      </c>
      <c r="EE160" s="2">
        <f t="shared" si="214"/>
        <v>0.20297660555167277</v>
      </c>
      <c r="EF160" s="2">
        <f t="shared" si="214"/>
        <v>0.21181471887592793</v>
      </c>
      <c r="EG160" s="2">
        <f t="shared" si="214"/>
        <v>0.21104937547204736</v>
      </c>
      <c r="EH160" s="2">
        <f t="shared" si="214"/>
        <v>0.20991667695463517</v>
      </c>
      <c r="EI160" s="2">
        <f t="shared" si="214"/>
        <v>0.20092722120805084</v>
      </c>
      <c r="EJ160" s="2">
        <f t="shared" si="214"/>
        <v>0.19254652270785996</v>
      </c>
      <c r="EK160" s="2">
        <f t="shared" si="213"/>
        <v>0.19661227625543523</v>
      </c>
      <c r="EL160" s="2">
        <f t="shared" si="180"/>
        <v>0.1916305261440463</v>
      </c>
      <c r="EM160" s="2">
        <f t="shared" si="180"/>
        <v>0.19115683502723796</v>
      </c>
      <c r="EN160" s="2">
        <f t="shared" si="180"/>
        <v>0.21112977829967775</v>
      </c>
      <c r="EO160" s="2">
        <f t="shared" si="180"/>
        <v>0.24031371305974497</v>
      </c>
      <c r="EQ160" s="2">
        <f t="shared" si="178"/>
        <v>0.20974459417309879</v>
      </c>
      <c r="ER160" s="2">
        <f t="shared" si="178"/>
        <v>0.19769449500643588</v>
      </c>
      <c r="ES160" s="2">
        <f t="shared" si="178"/>
        <v>0.192661819921641</v>
      </c>
      <c r="ET160" s="2">
        <f t="shared" si="178"/>
        <v>0.20165465444300834</v>
      </c>
      <c r="EU160" s="2">
        <f t="shared" si="178"/>
        <v>0.20457578810568458</v>
      </c>
      <c r="EV160" s="2">
        <f t="shared" si="178"/>
        <v>0.21153477818370342</v>
      </c>
      <c r="EW160" s="2">
        <f t="shared" si="178"/>
        <v>0.2127439095703037</v>
      </c>
      <c r="EX160" s="2">
        <f t="shared" si="178"/>
        <v>0.21040938091370268</v>
      </c>
      <c r="EY160" s="2">
        <f t="shared" si="178"/>
        <v>0.19920024068036363</v>
      </c>
      <c r="EZ160" s="2">
        <f t="shared" si="178"/>
        <v>0.20264869802800825</v>
      </c>
      <c r="FA160" s="2">
        <f t="shared" si="178"/>
        <v>0.20311732094156199</v>
      </c>
      <c r="FB160" s="2">
        <f t="shared" si="178"/>
        <v>0.19123453892521933</v>
      </c>
      <c r="FC160" s="2">
        <f t="shared" si="178"/>
        <v>0.19495474350792844</v>
      </c>
      <c r="FD160" s="2">
        <f t="shared" si="178"/>
        <v>0.20823784013200075</v>
      </c>
      <c r="FE160" s="2">
        <f t="shared" si="178"/>
        <v>0.23376174317165643</v>
      </c>
      <c r="FG160" s="2">
        <f t="shared" si="179"/>
        <v>0.9999767991158699</v>
      </c>
      <c r="FH160" s="2">
        <f t="shared" si="179"/>
        <v>0.99981349648258211</v>
      </c>
      <c r="FI160" s="2">
        <f t="shared" si="179"/>
        <v>0.99987081729404004</v>
      </c>
      <c r="FJ160" s="2">
        <f t="shared" si="179"/>
        <v>0.99990427760169998</v>
      </c>
      <c r="FK160" s="2">
        <f t="shared" si="179"/>
        <v>0.99992174580308957</v>
      </c>
      <c r="FL160" s="2">
        <f t="shared" si="179"/>
        <v>0.99995053053747052</v>
      </c>
      <c r="FM160" s="2">
        <f t="shared" si="179"/>
        <v>0.99994240380626331</v>
      </c>
      <c r="FN160" s="2">
        <f t="shared" si="179"/>
        <v>0.9999251085861468</v>
      </c>
      <c r="FO160" s="2">
        <f t="shared" si="179"/>
        <v>0.99993227287779263</v>
      </c>
      <c r="FP160" s="2">
        <f t="shared" si="179"/>
        <v>0.99993644933656278</v>
      </c>
      <c r="FQ160" s="2">
        <f t="shared" si="179"/>
        <v>0.99993261532664679</v>
      </c>
      <c r="FR160" s="2">
        <f t="shared" si="179"/>
        <v>0.9999209595359867</v>
      </c>
      <c r="FS160" s="2">
        <f t="shared" si="179"/>
        <v>0.99991516072428099</v>
      </c>
      <c r="FT160" s="2">
        <f t="shared" si="179"/>
        <v>0.99991300199497357</v>
      </c>
      <c r="FU160" s="2">
        <f t="shared" si="179"/>
        <v>0.99983348332960864</v>
      </c>
      <c r="FW160" s="2">
        <f t="shared" si="170"/>
        <v>0.15038419693860525</v>
      </c>
      <c r="FX160" s="2">
        <f t="shared" si="170"/>
        <v>6.6686392893879121E-2</v>
      </c>
      <c r="FY160" s="2">
        <f t="shared" si="170"/>
        <v>8.6088248797429573E-2</v>
      </c>
      <c r="FZ160" s="2">
        <f t="shared" si="170"/>
        <v>0.20913607259707534</v>
      </c>
      <c r="GA160" s="2">
        <f t="shared" si="170"/>
        <v>0.22033420443865631</v>
      </c>
      <c r="GB160" s="2">
        <f t="shared" si="170"/>
        <v>0.26587034126826853</v>
      </c>
      <c r="GC160" s="2">
        <f t="shared" si="170"/>
        <v>0.24910781277491376</v>
      </c>
      <c r="GD160" s="2">
        <f t="shared" si="170"/>
        <v>0.2496360045002689</v>
      </c>
      <c r="GE160" s="2">
        <f t="shared" si="170"/>
        <v>0.30246150341254247</v>
      </c>
      <c r="GF160" s="2">
        <f t="shared" si="170"/>
        <v>0.28816330540255314</v>
      </c>
      <c r="GG160" s="2">
        <f t="shared" si="170"/>
        <v>0.253883540908238</v>
      </c>
      <c r="GH160" s="2">
        <f t="shared" si="170"/>
        <v>0.22627095103546641</v>
      </c>
      <c r="GI160" s="2">
        <f t="shared" si="170"/>
        <v>0.16846600335054873</v>
      </c>
      <c r="GJ160" s="2">
        <f t="shared" si="170"/>
        <v>0.1613998386596053</v>
      </c>
      <c r="GK160" s="2">
        <f t="shared" si="170"/>
        <v>8.8400284058264555E-2</v>
      </c>
      <c r="GM160" s="82">
        <f t="shared" si="171"/>
        <v>3.5918926315670192E-39</v>
      </c>
      <c r="GN160" s="82">
        <f t="shared" si="171"/>
        <v>2.9456338439881329E-189</v>
      </c>
      <c r="GO160" s="82">
        <f t="shared" si="171"/>
        <v>1.0515170350172516E-182</v>
      </c>
      <c r="GP160" s="82">
        <f t="shared" si="171"/>
        <v>4.1488979504087438E-184</v>
      </c>
      <c r="GQ160" s="82">
        <f t="shared" si="171"/>
        <v>0</v>
      </c>
      <c r="GR160" s="82">
        <f t="shared" si="171"/>
        <v>0</v>
      </c>
      <c r="GS160" s="82">
        <f t="shared" si="171"/>
        <v>3.9679734623081378E-265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7.634080723822366E-264</v>
      </c>
      <c r="GZ160" s="82">
        <f t="shared" si="171"/>
        <v>3.6855039433658409E-302</v>
      </c>
      <c r="HA160" s="82">
        <f t="shared" si="171"/>
        <v>0</v>
      </c>
      <c r="HC160" s="82">
        <f t="shared" si="182"/>
        <v>1.2873574154247727E-13</v>
      </c>
      <c r="HD160" s="82">
        <f t="shared" si="182"/>
        <v>1.1541519399864966E-81</v>
      </c>
      <c r="HE160" s="82">
        <f t="shared" si="182"/>
        <v>1.3383665854873504E-104</v>
      </c>
      <c r="HF160" s="82">
        <f t="shared" si="181"/>
        <v>1.1605869861773364E-105</v>
      </c>
      <c r="HG160" s="82">
        <f t="shared" si="181"/>
        <v>1.1071220812192218E-265</v>
      </c>
      <c r="HH160" s="82">
        <f t="shared" si="181"/>
        <v>1.2848734631810491E-247</v>
      </c>
      <c r="HI160" s="82">
        <f t="shared" si="181"/>
        <v>5.1305391953159508E-193</v>
      </c>
      <c r="HJ160" s="82">
        <f t="shared" si="181"/>
        <v>1.019854074207556E-207</v>
      </c>
      <c r="HK160" s="82">
        <f t="shared" si="181"/>
        <v>0</v>
      </c>
      <c r="HL160" s="82">
        <f t="shared" si="162"/>
        <v>1.2679501962099495E-278</v>
      </c>
      <c r="HM160" s="82">
        <f t="shared" si="162"/>
        <v>3.5781595175927967E-230</v>
      </c>
      <c r="HN160" s="82">
        <f t="shared" si="162"/>
        <v>3.8361828578517198E-217</v>
      </c>
      <c r="HO160" s="82">
        <f t="shared" si="162"/>
        <v>1.6045250754095974E-151</v>
      </c>
      <c r="HP160" s="82">
        <f t="shared" si="162"/>
        <v>8.2612525155425914E-180</v>
      </c>
      <c r="HQ160" s="82">
        <f t="shared" si="162"/>
        <v>6.8484595241979839E-147</v>
      </c>
      <c r="HS160" s="82">
        <f t="shared" si="172"/>
        <v>3.3771942904489206E-3</v>
      </c>
      <c r="HT160" s="82">
        <f t="shared" si="172"/>
        <v>0.26005993144548883</v>
      </c>
      <c r="HU160" s="82">
        <f t="shared" si="172"/>
        <v>9.9263117793328054E-2</v>
      </c>
      <c r="HV160" s="82">
        <f t="shared" si="172"/>
        <v>4.0212518113974189E-5</v>
      </c>
      <c r="HW160" s="82">
        <f t="shared" si="172"/>
        <v>9.4978763100032153E-6</v>
      </c>
      <c r="HX160" s="82">
        <f t="shared" si="172"/>
        <v>1.2561825214788448E-7</v>
      </c>
      <c r="HY160" s="82">
        <f t="shared" si="172"/>
        <v>3.6636310646867235E-6</v>
      </c>
      <c r="HZ160" s="82">
        <f t="shared" si="172"/>
        <v>8.1174624738368358E-9</v>
      </c>
      <c r="IA160" s="82">
        <f t="shared" si="172"/>
        <v>2.5046117511718703E-9</v>
      </c>
      <c r="IB160" s="82">
        <f t="shared" si="172"/>
        <v>1.8541241244567371E-8</v>
      </c>
      <c r="IC160" s="82">
        <f t="shared" si="172"/>
        <v>8.4313380745936804E-7</v>
      </c>
      <c r="ID160" s="82">
        <f t="shared" si="172"/>
        <v>1.8003903126128628E-6</v>
      </c>
      <c r="IE160" s="82">
        <f t="shared" si="172"/>
        <v>3.9934146021716228E-4</v>
      </c>
      <c r="IF160" s="82">
        <f t="shared" si="172"/>
        <v>3.2601351369143802E-4</v>
      </c>
      <c r="IG160" s="82">
        <f t="shared" si="172"/>
        <v>1.4286138897999331E-2</v>
      </c>
      <c r="II160" s="82">
        <f t="shared" si="173"/>
        <v>5.1204234984283835E-5</v>
      </c>
      <c r="IJ160" s="82">
        <f t="shared" si="173"/>
        <v>3.7022361010896686E-13</v>
      </c>
      <c r="IK160" s="82">
        <f t="shared" si="173"/>
        <v>6.0868723881367453E-10</v>
      </c>
      <c r="IL160" s="82">
        <f t="shared" si="173"/>
        <v>1.0048103094304057E-4</v>
      </c>
      <c r="IM160" s="82">
        <f t="shared" si="173"/>
        <v>2.9961132319764565E-4</v>
      </c>
      <c r="IN160" s="82">
        <f t="shared" si="173"/>
        <v>4.8184074762924571E-3</v>
      </c>
      <c r="IO160" s="82">
        <f t="shared" si="173"/>
        <v>2.5493092340978761E-3</v>
      </c>
      <c r="IP160" s="82">
        <f t="shared" si="173"/>
        <v>2.2673290438375083E-4</v>
      </c>
      <c r="IQ160" s="82">
        <f t="shared" si="173"/>
        <v>9.353921312459915E-3</v>
      </c>
      <c r="IR160" s="82">
        <f t="shared" si="173"/>
        <v>6.7226611364810248E-3</v>
      </c>
      <c r="IS160" s="82">
        <f t="shared" si="173"/>
        <v>2.9652802796680745E-3</v>
      </c>
      <c r="IT160" s="82">
        <f t="shared" si="173"/>
        <v>3.0505458384796327E-4</v>
      </c>
      <c r="IU160" s="82">
        <f t="shared" si="173"/>
        <v>6.050297919181836E-6</v>
      </c>
      <c r="IV160" s="82">
        <f t="shared" si="173"/>
        <v>3.0173293309883002E-3</v>
      </c>
      <c r="IW160" s="82">
        <f t="shared" si="173"/>
        <v>8.4170348877384666E-5</v>
      </c>
      <c r="IY160" s="82">
        <f t="shared" si="174"/>
        <v>3.4283985255619399E-3</v>
      </c>
      <c r="IZ160" s="82">
        <f t="shared" si="174"/>
        <v>0.26005993144585904</v>
      </c>
      <c r="JA160" s="82">
        <f t="shared" si="174"/>
        <v>9.9263118402015293E-2</v>
      </c>
      <c r="JB160" s="82">
        <f t="shared" si="174"/>
        <v>1.4069354905701475E-4</v>
      </c>
      <c r="JC160" s="82">
        <f t="shared" si="174"/>
        <v>3.0910919950764886E-4</v>
      </c>
      <c r="JD160" s="82">
        <f t="shared" si="174"/>
        <v>4.8185330945446046E-3</v>
      </c>
      <c r="JE160" s="82">
        <f t="shared" si="174"/>
        <v>2.5529728651625628E-3</v>
      </c>
      <c r="JF160" s="82">
        <f t="shared" si="174"/>
        <v>2.2674102184622468E-4</v>
      </c>
      <c r="JG160" s="82">
        <f t="shared" si="174"/>
        <v>9.3539238170716656E-3</v>
      </c>
      <c r="JH160" s="82">
        <f t="shared" si="174"/>
        <v>6.7226796777222694E-3</v>
      </c>
      <c r="JI160" s="82">
        <f t="shared" si="174"/>
        <v>2.966123413475534E-3</v>
      </c>
      <c r="JJ160" s="82">
        <f t="shared" si="174"/>
        <v>3.0685497416057611E-4</v>
      </c>
      <c r="JK160" s="82">
        <f t="shared" si="174"/>
        <v>4.0539175813634413E-4</v>
      </c>
      <c r="JL160" s="82">
        <f t="shared" si="174"/>
        <v>3.3433428446797381E-3</v>
      </c>
      <c r="JM160" s="82">
        <f t="shared" si="174"/>
        <v>1.4370309246876716E-2</v>
      </c>
    </row>
    <row r="161" spans="2:273" x14ac:dyDescent="0.25">
      <c r="B161" s="2">
        <v>134</v>
      </c>
      <c r="C161" s="37">
        <v>0.206901</v>
      </c>
      <c r="D161" s="37">
        <v>0.18893399999999999</v>
      </c>
      <c r="E161" s="37">
        <v>0.196712</v>
      </c>
      <c r="F161" s="37">
        <v>0.201128</v>
      </c>
      <c r="G161" s="37">
        <v>0.20239499999999999</v>
      </c>
      <c r="H161" s="37">
        <v>0.20968700000000001</v>
      </c>
      <c r="I161" s="37">
        <v>0.211092</v>
      </c>
      <c r="J161" s="37">
        <v>0.21374599999999999</v>
      </c>
      <c r="K161" s="37">
        <v>0.20607500000000001</v>
      </c>
      <c r="L161" s="37">
        <v>0.198071</v>
      </c>
      <c r="M161" s="37">
        <v>0.19759599999999999</v>
      </c>
      <c r="N161" s="37">
        <v>0.192491</v>
      </c>
      <c r="O161" s="37">
        <v>0.18862899999999999</v>
      </c>
      <c r="P161" s="37">
        <v>0.20899300000000001</v>
      </c>
      <c r="Q161" s="37">
        <v>0.23094899999999999</v>
      </c>
      <c r="S161" s="4">
        <f t="shared" si="175"/>
        <v>0.20950542718981377</v>
      </c>
      <c r="T161" s="4">
        <f t="shared" si="175"/>
        <v>0.19610326921989454</v>
      </c>
      <c r="U161" s="4">
        <f t="shared" si="175"/>
        <v>0.192872018107001</v>
      </c>
      <c r="V161" s="4">
        <f t="shared" si="175"/>
        <v>0.20045278144292569</v>
      </c>
      <c r="W161" s="4">
        <f t="shared" si="175"/>
        <v>0.20308901806956034</v>
      </c>
      <c r="X161" s="4">
        <f t="shared" si="175"/>
        <v>0.21161324418849226</v>
      </c>
      <c r="Y161" s="4">
        <f t="shared" si="175"/>
        <v>0.21143606247254629</v>
      </c>
      <c r="Z161" s="4">
        <f t="shared" si="175"/>
        <v>0.20973819012864597</v>
      </c>
      <c r="AA161" s="4">
        <f t="shared" si="175"/>
        <v>0.20208271844433001</v>
      </c>
      <c r="AB161" s="4">
        <f t="shared" si="175"/>
        <v>0.19738612132448355</v>
      </c>
      <c r="AC161" s="4">
        <f t="shared" si="175"/>
        <v>0.19941020465613671</v>
      </c>
      <c r="AD161" s="4">
        <f t="shared" si="175"/>
        <v>0.19132287709239107</v>
      </c>
      <c r="AE161" s="4">
        <f t="shared" si="175"/>
        <v>0.19139157224194256</v>
      </c>
      <c r="AF161" s="4">
        <f t="shared" si="175"/>
        <v>0.21189494405911649</v>
      </c>
      <c r="AG161" s="4">
        <f t="shared" si="175"/>
        <v>0.23998428861317969</v>
      </c>
      <c r="AI161" s="4">
        <f t="shared" si="176"/>
        <v>-2.6044271898137683E-3</v>
      </c>
      <c r="AJ161" s="4">
        <f t="shared" si="176"/>
        <v>-7.1692692198945529E-3</v>
      </c>
      <c r="AK161" s="4">
        <f t="shared" si="176"/>
        <v>3.8399818929990004E-3</v>
      </c>
      <c r="AL161" s="4">
        <f t="shared" si="176"/>
        <v>6.7521855707430856E-4</v>
      </c>
      <c r="AM161" s="4">
        <f t="shared" si="176"/>
        <v>-6.9401806956034817E-4</v>
      </c>
      <c r="AN161" s="4">
        <f t="shared" si="176"/>
        <v>-1.9262441884922432E-3</v>
      </c>
      <c r="AO161" s="4">
        <f t="shared" si="176"/>
        <v>-3.4406247254628597E-4</v>
      </c>
      <c r="AP161" s="4">
        <f t="shared" si="176"/>
        <v>4.0078098713540178E-3</v>
      </c>
      <c r="AQ161" s="4">
        <f t="shared" si="176"/>
        <v>3.9922815556699964E-3</v>
      </c>
      <c r="AR161" s="4">
        <f t="shared" si="176"/>
        <v>6.8487867551644821E-4</v>
      </c>
      <c r="AS161" s="4">
        <f t="shared" si="176"/>
        <v>-1.8142046561367142E-3</v>
      </c>
      <c r="AT161" s="4">
        <f t="shared" si="176"/>
        <v>1.1681229076089261E-3</v>
      </c>
      <c r="AU161" s="4">
        <f t="shared" si="176"/>
        <v>-2.762572241942568E-3</v>
      </c>
      <c r="AV161" s="4">
        <f t="shared" si="176"/>
        <v>-2.9019440591164791E-3</v>
      </c>
      <c r="AW161" s="4">
        <f t="shared" si="176"/>
        <v>-9.0352886131797039E-3</v>
      </c>
      <c r="AY161" s="2">
        <f t="shared" ref="AY161:BM177" si="215">IF(OR($B161 &lt; C$230, $B161 &gt; C$233), #N/A, ((1-FG161)*DK161) + (FG161 - FW161)*EA161 + (FW161*EQ161))</f>
        <v>0.20948921591448555</v>
      </c>
      <c r="AZ161" s="2">
        <f t="shared" si="215"/>
        <v>0.19491844953276954</v>
      </c>
      <c r="BA161" s="2">
        <f t="shared" si="215"/>
        <v>0.19257002042750343</v>
      </c>
      <c r="BB161" s="2">
        <f t="shared" si="215"/>
        <v>0.20043244344023498</v>
      </c>
      <c r="BC161" s="2">
        <f t="shared" si="215"/>
        <v>0.2030252966198641</v>
      </c>
      <c r="BD161" s="2">
        <f t="shared" si="215"/>
        <v>0.21146311772659451</v>
      </c>
      <c r="BE161" s="2">
        <f t="shared" si="215"/>
        <v>0.21115335396107782</v>
      </c>
      <c r="BF161" s="2">
        <f t="shared" si="215"/>
        <v>0.20968242690272459</v>
      </c>
      <c r="BG161" s="2">
        <f t="shared" si="215"/>
        <v>0.20009125984073278</v>
      </c>
      <c r="BH161" s="2">
        <f t="shared" si="215"/>
        <v>0.19542807709860821</v>
      </c>
      <c r="BI161" s="2">
        <f t="shared" si="215"/>
        <v>0.19831609168886349</v>
      </c>
      <c r="BJ161" s="2">
        <f t="shared" si="215"/>
        <v>0.19125748893050631</v>
      </c>
      <c r="BK161" s="2">
        <f t="shared" si="215"/>
        <v>0.19138598246548774</v>
      </c>
      <c r="BL161" s="2">
        <f t="shared" si="215"/>
        <v>0.21022007351261368</v>
      </c>
      <c r="BM161" s="2">
        <f t="shared" si="215"/>
        <v>0.23931060510304908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>
        <f t="shared" ref="CE161:CS177" si="216">IF(AND(IY161 &lt; $CS$22, $B161 &gt; C$231, $B161 &lt; C$232), C161, "")</f>
        <v>0.206901</v>
      </c>
      <c r="CF161" s="2" t="str">
        <f t="shared" si="216"/>
        <v/>
      </c>
      <c r="CG161" s="2" t="str">
        <f t="shared" si="216"/>
        <v/>
      </c>
      <c r="CH161" s="2">
        <f t="shared" si="216"/>
        <v>0.201128</v>
      </c>
      <c r="CI161" s="2">
        <f t="shared" si="216"/>
        <v>0.20239499999999999</v>
      </c>
      <c r="CJ161" s="2" t="str">
        <f t="shared" si="216"/>
        <v/>
      </c>
      <c r="CK161" s="2">
        <f t="shared" si="216"/>
        <v>0.211092</v>
      </c>
      <c r="CL161" s="2">
        <f t="shared" si="216"/>
        <v>0.21374599999999999</v>
      </c>
      <c r="CM161" s="2" t="str">
        <f t="shared" si="216"/>
        <v/>
      </c>
      <c r="CN161" s="2" t="str">
        <f t="shared" si="216"/>
        <v/>
      </c>
      <c r="CO161" s="2">
        <f t="shared" si="216"/>
        <v>0.19759599999999999</v>
      </c>
      <c r="CP161" s="2">
        <f t="shared" si="216"/>
        <v>0.192491</v>
      </c>
      <c r="CQ161" s="2">
        <f t="shared" si="216"/>
        <v>0.18862899999999999</v>
      </c>
      <c r="CR161" s="2">
        <f t="shared" si="216"/>
        <v>0.20899300000000001</v>
      </c>
      <c r="CS161" s="2">
        <f t="shared" si="216"/>
        <v>0.23094899999999999</v>
      </c>
      <c r="CU161" s="2">
        <f t="shared" si="198"/>
        <v>0.206901</v>
      </c>
      <c r="CV161" s="2" t="str">
        <f t="shared" si="199"/>
        <v/>
      </c>
      <c r="CW161" s="2" t="str">
        <f t="shared" si="200"/>
        <v/>
      </c>
      <c r="CX161" s="2">
        <f t="shared" si="201"/>
        <v>0.201128</v>
      </c>
      <c r="CY161" s="2">
        <f t="shared" si="202"/>
        <v>0.20239499999999999</v>
      </c>
      <c r="CZ161" s="2" t="str">
        <f t="shared" si="203"/>
        <v/>
      </c>
      <c r="DA161" s="2">
        <f t="shared" si="204"/>
        <v>0.211092</v>
      </c>
      <c r="DB161" s="2">
        <f t="shared" si="205"/>
        <v>0.21374599999999999</v>
      </c>
      <c r="DC161" s="2" t="str">
        <f t="shared" si="206"/>
        <v/>
      </c>
      <c r="DD161" s="2" t="str">
        <f t="shared" si="207"/>
        <v/>
      </c>
      <c r="DE161" s="2">
        <f t="shared" si="208"/>
        <v>0.19759599999999999</v>
      </c>
      <c r="DF161" s="2">
        <f t="shared" si="209"/>
        <v>0.192491</v>
      </c>
      <c r="DG161" s="2">
        <f t="shared" si="210"/>
        <v>0.18862899999999999</v>
      </c>
      <c r="DH161" s="2">
        <f t="shared" si="211"/>
        <v>0.20899300000000001</v>
      </c>
      <c r="DI161" s="2">
        <f t="shared" si="212"/>
        <v>0.23094899999999999</v>
      </c>
      <c r="DK161" s="2">
        <f t="shared" si="177"/>
        <v>0.38839929411764718</v>
      </c>
      <c r="DL161" s="2">
        <f t="shared" si="177"/>
        <v>0.34227973311444654</v>
      </c>
      <c r="DM161" s="2">
        <f t="shared" si="177"/>
        <v>0.29972851522951521</v>
      </c>
      <c r="DN161" s="2">
        <f t="shared" si="177"/>
        <v>0.29930084897360704</v>
      </c>
      <c r="DO161" s="2">
        <f t="shared" si="177"/>
        <v>0.32210922677048576</v>
      </c>
      <c r="DP161" s="2">
        <f t="shared" si="177"/>
        <v>0.34877710307692311</v>
      </c>
      <c r="DQ161" s="2">
        <f t="shared" si="177"/>
        <v>0.31923618620268618</v>
      </c>
      <c r="DR161" s="2">
        <f t="shared" si="177"/>
        <v>0.36998052198739334</v>
      </c>
      <c r="DS161" s="2">
        <f t="shared" si="177"/>
        <v>0.28924572906403945</v>
      </c>
      <c r="DT161" s="2">
        <f t="shared" si="177"/>
        <v>0.30088114586754233</v>
      </c>
      <c r="DU161" s="2">
        <f t="shared" si="177"/>
        <v>0.28483347290640387</v>
      </c>
      <c r="DV161" s="2">
        <f t="shared" si="177"/>
        <v>0.28859725732295138</v>
      </c>
      <c r="DW161" s="2">
        <f t="shared" si="177"/>
        <v>0.31596260967741929</v>
      </c>
      <c r="DX161" s="2">
        <f t="shared" si="177"/>
        <v>0.32515716975806447</v>
      </c>
      <c r="DY161" s="2">
        <f t="shared" si="177"/>
        <v>0.23701613119597326</v>
      </c>
      <c r="EA161" s="2">
        <f t="shared" si="214"/>
        <v>0.20948997777777781</v>
      </c>
      <c r="EB161" s="2">
        <f t="shared" si="214"/>
        <v>0.19470482325782718</v>
      </c>
      <c r="EC161" s="2">
        <f t="shared" si="214"/>
        <v>0.19257009017007048</v>
      </c>
      <c r="ED161" s="2">
        <f t="shared" si="214"/>
        <v>0.20016818783103524</v>
      </c>
      <c r="EE161" s="2">
        <f t="shared" si="214"/>
        <v>0.20262723472169608</v>
      </c>
      <c r="EF161" s="2">
        <f t="shared" si="214"/>
        <v>0.2115386752067869</v>
      </c>
      <c r="EG161" s="2">
        <f t="shared" si="214"/>
        <v>0.21068307797112179</v>
      </c>
      <c r="EH161" s="2">
        <f t="shared" si="214"/>
        <v>0.20953629742011839</v>
      </c>
      <c r="EI161" s="2">
        <f t="shared" si="214"/>
        <v>0.20065720308650214</v>
      </c>
      <c r="EJ161" s="2">
        <f t="shared" si="214"/>
        <v>0.19223328521742045</v>
      </c>
      <c r="EK161" s="2">
        <f t="shared" si="213"/>
        <v>0.19649364477790093</v>
      </c>
      <c r="EL161" s="2">
        <f t="shared" si="180"/>
        <v>0.19134938857656475</v>
      </c>
      <c r="EM161" s="2">
        <f t="shared" si="180"/>
        <v>0.19066291007398972</v>
      </c>
      <c r="EN161" s="2">
        <f t="shared" si="180"/>
        <v>0.21072970495054966</v>
      </c>
      <c r="EO161" s="2">
        <f t="shared" si="180"/>
        <v>0.23995536156652614</v>
      </c>
      <c r="EQ161" s="2">
        <f t="shared" si="178"/>
        <v>0.2094619991854359</v>
      </c>
      <c r="ER161" s="2">
        <f t="shared" si="178"/>
        <v>0.19729969249645798</v>
      </c>
      <c r="ES161" s="2">
        <f t="shared" si="178"/>
        <v>0.19243448493789631</v>
      </c>
      <c r="ET161" s="2">
        <f t="shared" si="178"/>
        <v>0.20130531651547212</v>
      </c>
      <c r="EU161" s="2">
        <f t="shared" si="178"/>
        <v>0.20427387721315687</v>
      </c>
      <c r="EV161" s="2">
        <f t="shared" si="178"/>
        <v>0.21125105899493068</v>
      </c>
      <c r="EW161" s="2">
        <f t="shared" si="178"/>
        <v>0.21242481088938661</v>
      </c>
      <c r="EX161" s="2">
        <f t="shared" si="178"/>
        <v>0.21004201886940768</v>
      </c>
      <c r="EY161" s="2">
        <f t="shared" si="178"/>
        <v>0.1988839389973438</v>
      </c>
      <c r="EZ161" s="2">
        <f t="shared" si="178"/>
        <v>0.20260513609966913</v>
      </c>
      <c r="FA161" s="2">
        <f t="shared" si="178"/>
        <v>0.20318068869471503</v>
      </c>
      <c r="FB161" s="2">
        <f t="shared" si="178"/>
        <v>0.19094201803704153</v>
      </c>
      <c r="FC161" s="2">
        <f t="shared" si="178"/>
        <v>0.19458763300707557</v>
      </c>
      <c r="FD161" s="2">
        <f t="shared" si="178"/>
        <v>0.20775302248549915</v>
      </c>
      <c r="FE161" s="2">
        <f t="shared" si="178"/>
        <v>0.23325143059260303</v>
      </c>
      <c r="FG161" s="2">
        <f t="shared" si="179"/>
        <v>0.9999788404989951</v>
      </c>
      <c r="FH161" s="2">
        <f t="shared" si="179"/>
        <v>0.99982990397921223</v>
      </c>
      <c r="FI161" s="2">
        <f t="shared" si="179"/>
        <v>0.99988218263271511</v>
      </c>
      <c r="FJ161" s="2">
        <f t="shared" si="179"/>
        <v>0.99991269939988903</v>
      </c>
      <c r="FK161" s="2">
        <f t="shared" si="179"/>
        <v>0.99992863083277872</v>
      </c>
      <c r="FL161" s="2">
        <f t="shared" si="179"/>
        <v>0.9999548831175723</v>
      </c>
      <c r="FM161" s="2">
        <f t="shared" si="179"/>
        <v>0.99994747138079987</v>
      </c>
      <c r="FN161" s="2">
        <f t="shared" si="179"/>
        <v>0.99993169776870461</v>
      </c>
      <c r="FO161" s="2">
        <f t="shared" si="179"/>
        <v>0.99993823176233598</v>
      </c>
      <c r="FP161" s="2">
        <f t="shared" si="179"/>
        <v>0.99994204078200244</v>
      </c>
      <c r="FQ161" s="2">
        <f t="shared" si="179"/>
        <v>0.99993854408311578</v>
      </c>
      <c r="FR161" s="2">
        <f t="shared" si="179"/>
        <v>0.99992791373873358</v>
      </c>
      <c r="FS161" s="2">
        <f t="shared" si="179"/>
        <v>0.99992262508334229</v>
      </c>
      <c r="FT161" s="2">
        <f t="shared" si="179"/>
        <v>0.99992065626904669</v>
      </c>
      <c r="FU161" s="2">
        <f t="shared" si="179"/>
        <v>0.99984813276656226</v>
      </c>
      <c r="FW161" s="2">
        <f t="shared" ref="FW161:GK177" si="217">POWER(10,($B161-C$232)/C$229)/(1+POWER(10,($B161-C$232)/C$229))</f>
        <v>0.16253480859884675</v>
      </c>
      <c r="FX161" s="2">
        <f t="shared" si="217"/>
        <v>7.2652743807288797E-2</v>
      </c>
      <c r="FY161" s="2">
        <f t="shared" si="217"/>
        <v>9.3616344195533857E-2</v>
      </c>
      <c r="FZ161" s="2">
        <f t="shared" si="217"/>
        <v>0.22477778626959113</v>
      </c>
      <c r="GA161" s="2">
        <f t="shared" si="217"/>
        <v>0.2365629272398832</v>
      </c>
      <c r="GB161" s="2">
        <f t="shared" si="217"/>
        <v>0.28423032790673103</v>
      </c>
      <c r="GC161" s="2">
        <f t="shared" si="217"/>
        <v>0.26673081745137711</v>
      </c>
      <c r="GD161" s="2">
        <f t="shared" si="217"/>
        <v>0.26728307502037929</v>
      </c>
      <c r="GE161" s="2">
        <f t="shared" si="217"/>
        <v>0.32223920079916829</v>
      </c>
      <c r="GF161" s="2">
        <f t="shared" si="217"/>
        <v>0.30741810428497862</v>
      </c>
      <c r="GG161" s="2">
        <f t="shared" si="217"/>
        <v>0.2717221433612525</v>
      </c>
      <c r="GH161" s="2">
        <f t="shared" si="217"/>
        <v>0.24280077162242064</v>
      </c>
      <c r="GI161" s="2">
        <f t="shared" si="217"/>
        <v>0.18176501879154613</v>
      </c>
      <c r="GJ161" s="2">
        <f t="shared" si="217"/>
        <v>0.17425793513671048</v>
      </c>
      <c r="GK161" s="2">
        <f t="shared" si="217"/>
        <v>9.6109296649749723E-2</v>
      </c>
      <c r="GM161" s="82">
        <f t="shared" ref="GM161:HA177" si="218" xml:space="preserve"> _xlfn.NORM.DIST($B161, C$7, ABS(C$11), TRUE) * _xlfn.NORM.DIST(($B161 - C$7)*C$15, 0, ABS(C$11), TRUE) * 2</f>
        <v>3.9220512268304608E-40</v>
      </c>
      <c r="GN161" s="82">
        <f t="shared" si="218"/>
        <v>1.1027850356758404E-194</v>
      </c>
      <c r="GO161" s="82">
        <f t="shared" si="218"/>
        <v>8.5197587070268599E-188</v>
      </c>
      <c r="GP161" s="82">
        <f t="shared" si="218"/>
        <v>7.4630485214464881E-189</v>
      </c>
      <c r="GQ161" s="82">
        <f t="shared" si="218"/>
        <v>0</v>
      </c>
      <c r="GR161" s="82">
        <f t="shared" si="218"/>
        <v>0</v>
      </c>
      <c r="GS161" s="82">
        <f t="shared" si="218"/>
        <v>1.2741699103888851E-271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1.5153749490443736E-270</v>
      </c>
      <c r="GZ161" s="82">
        <f t="shared" si="218"/>
        <v>0</v>
      </c>
      <c r="HA161" s="82">
        <f t="shared" si="218"/>
        <v>0</v>
      </c>
      <c r="HC161" s="82">
        <f t="shared" si="182"/>
        <v>4.5801646343799231E-14</v>
      </c>
      <c r="HD161" s="82">
        <f t="shared" si="182"/>
        <v>3.1216256075685879E-85</v>
      </c>
      <c r="HE161" s="82">
        <f t="shared" si="182"/>
        <v>5.9516467797141423E-109</v>
      </c>
      <c r="HF161" s="82">
        <f t="shared" si="181"/>
        <v>1.4942060867164145E-109</v>
      </c>
      <c r="HG161" s="82">
        <f t="shared" si="181"/>
        <v>4.32556642441947E-275</v>
      </c>
      <c r="HH161" s="82">
        <f t="shared" si="181"/>
        <v>7.3638538211344442E-256</v>
      </c>
      <c r="HI161" s="82">
        <f t="shared" si="181"/>
        <v>1.1366990297555939E-199</v>
      </c>
      <c r="HJ161" s="82">
        <f t="shared" si="181"/>
        <v>7.6320340362260935E-215</v>
      </c>
      <c r="HK161" s="82">
        <f t="shared" si="181"/>
        <v>0</v>
      </c>
      <c r="HL161" s="82">
        <f t="shared" si="162"/>
        <v>5.7745326697487409E-288</v>
      </c>
      <c r="HM161" s="82">
        <f t="shared" si="162"/>
        <v>3.8379959787606687E-238</v>
      </c>
      <c r="HN161" s="82">
        <f t="shared" si="162"/>
        <v>7.9589095620235177E-225</v>
      </c>
      <c r="HO161" s="82">
        <f t="shared" si="162"/>
        <v>4.1602941355492753E-157</v>
      </c>
      <c r="HP161" s="82">
        <f t="shared" si="162"/>
        <v>1.3289475925680076E-186</v>
      </c>
      <c r="HQ161" s="82">
        <f t="shared" si="162"/>
        <v>1.4830342450814533E-152</v>
      </c>
      <c r="HS161" s="82">
        <f t="shared" ref="HS161:IG177" si="219" xml:space="preserve"> _xlfn.NORM.DIST($B161, C$9, ABS(C$13), TRUE) * _xlfn.NORM.DIST(($B161 - C$9)*C$17, 0, ABS(C$13), TRUE) * 2</f>
        <v>1.6241775627491221E-3</v>
      </c>
      <c r="HT161" s="82">
        <f t="shared" si="219"/>
        <v>0.18562935061312866</v>
      </c>
      <c r="HU161" s="82">
        <f t="shared" si="219"/>
        <v>6.1455248248163508E-2</v>
      </c>
      <c r="HV161" s="82">
        <f t="shared" si="219"/>
        <v>1.1468301392887084E-5</v>
      </c>
      <c r="HW161" s="82">
        <f t="shared" si="219"/>
        <v>2.5544902319366716E-6</v>
      </c>
      <c r="HX161" s="82">
        <f t="shared" si="219"/>
        <v>2.8388215531628617E-8</v>
      </c>
      <c r="HY161" s="82">
        <f t="shared" si="219"/>
        <v>9.9841676701250346E-7</v>
      </c>
      <c r="HZ161" s="82">
        <f t="shared" si="219"/>
        <v>1.1318244517284155E-9</v>
      </c>
      <c r="IA161" s="82">
        <f t="shared" si="219"/>
        <v>3.8966074295082282E-10</v>
      </c>
      <c r="IB161" s="82">
        <f t="shared" si="219"/>
        <v>3.3825530981475731E-9</v>
      </c>
      <c r="IC161" s="82">
        <f t="shared" si="219"/>
        <v>2.1071492488794337E-7</v>
      </c>
      <c r="ID161" s="82">
        <f t="shared" si="219"/>
        <v>4.2422354898996523E-7</v>
      </c>
      <c r="IE161" s="82">
        <f t="shared" si="219"/>
        <v>1.3804094836274166E-4</v>
      </c>
      <c r="IF161" s="82">
        <f t="shared" si="219"/>
        <v>8.1501446892177185E-5</v>
      </c>
      <c r="IG161" s="82">
        <f t="shared" si="219"/>
        <v>5.2996345166198677E-3</v>
      </c>
      <c r="II161" s="82">
        <f t="shared" ref="II161:IW177" si="220" xml:space="preserve"> _xlfn.NORM.DIST($B161, C$10, ABS(C$14), TRUE) * _xlfn.NORM.DIST(($B161 - C$10)*C$18, 0, ABS(C$14), TRUE) * 2</f>
        <v>1.2470063556314082E-4</v>
      </c>
      <c r="IJ161" s="82">
        <f t="shared" si="220"/>
        <v>2.3422902148025067E-12</v>
      </c>
      <c r="IK161" s="82">
        <f t="shared" si="220"/>
        <v>2.7311831810276042E-9</v>
      </c>
      <c r="IL161" s="82">
        <f t="shared" si="220"/>
        <v>2.9074359441159535E-4</v>
      </c>
      <c r="IM161" s="82">
        <f t="shared" si="220"/>
        <v>7.8864887488479566E-4</v>
      </c>
      <c r="IN161" s="82">
        <f t="shared" si="220"/>
        <v>9.9999851880478354E-3</v>
      </c>
      <c r="IO161" s="82">
        <f t="shared" si="220"/>
        <v>5.5184497358368419E-3</v>
      </c>
      <c r="IP161" s="82">
        <f t="shared" si="220"/>
        <v>7.1519192429726124E-4</v>
      </c>
      <c r="IQ161" s="82">
        <f t="shared" si="220"/>
        <v>1.9739173522621088E-2</v>
      </c>
      <c r="IR161" s="82">
        <f t="shared" si="220"/>
        <v>1.4287984864695529E-2</v>
      </c>
      <c r="IS161" s="82">
        <f t="shared" si="220"/>
        <v>6.3782690654799051E-3</v>
      </c>
      <c r="IT161" s="82">
        <f t="shared" si="220"/>
        <v>8.2203902978870687E-4</v>
      </c>
      <c r="IU161" s="82">
        <f t="shared" si="220"/>
        <v>1.9996956488818395E-5</v>
      </c>
      <c r="IV161" s="82">
        <f t="shared" si="220"/>
        <v>4.9475729238143851E-3</v>
      </c>
      <c r="IW161" s="82">
        <f t="shared" si="220"/>
        <v>1.5873592245095318E-4</v>
      </c>
      <c r="IY161" s="82">
        <f t="shared" ref="IY161:JM177" si="221">GM161+HC161+HS161+II161</f>
        <v>1.7488781983580647E-3</v>
      </c>
      <c r="IZ161" s="82">
        <f t="shared" si="221"/>
        <v>0.18562935061547095</v>
      </c>
      <c r="JA161" s="82">
        <f t="shared" si="221"/>
        <v>6.145525097934669E-2</v>
      </c>
      <c r="JB161" s="82">
        <f t="shared" si="221"/>
        <v>3.0221189580448244E-4</v>
      </c>
      <c r="JC161" s="82">
        <f t="shared" si="221"/>
        <v>7.9120336511673229E-4</v>
      </c>
      <c r="JD161" s="82">
        <f t="shared" si="221"/>
        <v>1.0000013576263367E-2</v>
      </c>
      <c r="JE161" s="82">
        <f t="shared" si="221"/>
        <v>5.5194481526038546E-3</v>
      </c>
      <c r="JF161" s="82">
        <f t="shared" si="221"/>
        <v>7.15193056121713E-4</v>
      </c>
      <c r="JG161" s="82">
        <f t="shared" si="221"/>
        <v>1.9739173912281832E-2</v>
      </c>
      <c r="JH161" s="82">
        <f t="shared" si="221"/>
        <v>1.4287988247248628E-2</v>
      </c>
      <c r="JI161" s="82">
        <f t="shared" si="221"/>
        <v>6.3784797804047931E-3</v>
      </c>
      <c r="JJ161" s="82">
        <f t="shared" si="221"/>
        <v>8.224632533376968E-4</v>
      </c>
      <c r="JK161" s="82">
        <f t="shared" si="221"/>
        <v>1.5803790485156006E-4</v>
      </c>
      <c r="JL161" s="82">
        <f t="shared" si="221"/>
        <v>5.0290743707065624E-3</v>
      </c>
      <c r="JM161" s="82">
        <f t="shared" si="221"/>
        <v>5.4583704390708211E-3</v>
      </c>
    </row>
    <row r="162" spans="2:273" x14ac:dyDescent="0.25">
      <c r="B162" s="2">
        <v>135</v>
      </c>
      <c r="C162" s="37">
        <v>0.21063599999999999</v>
      </c>
      <c r="D162" s="37">
        <v>0.193963</v>
      </c>
      <c r="E162" s="37">
        <v>0.19878999999999999</v>
      </c>
      <c r="F162" s="37">
        <v>0.201761</v>
      </c>
      <c r="G162" s="37">
        <v>0.19888400000000001</v>
      </c>
      <c r="H162" s="37">
        <v>0.21260100000000001</v>
      </c>
      <c r="I162" s="37">
        <v>0.20822599999999999</v>
      </c>
      <c r="J162" s="37">
        <v>0.212899</v>
      </c>
      <c r="K162" s="37">
        <v>0.20568700000000001</v>
      </c>
      <c r="L162" s="37">
        <v>0.20324600000000001</v>
      </c>
      <c r="M162" s="37">
        <v>0.20347000000000001</v>
      </c>
      <c r="N162" s="37">
        <v>0.191138</v>
      </c>
      <c r="O162" s="37">
        <v>0.187745</v>
      </c>
      <c r="P162" s="37">
        <v>0.215778</v>
      </c>
      <c r="Q162" s="37">
        <v>0.23138800000000001</v>
      </c>
      <c r="S162" s="4">
        <f t="shared" si="175"/>
        <v>0.20919559423084802</v>
      </c>
      <c r="T162" s="4">
        <f t="shared" si="175"/>
        <v>0.19510570195356744</v>
      </c>
      <c r="U162" s="4">
        <f t="shared" si="175"/>
        <v>0.19249446245444862</v>
      </c>
      <c r="V162" s="4">
        <f t="shared" si="175"/>
        <v>0.20012435258774355</v>
      </c>
      <c r="W162" s="4">
        <f t="shared" si="175"/>
        <v>0.2028613220855717</v>
      </c>
      <c r="X162" s="4">
        <f t="shared" si="175"/>
        <v>0.21144773917376458</v>
      </c>
      <c r="Y162" s="4">
        <f t="shared" si="175"/>
        <v>0.21136419799922562</v>
      </c>
      <c r="Z162" s="4">
        <f t="shared" si="175"/>
        <v>0.20946169500933159</v>
      </c>
      <c r="AA162" s="4">
        <f t="shared" si="175"/>
        <v>0.20328028077926757</v>
      </c>
      <c r="AB162" s="4">
        <f t="shared" si="175"/>
        <v>0.19892983599595387</v>
      </c>
      <c r="AC162" s="4">
        <f t="shared" si="175"/>
        <v>0.20041531348692701</v>
      </c>
      <c r="AD162" s="4">
        <f t="shared" si="175"/>
        <v>0.19111824854272752</v>
      </c>
      <c r="AE162" s="4">
        <f t="shared" si="175"/>
        <v>0.19098642220945153</v>
      </c>
      <c r="AF162" s="4">
        <f t="shared" si="175"/>
        <v>0.21230512184581682</v>
      </c>
      <c r="AG162" s="4">
        <f t="shared" si="175"/>
        <v>0.23928909882423316</v>
      </c>
      <c r="AI162" s="4">
        <f t="shared" si="176"/>
        <v>1.4404057691519701E-3</v>
      </c>
      <c r="AJ162" s="4">
        <f t="shared" si="176"/>
        <v>-1.1427019535674432E-3</v>
      </c>
      <c r="AK162" s="4">
        <f t="shared" si="176"/>
        <v>6.2955375455513718E-3</v>
      </c>
      <c r="AL162" s="4">
        <f t="shared" si="176"/>
        <v>1.6366474122564423E-3</v>
      </c>
      <c r="AM162" s="4">
        <f t="shared" si="176"/>
        <v>-3.977322085571694E-3</v>
      </c>
      <c r="AN162" s="4">
        <f t="shared" si="176"/>
        <v>1.1532608262354305E-3</v>
      </c>
      <c r="AO162" s="4">
        <f t="shared" si="176"/>
        <v>-3.1381979992256281E-3</v>
      </c>
      <c r="AP162" s="4">
        <f t="shared" si="176"/>
        <v>3.4373049906684106E-3</v>
      </c>
      <c r="AQ162" s="4">
        <f t="shared" si="176"/>
        <v>2.4067192207324339E-3</v>
      </c>
      <c r="AR162" s="4">
        <f t="shared" si="176"/>
        <v>4.3161640040461358E-3</v>
      </c>
      <c r="AS162" s="4">
        <f t="shared" si="176"/>
        <v>3.0546865130730017E-3</v>
      </c>
      <c r="AT162" s="4">
        <f t="shared" si="176"/>
        <v>1.9751457272482176E-5</v>
      </c>
      <c r="AU162" s="4">
        <f t="shared" si="176"/>
        <v>-3.2414222094515333E-3</v>
      </c>
      <c r="AV162" s="4">
        <f t="shared" si="176"/>
        <v>3.4728781541831788E-3</v>
      </c>
      <c r="AW162" s="4">
        <f t="shared" si="176"/>
        <v>-7.9010988242331492E-3</v>
      </c>
      <c r="AY162" s="2">
        <f t="shared" si="215"/>
        <v>0.20917214155819369</v>
      </c>
      <c r="AZ162" s="2">
        <f t="shared" si="215"/>
        <v>0.19442146468078997</v>
      </c>
      <c r="BA162" s="2">
        <f t="shared" si="215"/>
        <v>0.19234505211059658</v>
      </c>
      <c r="BB162" s="2">
        <f t="shared" si="215"/>
        <v>0.20007315805655745</v>
      </c>
      <c r="BC162" s="2">
        <f t="shared" si="215"/>
        <v>0.20271532316985147</v>
      </c>
      <c r="BD162" s="2">
        <f t="shared" si="215"/>
        <v>0.21117874766797495</v>
      </c>
      <c r="BE162" s="2">
        <f t="shared" si="215"/>
        <v>0.21083209300469158</v>
      </c>
      <c r="BF162" s="2">
        <f t="shared" si="215"/>
        <v>0.20931419392703896</v>
      </c>
      <c r="BG162" s="2">
        <f t="shared" si="215"/>
        <v>0.1997686917019888</v>
      </c>
      <c r="BH162" s="2">
        <f t="shared" si="215"/>
        <v>0.1954095239609725</v>
      </c>
      <c r="BI162" s="2">
        <f t="shared" si="215"/>
        <v>0.19837425346447704</v>
      </c>
      <c r="BJ162" s="2">
        <f t="shared" si="215"/>
        <v>0.19096575767463891</v>
      </c>
      <c r="BK162" s="2">
        <f t="shared" si="215"/>
        <v>0.19097146305795648</v>
      </c>
      <c r="BL162" s="2">
        <f t="shared" si="215"/>
        <v>0.20976270347054743</v>
      </c>
      <c r="BM162" s="2">
        <f t="shared" si="215"/>
        <v>0.23888076282445592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>
        <f t="shared" si="216"/>
        <v>0.21063599999999999</v>
      </c>
      <c r="CF162" s="2" t="str">
        <f t="shared" si="216"/>
        <v/>
      </c>
      <c r="CG162" s="2" t="str">
        <f t="shared" si="216"/>
        <v/>
      </c>
      <c r="CH162" s="2">
        <f t="shared" si="216"/>
        <v>0.201761</v>
      </c>
      <c r="CI162" s="2">
        <f t="shared" si="216"/>
        <v>0.19888400000000001</v>
      </c>
      <c r="CJ162" s="2" t="str">
        <f t="shared" si="216"/>
        <v/>
      </c>
      <c r="CK162" s="2" t="str">
        <f t="shared" si="216"/>
        <v/>
      </c>
      <c r="CL162" s="2">
        <f t="shared" si="216"/>
        <v>0.212899</v>
      </c>
      <c r="CM162" s="2" t="str">
        <f t="shared" si="216"/>
        <v/>
      </c>
      <c r="CN162" s="2" t="str">
        <f t="shared" si="216"/>
        <v/>
      </c>
      <c r="CO162" s="2" t="str">
        <f t="shared" si="216"/>
        <v/>
      </c>
      <c r="CP162" s="2">
        <f t="shared" si="216"/>
        <v>0.191138</v>
      </c>
      <c r="CQ162" s="2">
        <f t="shared" si="216"/>
        <v>0.187745</v>
      </c>
      <c r="CR162" s="2">
        <f t="shared" si="216"/>
        <v>0.215778</v>
      </c>
      <c r="CS162" s="2">
        <f t="shared" si="216"/>
        <v>0.23138800000000001</v>
      </c>
      <c r="CU162" s="2">
        <f t="shared" si="198"/>
        <v>0.21063599999999999</v>
      </c>
      <c r="CV162" s="2" t="str">
        <f t="shared" si="199"/>
        <v/>
      </c>
      <c r="CW162" s="2" t="str">
        <f t="shared" si="200"/>
        <v/>
      </c>
      <c r="CX162" s="2">
        <f t="shared" si="201"/>
        <v>0.201761</v>
      </c>
      <c r="CY162" s="2">
        <f t="shared" si="202"/>
        <v>0.19888400000000001</v>
      </c>
      <c r="CZ162" s="2" t="str">
        <f t="shared" si="203"/>
        <v/>
      </c>
      <c r="DA162" s="2" t="str">
        <f t="shared" si="204"/>
        <v/>
      </c>
      <c r="DB162" s="2">
        <f t="shared" si="205"/>
        <v>0.212899</v>
      </c>
      <c r="DC162" s="2" t="str">
        <f t="shared" si="206"/>
        <v/>
      </c>
      <c r="DD162" s="2" t="str">
        <f t="shared" si="207"/>
        <v/>
      </c>
      <c r="DE162" s="2" t="str">
        <f t="shared" si="208"/>
        <v/>
      </c>
      <c r="DF162" s="2">
        <f t="shared" si="209"/>
        <v>0.191138</v>
      </c>
      <c r="DG162" s="2">
        <f t="shared" si="210"/>
        <v>0.187745</v>
      </c>
      <c r="DH162" s="2">
        <f t="shared" si="211"/>
        <v>0.215778</v>
      </c>
      <c r="DI162" s="2">
        <f t="shared" si="212"/>
        <v>0.23138800000000001</v>
      </c>
      <c r="DK162" s="2">
        <f t="shared" si="177"/>
        <v>0.38940039215686284</v>
      </c>
      <c r="DL162" s="2">
        <f t="shared" si="177"/>
        <v>0.34305302401500937</v>
      </c>
      <c r="DM162" s="2">
        <f t="shared" si="177"/>
        <v>0.30021009952809952</v>
      </c>
      <c r="DN162" s="2">
        <f t="shared" si="177"/>
        <v>0.29970275091642229</v>
      </c>
      <c r="DO162" s="2">
        <f t="shared" si="177"/>
        <v>0.32269580830552469</v>
      </c>
      <c r="DP162" s="2">
        <f t="shared" si="177"/>
        <v>0.3495038376923077</v>
      </c>
      <c r="DQ162" s="2">
        <f t="shared" si="177"/>
        <v>0.31968584981684983</v>
      </c>
      <c r="DR162" s="2">
        <f t="shared" si="177"/>
        <v>0.37082722565813864</v>
      </c>
      <c r="DS162" s="2">
        <f t="shared" si="177"/>
        <v>0.28949743399014782</v>
      </c>
      <c r="DT162" s="2">
        <f t="shared" si="177"/>
        <v>0.30132543842364523</v>
      </c>
      <c r="DU162" s="2">
        <f t="shared" si="177"/>
        <v>0.28514489753694572</v>
      </c>
      <c r="DV162" s="2">
        <f t="shared" si="177"/>
        <v>0.2889939191694475</v>
      </c>
      <c r="DW162" s="2">
        <f t="shared" si="177"/>
        <v>0.31653235483870962</v>
      </c>
      <c r="DX162" s="2">
        <f t="shared" si="177"/>
        <v>0.32568137096774191</v>
      </c>
      <c r="DY162" s="2">
        <f t="shared" si="177"/>
        <v>0.23671608972535285</v>
      </c>
      <c r="EA162" s="2">
        <f t="shared" si="214"/>
        <v>0.2091663777777778</v>
      </c>
      <c r="EB162" s="2">
        <f t="shared" si="214"/>
        <v>0.19418305201269659</v>
      </c>
      <c r="EC162" s="2">
        <f t="shared" si="214"/>
        <v>0.19234776700288905</v>
      </c>
      <c r="ED162" s="2">
        <f t="shared" si="214"/>
        <v>0.19978200074414534</v>
      </c>
      <c r="EE162" s="2">
        <f t="shared" si="214"/>
        <v>0.20227786389171939</v>
      </c>
      <c r="EF162" s="2">
        <f t="shared" si="214"/>
        <v>0.21126263153764585</v>
      </c>
      <c r="EG162" s="2">
        <f t="shared" si="214"/>
        <v>0.2103167804701962</v>
      </c>
      <c r="EH162" s="2">
        <f t="shared" si="214"/>
        <v>0.20915591788560164</v>
      </c>
      <c r="EI162" s="2">
        <f t="shared" si="214"/>
        <v>0.20038718496495345</v>
      </c>
      <c r="EJ162" s="2">
        <f t="shared" si="214"/>
        <v>0.1919200477269809</v>
      </c>
      <c r="EK162" s="2">
        <f t="shared" si="213"/>
        <v>0.19637501330036661</v>
      </c>
      <c r="EL162" s="2">
        <f t="shared" si="180"/>
        <v>0.19106825100908317</v>
      </c>
      <c r="EM162" s="2">
        <f t="shared" si="180"/>
        <v>0.19016898512074151</v>
      </c>
      <c r="EN162" s="2">
        <f t="shared" si="180"/>
        <v>0.2103296316014216</v>
      </c>
      <c r="EO162" s="2">
        <f t="shared" si="180"/>
        <v>0.23959701007330736</v>
      </c>
      <c r="EQ162" s="2">
        <f t="shared" si="178"/>
        <v>0.20917940419777298</v>
      </c>
      <c r="ER162" s="2">
        <f t="shared" si="178"/>
        <v>0.19690488998648012</v>
      </c>
      <c r="ES162" s="2">
        <f t="shared" si="178"/>
        <v>0.19220714995415164</v>
      </c>
      <c r="ET162" s="2">
        <f t="shared" si="178"/>
        <v>0.2009559785879359</v>
      </c>
      <c r="EU162" s="2">
        <f t="shared" si="178"/>
        <v>0.20397196632062914</v>
      </c>
      <c r="EV162" s="2">
        <f t="shared" si="178"/>
        <v>0.21096733980615795</v>
      </c>
      <c r="EW162" s="2">
        <f t="shared" si="178"/>
        <v>0.21210571220846949</v>
      </c>
      <c r="EX162" s="2">
        <f t="shared" si="178"/>
        <v>0.20967465682511266</v>
      </c>
      <c r="EY162" s="2">
        <f t="shared" si="178"/>
        <v>0.19856763731432397</v>
      </c>
      <c r="EZ162" s="2">
        <f t="shared" si="178"/>
        <v>0.20256157417132997</v>
      </c>
      <c r="FA162" s="2">
        <f t="shared" si="178"/>
        <v>0.20324405644786805</v>
      </c>
      <c r="FB162" s="2">
        <f t="shared" si="178"/>
        <v>0.19064949714886376</v>
      </c>
      <c r="FC162" s="2">
        <f t="shared" si="178"/>
        <v>0.19422052250622271</v>
      </c>
      <c r="FD162" s="2">
        <f t="shared" si="178"/>
        <v>0.20726820483899755</v>
      </c>
      <c r="FE162" s="2">
        <f t="shared" si="178"/>
        <v>0.23274111801354963</v>
      </c>
      <c r="FG162" s="2">
        <f t="shared" si="179"/>
        <v>0.99998070226979952</v>
      </c>
      <c r="FH162" s="2">
        <f t="shared" si="179"/>
        <v>0.9998448682635146</v>
      </c>
      <c r="FI162" s="2">
        <f t="shared" si="179"/>
        <v>0.99989254817005613</v>
      </c>
      <c r="FJ162" s="2">
        <f t="shared" si="179"/>
        <v>0.99992038029481722</v>
      </c>
      <c r="FK162" s="2">
        <f t="shared" si="179"/>
        <v>0.99993491013715263</v>
      </c>
      <c r="FL162" s="2">
        <f t="shared" si="179"/>
        <v>0.99995885275084173</v>
      </c>
      <c r="FM162" s="2">
        <f t="shared" si="179"/>
        <v>0.99995209310848987</v>
      </c>
      <c r="FN162" s="2">
        <f t="shared" si="179"/>
        <v>0.99993770725033593</v>
      </c>
      <c r="FO162" s="2">
        <f t="shared" si="179"/>
        <v>0.99994366639155297</v>
      </c>
      <c r="FP162" s="2">
        <f t="shared" si="179"/>
        <v>0.99994714029537257</v>
      </c>
      <c r="FQ162" s="2">
        <f t="shared" si="179"/>
        <v>0.99994395123457791</v>
      </c>
      <c r="FR162" s="2">
        <f t="shared" si="179"/>
        <v>0.99993425613135545</v>
      </c>
      <c r="FS162" s="2">
        <f t="shared" si="179"/>
        <v>0.99992943275688129</v>
      </c>
      <c r="FT162" s="2">
        <f t="shared" si="179"/>
        <v>0.9999276371521425</v>
      </c>
      <c r="FU162" s="2">
        <f t="shared" si="179"/>
        <v>0.99986149358614618</v>
      </c>
      <c r="FW162" s="2">
        <f t="shared" si="217"/>
        <v>0.1754644049780113</v>
      </c>
      <c r="FX162" s="2">
        <f t="shared" si="217"/>
        <v>7.9107651851448302E-2</v>
      </c>
      <c r="FY162" s="2">
        <f t="shared" si="217"/>
        <v>0.10172946618337536</v>
      </c>
      <c r="FZ162" s="2">
        <f t="shared" si="217"/>
        <v>0.24123253538357067</v>
      </c>
      <c r="GA162" s="2">
        <f t="shared" si="217"/>
        <v>0.25359817878444685</v>
      </c>
      <c r="GB162" s="2">
        <f t="shared" si="217"/>
        <v>0.3033343147576063</v>
      </c>
      <c r="GC162" s="2">
        <f t="shared" si="217"/>
        <v>0.28512714680101769</v>
      </c>
      <c r="GD162" s="2">
        <f t="shared" si="217"/>
        <v>0.28570265281049062</v>
      </c>
      <c r="GE162" s="2">
        <f t="shared" si="217"/>
        <v>0.34267482064904625</v>
      </c>
      <c r="GF162" s="2">
        <f t="shared" si="217"/>
        <v>0.32736779968297308</v>
      </c>
      <c r="GG162" s="2">
        <f t="shared" si="217"/>
        <v>0.29032642230784422</v>
      </c>
      <c r="GH162" s="2">
        <f t="shared" si="217"/>
        <v>0.26013216129325295</v>
      </c>
      <c r="GI162" s="2">
        <f t="shared" si="217"/>
        <v>0.19586659262396253</v>
      </c>
      <c r="GJ162" s="2">
        <f t="shared" si="217"/>
        <v>0.18791085199259364</v>
      </c>
      <c r="GK162" s="2">
        <f t="shared" si="217"/>
        <v>0.10441357837403355</v>
      </c>
      <c r="GM162" s="82">
        <f t="shared" si="218"/>
        <v>4.1652465865676195E-41</v>
      </c>
      <c r="GN162" s="82">
        <f t="shared" si="218"/>
        <v>3.4548795627328827E-200</v>
      </c>
      <c r="GO162" s="82">
        <f t="shared" si="218"/>
        <v>5.8673796569162985E-193</v>
      </c>
      <c r="GP162" s="82">
        <f t="shared" si="218"/>
        <v>1.1667892226542262E-193</v>
      </c>
      <c r="GQ162" s="82">
        <f t="shared" si="218"/>
        <v>0</v>
      </c>
      <c r="GR162" s="82">
        <f t="shared" si="218"/>
        <v>0</v>
      </c>
      <c r="GS162" s="82">
        <f t="shared" si="218"/>
        <v>3.4105352686348799E-278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2.4755797452018805E-277</v>
      </c>
      <c r="GZ162" s="82">
        <f t="shared" si="218"/>
        <v>0</v>
      </c>
      <c r="HA162" s="82">
        <f t="shared" si="218"/>
        <v>0</v>
      </c>
      <c r="HC162" s="82">
        <f t="shared" si="182"/>
        <v>1.6001873341368281E-14</v>
      </c>
      <c r="HD162" s="82">
        <f t="shared" si="182"/>
        <v>7.0607228700416548E-89</v>
      </c>
      <c r="HE162" s="82">
        <f t="shared" si="182"/>
        <v>2.1513911643005898E-113</v>
      </c>
      <c r="HF162" s="82">
        <f t="shared" si="181"/>
        <v>1.6323217685377761E-113</v>
      </c>
      <c r="HG162" s="82">
        <f t="shared" si="181"/>
        <v>1.1565068719700557E-284</v>
      </c>
      <c r="HH162" s="82">
        <f t="shared" si="181"/>
        <v>3.0867693378584112E-264</v>
      </c>
      <c r="HI162" s="82">
        <f t="shared" si="181"/>
        <v>1.9381767327931988E-206</v>
      </c>
      <c r="HJ162" s="82">
        <f t="shared" si="181"/>
        <v>4.3212392627832273E-222</v>
      </c>
      <c r="HK162" s="82">
        <f t="shared" si="181"/>
        <v>0</v>
      </c>
      <c r="HL162" s="82">
        <f t="shared" si="162"/>
        <v>1.8405755918915926E-297</v>
      </c>
      <c r="HM162" s="82">
        <f t="shared" si="162"/>
        <v>3.0055914340772189E-246</v>
      </c>
      <c r="HN162" s="82">
        <f t="shared" si="162"/>
        <v>1.2111963597803258E-232</v>
      </c>
      <c r="HO162" s="82">
        <f t="shared" si="162"/>
        <v>8.5255192727446593E-163</v>
      </c>
      <c r="HP162" s="82">
        <f t="shared" si="162"/>
        <v>1.5953813169509817E-193</v>
      </c>
      <c r="HQ162" s="82">
        <f t="shared" si="162"/>
        <v>2.5026179417874587E-158</v>
      </c>
      <c r="HS162" s="82">
        <f t="shared" si="219"/>
        <v>7.4266203519969141E-4</v>
      </c>
      <c r="HT162" s="82">
        <f t="shared" si="219"/>
        <v>0.12392665118005664</v>
      </c>
      <c r="HU162" s="82">
        <f t="shared" si="219"/>
        <v>3.5737691096918378E-2</v>
      </c>
      <c r="HV162" s="82">
        <f t="shared" si="219"/>
        <v>3.0242973889262045E-6</v>
      </c>
      <c r="HW162" s="82">
        <f t="shared" si="219"/>
        <v>6.3754891426675134E-7</v>
      </c>
      <c r="HX162" s="82">
        <f t="shared" si="219"/>
        <v>5.9856387658012388E-9</v>
      </c>
      <c r="HY162" s="82">
        <f t="shared" si="219"/>
        <v>2.5428298174446285E-7</v>
      </c>
      <c r="HZ162" s="82">
        <f t="shared" si="219"/>
        <v>1.4241429791540061E-10</v>
      </c>
      <c r="IA162" s="82">
        <f t="shared" si="219"/>
        <v>5.5600709678663057E-11</v>
      </c>
      <c r="IB162" s="82">
        <f t="shared" si="219"/>
        <v>5.6930709632860205E-10</v>
      </c>
      <c r="IC162" s="82">
        <f t="shared" si="219"/>
        <v>4.9166952338751164E-8</v>
      </c>
      <c r="ID162" s="82">
        <f t="shared" si="219"/>
        <v>9.2391064641722938E-8</v>
      </c>
      <c r="IE162" s="82">
        <f t="shared" si="219"/>
        <v>4.4315803747589689E-5</v>
      </c>
      <c r="IF162" s="82">
        <f t="shared" si="219"/>
        <v>1.8007009137153896E-5</v>
      </c>
      <c r="IG162" s="82">
        <f t="shared" si="219"/>
        <v>1.7334926786462049E-3</v>
      </c>
      <c r="II162" s="82">
        <f t="shared" si="220"/>
        <v>2.9018752120133667E-4</v>
      </c>
      <c r="IJ162" s="82">
        <f t="shared" si="220"/>
        <v>1.391142559960809E-11</v>
      </c>
      <c r="IK162" s="82">
        <f t="shared" si="220"/>
        <v>1.1575947674591444E-8</v>
      </c>
      <c r="IL162" s="82">
        <f t="shared" si="220"/>
        <v>7.8351972060153579E-4</v>
      </c>
      <c r="IM162" s="82">
        <f t="shared" si="220"/>
        <v>1.9393333844812833E-3</v>
      </c>
      <c r="IN162" s="82">
        <f t="shared" si="220"/>
        <v>1.9483121874695582E-2</v>
      </c>
      <c r="IO162" s="82">
        <f t="shared" si="220"/>
        <v>1.1230745235288156E-2</v>
      </c>
      <c r="IP162" s="82">
        <f t="shared" si="220"/>
        <v>2.0548713773310919E-3</v>
      </c>
      <c r="IQ162" s="82">
        <f t="shared" si="220"/>
        <v>3.851129779224105E-2</v>
      </c>
      <c r="IR162" s="82">
        <f t="shared" si="220"/>
        <v>2.8220353433627492E-2</v>
      </c>
      <c r="IS162" s="82">
        <f t="shared" si="220"/>
        <v>1.2886794681977162E-2</v>
      </c>
      <c r="IT162" s="82">
        <f t="shared" si="220"/>
        <v>2.0618735742410259E-3</v>
      </c>
      <c r="IU162" s="82">
        <f t="shared" si="220"/>
        <v>6.1826614223707378E-5</v>
      </c>
      <c r="IV162" s="82">
        <f t="shared" si="220"/>
        <v>7.9058478747593471E-3</v>
      </c>
      <c r="IW162" s="82">
        <f t="shared" si="220"/>
        <v>2.925911102002255E-4</v>
      </c>
      <c r="IY162" s="82">
        <f t="shared" si="221"/>
        <v>1.0328495564170298E-3</v>
      </c>
      <c r="IZ162" s="82">
        <f t="shared" si="221"/>
        <v>0.12392665119396806</v>
      </c>
      <c r="JA162" s="82">
        <f t="shared" si="221"/>
        <v>3.5737702672866051E-2</v>
      </c>
      <c r="JB162" s="82">
        <f t="shared" si="221"/>
        <v>7.8654401799046201E-4</v>
      </c>
      <c r="JC162" s="82">
        <f t="shared" si="221"/>
        <v>1.9399709333955501E-3</v>
      </c>
      <c r="JD162" s="82">
        <f t="shared" si="221"/>
        <v>1.9483127860334348E-2</v>
      </c>
      <c r="JE162" s="82">
        <f t="shared" si="221"/>
        <v>1.1230999518269899E-2</v>
      </c>
      <c r="JF162" s="82">
        <f t="shared" si="221"/>
        <v>2.0548715197453897E-3</v>
      </c>
      <c r="JG162" s="82">
        <f t="shared" si="221"/>
        <v>3.8511297847841762E-2</v>
      </c>
      <c r="JH162" s="82">
        <f t="shared" si="221"/>
        <v>2.822035400293459E-2</v>
      </c>
      <c r="JI162" s="82">
        <f t="shared" si="221"/>
        <v>1.2886843848929502E-2</v>
      </c>
      <c r="JJ162" s="82">
        <f t="shared" si="221"/>
        <v>2.0619659653056677E-3</v>
      </c>
      <c r="JK162" s="82">
        <f t="shared" si="221"/>
        <v>1.0614241797129707E-4</v>
      </c>
      <c r="JL162" s="82">
        <f t="shared" si="221"/>
        <v>7.9238548838965004E-3</v>
      </c>
      <c r="JM162" s="82">
        <f t="shared" si="221"/>
        <v>2.0260837888464306E-3</v>
      </c>
    </row>
    <row r="163" spans="2:273" x14ac:dyDescent="0.25">
      <c r="B163" s="2">
        <v>136</v>
      </c>
      <c r="C163" s="37">
        <v>0.210316</v>
      </c>
      <c r="D163" s="37">
        <v>0.19134499999999999</v>
      </c>
      <c r="E163" s="37">
        <v>0.19477</v>
      </c>
      <c r="F163" s="37">
        <v>0.198383</v>
      </c>
      <c r="G163" s="37">
        <v>0.20128299999999999</v>
      </c>
      <c r="H163" s="37">
        <v>0.21244299999999999</v>
      </c>
      <c r="I163" s="37">
        <v>0.21104999999999999</v>
      </c>
      <c r="J163" s="37">
        <v>0.21049799999999999</v>
      </c>
      <c r="K163" s="37">
        <v>0.20410600000000001</v>
      </c>
      <c r="L163" s="37">
        <v>0.204625</v>
      </c>
      <c r="M163" s="37">
        <v>0.206567</v>
      </c>
      <c r="N163" s="37">
        <v>0.19486800000000001</v>
      </c>
      <c r="O163" s="37">
        <v>0.19014700000000001</v>
      </c>
      <c r="P163" s="37">
        <v>0.212476</v>
      </c>
      <c r="Q163" s="37">
        <v>0.23250399999999999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0.20890116915886356</v>
      </c>
      <c r="T163" s="4">
        <f t="shared" si="222"/>
        <v>0.19429329441358745</v>
      </c>
      <c r="U163" s="4">
        <f t="shared" si="222"/>
        <v>0.19218868112041762</v>
      </c>
      <c r="V163" s="4">
        <f t="shared" si="222"/>
        <v>0.19983562651052858</v>
      </c>
      <c r="W163" s="4">
        <f t="shared" si="222"/>
        <v>0.20271942066712814</v>
      </c>
      <c r="X163" s="4">
        <f t="shared" si="222"/>
        <v>0.21134357712470372</v>
      </c>
      <c r="Y163" s="4">
        <f t="shared" si="222"/>
        <v>0.21145035425550013</v>
      </c>
      <c r="Z163" s="4">
        <f t="shared" si="222"/>
        <v>0.20929994129575269</v>
      </c>
      <c r="AA163" s="4">
        <f t="shared" si="222"/>
        <v>0.20511799186970842</v>
      </c>
      <c r="AB163" s="4">
        <f t="shared" si="222"/>
        <v>0.20124537134623482</v>
      </c>
      <c r="AC163" s="4">
        <f t="shared" si="222"/>
        <v>0.2020004236214791</v>
      </c>
      <c r="AD163" s="4">
        <f t="shared" si="222"/>
        <v>0.19100267838891505</v>
      </c>
      <c r="AE163" s="4">
        <f t="shared" si="222"/>
        <v>0.19060439055527273</v>
      </c>
      <c r="AF163" s="4">
        <f t="shared" si="222"/>
        <v>0.21305698197051356</v>
      </c>
      <c r="AG163" s="4">
        <f t="shared" si="222"/>
        <v>0.23892809035244153</v>
      </c>
      <c r="AI163" s="4">
        <f t="shared" ref="AI163:AW179" si="223">IF(OR($B163 &lt; C$230, $B163 &gt; C$233), 0, C163-S163)</f>
        <v>1.4148308411364441E-3</v>
      </c>
      <c r="AJ163" s="4">
        <f t="shared" si="223"/>
        <v>-2.94829441358746E-3</v>
      </c>
      <c r="AK163" s="4">
        <f t="shared" si="223"/>
        <v>2.5813188795823783E-3</v>
      </c>
      <c r="AL163" s="4">
        <f t="shared" si="223"/>
        <v>-1.4526265105285763E-3</v>
      </c>
      <c r="AM163" s="4">
        <f t="shared" si="223"/>
        <v>-1.4364206671281521E-3</v>
      </c>
      <c r="AN163" s="4">
        <f t="shared" si="223"/>
        <v>1.0994228752962687E-3</v>
      </c>
      <c r="AO163" s="4">
        <f t="shared" si="223"/>
        <v>-4.0035425550014048E-4</v>
      </c>
      <c r="AP163" s="4">
        <f t="shared" si="223"/>
        <v>1.1980587042473012E-3</v>
      </c>
      <c r="AQ163" s="4">
        <f t="shared" si="223"/>
        <v>-1.0119918697084063E-3</v>
      </c>
      <c r="AR163" s="4">
        <f t="shared" si="223"/>
        <v>3.3796286537651765E-3</v>
      </c>
      <c r="AS163" s="4">
        <f t="shared" si="223"/>
        <v>4.5665763785208979E-3</v>
      </c>
      <c r="AT163" s="4">
        <f t="shared" si="223"/>
        <v>3.8653216110849653E-3</v>
      </c>
      <c r="AU163" s="4">
        <f t="shared" si="223"/>
        <v>-4.5739055527271866E-4</v>
      </c>
      <c r="AV163" s="4">
        <f t="shared" si="223"/>
        <v>-5.8098197051356659E-4</v>
      </c>
      <c r="AW163" s="4">
        <f t="shared" si="223"/>
        <v>-6.4240903524415416E-3</v>
      </c>
      <c r="AY163" s="2">
        <f t="shared" si="215"/>
        <v>0.20885619538613381</v>
      </c>
      <c r="AZ163" s="2">
        <f t="shared" si="215"/>
        <v>0.19392775998802628</v>
      </c>
      <c r="BA163" s="2">
        <f t="shared" si="215"/>
        <v>0.19211999696121282</v>
      </c>
      <c r="BB163" s="2">
        <f t="shared" si="215"/>
        <v>0.19971611349433607</v>
      </c>
      <c r="BC163" s="2">
        <f t="shared" si="215"/>
        <v>0.20240839886014361</v>
      </c>
      <c r="BD163" s="2">
        <f t="shared" si="215"/>
        <v>0.21089391162093568</v>
      </c>
      <c r="BE163" s="2">
        <f t="shared" si="215"/>
        <v>0.21051396886168908</v>
      </c>
      <c r="BF163" s="2">
        <f t="shared" si="215"/>
        <v>0.2089469060299656</v>
      </c>
      <c r="BG163" s="2">
        <f t="shared" si="215"/>
        <v>0.19944314863419493</v>
      </c>
      <c r="BH163" s="2">
        <f t="shared" si="215"/>
        <v>0.19540880127989463</v>
      </c>
      <c r="BI163" s="2">
        <f t="shared" si="215"/>
        <v>0.19844438758992944</v>
      </c>
      <c r="BJ163" s="2">
        <f t="shared" si="215"/>
        <v>0.19067334166925745</v>
      </c>
      <c r="BK163" s="2">
        <f t="shared" si="215"/>
        <v>0.19056397569280872</v>
      </c>
      <c r="BL163" s="2">
        <f t="shared" si="215"/>
        <v>0.20930053728466161</v>
      </c>
      <c r="BM163" s="2">
        <f t="shared" si="215"/>
        <v>0.23844399402406208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>
        <f t="shared" si="216"/>
        <v>0.210316</v>
      </c>
      <c r="CF163" s="2" t="str">
        <f t="shared" si="216"/>
        <v/>
      </c>
      <c r="CG163" s="2" t="str">
        <f t="shared" si="216"/>
        <v/>
      </c>
      <c r="CH163" s="2">
        <f t="shared" si="216"/>
        <v>0.198383</v>
      </c>
      <c r="CI163" s="2">
        <f t="shared" si="216"/>
        <v>0.20128299999999999</v>
      </c>
      <c r="CJ163" s="2" t="str">
        <f t="shared" si="216"/>
        <v/>
      </c>
      <c r="CK163" s="2" t="str">
        <f t="shared" si="216"/>
        <v/>
      </c>
      <c r="CL163" s="2">
        <f t="shared" si="216"/>
        <v>0.21049799999999999</v>
      </c>
      <c r="CM163" s="2" t="str">
        <f t="shared" si="216"/>
        <v/>
      </c>
      <c r="CN163" s="2" t="str">
        <f t="shared" si="216"/>
        <v/>
      </c>
      <c r="CO163" s="2" t="str">
        <f t="shared" si="216"/>
        <v/>
      </c>
      <c r="CP163" s="2">
        <f t="shared" si="216"/>
        <v>0.19486800000000001</v>
      </c>
      <c r="CQ163" s="2">
        <f t="shared" si="216"/>
        <v>0.19014700000000001</v>
      </c>
      <c r="CR163" s="2" t="str">
        <f t="shared" si="216"/>
        <v/>
      </c>
      <c r="CS163" s="2">
        <f t="shared" si="216"/>
        <v>0.23250399999999999</v>
      </c>
      <c r="CU163" s="2">
        <f t="shared" si="198"/>
        <v>0.210316</v>
      </c>
      <c r="CV163" s="2" t="str">
        <f t="shared" si="199"/>
        <v/>
      </c>
      <c r="CW163" s="2" t="str">
        <f t="shared" si="200"/>
        <v/>
      </c>
      <c r="CX163" s="2">
        <f t="shared" si="201"/>
        <v>0.198383</v>
      </c>
      <c r="CY163" s="2">
        <f t="shared" si="202"/>
        <v>0.20128299999999999</v>
      </c>
      <c r="CZ163" s="2" t="str">
        <f t="shared" si="203"/>
        <v/>
      </c>
      <c r="DA163" s="2" t="str">
        <f t="shared" si="204"/>
        <v/>
      </c>
      <c r="DB163" s="2">
        <f t="shared" si="205"/>
        <v>0.21049799999999999</v>
      </c>
      <c r="DC163" s="2" t="str">
        <f t="shared" si="206"/>
        <v/>
      </c>
      <c r="DD163" s="2" t="str">
        <f t="shared" si="207"/>
        <v/>
      </c>
      <c r="DE163" s="2" t="str">
        <f t="shared" si="208"/>
        <v/>
      </c>
      <c r="DF163" s="2">
        <f t="shared" si="209"/>
        <v>0.19486800000000001</v>
      </c>
      <c r="DG163" s="2">
        <f t="shared" si="210"/>
        <v>0.19014700000000001</v>
      </c>
      <c r="DH163" s="2" t="str">
        <f t="shared" si="211"/>
        <v/>
      </c>
      <c r="DI163" s="2">
        <f t="shared" si="212"/>
        <v>0.23250399999999999</v>
      </c>
      <c r="DK163" s="2">
        <f t="shared" ref="DK163:DY179" si="224">BO$228*$B163+BO$229</f>
        <v>0.39040149019607856</v>
      </c>
      <c r="DL163" s="2">
        <f t="shared" si="224"/>
        <v>0.34382631491557225</v>
      </c>
      <c r="DM163" s="2">
        <f t="shared" si="224"/>
        <v>0.30069168382668382</v>
      </c>
      <c r="DN163" s="2">
        <f t="shared" si="224"/>
        <v>0.30010465285923754</v>
      </c>
      <c r="DO163" s="2">
        <f t="shared" si="224"/>
        <v>0.32328238984056362</v>
      </c>
      <c r="DP163" s="2">
        <f t="shared" si="224"/>
        <v>0.35023057230769228</v>
      </c>
      <c r="DQ163" s="2">
        <f t="shared" si="224"/>
        <v>0.32013551343101343</v>
      </c>
      <c r="DR163" s="2">
        <f t="shared" si="224"/>
        <v>0.37167392932888388</v>
      </c>
      <c r="DS163" s="2">
        <f t="shared" si="224"/>
        <v>0.2897491389162562</v>
      </c>
      <c r="DT163" s="2">
        <f t="shared" si="224"/>
        <v>0.30176973097974819</v>
      </c>
      <c r="DU163" s="2">
        <f t="shared" si="224"/>
        <v>0.28545632216748762</v>
      </c>
      <c r="DV163" s="2">
        <f t="shared" si="224"/>
        <v>0.28939058101594362</v>
      </c>
      <c r="DW163" s="2">
        <f t="shared" si="224"/>
        <v>0.31710209999999994</v>
      </c>
      <c r="DX163" s="2">
        <f t="shared" si="224"/>
        <v>0.3262055721774193</v>
      </c>
      <c r="DY163" s="2">
        <f t="shared" si="224"/>
        <v>0.23641604825473242</v>
      </c>
      <c r="EA163" s="2">
        <f t="shared" si="214"/>
        <v>0.20884277777777779</v>
      </c>
      <c r="EB163" s="2">
        <f t="shared" si="214"/>
        <v>0.193661280767566</v>
      </c>
      <c r="EC163" s="2">
        <f t="shared" si="214"/>
        <v>0.19212544383570759</v>
      </c>
      <c r="ED163" s="2">
        <f t="shared" si="214"/>
        <v>0.19939581365725542</v>
      </c>
      <c r="EE163" s="2">
        <f t="shared" si="214"/>
        <v>0.20192849306174271</v>
      </c>
      <c r="EF163" s="2">
        <f t="shared" si="214"/>
        <v>0.21098658786850483</v>
      </c>
      <c r="EG163" s="2">
        <f t="shared" si="214"/>
        <v>0.2099504829692706</v>
      </c>
      <c r="EH163" s="2">
        <f t="shared" si="214"/>
        <v>0.20877553835108487</v>
      </c>
      <c r="EI163" s="2">
        <f t="shared" si="214"/>
        <v>0.20011716684340475</v>
      </c>
      <c r="EJ163" s="2">
        <f t="shared" si="214"/>
        <v>0.19160681023654139</v>
      </c>
      <c r="EK163" s="2">
        <f t="shared" si="213"/>
        <v>0.19625638182283228</v>
      </c>
      <c r="EL163" s="2">
        <f t="shared" si="180"/>
        <v>0.1907871134416016</v>
      </c>
      <c r="EM163" s="2">
        <f t="shared" si="180"/>
        <v>0.18967506016749328</v>
      </c>
      <c r="EN163" s="2">
        <f t="shared" si="180"/>
        <v>0.20992955825229351</v>
      </c>
      <c r="EO163" s="2">
        <f t="shared" si="180"/>
        <v>0.23923865858008853</v>
      </c>
      <c r="EQ163" s="2">
        <f t="shared" ref="EQ163:FE179" si="225">CU$228*$B163+CU$229</f>
        <v>0.20889680921011006</v>
      </c>
      <c r="ER163" s="2">
        <f t="shared" si="225"/>
        <v>0.19651008747650225</v>
      </c>
      <c r="ES163" s="2">
        <f t="shared" si="225"/>
        <v>0.19197981497040698</v>
      </c>
      <c r="ET163" s="2">
        <f t="shared" si="225"/>
        <v>0.20060664066039968</v>
      </c>
      <c r="EU163" s="2">
        <f t="shared" si="225"/>
        <v>0.20367005542810143</v>
      </c>
      <c r="EV163" s="2">
        <f t="shared" si="225"/>
        <v>0.21068362061738524</v>
      </c>
      <c r="EW163" s="2">
        <f t="shared" si="225"/>
        <v>0.2117866135275524</v>
      </c>
      <c r="EX163" s="2">
        <f t="shared" si="225"/>
        <v>0.20930729478081767</v>
      </c>
      <c r="EY163" s="2">
        <f t="shared" si="225"/>
        <v>0.19825133563130418</v>
      </c>
      <c r="EZ163" s="2">
        <f t="shared" si="225"/>
        <v>0.20251801224299085</v>
      </c>
      <c r="FA163" s="2">
        <f t="shared" si="225"/>
        <v>0.20330742420102108</v>
      </c>
      <c r="FB163" s="2">
        <f t="shared" si="225"/>
        <v>0.19035697626068598</v>
      </c>
      <c r="FC163" s="2">
        <f t="shared" si="225"/>
        <v>0.19385341200536985</v>
      </c>
      <c r="FD163" s="2">
        <f t="shared" si="225"/>
        <v>0.20678338719249595</v>
      </c>
      <c r="FE163" s="2">
        <f t="shared" si="225"/>
        <v>0.23223080543449623</v>
      </c>
      <c r="FG163" s="2">
        <f t="shared" ref="FG163:FU179" si="226">POWER(10,($B163-C$231)/C$229)/(1+POWER(10,($B163-C$231)/C$229))</f>
        <v>0.99998240023099794</v>
      </c>
      <c r="FH163" s="2">
        <f t="shared" si="226"/>
        <v>0.99985851624355648</v>
      </c>
      <c r="FI163" s="2">
        <f t="shared" si="226"/>
        <v>0.99990200183984956</v>
      </c>
      <c r="FJ163" s="2">
        <f t="shared" si="226"/>
        <v>0.99992738545713333</v>
      </c>
      <c r="FK163" s="2">
        <f t="shared" si="226"/>
        <v>0.99994063699956715</v>
      </c>
      <c r="FL163" s="2">
        <f t="shared" si="226"/>
        <v>0.99996247312689146</v>
      </c>
      <c r="FM163" s="2">
        <f t="shared" si="226"/>
        <v>0.9999563082114894</v>
      </c>
      <c r="FN163" s="2">
        <f t="shared" si="226"/>
        <v>0.9999431880257017</v>
      </c>
      <c r="FO163" s="2">
        <f t="shared" si="226"/>
        <v>0.99994862288381292</v>
      </c>
      <c r="FP163" s="2">
        <f t="shared" si="226"/>
        <v>0.99995179115219135</v>
      </c>
      <c r="FQ163" s="2">
        <f t="shared" si="226"/>
        <v>0.99994888266630799</v>
      </c>
      <c r="FR163" s="2">
        <f t="shared" si="226"/>
        <v>0.99994004053232466</v>
      </c>
      <c r="FS163" s="2">
        <f t="shared" si="226"/>
        <v>0.99993564150976055</v>
      </c>
      <c r="FT163" s="2">
        <f t="shared" si="226"/>
        <v>0.99993400387818043</v>
      </c>
      <c r="FU163" s="2">
        <f t="shared" si="226"/>
        <v>0.99987367910976432</v>
      </c>
      <c r="FW163" s="2">
        <f t="shared" si="217"/>
        <v>0.18919019015183339</v>
      </c>
      <c r="FX163" s="2">
        <f t="shared" si="217"/>
        <v>8.6082817262853564E-2</v>
      </c>
      <c r="FY163" s="2">
        <f t="shared" si="217"/>
        <v>0.11046001240976053</v>
      </c>
      <c r="FZ163" s="2">
        <f t="shared" si="217"/>
        <v>0.25849019715171262</v>
      </c>
      <c r="GA163" s="2">
        <f t="shared" si="217"/>
        <v>0.27142402483248779</v>
      </c>
      <c r="GB163" s="2">
        <f t="shared" si="217"/>
        <v>0.32314264509625079</v>
      </c>
      <c r="GC163" s="2">
        <f t="shared" si="217"/>
        <v>0.30426578810022198</v>
      </c>
      <c r="GD163" s="2">
        <f t="shared" si="217"/>
        <v>0.30486344990832681</v>
      </c>
      <c r="GE163" s="2">
        <f t="shared" si="217"/>
        <v>0.36371094933558096</v>
      </c>
      <c r="GF163" s="2">
        <f t="shared" si="217"/>
        <v>0.3479616831975792</v>
      </c>
      <c r="GG163" s="2">
        <f t="shared" si="217"/>
        <v>0.30966288200669012</v>
      </c>
      <c r="GH163" s="2">
        <f t="shared" si="217"/>
        <v>0.27824607841638671</v>
      </c>
      <c r="GI163" s="2">
        <f t="shared" si="217"/>
        <v>0.21078036211132201</v>
      </c>
      <c r="GJ163" s="2">
        <f t="shared" si="217"/>
        <v>0.20237130197636771</v>
      </c>
      <c r="GK163" s="2">
        <f t="shared" si="217"/>
        <v>0.11334541190791619</v>
      </c>
      <c r="GM163" s="82">
        <f t="shared" si="218"/>
        <v>4.3023339182539201E-42</v>
      </c>
      <c r="GN163" s="82">
        <f t="shared" si="218"/>
        <v>9.0573783145913533E-206</v>
      </c>
      <c r="GO163" s="82">
        <f t="shared" si="218"/>
        <v>3.4345100601173271E-198</v>
      </c>
      <c r="GP163" s="82">
        <f t="shared" si="218"/>
        <v>1.5854751063267682E-198</v>
      </c>
      <c r="GQ163" s="82">
        <f t="shared" si="218"/>
        <v>0</v>
      </c>
      <c r="GR163" s="82">
        <f t="shared" si="218"/>
        <v>0</v>
      </c>
      <c r="GS163" s="82">
        <f t="shared" si="218"/>
        <v>7.609442744964666E-285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3.3283234444763183E-284</v>
      </c>
      <c r="GZ163" s="82">
        <f t="shared" si="218"/>
        <v>0</v>
      </c>
      <c r="HA163" s="82">
        <f t="shared" si="218"/>
        <v>0</v>
      </c>
      <c r="HC163" s="82">
        <f t="shared" si="182"/>
        <v>5.4898977713728648E-15</v>
      </c>
      <c r="HD163" s="82">
        <f t="shared" si="182"/>
        <v>1.3355488091260558E-92</v>
      </c>
      <c r="HE163" s="82">
        <f t="shared" si="182"/>
        <v>6.3214199173454972E-118</v>
      </c>
      <c r="HF163" s="82">
        <f t="shared" si="181"/>
        <v>1.5130681671842588E-117</v>
      </c>
      <c r="HG163" s="82">
        <f t="shared" si="181"/>
        <v>2.115956819588276E-294</v>
      </c>
      <c r="HH163" s="82">
        <f t="shared" si="181"/>
        <v>9.4635423411099802E-273</v>
      </c>
      <c r="HI163" s="82">
        <f t="shared" si="181"/>
        <v>2.5433291675919904E-213</v>
      </c>
      <c r="HJ163" s="82">
        <f t="shared" si="181"/>
        <v>1.8511348026701764E-229</v>
      </c>
      <c r="HK163" s="82">
        <f t="shared" si="181"/>
        <v>0</v>
      </c>
      <c r="HL163" s="82">
        <f t="shared" si="162"/>
        <v>4.1059048668690446E-307</v>
      </c>
      <c r="HM163" s="82">
        <f t="shared" si="162"/>
        <v>1.7184300042538271E-254</v>
      </c>
      <c r="HN163" s="82">
        <f t="shared" si="162"/>
        <v>1.3520036128103467E-240</v>
      </c>
      <c r="HO163" s="82">
        <f t="shared" si="162"/>
        <v>1.3808036424213821E-168</v>
      </c>
      <c r="HP163" s="82">
        <f t="shared" si="162"/>
        <v>1.4292575373532023E-200</v>
      </c>
      <c r="HQ163" s="82">
        <f t="shared" si="162"/>
        <v>3.2909199852826173E-164</v>
      </c>
      <c r="HS163" s="82">
        <f t="shared" si="219"/>
        <v>3.2288752351485462E-4</v>
      </c>
      <c r="HT163" s="82">
        <f t="shared" si="219"/>
        <v>7.7288560807789397E-2</v>
      </c>
      <c r="HU163" s="82">
        <f t="shared" si="219"/>
        <v>1.9512305068296761E-2</v>
      </c>
      <c r="HV163" s="82">
        <f t="shared" si="219"/>
        <v>7.3751257089199239E-7</v>
      </c>
      <c r="HW163" s="82">
        <f t="shared" si="219"/>
        <v>1.4766243535570429E-7</v>
      </c>
      <c r="HX163" s="82">
        <f t="shared" si="219"/>
        <v>1.1774846622173813E-9</v>
      </c>
      <c r="HY163" s="82">
        <f t="shared" si="219"/>
        <v>6.0524973100262458E-8</v>
      </c>
      <c r="HZ163" s="82">
        <f t="shared" si="219"/>
        <v>1.6169587262701736E-11</v>
      </c>
      <c r="IA163" s="82">
        <f t="shared" si="219"/>
        <v>7.2758629197913698E-12</v>
      </c>
      <c r="IB163" s="82">
        <f t="shared" si="219"/>
        <v>8.8392780295877316E-11</v>
      </c>
      <c r="IC163" s="82">
        <f t="shared" si="219"/>
        <v>1.0710912878500033E-8</v>
      </c>
      <c r="ID163" s="82">
        <f t="shared" si="219"/>
        <v>1.8598270502741529E-8</v>
      </c>
      <c r="IE163" s="82">
        <f t="shared" si="219"/>
        <v>1.3214335970412736E-5</v>
      </c>
      <c r="IF163" s="82">
        <f t="shared" si="219"/>
        <v>3.5151776352442645E-6</v>
      </c>
      <c r="IG163" s="82">
        <f t="shared" si="219"/>
        <v>4.9937476177099776E-4</v>
      </c>
      <c r="II163" s="82">
        <f t="shared" si="220"/>
        <v>6.4522610305561986E-4</v>
      </c>
      <c r="IJ163" s="82">
        <f t="shared" si="220"/>
        <v>7.756781086099224E-11</v>
      </c>
      <c r="IK163" s="82">
        <f t="shared" si="220"/>
        <v>4.6347289495184991E-8</v>
      </c>
      <c r="IL163" s="82">
        <f t="shared" si="220"/>
        <v>1.9663449841301178E-3</v>
      </c>
      <c r="IM163" s="82">
        <f t="shared" si="220"/>
        <v>4.454864131150078E-3</v>
      </c>
      <c r="IN163" s="82">
        <f t="shared" si="220"/>
        <v>3.5640458711922528E-2</v>
      </c>
      <c r="IO163" s="82">
        <f t="shared" si="220"/>
        <v>2.1489396029148598E-2</v>
      </c>
      <c r="IP163" s="82">
        <f t="shared" si="220"/>
        <v>5.3771547800744047E-3</v>
      </c>
      <c r="IQ163" s="82">
        <f t="shared" si="220"/>
        <v>6.9492674512659128E-2</v>
      </c>
      <c r="IR163" s="82">
        <f t="shared" si="220"/>
        <v>5.1811855528937002E-2</v>
      </c>
      <c r="IS163" s="82">
        <f t="shared" si="220"/>
        <v>2.445834595394026E-2</v>
      </c>
      <c r="IT163" s="82">
        <f t="shared" si="220"/>
        <v>4.8134314729577857E-3</v>
      </c>
      <c r="IU163" s="82">
        <f t="shared" si="220"/>
        <v>1.7880266253901474E-4</v>
      </c>
      <c r="IV163" s="82">
        <f t="shared" si="220"/>
        <v>1.2312227632847018E-2</v>
      </c>
      <c r="IW163" s="82">
        <f t="shared" si="220"/>
        <v>5.2717040616069273E-4</v>
      </c>
      <c r="IY163" s="82">
        <f t="shared" si="221"/>
        <v>9.6811362657596434E-4</v>
      </c>
      <c r="IZ163" s="82">
        <f t="shared" si="221"/>
        <v>7.728856088535721E-2</v>
      </c>
      <c r="JA163" s="82">
        <f t="shared" si="221"/>
        <v>1.9512351415586257E-2</v>
      </c>
      <c r="JB163" s="82">
        <f t="shared" si="221"/>
        <v>1.96708249670101E-3</v>
      </c>
      <c r="JC163" s="82">
        <f t="shared" si="221"/>
        <v>4.4550117935854335E-3</v>
      </c>
      <c r="JD163" s="82">
        <f t="shared" si="221"/>
        <v>3.5640459889407193E-2</v>
      </c>
      <c r="JE163" s="82">
        <f t="shared" si="221"/>
        <v>2.1489456554121697E-2</v>
      </c>
      <c r="JF163" s="82">
        <f t="shared" si="221"/>
        <v>5.3771547962439921E-3</v>
      </c>
      <c r="JG163" s="82">
        <f t="shared" si="221"/>
        <v>6.9492674519934988E-2</v>
      </c>
      <c r="JH163" s="82">
        <f t="shared" si="221"/>
        <v>5.1811855617329781E-2</v>
      </c>
      <c r="JI163" s="82">
        <f t="shared" si="221"/>
        <v>2.4458356664853138E-2</v>
      </c>
      <c r="JJ163" s="82">
        <f t="shared" si="221"/>
        <v>4.8134500712282884E-3</v>
      </c>
      <c r="JK163" s="82">
        <f t="shared" si="221"/>
        <v>1.9201699850942747E-4</v>
      </c>
      <c r="JL163" s="82">
        <f t="shared" si="221"/>
        <v>1.2315742810482262E-2</v>
      </c>
      <c r="JM163" s="82">
        <f t="shared" si="221"/>
        <v>1.0265451679316905E-3</v>
      </c>
    </row>
    <row r="164" spans="2:273" x14ac:dyDescent="0.25">
      <c r="B164" s="2">
        <v>137</v>
      </c>
      <c r="C164" s="37">
        <v>0.20840400000000001</v>
      </c>
      <c r="D164" s="37">
        <v>0.184531</v>
      </c>
      <c r="E164" s="37">
        <v>0.193965</v>
      </c>
      <c r="F164" s="37">
        <v>0.19986400000000001</v>
      </c>
      <c r="G164" s="37">
        <v>0.20243700000000001</v>
      </c>
      <c r="H164" s="37">
        <v>0.20641399999999999</v>
      </c>
      <c r="I164" s="37">
        <v>0.212198</v>
      </c>
      <c r="J164" s="37">
        <v>0.213583</v>
      </c>
      <c r="K164" s="37">
        <v>0.20525099999999999</v>
      </c>
      <c r="L164" s="37">
        <v>0.20560200000000001</v>
      </c>
      <c r="M164" s="37">
        <v>0.20539499999999999</v>
      </c>
      <c r="N164" s="37">
        <v>0.19550000000000001</v>
      </c>
      <c r="O164" s="37">
        <v>0.19112100000000001</v>
      </c>
      <c r="P164" s="37">
        <v>0.21812500000000001</v>
      </c>
      <c r="Q164" s="37">
        <v>0.23333100000000001</v>
      </c>
      <c r="S164" s="4">
        <f t="shared" si="222"/>
        <v>0.20863025257823312</v>
      </c>
      <c r="T164" s="4">
        <f t="shared" si="222"/>
        <v>0.19361797784079407</v>
      </c>
      <c r="U164" s="4">
        <f t="shared" si="222"/>
        <v>0.19192415276506053</v>
      </c>
      <c r="V164" s="4">
        <f t="shared" si="222"/>
        <v>0.19961989987816472</v>
      </c>
      <c r="W164" s="4">
        <f t="shared" si="222"/>
        <v>0.20272023753602347</v>
      </c>
      <c r="X164" s="4">
        <f t="shared" si="222"/>
        <v>0.21130949166436835</v>
      </c>
      <c r="Y164" s="4">
        <f t="shared" si="222"/>
        <v>0.21173879258668302</v>
      </c>
      <c r="Z164" s="4">
        <f t="shared" si="222"/>
        <v>0.20934437284229734</v>
      </c>
      <c r="AA164" s="4">
        <f t="shared" si="222"/>
        <v>0.20751230212263833</v>
      </c>
      <c r="AB164" s="4">
        <f t="shared" si="222"/>
        <v>0.20434283707550802</v>
      </c>
      <c r="AC164" s="4">
        <f t="shared" si="222"/>
        <v>0.20430935915704548</v>
      </c>
      <c r="AD164" s="4">
        <f t="shared" si="222"/>
        <v>0.19103848086328129</v>
      </c>
      <c r="AE164" s="4">
        <f t="shared" si="222"/>
        <v>0.19026631374619227</v>
      </c>
      <c r="AF164" s="4">
        <f t="shared" si="222"/>
        <v>0.21423066978023281</v>
      </c>
      <c r="AG164" s="4">
        <f t="shared" si="222"/>
        <v>0.23876357077552551</v>
      </c>
      <c r="AI164" s="4">
        <f t="shared" si="223"/>
        <v>-2.262525782331104E-4</v>
      </c>
      <c r="AJ164" s="4">
        <f t="shared" si="223"/>
        <v>-9.0869778407940693E-3</v>
      </c>
      <c r="AK164" s="4">
        <f t="shared" si="223"/>
        <v>2.0408472349394691E-3</v>
      </c>
      <c r="AL164" s="4">
        <f t="shared" si="223"/>
        <v>2.4410012183528895E-4</v>
      </c>
      <c r="AM164" s="4">
        <f t="shared" si="223"/>
        <v>-2.8323753602346735E-4</v>
      </c>
      <c r="AN164" s="4">
        <f t="shared" si="223"/>
        <v>-4.8954916643683677E-3</v>
      </c>
      <c r="AO164" s="4">
        <f t="shared" si="223"/>
        <v>4.5920741331698101E-4</v>
      </c>
      <c r="AP164" s="4">
        <f t="shared" si="223"/>
        <v>4.2386271577026513E-3</v>
      </c>
      <c r="AQ164" s="4">
        <f t="shared" si="223"/>
        <v>-2.2613021226383367E-3</v>
      </c>
      <c r="AR164" s="4">
        <f t="shared" si="223"/>
        <v>1.2591629244919911E-3</v>
      </c>
      <c r="AS164" s="4">
        <f t="shared" si="223"/>
        <v>1.0856408429545106E-3</v>
      </c>
      <c r="AT164" s="4">
        <f t="shared" si="223"/>
        <v>4.4615191367187168E-3</v>
      </c>
      <c r="AU164" s="4">
        <f t="shared" si="223"/>
        <v>8.5468625380774599E-4</v>
      </c>
      <c r="AV164" s="4">
        <f t="shared" si="223"/>
        <v>3.8943302197672058E-3</v>
      </c>
      <c r="AW164" s="4">
        <f t="shared" si="223"/>
        <v>-5.4325707755255026E-3</v>
      </c>
      <c r="AY164" s="2">
        <f t="shared" si="215"/>
        <v>0.20854147451883287</v>
      </c>
      <c r="AZ164" s="2">
        <f t="shared" si="215"/>
        <v>0.19343761716334446</v>
      </c>
      <c r="BA164" s="2">
        <f t="shared" si="215"/>
        <v>0.19189483405536209</v>
      </c>
      <c r="BB164" s="2">
        <f t="shared" si="215"/>
        <v>0.19936137129688858</v>
      </c>
      <c r="BC164" s="2">
        <f t="shared" si="215"/>
        <v>0.202104588131262</v>
      </c>
      <c r="BD164" s="2">
        <f t="shared" si="215"/>
        <v>0.21060860526964947</v>
      </c>
      <c r="BE164" s="2">
        <f t="shared" si="215"/>
        <v>0.21019900815492354</v>
      </c>
      <c r="BF164" s="2">
        <f t="shared" si="215"/>
        <v>0.20858056447582174</v>
      </c>
      <c r="BG164" s="2">
        <f t="shared" si="215"/>
        <v>0.19911467052304987</v>
      </c>
      <c r="BH164" s="2">
        <f t="shared" si="215"/>
        <v>0.1954257598845956</v>
      </c>
      <c r="BI164" s="2">
        <f t="shared" si="215"/>
        <v>0.1985265824508281</v>
      </c>
      <c r="BJ164" s="2">
        <f t="shared" si="215"/>
        <v>0.19038022268991189</v>
      </c>
      <c r="BK164" s="2">
        <f t="shared" si="215"/>
        <v>0.19016383959959388</v>
      </c>
      <c r="BL164" s="2">
        <f t="shared" si="215"/>
        <v>0.20883334235133172</v>
      </c>
      <c r="BM164" s="2">
        <f t="shared" si="215"/>
        <v>0.237999786699222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>
        <f t="shared" si="216"/>
        <v>0.20840400000000001</v>
      </c>
      <c r="CF164" s="2" t="str">
        <f t="shared" si="216"/>
        <v/>
      </c>
      <c r="CG164" s="2" t="str">
        <f t="shared" si="216"/>
        <v/>
      </c>
      <c r="CH164" s="2">
        <f t="shared" si="216"/>
        <v>0.19986400000000001</v>
      </c>
      <c r="CI164" s="2">
        <f t="shared" si="216"/>
        <v>0.20243700000000001</v>
      </c>
      <c r="CJ164" s="2" t="str">
        <f t="shared" si="216"/>
        <v/>
      </c>
      <c r="CK164" s="2" t="str">
        <f t="shared" si="216"/>
        <v/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 t="str">
        <f t="shared" si="216"/>
        <v/>
      </c>
      <c r="CP164" s="2" t="str">
        <f t="shared" si="216"/>
        <v/>
      </c>
      <c r="CQ164" s="2">
        <f t="shared" si="216"/>
        <v>0.19112100000000001</v>
      </c>
      <c r="CR164" s="2" t="str">
        <f t="shared" si="216"/>
        <v/>
      </c>
      <c r="CS164" s="2">
        <f t="shared" si="216"/>
        <v>0.23333100000000001</v>
      </c>
      <c r="CU164" s="2">
        <f t="shared" si="198"/>
        <v>0.20840400000000001</v>
      </c>
      <c r="CV164" s="2" t="str">
        <f t="shared" si="199"/>
        <v/>
      </c>
      <c r="CW164" s="2" t="str">
        <f t="shared" si="200"/>
        <v/>
      </c>
      <c r="CX164" s="2">
        <f t="shared" si="201"/>
        <v>0.19986400000000001</v>
      </c>
      <c r="CY164" s="2">
        <f t="shared" si="202"/>
        <v>0.20243700000000001</v>
      </c>
      <c r="CZ164" s="2" t="str">
        <f t="shared" si="203"/>
        <v/>
      </c>
      <c r="DA164" s="2" t="str">
        <f t="shared" si="204"/>
        <v/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 t="str">
        <f t="shared" si="208"/>
        <v/>
      </c>
      <c r="DF164" s="2" t="str">
        <f t="shared" si="209"/>
        <v/>
      </c>
      <c r="DG164" s="2">
        <f t="shared" si="210"/>
        <v>0.19112100000000001</v>
      </c>
      <c r="DH164" s="2" t="str">
        <f t="shared" si="211"/>
        <v/>
      </c>
      <c r="DI164" s="2">
        <f t="shared" si="212"/>
        <v>0.23333100000000001</v>
      </c>
      <c r="DK164" s="2">
        <f t="shared" si="224"/>
        <v>0.39140258823529422</v>
      </c>
      <c r="DL164" s="2">
        <f t="shared" si="224"/>
        <v>0.34459960581613508</v>
      </c>
      <c r="DM164" s="2">
        <f t="shared" si="224"/>
        <v>0.30117326812526812</v>
      </c>
      <c r="DN164" s="2">
        <f t="shared" si="224"/>
        <v>0.30050655480205279</v>
      </c>
      <c r="DO164" s="2">
        <f t="shared" si="224"/>
        <v>0.32386897137560255</v>
      </c>
      <c r="DP164" s="2">
        <f t="shared" si="224"/>
        <v>0.35095730692307692</v>
      </c>
      <c r="DQ164" s="2">
        <f t="shared" si="224"/>
        <v>0.32058517704517703</v>
      </c>
      <c r="DR164" s="2">
        <f t="shared" si="224"/>
        <v>0.37252063299962918</v>
      </c>
      <c r="DS164" s="2">
        <f t="shared" si="224"/>
        <v>0.29000084384236458</v>
      </c>
      <c r="DT164" s="2">
        <f t="shared" si="224"/>
        <v>0.30221402353585108</v>
      </c>
      <c r="DU164" s="2">
        <f t="shared" si="224"/>
        <v>0.28576774679802946</v>
      </c>
      <c r="DV164" s="2">
        <f t="shared" si="224"/>
        <v>0.28978724286243973</v>
      </c>
      <c r="DW164" s="2">
        <f t="shared" si="224"/>
        <v>0.31767184516129027</v>
      </c>
      <c r="DX164" s="2">
        <f t="shared" si="224"/>
        <v>0.32672977338709674</v>
      </c>
      <c r="DY164" s="2">
        <f t="shared" si="224"/>
        <v>0.23611600678411199</v>
      </c>
      <c r="EA164" s="2">
        <f t="shared" si="214"/>
        <v>0.20851917777777779</v>
      </c>
      <c r="EB164" s="2">
        <f t="shared" si="214"/>
        <v>0.19313950952243544</v>
      </c>
      <c r="EC164" s="2">
        <f t="shared" si="214"/>
        <v>0.19190312066852616</v>
      </c>
      <c r="ED164" s="2">
        <f t="shared" si="214"/>
        <v>0.19900962657036553</v>
      </c>
      <c r="EE164" s="2">
        <f t="shared" si="214"/>
        <v>0.20157912223176602</v>
      </c>
      <c r="EF164" s="2">
        <f t="shared" si="214"/>
        <v>0.21071054419936378</v>
      </c>
      <c r="EG164" s="2">
        <f t="shared" si="214"/>
        <v>0.20958418546834504</v>
      </c>
      <c r="EH164" s="2">
        <f t="shared" si="214"/>
        <v>0.20839515881656812</v>
      </c>
      <c r="EI164" s="2">
        <f t="shared" si="214"/>
        <v>0.19984714872185605</v>
      </c>
      <c r="EJ164" s="2">
        <f t="shared" si="214"/>
        <v>0.19129357274610184</v>
      </c>
      <c r="EK164" s="2">
        <f t="shared" si="213"/>
        <v>0.19613775034529798</v>
      </c>
      <c r="EL164" s="2">
        <f t="shared" si="180"/>
        <v>0.19050597587412005</v>
      </c>
      <c r="EM164" s="2">
        <f t="shared" si="180"/>
        <v>0.18918113521424507</v>
      </c>
      <c r="EN164" s="2">
        <f t="shared" si="180"/>
        <v>0.20952948490316545</v>
      </c>
      <c r="EO164" s="2">
        <f t="shared" si="180"/>
        <v>0.23888030708686972</v>
      </c>
      <c r="EQ164" s="2">
        <f t="shared" si="225"/>
        <v>0.20861421422244714</v>
      </c>
      <c r="ER164" s="2">
        <f t="shared" si="225"/>
        <v>0.19611528496652439</v>
      </c>
      <c r="ES164" s="2">
        <f t="shared" si="225"/>
        <v>0.19175247998666228</v>
      </c>
      <c r="ET164" s="2">
        <f t="shared" si="225"/>
        <v>0.20025730273286346</v>
      </c>
      <c r="EU164" s="2">
        <f t="shared" si="225"/>
        <v>0.20336814453557372</v>
      </c>
      <c r="EV164" s="2">
        <f t="shared" si="225"/>
        <v>0.21039990142861251</v>
      </c>
      <c r="EW164" s="2">
        <f t="shared" si="225"/>
        <v>0.21146751484663528</v>
      </c>
      <c r="EX164" s="2">
        <f t="shared" si="225"/>
        <v>0.20893993273652267</v>
      </c>
      <c r="EY164" s="2">
        <f t="shared" si="225"/>
        <v>0.19793503394828438</v>
      </c>
      <c r="EZ164" s="2">
        <f t="shared" si="225"/>
        <v>0.20247445031465172</v>
      </c>
      <c r="FA164" s="2">
        <f t="shared" si="225"/>
        <v>0.20337079195417412</v>
      </c>
      <c r="FB164" s="2">
        <f t="shared" si="225"/>
        <v>0.19006445537250818</v>
      </c>
      <c r="FC164" s="2">
        <f t="shared" si="225"/>
        <v>0.19348630150451696</v>
      </c>
      <c r="FD164" s="2">
        <f t="shared" si="225"/>
        <v>0.20629856954599432</v>
      </c>
      <c r="FE164" s="2">
        <f t="shared" si="225"/>
        <v>0.23172049285544283</v>
      </c>
      <c r="FG164" s="2">
        <f t="shared" si="226"/>
        <v>0.99998394879504326</v>
      </c>
      <c r="FH164" s="2">
        <f t="shared" si="226"/>
        <v>0.99987096367415274</v>
      </c>
      <c r="FI164" s="2">
        <f t="shared" si="226"/>
        <v>0.99991062384503526</v>
      </c>
      <c r="FJ164" s="2">
        <f t="shared" si="226"/>
        <v>0.99993377432667552</v>
      </c>
      <c r="FK164" s="2">
        <f t="shared" si="226"/>
        <v>0.99994586001735919</v>
      </c>
      <c r="FL164" s="2">
        <f t="shared" si="226"/>
        <v>0.99996577497194827</v>
      </c>
      <c r="FM164" s="2">
        <f t="shared" si="226"/>
        <v>0.99996015246209746</v>
      </c>
      <c r="FN164" s="2">
        <f t="shared" si="226"/>
        <v>0.99994818660462792</v>
      </c>
      <c r="FO164" s="2">
        <f t="shared" si="226"/>
        <v>0.99995314330132079</v>
      </c>
      <c r="FP164" s="2">
        <f t="shared" si="226"/>
        <v>0.99995603282174328</v>
      </c>
      <c r="FQ164" s="2">
        <f t="shared" si="226"/>
        <v>0.99995338022790892</v>
      </c>
      <c r="FR164" s="2">
        <f t="shared" si="226"/>
        <v>0.99994531602705727</v>
      </c>
      <c r="FS164" s="2">
        <f t="shared" si="226"/>
        <v>0.99994130402691062</v>
      </c>
      <c r="FT164" s="2">
        <f t="shared" si="226"/>
        <v>0.99993981047202785</v>
      </c>
      <c r="FU164" s="2">
        <f t="shared" si="226"/>
        <v>0.99988479269835395</v>
      </c>
      <c r="FW164" s="2">
        <f t="shared" si="217"/>
        <v>0.20372439244757073</v>
      </c>
      <c r="FX164" s="2">
        <f t="shared" si="217"/>
        <v>9.361048634370514E-2</v>
      </c>
      <c r="FY164" s="2">
        <f t="shared" si="217"/>
        <v>0.119839863792617</v>
      </c>
      <c r="FZ164" s="2">
        <f t="shared" si="217"/>
        <v>0.27653251258706002</v>
      </c>
      <c r="GA164" s="2">
        <f t="shared" si="217"/>
        <v>0.29001602052801667</v>
      </c>
      <c r="GB164" s="2">
        <f t="shared" si="217"/>
        <v>0.34360651253702579</v>
      </c>
      <c r="GC164" s="2">
        <f t="shared" si="217"/>
        <v>0.32410664719389115</v>
      </c>
      <c r="GD164" s="2">
        <f t="shared" si="217"/>
        <v>0.32472509180304765</v>
      </c>
      <c r="GE164" s="2">
        <f t="shared" si="217"/>
        <v>0.38528152886825245</v>
      </c>
      <c r="GF164" s="2">
        <f t="shared" si="217"/>
        <v>0.36914010138802428</v>
      </c>
      <c r="GG164" s="2">
        <f t="shared" si="217"/>
        <v>0.32968890606084778</v>
      </c>
      <c r="GH164" s="2">
        <f t="shared" si="217"/>
        <v>0.29711480632716147</v>
      </c>
      <c r="GI164" s="2">
        <f t="shared" si="217"/>
        <v>0.22650983315070466</v>
      </c>
      <c r="GJ164" s="2">
        <f t="shared" si="217"/>
        <v>0.21764630271572732</v>
      </c>
      <c r="GK164" s="2">
        <f t="shared" si="217"/>
        <v>0.1229364186860281</v>
      </c>
      <c r="GM164" s="82">
        <f t="shared" si="218"/>
        <v>4.3221706649245585E-43</v>
      </c>
      <c r="GN164" s="82">
        <f t="shared" si="218"/>
        <v>1.9869976396846025E-211</v>
      </c>
      <c r="GO164" s="82">
        <f t="shared" si="218"/>
        <v>1.708783263259839E-203</v>
      </c>
      <c r="GP164" s="82">
        <f t="shared" si="218"/>
        <v>1.8724732796536259E-203</v>
      </c>
      <c r="GQ164" s="82">
        <f t="shared" si="218"/>
        <v>0</v>
      </c>
      <c r="GR164" s="82">
        <f t="shared" si="218"/>
        <v>0</v>
      </c>
      <c r="GS164" s="82">
        <f t="shared" si="218"/>
        <v>1.4151967371676676E-291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3.6826826820733051E-291</v>
      </c>
      <c r="GZ164" s="82">
        <f t="shared" si="218"/>
        <v>0</v>
      </c>
      <c r="HA164" s="82">
        <f t="shared" si="218"/>
        <v>0</v>
      </c>
      <c r="HC164" s="82">
        <f t="shared" si="182"/>
        <v>1.8495133243898277E-15</v>
      </c>
      <c r="HD164" s="82">
        <f t="shared" si="182"/>
        <v>2.1125394841893185E-96</v>
      </c>
      <c r="HE164" s="82">
        <f t="shared" si="182"/>
        <v>1.5097888015186148E-122</v>
      </c>
      <c r="HF164" s="82">
        <f t="shared" si="181"/>
        <v>1.1900464424003177E-121</v>
      </c>
      <c r="HG164" s="82">
        <f t="shared" si="181"/>
        <v>2.6491987744579994E-304</v>
      </c>
      <c r="HH164" s="82">
        <f t="shared" si="181"/>
        <v>2.1220240477887035E-281</v>
      </c>
      <c r="HI164" s="82">
        <f t="shared" si="181"/>
        <v>2.5684385486586248E-220</v>
      </c>
      <c r="HJ164" s="82">
        <f t="shared" si="181"/>
        <v>5.9996464193658804E-237</v>
      </c>
      <c r="HK164" s="82">
        <f t="shared" si="181"/>
        <v>0</v>
      </c>
      <c r="HL164" s="82">
        <f t="shared" si="162"/>
        <v>0</v>
      </c>
      <c r="HM164" s="82">
        <f t="shared" si="162"/>
        <v>7.1730901164775725E-263</v>
      </c>
      <c r="HN164" s="82">
        <f t="shared" si="162"/>
        <v>1.1069787012559269E-248</v>
      </c>
      <c r="HO164" s="82">
        <f t="shared" si="162"/>
        <v>1.7674720255781611E-174</v>
      </c>
      <c r="HP164" s="82">
        <f t="shared" si="162"/>
        <v>9.555221478809831E-208</v>
      </c>
      <c r="HQ164" s="82">
        <f t="shared" si="162"/>
        <v>3.3722060317062637E-170</v>
      </c>
      <c r="HS164" s="82">
        <f t="shared" si="219"/>
        <v>1.3348758912416325E-4</v>
      </c>
      <c r="HT164" s="82">
        <f t="shared" si="219"/>
        <v>4.4991329877428855E-2</v>
      </c>
      <c r="HU164" s="82">
        <f t="shared" si="219"/>
        <v>9.9998247106437826E-3</v>
      </c>
      <c r="HV164" s="82">
        <f t="shared" si="219"/>
        <v>1.663229794572809E-7</v>
      </c>
      <c r="HW164" s="82">
        <f t="shared" si="219"/>
        <v>3.1737844427950048E-8</v>
      </c>
      <c r="HX164" s="82">
        <f t="shared" si="219"/>
        <v>2.160985405955265E-10</v>
      </c>
      <c r="HY164" s="82">
        <f t="shared" si="219"/>
        <v>1.3463595974669211E-8</v>
      </c>
      <c r="HZ164" s="82">
        <f t="shared" si="219"/>
        <v>1.6563998403722954E-12</v>
      </c>
      <c r="IA164" s="82">
        <f t="shared" si="219"/>
        <v>8.7309149062021031E-13</v>
      </c>
      <c r="IB164" s="82">
        <f t="shared" si="219"/>
        <v>1.2659677507384658E-11</v>
      </c>
      <c r="IC164" s="82">
        <f t="shared" si="219"/>
        <v>2.1784264855083995E-9</v>
      </c>
      <c r="ID164" s="82">
        <f t="shared" si="219"/>
        <v>3.4602818804587342E-9</v>
      </c>
      <c r="IE164" s="82">
        <f t="shared" si="219"/>
        <v>3.6602388947477742E-6</v>
      </c>
      <c r="IF164" s="82">
        <f t="shared" si="219"/>
        <v>6.0619179632723361E-7</v>
      </c>
      <c r="IG164" s="82">
        <f t="shared" si="219"/>
        <v>1.2658416162682464E-4</v>
      </c>
      <c r="II164" s="82">
        <f t="shared" si="220"/>
        <v>1.37070921972595E-3</v>
      </c>
      <c r="IJ164" s="82">
        <f t="shared" si="220"/>
        <v>4.0606386570575964E-10</v>
      </c>
      <c r="IK164" s="82">
        <f t="shared" si="220"/>
        <v>1.7529225593523735E-7</v>
      </c>
      <c r="IL164" s="82">
        <f t="shared" si="220"/>
        <v>4.5952315089604198E-3</v>
      </c>
      <c r="IM164" s="82">
        <f t="shared" si="220"/>
        <v>9.5591598922910789E-3</v>
      </c>
      <c r="IN164" s="82">
        <f t="shared" si="220"/>
        <v>6.1230676779734088E-2</v>
      </c>
      <c r="IO164" s="82">
        <f t="shared" si="220"/>
        <v>3.866618424345885E-2</v>
      </c>
      <c r="IP164" s="82">
        <f t="shared" si="220"/>
        <v>1.2814974039422803E-2</v>
      </c>
      <c r="IQ164" s="82">
        <f t="shared" si="220"/>
        <v>0.11605374292890856</v>
      </c>
      <c r="IR164" s="82">
        <f t="shared" si="220"/>
        <v>8.846441830909843E-2</v>
      </c>
      <c r="IS164" s="82">
        <f t="shared" si="220"/>
        <v>4.3614239801664199E-2</v>
      </c>
      <c r="IT164" s="82">
        <f t="shared" si="220"/>
        <v>1.0458332512669637E-2</v>
      </c>
      <c r="IU164" s="82">
        <f t="shared" si="220"/>
        <v>4.8363456479068534E-4</v>
      </c>
      <c r="IV164" s="82">
        <f t="shared" si="220"/>
        <v>1.8690023145284632E-2</v>
      </c>
      <c r="IW164" s="82">
        <f t="shared" si="220"/>
        <v>9.2850057092468217E-4</v>
      </c>
      <c r="IY164" s="82">
        <f t="shared" si="221"/>
        <v>1.5041968088519628E-3</v>
      </c>
      <c r="IZ164" s="82">
        <f t="shared" si="221"/>
        <v>4.4991330283492718E-2</v>
      </c>
      <c r="JA164" s="82">
        <f t="shared" si="221"/>
        <v>1.0000000002899717E-2</v>
      </c>
      <c r="JB164" s="82">
        <f t="shared" si="221"/>
        <v>4.5953978319398774E-3</v>
      </c>
      <c r="JC164" s="82">
        <f t="shared" si="221"/>
        <v>9.5591916301355061E-3</v>
      </c>
      <c r="JD164" s="82">
        <f t="shared" si="221"/>
        <v>6.1230676995832629E-2</v>
      </c>
      <c r="JE164" s="82">
        <f t="shared" si="221"/>
        <v>3.8666197707054824E-2</v>
      </c>
      <c r="JF164" s="82">
        <f t="shared" si="221"/>
        <v>1.2814974041079202E-2</v>
      </c>
      <c r="JG164" s="82">
        <f t="shared" si="221"/>
        <v>0.11605374292978166</v>
      </c>
      <c r="JH164" s="82">
        <f t="shared" si="221"/>
        <v>8.8464418321758109E-2</v>
      </c>
      <c r="JI164" s="82">
        <f t="shared" si="221"/>
        <v>4.3614241980090687E-2</v>
      </c>
      <c r="JJ164" s="82">
        <f t="shared" si="221"/>
        <v>1.0458335972951517E-2</v>
      </c>
      <c r="JK164" s="82">
        <f t="shared" si="221"/>
        <v>4.8729480368543313E-4</v>
      </c>
      <c r="JL164" s="82">
        <f t="shared" si="221"/>
        <v>1.8690629337080957E-2</v>
      </c>
      <c r="JM164" s="82">
        <f t="shared" si="221"/>
        <v>1.0550847325515068E-3</v>
      </c>
    </row>
    <row r="165" spans="2:273" x14ac:dyDescent="0.25">
      <c r="B165" s="2">
        <v>138</v>
      </c>
      <c r="C165" s="37">
        <v>0.20775199999999999</v>
      </c>
      <c r="D165" s="37">
        <v>0.18305299999999999</v>
      </c>
      <c r="E165" s="37">
        <v>0.19037299999999999</v>
      </c>
      <c r="F165" s="37">
        <v>0.20216700000000001</v>
      </c>
      <c r="G165" s="37">
        <v>0.201961</v>
      </c>
      <c r="H165" s="37">
        <v>0.20883199999999999</v>
      </c>
      <c r="I165" s="37">
        <v>0.20846600000000001</v>
      </c>
      <c r="J165" s="37">
        <v>0.21587799999999999</v>
      </c>
      <c r="K165" s="37">
        <v>0.206428</v>
      </c>
      <c r="L165" s="37">
        <v>0.20991199999999999</v>
      </c>
      <c r="M165" s="37">
        <v>0.20401</v>
      </c>
      <c r="N165" s="37">
        <v>0.19722200000000001</v>
      </c>
      <c r="O165" s="37">
        <v>0.18881200000000001</v>
      </c>
      <c r="P165" s="37">
        <v>0.21674599999999999</v>
      </c>
      <c r="Q165" s="37">
        <v>0.233677</v>
      </c>
      <c r="S165" s="4">
        <f t="shared" si="222"/>
        <v>0.2083973359134059</v>
      </c>
      <c r="T165" s="4">
        <f t="shared" si="222"/>
        <v>0.19303342504807403</v>
      </c>
      <c r="U165" s="4">
        <f t="shared" si="222"/>
        <v>0.19168117679621136</v>
      </c>
      <c r="V165" s="4">
        <f t="shared" si="222"/>
        <v>0.199526836133786</v>
      </c>
      <c r="W165" s="4">
        <f t="shared" si="222"/>
        <v>0.2029355447300305</v>
      </c>
      <c r="X165" s="4">
        <f t="shared" si="222"/>
        <v>0.21134083318063462</v>
      </c>
      <c r="Y165" s="4">
        <f t="shared" si="222"/>
        <v>0.21225182282592303</v>
      </c>
      <c r="Z165" s="4">
        <f t="shared" si="222"/>
        <v>0.20970740481064604</v>
      </c>
      <c r="AA165" s="4">
        <f t="shared" si="222"/>
        <v>0.21015312532336616</v>
      </c>
      <c r="AB165" s="4">
        <f t="shared" si="222"/>
        <v>0.20800444276379551</v>
      </c>
      <c r="AC165" s="4">
        <f t="shared" si="222"/>
        <v>0.20739299923567217</v>
      </c>
      <c r="AD165" s="4">
        <f t="shared" si="222"/>
        <v>0.1913031563524413</v>
      </c>
      <c r="AE165" s="4">
        <f t="shared" si="222"/>
        <v>0.19001352518816333</v>
      </c>
      <c r="AF165" s="4">
        <f t="shared" si="222"/>
        <v>0.21590104299964794</v>
      </c>
      <c r="AG165" s="4">
        <f t="shared" si="222"/>
        <v>0.23879736705594073</v>
      </c>
      <c r="AI165" s="4">
        <f t="shared" si="223"/>
        <v>-6.4533591340590335E-4</v>
      </c>
      <c r="AJ165" s="4">
        <f t="shared" si="223"/>
        <v>-9.980425048074032E-3</v>
      </c>
      <c r="AK165" s="4">
        <f t="shared" si="223"/>
        <v>-1.3081767962113688E-3</v>
      </c>
      <c r="AL165" s="4">
        <f t="shared" si="223"/>
        <v>2.6401638662140181E-3</v>
      </c>
      <c r="AM165" s="4">
        <f t="shared" si="223"/>
        <v>-9.7454473003050213E-4</v>
      </c>
      <c r="AN165" s="4">
        <f t="shared" si="223"/>
        <v>-2.5088331806346342E-3</v>
      </c>
      <c r="AO165" s="4">
        <f t="shared" si="223"/>
        <v>-3.7858228259230187E-3</v>
      </c>
      <c r="AP165" s="4">
        <f t="shared" si="223"/>
        <v>6.1705951893539501E-3</v>
      </c>
      <c r="AQ165" s="4">
        <f t="shared" si="223"/>
        <v>-3.725125323366163E-3</v>
      </c>
      <c r="AR165" s="4">
        <f t="shared" si="223"/>
        <v>1.9075572362044768E-3</v>
      </c>
      <c r="AS165" s="4">
        <f t="shared" si="223"/>
        <v>-3.3829992356721739E-3</v>
      </c>
      <c r="AT165" s="4">
        <f t="shared" si="223"/>
        <v>5.9188436475587081E-3</v>
      </c>
      <c r="AU165" s="4">
        <f t="shared" si="223"/>
        <v>-1.2015251881633271E-3</v>
      </c>
      <c r="AV165" s="4">
        <f t="shared" si="223"/>
        <v>8.4495700035205901E-4</v>
      </c>
      <c r="AW165" s="4">
        <f t="shared" si="223"/>
        <v>-5.1203670559407388E-3</v>
      </c>
      <c r="AY165" s="2">
        <f t="shared" si="215"/>
        <v>0.20822807745521016</v>
      </c>
      <c r="AZ165" s="2">
        <f t="shared" si="215"/>
        <v>0.19295133602987102</v>
      </c>
      <c r="BA165" s="2">
        <f t="shared" si="215"/>
        <v>0.19166954253489935</v>
      </c>
      <c r="BB165" s="2">
        <f t="shared" si="215"/>
        <v>0.19900897957042624</v>
      </c>
      <c r="BC165" s="2">
        <f t="shared" si="215"/>
        <v>0.20180393477784961</v>
      </c>
      <c r="BD165" s="2">
        <f t="shared" si="215"/>
        <v>0.21032282892172469</v>
      </c>
      <c r="BE165" s="2">
        <f t="shared" si="215"/>
        <v>0.20988721251236592</v>
      </c>
      <c r="BF165" s="2">
        <f t="shared" si="215"/>
        <v>0.20821516377284077</v>
      </c>
      <c r="BG165" s="2">
        <f t="shared" si="215"/>
        <v>0.19878332545003052</v>
      </c>
      <c r="BH165" s="2">
        <f t="shared" si="215"/>
        <v>0.19546008907073531</v>
      </c>
      <c r="BI165" s="2">
        <f t="shared" si="215"/>
        <v>0.1986208279824806</v>
      </c>
      <c r="BJ165" s="2">
        <f t="shared" si="215"/>
        <v>0.19008638815118023</v>
      </c>
      <c r="BK165" s="2">
        <f t="shared" si="215"/>
        <v>0.18977134563173084</v>
      </c>
      <c r="BL165" s="2">
        <f t="shared" si="215"/>
        <v>0.20836090550869055</v>
      </c>
      <c r="BM165" s="2">
        <f t="shared" si="215"/>
        <v>0.23754761808090993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>
        <f t="shared" si="216"/>
        <v>0.20775199999999999</v>
      </c>
      <c r="CF165" s="2" t="str">
        <f t="shared" si="216"/>
        <v/>
      </c>
      <c r="CG165" s="2">
        <f t="shared" si="216"/>
        <v>0.19037299999999999</v>
      </c>
      <c r="CH165" s="2">
        <f t="shared" si="216"/>
        <v>0.20216700000000001</v>
      </c>
      <c r="CI165" s="2" t="str">
        <f t="shared" si="216"/>
        <v/>
      </c>
      <c r="CJ165" s="2" t="str">
        <f t="shared" si="216"/>
        <v/>
      </c>
      <c r="CK165" s="2" t="str">
        <f t="shared" si="216"/>
        <v/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 t="str">
        <f t="shared" si="216"/>
        <v/>
      </c>
      <c r="CP165" s="2" t="str">
        <f t="shared" si="216"/>
        <v/>
      </c>
      <c r="CQ165" s="2">
        <f t="shared" si="216"/>
        <v>0.18881200000000001</v>
      </c>
      <c r="CR165" s="2" t="str">
        <f t="shared" si="216"/>
        <v/>
      </c>
      <c r="CS165" s="2">
        <f t="shared" si="216"/>
        <v>0.233677</v>
      </c>
      <c r="CU165" s="2">
        <f t="shared" si="198"/>
        <v>0.20775199999999999</v>
      </c>
      <c r="CV165" s="2" t="str">
        <f t="shared" si="199"/>
        <v/>
      </c>
      <c r="CW165" s="2">
        <f t="shared" si="200"/>
        <v>0.19037299999999999</v>
      </c>
      <c r="CX165" s="2">
        <f t="shared" si="201"/>
        <v>0.20216700000000001</v>
      </c>
      <c r="CY165" s="2" t="str">
        <f t="shared" si="202"/>
        <v/>
      </c>
      <c r="CZ165" s="2" t="str">
        <f t="shared" si="203"/>
        <v/>
      </c>
      <c r="DA165" s="2" t="str">
        <f t="shared" si="204"/>
        <v/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 t="str">
        <f t="shared" si="208"/>
        <v/>
      </c>
      <c r="DF165" s="2" t="str">
        <f t="shared" si="209"/>
        <v/>
      </c>
      <c r="DG165" s="2">
        <f t="shared" si="210"/>
        <v>0.18881200000000001</v>
      </c>
      <c r="DH165" s="2" t="str">
        <f t="shared" si="211"/>
        <v/>
      </c>
      <c r="DI165" s="2">
        <f t="shared" si="212"/>
        <v>0.233677</v>
      </c>
      <c r="DK165" s="2">
        <f t="shared" si="224"/>
        <v>0.39240368627450994</v>
      </c>
      <c r="DL165" s="2">
        <f t="shared" si="224"/>
        <v>0.34537289671669791</v>
      </c>
      <c r="DM165" s="2">
        <f t="shared" si="224"/>
        <v>0.30165485242385237</v>
      </c>
      <c r="DN165" s="2">
        <f t="shared" si="224"/>
        <v>0.30090845674486805</v>
      </c>
      <c r="DO165" s="2">
        <f t="shared" si="224"/>
        <v>0.32445555291064149</v>
      </c>
      <c r="DP165" s="2">
        <f t="shared" si="224"/>
        <v>0.35168404153846156</v>
      </c>
      <c r="DQ165" s="2">
        <f t="shared" si="224"/>
        <v>0.32103484065934068</v>
      </c>
      <c r="DR165" s="2">
        <f t="shared" si="224"/>
        <v>0.37336733667037442</v>
      </c>
      <c r="DS165" s="2">
        <f t="shared" si="224"/>
        <v>0.29025254876847295</v>
      </c>
      <c r="DT165" s="2">
        <f t="shared" si="224"/>
        <v>0.30265831609195398</v>
      </c>
      <c r="DU165" s="2">
        <f t="shared" si="224"/>
        <v>0.28607917142857131</v>
      </c>
      <c r="DV165" s="2">
        <f t="shared" si="224"/>
        <v>0.29018390470893579</v>
      </c>
      <c r="DW165" s="2">
        <f t="shared" si="224"/>
        <v>0.31824159032258059</v>
      </c>
      <c r="DX165" s="2">
        <f t="shared" si="224"/>
        <v>0.32725397459677413</v>
      </c>
      <c r="DY165" s="2">
        <f t="shared" si="224"/>
        <v>0.23581596531349158</v>
      </c>
      <c r="EA165" s="2">
        <f t="shared" si="214"/>
        <v>0.20819557777777781</v>
      </c>
      <c r="EB165" s="2">
        <f t="shared" si="214"/>
        <v>0.19261773827730488</v>
      </c>
      <c r="EC165" s="2">
        <f t="shared" si="214"/>
        <v>0.1916807975013447</v>
      </c>
      <c r="ED165" s="2">
        <f t="shared" si="214"/>
        <v>0.19862343948347561</v>
      </c>
      <c r="EE165" s="2">
        <f t="shared" si="214"/>
        <v>0.20122975140178934</v>
      </c>
      <c r="EF165" s="2">
        <f t="shared" si="214"/>
        <v>0.21043450053022272</v>
      </c>
      <c r="EG165" s="2">
        <f t="shared" si="214"/>
        <v>0.20921788796741944</v>
      </c>
      <c r="EH165" s="2">
        <f t="shared" si="214"/>
        <v>0.20801477928205134</v>
      </c>
      <c r="EI165" s="2">
        <f t="shared" si="214"/>
        <v>0.19957713060030735</v>
      </c>
      <c r="EJ165" s="2">
        <f t="shared" si="214"/>
        <v>0.19098033525566233</v>
      </c>
      <c r="EK165" s="2">
        <f t="shared" si="213"/>
        <v>0.19601911886776366</v>
      </c>
      <c r="EL165" s="2">
        <f t="shared" si="180"/>
        <v>0.1902248383066385</v>
      </c>
      <c r="EM165" s="2">
        <f t="shared" si="180"/>
        <v>0.18868721026099683</v>
      </c>
      <c r="EN165" s="2">
        <f t="shared" si="180"/>
        <v>0.20912941155403736</v>
      </c>
      <c r="EO165" s="2">
        <f t="shared" si="180"/>
        <v>0.23852195559365091</v>
      </c>
      <c r="EQ165" s="2">
        <f t="shared" si="225"/>
        <v>0.20833161923478422</v>
      </c>
      <c r="ER165" s="2">
        <f t="shared" si="225"/>
        <v>0.19572048245654652</v>
      </c>
      <c r="ES165" s="2">
        <f t="shared" si="225"/>
        <v>0.19152514500291762</v>
      </c>
      <c r="ET165" s="2">
        <f t="shared" si="225"/>
        <v>0.19990796480532727</v>
      </c>
      <c r="EU165" s="2">
        <f t="shared" si="225"/>
        <v>0.20306623364304599</v>
      </c>
      <c r="EV165" s="2">
        <f t="shared" si="225"/>
        <v>0.2101161822398398</v>
      </c>
      <c r="EW165" s="2">
        <f t="shared" si="225"/>
        <v>0.21114841616571817</v>
      </c>
      <c r="EX165" s="2">
        <f t="shared" si="225"/>
        <v>0.20857257069222768</v>
      </c>
      <c r="EY165" s="2">
        <f t="shared" si="225"/>
        <v>0.19761873226526455</v>
      </c>
      <c r="EZ165" s="2">
        <f t="shared" si="225"/>
        <v>0.2024308883863126</v>
      </c>
      <c r="FA165" s="2">
        <f t="shared" si="225"/>
        <v>0.20343415970732714</v>
      </c>
      <c r="FB165" s="2">
        <f t="shared" si="225"/>
        <v>0.18977193448433038</v>
      </c>
      <c r="FC165" s="2">
        <f t="shared" si="225"/>
        <v>0.19311919100366409</v>
      </c>
      <c r="FD165" s="2">
        <f t="shared" si="225"/>
        <v>0.20581375189949272</v>
      </c>
      <c r="FE165" s="2">
        <f t="shared" si="225"/>
        <v>0.23121018027638943</v>
      </c>
      <c r="FG165" s="2">
        <f t="shared" si="226"/>
        <v>0.99998536110641978</v>
      </c>
      <c r="FH165" s="2">
        <f t="shared" si="226"/>
        <v>0.99988231613599787</v>
      </c>
      <c r="FI165" s="2">
        <f t="shared" si="226"/>
        <v>0.99991848733686584</v>
      </c>
      <c r="FJ165" s="2">
        <f t="shared" si="226"/>
        <v>0.99993960111613167</v>
      </c>
      <c r="FK165" s="2">
        <f t="shared" si="226"/>
        <v>0.99995062351377262</v>
      </c>
      <c r="FL165" s="2">
        <f t="shared" si="226"/>
        <v>0.99996878630944175</v>
      </c>
      <c r="FM165" s="2">
        <f t="shared" si="226"/>
        <v>0.99996365848609248</v>
      </c>
      <c r="FN165" s="2">
        <f t="shared" si="226"/>
        <v>0.99995274540636236</v>
      </c>
      <c r="FO165" s="2">
        <f t="shared" si="226"/>
        <v>0.99995726600672086</v>
      </c>
      <c r="FP165" s="2">
        <f t="shared" si="226"/>
        <v>0.99995990130172674</v>
      </c>
      <c r="FQ165" s="2">
        <f t="shared" si="226"/>
        <v>0.99995748208811464</v>
      </c>
      <c r="FR165" s="2">
        <f t="shared" si="226"/>
        <v>0.99995012738397027</v>
      </c>
      <c r="FS165" s="2">
        <f t="shared" si="226"/>
        <v>0.99994646835984591</v>
      </c>
      <c r="FT165" s="2">
        <f t="shared" si="226"/>
        <v>0.99994510620735477</v>
      </c>
      <c r="FU165" s="2">
        <f t="shared" si="226"/>
        <v>0.99989492862701801</v>
      </c>
      <c r="FW165" s="2">
        <f t="shared" si="217"/>
        <v>0.21907347356640866</v>
      </c>
      <c r="FX165" s="2">
        <f t="shared" si="217"/>
        <v>0.10172315764423964</v>
      </c>
      <c r="FY165" s="2">
        <f t="shared" si="217"/>
        <v>0.12989990358053924</v>
      </c>
      <c r="FZ165" s="2">
        <f t="shared" si="217"/>
        <v>0.29533258676809765</v>
      </c>
      <c r="GA165" s="2">
        <f t="shared" si="217"/>
        <v>0.30934081811784192</v>
      </c>
      <c r="GB165" s="2">
        <f t="shared" si="217"/>
        <v>0.36466810569675917</v>
      </c>
      <c r="GC165" s="2">
        <f t="shared" si="217"/>
        <v>0.34460048197762616</v>
      </c>
      <c r="GD165" s="2">
        <f t="shared" si="217"/>
        <v>0.34523805739895075</v>
      </c>
      <c r="GE165" s="2">
        <f t="shared" si="217"/>
        <v>0.40731247505373752</v>
      </c>
      <c r="GF165" s="2">
        <f t="shared" si="217"/>
        <v>0.39083489001387123</v>
      </c>
      <c r="GG165" s="2">
        <f t="shared" si="217"/>
        <v>0.35035274997766314</v>
      </c>
      <c r="GH165" s="2">
        <f t="shared" si="217"/>
        <v>0.316701623017142</v>
      </c>
      <c r="GI165" s="2">
        <f t="shared" si="217"/>
        <v>0.24305162292556742</v>
      </c>
      <c r="GJ165" s="2">
        <f t="shared" si="217"/>
        <v>0.23373639980042449</v>
      </c>
      <c r="GK165" s="2">
        <f t="shared" si="217"/>
        <v>0.13321705719368118</v>
      </c>
      <c r="GM165" s="82">
        <f t="shared" si="218"/>
        <v>4.2231121966261762E-44</v>
      </c>
      <c r="GN165" s="82">
        <f t="shared" si="218"/>
        <v>3.6476674246826322E-217</v>
      </c>
      <c r="GO165" s="82">
        <f t="shared" si="218"/>
        <v>7.2261790897495264E-209</v>
      </c>
      <c r="GP165" s="82">
        <f t="shared" si="218"/>
        <v>1.9220265529656475E-208</v>
      </c>
      <c r="GQ165" s="82">
        <f t="shared" si="218"/>
        <v>0</v>
      </c>
      <c r="GR165" s="82">
        <f t="shared" si="218"/>
        <v>0</v>
      </c>
      <c r="GS165" s="82">
        <f t="shared" si="218"/>
        <v>2.1938808521871183E-298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3.3534488809052255E-298</v>
      </c>
      <c r="GZ165" s="82">
        <f t="shared" si="218"/>
        <v>0</v>
      </c>
      <c r="HA165" s="82">
        <f t="shared" si="218"/>
        <v>0</v>
      </c>
      <c r="HC165" s="82">
        <f t="shared" si="182"/>
        <v>6.1185246776685954E-16</v>
      </c>
      <c r="HD165" s="82">
        <f t="shared" si="182"/>
        <v>2.7943259426930205E-100</v>
      </c>
      <c r="HE165" s="82">
        <f t="shared" si="182"/>
        <v>2.9310127775209969E-127</v>
      </c>
      <c r="HF165" s="82">
        <f t="shared" si="181"/>
        <v>7.9417736416143988E-126</v>
      </c>
      <c r="HG165" s="82">
        <f t="shared" si="181"/>
        <v>0</v>
      </c>
      <c r="HH165" s="82">
        <f t="shared" si="181"/>
        <v>3.4800905270062687E-290</v>
      </c>
      <c r="HI165" s="82">
        <f t="shared" si="181"/>
        <v>1.9961330525086139E-227</v>
      </c>
      <c r="HJ165" s="82">
        <f t="shared" si="181"/>
        <v>1.4711856779861756E-244</v>
      </c>
      <c r="HK165" s="82">
        <f t="shared" si="181"/>
        <v>0</v>
      </c>
      <c r="HL165" s="82">
        <f t="shared" si="162"/>
        <v>0</v>
      </c>
      <c r="HM165" s="82">
        <f t="shared" si="162"/>
        <v>2.1859967725062221E-271</v>
      </c>
      <c r="HN165" s="82">
        <f t="shared" si="162"/>
        <v>6.6480581509742616E-257</v>
      </c>
      <c r="HO165" s="82">
        <f t="shared" si="162"/>
        <v>1.788044063355091E-180</v>
      </c>
      <c r="HP165" s="82">
        <f t="shared" si="162"/>
        <v>4.7670587043883382E-215</v>
      </c>
      <c r="HQ165" s="82">
        <f t="shared" si="162"/>
        <v>2.6926492527967039E-176</v>
      </c>
      <c r="HS165" s="82">
        <f t="shared" si="219"/>
        <v>5.247941339430125E-5</v>
      </c>
      <c r="HT165" s="82">
        <f t="shared" si="219"/>
        <v>2.4431647574177547E-2</v>
      </c>
      <c r="HU165" s="82">
        <f t="shared" si="219"/>
        <v>4.8097068085648682E-3</v>
      </c>
      <c r="HV165" s="82">
        <f t="shared" si="219"/>
        <v>3.4687899978328007E-8</v>
      </c>
      <c r="HW165" s="82">
        <f t="shared" si="219"/>
        <v>6.3303623865854159E-9</v>
      </c>
      <c r="HX165" s="82">
        <f t="shared" si="219"/>
        <v>3.6997773208891386E-11</v>
      </c>
      <c r="HY165" s="82">
        <f t="shared" si="219"/>
        <v>2.7988910388556115E-9</v>
      </c>
      <c r="HZ165" s="82">
        <f t="shared" si="219"/>
        <v>1.5307369747145603E-13</v>
      </c>
      <c r="IA165" s="82">
        <f t="shared" si="219"/>
        <v>9.6065183711292039E-14</v>
      </c>
      <c r="IB165" s="82">
        <f t="shared" si="219"/>
        <v>1.672356976526394E-12</v>
      </c>
      <c r="IC165" s="82">
        <f t="shared" si="219"/>
        <v>4.1362258215032024E-10</v>
      </c>
      <c r="ID165" s="82">
        <f t="shared" si="219"/>
        <v>5.95013135833078E-10</v>
      </c>
      <c r="IE165" s="82">
        <f t="shared" si="219"/>
        <v>9.4184969343484414E-7</v>
      </c>
      <c r="IF165" s="82">
        <f t="shared" si="219"/>
        <v>9.2339797118343787E-8</v>
      </c>
      <c r="IG165" s="82">
        <f t="shared" si="219"/>
        <v>2.8216558193199347E-5</v>
      </c>
      <c r="II165" s="82">
        <f t="shared" si="220"/>
        <v>2.7820181005173837E-3</v>
      </c>
      <c r="IJ165" s="82">
        <f t="shared" si="220"/>
        <v>1.9958709278073496E-9</v>
      </c>
      <c r="IK165" s="82">
        <f t="shared" si="220"/>
        <v>6.2628907432491094E-7</v>
      </c>
      <c r="IL165" s="82">
        <f t="shared" si="220"/>
        <v>9.9996126448330027E-3</v>
      </c>
      <c r="IM165" s="82">
        <f t="shared" si="220"/>
        <v>1.9161527598474851E-2</v>
      </c>
      <c r="IN165" s="82">
        <f t="shared" si="220"/>
        <v>9.8837079291562449E-2</v>
      </c>
      <c r="IO165" s="82">
        <f t="shared" si="220"/>
        <v>6.5441031432734761E-2</v>
      </c>
      <c r="IP165" s="82">
        <f t="shared" si="220"/>
        <v>2.7818747031351409E-2</v>
      </c>
      <c r="IQ165" s="82">
        <f t="shared" si="220"/>
        <v>0.17954218780988232</v>
      </c>
      <c r="IR165" s="82">
        <f t="shared" si="220"/>
        <v>0.14056801689009127</v>
      </c>
      <c r="IS165" s="82">
        <f t="shared" si="220"/>
        <v>7.3094558838630447E-2</v>
      </c>
      <c r="IT165" s="82">
        <f t="shared" si="220"/>
        <v>2.1150148491097174E-2</v>
      </c>
      <c r="IU165" s="82">
        <f t="shared" si="220"/>
        <v>1.2233855181550551E-3</v>
      </c>
      <c r="IV165" s="82">
        <f t="shared" si="220"/>
        <v>2.765859611788948E-2</v>
      </c>
      <c r="IW165" s="82">
        <f t="shared" si="220"/>
        <v>1.5988042581682998E-3</v>
      </c>
      <c r="IY165" s="82">
        <f t="shared" si="221"/>
        <v>2.8344975139122969E-3</v>
      </c>
      <c r="IZ165" s="82">
        <f t="shared" si="221"/>
        <v>2.4431649570048473E-2</v>
      </c>
      <c r="JA165" s="82">
        <f t="shared" si="221"/>
        <v>4.8103330976391936E-3</v>
      </c>
      <c r="JB165" s="82">
        <f t="shared" si="221"/>
        <v>9.9996473327329805E-3</v>
      </c>
      <c r="JC165" s="82">
        <f t="shared" si="221"/>
        <v>1.9161533928837238E-2</v>
      </c>
      <c r="JD165" s="82">
        <f t="shared" si="221"/>
        <v>9.8837079328560229E-2</v>
      </c>
      <c r="JE165" s="82">
        <f t="shared" si="221"/>
        <v>6.5441034231625797E-2</v>
      </c>
      <c r="JF165" s="82">
        <f t="shared" si="221"/>
        <v>2.7818747031504481E-2</v>
      </c>
      <c r="JG165" s="82">
        <f t="shared" si="221"/>
        <v>0.17954218780997838</v>
      </c>
      <c r="JH165" s="82">
        <f t="shared" si="221"/>
        <v>0.14056801689176363</v>
      </c>
      <c r="JI165" s="82">
        <f t="shared" si="221"/>
        <v>7.3094559252253027E-2</v>
      </c>
      <c r="JJ165" s="82">
        <f t="shared" si="221"/>
        <v>2.115014908611031E-2</v>
      </c>
      <c r="JK165" s="82">
        <f t="shared" si="221"/>
        <v>1.22432736784849E-3</v>
      </c>
      <c r="JL165" s="82">
        <f t="shared" si="221"/>
        <v>2.7658688457686598E-2</v>
      </c>
      <c r="JM165" s="82">
        <f t="shared" si="221"/>
        <v>1.6270208163614991E-3</v>
      </c>
    </row>
    <row r="166" spans="2:273" x14ac:dyDescent="0.25">
      <c r="B166" s="2">
        <v>139</v>
      </c>
      <c r="C166" s="37">
        <v>0.208033</v>
      </c>
      <c r="D166" s="37">
        <v>0.18757299999999999</v>
      </c>
      <c r="E166" s="37">
        <v>0.19145000000000001</v>
      </c>
      <c r="F166" s="37">
        <v>0.19978699999999999</v>
      </c>
      <c r="G166" s="37">
        <v>0.20413000000000001</v>
      </c>
      <c r="H166" s="37">
        <v>0.21204700000000001</v>
      </c>
      <c r="I166" s="37">
        <v>0.21238599999999999</v>
      </c>
      <c r="J166" s="37">
        <v>0.21826899999999999</v>
      </c>
      <c r="K166" s="37">
        <v>0.21665300000000001</v>
      </c>
      <c r="L166" s="37">
        <v>0.21601200000000001</v>
      </c>
      <c r="M166" s="37">
        <v>0.20993500000000001</v>
      </c>
      <c r="N166" s="37">
        <v>0.19425700000000001</v>
      </c>
      <c r="O166" s="37">
        <v>0.18567900000000001</v>
      </c>
      <c r="P166" s="37">
        <v>0.22512499999999999</v>
      </c>
      <c r="Q166" s="37">
        <v>0.23442499999999999</v>
      </c>
      <c r="S166" s="4">
        <f t="shared" si="222"/>
        <v>0.20822409258626451</v>
      </c>
      <c r="T166" s="4">
        <f t="shared" si="222"/>
        <v>0.19250366047005021</v>
      </c>
      <c r="U166" s="4">
        <f t="shared" si="222"/>
        <v>0.19144846155645595</v>
      </c>
      <c r="V166" s="4">
        <f t="shared" si="222"/>
        <v>0.19961885105607105</v>
      </c>
      <c r="W166" s="4">
        <f t="shared" si="222"/>
        <v>0.20343661172380248</v>
      </c>
      <c r="X166" s="4">
        <f t="shared" si="222"/>
        <v>0.21141359106847676</v>
      </c>
      <c r="Y166" s="4">
        <f t="shared" si="222"/>
        <v>0.21296777830678507</v>
      </c>
      <c r="Z166" s="4">
        <f t="shared" si="222"/>
        <v>0.2104804317056255</v>
      </c>
      <c r="AA166" s="4">
        <f t="shared" si="222"/>
        <v>0.21252238467020712</v>
      </c>
      <c r="AB166" s="4">
        <f t="shared" si="222"/>
        <v>0.21174862696741187</v>
      </c>
      <c r="AC166" s="4">
        <f t="shared" si="222"/>
        <v>0.21113265434900752</v>
      </c>
      <c r="AD166" s="4">
        <f t="shared" si="222"/>
        <v>0.19187038558591324</v>
      </c>
      <c r="AE166" s="4">
        <f t="shared" si="222"/>
        <v>0.1899196524846801</v>
      </c>
      <c r="AF166" s="4">
        <f t="shared" si="222"/>
        <v>0.21812413268239209</v>
      </c>
      <c r="AG166" s="4">
        <f t="shared" si="222"/>
        <v>0.23910003668850818</v>
      </c>
      <c r="AI166" s="4">
        <f t="shared" si="223"/>
        <v>-1.9109258626451298E-4</v>
      </c>
      <c r="AJ166" s="4">
        <f t="shared" si="223"/>
        <v>-4.9306604700502243E-3</v>
      </c>
      <c r="AK166" s="4">
        <f t="shared" si="223"/>
        <v>1.5384435440579658E-6</v>
      </c>
      <c r="AL166" s="4">
        <f t="shared" si="223"/>
        <v>1.6814894392894186E-4</v>
      </c>
      <c r="AM166" s="4">
        <f t="shared" si="223"/>
        <v>6.933882761975263E-4</v>
      </c>
      <c r="AN166" s="4">
        <f t="shared" si="223"/>
        <v>6.334089315232494E-4</v>
      </c>
      <c r="AO166" s="4">
        <f t="shared" si="223"/>
        <v>-5.8177830678507458E-4</v>
      </c>
      <c r="AP166" s="4">
        <f t="shared" si="223"/>
        <v>7.7885682943744927E-3</v>
      </c>
      <c r="AQ166" s="4">
        <f t="shared" si="223"/>
        <v>4.1306153297928916E-3</v>
      </c>
      <c r="AR166" s="4">
        <f t="shared" si="223"/>
        <v>4.2633730325881414E-3</v>
      </c>
      <c r="AS166" s="4">
        <f t="shared" si="223"/>
        <v>-1.1976543490075098E-3</v>
      </c>
      <c r="AT166" s="4">
        <f t="shared" si="223"/>
        <v>2.386614414086774E-3</v>
      </c>
      <c r="AU166" s="4">
        <f t="shared" si="223"/>
        <v>-4.2406524846800853E-3</v>
      </c>
      <c r="AV166" s="4">
        <f t="shared" si="223"/>
        <v>7.0008673176079061E-3</v>
      </c>
      <c r="AW166" s="4">
        <f t="shared" si="223"/>
        <v>-4.6750366885081884E-3</v>
      </c>
      <c r="AY166" s="2">
        <f t="shared" si="215"/>
        <v>0.20791610274088679</v>
      </c>
      <c r="AZ166" s="2">
        <f t="shared" si="215"/>
        <v>0.19246923347354028</v>
      </c>
      <c r="BA166" s="2">
        <f t="shared" si="215"/>
        <v>0.19144410167660819</v>
      </c>
      <c r="BB166" s="2">
        <f t="shared" si="215"/>
        <v>0.19865897090870532</v>
      </c>
      <c r="BC166" s="2">
        <f t="shared" si="215"/>
        <v>0.20150645940269821</v>
      </c>
      <c r="BD166" s="2">
        <f t="shared" si="215"/>
        <v>0.2100365877086528</v>
      </c>
      <c r="BE166" s="2">
        <f t="shared" si="215"/>
        <v>0.20957855669792941</v>
      </c>
      <c r="BF166" s="2">
        <f t="shared" si="215"/>
        <v>0.20785069113599652</v>
      </c>
      <c r="BG166" s="2">
        <f t="shared" si="215"/>
        <v>0.19844920980292527</v>
      </c>
      <c r="BH166" s="2">
        <f t="shared" si="215"/>
        <v>0.19551131308081718</v>
      </c>
      <c r="BI166" s="2">
        <f t="shared" si="215"/>
        <v>0.19872700901544932</v>
      </c>
      <c r="BJ166" s="2">
        <f t="shared" si="215"/>
        <v>0.18979183166194871</v>
      </c>
      <c r="BK166" s="2">
        <f t="shared" si="215"/>
        <v>0.18938674868336414</v>
      </c>
      <c r="BL166" s="2">
        <f t="shared" si="215"/>
        <v>0.20788303825156798</v>
      </c>
      <c r="BM166" s="2">
        <f t="shared" si="215"/>
        <v>0.23708695975569849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>
        <f t="shared" si="216"/>
        <v>0.208033</v>
      </c>
      <c r="CF166" s="2" t="str">
        <f t="shared" si="216"/>
        <v/>
      </c>
      <c r="CG166" s="2">
        <f t="shared" si="216"/>
        <v>0.19145000000000001</v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 t="str">
        <f t="shared" si="216"/>
        <v/>
      </c>
      <c r="CQ166" s="2">
        <f t="shared" si="216"/>
        <v>0.18567900000000001</v>
      </c>
      <c r="CR166" s="2" t="str">
        <f t="shared" si="216"/>
        <v/>
      </c>
      <c r="CS166" s="2">
        <f t="shared" si="216"/>
        <v>0.23442499999999999</v>
      </c>
      <c r="CU166" s="2">
        <f t="shared" si="198"/>
        <v>0.208033</v>
      </c>
      <c r="CV166" s="2" t="str">
        <f t="shared" si="199"/>
        <v/>
      </c>
      <c r="CW166" s="2">
        <f t="shared" si="200"/>
        <v>0.19145000000000001</v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 t="str">
        <f t="shared" si="209"/>
        <v/>
      </c>
      <c r="DG166" s="2">
        <f t="shared" si="210"/>
        <v>0.18567900000000001</v>
      </c>
      <c r="DH166" s="2" t="str">
        <f t="shared" si="211"/>
        <v/>
      </c>
      <c r="DI166" s="2">
        <f t="shared" si="212"/>
        <v>0.23442499999999999</v>
      </c>
      <c r="DK166" s="2">
        <f t="shared" si="224"/>
        <v>0.39340478431372561</v>
      </c>
      <c r="DL166" s="2">
        <f t="shared" si="224"/>
        <v>0.34614618761726079</v>
      </c>
      <c r="DM166" s="2">
        <f t="shared" si="224"/>
        <v>0.30213643672243673</v>
      </c>
      <c r="DN166" s="2">
        <f t="shared" si="224"/>
        <v>0.3013103586876833</v>
      </c>
      <c r="DO166" s="2">
        <f t="shared" si="224"/>
        <v>0.32504213444568042</v>
      </c>
      <c r="DP166" s="2">
        <f t="shared" si="224"/>
        <v>0.35241077615384614</v>
      </c>
      <c r="DQ166" s="2">
        <f t="shared" si="224"/>
        <v>0.32148450427350428</v>
      </c>
      <c r="DR166" s="2">
        <f t="shared" si="224"/>
        <v>0.37421404034111971</v>
      </c>
      <c r="DS166" s="2">
        <f t="shared" si="224"/>
        <v>0.29050425369458133</v>
      </c>
      <c r="DT166" s="2">
        <f t="shared" si="224"/>
        <v>0.30310260864805688</v>
      </c>
      <c r="DU166" s="2">
        <f t="shared" si="224"/>
        <v>0.28639059605911321</v>
      </c>
      <c r="DV166" s="2">
        <f t="shared" si="224"/>
        <v>0.29058056655543191</v>
      </c>
      <c r="DW166" s="2">
        <f t="shared" si="224"/>
        <v>0.31881133548387092</v>
      </c>
      <c r="DX166" s="2">
        <f t="shared" si="224"/>
        <v>0.32777817580645158</v>
      </c>
      <c r="DY166" s="2">
        <f t="shared" si="224"/>
        <v>0.23551592384287118</v>
      </c>
      <c r="EA166" s="2">
        <f t="shared" si="214"/>
        <v>0.2078719777777778</v>
      </c>
      <c r="EB166" s="2">
        <f t="shared" si="214"/>
        <v>0.1920959670321743</v>
      </c>
      <c r="EC166" s="2">
        <f t="shared" si="214"/>
        <v>0.19145847433416327</v>
      </c>
      <c r="ED166" s="2">
        <f t="shared" si="214"/>
        <v>0.19823725239658568</v>
      </c>
      <c r="EE166" s="2">
        <f t="shared" si="214"/>
        <v>0.20088038057181265</v>
      </c>
      <c r="EF166" s="2">
        <f t="shared" si="214"/>
        <v>0.2101584568610817</v>
      </c>
      <c r="EG166" s="2">
        <f t="shared" si="214"/>
        <v>0.20885159046649387</v>
      </c>
      <c r="EH166" s="2">
        <f t="shared" si="214"/>
        <v>0.20763439974753459</v>
      </c>
      <c r="EI166" s="2">
        <f t="shared" si="214"/>
        <v>0.19930711247875865</v>
      </c>
      <c r="EJ166" s="2">
        <f t="shared" si="214"/>
        <v>0.19066709776522278</v>
      </c>
      <c r="EK166" s="2">
        <f t="shared" si="213"/>
        <v>0.19590048739022933</v>
      </c>
      <c r="EL166" s="2">
        <f t="shared" si="180"/>
        <v>0.18994370073915692</v>
      </c>
      <c r="EM166" s="2">
        <f t="shared" si="180"/>
        <v>0.18819328530774859</v>
      </c>
      <c r="EN166" s="2">
        <f t="shared" si="180"/>
        <v>0.2087293382049093</v>
      </c>
      <c r="EO166" s="2">
        <f t="shared" si="180"/>
        <v>0.23816360410043211</v>
      </c>
      <c r="EQ166" s="2">
        <f t="shared" si="225"/>
        <v>0.20804902424712132</v>
      </c>
      <c r="ER166" s="2">
        <f t="shared" si="225"/>
        <v>0.19532567994656866</v>
      </c>
      <c r="ES166" s="2">
        <f t="shared" si="225"/>
        <v>0.19129781001917295</v>
      </c>
      <c r="ET166" s="2">
        <f t="shared" si="225"/>
        <v>0.19955862687779105</v>
      </c>
      <c r="EU166" s="2">
        <f t="shared" si="225"/>
        <v>0.20276432275051828</v>
      </c>
      <c r="EV166" s="2">
        <f t="shared" si="225"/>
        <v>0.20983246305106706</v>
      </c>
      <c r="EW166" s="2">
        <f t="shared" si="225"/>
        <v>0.21082931748480108</v>
      </c>
      <c r="EX166" s="2">
        <f t="shared" si="225"/>
        <v>0.20820520864793268</v>
      </c>
      <c r="EY166" s="2">
        <f t="shared" si="225"/>
        <v>0.19730243058224473</v>
      </c>
      <c r="EZ166" s="2">
        <f t="shared" si="225"/>
        <v>0.20238732645797347</v>
      </c>
      <c r="FA166" s="2">
        <f t="shared" si="225"/>
        <v>0.20349752746048017</v>
      </c>
      <c r="FB166" s="2">
        <f t="shared" si="225"/>
        <v>0.18947941359615261</v>
      </c>
      <c r="FC166" s="2">
        <f t="shared" si="225"/>
        <v>0.19275208050281123</v>
      </c>
      <c r="FD166" s="2">
        <f t="shared" si="225"/>
        <v>0.20532893425299112</v>
      </c>
      <c r="FE166" s="2">
        <f t="shared" si="225"/>
        <v>0.23069986769733603</v>
      </c>
      <c r="FG166" s="2">
        <f t="shared" si="226"/>
        <v>0.99998664915318192</v>
      </c>
      <c r="FH166" s="2">
        <f t="shared" si="226"/>
        <v>0.99989266992902015</v>
      </c>
      <c r="FI166" s="2">
        <f t="shared" si="226"/>
        <v>0.99992565903448627</v>
      </c>
      <c r="FJ166" s="2">
        <f t="shared" si="226"/>
        <v>0.99994491527048213</v>
      </c>
      <c r="FK166" s="2">
        <f t="shared" si="226"/>
        <v>0.99995496791370519</v>
      </c>
      <c r="FL166" s="2">
        <f t="shared" si="226"/>
        <v>0.99997153269769001</v>
      </c>
      <c r="FM166" s="2">
        <f t="shared" si="226"/>
        <v>0.9999668560394146</v>
      </c>
      <c r="FN166" s="2">
        <f t="shared" si="226"/>
        <v>0.99995690311920093</v>
      </c>
      <c r="FO166" s="2">
        <f t="shared" si="226"/>
        <v>0.99996102598837322</v>
      </c>
      <c r="FP166" s="2">
        <f t="shared" si="226"/>
        <v>0.99996342942350058</v>
      </c>
      <c r="FQ166" s="2">
        <f t="shared" si="226"/>
        <v>0.99996122305842472</v>
      </c>
      <c r="FR166" s="2">
        <f t="shared" si="226"/>
        <v>0.99995451543399616</v>
      </c>
      <c r="FS166" s="2">
        <f t="shared" si="226"/>
        <v>0.99995117833397096</v>
      </c>
      <c r="FT166" s="2">
        <f t="shared" si="226"/>
        <v>0.99994993602428228</v>
      </c>
      <c r="FU166" s="2">
        <f t="shared" si="226"/>
        <v>0.99990417288299904</v>
      </c>
      <c r="FW166" s="2">
        <f t="shared" si="217"/>
        <v>0.23523735425871975</v>
      </c>
      <c r="FX166" s="2">
        <f t="shared" si="217"/>
        <v>0.11045322903661828</v>
      </c>
      <c r="FY166" s="2">
        <f t="shared" si="217"/>
        <v>0.14066947063805657</v>
      </c>
      <c r="FZ166" s="2">
        <f t="shared" si="217"/>
        <v>0.31485454264224738</v>
      </c>
      <c r="GA166" s="2">
        <f t="shared" si="217"/>
        <v>0.32935595109235261</v>
      </c>
      <c r="GB166" s="2">
        <f t="shared" si="217"/>
        <v>0.38626099127720603</v>
      </c>
      <c r="GC166" s="2">
        <f t="shared" si="217"/>
        <v>0.36568905813842739</v>
      </c>
      <c r="GD166" s="2">
        <f t="shared" si="217"/>
        <v>0.36634384187401914</v>
      </c>
      <c r="GE166" s="2">
        <f t="shared" si="217"/>
        <v>0.42972253890928319</v>
      </c>
      <c r="GF166" s="2">
        <f t="shared" si="217"/>
        <v>0.41297005468298903</v>
      </c>
      <c r="GG166" s="2">
        <f t="shared" si="217"/>
        <v>0.37159376144632794</v>
      </c>
      <c r="GH166" s="2">
        <f t="shared" si="217"/>
        <v>0.33696065835795702</v>
      </c>
      <c r="GI166" s="2">
        <f t="shared" si="217"/>
        <v>0.260394760896064</v>
      </c>
      <c r="GJ166" s="2">
        <f t="shared" si="217"/>
        <v>0.25063493146908566</v>
      </c>
      <c r="GK166" s="2">
        <f t="shared" si="217"/>
        <v>0.1442160557440505</v>
      </c>
      <c r="GM166" s="82">
        <f t="shared" si="218"/>
        <v>4.0132369430160138E-45</v>
      </c>
      <c r="GN166" s="82">
        <f t="shared" si="218"/>
        <v>5.6034311353163749E-223</v>
      </c>
      <c r="GO166" s="82">
        <f t="shared" si="218"/>
        <v>2.5973355038040226E-214</v>
      </c>
      <c r="GP166" s="82">
        <f t="shared" si="218"/>
        <v>1.7147038323552198E-213</v>
      </c>
      <c r="GQ166" s="82">
        <f t="shared" si="218"/>
        <v>0</v>
      </c>
      <c r="GR166" s="82">
        <f t="shared" si="218"/>
        <v>0</v>
      </c>
      <c r="GS166" s="82">
        <f t="shared" si="218"/>
        <v>2.8349157513672264E-305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2.5130793160649925E-305</v>
      </c>
      <c r="GZ166" s="82">
        <f t="shared" si="218"/>
        <v>0</v>
      </c>
      <c r="HA166" s="82">
        <f t="shared" si="218"/>
        <v>0</v>
      </c>
      <c r="HC166" s="82">
        <f t="shared" si="182"/>
        <v>1.9875975188272077E-16</v>
      </c>
      <c r="HD166" s="82">
        <f t="shared" si="182"/>
        <v>3.0907904318098026E-104</v>
      </c>
      <c r="HE166" s="82">
        <f t="shared" si="182"/>
        <v>4.6250153945531614E-132</v>
      </c>
      <c r="HF166" s="82">
        <f t="shared" si="181"/>
        <v>4.4969181871885938E-130</v>
      </c>
      <c r="HG166" s="82">
        <f t="shared" si="181"/>
        <v>0</v>
      </c>
      <c r="HH166" s="82">
        <f t="shared" si="181"/>
        <v>4.1741807509084595E-299</v>
      </c>
      <c r="HI166" s="82">
        <f t="shared" si="181"/>
        <v>1.1938780102768351E-234</v>
      </c>
      <c r="HJ166" s="82">
        <f t="shared" si="181"/>
        <v>2.7293551780720379E-252</v>
      </c>
      <c r="HK166" s="82">
        <f t="shared" si="181"/>
        <v>0</v>
      </c>
      <c r="HL166" s="82">
        <f t="shared" si="162"/>
        <v>0</v>
      </c>
      <c r="HM166" s="82">
        <f t="shared" si="162"/>
        <v>4.8636012804489399E-280</v>
      </c>
      <c r="HN166" s="82">
        <f t="shared" si="162"/>
        <v>2.9284694105156566E-265</v>
      </c>
      <c r="HO166" s="82">
        <f t="shared" si="162"/>
        <v>1.4295674645554435E-186</v>
      </c>
      <c r="HP166" s="82">
        <f t="shared" si="162"/>
        <v>1.7747417286011249E-222</v>
      </c>
      <c r="HQ166" s="82">
        <f t="shared" si="162"/>
        <v>1.6753653937028495E-182</v>
      </c>
      <c r="HS166" s="82">
        <f t="shared" si="219"/>
        <v>1.9621093206165236E-5</v>
      </c>
      <c r="HT166" s="82">
        <f t="shared" si="219"/>
        <v>1.2371633065856895E-2</v>
      </c>
      <c r="HU166" s="82">
        <f t="shared" si="219"/>
        <v>2.1710403344407376E-3</v>
      </c>
      <c r="HV166" s="82">
        <f t="shared" si="219"/>
        <v>6.690210431287071E-9</v>
      </c>
      <c r="HW166" s="82">
        <f t="shared" si="219"/>
        <v>1.1716756988854687E-9</v>
      </c>
      <c r="HX166" s="82">
        <f t="shared" si="219"/>
        <v>5.9087998038543102E-12</v>
      </c>
      <c r="HY166" s="82">
        <f t="shared" si="219"/>
        <v>5.4374124527844274E-10</v>
      </c>
      <c r="HZ166" s="82">
        <f t="shared" si="219"/>
        <v>1.2760092349189937E-14</v>
      </c>
      <c r="IA166" s="82">
        <f t="shared" si="219"/>
        <v>9.6908957913610743E-15</v>
      </c>
      <c r="IB166" s="82">
        <f t="shared" si="219"/>
        <v>2.0375099287477577E-13</v>
      </c>
      <c r="IC166" s="82">
        <f t="shared" si="219"/>
        <v>7.3314103343808161E-11</v>
      </c>
      <c r="ID166" s="82">
        <f t="shared" si="219"/>
        <v>9.4556388699687733E-11</v>
      </c>
      <c r="IE166" s="82">
        <f t="shared" si="219"/>
        <v>2.2515446138281859E-7</v>
      </c>
      <c r="IF166" s="82">
        <f t="shared" si="219"/>
        <v>1.2424062812304948E-8</v>
      </c>
      <c r="IG166" s="82">
        <f t="shared" si="219"/>
        <v>5.5284495290693871E-6</v>
      </c>
      <c r="II166" s="82">
        <f t="shared" si="220"/>
        <v>5.3944105326149587E-3</v>
      </c>
      <c r="IJ166" s="82">
        <f t="shared" si="220"/>
        <v>9.2111870571016167E-9</v>
      </c>
      <c r="IK166" s="82">
        <f t="shared" si="220"/>
        <v>2.1137686828008227E-6</v>
      </c>
      <c r="IL166" s="82">
        <f t="shared" si="220"/>
        <v>2.0263415022135512E-2</v>
      </c>
      <c r="IM166" s="82">
        <f t="shared" si="220"/>
        <v>3.5886662987476933E-2</v>
      </c>
      <c r="IN166" s="82">
        <f t="shared" si="220"/>
        <v>0.14999116139403884</v>
      </c>
      <c r="IO166" s="82">
        <f t="shared" si="220"/>
        <v>0.10422417279418633</v>
      </c>
      <c r="IP166" s="82">
        <f t="shared" si="220"/>
        <v>5.5025901955373366E-2</v>
      </c>
      <c r="IQ166" s="82">
        <f t="shared" si="220"/>
        <v>0.25766422593930705</v>
      </c>
      <c r="IR166" s="82">
        <f t="shared" si="220"/>
        <v>0.208076890231679</v>
      </c>
      <c r="IS166" s="82">
        <f t="shared" si="220"/>
        <v>0.1151879085098276</v>
      </c>
      <c r="IT166" s="82">
        <f t="shared" si="220"/>
        <v>3.9818857233118149E-2</v>
      </c>
      <c r="IU166" s="82">
        <f t="shared" si="220"/>
        <v>2.893850602805123E-3</v>
      </c>
      <c r="IV166" s="82">
        <f t="shared" si="220"/>
        <v>3.99089013205884E-2</v>
      </c>
      <c r="IW166" s="82">
        <f t="shared" si="220"/>
        <v>2.6917512946488548E-3</v>
      </c>
      <c r="IY166" s="82">
        <f t="shared" si="221"/>
        <v>5.4140316258213224E-3</v>
      </c>
      <c r="IZ166" s="82">
        <f t="shared" si="221"/>
        <v>1.2371642277043952E-2</v>
      </c>
      <c r="JA166" s="82">
        <f t="shared" si="221"/>
        <v>2.1731541031235384E-3</v>
      </c>
      <c r="JB166" s="82">
        <f t="shared" si="221"/>
        <v>2.0263421712345943E-2</v>
      </c>
      <c r="JC166" s="82">
        <f t="shared" si="221"/>
        <v>3.5886664159152634E-2</v>
      </c>
      <c r="JD166" s="82">
        <f t="shared" si="221"/>
        <v>0.14999116139994764</v>
      </c>
      <c r="JE166" s="82">
        <f t="shared" si="221"/>
        <v>0.10422417333792758</v>
      </c>
      <c r="JF166" s="82">
        <f t="shared" si="221"/>
        <v>5.5025901955386126E-2</v>
      </c>
      <c r="JG166" s="82">
        <f t="shared" si="221"/>
        <v>0.25766422593931676</v>
      </c>
      <c r="JH166" s="82">
        <f t="shared" si="221"/>
        <v>0.20807689023188275</v>
      </c>
      <c r="JI166" s="82">
        <f t="shared" si="221"/>
        <v>0.11518790858314171</v>
      </c>
      <c r="JJ166" s="82">
        <f t="shared" si="221"/>
        <v>3.9818857327674539E-2</v>
      </c>
      <c r="JK166" s="82">
        <f t="shared" si="221"/>
        <v>2.8940757572665059E-3</v>
      </c>
      <c r="JL166" s="82">
        <f t="shared" si="221"/>
        <v>3.9908913744651213E-2</v>
      </c>
      <c r="JM166" s="82">
        <f t="shared" si="221"/>
        <v>2.6972797441779241E-3</v>
      </c>
    </row>
    <row r="167" spans="2:273" x14ac:dyDescent="0.25">
      <c r="B167" s="2">
        <v>140</v>
      </c>
      <c r="C167" s="37">
        <v>0.207007</v>
      </c>
      <c r="D167" s="37">
        <v>0.183832</v>
      </c>
      <c r="E167" s="37">
        <v>0.19231500000000001</v>
      </c>
      <c r="F167" s="37">
        <v>0.20297499999999999</v>
      </c>
      <c r="G167" s="37">
        <v>0.20136399999999999</v>
      </c>
      <c r="H167" s="37">
        <v>0.21459400000000001</v>
      </c>
      <c r="I167" s="37">
        <v>0.214923</v>
      </c>
      <c r="J167" s="37">
        <v>0.211731</v>
      </c>
      <c r="K167" s="37">
        <v>0.21309600000000001</v>
      </c>
      <c r="L167" s="37">
        <v>0.21529499999999999</v>
      </c>
      <c r="M167" s="37">
        <v>0.21552399999999999</v>
      </c>
      <c r="N167" s="37">
        <v>0.197017</v>
      </c>
      <c r="O167" s="37">
        <v>0.18706200000000001</v>
      </c>
      <c r="P167" s="37">
        <v>0.23122000000000001</v>
      </c>
      <c r="Q167" s="37">
        <v>0.23902599999999999</v>
      </c>
      <c r="S167" s="4">
        <f t="shared" si="222"/>
        <v>0.20813931286448797</v>
      </c>
      <c r="T167" s="4">
        <f t="shared" si="222"/>
        <v>0.1920049381227765</v>
      </c>
      <c r="U167" s="4">
        <f t="shared" si="222"/>
        <v>0.19122024811065655</v>
      </c>
      <c r="V167" s="4">
        <f t="shared" si="222"/>
        <v>0.19995656965710357</v>
      </c>
      <c r="W167" s="4">
        <f t="shared" si="222"/>
        <v>0.20426513828546145</v>
      </c>
      <c r="X167" s="4">
        <f t="shared" si="222"/>
        <v>0.21148349159095517</v>
      </c>
      <c r="Y167" s="4">
        <f t="shared" si="222"/>
        <v>0.21380436628073074</v>
      </c>
      <c r="Z167" s="4">
        <f t="shared" si="222"/>
        <v>0.21166286159222319</v>
      </c>
      <c r="AA167" s="4">
        <f t="shared" si="222"/>
        <v>0.21402495060516963</v>
      </c>
      <c r="AB167" s="4">
        <f t="shared" si="222"/>
        <v>0.21490334719105847</v>
      </c>
      <c r="AC167" s="4">
        <f t="shared" si="222"/>
        <v>0.21519114671946879</v>
      </c>
      <c r="AD167" s="4">
        <f t="shared" si="222"/>
        <v>0.19277553087136379</v>
      </c>
      <c r="AE167" s="4">
        <f t="shared" si="222"/>
        <v>0.19010139279098309</v>
      </c>
      <c r="AF167" s="4">
        <f t="shared" si="222"/>
        <v>0.22092195336177783</v>
      </c>
      <c r="AG167" s="4">
        <f t="shared" si="222"/>
        <v>0.23978588998149375</v>
      </c>
      <c r="AI167" s="4">
        <f t="shared" si="223"/>
        <v>-1.1323128644879776E-3</v>
      </c>
      <c r="AJ167" s="4">
        <f t="shared" si="223"/>
        <v>-8.1729381227765019E-3</v>
      </c>
      <c r="AK167" s="4">
        <f t="shared" si="223"/>
        <v>1.0947518893434649E-3</v>
      </c>
      <c r="AL167" s="4">
        <f t="shared" si="223"/>
        <v>3.0184303428964221E-3</v>
      </c>
      <c r="AM167" s="4">
        <f t="shared" si="223"/>
        <v>-2.9011382854614576E-3</v>
      </c>
      <c r="AN167" s="4">
        <f t="shared" si="223"/>
        <v>3.1105084090448376E-3</v>
      </c>
      <c r="AO167" s="4">
        <f t="shared" si="223"/>
        <v>1.118633719269263E-3</v>
      </c>
      <c r="AP167" s="4">
        <f t="shared" si="223"/>
        <v>6.8138407776807686E-5</v>
      </c>
      <c r="AQ167" s="4">
        <f t="shared" si="223"/>
        <v>-9.2895060516962058E-4</v>
      </c>
      <c r="AR167" s="4">
        <f t="shared" si="223"/>
        <v>3.9165280894151722E-4</v>
      </c>
      <c r="AS167" s="4">
        <f t="shared" si="223"/>
        <v>3.3285328053120344E-4</v>
      </c>
      <c r="AT167" s="4">
        <f t="shared" si="223"/>
        <v>4.2414691286362105E-3</v>
      </c>
      <c r="AU167" s="4">
        <f t="shared" si="223"/>
        <v>-3.0393927909830865E-3</v>
      </c>
      <c r="AV167" s="4">
        <f t="shared" si="223"/>
        <v>1.0298046638222175E-2</v>
      </c>
      <c r="AW167" s="4">
        <f t="shared" si="223"/>
        <v>-7.5988998149376097E-4</v>
      </c>
      <c r="AY167" s="2">
        <f t="shared" si="215"/>
        <v>0.20760564745658741</v>
      </c>
      <c r="AZ167" s="2">
        <f t="shared" si="215"/>
        <v>0.19199164191723</v>
      </c>
      <c r="BA167" s="2">
        <f t="shared" si="215"/>
        <v>0.19121849099177929</v>
      </c>
      <c r="BB167" s="2">
        <f t="shared" si="215"/>
        <v>0.19831136049417025</v>
      </c>
      <c r="BC167" s="2">
        <f t="shared" si="215"/>
        <v>0.2012121572069947</v>
      </c>
      <c r="BD167" s="2">
        <f t="shared" si="215"/>
        <v>0.20974989168804703</v>
      </c>
      <c r="BE167" s="2">
        <f t="shared" si="215"/>
        <v>0.209272987271795</v>
      </c>
      <c r="BF167" s="2">
        <f t="shared" si="215"/>
        <v>0.20748712610496317</v>
      </c>
      <c r="BG167" s="2">
        <f t="shared" si="215"/>
        <v>0.1981124476799235</v>
      </c>
      <c r="BH167" s="2">
        <f t="shared" si="215"/>
        <v>0.19557879157324709</v>
      </c>
      <c r="BI167" s="2">
        <f t="shared" si="215"/>
        <v>0.19884490074620126</v>
      </c>
      <c r="BJ167" s="2">
        <f t="shared" si="215"/>
        <v>0.18949655349045991</v>
      </c>
      <c r="BK167" s="2">
        <f t="shared" si="215"/>
        <v>0.18901025999993798</v>
      </c>
      <c r="BL167" s="2">
        <f t="shared" si="215"/>
        <v>0.20739958207056153</v>
      </c>
      <c r="BM167" s="2">
        <f t="shared" si="215"/>
        <v>0.23661728378414187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>
        <f t="shared" si="216"/>
        <v>0.207007</v>
      </c>
      <c r="CF167" s="2">
        <f t="shared" si="216"/>
        <v>0.183832</v>
      </c>
      <c r="CG167" s="2">
        <f t="shared" si="216"/>
        <v>0.19231500000000001</v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 t="str">
        <f t="shared" si="216"/>
        <v/>
      </c>
      <c r="CQ167" s="2">
        <f t="shared" si="216"/>
        <v>0.18706200000000001</v>
      </c>
      <c r="CR167" s="2" t="str">
        <f t="shared" si="216"/>
        <v/>
      </c>
      <c r="CS167" s="2">
        <f t="shared" si="216"/>
        <v>0.23902599999999999</v>
      </c>
      <c r="CU167" s="2">
        <f t="shared" si="198"/>
        <v>0.207007</v>
      </c>
      <c r="CV167" s="2">
        <f t="shared" si="199"/>
        <v>0.183832</v>
      </c>
      <c r="CW167" s="2">
        <f t="shared" si="200"/>
        <v>0.19231500000000001</v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 t="str">
        <f t="shared" si="209"/>
        <v/>
      </c>
      <c r="DG167" s="2">
        <f t="shared" si="210"/>
        <v>0.18706200000000001</v>
      </c>
      <c r="DH167" s="2" t="str">
        <f t="shared" si="211"/>
        <v/>
      </c>
      <c r="DI167" s="2">
        <f t="shared" si="212"/>
        <v>0.23902599999999999</v>
      </c>
      <c r="DK167" s="2">
        <f t="shared" si="224"/>
        <v>0.39440588235294127</v>
      </c>
      <c r="DL167" s="2">
        <f t="shared" si="224"/>
        <v>0.34691947851782362</v>
      </c>
      <c r="DM167" s="2">
        <f t="shared" si="224"/>
        <v>0.30261802102102098</v>
      </c>
      <c r="DN167" s="2">
        <f t="shared" si="224"/>
        <v>0.30171226063049855</v>
      </c>
      <c r="DO167" s="2">
        <f t="shared" si="224"/>
        <v>0.32562871598071935</v>
      </c>
      <c r="DP167" s="2">
        <f t="shared" si="224"/>
        <v>0.35313751076923078</v>
      </c>
      <c r="DQ167" s="2">
        <f t="shared" si="224"/>
        <v>0.32193416788766788</v>
      </c>
      <c r="DR167" s="2">
        <f t="shared" si="224"/>
        <v>0.37506074401186495</v>
      </c>
      <c r="DS167" s="2">
        <f t="shared" si="224"/>
        <v>0.2907559586206897</v>
      </c>
      <c r="DT167" s="2">
        <f t="shared" si="224"/>
        <v>0.30354690120415978</v>
      </c>
      <c r="DU167" s="2">
        <f t="shared" si="224"/>
        <v>0.28670202068965511</v>
      </c>
      <c r="DV167" s="2">
        <f t="shared" si="224"/>
        <v>0.29097722840192802</v>
      </c>
      <c r="DW167" s="2">
        <f t="shared" si="224"/>
        <v>0.31938108064516124</v>
      </c>
      <c r="DX167" s="2">
        <f t="shared" si="224"/>
        <v>0.32830237701612897</v>
      </c>
      <c r="DY167" s="2">
        <f t="shared" si="224"/>
        <v>0.23521588237225075</v>
      </c>
      <c r="EA167" s="2">
        <f t="shared" si="214"/>
        <v>0.20754837777777779</v>
      </c>
      <c r="EB167" s="2">
        <f t="shared" si="214"/>
        <v>0.19157419578704371</v>
      </c>
      <c r="EC167" s="2">
        <f t="shared" si="214"/>
        <v>0.19123615116698184</v>
      </c>
      <c r="ED167" s="2">
        <f t="shared" si="214"/>
        <v>0.19785106530969579</v>
      </c>
      <c r="EE167" s="2">
        <f t="shared" si="214"/>
        <v>0.20053100974183596</v>
      </c>
      <c r="EF167" s="2">
        <f t="shared" si="214"/>
        <v>0.20988241319194065</v>
      </c>
      <c r="EG167" s="2">
        <f t="shared" si="214"/>
        <v>0.20848529296556828</v>
      </c>
      <c r="EH167" s="2">
        <f t="shared" si="214"/>
        <v>0.20725402021301781</v>
      </c>
      <c r="EI167" s="2">
        <f t="shared" si="214"/>
        <v>0.19903709435720995</v>
      </c>
      <c r="EJ167" s="2">
        <f t="shared" si="214"/>
        <v>0.19035386027478327</v>
      </c>
      <c r="EK167" s="2">
        <f t="shared" si="213"/>
        <v>0.19578185591269504</v>
      </c>
      <c r="EL167" s="2">
        <f t="shared" si="180"/>
        <v>0.18966256317167535</v>
      </c>
      <c r="EM167" s="2">
        <f t="shared" si="180"/>
        <v>0.18769936035450036</v>
      </c>
      <c r="EN167" s="2">
        <f t="shared" si="180"/>
        <v>0.20832926485578121</v>
      </c>
      <c r="EO167" s="2">
        <f t="shared" si="180"/>
        <v>0.2378052526072133</v>
      </c>
      <c r="EQ167" s="2">
        <f t="shared" si="225"/>
        <v>0.2077664292594584</v>
      </c>
      <c r="ER167" s="2">
        <f t="shared" si="225"/>
        <v>0.19493087743659079</v>
      </c>
      <c r="ES167" s="2">
        <f t="shared" si="225"/>
        <v>0.19107047503542826</v>
      </c>
      <c r="ET167" s="2">
        <f t="shared" si="225"/>
        <v>0.19920928895025483</v>
      </c>
      <c r="EU167" s="2">
        <f t="shared" si="225"/>
        <v>0.20246241185799055</v>
      </c>
      <c r="EV167" s="2">
        <f t="shared" si="225"/>
        <v>0.20954874386229433</v>
      </c>
      <c r="EW167" s="2">
        <f t="shared" si="225"/>
        <v>0.21051021880388396</v>
      </c>
      <c r="EX167" s="2">
        <f t="shared" si="225"/>
        <v>0.20783784660363769</v>
      </c>
      <c r="EY167" s="2">
        <f t="shared" si="225"/>
        <v>0.1969861288992249</v>
      </c>
      <c r="EZ167" s="2">
        <f t="shared" si="225"/>
        <v>0.20234376452963432</v>
      </c>
      <c r="FA167" s="2">
        <f t="shared" si="225"/>
        <v>0.20356089521363319</v>
      </c>
      <c r="FB167" s="2">
        <f t="shared" si="225"/>
        <v>0.18918689270797484</v>
      </c>
      <c r="FC167" s="2">
        <f t="shared" si="225"/>
        <v>0.19238497000195837</v>
      </c>
      <c r="FD167" s="2">
        <f t="shared" si="225"/>
        <v>0.20484411660648949</v>
      </c>
      <c r="FE167" s="2">
        <f t="shared" si="225"/>
        <v>0.23018955511828265</v>
      </c>
      <c r="FG167" s="2">
        <f t="shared" si="226"/>
        <v>0.99998782386868368</v>
      </c>
      <c r="FH167" s="2">
        <f t="shared" si="226"/>
        <v>0.99990211288744313</v>
      </c>
      <c r="FI167" s="2">
        <f t="shared" si="226"/>
        <v>0.99993219979014869</v>
      </c>
      <c r="FJ167" s="2">
        <f t="shared" si="226"/>
        <v>0.99994976188609963</v>
      </c>
      <c r="FK167" s="2">
        <f t="shared" si="226"/>
        <v>0.99995893008644754</v>
      </c>
      <c r="FL167" s="2">
        <f t="shared" si="226"/>
        <v>0.99997403744669477</v>
      </c>
      <c r="FM167" s="2">
        <f t="shared" si="226"/>
        <v>0.99996977226053352</v>
      </c>
      <c r="FN167" s="2">
        <f t="shared" si="226"/>
        <v>0.99996069502852214</v>
      </c>
      <c r="FO167" s="2">
        <f t="shared" si="226"/>
        <v>0.99996445515704957</v>
      </c>
      <c r="FP167" s="2">
        <f t="shared" si="226"/>
        <v>0.99996664713050765</v>
      </c>
      <c r="FQ167" s="2">
        <f t="shared" si="226"/>
        <v>0.99996463488830234</v>
      </c>
      <c r="FR167" s="2">
        <f t="shared" si="226"/>
        <v>0.99995851741676167</v>
      </c>
      <c r="FS167" s="2">
        <f t="shared" si="226"/>
        <v>0.99995547392011197</v>
      </c>
      <c r="FT167" s="2">
        <f t="shared" si="226"/>
        <v>0.99995434091035185</v>
      </c>
      <c r="FU167" s="2">
        <f t="shared" si="226"/>
        <v>0.99991260389368908</v>
      </c>
      <c r="FW167" s="2">
        <f t="shared" si="217"/>
        <v>0.2522086842639098</v>
      </c>
      <c r="FX167" s="2">
        <f t="shared" si="217"/>
        <v>0.11983258199797626</v>
      </c>
      <c r="FY167" s="2">
        <f t="shared" si="217"/>
        <v>0.15217574864789848</v>
      </c>
      <c r="FZ167" s="2">
        <f t="shared" si="217"/>
        <v>0.33505335964171606</v>
      </c>
      <c r="GA167" s="2">
        <f t="shared" si="217"/>
        <v>0.35000982318679835</v>
      </c>
      <c r="GB167" s="2">
        <f t="shared" si="217"/>
        <v>0.40831074328913902</v>
      </c>
      <c r="GC167" s="2">
        <f t="shared" si="217"/>
        <v>0.38730554391322464</v>
      </c>
      <c r="GD167" s="2">
        <f t="shared" si="217"/>
        <v>0.38797535892849477</v>
      </c>
      <c r="GE167" s="2">
        <f t="shared" si="217"/>
        <v>0.45242439666629325</v>
      </c>
      <c r="GF167" s="2">
        <f t="shared" si="217"/>
        <v>0.43546269217536249</v>
      </c>
      <c r="GG167" s="2">
        <f t="shared" si="217"/>
        <v>0.39334284265080433</v>
      </c>
      <c r="GH167" s="2">
        <f t="shared" si="217"/>
        <v>0.35783696537502102</v>
      </c>
      <c r="GI167" s="2">
        <f t="shared" si="217"/>
        <v>0.27852008016676882</v>
      </c>
      <c r="GJ167" s="2">
        <f t="shared" si="217"/>
        <v>0.26832736555560982</v>
      </c>
      <c r="GK167" s="2">
        <f t="shared" si="217"/>
        <v>0.15595978226833312</v>
      </c>
      <c r="GM167" s="82">
        <f t="shared" si="218"/>
        <v>3.7092582220485888E-46</v>
      </c>
      <c r="GN167" s="82">
        <f t="shared" si="218"/>
        <v>7.2029720097133361E-229</v>
      </c>
      <c r="GO167" s="82">
        <f t="shared" si="218"/>
        <v>7.9349298690778273E-220</v>
      </c>
      <c r="GP167" s="82">
        <f t="shared" si="218"/>
        <v>1.3295458512663347E-218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6.3401458087390712E-17</v>
      </c>
      <c r="HD167" s="82">
        <f t="shared" si="182"/>
        <v>2.8587476968694955E-108</v>
      </c>
      <c r="HE167" s="82">
        <f t="shared" si="182"/>
        <v>5.931942689483879E-137</v>
      </c>
      <c r="HF167" s="82">
        <f t="shared" si="181"/>
        <v>2.1604900788956121E-134</v>
      </c>
      <c r="HG167" s="82">
        <f t="shared" si="181"/>
        <v>0</v>
      </c>
      <c r="HH167" s="82">
        <f t="shared" si="181"/>
        <v>0</v>
      </c>
      <c r="HI167" s="82">
        <f t="shared" si="181"/>
        <v>5.4951203286264399E-242</v>
      </c>
      <c r="HJ167" s="82">
        <f t="shared" si="181"/>
        <v>3.8308930847244684E-260</v>
      </c>
      <c r="HK167" s="82">
        <f t="shared" si="181"/>
        <v>0</v>
      </c>
      <c r="HL167" s="82">
        <f t="shared" si="162"/>
        <v>0</v>
      </c>
      <c r="HM167" s="82">
        <f t="shared" si="162"/>
        <v>7.9000206181661654E-289</v>
      </c>
      <c r="HN167" s="82">
        <f t="shared" si="162"/>
        <v>9.461789838594685E-274</v>
      </c>
      <c r="HO167" s="82">
        <f t="shared" si="162"/>
        <v>9.0329124476786005E-193</v>
      </c>
      <c r="HP167" s="82">
        <f t="shared" si="162"/>
        <v>4.9304937384602134E-230</v>
      </c>
      <c r="HQ167" s="82">
        <f t="shared" si="162"/>
        <v>8.1226693823289776E-189</v>
      </c>
      <c r="HS167" s="82">
        <f t="shared" si="219"/>
        <v>6.9769888920445228E-6</v>
      </c>
      <c r="HT167" s="82">
        <f t="shared" si="219"/>
        <v>5.8406829165561025E-3</v>
      </c>
      <c r="HU167" s="82">
        <f t="shared" si="219"/>
        <v>9.1970633843326097E-4</v>
      </c>
      <c r="HV167" s="82">
        <f t="shared" si="219"/>
        <v>1.1932207290382593E-9</v>
      </c>
      <c r="HW167" s="82">
        <f t="shared" si="219"/>
        <v>2.0122925414850933E-10</v>
      </c>
      <c r="HX167" s="82">
        <f t="shared" si="219"/>
        <v>8.8022631814206261E-13</v>
      </c>
      <c r="HY167" s="82">
        <f t="shared" si="219"/>
        <v>9.8709301299335678E-11</v>
      </c>
      <c r="HZ167" s="82">
        <f t="shared" si="219"/>
        <v>9.5934675352205794E-16</v>
      </c>
      <c r="IA167" s="82">
        <f t="shared" si="219"/>
        <v>8.9622215648785557E-16</v>
      </c>
      <c r="IB167" s="82">
        <f t="shared" si="219"/>
        <v>2.2892809327813481E-14</v>
      </c>
      <c r="IC167" s="82">
        <f t="shared" si="219"/>
        <v>1.2130165381413385E-11</v>
      </c>
      <c r="ID167" s="82">
        <f t="shared" si="219"/>
        <v>1.3885868819923394E-11</v>
      </c>
      <c r="IE167" s="82">
        <f t="shared" si="219"/>
        <v>5.0004956669882898E-8</v>
      </c>
      <c r="IF167" s="82">
        <f t="shared" si="219"/>
        <v>1.4764767624307307E-9</v>
      </c>
      <c r="IG167" s="82">
        <f t="shared" si="219"/>
        <v>9.5178700322329092E-7</v>
      </c>
      <c r="II167" s="82">
        <f t="shared" si="220"/>
        <v>9.9930206607127502E-3</v>
      </c>
      <c r="IJ167" s="82">
        <f t="shared" si="220"/>
        <v>3.9917162778775126E-8</v>
      </c>
      <c r="IK167" s="82">
        <f t="shared" si="220"/>
        <v>6.739078059627884E-6</v>
      </c>
      <c r="IL167" s="82">
        <f t="shared" si="220"/>
        <v>3.8244788524141406E-2</v>
      </c>
      <c r="IM167" s="82">
        <f t="shared" si="220"/>
        <v>6.2814150230717042E-2</v>
      </c>
      <c r="IN167" s="82">
        <f t="shared" si="220"/>
        <v>0.21418123148215765</v>
      </c>
      <c r="IO167" s="82">
        <f t="shared" si="220"/>
        <v>0.15629970300182011</v>
      </c>
      <c r="IP167" s="82">
        <f t="shared" si="220"/>
        <v>9.924240614800775E-2</v>
      </c>
      <c r="IQ167" s="82">
        <f t="shared" si="220"/>
        <v>0.343659400968928</v>
      </c>
      <c r="IR167" s="82">
        <f t="shared" si="220"/>
        <v>0.28733436081670388</v>
      </c>
      <c r="IS167" s="82">
        <f t="shared" si="220"/>
        <v>0.17080246695401707</v>
      </c>
      <c r="IT167" s="82">
        <f t="shared" si="220"/>
        <v>6.9813731528737419E-2</v>
      </c>
      <c r="IU167" s="82">
        <f t="shared" si="220"/>
        <v>6.4008000971484177E-3</v>
      </c>
      <c r="IV167" s="82">
        <f t="shared" si="220"/>
        <v>5.6158117358954929E-2</v>
      </c>
      <c r="IW167" s="82">
        <f t="shared" si="220"/>
        <v>4.4314912647007718E-3</v>
      </c>
      <c r="IY167" s="82">
        <f t="shared" si="221"/>
        <v>9.9999976496048578E-3</v>
      </c>
      <c r="IZ167" s="82">
        <f t="shared" si="221"/>
        <v>5.8407228337188817E-3</v>
      </c>
      <c r="JA167" s="82">
        <f t="shared" si="221"/>
        <v>9.2644541649288881E-4</v>
      </c>
      <c r="JB167" s="82">
        <f t="shared" si="221"/>
        <v>3.8244789717362136E-2</v>
      </c>
      <c r="JC167" s="82">
        <f t="shared" si="221"/>
        <v>6.2814150431946297E-2</v>
      </c>
      <c r="JD167" s="82">
        <f t="shared" si="221"/>
        <v>0.21418123148303786</v>
      </c>
      <c r="JE167" s="82">
        <f t="shared" si="221"/>
        <v>0.1562997031005294</v>
      </c>
      <c r="JF167" s="82">
        <f t="shared" si="221"/>
        <v>9.9242406148008708E-2</v>
      </c>
      <c r="JG167" s="82">
        <f t="shared" si="221"/>
        <v>0.34365940096892889</v>
      </c>
      <c r="JH167" s="82">
        <f t="shared" si="221"/>
        <v>0.28733436081672675</v>
      </c>
      <c r="JI167" s="82">
        <f t="shared" si="221"/>
        <v>0.17080246696614723</v>
      </c>
      <c r="JJ167" s="82">
        <f t="shared" si="221"/>
        <v>6.9813731542623284E-2</v>
      </c>
      <c r="JK167" s="82">
        <f t="shared" si="221"/>
        <v>6.4008501021050879E-3</v>
      </c>
      <c r="JL167" s="82">
        <f t="shared" si="221"/>
        <v>5.6158118835431689E-2</v>
      </c>
      <c r="JM167" s="82">
        <f t="shared" si="221"/>
        <v>4.4324430517039947E-3</v>
      </c>
    </row>
    <row r="168" spans="2:273" x14ac:dyDescent="0.25">
      <c r="B168" s="2">
        <v>141</v>
      </c>
      <c r="C168" s="37">
        <v>0.208902</v>
      </c>
      <c r="D168" s="37">
        <v>0.19323699999999999</v>
      </c>
      <c r="E168" s="37">
        <v>0.19187100000000001</v>
      </c>
      <c r="F168" s="37">
        <v>0.19903799999999999</v>
      </c>
      <c r="G168" s="37">
        <v>0.20307500000000001</v>
      </c>
      <c r="H168" s="37">
        <v>0.21101200000000001</v>
      </c>
      <c r="I168" s="37">
        <v>0.21724099999999999</v>
      </c>
      <c r="J168" s="37">
        <v>0.21429599999999999</v>
      </c>
      <c r="K168" s="37">
        <v>0.21565200000000001</v>
      </c>
      <c r="L168" s="37">
        <v>0.212395</v>
      </c>
      <c r="M168" s="37">
        <v>0.221418</v>
      </c>
      <c r="N168" s="37">
        <v>0.19514000000000001</v>
      </c>
      <c r="O168" s="37">
        <v>0.193994</v>
      </c>
      <c r="P168" s="37">
        <v>0.23860600000000001</v>
      </c>
      <c r="Q168" s="37">
        <v>0.241588</v>
      </c>
      <c r="S168" s="4">
        <f t="shared" si="222"/>
        <v>0.20817674864930749</v>
      </c>
      <c r="T168" s="4">
        <f t="shared" si="222"/>
        <v>0.19152364938780256</v>
      </c>
      <c r="U168" s="4">
        <f t="shared" si="222"/>
        <v>0.19099403163934905</v>
      </c>
      <c r="V168" s="4">
        <f t="shared" si="222"/>
        <v>0.20057174027650823</v>
      </c>
      <c r="W168" s="4">
        <f t="shared" si="222"/>
        <v>0.20539606754791342</v>
      </c>
      <c r="X168" s="4">
        <f t="shared" si="222"/>
        <v>0.21149298057318006</v>
      </c>
      <c r="Y168" s="4">
        <f t="shared" si="222"/>
        <v>0.21461856483695929</v>
      </c>
      <c r="Z168" s="4">
        <f t="shared" si="222"/>
        <v>0.21309246204479845</v>
      </c>
      <c r="AA168" s="4">
        <f t="shared" si="222"/>
        <v>0.2141969443427629</v>
      </c>
      <c r="AB168" s="4">
        <f t="shared" si="222"/>
        <v>0.21679352662795348</v>
      </c>
      <c r="AC168" s="4">
        <f t="shared" si="222"/>
        <v>0.21903062282256441</v>
      </c>
      <c r="AD168" s="4">
        <f t="shared" si="222"/>
        <v>0.19397388819829184</v>
      </c>
      <c r="AE168" s="4">
        <f t="shared" si="222"/>
        <v>0.19071960645233391</v>
      </c>
      <c r="AF168" s="4">
        <f t="shared" si="222"/>
        <v>0.22426731898952382</v>
      </c>
      <c r="AG168" s="4">
        <f t="shared" si="222"/>
        <v>0.24100728145713451</v>
      </c>
      <c r="AI168" s="4">
        <f t="shared" si="223"/>
        <v>7.252513506925129E-4</v>
      </c>
      <c r="AJ168" s="4">
        <f t="shared" si="223"/>
        <v>1.713350612197434E-3</v>
      </c>
      <c r="AK168" s="4">
        <f t="shared" si="223"/>
        <v>8.7696836065095929E-4</v>
      </c>
      <c r="AL168" s="4">
        <f t="shared" si="223"/>
        <v>-1.5337402765082386E-3</v>
      </c>
      <c r="AM168" s="4">
        <f t="shared" si="223"/>
        <v>-2.3210675479134191E-3</v>
      </c>
      <c r="AN168" s="4">
        <f t="shared" si="223"/>
        <v>-4.8098057318005094E-4</v>
      </c>
      <c r="AO168" s="4">
        <f t="shared" si="223"/>
        <v>2.6224351630406983E-3</v>
      </c>
      <c r="AP168" s="4">
        <f t="shared" si="223"/>
        <v>1.2035379552015335E-3</v>
      </c>
      <c r="AQ168" s="4">
        <f t="shared" si="223"/>
        <v>1.4550556572371087E-3</v>
      </c>
      <c r="AR168" s="4">
        <f t="shared" si="223"/>
        <v>-4.3985266279534807E-3</v>
      </c>
      <c r="AS168" s="4">
        <f t="shared" si="223"/>
        <v>2.3873771774355901E-3</v>
      </c>
      <c r="AT168" s="4">
        <f t="shared" si="223"/>
        <v>1.1661118017081695E-3</v>
      </c>
      <c r="AU168" s="4">
        <f t="shared" si="223"/>
        <v>3.2743935476660935E-3</v>
      </c>
      <c r="AV168" s="4">
        <f t="shared" si="223"/>
        <v>1.4338681010476195E-2</v>
      </c>
      <c r="AW168" s="4">
        <f t="shared" si="223"/>
        <v>5.8071854286548263E-4</v>
      </c>
      <c r="AY168" s="2">
        <f t="shared" si="215"/>
        <v>0.20729680554727278</v>
      </c>
      <c r="AZ168" s="2">
        <f t="shared" si="215"/>
        <v>0.19151890725602136</v>
      </c>
      <c r="BA168" s="2">
        <f t="shared" si="215"/>
        <v>0.1909926903574955</v>
      </c>
      <c r="BB168" s="2">
        <f t="shared" si="215"/>
        <v>0.19796614446081412</v>
      </c>
      <c r="BC168" s="2">
        <f t="shared" si="215"/>
        <v>0.20092099622931925</v>
      </c>
      <c r="BD168" s="2">
        <f t="shared" si="215"/>
        <v>0.20946275583545138</v>
      </c>
      <c r="BE168" s="2">
        <f t="shared" si="215"/>
        <v>0.2089704218740806</v>
      </c>
      <c r="BF168" s="2">
        <f t="shared" si="215"/>
        <v>0.20712444034295141</v>
      </c>
      <c r="BG168" s="2">
        <f t="shared" si="215"/>
        <v>0.19777318956901546</v>
      </c>
      <c r="BH168" s="2">
        <f t="shared" si="215"/>
        <v>0.19566172431681583</v>
      </c>
      <c r="BI168" s="2">
        <f t="shared" si="215"/>
        <v>0.19897416667534634</v>
      </c>
      <c r="BJ168" s="2">
        <f t="shared" si="215"/>
        <v>0.1892005609122942</v>
      </c>
      <c r="BK168" s="2">
        <f t="shared" si="215"/>
        <v>0.18864203962360587</v>
      </c>
      <c r="BL168" s="2">
        <f t="shared" si="215"/>
        <v>0.20691041375493308</v>
      </c>
      <c r="BM168" s="2">
        <f t="shared" si="215"/>
        <v>0.236138069839642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>
        <f t="shared" si="216"/>
        <v>0.19323699999999999</v>
      </c>
      <c r="CG168" s="2">
        <f t="shared" si="216"/>
        <v>0.19187100000000001</v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 t="str">
        <f t="shared" si="216"/>
        <v/>
      </c>
      <c r="CR168" s="2" t="str">
        <f t="shared" si="216"/>
        <v/>
      </c>
      <c r="CS168" s="2">
        <f t="shared" si="216"/>
        <v>0.241588</v>
      </c>
      <c r="CU168" s="2" t="str">
        <f t="shared" si="198"/>
        <v/>
      </c>
      <c r="CV168" s="2">
        <f t="shared" si="199"/>
        <v>0.19323699999999999</v>
      </c>
      <c r="CW168" s="2">
        <f t="shared" si="200"/>
        <v>0.19187100000000001</v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 t="str">
        <f t="shared" si="210"/>
        <v/>
      </c>
      <c r="DH168" s="2" t="str">
        <f t="shared" si="211"/>
        <v/>
      </c>
      <c r="DI168" s="2">
        <f t="shared" si="212"/>
        <v>0.241588</v>
      </c>
      <c r="DK168" s="2">
        <f t="shared" si="224"/>
        <v>0.39540698039215699</v>
      </c>
      <c r="DL168" s="2">
        <f t="shared" si="224"/>
        <v>0.34769276941838645</v>
      </c>
      <c r="DM168" s="2">
        <f t="shared" si="224"/>
        <v>0.30309960531960528</v>
      </c>
      <c r="DN168" s="2">
        <f t="shared" si="224"/>
        <v>0.3021141625733138</v>
      </c>
      <c r="DO168" s="2">
        <f t="shared" si="224"/>
        <v>0.32621529751575828</v>
      </c>
      <c r="DP168" s="2">
        <f t="shared" si="224"/>
        <v>0.35386424538461536</v>
      </c>
      <c r="DQ168" s="2">
        <f t="shared" si="224"/>
        <v>0.32238383150183147</v>
      </c>
      <c r="DR168" s="2">
        <f t="shared" si="224"/>
        <v>0.37590744768261025</v>
      </c>
      <c r="DS168" s="2">
        <f t="shared" si="224"/>
        <v>0.29100766354679808</v>
      </c>
      <c r="DT168" s="2">
        <f t="shared" si="224"/>
        <v>0.30399119376026268</v>
      </c>
      <c r="DU168" s="2">
        <f t="shared" si="224"/>
        <v>0.28701344532019696</v>
      </c>
      <c r="DV168" s="2">
        <f t="shared" si="224"/>
        <v>0.29137389024842414</v>
      </c>
      <c r="DW168" s="2">
        <f t="shared" si="224"/>
        <v>0.31995082580645157</v>
      </c>
      <c r="DX168" s="2">
        <f t="shared" si="224"/>
        <v>0.32882657822580641</v>
      </c>
      <c r="DY168" s="2">
        <f t="shared" si="224"/>
        <v>0.23491584090163031</v>
      </c>
      <c r="EA168" s="2">
        <f t="shared" si="214"/>
        <v>0.20722477777777779</v>
      </c>
      <c r="EB168" s="2">
        <f t="shared" si="214"/>
        <v>0.19105242454191315</v>
      </c>
      <c r="EC168" s="2">
        <f t="shared" si="214"/>
        <v>0.19101382799980038</v>
      </c>
      <c r="ED168" s="2">
        <f t="shared" si="214"/>
        <v>0.19746487822280587</v>
      </c>
      <c r="EE168" s="2">
        <f t="shared" si="214"/>
        <v>0.20018163891185928</v>
      </c>
      <c r="EF168" s="2">
        <f t="shared" si="214"/>
        <v>0.20960636952279962</v>
      </c>
      <c r="EG168" s="2">
        <f t="shared" si="214"/>
        <v>0.20811899546464269</v>
      </c>
      <c r="EH168" s="2">
        <f t="shared" si="214"/>
        <v>0.20687364067850106</v>
      </c>
      <c r="EI168" s="2">
        <f t="shared" si="214"/>
        <v>0.19876707623566126</v>
      </c>
      <c r="EJ168" s="2">
        <f t="shared" si="214"/>
        <v>0.19004062278434372</v>
      </c>
      <c r="EK168" s="2">
        <f t="shared" si="213"/>
        <v>0.19566322443516071</v>
      </c>
      <c r="EL168" s="2">
        <f t="shared" si="180"/>
        <v>0.1893814256041938</v>
      </c>
      <c r="EM168" s="2">
        <f t="shared" si="180"/>
        <v>0.18720543540125212</v>
      </c>
      <c r="EN168" s="2">
        <f t="shared" si="180"/>
        <v>0.20792919150665315</v>
      </c>
      <c r="EO168" s="2">
        <f t="shared" si="180"/>
        <v>0.23744690111399447</v>
      </c>
      <c r="EQ168" s="2">
        <f t="shared" si="225"/>
        <v>0.20748383427179551</v>
      </c>
      <c r="ER168" s="2">
        <f t="shared" si="225"/>
        <v>0.1945360749266129</v>
      </c>
      <c r="ES168" s="2">
        <f t="shared" si="225"/>
        <v>0.19084314005168357</v>
      </c>
      <c r="ET168" s="2">
        <f t="shared" si="225"/>
        <v>0.19885995102271864</v>
      </c>
      <c r="EU168" s="2">
        <f t="shared" si="225"/>
        <v>0.20216050096546284</v>
      </c>
      <c r="EV168" s="2">
        <f t="shared" si="225"/>
        <v>0.20926502467352162</v>
      </c>
      <c r="EW168" s="2">
        <f t="shared" si="225"/>
        <v>0.21019112012296687</v>
      </c>
      <c r="EX168" s="2">
        <f t="shared" si="225"/>
        <v>0.20747048455934269</v>
      </c>
      <c r="EY168" s="2">
        <f t="shared" si="225"/>
        <v>0.1966698272162051</v>
      </c>
      <c r="EZ168" s="2">
        <f t="shared" si="225"/>
        <v>0.20230020260129519</v>
      </c>
      <c r="FA168" s="2">
        <f t="shared" si="225"/>
        <v>0.20362426296678623</v>
      </c>
      <c r="FB168" s="2">
        <f t="shared" si="225"/>
        <v>0.18889437181979704</v>
      </c>
      <c r="FC168" s="2">
        <f t="shared" si="225"/>
        <v>0.1920178595011055</v>
      </c>
      <c r="FD168" s="2">
        <f t="shared" si="225"/>
        <v>0.20435929895998789</v>
      </c>
      <c r="FE168" s="2">
        <f t="shared" si="225"/>
        <v>0.22967924253922922</v>
      </c>
      <c r="FG168" s="2">
        <f t="shared" si="226"/>
        <v>0.99998889522436074</v>
      </c>
      <c r="FH168" s="2">
        <f t="shared" si="226"/>
        <v>0.99991072512338985</v>
      </c>
      <c r="FI168" s="2">
        <f t="shared" si="226"/>
        <v>0.99993816510481759</v>
      </c>
      <c r="FJ168" s="2">
        <f t="shared" si="226"/>
        <v>0.99995418209304021</v>
      </c>
      <c r="FK168" s="2">
        <f t="shared" si="226"/>
        <v>0.9999625436583125</v>
      </c>
      <c r="FL168" s="2">
        <f t="shared" si="226"/>
        <v>0.99997632181587726</v>
      </c>
      <c r="FM168" s="2">
        <f t="shared" si="226"/>
        <v>0.99997243190063412</v>
      </c>
      <c r="FN168" s="2">
        <f t="shared" si="226"/>
        <v>0.99996415331599897</v>
      </c>
      <c r="FO168" s="2">
        <f t="shared" si="226"/>
        <v>0.99996758261655871</v>
      </c>
      <c r="FP168" s="2">
        <f t="shared" si="226"/>
        <v>0.99996958173223116</v>
      </c>
      <c r="FQ168" s="2">
        <f t="shared" si="226"/>
        <v>0.9999677465344321</v>
      </c>
      <c r="FR168" s="2">
        <f t="shared" si="226"/>
        <v>0.99996216729635212</v>
      </c>
      <c r="FS168" s="2">
        <f t="shared" si="226"/>
        <v>0.99995939157341185</v>
      </c>
      <c r="FT168" s="2">
        <f t="shared" si="226"/>
        <v>0.99995835824802981</v>
      </c>
      <c r="FU168" s="2">
        <f t="shared" si="226"/>
        <v>0.99992029319078868</v>
      </c>
      <c r="FW168" s="2">
        <f t="shared" si="217"/>
        <v>0.26997218742122869</v>
      </c>
      <c r="FX168" s="2">
        <f t="shared" si="217"/>
        <v>0.12989210072130003</v>
      </c>
      <c r="FY168" s="2">
        <f t="shared" si="217"/>
        <v>0.16444309575790719</v>
      </c>
      <c r="FZ168" s="2">
        <f t="shared" si="217"/>
        <v>0.3558749241369496</v>
      </c>
      <c r="GA168" s="2">
        <f t="shared" si="217"/>
        <v>0.37124192479276247</v>
      </c>
      <c r="GB168" s="2">
        <f t="shared" si="217"/>
        <v>0.43073581512964337</v>
      </c>
      <c r="GC168" s="2">
        <f t="shared" si="217"/>
        <v>0.40937515109253675</v>
      </c>
      <c r="GD168" s="2">
        <f t="shared" si="217"/>
        <v>0.41005758933153319</v>
      </c>
      <c r="GE168" s="2">
        <f t="shared" si="217"/>
        <v>0.47532594169099668</v>
      </c>
      <c r="GF168" s="2">
        <f t="shared" si="217"/>
        <v>0.45822413470681878</v>
      </c>
      <c r="GG168" s="2">
        <f t="shared" si="217"/>
        <v>0.41552315892462544</v>
      </c>
      <c r="GH168" s="2">
        <f t="shared" si="217"/>
        <v>0.3792668253622129</v>
      </c>
      <c r="GI168" s="2">
        <f t="shared" si="217"/>
        <v>0.29739973269524989</v>
      </c>
      <c r="GJ168" s="2">
        <f t="shared" si="217"/>
        <v>0.28679074154992246</v>
      </c>
      <c r="GK168" s="2">
        <f t="shared" si="217"/>
        <v>0.168471556650334</v>
      </c>
      <c r="GM168" s="82">
        <f t="shared" si="218"/>
        <v>3.3343261417504928E-47</v>
      </c>
      <c r="GN168" s="82">
        <f t="shared" si="218"/>
        <v>7.7479416520168399E-235</v>
      </c>
      <c r="GO168" s="82">
        <f t="shared" si="218"/>
        <v>2.0604023211832557E-225</v>
      </c>
      <c r="GP168" s="82">
        <f t="shared" si="218"/>
        <v>8.9598455375019366E-224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1.9858930497058186E-17</v>
      </c>
      <c r="HD168" s="82">
        <f t="shared" si="182"/>
        <v>2.2110050590362539E-112</v>
      </c>
      <c r="HE168" s="82">
        <f t="shared" si="182"/>
        <v>6.1839168516987601E-142</v>
      </c>
      <c r="HF168" s="82">
        <f t="shared" si="181"/>
        <v>8.8069492007437508E-139</v>
      </c>
      <c r="HG168" s="82">
        <f t="shared" si="181"/>
        <v>0</v>
      </c>
      <c r="HH168" s="82">
        <f t="shared" si="181"/>
        <v>0</v>
      </c>
      <c r="HI168" s="82">
        <f t="shared" si="181"/>
        <v>1.946426577932129E-249</v>
      </c>
      <c r="HJ168" s="82">
        <f t="shared" si="181"/>
        <v>4.0680308963678628E-268</v>
      </c>
      <c r="HK168" s="82">
        <f t="shared" si="181"/>
        <v>0</v>
      </c>
      <c r="HL168" s="82">
        <f t="shared" si="162"/>
        <v>0</v>
      </c>
      <c r="HM168" s="82">
        <f t="shared" si="162"/>
        <v>9.3682193006990259E-298</v>
      </c>
      <c r="HN168" s="82">
        <f t="shared" si="162"/>
        <v>2.2422765756347748E-282</v>
      </c>
      <c r="HO168" s="82">
        <f t="shared" si="162"/>
        <v>4.5106983603342611E-199</v>
      </c>
      <c r="HP168" s="82">
        <f t="shared" si="162"/>
        <v>1.0221441278013853E-237</v>
      </c>
      <c r="HQ168" s="82">
        <f t="shared" si="162"/>
        <v>3.0686201674130674E-195</v>
      </c>
      <c r="HS168" s="82">
        <f t="shared" si="219"/>
        <v>2.3596267711333645E-6</v>
      </c>
      <c r="HT168" s="82">
        <f t="shared" si="219"/>
        <v>2.5705629727788277E-3</v>
      </c>
      <c r="HU168" s="82">
        <f t="shared" si="219"/>
        <v>3.6567028928548425E-4</v>
      </c>
      <c r="HV168" s="82">
        <f t="shared" si="219"/>
        <v>1.9678714260049289E-10</v>
      </c>
      <c r="HW168" s="82">
        <f t="shared" si="219"/>
        <v>3.2066533679104866E-11</v>
      </c>
      <c r="HX168" s="82">
        <f t="shared" si="219"/>
        <v>1.2230154676462751E-13</v>
      </c>
      <c r="HY168" s="82">
        <f t="shared" si="219"/>
        <v>1.6743965223005793E-11</v>
      </c>
      <c r="HZ168" s="82">
        <f t="shared" si="219"/>
        <v>6.5045841215537922E-17</v>
      </c>
      <c r="IA168" s="82">
        <f t="shared" si="219"/>
        <v>7.5977601924540235E-17</v>
      </c>
      <c r="IB168" s="82">
        <f t="shared" si="219"/>
        <v>2.3718783879870191E-15</v>
      </c>
      <c r="IC168" s="82">
        <f t="shared" si="219"/>
        <v>1.8733289320117243E-12</v>
      </c>
      <c r="ID168" s="82">
        <f t="shared" si="219"/>
        <v>1.8842528134331003E-12</v>
      </c>
      <c r="IE168" s="82">
        <f t="shared" si="219"/>
        <v>1.0317511568837291E-8</v>
      </c>
      <c r="IF168" s="82">
        <f t="shared" si="219"/>
        <v>1.5498037132487136E-10</v>
      </c>
      <c r="IG168" s="82">
        <f t="shared" si="219"/>
        <v>1.4395286687501112E-7</v>
      </c>
      <c r="II168" s="82">
        <f t="shared" si="220"/>
        <v>1.7686148805539995E-2</v>
      </c>
      <c r="IJ168" s="82">
        <f t="shared" si="220"/>
        <v>1.6243339330128396E-7</v>
      </c>
      <c r="IK168" s="82">
        <f t="shared" si="220"/>
        <v>2.0294889703489666E-5</v>
      </c>
      <c r="IL168" s="82">
        <f t="shared" si="220"/>
        <v>6.7252359051274163E-2</v>
      </c>
      <c r="IM168" s="82">
        <f t="shared" si="220"/>
        <v>0.10280451182664985</v>
      </c>
      <c r="IN168" s="82">
        <f t="shared" si="220"/>
        <v>0.28811693145078282</v>
      </c>
      <c r="IO168" s="82">
        <f t="shared" si="220"/>
        <v>0.2208989642843584</v>
      </c>
      <c r="IP168" s="82">
        <f t="shared" si="220"/>
        <v>0.16337985345589551</v>
      </c>
      <c r="IQ168" s="82">
        <f t="shared" si="220"/>
        <v>0.42702020657659795</v>
      </c>
      <c r="IR168" s="82">
        <f t="shared" si="220"/>
        <v>0.37083743637902961</v>
      </c>
      <c r="IS168" s="82">
        <f t="shared" si="220"/>
        <v>0.23853793375377874</v>
      </c>
      <c r="IT168" s="82">
        <f t="shared" si="220"/>
        <v>0.11405504822605221</v>
      </c>
      <c r="IU168" s="82">
        <f t="shared" si="220"/>
        <v>1.3238569704002055E-2</v>
      </c>
      <c r="IV168" s="82">
        <f t="shared" si="220"/>
        <v>7.708240301461812E-2</v>
      </c>
      <c r="IW168" s="82">
        <f t="shared" si="220"/>
        <v>7.1349967016035316E-3</v>
      </c>
      <c r="IY168" s="82">
        <f t="shared" si="221"/>
        <v>1.7688508432311147E-2</v>
      </c>
      <c r="IZ168" s="82">
        <f t="shared" si="221"/>
        <v>2.5707254061721292E-3</v>
      </c>
      <c r="JA168" s="82">
        <f t="shared" si="221"/>
        <v>3.8596517898897392E-4</v>
      </c>
      <c r="JB168" s="82">
        <f t="shared" si="221"/>
        <v>6.7252359248061305E-2</v>
      </c>
      <c r="JC168" s="82">
        <f t="shared" si="221"/>
        <v>0.10280451185871638</v>
      </c>
      <c r="JD168" s="82">
        <f t="shared" si="221"/>
        <v>0.28811693145090511</v>
      </c>
      <c r="JE168" s="82">
        <f t="shared" si="221"/>
        <v>0.22089896430110237</v>
      </c>
      <c r="JF168" s="82">
        <f t="shared" si="221"/>
        <v>0.16337985345589556</v>
      </c>
      <c r="JG168" s="82">
        <f t="shared" si="221"/>
        <v>0.427020206576598</v>
      </c>
      <c r="JH168" s="82">
        <f t="shared" si="221"/>
        <v>0.37083743637903199</v>
      </c>
      <c r="JI168" s="82">
        <f t="shared" si="221"/>
        <v>0.23853793375565208</v>
      </c>
      <c r="JJ168" s="82">
        <f t="shared" si="221"/>
        <v>0.11405504822793647</v>
      </c>
      <c r="JK168" s="82">
        <f t="shared" si="221"/>
        <v>1.3238580021513624E-2</v>
      </c>
      <c r="JL168" s="82">
        <f t="shared" si="221"/>
        <v>7.7082403169598496E-2</v>
      </c>
      <c r="JM168" s="82">
        <f t="shared" si="221"/>
        <v>7.1351406544704066E-3</v>
      </c>
    </row>
    <row r="169" spans="2:273" x14ac:dyDescent="0.25">
      <c r="B169" s="2">
        <v>142</v>
      </c>
      <c r="C169" s="37">
        <v>0.20575199999999999</v>
      </c>
      <c r="D169" s="37">
        <v>0.19115399999999999</v>
      </c>
      <c r="E169" s="37">
        <v>0.18829299999999999</v>
      </c>
      <c r="F169" s="37">
        <v>0.19727900000000001</v>
      </c>
      <c r="G169" s="37">
        <v>0.204987</v>
      </c>
      <c r="H169" s="37">
        <v>0.21172099999999999</v>
      </c>
      <c r="I169" s="37">
        <v>0.216422</v>
      </c>
      <c r="J169" s="37">
        <v>0.21733</v>
      </c>
      <c r="K169" s="37">
        <v>0.21219199999999999</v>
      </c>
      <c r="L169" s="37">
        <v>0.207315</v>
      </c>
      <c r="M169" s="37">
        <v>0.225519</v>
      </c>
      <c r="N169" s="37">
        <v>0.196989</v>
      </c>
      <c r="O169" s="37">
        <v>0.19487599999999999</v>
      </c>
      <c r="P169" s="37">
        <v>0.24399499999999999</v>
      </c>
      <c r="Q169" s="37">
        <v>0.243172</v>
      </c>
      <c r="S169" s="4">
        <f t="shared" si="222"/>
        <v>0.20836977030173182</v>
      </c>
      <c r="T169" s="4">
        <f t="shared" si="222"/>
        <v>0.19105300840945388</v>
      </c>
      <c r="U169" s="4">
        <f t="shared" si="222"/>
        <v>0.19076920151121199</v>
      </c>
      <c r="V169" s="4">
        <f t="shared" si="222"/>
        <v>0.20143360488507031</v>
      </c>
      <c r="W169" s="4">
        <f t="shared" si="222"/>
        <v>0.20670766073114424</v>
      </c>
      <c r="X169" s="4">
        <f t="shared" si="222"/>
        <v>0.21138566360390812</v>
      </c>
      <c r="Y169" s="4">
        <f t="shared" si="222"/>
        <v>0.21523051593463738</v>
      </c>
      <c r="Z169" s="4">
        <f t="shared" si="222"/>
        <v>0.21443176706347308</v>
      </c>
      <c r="AA169" s="4">
        <f t="shared" si="222"/>
        <v>0.212894576084806</v>
      </c>
      <c r="AB169" s="4">
        <f t="shared" si="222"/>
        <v>0.21697755717990175</v>
      </c>
      <c r="AC169" s="4">
        <f t="shared" si="222"/>
        <v>0.2220170956376589</v>
      </c>
      <c r="AD169" s="4">
        <f t="shared" si="222"/>
        <v>0.19531147889056197</v>
      </c>
      <c r="AE169" s="4">
        <f t="shared" si="222"/>
        <v>0.19195841757938731</v>
      </c>
      <c r="AF169" s="4">
        <f t="shared" si="222"/>
        <v>0.22807147170867539</v>
      </c>
      <c r="AG169" s="4">
        <f t="shared" si="222"/>
        <v>0.2429533071271201</v>
      </c>
      <c r="AI169" s="4">
        <f t="shared" si="223"/>
        <v>-2.6177703017318255E-3</v>
      </c>
      <c r="AJ169" s="4">
        <f t="shared" si="223"/>
        <v>1.0099159054610674E-4</v>
      </c>
      <c r="AK169" s="4">
        <f t="shared" si="223"/>
        <v>-2.4762015112120006E-3</v>
      </c>
      <c r="AL169" s="4">
        <f t="shared" si="223"/>
        <v>-4.154604885070301E-3</v>
      </c>
      <c r="AM169" s="4">
        <f t="shared" si="223"/>
        <v>-1.7206607311442412E-3</v>
      </c>
      <c r="AN169" s="4">
        <f t="shared" si="223"/>
        <v>3.3533639609187316E-4</v>
      </c>
      <c r="AO169" s="4">
        <f t="shared" si="223"/>
        <v>1.1914840653626246E-3</v>
      </c>
      <c r="AP169" s="4">
        <f t="shared" si="223"/>
        <v>2.8982329365269122E-3</v>
      </c>
      <c r="AQ169" s="4">
        <f t="shared" si="223"/>
        <v>-7.0257608480600586E-4</v>
      </c>
      <c r="AR169" s="4">
        <f t="shared" si="223"/>
        <v>-9.6625571799017484E-3</v>
      </c>
      <c r="AS169" s="4">
        <f t="shared" si="223"/>
        <v>3.5019043623411017E-3</v>
      </c>
      <c r="AT169" s="4">
        <f t="shared" si="223"/>
        <v>1.6775211094380293E-3</v>
      </c>
      <c r="AU169" s="4">
        <f t="shared" si="223"/>
        <v>2.9175824206126855E-3</v>
      </c>
      <c r="AV169" s="4">
        <f t="shared" si="223"/>
        <v>1.5923528291324596E-2</v>
      </c>
      <c r="AW169" s="4">
        <f t="shared" si="223"/>
        <v>2.186928728798998E-4</v>
      </c>
      <c r="AY169" s="2">
        <f t="shared" si="215"/>
        <v>0.20698966602341365</v>
      </c>
      <c r="AZ169" s="2">
        <f t="shared" si="215"/>
        <v>0.19105138619313844</v>
      </c>
      <c r="BA169" s="2">
        <f t="shared" si="215"/>
        <v>0.19076668018008053</v>
      </c>
      <c r="BB169" s="2">
        <f t="shared" si="215"/>
        <v>0.19762329860262887</v>
      </c>
      <c r="BC169" s="2">
        <f t="shared" si="215"/>
        <v>0.20063291613812162</v>
      </c>
      <c r="BD169" s="2">
        <f t="shared" si="215"/>
        <v>0.20917519991786876</v>
      </c>
      <c r="BE169" s="2">
        <f t="shared" si="215"/>
        <v>0.20867074920496581</v>
      </c>
      <c r="BF169" s="2">
        <f t="shared" si="215"/>
        <v>0.20676259763611829</v>
      </c>
      <c r="BG169" s="2">
        <f t="shared" si="215"/>
        <v>0.19743161031837236</v>
      </c>
      <c r="BH169" s="2">
        <f t="shared" si="215"/>
        <v>0.19575916016006273</v>
      </c>
      <c r="BI169" s="2">
        <f t="shared" si="215"/>
        <v>0.19911435926952864</v>
      </c>
      <c r="BJ169" s="2">
        <f t="shared" si="215"/>
        <v>0.18890386841706036</v>
      </c>
      <c r="BK169" s="2">
        <f t="shared" si="215"/>
        <v>0.18828218924724888</v>
      </c>
      <c r="BL169" s="2">
        <f t="shared" si="215"/>
        <v>0.2064154504741284</v>
      </c>
      <c r="BM169" s="2">
        <f t="shared" si="215"/>
        <v>0.23564881335733612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>
        <f t="shared" si="216"/>
        <v>0.19115399999999999</v>
      </c>
      <c r="CG169" s="2">
        <f t="shared" si="216"/>
        <v>0.18829299999999999</v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 t="str">
        <f t="shared" si="216"/>
        <v/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>
        <f t="shared" si="199"/>
        <v>0.19115399999999999</v>
      </c>
      <c r="CW169" s="2">
        <f t="shared" si="200"/>
        <v>0.18829299999999999</v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 t="str">
        <f t="shared" si="210"/>
        <v/>
      </c>
      <c r="DH169" s="2" t="str">
        <f t="shared" si="211"/>
        <v/>
      </c>
      <c r="DI169" s="2" t="str">
        <f t="shared" si="212"/>
        <v/>
      </c>
      <c r="DK169" s="2">
        <f t="shared" si="224"/>
        <v>0.39640807843137266</v>
      </c>
      <c r="DL169" s="2">
        <f t="shared" si="224"/>
        <v>0.34846606031894933</v>
      </c>
      <c r="DM169" s="2">
        <f t="shared" si="224"/>
        <v>0.30358118961818958</v>
      </c>
      <c r="DN169" s="2">
        <f t="shared" si="224"/>
        <v>0.30251606451612906</v>
      </c>
      <c r="DO169" s="2">
        <f t="shared" si="224"/>
        <v>0.32680187905079722</v>
      </c>
      <c r="DP169" s="2">
        <f t="shared" si="224"/>
        <v>0.35459098</v>
      </c>
      <c r="DQ169" s="2">
        <f t="shared" si="224"/>
        <v>0.32283349511599513</v>
      </c>
      <c r="DR169" s="2">
        <f t="shared" si="224"/>
        <v>0.37675415135335555</v>
      </c>
      <c r="DS169" s="2">
        <f t="shared" si="224"/>
        <v>0.29125936847290645</v>
      </c>
      <c r="DT169" s="2">
        <f t="shared" si="224"/>
        <v>0.30443548631636558</v>
      </c>
      <c r="DU169" s="2">
        <f t="shared" si="224"/>
        <v>0.2873248699507388</v>
      </c>
      <c r="DV169" s="2">
        <f t="shared" si="224"/>
        <v>0.29177055209492025</v>
      </c>
      <c r="DW169" s="2">
        <f t="shared" si="224"/>
        <v>0.32052057096774189</v>
      </c>
      <c r="DX169" s="2">
        <f t="shared" si="224"/>
        <v>0.32935077943548385</v>
      </c>
      <c r="DY169" s="2">
        <f t="shared" si="224"/>
        <v>0.23461579943100991</v>
      </c>
      <c r="EA169" s="2">
        <f t="shared" si="214"/>
        <v>0.20690117777777778</v>
      </c>
      <c r="EB169" s="2">
        <f t="shared" si="214"/>
        <v>0.19053065329678259</v>
      </c>
      <c r="EC169" s="2">
        <f t="shared" si="214"/>
        <v>0.19079150483261895</v>
      </c>
      <c r="ED169" s="2">
        <f t="shared" si="214"/>
        <v>0.19707869113591597</v>
      </c>
      <c r="EE169" s="2">
        <f t="shared" si="214"/>
        <v>0.19983226808188259</v>
      </c>
      <c r="EF169" s="2">
        <f t="shared" si="214"/>
        <v>0.20933032585365857</v>
      </c>
      <c r="EG169" s="2">
        <f t="shared" si="214"/>
        <v>0.20775269796371712</v>
      </c>
      <c r="EH169" s="2">
        <f t="shared" si="214"/>
        <v>0.20649326114398428</v>
      </c>
      <c r="EI169" s="2">
        <f t="shared" si="214"/>
        <v>0.19849705811411256</v>
      </c>
      <c r="EJ169" s="2">
        <f t="shared" si="214"/>
        <v>0.1897273852939042</v>
      </c>
      <c r="EK169" s="2">
        <f t="shared" si="213"/>
        <v>0.19554459295762638</v>
      </c>
      <c r="EL169" s="2">
        <f t="shared" si="180"/>
        <v>0.18910028803671225</v>
      </c>
      <c r="EM169" s="2">
        <f t="shared" si="180"/>
        <v>0.18671151044800388</v>
      </c>
      <c r="EN169" s="2">
        <f t="shared" si="180"/>
        <v>0.20752911815752506</v>
      </c>
      <c r="EO169" s="2">
        <f t="shared" si="180"/>
        <v>0.23708854962077566</v>
      </c>
      <c r="EQ169" s="2">
        <f t="shared" si="225"/>
        <v>0.20720123928413259</v>
      </c>
      <c r="ER169" s="2">
        <f t="shared" si="225"/>
        <v>0.19414127241663504</v>
      </c>
      <c r="ES169" s="2">
        <f t="shared" si="225"/>
        <v>0.1906158050679389</v>
      </c>
      <c r="ET169" s="2">
        <f t="shared" si="225"/>
        <v>0.19851061309518242</v>
      </c>
      <c r="EU169" s="2">
        <f t="shared" si="225"/>
        <v>0.20185859007293511</v>
      </c>
      <c r="EV169" s="2">
        <f t="shared" si="225"/>
        <v>0.20898130548474889</v>
      </c>
      <c r="EW169" s="2">
        <f t="shared" si="225"/>
        <v>0.20987202144204975</v>
      </c>
      <c r="EX169" s="2">
        <f t="shared" si="225"/>
        <v>0.20710312251504767</v>
      </c>
      <c r="EY169" s="2">
        <f t="shared" si="225"/>
        <v>0.19635352553318527</v>
      </c>
      <c r="EZ169" s="2">
        <f t="shared" si="225"/>
        <v>0.20225664067295607</v>
      </c>
      <c r="FA169" s="2">
        <f t="shared" si="225"/>
        <v>0.20368763071993926</v>
      </c>
      <c r="FB169" s="2">
        <f t="shared" si="225"/>
        <v>0.18860185093161927</v>
      </c>
      <c r="FC169" s="2">
        <f t="shared" si="225"/>
        <v>0.19165074900025261</v>
      </c>
      <c r="FD169" s="2">
        <f t="shared" si="225"/>
        <v>0.20387448131348629</v>
      </c>
      <c r="FE169" s="2">
        <f t="shared" si="225"/>
        <v>0.22916892996017585</v>
      </c>
      <c r="FG169" s="2">
        <f t="shared" si="226"/>
        <v>0.99998987231435266</v>
      </c>
      <c r="FH169" s="2">
        <f t="shared" si="226"/>
        <v>0.99991857970527498</v>
      </c>
      <c r="FI169" s="2">
        <f t="shared" si="226"/>
        <v>0.99994360559851247</v>
      </c>
      <c r="FJ169" s="2">
        <f t="shared" si="226"/>
        <v>0.99995821340375424</v>
      </c>
      <c r="FK169" s="2">
        <f t="shared" si="226"/>
        <v>0.99996583929779315</v>
      </c>
      <c r="FL169" s="2">
        <f t="shared" si="226"/>
        <v>0.99997840519443271</v>
      </c>
      <c r="FM169" s="2">
        <f t="shared" si="226"/>
        <v>0.99997485753356985</v>
      </c>
      <c r="FN169" s="2">
        <f t="shared" si="226"/>
        <v>0.99996730733251948</v>
      </c>
      <c r="FO169" s="2">
        <f t="shared" si="226"/>
        <v>0.99997043491058712</v>
      </c>
      <c r="FP169" s="2">
        <f t="shared" si="226"/>
        <v>0.99997225813582991</v>
      </c>
      <c r="FQ169" s="2">
        <f t="shared" si="226"/>
        <v>0.99997058440631514</v>
      </c>
      <c r="FR169" s="2">
        <f t="shared" si="226"/>
        <v>0.99996549604933194</v>
      </c>
      <c r="FS169" s="2">
        <f t="shared" si="226"/>
        <v>0.99996296454245104</v>
      </c>
      <c r="FT169" s="2">
        <f t="shared" si="226"/>
        <v>0.99996202213168162</v>
      </c>
      <c r="FU169" s="2">
        <f t="shared" si="226"/>
        <v>0.9999273060162015</v>
      </c>
      <c r="FW169" s="2">
        <f t="shared" si="217"/>
        <v>0.28850411493861949</v>
      </c>
      <c r="FX169" s="2">
        <f t="shared" si="217"/>
        <v>0.14066112544968529</v>
      </c>
      <c r="FY169" s="2">
        <f t="shared" si="217"/>
        <v>0.17749232255745814</v>
      </c>
      <c r="FZ169" s="2">
        <f t="shared" si="217"/>
        <v>0.37725631223574824</v>
      </c>
      <c r="GA169" s="2">
        <f t="shared" si="217"/>
        <v>0.39298329124671727</v>
      </c>
      <c r="GB169" s="2">
        <f t="shared" si="217"/>
        <v>0.45344863930742491</v>
      </c>
      <c r="GC169" s="2">
        <f t="shared" si="217"/>
        <v>0.4318160184256164</v>
      </c>
      <c r="GD169" s="2">
        <f t="shared" si="217"/>
        <v>0.43250847156548577</v>
      </c>
      <c r="GE169" s="2">
        <f t="shared" si="217"/>
        <v>0.49833174043850154</v>
      </c>
      <c r="GF169" s="2">
        <f t="shared" si="217"/>
        <v>0.48116128749998932</v>
      </c>
      <c r="GG169" s="2">
        <f t="shared" si="217"/>
        <v>0.4380510866687678</v>
      </c>
      <c r="GH169" s="2">
        <f t="shared" si="217"/>
        <v>0.40117829779295644</v>
      </c>
      <c r="GI169" s="2">
        <f t="shared" si="217"/>
        <v>0.31699686154085627</v>
      </c>
      <c r="GJ169" s="2">
        <f t="shared" si="217"/>
        <v>0.30599325134892952</v>
      </c>
      <c r="GK169" s="2">
        <f t="shared" si="217"/>
        <v>0.18177091464873524</v>
      </c>
      <c r="GM169" s="82">
        <f t="shared" si="218"/>
        <v>2.9151206371950999E-48</v>
      </c>
      <c r="GN169" s="82">
        <f t="shared" si="218"/>
        <v>6.9739045479081179E-241</v>
      </c>
      <c r="GO169" s="82">
        <f t="shared" si="218"/>
        <v>4.5472949089896102E-231</v>
      </c>
      <c r="GP169" s="82">
        <f t="shared" si="218"/>
        <v>5.2478246778367207E-229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6.10794555215234E-18</v>
      </c>
      <c r="HD169" s="82">
        <f t="shared" si="182"/>
        <v>1.4298994192718212E-116</v>
      </c>
      <c r="HE169" s="82">
        <f t="shared" si="182"/>
        <v>5.2397213124544752E-147</v>
      </c>
      <c r="HF169" s="82">
        <f t="shared" si="181"/>
        <v>3.0460072531217665E-143</v>
      </c>
      <c r="HG169" s="82">
        <f t="shared" si="181"/>
        <v>0</v>
      </c>
      <c r="HH169" s="82">
        <f t="shared" si="181"/>
        <v>0</v>
      </c>
      <c r="HI169" s="82">
        <f t="shared" si="181"/>
        <v>5.3056590133518836E-257</v>
      </c>
      <c r="HJ169" s="82">
        <f t="shared" si="181"/>
        <v>3.2682077520416857E-276</v>
      </c>
      <c r="HK169" s="82">
        <f t="shared" si="181"/>
        <v>0</v>
      </c>
      <c r="HL169" s="82">
        <f t="shared" si="162"/>
        <v>0</v>
      </c>
      <c r="HM169" s="82">
        <f t="shared" si="162"/>
        <v>8.110382415936193E-307</v>
      </c>
      <c r="HN169" s="82">
        <f t="shared" si="162"/>
        <v>3.8974903777874862E-291</v>
      </c>
      <c r="HO169" s="82">
        <f t="shared" si="162"/>
        <v>1.7801185577672374E-205</v>
      </c>
      <c r="HP169" s="82">
        <f t="shared" si="162"/>
        <v>1.5812350231021259E-245</v>
      </c>
      <c r="HQ169" s="82">
        <f t="shared" si="162"/>
        <v>9.033134416309737E-202</v>
      </c>
      <c r="HS169" s="82">
        <f t="shared" si="219"/>
        <v>7.5903801294669907E-7</v>
      </c>
      <c r="HT169" s="82">
        <f t="shared" si="219"/>
        <v>1.0546894485584735E-3</v>
      </c>
      <c r="HU169" s="82">
        <f t="shared" si="219"/>
        <v>1.3646666679414276E-4</v>
      </c>
      <c r="HV169" s="82">
        <f t="shared" si="219"/>
        <v>3.0008064627131875E-11</v>
      </c>
      <c r="HW169" s="82">
        <f t="shared" si="219"/>
        <v>4.7408861444509128E-12</v>
      </c>
      <c r="HX169" s="82">
        <f t="shared" si="219"/>
        <v>1.5848335994293317E-14</v>
      </c>
      <c r="HY169" s="82">
        <f t="shared" si="219"/>
        <v>2.6537866833125874E-12</v>
      </c>
      <c r="HZ169" s="82">
        <f t="shared" si="219"/>
        <v>3.9768800567411939E-18</v>
      </c>
      <c r="IA169" s="82">
        <f t="shared" si="219"/>
        <v>5.9039178703610666E-18</v>
      </c>
      <c r="IB169" s="82">
        <f t="shared" si="219"/>
        <v>2.2659314544103604E-16</v>
      </c>
      <c r="IC169" s="82">
        <f t="shared" si="219"/>
        <v>2.700231797680391E-13</v>
      </c>
      <c r="ID169" s="82">
        <f t="shared" si="219"/>
        <v>2.3624049205715498E-13</v>
      </c>
      <c r="IE169" s="82">
        <f t="shared" si="219"/>
        <v>1.977666021995868E-9</v>
      </c>
      <c r="IF169" s="82">
        <f t="shared" si="219"/>
        <v>1.4368608388758038E-11</v>
      </c>
      <c r="IG169" s="82">
        <f t="shared" si="219"/>
        <v>1.9124258703374468E-8</v>
      </c>
      <c r="II169" s="82">
        <f t="shared" si="220"/>
        <v>2.9908126797120693E-2</v>
      </c>
      <c r="IJ169" s="82">
        <f t="shared" si="220"/>
        <v>6.2067854192008618E-7</v>
      </c>
      <c r="IK169" s="82">
        <f t="shared" si="220"/>
        <v>5.7728748077819796E-5</v>
      </c>
      <c r="IL169" s="82">
        <f t="shared" si="220"/>
        <v>0.11024368730074392</v>
      </c>
      <c r="IM169" s="82">
        <f t="shared" si="220"/>
        <v>0.15743697976100446</v>
      </c>
      <c r="IN169" s="82">
        <f t="shared" si="220"/>
        <v>0.36566122871408396</v>
      </c>
      <c r="IO169" s="82">
        <f t="shared" si="220"/>
        <v>0.29455907457212799</v>
      </c>
      <c r="IP169" s="82">
        <f t="shared" si="220"/>
        <v>0.24590776453403076</v>
      </c>
      <c r="IQ169" s="82">
        <f t="shared" si="220"/>
        <v>0.49586799697289607</v>
      </c>
      <c r="IR169" s="82">
        <f t="shared" si="220"/>
        <v>0.44838438702204347</v>
      </c>
      <c r="IS169" s="82">
        <f t="shared" si="220"/>
        <v>0.31415164837776383</v>
      </c>
      <c r="IT169" s="82">
        <f t="shared" si="220"/>
        <v>0.1737687670263352</v>
      </c>
      <c r="IU169" s="82">
        <f t="shared" si="220"/>
        <v>2.5605693660904878E-2</v>
      </c>
      <c r="IV169" s="82">
        <f t="shared" si="220"/>
        <v>0.10323082184612047</v>
      </c>
      <c r="IW169" s="82">
        <f t="shared" si="220"/>
        <v>1.1236353883842469E-2</v>
      </c>
      <c r="IY169" s="82">
        <f t="shared" si="221"/>
        <v>2.9908885835133646E-2</v>
      </c>
      <c r="IZ169" s="82">
        <f t="shared" si="221"/>
        <v>1.0553101271003936E-3</v>
      </c>
      <c r="JA169" s="82">
        <f t="shared" si="221"/>
        <v>1.9419541487196256E-4</v>
      </c>
      <c r="JB169" s="82">
        <f t="shared" si="221"/>
        <v>0.11024368733075199</v>
      </c>
      <c r="JC169" s="82">
        <f t="shared" si="221"/>
        <v>0.15743697976574533</v>
      </c>
      <c r="JD169" s="82">
        <f t="shared" si="221"/>
        <v>0.36566122871409978</v>
      </c>
      <c r="JE169" s="82">
        <f t="shared" si="221"/>
        <v>0.29455907457478175</v>
      </c>
      <c r="JF169" s="82">
        <f t="shared" si="221"/>
        <v>0.24590776453403076</v>
      </c>
      <c r="JG169" s="82">
        <f t="shared" si="221"/>
        <v>0.49586799697289607</v>
      </c>
      <c r="JH169" s="82">
        <f t="shared" si="221"/>
        <v>0.4483843870220437</v>
      </c>
      <c r="JI169" s="82">
        <f t="shared" si="221"/>
        <v>0.31415164837803383</v>
      </c>
      <c r="JJ169" s="82">
        <f t="shared" si="221"/>
        <v>0.17376876702657143</v>
      </c>
      <c r="JK169" s="82">
        <f t="shared" si="221"/>
        <v>2.5605695638570899E-2</v>
      </c>
      <c r="JL169" s="82">
        <f t="shared" si="221"/>
        <v>0.10323082186048907</v>
      </c>
      <c r="JM169" s="82">
        <f t="shared" si="221"/>
        <v>1.1236373008101172E-2</v>
      </c>
    </row>
    <row r="170" spans="2:273" x14ac:dyDescent="0.25">
      <c r="B170" s="2">
        <v>143</v>
      </c>
      <c r="C170" s="37">
        <v>0.21365799999999999</v>
      </c>
      <c r="D170" s="37">
        <v>0.18898899999999999</v>
      </c>
      <c r="E170" s="37">
        <v>0.18712599999999999</v>
      </c>
      <c r="F170" s="37">
        <v>0.20282700000000001</v>
      </c>
      <c r="G170" s="37">
        <v>0.20713699999999999</v>
      </c>
      <c r="H170" s="37">
        <v>0.214592</v>
      </c>
      <c r="I170" s="37">
        <v>0.21616299999999999</v>
      </c>
      <c r="J170" s="37">
        <v>0.217282</v>
      </c>
      <c r="K170" s="37">
        <v>0.210587</v>
      </c>
      <c r="L170" s="37">
        <v>0.21138499999999999</v>
      </c>
      <c r="M170" s="37">
        <v>0.220499</v>
      </c>
      <c r="N170" s="37">
        <v>0.198879</v>
      </c>
      <c r="O170" s="37">
        <v>0.19565399999999999</v>
      </c>
      <c r="P170" s="37">
        <v>0.23716599999999999</v>
      </c>
      <c r="Q170" s="37">
        <v>0.24277399999999999</v>
      </c>
      <c r="S170" s="4">
        <f t="shared" si="222"/>
        <v>0.20874245845737677</v>
      </c>
      <c r="T170" s="4">
        <f t="shared" si="222"/>
        <v>0.19059018327957225</v>
      </c>
      <c r="U170" s="4">
        <f t="shared" si="222"/>
        <v>0.19054654676466154</v>
      </c>
      <c r="V170" s="4">
        <f t="shared" si="222"/>
        <v>0.20242402877110902</v>
      </c>
      <c r="W170" s="4">
        <f t="shared" si="222"/>
        <v>0.20797957244369863</v>
      </c>
      <c r="X170" s="4">
        <f t="shared" si="222"/>
        <v>0.21112360211521666</v>
      </c>
      <c r="Y170" s="4">
        <f t="shared" si="222"/>
        <v>0.21546879934832569</v>
      </c>
      <c r="Z170" s="4">
        <f t="shared" si="222"/>
        <v>0.21525369119201873</v>
      </c>
      <c r="AA170" s="4">
        <f t="shared" si="222"/>
        <v>0.2103593439293561</v>
      </c>
      <c r="AB170" s="4">
        <f t="shared" si="222"/>
        <v>0.21542111846494738</v>
      </c>
      <c r="AC170" s="4">
        <f t="shared" si="222"/>
        <v>0.22359184591255318</v>
      </c>
      <c r="AD170" s="4">
        <f t="shared" si="222"/>
        <v>0.19653256336623723</v>
      </c>
      <c r="AE170" s="4">
        <f t="shared" si="222"/>
        <v>0.19397210611841428</v>
      </c>
      <c r="AF170" s="4">
        <f t="shared" si="222"/>
        <v>0.23217777963847519</v>
      </c>
      <c r="AG170" s="4">
        <f t="shared" si="222"/>
        <v>0.24584594477327323</v>
      </c>
      <c r="AI170" s="4">
        <f t="shared" si="223"/>
        <v>4.9155415426232196E-3</v>
      </c>
      <c r="AJ170" s="4">
        <f t="shared" si="223"/>
        <v>-1.6011832795722603E-3</v>
      </c>
      <c r="AK170" s="4">
        <f t="shared" si="223"/>
        <v>-3.4205467646615528E-3</v>
      </c>
      <c r="AL170" s="4">
        <f t="shared" si="223"/>
        <v>4.0297122889099146E-4</v>
      </c>
      <c r="AM170" s="4">
        <f t="shared" si="223"/>
        <v>-8.4257244369864703E-4</v>
      </c>
      <c r="AN170" s="4">
        <f t="shared" si="223"/>
        <v>3.4683978847833419E-3</v>
      </c>
      <c r="AO170" s="4">
        <f t="shared" si="223"/>
        <v>6.9420065167430378E-4</v>
      </c>
      <c r="AP170" s="4">
        <f t="shared" si="223"/>
        <v>2.0283088079812717E-3</v>
      </c>
      <c r="AQ170" s="4">
        <f t="shared" si="223"/>
        <v>2.2765607064390014E-4</v>
      </c>
      <c r="AR170" s="4">
        <f t="shared" si="223"/>
        <v>-4.0361184649473913E-3</v>
      </c>
      <c r="AS170" s="4">
        <f t="shared" si="223"/>
        <v>-3.0928459125531826E-3</v>
      </c>
      <c r="AT170" s="4">
        <f t="shared" si="223"/>
        <v>2.3464366337627718E-3</v>
      </c>
      <c r="AU170" s="4">
        <f t="shared" si="223"/>
        <v>1.681893881585711E-3</v>
      </c>
      <c r="AV170" s="4">
        <f t="shared" si="223"/>
        <v>4.9882203615247978E-3</v>
      </c>
      <c r="AW170" s="4">
        <f t="shared" si="223"/>
        <v>-3.0719447732732441E-3</v>
      </c>
      <c r="AY170" s="2">
        <f t="shared" si="215"/>
        <v>0.20668431107683366</v>
      </c>
      <c r="AZ170" s="2">
        <f t="shared" si="215"/>
        <v>0.19058944292411151</v>
      </c>
      <c r="BA170" s="2">
        <f t="shared" si="215"/>
        <v>0.19054044159018321</v>
      </c>
      <c r="BB170" s="2">
        <f t="shared" si="215"/>
        <v>0.19728277750486189</v>
      </c>
      <c r="BC170" s="2">
        <f t="shared" si="215"/>
        <v>0.20034782766720102</v>
      </c>
      <c r="BD170" s="2">
        <f t="shared" si="215"/>
        <v>0.20888724824637983</v>
      </c>
      <c r="BE170" s="2">
        <f t="shared" si="215"/>
        <v>0.2083738297470735</v>
      </c>
      <c r="BF170" s="2">
        <f t="shared" si="215"/>
        <v>0.20640155410538011</v>
      </c>
      <c r="BG170" s="2">
        <f t="shared" si="215"/>
        <v>0.19708790644818813</v>
      </c>
      <c r="BH170" s="2">
        <f t="shared" si="215"/>
        <v>0.19587001012208349</v>
      </c>
      <c r="BI170" s="2">
        <f t="shared" si="215"/>
        <v>0.19926492349251546</v>
      </c>
      <c r="BJ170" s="2">
        <f t="shared" si="215"/>
        <v>0.18860649775397337</v>
      </c>
      <c r="BK170" s="2">
        <f t="shared" si="215"/>
        <v>0.187930745773046</v>
      </c>
      <c r="BL170" s="2">
        <f t="shared" si="215"/>
        <v>0.20591465443415136</v>
      </c>
      <c r="BM170" s="2">
        <f t="shared" si="215"/>
        <v>0.23514903463972009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>
        <f t="shared" si="216"/>
        <v>0.18898899999999999</v>
      </c>
      <c r="CG170" s="2">
        <f t="shared" si="216"/>
        <v>0.18712599999999999</v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>
        <f t="shared" si="199"/>
        <v>0.18898899999999999</v>
      </c>
      <c r="CW170" s="2">
        <f t="shared" si="200"/>
        <v>0.18712599999999999</v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0.39740917647058838</v>
      </c>
      <c r="DL170" s="2">
        <f t="shared" si="224"/>
        <v>0.34923935121951222</v>
      </c>
      <c r="DM170" s="2">
        <f t="shared" si="224"/>
        <v>0.30406277391677389</v>
      </c>
      <c r="DN170" s="2">
        <f t="shared" si="224"/>
        <v>0.30291796645894431</v>
      </c>
      <c r="DO170" s="2">
        <f t="shared" si="224"/>
        <v>0.32738846058583615</v>
      </c>
      <c r="DP170" s="2">
        <f t="shared" si="224"/>
        <v>0.35531771461538464</v>
      </c>
      <c r="DQ170" s="2">
        <f t="shared" si="224"/>
        <v>0.32328315873015873</v>
      </c>
      <c r="DR170" s="2">
        <f t="shared" si="224"/>
        <v>0.37760085502410079</v>
      </c>
      <c r="DS170" s="2">
        <f t="shared" si="224"/>
        <v>0.29151107339901483</v>
      </c>
      <c r="DT170" s="2">
        <f t="shared" si="224"/>
        <v>0.30487977887246848</v>
      </c>
      <c r="DU170" s="2">
        <f t="shared" si="224"/>
        <v>0.2876362945812807</v>
      </c>
      <c r="DV170" s="2">
        <f t="shared" si="224"/>
        <v>0.29216721394141631</v>
      </c>
      <c r="DW170" s="2">
        <f t="shared" si="224"/>
        <v>0.32109031612903222</v>
      </c>
      <c r="DX170" s="2">
        <f t="shared" si="224"/>
        <v>0.32987498064516124</v>
      </c>
      <c r="DY170" s="2">
        <f t="shared" si="224"/>
        <v>0.2343157579603895</v>
      </c>
      <c r="EA170" s="2">
        <f t="shared" si="214"/>
        <v>0.2065775777777778</v>
      </c>
      <c r="EB170" s="2">
        <f t="shared" si="214"/>
        <v>0.19000888205165201</v>
      </c>
      <c r="EC170" s="2">
        <f t="shared" si="214"/>
        <v>0.19056918166543751</v>
      </c>
      <c r="ED170" s="2">
        <f t="shared" si="214"/>
        <v>0.19669250404902605</v>
      </c>
      <c r="EE170" s="2">
        <f t="shared" si="214"/>
        <v>0.19948289725190591</v>
      </c>
      <c r="EF170" s="2">
        <f t="shared" si="214"/>
        <v>0.20905428218451755</v>
      </c>
      <c r="EG170" s="2">
        <f t="shared" si="214"/>
        <v>0.20738640046279153</v>
      </c>
      <c r="EH170" s="2">
        <f t="shared" si="214"/>
        <v>0.2061128816094675</v>
      </c>
      <c r="EI170" s="2">
        <f t="shared" si="214"/>
        <v>0.19822703999256386</v>
      </c>
      <c r="EJ170" s="2">
        <f t="shared" si="214"/>
        <v>0.18941414780346466</v>
      </c>
      <c r="EK170" s="2">
        <f t="shared" si="213"/>
        <v>0.19542596148009209</v>
      </c>
      <c r="EL170" s="2">
        <f t="shared" si="180"/>
        <v>0.18881915046923067</v>
      </c>
      <c r="EM170" s="2">
        <f t="shared" si="180"/>
        <v>0.18621758549475564</v>
      </c>
      <c r="EN170" s="2">
        <f t="shared" si="180"/>
        <v>0.207129044808397</v>
      </c>
      <c r="EO170" s="2">
        <f t="shared" si="180"/>
        <v>0.23673019812755686</v>
      </c>
      <c r="EQ170" s="2">
        <f t="shared" si="225"/>
        <v>0.20691864429646967</v>
      </c>
      <c r="ER170" s="2">
        <f t="shared" si="225"/>
        <v>0.19374646990665717</v>
      </c>
      <c r="ES170" s="2">
        <f t="shared" si="225"/>
        <v>0.19038847008419424</v>
      </c>
      <c r="ET170" s="2">
        <f t="shared" si="225"/>
        <v>0.1981612751676462</v>
      </c>
      <c r="EU170" s="2">
        <f t="shared" si="225"/>
        <v>0.2015566791804074</v>
      </c>
      <c r="EV170" s="2">
        <f t="shared" si="225"/>
        <v>0.20869758629597618</v>
      </c>
      <c r="EW170" s="2">
        <f t="shared" si="225"/>
        <v>0.20955292276113263</v>
      </c>
      <c r="EX170" s="2">
        <f t="shared" si="225"/>
        <v>0.20673576047075268</v>
      </c>
      <c r="EY170" s="2">
        <f t="shared" si="225"/>
        <v>0.19603722385016548</v>
      </c>
      <c r="EZ170" s="2">
        <f t="shared" si="225"/>
        <v>0.20221307874461694</v>
      </c>
      <c r="FA170" s="2">
        <f t="shared" si="225"/>
        <v>0.20375099847309228</v>
      </c>
      <c r="FB170" s="2">
        <f t="shared" si="225"/>
        <v>0.18830933004344147</v>
      </c>
      <c r="FC170" s="2">
        <f t="shared" si="225"/>
        <v>0.19128363849939975</v>
      </c>
      <c r="FD170" s="2">
        <f t="shared" si="225"/>
        <v>0.20338966366698469</v>
      </c>
      <c r="FE170" s="2">
        <f t="shared" si="225"/>
        <v>0.22865861738112242</v>
      </c>
      <c r="FG170" s="2">
        <f t="shared" si="226"/>
        <v>0.99999076343268112</v>
      </c>
      <c r="FH170" s="2">
        <f t="shared" si="226"/>
        <v>0.99992574327668438</v>
      </c>
      <c r="FI170" s="2">
        <f t="shared" si="226"/>
        <v>0.99994856743935112</v>
      </c>
      <c r="FJ170" s="2">
        <f t="shared" si="226"/>
        <v>0.99996189003116265</v>
      </c>
      <c r="FK170" s="2">
        <f t="shared" si="226"/>
        <v>0.99996884497566252</v>
      </c>
      <c r="FL170" s="2">
        <f t="shared" si="226"/>
        <v>0.99998030526582671</v>
      </c>
      <c r="FM170" s="2">
        <f t="shared" si="226"/>
        <v>0.99997706974735978</v>
      </c>
      <c r="FN170" s="2">
        <f t="shared" si="226"/>
        <v>0.99997018384712122</v>
      </c>
      <c r="FO170" s="2">
        <f t="shared" si="226"/>
        <v>0.99997303624784528</v>
      </c>
      <c r="FP170" s="2">
        <f t="shared" si="226"/>
        <v>0.99997469905741376</v>
      </c>
      <c r="FQ170" s="2">
        <f t="shared" si="226"/>
        <v>0.99997317259027718</v>
      </c>
      <c r="FR170" s="2">
        <f t="shared" si="226"/>
        <v>0.99996853192745383</v>
      </c>
      <c r="FS170" s="2">
        <f t="shared" si="226"/>
        <v>0.99996622315120554</v>
      </c>
      <c r="FT170" s="2">
        <f t="shared" si="226"/>
        <v>0.99996536365669586</v>
      </c>
      <c r="FU170" s="2">
        <f t="shared" si="226"/>
        <v>0.99993370187475827</v>
      </c>
      <c r="FW170" s="2">
        <f t="shared" si="217"/>
        <v>0.30777184037469124</v>
      </c>
      <c r="FX170" s="2">
        <f t="shared" si="217"/>
        <v>0.15216684172532846</v>
      </c>
      <c r="FY170" s="2">
        <f t="shared" si="217"/>
        <v>0.19133993008703307</v>
      </c>
      <c r="FZ170" s="2">
        <f t="shared" si="217"/>
        <v>0.39912631678405602</v>
      </c>
      <c r="GA170" s="2">
        <f t="shared" si="217"/>
        <v>0.41515720747873924</v>
      </c>
      <c r="GB170" s="2">
        <f t="shared" si="217"/>
        <v>0.47635692761568837</v>
      </c>
      <c r="GC170" s="2">
        <f t="shared" si="217"/>
        <v>0.45454032164301456</v>
      </c>
      <c r="GD170" s="2">
        <f t="shared" si="217"/>
        <v>0.45524001841278683</v>
      </c>
      <c r="GE170" s="2">
        <f t="shared" si="217"/>
        <v>0.52134460506903213</v>
      </c>
      <c r="GF170" s="2">
        <f t="shared" si="217"/>
        <v>0.50417811917153055</v>
      </c>
      <c r="GG170" s="2">
        <f t="shared" si="217"/>
        <v>0.4608373814149242</v>
      </c>
      <c r="GH170" s="2">
        <f t="shared" si="217"/>
        <v>0.42349201541296405</v>
      </c>
      <c r="GI170" s="2">
        <f t="shared" si="217"/>
        <v>0.33726546107885519</v>
      </c>
      <c r="GJ170" s="2">
        <f t="shared" si="217"/>
        <v>0.32589399115336826</v>
      </c>
      <c r="GK170" s="2">
        <f t="shared" si="217"/>
        <v>0.19587283639311412</v>
      </c>
      <c r="GM170" s="82">
        <f t="shared" si="218"/>
        <v>2.4787411524338118E-49</v>
      </c>
      <c r="GN170" s="82">
        <f t="shared" si="218"/>
        <v>5.2526551258160833E-247</v>
      </c>
      <c r="GO170" s="82">
        <f t="shared" si="218"/>
        <v>8.5299145980403972E-237</v>
      </c>
      <c r="GP170" s="82">
        <f t="shared" si="218"/>
        <v>2.6713964228977249E-234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1.8446507918996753E-18</v>
      </c>
      <c r="HD170" s="82">
        <f t="shared" si="182"/>
        <v>7.732458648713063E-121</v>
      </c>
      <c r="HE170" s="82">
        <f t="shared" si="182"/>
        <v>3.6084922112859394E-152</v>
      </c>
      <c r="HF170" s="82">
        <f t="shared" si="181"/>
        <v>8.9385088969437273E-148</v>
      </c>
      <c r="HG170" s="82">
        <f t="shared" si="181"/>
        <v>0</v>
      </c>
      <c r="HH170" s="82">
        <f t="shared" si="181"/>
        <v>0</v>
      </c>
      <c r="HI170" s="82">
        <f t="shared" si="181"/>
        <v>1.1129565084994732E-264</v>
      </c>
      <c r="HJ170" s="82">
        <f t="shared" si="181"/>
        <v>1.986430484837591E-284</v>
      </c>
      <c r="HK170" s="82">
        <f t="shared" si="181"/>
        <v>0</v>
      </c>
      <c r="HL170" s="82">
        <f t="shared" si="162"/>
        <v>0</v>
      </c>
      <c r="HM170" s="82">
        <f t="shared" si="162"/>
        <v>0</v>
      </c>
      <c r="HN170" s="82">
        <f t="shared" si="162"/>
        <v>4.968871585726437E-300</v>
      </c>
      <c r="HO170" s="82">
        <f t="shared" ref="HO170:HQ227" si="227" xml:space="preserve"> _xlfn.NORM.DIST($B170, O$8, ABS(O$12), TRUE) * _xlfn.NORM.DIST(($B170 - O$8)*O$16, 0, ABS(O$12), TRUE) * 2</f>
        <v>5.5518754641461751E-212</v>
      </c>
      <c r="HP170" s="82">
        <f t="shared" si="227"/>
        <v>1.8253222393207871E-253</v>
      </c>
      <c r="HQ170" s="82">
        <f t="shared" si="227"/>
        <v>2.0719575251836753E-208</v>
      </c>
      <c r="HS170" s="82">
        <f t="shared" si="219"/>
        <v>2.322402557412476E-7</v>
      </c>
      <c r="HT170" s="82">
        <f t="shared" si="219"/>
        <v>4.0344199953791309E-4</v>
      </c>
      <c r="HU170" s="82">
        <f t="shared" si="219"/>
        <v>4.7807986954083494E-5</v>
      </c>
      <c r="HV170" s="82">
        <f t="shared" si="219"/>
        <v>4.2306957548033123E-12</v>
      </c>
      <c r="HW170" s="82">
        <f t="shared" si="219"/>
        <v>6.502518926097534E-13</v>
      </c>
      <c r="HX170" s="82">
        <f t="shared" si="219"/>
        <v>1.9152350373743037E-15</v>
      </c>
      <c r="HY170" s="82">
        <f t="shared" si="219"/>
        <v>3.9296457049829791E-13</v>
      </c>
      <c r="HZ170" s="82">
        <f t="shared" si="219"/>
        <v>2.1923243848403803E-19</v>
      </c>
      <c r="IA170" s="82">
        <f t="shared" si="219"/>
        <v>4.2048349533931864E-19</v>
      </c>
      <c r="IB170" s="82">
        <f t="shared" si="219"/>
        <v>1.9958651081583843E-17</v>
      </c>
      <c r="IC170" s="82">
        <f t="shared" si="219"/>
        <v>3.6324486859841105E-14</v>
      </c>
      <c r="ID170" s="82">
        <f t="shared" si="219"/>
        <v>2.7364272279336414E-14</v>
      </c>
      <c r="IE170" s="82">
        <f t="shared" si="219"/>
        <v>3.5214899957058326E-10</v>
      </c>
      <c r="IF170" s="82">
        <f t="shared" si="219"/>
        <v>1.1766313083697418E-12</v>
      </c>
      <c r="IG170" s="82">
        <f t="shared" si="219"/>
        <v>2.2314924623440519E-9</v>
      </c>
      <c r="II170" s="82">
        <f t="shared" si="220"/>
        <v>4.8331135035633153E-2</v>
      </c>
      <c r="IJ170" s="82">
        <f t="shared" si="220"/>
        <v>2.227052413275267E-6</v>
      </c>
      <c r="IK170" s="82">
        <f t="shared" si="220"/>
        <v>1.5509124134515788E-4</v>
      </c>
      <c r="IL170" s="82">
        <f t="shared" si="220"/>
        <v>0.16860087658015005</v>
      </c>
      <c r="IM170" s="82">
        <f t="shared" si="220"/>
        <v>0.22582664730157137</v>
      </c>
      <c r="IN170" s="82">
        <f t="shared" si="220"/>
        <v>0.43866773914626944</v>
      </c>
      <c r="IO170" s="82">
        <f t="shared" si="220"/>
        <v>0.37113873258099067</v>
      </c>
      <c r="IP170" s="82">
        <f t="shared" si="220"/>
        <v>0.33916267344038264</v>
      </c>
      <c r="IQ170" s="82">
        <f t="shared" si="220"/>
        <v>0.54019946349653969</v>
      </c>
      <c r="IR170" s="82">
        <f t="shared" si="220"/>
        <v>0.50943690132091723</v>
      </c>
      <c r="IS170" s="82">
        <f t="shared" si="220"/>
        <v>0.39078403849378507</v>
      </c>
      <c r="IT170" s="82">
        <f t="shared" si="220"/>
        <v>0.24718318852598373</v>
      </c>
      <c r="IU170" s="82">
        <f t="shared" si="220"/>
        <v>4.6324604080902471E-2</v>
      </c>
      <c r="IV170" s="82">
        <f t="shared" si="220"/>
        <v>0.13492828048341934</v>
      </c>
      <c r="IW170" s="82">
        <f t="shared" si="220"/>
        <v>1.7310487043450895E-2</v>
      </c>
      <c r="IY170" s="82">
        <f t="shared" si="221"/>
        <v>4.8331367275888895E-2</v>
      </c>
      <c r="IZ170" s="82">
        <f t="shared" si="221"/>
        <v>4.0566905195118835E-4</v>
      </c>
      <c r="JA170" s="82">
        <f t="shared" si="221"/>
        <v>2.0289922829924137E-4</v>
      </c>
      <c r="JB170" s="82">
        <f t="shared" si="221"/>
        <v>0.16860087658438075</v>
      </c>
      <c r="JC170" s="82">
        <f t="shared" si="221"/>
        <v>0.22582664730222163</v>
      </c>
      <c r="JD170" s="82">
        <f t="shared" si="221"/>
        <v>0.43866773914627138</v>
      </c>
      <c r="JE170" s="82">
        <f t="shared" si="221"/>
        <v>0.37113873258138363</v>
      </c>
      <c r="JF170" s="82">
        <f t="shared" si="221"/>
        <v>0.33916267344038264</v>
      </c>
      <c r="JG170" s="82">
        <f t="shared" si="221"/>
        <v>0.54019946349653969</v>
      </c>
      <c r="JH170" s="82">
        <f t="shared" si="221"/>
        <v>0.50943690132091723</v>
      </c>
      <c r="JI170" s="82">
        <f t="shared" si="221"/>
        <v>0.39078403849382137</v>
      </c>
      <c r="JJ170" s="82">
        <f t="shared" si="221"/>
        <v>0.24718318852601109</v>
      </c>
      <c r="JK170" s="82">
        <f t="shared" si="221"/>
        <v>4.6324604433051468E-2</v>
      </c>
      <c r="JL170" s="82">
        <f t="shared" si="221"/>
        <v>0.13492828048459599</v>
      </c>
      <c r="JM170" s="82">
        <f t="shared" si="221"/>
        <v>1.7310489274943358E-2</v>
      </c>
    </row>
    <row r="171" spans="2:273" x14ac:dyDescent="0.25">
      <c r="B171" s="2">
        <v>144</v>
      </c>
      <c r="C171" s="37">
        <v>0.21520500000000001</v>
      </c>
      <c r="D171" s="37">
        <v>0.18813199999999999</v>
      </c>
      <c r="E171" s="37">
        <v>0.19175400000000001</v>
      </c>
      <c r="F171" s="37">
        <v>0.20234199999999999</v>
      </c>
      <c r="G171" s="37">
        <v>0.21393799999999999</v>
      </c>
      <c r="H171" s="37">
        <v>0.21319099999999999</v>
      </c>
      <c r="I171" s="37">
        <v>0.21840799999999999</v>
      </c>
      <c r="J171" s="37">
        <v>0.21138299999999999</v>
      </c>
      <c r="K171" s="37">
        <v>0.20538899999999999</v>
      </c>
      <c r="L171" s="37">
        <v>0.214557</v>
      </c>
      <c r="M171" s="37">
        <v>0.219328</v>
      </c>
      <c r="N171" s="37">
        <v>0.19895099999999999</v>
      </c>
      <c r="O171" s="37">
        <v>0.19950999999999999</v>
      </c>
      <c r="P171" s="37">
        <v>0.229021</v>
      </c>
      <c r="Q171" s="37">
        <v>0.247645</v>
      </c>
      <c r="S171" s="4">
        <f t="shared" si="222"/>
        <v>0.20929814727915247</v>
      </c>
      <c r="T171" s="4">
        <f t="shared" si="222"/>
        <v>0.19013446329138026</v>
      </c>
      <c r="U171" s="4">
        <f t="shared" si="222"/>
        <v>0.19032848808040254</v>
      </c>
      <c r="V171" s="4">
        <f t="shared" si="222"/>
        <v>0.20334084405794131</v>
      </c>
      <c r="W171" s="4">
        <f t="shared" si="222"/>
        <v>0.20893334127787386</v>
      </c>
      <c r="X171" s="4">
        <f t="shared" si="222"/>
        <v>0.21070029450799505</v>
      </c>
      <c r="Y171" s="4">
        <f t="shared" si="222"/>
        <v>0.2152224021176859</v>
      </c>
      <c r="Z171" s="4">
        <f t="shared" si="222"/>
        <v>0.21521008793972607</v>
      </c>
      <c r="AA171" s="4">
        <f t="shared" si="222"/>
        <v>0.20711964307820649</v>
      </c>
      <c r="AB171" s="4">
        <f t="shared" si="222"/>
        <v>0.21251511606218015</v>
      </c>
      <c r="AC171" s="4">
        <f t="shared" si="222"/>
        <v>0.22344860696503993</v>
      </c>
      <c r="AD171" s="4">
        <f t="shared" si="222"/>
        <v>0.19733689538334195</v>
      </c>
      <c r="AE171" s="4">
        <f t="shared" si="222"/>
        <v>0.19680200576474255</v>
      </c>
      <c r="AF171" s="4">
        <f t="shared" si="222"/>
        <v>0.23636443228384985</v>
      </c>
      <c r="AG171" s="4">
        <f t="shared" si="222"/>
        <v>0.2499301862288035</v>
      </c>
      <c r="AI171" s="4">
        <f t="shared" si="223"/>
        <v>5.9068527208475385E-3</v>
      </c>
      <c r="AJ171" s="4">
        <f t="shared" si="223"/>
        <v>-2.0024632913802631E-3</v>
      </c>
      <c r="AK171" s="4">
        <f t="shared" si="223"/>
        <v>1.4255119195974719E-3</v>
      </c>
      <c r="AL171" s="4">
        <f t="shared" si="223"/>
        <v>-9.9884405794131714E-4</v>
      </c>
      <c r="AM171" s="4">
        <f t="shared" si="223"/>
        <v>5.0046587221261318E-3</v>
      </c>
      <c r="AN171" s="4">
        <f t="shared" si="223"/>
        <v>2.4907054920049465E-3</v>
      </c>
      <c r="AO171" s="4">
        <f t="shared" si="223"/>
        <v>3.1855978823140951E-3</v>
      </c>
      <c r="AP171" s="4">
        <f t="shared" si="223"/>
        <v>-3.8270879397260815E-3</v>
      </c>
      <c r="AQ171" s="4">
        <f t="shared" si="223"/>
        <v>-1.7306430782065008E-3</v>
      </c>
      <c r="AR171" s="4">
        <f t="shared" si="223"/>
        <v>2.0418839378198439E-3</v>
      </c>
      <c r="AS171" s="4">
        <f t="shared" si="223"/>
        <v>-4.1206069650399357E-3</v>
      </c>
      <c r="AT171" s="4">
        <f t="shared" si="223"/>
        <v>1.6141046166580353E-3</v>
      </c>
      <c r="AU171" s="4">
        <f t="shared" si="223"/>
        <v>2.7079942352574438E-3</v>
      </c>
      <c r="AV171" s="4">
        <f t="shared" si="223"/>
        <v>-7.3434322838498434E-3</v>
      </c>
      <c r="AW171" s="4">
        <f t="shared" si="223"/>
        <v>-2.2851862288034985E-3</v>
      </c>
      <c r="AY171" s="2">
        <f t="shared" si="215"/>
        <v>0.20638081416406362</v>
      </c>
      <c r="AZ171" s="2">
        <f t="shared" si="215"/>
        <v>0.19013344512939823</v>
      </c>
      <c r="BA171" s="2">
        <f t="shared" si="215"/>
        <v>0.19031395666774217</v>
      </c>
      <c r="BB171" s="2">
        <f t="shared" si="215"/>
        <v>0.19694451416309755</v>
      </c>
      <c r="BC171" s="2">
        <f t="shared" si="215"/>
        <v>0.20006561276131002</v>
      </c>
      <c r="BD171" s="2">
        <f t="shared" si="215"/>
        <v>0.20859892931096116</v>
      </c>
      <c r="BE171" s="2">
        <f t="shared" si="215"/>
        <v>0.20807949724344413</v>
      </c>
      <c r="BF171" s="2">
        <f t="shared" si="215"/>
        <v>0.20604125863317785</v>
      </c>
      <c r="BG171" s="2">
        <f t="shared" si="215"/>
        <v>0.19674229288753747</v>
      </c>
      <c r="BH171" s="2">
        <f t="shared" si="215"/>
        <v>0.19599306424751933</v>
      </c>
      <c r="BI171" s="2">
        <f t="shared" si="215"/>
        <v>0.19942520322260049</v>
      </c>
      <c r="BJ171" s="2">
        <f t="shared" si="215"/>
        <v>0.18830847780257332</v>
      </c>
      <c r="BK171" s="2">
        <f t="shared" si="215"/>
        <v>0.18758767587958949</v>
      </c>
      <c r="BL171" s="2">
        <f t="shared" si="215"/>
        <v>0.20540803689542023</v>
      </c>
      <c r="BM171" s="2">
        <f t="shared" si="215"/>
        <v>0.23463828881509702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>
        <f t="shared" si="216"/>
        <v>0.18813199999999999</v>
      </c>
      <c r="CG171" s="2">
        <f t="shared" si="216"/>
        <v>0.19175400000000001</v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>
        <f t="shared" si="199"/>
        <v>0.18813199999999999</v>
      </c>
      <c r="CW171" s="2">
        <f t="shared" si="200"/>
        <v>0.19175400000000001</v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0.39841027450980404</v>
      </c>
      <c r="DL171" s="2">
        <f t="shared" si="224"/>
        <v>0.35001264212007505</v>
      </c>
      <c r="DM171" s="2">
        <f t="shared" si="224"/>
        <v>0.30454435821535819</v>
      </c>
      <c r="DN171" s="2">
        <f t="shared" si="224"/>
        <v>0.30331986840175956</v>
      </c>
      <c r="DO171" s="2">
        <f t="shared" si="224"/>
        <v>0.32797504212087508</v>
      </c>
      <c r="DP171" s="2">
        <f t="shared" si="224"/>
        <v>0.35604444923076922</v>
      </c>
      <c r="DQ171" s="2">
        <f t="shared" si="224"/>
        <v>0.32373282234432232</v>
      </c>
      <c r="DR171" s="2">
        <f t="shared" si="224"/>
        <v>0.37844755869484603</v>
      </c>
      <c r="DS171" s="2">
        <f t="shared" si="224"/>
        <v>0.29176277832512321</v>
      </c>
      <c r="DT171" s="2">
        <f t="shared" si="224"/>
        <v>0.30532407142857138</v>
      </c>
      <c r="DU171" s="2">
        <f t="shared" si="224"/>
        <v>0.28794771921182255</v>
      </c>
      <c r="DV171" s="2">
        <f t="shared" si="224"/>
        <v>0.29256387578791243</v>
      </c>
      <c r="DW171" s="2">
        <f t="shared" si="224"/>
        <v>0.32166006129032254</v>
      </c>
      <c r="DX171" s="2">
        <f t="shared" si="224"/>
        <v>0.33039918185483869</v>
      </c>
      <c r="DY171" s="2">
        <f t="shared" si="224"/>
        <v>0.23401571648976907</v>
      </c>
      <c r="EA171" s="2">
        <f t="shared" si="214"/>
        <v>0.20625397777777779</v>
      </c>
      <c r="EB171" s="2">
        <f t="shared" si="214"/>
        <v>0.18948711080652142</v>
      </c>
      <c r="EC171" s="2">
        <f t="shared" si="214"/>
        <v>0.19034685849825606</v>
      </c>
      <c r="ED171" s="2">
        <f t="shared" si="214"/>
        <v>0.19630631696213613</v>
      </c>
      <c r="EE171" s="2">
        <f t="shared" si="214"/>
        <v>0.19913352642192922</v>
      </c>
      <c r="EF171" s="2">
        <f t="shared" si="214"/>
        <v>0.2087782385153765</v>
      </c>
      <c r="EG171" s="2">
        <f t="shared" si="214"/>
        <v>0.20702010296186596</v>
      </c>
      <c r="EH171" s="2">
        <f t="shared" si="214"/>
        <v>0.20573250207495075</v>
      </c>
      <c r="EI171" s="2">
        <f t="shared" si="214"/>
        <v>0.19795702187101516</v>
      </c>
      <c r="EJ171" s="2">
        <f t="shared" si="214"/>
        <v>0.18910091031302512</v>
      </c>
      <c r="EK171" s="2">
        <f t="shared" si="213"/>
        <v>0.19530733000255776</v>
      </c>
      <c r="EL171" s="2">
        <f t="shared" si="180"/>
        <v>0.1885380129017491</v>
      </c>
      <c r="EM171" s="2">
        <f t="shared" si="180"/>
        <v>0.18572366054150741</v>
      </c>
      <c r="EN171" s="2">
        <f t="shared" si="180"/>
        <v>0.20672897145926891</v>
      </c>
      <c r="EO171" s="2">
        <f t="shared" si="180"/>
        <v>0.23637184663433805</v>
      </c>
      <c r="EQ171" s="2">
        <f t="shared" si="225"/>
        <v>0.20663604930880675</v>
      </c>
      <c r="ER171" s="2">
        <f t="shared" si="225"/>
        <v>0.19335166739667931</v>
      </c>
      <c r="ES171" s="2">
        <f t="shared" si="225"/>
        <v>0.19016113510044955</v>
      </c>
      <c r="ET171" s="2">
        <f t="shared" si="225"/>
        <v>0.19781193724010998</v>
      </c>
      <c r="EU171" s="2">
        <f t="shared" si="225"/>
        <v>0.20125476828787969</v>
      </c>
      <c r="EV171" s="2">
        <f t="shared" si="225"/>
        <v>0.20841386710720344</v>
      </c>
      <c r="EW171" s="2">
        <f t="shared" si="225"/>
        <v>0.20923382408021551</v>
      </c>
      <c r="EX171" s="2">
        <f t="shared" si="225"/>
        <v>0.20636839842645768</v>
      </c>
      <c r="EY171" s="2">
        <f t="shared" si="225"/>
        <v>0.19572092216714565</v>
      </c>
      <c r="EZ171" s="2">
        <f t="shared" si="225"/>
        <v>0.20216951681627782</v>
      </c>
      <c r="FA171" s="2">
        <f t="shared" si="225"/>
        <v>0.20381436622624532</v>
      </c>
      <c r="FB171" s="2">
        <f t="shared" si="225"/>
        <v>0.1880168091552637</v>
      </c>
      <c r="FC171" s="2">
        <f t="shared" si="225"/>
        <v>0.19091652799854689</v>
      </c>
      <c r="FD171" s="2">
        <f t="shared" si="225"/>
        <v>0.20290484602048309</v>
      </c>
      <c r="FE171" s="2">
        <f t="shared" si="225"/>
        <v>0.22814830480206905</v>
      </c>
      <c r="FG171" s="2">
        <f t="shared" si="226"/>
        <v>0.99999157614364043</v>
      </c>
      <c r="FH171" s="2">
        <f t="shared" si="226"/>
        <v>0.99993227662095097</v>
      </c>
      <c r="FI171" s="2">
        <f t="shared" si="226"/>
        <v>0.99995309273491317</v>
      </c>
      <c r="FJ171" s="2">
        <f t="shared" si="226"/>
        <v>0.99996524317878399</v>
      </c>
      <c r="FK171" s="2">
        <f t="shared" si="226"/>
        <v>0.99997158620221294</v>
      </c>
      <c r="FL171" s="2">
        <f t="shared" si="226"/>
        <v>0.99998203815782916</v>
      </c>
      <c r="FM171" s="2">
        <f t="shared" si="226"/>
        <v>0.99997908731884932</v>
      </c>
      <c r="FN171" s="2">
        <f t="shared" si="226"/>
        <v>0.99997280727404658</v>
      </c>
      <c r="FO171" s="2">
        <f t="shared" si="226"/>
        <v>0.99997540870742185</v>
      </c>
      <c r="FP171" s="2">
        <f t="shared" si="226"/>
        <v>0.99997692521474613</v>
      </c>
      <c r="FQ171" s="2">
        <f t="shared" si="226"/>
        <v>0.99997553305378617</v>
      </c>
      <c r="FR171" s="2">
        <f t="shared" si="226"/>
        <v>0.99997130069728024</v>
      </c>
      <c r="FS171" s="2">
        <f t="shared" si="226"/>
        <v>0.99996919505622806</v>
      </c>
      <c r="FT171" s="2">
        <f t="shared" si="226"/>
        <v>0.99996841118320012</v>
      </c>
      <c r="FU171" s="2">
        <f t="shared" si="226"/>
        <v>0.99993953503842725</v>
      </c>
      <c r="FW171" s="2">
        <f t="shared" si="217"/>
        <v>0.32773362858612048</v>
      </c>
      <c r="FX171" s="2">
        <f t="shared" si="217"/>
        <v>0.16443361007857826</v>
      </c>
      <c r="FY171" s="2">
        <f t="shared" si="217"/>
        <v>0.20599732374715038</v>
      </c>
      <c r="FZ171" s="2">
        <f t="shared" si="217"/>
        <v>0.42140621999337197</v>
      </c>
      <c r="GA171" s="2">
        <f t="shared" si="217"/>
        <v>0.43768015213633221</v>
      </c>
      <c r="GB171" s="2">
        <f t="shared" si="217"/>
        <v>0.49936513339949873</v>
      </c>
      <c r="GC171" s="2">
        <f t="shared" si="217"/>
        <v>0.47745558233618163</v>
      </c>
      <c r="GD171" s="2">
        <f t="shared" si="217"/>
        <v>0.47815963136735601</v>
      </c>
      <c r="GE171" s="2">
        <f t="shared" si="217"/>
        <v>0.54426722841299524</v>
      </c>
      <c r="GF171" s="2">
        <f t="shared" si="217"/>
        <v>0.52717725553181172</v>
      </c>
      <c r="GG171" s="2">
        <f t="shared" si="217"/>
        <v>0.48378853509086284</v>
      </c>
      <c r="GH171" s="2">
        <f t="shared" si="217"/>
        <v>0.44612221319084666</v>
      </c>
      <c r="GI171" s="2">
        <f t="shared" si="217"/>
        <v>0.35815045161209674</v>
      </c>
      <c r="GJ171" s="2">
        <f t="shared" si="217"/>
        <v>0.34644291372647085</v>
      </c>
      <c r="GK171" s="2">
        <f t="shared" si="217"/>
        <v>0.21078695667607528</v>
      </c>
      <c r="GM171" s="82">
        <f t="shared" si="218"/>
        <v>2.0498911415328667E-50</v>
      </c>
      <c r="GN171" s="82">
        <f t="shared" si="218"/>
        <v>3.3104974821665865E-253</v>
      </c>
      <c r="GO171" s="82">
        <f t="shared" si="218"/>
        <v>1.3599567529801393E-242</v>
      </c>
      <c r="GP171" s="82">
        <f t="shared" si="218"/>
        <v>1.181887865299691E-239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5.4702857326988189E-19</v>
      </c>
      <c r="HD171" s="82">
        <f t="shared" si="182"/>
        <v>3.4963982523905994E-125</v>
      </c>
      <c r="HE171" s="82">
        <f t="shared" si="182"/>
        <v>2.0198160664003931E-157</v>
      </c>
      <c r="HF171" s="82">
        <f t="shared" si="181"/>
        <v>2.2254844266867748E-152</v>
      </c>
      <c r="HG171" s="82">
        <f t="shared" si="181"/>
        <v>0</v>
      </c>
      <c r="HH171" s="82">
        <f t="shared" si="181"/>
        <v>0</v>
      </c>
      <c r="HI171" s="82">
        <f t="shared" si="181"/>
        <v>1.7966016307086208E-272</v>
      </c>
      <c r="HJ171" s="82">
        <f t="shared" si="181"/>
        <v>9.1342441644177042E-293</v>
      </c>
      <c r="HK171" s="82">
        <f t="shared" si="181"/>
        <v>0</v>
      </c>
      <c r="HL171" s="82">
        <f t="shared" si="181"/>
        <v>0</v>
      </c>
      <c r="HM171" s="82">
        <f t="shared" si="181"/>
        <v>0</v>
      </c>
      <c r="HN171" s="82">
        <f t="shared" si="181"/>
        <v>0</v>
      </c>
      <c r="HO171" s="82">
        <f t="shared" si="227"/>
        <v>1.3683991675276367E-218</v>
      </c>
      <c r="HP171" s="82">
        <f t="shared" si="227"/>
        <v>1.5723091654147367E-261</v>
      </c>
      <c r="HQ171" s="82">
        <f t="shared" si="227"/>
        <v>3.7031091093763025E-215</v>
      </c>
      <c r="HS171" s="82">
        <f t="shared" si="219"/>
        <v>6.7587840978803187E-8</v>
      </c>
      <c r="HT171" s="82">
        <f t="shared" si="219"/>
        <v>1.4389306297134615E-4</v>
      </c>
      <c r="HU171" s="82">
        <f t="shared" si="219"/>
        <v>1.57235324260543E-5</v>
      </c>
      <c r="HV171" s="82">
        <f t="shared" si="219"/>
        <v>5.5142167801816036E-13</v>
      </c>
      <c r="HW171" s="82">
        <f t="shared" si="219"/>
        <v>8.2734387479656767E-14</v>
      </c>
      <c r="HX171" s="82">
        <f t="shared" si="219"/>
        <v>2.1583459113199283E-16</v>
      </c>
      <c r="HY171" s="82">
        <f t="shared" si="219"/>
        <v>5.4361664311937587E-14</v>
      </c>
      <c r="HZ171" s="82">
        <f t="shared" si="219"/>
        <v>1.089607708627204E-20</v>
      </c>
      <c r="IA171" s="82">
        <f t="shared" si="219"/>
        <v>2.7446249316261627E-20</v>
      </c>
      <c r="IB171" s="82">
        <f t="shared" si="219"/>
        <v>1.6207529626291014E-18</v>
      </c>
      <c r="IC171" s="82">
        <f t="shared" si="219"/>
        <v>4.5601789497615534E-15</v>
      </c>
      <c r="ID171" s="82">
        <f t="shared" si="219"/>
        <v>2.9281564041585959E-15</v>
      </c>
      <c r="IE171" s="82">
        <f t="shared" si="219"/>
        <v>5.8246481755020475E-11</v>
      </c>
      <c r="IF171" s="82">
        <f t="shared" si="219"/>
        <v>8.5104113673729606E-14</v>
      </c>
      <c r="IG171" s="82">
        <f t="shared" si="219"/>
        <v>2.2868163239635348E-10</v>
      </c>
      <c r="II171" s="82">
        <f t="shared" si="220"/>
        <v>7.4652131463440408E-2</v>
      </c>
      <c r="IJ171" s="82">
        <f t="shared" si="220"/>
        <v>7.5033384005864977E-6</v>
      </c>
      <c r="IK171" s="82">
        <f t="shared" si="220"/>
        <v>3.9349475070907361E-4</v>
      </c>
      <c r="IL171" s="82">
        <f t="shared" si="220"/>
        <v>0.24083254962970035</v>
      </c>
      <c r="IM171" s="82">
        <f t="shared" si="220"/>
        <v>0.30380984184270077</v>
      </c>
      <c r="IN171" s="82">
        <f t="shared" si="220"/>
        <v>0.49860559314522851</v>
      </c>
      <c r="IO171" s="82">
        <f t="shared" si="220"/>
        <v>0.44268384666528732</v>
      </c>
      <c r="IP171" s="82">
        <f t="shared" si="220"/>
        <v>0.42997666691487302</v>
      </c>
      <c r="IQ171" s="82">
        <f t="shared" si="220"/>
        <v>0.55464840561828632</v>
      </c>
      <c r="IR171" s="82">
        <f t="shared" si="220"/>
        <v>0.54587147219587817</v>
      </c>
      <c r="IS171" s="82">
        <f t="shared" si="220"/>
        <v>0.46006986504854169</v>
      </c>
      <c r="IT171" s="82">
        <f t="shared" si="220"/>
        <v>0.32880419408073946</v>
      </c>
      <c r="IU171" s="82">
        <f t="shared" si="220"/>
        <v>7.8419666639515564E-2</v>
      </c>
      <c r="IV171" s="82">
        <f t="shared" si="220"/>
        <v>0.17217996644867523</v>
      </c>
      <c r="IW171" s="82">
        <f t="shared" si="220"/>
        <v>2.6092484461539629E-2</v>
      </c>
      <c r="IY171" s="82">
        <f t="shared" si="221"/>
        <v>7.4652199051281384E-2</v>
      </c>
      <c r="IZ171" s="82">
        <f t="shared" si="221"/>
        <v>1.5139640137193266E-4</v>
      </c>
      <c r="JA171" s="82">
        <f t="shared" si="221"/>
        <v>4.092182831351279E-4</v>
      </c>
      <c r="JB171" s="82">
        <f t="shared" si="221"/>
        <v>0.24083254963025177</v>
      </c>
      <c r="JC171" s="82">
        <f t="shared" si="221"/>
        <v>0.30380984184278348</v>
      </c>
      <c r="JD171" s="82">
        <f t="shared" si="221"/>
        <v>0.49860559314522873</v>
      </c>
      <c r="JE171" s="82">
        <f t="shared" si="221"/>
        <v>0.44268384666534166</v>
      </c>
      <c r="JF171" s="82">
        <f t="shared" si="221"/>
        <v>0.42997666691487302</v>
      </c>
      <c r="JG171" s="82">
        <f t="shared" si="221"/>
        <v>0.55464840561828632</v>
      </c>
      <c r="JH171" s="82">
        <f t="shared" si="221"/>
        <v>0.54587147219587817</v>
      </c>
      <c r="JI171" s="82">
        <f t="shared" si="221"/>
        <v>0.46006986504854624</v>
      </c>
      <c r="JJ171" s="82">
        <f t="shared" si="221"/>
        <v>0.32880419408074241</v>
      </c>
      <c r="JK171" s="82">
        <f t="shared" si="221"/>
        <v>7.8419666697762042E-2</v>
      </c>
      <c r="JL171" s="82">
        <f t="shared" si="221"/>
        <v>0.17217996644876032</v>
      </c>
      <c r="JM171" s="82">
        <f t="shared" si="221"/>
        <v>2.6092484690221261E-2</v>
      </c>
    </row>
    <row r="172" spans="2:273" x14ac:dyDescent="0.25">
      <c r="B172" s="2">
        <v>145</v>
      </c>
      <c r="C172" s="37">
        <v>0.203405</v>
      </c>
      <c r="D172" s="37">
        <v>0.18900500000000001</v>
      </c>
      <c r="E172" s="37">
        <v>0.19228400000000001</v>
      </c>
      <c r="F172" s="37">
        <v>0.205985</v>
      </c>
      <c r="G172" s="37">
        <v>0.21307100000000001</v>
      </c>
      <c r="H172" s="37">
        <v>0.21085599999999999</v>
      </c>
      <c r="I172" s="37">
        <v>0.21449699999999999</v>
      </c>
      <c r="J172" s="37">
        <v>0.215526</v>
      </c>
      <c r="K172" s="37">
        <v>0.20301900000000001</v>
      </c>
      <c r="L172" s="37">
        <v>0.21354999999999999</v>
      </c>
      <c r="M172" s="37">
        <v>0.222083</v>
      </c>
      <c r="N172" s="37">
        <v>0.195017</v>
      </c>
      <c r="O172" s="37">
        <v>0.19789300000000001</v>
      </c>
      <c r="P172" s="37">
        <v>0.228216</v>
      </c>
      <c r="Q172" s="37">
        <v>0.25534699999999999</v>
      </c>
      <c r="S172" s="4">
        <f t="shared" si="222"/>
        <v>0.21000821465092945</v>
      </c>
      <c r="T172" s="4">
        <f t="shared" si="222"/>
        <v>0.18968646325655392</v>
      </c>
      <c r="U172" s="4">
        <f t="shared" si="222"/>
        <v>0.19011991796062314</v>
      </c>
      <c r="V172" s="4">
        <f t="shared" si="222"/>
        <v>0.20394094850718333</v>
      </c>
      <c r="W172" s="4">
        <f t="shared" si="222"/>
        <v>0.2093103648470051</v>
      </c>
      <c r="X172" s="4">
        <f t="shared" si="222"/>
        <v>0.21014328661130319</v>
      </c>
      <c r="Y172" s="4">
        <f t="shared" si="222"/>
        <v>0.21447801769163233</v>
      </c>
      <c r="Z172" s="4">
        <f t="shared" si="222"/>
        <v>0.21419608360287995</v>
      </c>
      <c r="AA172" s="4">
        <f t="shared" si="222"/>
        <v>0.20378350825332714</v>
      </c>
      <c r="AB172" s="4">
        <f t="shared" si="222"/>
        <v>0.20892550562664094</v>
      </c>
      <c r="AC172" s="4">
        <f t="shared" si="222"/>
        <v>0.22164008440924865</v>
      </c>
      <c r="AD172" s="4">
        <f t="shared" si="222"/>
        <v>0.19747389941462903</v>
      </c>
      <c r="AE172" s="4">
        <f t="shared" si="222"/>
        <v>0.20028761994669378</v>
      </c>
      <c r="AF172" s="4">
        <f t="shared" si="222"/>
        <v>0.24035788804598307</v>
      </c>
      <c r="AG172" s="4">
        <f t="shared" si="222"/>
        <v>0.25545614538500738</v>
      </c>
      <c r="AI172" s="4">
        <f t="shared" si="223"/>
        <v>-6.6032146509294454E-3</v>
      </c>
      <c r="AJ172" s="4">
        <f t="shared" si="223"/>
        <v>-6.8146325655391027E-4</v>
      </c>
      <c r="AK172" s="4">
        <f t="shared" si="223"/>
        <v>2.1640820393768745E-3</v>
      </c>
      <c r="AL172" s="4">
        <f t="shared" si="223"/>
        <v>2.0440514928166675E-3</v>
      </c>
      <c r="AM172" s="4">
        <f t="shared" si="223"/>
        <v>3.7606351529949067E-3</v>
      </c>
      <c r="AN172" s="4">
        <f t="shared" si="223"/>
        <v>7.1271338869680068E-4</v>
      </c>
      <c r="AO172" s="4">
        <f t="shared" si="223"/>
        <v>1.8982308367665457E-5</v>
      </c>
      <c r="AP172" s="4">
        <f t="shared" si="223"/>
        <v>1.3299163971200456E-3</v>
      </c>
      <c r="AQ172" s="4">
        <f t="shared" si="223"/>
        <v>-7.6450825332713412E-4</v>
      </c>
      <c r="AR172" s="4">
        <f t="shared" si="223"/>
        <v>4.6244943733590449E-3</v>
      </c>
      <c r="AS172" s="4">
        <f t="shared" si="223"/>
        <v>4.4291559075135267E-4</v>
      </c>
      <c r="AT172" s="4">
        <f t="shared" si="223"/>
        <v>-2.4568994146290379E-3</v>
      </c>
      <c r="AU172" s="4">
        <f t="shared" si="223"/>
        <v>-2.3946199466937657E-3</v>
      </c>
      <c r="AV172" s="4">
        <f t="shared" si="223"/>
        <v>-1.2141888045983068E-2</v>
      </c>
      <c r="AW172" s="4">
        <f t="shared" si="223"/>
        <v>-1.0914538500739202E-4</v>
      </c>
      <c r="AY172" s="2">
        <f t="shared" si="215"/>
        <v>0.20607923811927825</v>
      </c>
      <c r="AZ172" s="2">
        <f t="shared" si="215"/>
        <v>0.18968375925371217</v>
      </c>
      <c r="BA172" s="2">
        <f t="shared" si="215"/>
        <v>0.19008720869363174</v>
      </c>
      <c r="BB172" s="2">
        <f t="shared" si="215"/>
        <v>0.19660842013766375</v>
      </c>
      <c r="BC172" s="2">
        <f t="shared" si="215"/>
        <v>0.19978612547029986</v>
      </c>
      <c r="BD172" s="2">
        <f t="shared" si="215"/>
        <v>0.2083102753064715</v>
      </c>
      <c r="BE172" s="2">
        <f t="shared" si="215"/>
        <v>0.20778756090888906</v>
      </c>
      <c r="BF172" s="2">
        <f t="shared" si="215"/>
        <v>0.20568165349766093</v>
      </c>
      <c r="BG172" s="2">
        <f t="shared" si="215"/>
        <v>0.19639499924853421</v>
      </c>
      <c r="BH172" s="2">
        <f t="shared" si="215"/>
        <v>0.19612701167936625</v>
      </c>
      <c r="BI172" s="2">
        <f t="shared" si="215"/>
        <v>0.19959445043559276</v>
      </c>
      <c r="BJ172" s="2">
        <f t="shared" si="215"/>
        <v>0.18800984426230599</v>
      </c>
      <c r="BK172" s="2">
        <f t="shared" si="215"/>
        <v>0.18725287189241829</v>
      </c>
      <c r="BL172" s="2">
        <f t="shared" si="215"/>
        <v>0.20489566134043913</v>
      </c>
      <c r="BM172" s="2">
        <f t="shared" si="215"/>
        <v>0.23411617648776648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>
        <f t="shared" si="216"/>
        <v>0.18900500000000001</v>
      </c>
      <c r="CG172" s="2">
        <f t="shared" si="216"/>
        <v>0.19228400000000001</v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>
        <f t="shared" si="199"/>
        <v>0.18900500000000001</v>
      </c>
      <c r="CW172" s="2">
        <f t="shared" si="200"/>
        <v>0.19228400000000001</v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0.39941137254901971</v>
      </c>
      <c r="DL172" s="2">
        <f t="shared" si="224"/>
        <v>0.35078593302063787</v>
      </c>
      <c r="DM172" s="2">
        <f t="shared" si="224"/>
        <v>0.30502594251394249</v>
      </c>
      <c r="DN172" s="2">
        <f t="shared" si="224"/>
        <v>0.30372177034457482</v>
      </c>
      <c r="DO172" s="2">
        <f t="shared" si="224"/>
        <v>0.32856162365591401</v>
      </c>
      <c r="DP172" s="2">
        <f t="shared" si="224"/>
        <v>0.35677118384615386</v>
      </c>
      <c r="DQ172" s="2">
        <f t="shared" si="224"/>
        <v>0.32418248595848598</v>
      </c>
      <c r="DR172" s="2">
        <f t="shared" si="224"/>
        <v>0.37929426236559133</v>
      </c>
      <c r="DS172" s="2">
        <f t="shared" si="224"/>
        <v>0.29201448325123158</v>
      </c>
      <c r="DT172" s="2">
        <f t="shared" si="224"/>
        <v>0.30576836398467427</v>
      </c>
      <c r="DU172" s="2">
        <f t="shared" si="224"/>
        <v>0.28825914384236445</v>
      </c>
      <c r="DV172" s="2">
        <f t="shared" si="224"/>
        <v>0.29296053763440855</v>
      </c>
      <c r="DW172" s="2">
        <f t="shared" si="224"/>
        <v>0.32222980645161287</v>
      </c>
      <c r="DX172" s="2">
        <f t="shared" si="224"/>
        <v>0.33092338306451607</v>
      </c>
      <c r="DY172" s="2">
        <f t="shared" si="224"/>
        <v>0.23371567501914867</v>
      </c>
      <c r="EA172" s="2">
        <f t="shared" si="214"/>
        <v>0.20593037777777778</v>
      </c>
      <c r="EB172" s="2">
        <f t="shared" si="214"/>
        <v>0.18896533956139086</v>
      </c>
      <c r="EC172" s="2">
        <f t="shared" si="214"/>
        <v>0.1901245353310746</v>
      </c>
      <c r="ED172" s="2">
        <f t="shared" si="214"/>
        <v>0.19592012987524624</v>
      </c>
      <c r="EE172" s="2">
        <f t="shared" si="214"/>
        <v>0.19878415559195253</v>
      </c>
      <c r="EF172" s="2">
        <f t="shared" si="214"/>
        <v>0.20850219484623544</v>
      </c>
      <c r="EG172" s="2">
        <f t="shared" si="214"/>
        <v>0.20665380546094037</v>
      </c>
      <c r="EH172" s="2">
        <f t="shared" si="214"/>
        <v>0.205352122540434</v>
      </c>
      <c r="EI172" s="2">
        <f t="shared" si="214"/>
        <v>0.19768700374946646</v>
      </c>
      <c r="EJ172" s="2">
        <f t="shared" si="214"/>
        <v>0.1887876728225856</v>
      </c>
      <c r="EK172" s="2">
        <f t="shared" si="213"/>
        <v>0.19518869852502344</v>
      </c>
      <c r="EL172" s="2">
        <f t="shared" si="180"/>
        <v>0.18825687533426755</v>
      </c>
      <c r="EM172" s="2">
        <f t="shared" si="180"/>
        <v>0.1852297355882592</v>
      </c>
      <c r="EN172" s="2">
        <f t="shared" si="180"/>
        <v>0.20632889811014085</v>
      </c>
      <c r="EO172" s="2">
        <f t="shared" si="180"/>
        <v>0.23601349514111924</v>
      </c>
      <c r="EQ172" s="2">
        <f t="shared" si="225"/>
        <v>0.20635345432114385</v>
      </c>
      <c r="ER172" s="2">
        <f t="shared" si="225"/>
        <v>0.19295686488670144</v>
      </c>
      <c r="ES172" s="2">
        <f t="shared" si="225"/>
        <v>0.18993380011670488</v>
      </c>
      <c r="ET172" s="2">
        <f t="shared" si="225"/>
        <v>0.19746259931257379</v>
      </c>
      <c r="EU172" s="2">
        <f t="shared" si="225"/>
        <v>0.20095285739535196</v>
      </c>
      <c r="EV172" s="2">
        <f t="shared" si="225"/>
        <v>0.20813014791843071</v>
      </c>
      <c r="EW172" s="2">
        <f t="shared" si="225"/>
        <v>0.20891472539929842</v>
      </c>
      <c r="EX172" s="2">
        <f t="shared" si="225"/>
        <v>0.20600103638216269</v>
      </c>
      <c r="EY172" s="2">
        <f t="shared" si="225"/>
        <v>0.19540462048412582</v>
      </c>
      <c r="EZ172" s="2">
        <f t="shared" si="225"/>
        <v>0.20212595488793866</v>
      </c>
      <c r="FA172" s="2">
        <f t="shared" si="225"/>
        <v>0.20387773397939835</v>
      </c>
      <c r="FB172" s="2">
        <f t="shared" si="225"/>
        <v>0.1877242882670859</v>
      </c>
      <c r="FC172" s="2">
        <f t="shared" si="225"/>
        <v>0.190549417497694</v>
      </c>
      <c r="FD172" s="2">
        <f t="shared" si="225"/>
        <v>0.20242002837398149</v>
      </c>
      <c r="FE172" s="2">
        <f t="shared" si="225"/>
        <v>0.22763799222301562</v>
      </c>
      <c r="FG172" s="2">
        <f t="shared" si="226"/>
        <v>0.99999231734599647</v>
      </c>
      <c r="FH172" s="2">
        <f t="shared" si="226"/>
        <v>0.99993823517617764</v>
      </c>
      <c r="FI172" s="2">
        <f t="shared" si="226"/>
        <v>0.99995721988922859</v>
      </c>
      <c r="FJ172" s="2">
        <f t="shared" si="226"/>
        <v>0.99996830130536773</v>
      </c>
      <c r="FK172" s="2">
        <f t="shared" si="226"/>
        <v>0.9999740862436437</v>
      </c>
      <c r="FL172" s="2">
        <f t="shared" si="226"/>
        <v>0.99998361857935547</v>
      </c>
      <c r="FM172" s="2">
        <f t="shared" si="226"/>
        <v>0.99998092737301525</v>
      </c>
      <c r="FN172" s="2">
        <f t="shared" si="226"/>
        <v>0.9999751998798404</v>
      </c>
      <c r="FO172" s="2">
        <f t="shared" si="226"/>
        <v>0.99997757242608698</v>
      </c>
      <c r="FP172" s="2">
        <f t="shared" si="226"/>
        <v>0.99997895550300531</v>
      </c>
      <c r="FQ172" s="2">
        <f t="shared" si="226"/>
        <v>0.99997768583180857</v>
      </c>
      <c r="FR172" s="2">
        <f t="shared" si="226"/>
        <v>0.99997382585874195</v>
      </c>
      <c r="FS172" s="2">
        <f t="shared" si="226"/>
        <v>0.99997190548122394</v>
      </c>
      <c r="FT172" s="2">
        <f t="shared" si="226"/>
        <v>0.99997119057660111</v>
      </c>
      <c r="FU172" s="2">
        <f t="shared" si="226"/>
        <v>0.99994485500625863</v>
      </c>
      <c r="FW172" s="2">
        <f t="shared" si="217"/>
        <v>0.34833860745111422</v>
      </c>
      <c r="FX172" s="2">
        <f t="shared" si="217"/>
        <v>0.17748224403920546</v>
      </c>
      <c r="FY172" s="2">
        <f t="shared" si="217"/>
        <v>0.22147002329659601</v>
      </c>
      <c r="FZ172" s="2">
        <f t="shared" si="217"/>
        <v>0.44401080148598221</v>
      </c>
      <c r="GA172" s="2">
        <f t="shared" si="217"/>
        <v>0.46046296226344874</v>
      </c>
      <c r="GB172" s="2">
        <f t="shared" si="217"/>
        <v>0.52237602817479212</v>
      </c>
      <c r="GC172" s="2">
        <f t="shared" si="217"/>
        <v>0.50046613684484931</v>
      </c>
      <c r="GD172" s="2">
        <f t="shared" si="217"/>
        <v>0.50117157370553012</v>
      </c>
      <c r="GE172" s="2">
        <f t="shared" si="217"/>
        <v>0.56700382319780307</v>
      </c>
      <c r="GF172" s="2">
        <f t="shared" si="217"/>
        <v>0.55006162120645219</v>
      </c>
      <c r="GG172" s="2">
        <f t="shared" si="217"/>
        <v>0.50680828086409124</v>
      </c>
      <c r="GH172" s="2">
        <f t="shared" si="217"/>
        <v>0.4689779677350826</v>
      </c>
      <c r="GI172" s="2">
        <f t="shared" si="217"/>
        <v>0.37958798805518568</v>
      </c>
      <c r="GJ172" s="2">
        <f t="shared" si="217"/>
        <v>0.36758100472892852</v>
      </c>
      <c r="GK172" s="2">
        <f t="shared" si="217"/>
        <v>0.22651677858958705</v>
      </c>
      <c r="GM172" s="82">
        <f t="shared" si="218"/>
        <v>1.6487477734468387E-51</v>
      </c>
      <c r="GN172" s="82">
        <f t="shared" si="218"/>
        <v>1.7458922716977566E-259</v>
      </c>
      <c r="GO172" s="82">
        <f t="shared" si="218"/>
        <v>1.8428619541843814E-248</v>
      </c>
      <c r="GP172" s="82">
        <f t="shared" si="218"/>
        <v>4.5445600399223742E-245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1.5928686385833888E-19</v>
      </c>
      <c r="HD172" s="82">
        <f t="shared" si="182"/>
        <v>1.3219360143388387E-129</v>
      </c>
      <c r="HE172" s="82">
        <f t="shared" si="182"/>
        <v>9.188867691448035E-163</v>
      </c>
      <c r="HF172" s="82">
        <f t="shared" si="181"/>
        <v>4.7011723334563817E-157</v>
      </c>
      <c r="HG172" s="82">
        <f t="shared" si="181"/>
        <v>0</v>
      </c>
      <c r="HH172" s="82">
        <f t="shared" si="181"/>
        <v>0</v>
      </c>
      <c r="HI172" s="82">
        <f t="shared" si="181"/>
        <v>2.2318110933663568E-280</v>
      </c>
      <c r="HJ172" s="82">
        <f t="shared" si="181"/>
        <v>3.1776403066120111E-301</v>
      </c>
      <c r="HK172" s="82">
        <f t="shared" si="181"/>
        <v>0</v>
      </c>
      <c r="HL172" s="82">
        <f t="shared" si="181"/>
        <v>0</v>
      </c>
      <c r="HM172" s="82">
        <f t="shared" si="181"/>
        <v>0</v>
      </c>
      <c r="HN172" s="82">
        <f t="shared" si="181"/>
        <v>0</v>
      </c>
      <c r="HO172" s="82">
        <f t="shared" si="227"/>
        <v>2.6654159230839263E-225</v>
      </c>
      <c r="HP172" s="82">
        <f t="shared" si="227"/>
        <v>1.0106208176421957E-269</v>
      </c>
      <c r="HQ172" s="82">
        <f t="shared" si="227"/>
        <v>5.1569376111371299E-222</v>
      </c>
      <c r="HS172" s="82">
        <f t="shared" si="219"/>
        <v>1.8709191111435688E-8</v>
      </c>
      <c r="HT172" s="82">
        <f t="shared" si="219"/>
        <v>4.785725786254011E-5</v>
      </c>
      <c r="HU172" s="82">
        <f t="shared" si="219"/>
        <v>4.855221830502683E-6</v>
      </c>
      <c r="HV172" s="82">
        <f t="shared" si="219"/>
        <v>6.6438466832664537E-14</v>
      </c>
      <c r="HW172" s="82">
        <f t="shared" si="219"/>
        <v>9.7643017457752469E-15</v>
      </c>
      <c r="HX172" s="82">
        <f t="shared" si="219"/>
        <v>2.2680673568090791E-17</v>
      </c>
      <c r="HY172" s="82">
        <f t="shared" si="219"/>
        <v>7.02517244136775E-15</v>
      </c>
      <c r="HZ172" s="82">
        <f t="shared" si="219"/>
        <v>4.8820851984088451E-22</v>
      </c>
      <c r="IA172" s="82">
        <f t="shared" si="219"/>
        <v>1.6417846899597587E-21</v>
      </c>
      <c r="IB172" s="82">
        <f t="shared" si="219"/>
        <v>1.2133244293355787E-19</v>
      </c>
      <c r="IC172" s="82">
        <f t="shared" si="219"/>
        <v>5.3422220294999074E-16</v>
      </c>
      <c r="ID172" s="82">
        <f t="shared" si="219"/>
        <v>2.8943659023473389E-16</v>
      </c>
      <c r="IE172" s="82">
        <f t="shared" si="219"/>
        <v>8.9485669314871199E-12</v>
      </c>
      <c r="IF172" s="82">
        <f t="shared" si="219"/>
        <v>5.436733107766796E-15</v>
      </c>
      <c r="IG172" s="82">
        <f t="shared" si="219"/>
        <v>2.0581673457311291E-11</v>
      </c>
      <c r="II172" s="82">
        <f t="shared" si="220"/>
        <v>0.11024806373899214</v>
      </c>
      <c r="IJ172" s="82">
        <f t="shared" si="220"/>
        <v>2.373659660705298E-5</v>
      </c>
      <c r="IK172" s="82">
        <f t="shared" si="220"/>
        <v>9.4278658067670337E-4</v>
      </c>
      <c r="IL172" s="82">
        <f t="shared" si="220"/>
        <v>0.32179488051500738</v>
      </c>
      <c r="IM172" s="82">
        <f t="shared" si="220"/>
        <v>0.38401589940009967</v>
      </c>
      <c r="IN172" s="82">
        <f t="shared" si="220"/>
        <v>0.53848208137767894</v>
      </c>
      <c r="IO172" s="82">
        <f t="shared" si="220"/>
        <v>0.5010018009481656</v>
      </c>
      <c r="IP172" s="82">
        <f t="shared" si="220"/>
        <v>0.50307232461067231</v>
      </c>
      <c r="IQ172" s="82">
        <f t="shared" si="220"/>
        <v>0.53959950321574501</v>
      </c>
      <c r="IR172" s="82">
        <f t="shared" si="220"/>
        <v>0.5540199550798639</v>
      </c>
      <c r="IS172" s="82">
        <f t="shared" si="220"/>
        <v>0.51389055829667984</v>
      </c>
      <c r="IT172" s="82">
        <f t="shared" si="220"/>
        <v>0.40984045164807476</v>
      </c>
      <c r="IU172" s="82">
        <f t="shared" si="220"/>
        <v>0.12428563961242815</v>
      </c>
      <c r="IV172" s="82">
        <f t="shared" si="220"/>
        <v>0.21459301643953757</v>
      </c>
      <c r="IW172" s="82">
        <f t="shared" si="220"/>
        <v>3.8487314120032812E-2</v>
      </c>
      <c r="IY172" s="82">
        <f t="shared" si="221"/>
        <v>0.11024808244818325</v>
      </c>
      <c r="IZ172" s="82">
        <f t="shared" si="221"/>
        <v>7.1593854469593094E-5</v>
      </c>
      <c r="JA172" s="82">
        <f t="shared" si="221"/>
        <v>9.4764180250720602E-4</v>
      </c>
      <c r="JB172" s="82">
        <f t="shared" si="221"/>
        <v>0.32179488051507382</v>
      </c>
      <c r="JC172" s="82">
        <f t="shared" si="221"/>
        <v>0.38401589940010944</v>
      </c>
      <c r="JD172" s="82">
        <f t="shared" si="221"/>
        <v>0.53848208137767894</v>
      </c>
      <c r="JE172" s="82">
        <f t="shared" si="221"/>
        <v>0.50100180094817259</v>
      </c>
      <c r="JF172" s="82">
        <f t="shared" si="221"/>
        <v>0.50307232461067231</v>
      </c>
      <c r="JG172" s="82">
        <f t="shared" si="221"/>
        <v>0.53959950321574501</v>
      </c>
      <c r="JH172" s="82">
        <f t="shared" si="221"/>
        <v>0.5540199550798639</v>
      </c>
      <c r="JI172" s="82">
        <f t="shared" si="221"/>
        <v>0.5138905582966804</v>
      </c>
      <c r="JJ172" s="82">
        <f t="shared" si="221"/>
        <v>0.40984045164807503</v>
      </c>
      <c r="JK172" s="82">
        <f t="shared" si="221"/>
        <v>0.12428563962137672</v>
      </c>
      <c r="JL172" s="82">
        <f t="shared" si="221"/>
        <v>0.21459301643954301</v>
      </c>
      <c r="JM172" s="82">
        <f t="shared" si="221"/>
        <v>3.8487314140614487E-2</v>
      </c>
    </row>
    <row r="173" spans="2:273" x14ac:dyDescent="0.25">
      <c r="B173" s="2">
        <v>146</v>
      </c>
      <c r="C173" s="37">
        <v>0.21376100000000001</v>
      </c>
      <c r="D173" s="37">
        <v>0.19256999999999999</v>
      </c>
      <c r="E173" s="37">
        <v>0.18779100000000001</v>
      </c>
      <c r="F173" s="37">
        <v>0.20361399999999999</v>
      </c>
      <c r="G173" s="37">
        <v>0.208839</v>
      </c>
      <c r="H173" s="37">
        <v>0.20805899999999999</v>
      </c>
      <c r="I173" s="37">
        <v>0.210617</v>
      </c>
      <c r="J173" s="37">
        <v>0.20751600000000001</v>
      </c>
      <c r="K173" s="37">
        <v>0.19695399999999999</v>
      </c>
      <c r="L173" s="37">
        <v>0.21429500000000001</v>
      </c>
      <c r="M173" s="37">
        <v>0.21951799999999999</v>
      </c>
      <c r="N173" s="37">
        <v>0.19902300000000001</v>
      </c>
      <c r="O173" s="37">
        <v>0.20499999999999999</v>
      </c>
      <c r="P173" s="37">
        <v>0.235129</v>
      </c>
      <c r="Q173" s="37">
        <v>0.26329200000000003</v>
      </c>
      <c r="S173" s="4">
        <f t="shared" si="222"/>
        <v>0.21080534634393622</v>
      </c>
      <c r="T173" s="4">
        <f t="shared" si="222"/>
        <v>0.18924825513520466</v>
      </c>
      <c r="U173" s="4">
        <f t="shared" si="222"/>
        <v>0.18992948831615358</v>
      </c>
      <c r="V173" s="4">
        <f t="shared" si="222"/>
        <v>0.20401469814942402</v>
      </c>
      <c r="W173" s="4">
        <f t="shared" si="222"/>
        <v>0.20895909895518905</v>
      </c>
      <c r="X173" s="4">
        <f t="shared" si="222"/>
        <v>0.20950501112695744</v>
      </c>
      <c r="Y173" s="4">
        <f t="shared" si="222"/>
        <v>0.21332554330530451</v>
      </c>
      <c r="Z173" s="4">
        <f t="shared" si="222"/>
        <v>0.21240557123390219</v>
      </c>
      <c r="AA173" s="4">
        <f t="shared" si="222"/>
        <v>0.20083374540861682</v>
      </c>
      <c r="AB173" s="4">
        <f t="shared" si="222"/>
        <v>0.20535372613757888</v>
      </c>
      <c r="AC173" s="4">
        <f t="shared" si="222"/>
        <v>0.21856314594944393</v>
      </c>
      <c r="AD173" s="4">
        <f t="shared" si="222"/>
        <v>0.19683471550604253</v>
      </c>
      <c r="AE173" s="4">
        <f t="shared" si="222"/>
        <v>0.20401721611410956</v>
      </c>
      <c r="AF173" s="4">
        <f t="shared" si="222"/>
        <v>0.24385692173724166</v>
      </c>
      <c r="AG173" s="4">
        <f t="shared" si="222"/>
        <v>0.26265196635657773</v>
      </c>
      <c r="AI173" s="4">
        <f t="shared" si="223"/>
        <v>2.9556536560637892E-3</v>
      </c>
      <c r="AJ173" s="4">
        <f t="shared" si="223"/>
        <v>3.321744864795334E-3</v>
      </c>
      <c r="AK173" s="4">
        <f t="shared" si="223"/>
        <v>-2.1384883161535695E-3</v>
      </c>
      <c r="AL173" s="4">
        <f t="shared" si="223"/>
        <v>-4.0069814942403359E-4</v>
      </c>
      <c r="AM173" s="4">
        <f t="shared" si="223"/>
        <v>-1.2009895518905189E-4</v>
      </c>
      <c r="AN173" s="4">
        <f t="shared" si="223"/>
        <v>-1.4460111269574416E-3</v>
      </c>
      <c r="AO173" s="4">
        <f t="shared" si="223"/>
        <v>-2.7085433053045116E-3</v>
      </c>
      <c r="AP173" s="4">
        <f t="shared" si="223"/>
        <v>-4.8895712339021846E-3</v>
      </c>
      <c r="AQ173" s="4">
        <f t="shared" si="223"/>
        <v>-3.8797454086168248E-3</v>
      </c>
      <c r="AR173" s="4">
        <f t="shared" si="223"/>
        <v>8.9412738624211341E-3</v>
      </c>
      <c r="AS173" s="4">
        <f t="shared" si="223"/>
        <v>9.5485405055606432E-4</v>
      </c>
      <c r="AT173" s="4">
        <f t="shared" si="223"/>
        <v>2.1882844939574708E-3</v>
      </c>
      <c r="AU173" s="4">
        <f t="shared" si="223"/>
        <v>9.8278388589043142E-4</v>
      </c>
      <c r="AV173" s="4">
        <f t="shared" si="223"/>
        <v>-8.7279217372416562E-3</v>
      </c>
      <c r="AW173" s="4">
        <f t="shared" si="223"/>
        <v>6.4003364342229974E-4</v>
      </c>
      <c r="AY173" s="2">
        <f t="shared" si="215"/>
        <v>0.20577963336569235</v>
      </c>
      <c r="AZ173" s="2">
        <f t="shared" si="215"/>
        <v>0.18924074507405828</v>
      </c>
      <c r="BA173" s="2">
        <f t="shared" si="215"/>
        <v>0.1898601824231666</v>
      </c>
      <c r="BB173" s="2">
        <f t="shared" si="215"/>
        <v>0.19627438626879937</v>
      </c>
      <c r="BC173" s="2">
        <f t="shared" si="215"/>
        <v>0.19950919359681485</v>
      </c>
      <c r="BD173" s="2">
        <f t="shared" si="215"/>
        <v>0.20802132156429606</v>
      </c>
      <c r="BE173" s="2">
        <f t="shared" si="215"/>
        <v>0.20749780831642101</v>
      </c>
      <c r="BF173" s="2">
        <f t="shared" si="215"/>
        <v>0.20532267519658712</v>
      </c>
      <c r="BG173" s="2">
        <f t="shared" si="215"/>
        <v>0.19604626577219603</v>
      </c>
      <c r="BH173" s="2">
        <f t="shared" si="215"/>
        <v>0.19627046324383007</v>
      </c>
      <c r="BI173" s="2">
        <f t="shared" si="215"/>
        <v>0.19977183689544134</v>
      </c>
      <c r="BJ173" s="2">
        <f t="shared" si="215"/>
        <v>0.18771063916309372</v>
      </c>
      <c r="BK173" s="2">
        <f t="shared" si="215"/>
        <v>0.18692614922452802</v>
      </c>
      <c r="BL173" s="2">
        <f t="shared" si="215"/>
        <v>0.20437764559439031</v>
      </c>
      <c r="BM173" s="2">
        <f t="shared" si="215"/>
        <v>0.23358235485734785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>
        <f t="shared" si="216"/>
        <v>0.19256999999999999</v>
      </c>
      <c r="CG173" s="2">
        <f t="shared" si="216"/>
        <v>0.18779100000000001</v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>
        <f t="shared" si="199"/>
        <v>0.19256999999999999</v>
      </c>
      <c r="CW173" s="2">
        <f t="shared" si="200"/>
        <v>0.18779100000000001</v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0.40041247058823543</v>
      </c>
      <c r="DL173" s="2">
        <f t="shared" si="224"/>
        <v>0.35155922392120076</v>
      </c>
      <c r="DM173" s="2">
        <f t="shared" si="224"/>
        <v>0.3055075268125268</v>
      </c>
      <c r="DN173" s="2">
        <f t="shared" si="224"/>
        <v>0.30412367228739007</v>
      </c>
      <c r="DO173" s="2">
        <f t="shared" si="224"/>
        <v>0.32914820519095295</v>
      </c>
      <c r="DP173" s="2">
        <f t="shared" si="224"/>
        <v>0.35749791846153844</v>
      </c>
      <c r="DQ173" s="2">
        <f t="shared" si="224"/>
        <v>0.32463214957264958</v>
      </c>
      <c r="DR173" s="2">
        <f t="shared" si="224"/>
        <v>0.38014096603633662</v>
      </c>
      <c r="DS173" s="2">
        <f t="shared" si="224"/>
        <v>0.2922661881773399</v>
      </c>
      <c r="DT173" s="2">
        <f t="shared" si="224"/>
        <v>0.30621265654077717</v>
      </c>
      <c r="DU173" s="2">
        <f t="shared" si="224"/>
        <v>0.2885705684729063</v>
      </c>
      <c r="DV173" s="2">
        <f t="shared" si="224"/>
        <v>0.29335719948090466</v>
      </c>
      <c r="DW173" s="2">
        <f t="shared" si="224"/>
        <v>0.32279955161290319</v>
      </c>
      <c r="DX173" s="2">
        <f t="shared" si="224"/>
        <v>0.33144758427419352</v>
      </c>
      <c r="DY173" s="2">
        <f t="shared" si="224"/>
        <v>0.23341563354852823</v>
      </c>
      <c r="EA173" s="2">
        <f t="shared" si="214"/>
        <v>0.20560677777777778</v>
      </c>
      <c r="EB173" s="2">
        <f t="shared" si="214"/>
        <v>0.1884435683162603</v>
      </c>
      <c r="EC173" s="2">
        <f t="shared" si="214"/>
        <v>0.18990221216389316</v>
      </c>
      <c r="ED173" s="2">
        <f t="shared" si="214"/>
        <v>0.19553394278835631</v>
      </c>
      <c r="EE173" s="2">
        <f t="shared" si="214"/>
        <v>0.19843478476197585</v>
      </c>
      <c r="EF173" s="2">
        <f t="shared" si="214"/>
        <v>0.20822615117709442</v>
      </c>
      <c r="EG173" s="2">
        <f t="shared" si="214"/>
        <v>0.20628750796001477</v>
      </c>
      <c r="EH173" s="2">
        <f t="shared" si="214"/>
        <v>0.20497174300591722</v>
      </c>
      <c r="EI173" s="2">
        <f t="shared" si="214"/>
        <v>0.19741698562791776</v>
      </c>
      <c r="EJ173" s="2">
        <f t="shared" si="214"/>
        <v>0.18847443533214608</v>
      </c>
      <c r="EK173" s="2">
        <f t="shared" si="213"/>
        <v>0.19507006704748914</v>
      </c>
      <c r="EL173" s="2">
        <f t="shared" si="180"/>
        <v>0.187975737766786</v>
      </c>
      <c r="EM173" s="2">
        <f t="shared" si="180"/>
        <v>0.18473581063501096</v>
      </c>
      <c r="EN173" s="2">
        <f t="shared" si="180"/>
        <v>0.20592882476101276</v>
      </c>
      <c r="EO173" s="2">
        <f t="shared" si="180"/>
        <v>0.23565514364790041</v>
      </c>
      <c r="EQ173" s="2">
        <f t="shared" si="225"/>
        <v>0.20607085933348093</v>
      </c>
      <c r="ER173" s="2">
        <f t="shared" si="225"/>
        <v>0.19256206237672358</v>
      </c>
      <c r="ES173" s="2">
        <f t="shared" si="225"/>
        <v>0.18970646513296019</v>
      </c>
      <c r="ET173" s="2">
        <f t="shared" si="225"/>
        <v>0.19711326138503757</v>
      </c>
      <c r="EU173" s="2">
        <f t="shared" si="225"/>
        <v>0.20065094650282425</v>
      </c>
      <c r="EV173" s="2">
        <f t="shared" si="225"/>
        <v>0.207846428729658</v>
      </c>
      <c r="EW173" s="2">
        <f t="shared" si="225"/>
        <v>0.20859562671838131</v>
      </c>
      <c r="EX173" s="2">
        <f t="shared" si="225"/>
        <v>0.20563367433786767</v>
      </c>
      <c r="EY173" s="2">
        <f t="shared" si="225"/>
        <v>0.19508831880110603</v>
      </c>
      <c r="EZ173" s="2">
        <f t="shared" si="225"/>
        <v>0.20208239295959954</v>
      </c>
      <c r="FA173" s="2">
        <f t="shared" si="225"/>
        <v>0.20394110173255137</v>
      </c>
      <c r="FB173" s="2">
        <f t="shared" si="225"/>
        <v>0.18743176737890813</v>
      </c>
      <c r="FC173" s="2">
        <f t="shared" si="225"/>
        <v>0.19018230699684113</v>
      </c>
      <c r="FD173" s="2">
        <f t="shared" si="225"/>
        <v>0.20193521072747986</v>
      </c>
      <c r="FE173" s="2">
        <f t="shared" si="225"/>
        <v>0.22712767964396224</v>
      </c>
      <c r="FG173" s="2">
        <f t="shared" si="226"/>
        <v>0.99999299333153735</v>
      </c>
      <c r="FH173" s="2">
        <f t="shared" si="226"/>
        <v>0.99994366950504743</v>
      </c>
      <c r="FI173" s="2">
        <f t="shared" si="226"/>
        <v>0.99996098392840382</v>
      </c>
      <c r="FJ173" s="2">
        <f t="shared" si="226"/>
        <v>0.99997109036626886</v>
      </c>
      <c r="FK173" s="2">
        <f t="shared" si="226"/>
        <v>0.99997636631942677</v>
      </c>
      <c r="FL173" s="2">
        <f t="shared" si="226"/>
        <v>0.99998505994527376</v>
      </c>
      <c r="FM173" s="2">
        <f t="shared" si="226"/>
        <v>0.99998260552826379</v>
      </c>
      <c r="FN173" s="2">
        <f t="shared" si="226"/>
        <v>0.9999773819722414</v>
      </c>
      <c r="FO173" s="2">
        <f t="shared" si="226"/>
        <v>0.99997954576912684</v>
      </c>
      <c r="FP173" s="2">
        <f t="shared" si="226"/>
        <v>0.99998080715509297</v>
      </c>
      <c r="FQ173" s="2">
        <f t="shared" si="226"/>
        <v>0.99997964919678128</v>
      </c>
      <c r="FR173" s="2">
        <f t="shared" si="226"/>
        <v>0.99997612884448561</v>
      </c>
      <c r="FS173" s="2">
        <f t="shared" si="226"/>
        <v>0.99997437743101047</v>
      </c>
      <c r="FT173" s="2">
        <f t="shared" si="226"/>
        <v>0.99997372542698071</v>
      </c>
      <c r="FU173" s="2">
        <f t="shared" si="226"/>
        <v>0.99994970692394158</v>
      </c>
      <c r="FW173" s="2">
        <f t="shared" si="217"/>
        <v>0.36952696547174646</v>
      </c>
      <c r="FX173" s="2">
        <f t="shared" si="217"/>
        <v>0.19132924817052738</v>
      </c>
      <c r="FY173" s="2">
        <f t="shared" si="217"/>
        <v>0.2377568933637374</v>
      </c>
      <c r="FZ173" s="2">
        <f t="shared" si="217"/>
        <v>0.46684955947813456</v>
      </c>
      <c r="GA173" s="2">
        <f t="shared" si="217"/>
        <v>0.48341218777823247</v>
      </c>
      <c r="GB173" s="2">
        <f t="shared" si="217"/>
        <v>0.54529233804472155</v>
      </c>
      <c r="GC173" s="2">
        <f t="shared" si="217"/>
        <v>0.52347471701917003</v>
      </c>
      <c r="GD173" s="2">
        <f t="shared" si="217"/>
        <v>0.52417855383664858</v>
      </c>
      <c r="GE173" s="2">
        <f t="shared" si="217"/>
        <v>0.58946170718985869</v>
      </c>
      <c r="GF173" s="2">
        <f t="shared" si="217"/>
        <v>0.57273607058719178</v>
      </c>
      <c r="GG173" s="2">
        <f t="shared" si="217"/>
        <v>0.52979919530253505</v>
      </c>
      <c r="GH173" s="2">
        <f t="shared" si="217"/>
        <v>0.49196461225987503</v>
      </c>
      <c r="GI173" s="2">
        <f t="shared" si="217"/>
        <v>0.40150601350151099</v>
      </c>
      <c r="GJ173" s="2">
        <f t="shared" si="217"/>
        <v>0.38924069912169251</v>
      </c>
      <c r="GK173" s="2">
        <f t="shared" si="217"/>
        <v>0.24305891619637204</v>
      </c>
      <c r="GM173" s="82">
        <f t="shared" si="218"/>
        <v>1.2897344783093081E-52</v>
      </c>
      <c r="GN173" s="82">
        <f t="shared" si="218"/>
        <v>7.7045949163653662E-266</v>
      </c>
      <c r="GO173" s="82">
        <f t="shared" si="218"/>
        <v>2.1224931429901879E-254</v>
      </c>
      <c r="GP173" s="82">
        <f t="shared" si="218"/>
        <v>1.5187413759601842E-250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4.5542973517223604E-20</v>
      </c>
      <c r="HD173" s="82">
        <f t="shared" si="182"/>
        <v>4.1790884051908541E-134</v>
      </c>
      <c r="HE173" s="82">
        <f t="shared" si="182"/>
        <v>3.3975994132928564E-168</v>
      </c>
      <c r="HF173" s="82">
        <f t="shared" si="181"/>
        <v>8.4257165856856555E-162</v>
      </c>
      <c r="HG173" s="82">
        <f t="shared" si="181"/>
        <v>0</v>
      </c>
      <c r="HH173" s="82">
        <f t="shared" si="181"/>
        <v>0</v>
      </c>
      <c r="HI173" s="82">
        <f t="shared" si="181"/>
        <v>2.1334994912157268E-288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0</v>
      </c>
      <c r="HN173" s="82">
        <f t="shared" si="181"/>
        <v>0</v>
      </c>
      <c r="HO173" s="82">
        <f t="shared" si="227"/>
        <v>4.1029216331602752E-232</v>
      </c>
      <c r="HP173" s="82">
        <f t="shared" si="227"/>
        <v>4.8471581944731661E-278</v>
      </c>
      <c r="HQ173" s="82">
        <f t="shared" si="227"/>
        <v>5.5956886881484169E-229</v>
      </c>
      <c r="HS173" s="82">
        <f t="shared" si="219"/>
        <v>4.9259573613828996E-9</v>
      </c>
      <c r="HT173" s="82">
        <f t="shared" si="219"/>
        <v>1.4843972100819635E-5</v>
      </c>
      <c r="HU173" s="82">
        <f t="shared" si="219"/>
        <v>1.4076777560930725E-6</v>
      </c>
      <c r="HV173" s="82">
        <f t="shared" si="219"/>
        <v>7.3992097593294168E-15</v>
      </c>
      <c r="HW173" s="82">
        <f t="shared" si="219"/>
        <v>1.0688496657120535E-15</v>
      </c>
      <c r="HX173" s="82">
        <f t="shared" si="219"/>
        <v>2.2223052214772231E-18</v>
      </c>
      <c r="HY173" s="82">
        <f t="shared" si="219"/>
        <v>8.4804742531286757E-16</v>
      </c>
      <c r="HZ173" s="82">
        <f t="shared" si="219"/>
        <v>1.971878092796732E-23</v>
      </c>
      <c r="IA173" s="82">
        <f t="shared" si="219"/>
        <v>8.9996244939409539E-23</v>
      </c>
      <c r="IB173" s="82">
        <f t="shared" si="219"/>
        <v>8.3731105571425033E-21</v>
      </c>
      <c r="IC173" s="82">
        <f t="shared" si="219"/>
        <v>5.8397564064460953E-17</v>
      </c>
      <c r="ID173" s="82">
        <f t="shared" si="219"/>
        <v>2.6425990231983183E-17</v>
      </c>
      <c r="IE173" s="82">
        <f t="shared" si="219"/>
        <v>1.2768704466227076E-12</v>
      </c>
      <c r="IF173" s="82">
        <f t="shared" si="219"/>
        <v>3.0675484622804854E-16</v>
      </c>
      <c r="IG173" s="82">
        <f t="shared" si="219"/>
        <v>1.6268132198354797E-12</v>
      </c>
      <c r="II173" s="82">
        <f t="shared" si="220"/>
        <v>0.15573921652456438</v>
      </c>
      <c r="IJ173" s="82">
        <f t="shared" si="220"/>
        <v>7.0500713593963263E-5</v>
      </c>
      <c r="IK173" s="82">
        <f t="shared" si="220"/>
        <v>2.1329483027145977E-3</v>
      </c>
      <c r="IL173" s="82">
        <f t="shared" si="220"/>
        <v>0.40300669621190555</v>
      </c>
      <c r="IM173" s="82">
        <f t="shared" si="220"/>
        <v>0.45707321613807234</v>
      </c>
      <c r="IN173" s="82">
        <f t="shared" si="220"/>
        <v>0.55439707442093722</v>
      </c>
      <c r="IO173" s="82">
        <f t="shared" si="220"/>
        <v>0.53947158057958111</v>
      </c>
      <c r="IP173" s="82">
        <f t="shared" si="220"/>
        <v>0.54596702922632101</v>
      </c>
      <c r="IQ173" s="82">
        <f t="shared" si="220"/>
        <v>0.50034480168326079</v>
      </c>
      <c r="IR173" s="82">
        <f t="shared" si="220"/>
        <v>0.53521840782261432</v>
      </c>
      <c r="IS173" s="82">
        <f t="shared" si="220"/>
        <v>0.54620648875648059</v>
      </c>
      <c r="IT173" s="82">
        <f t="shared" si="220"/>
        <v>0.4799289257585897</v>
      </c>
      <c r="IU173" s="82">
        <f t="shared" si="220"/>
        <v>0.18456595829253505</v>
      </c>
      <c r="IV173" s="82">
        <f t="shared" si="220"/>
        <v>0.26133179104823179</v>
      </c>
      <c r="IW173" s="82">
        <f t="shared" si="220"/>
        <v>5.5563175240878684E-2</v>
      </c>
      <c r="IY173" s="82">
        <f t="shared" si="221"/>
        <v>0.15573922145052174</v>
      </c>
      <c r="IZ173" s="82">
        <f t="shared" si="221"/>
        <v>8.5344685694782897E-5</v>
      </c>
      <c r="JA173" s="82">
        <f t="shared" si="221"/>
        <v>2.1343559804706909E-3</v>
      </c>
      <c r="JB173" s="82">
        <f t="shared" si="221"/>
        <v>0.40300669621191293</v>
      </c>
      <c r="JC173" s="82">
        <f t="shared" si="221"/>
        <v>0.45707321613807339</v>
      </c>
      <c r="JD173" s="82">
        <f t="shared" si="221"/>
        <v>0.55439707442093722</v>
      </c>
      <c r="JE173" s="82">
        <f t="shared" si="221"/>
        <v>0.539471580579582</v>
      </c>
      <c r="JF173" s="82">
        <f t="shared" si="221"/>
        <v>0.54596702922632101</v>
      </c>
      <c r="JG173" s="82">
        <f t="shared" si="221"/>
        <v>0.50034480168326079</v>
      </c>
      <c r="JH173" s="82">
        <f t="shared" si="221"/>
        <v>0.53521840782261432</v>
      </c>
      <c r="JI173" s="82">
        <f t="shared" si="221"/>
        <v>0.5462064887564807</v>
      </c>
      <c r="JJ173" s="82">
        <f t="shared" si="221"/>
        <v>0.4799289257585897</v>
      </c>
      <c r="JK173" s="82">
        <f t="shared" si="221"/>
        <v>0.18456595829381192</v>
      </c>
      <c r="JL173" s="82">
        <f t="shared" si="221"/>
        <v>0.26133179104823212</v>
      </c>
      <c r="JM173" s="82">
        <f t="shared" si="221"/>
        <v>5.5563175242505494E-2</v>
      </c>
    </row>
    <row r="174" spans="2:273" x14ac:dyDescent="0.25">
      <c r="B174" s="2">
        <v>147</v>
      </c>
      <c r="C174" s="37">
        <v>0.210617</v>
      </c>
      <c r="D174" s="37">
        <v>0.182034</v>
      </c>
      <c r="E174" s="37">
        <v>0.19256000000000001</v>
      </c>
      <c r="F174" s="37">
        <v>0.203066</v>
      </c>
      <c r="G174" s="37">
        <v>0.209815</v>
      </c>
      <c r="H174" s="37">
        <v>0.203795</v>
      </c>
      <c r="I174" s="37">
        <v>0.21019499999999999</v>
      </c>
      <c r="J174" s="37">
        <v>0.207147</v>
      </c>
      <c r="K174" s="37">
        <v>0.206653</v>
      </c>
      <c r="L174" s="37">
        <v>0.20826</v>
      </c>
      <c r="M174" s="37">
        <v>0.21062900000000001</v>
      </c>
      <c r="N174" s="37">
        <v>0.19595699999999999</v>
      </c>
      <c r="O174" s="37">
        <v>0.20377899999999999</v>
      </c>
      <c r="P174" s="37">
        <v>0.24144299999999999</v>
      </c>
      <c r="Q174" s="37">
        <v>0.27189400000000002</v>
      </c>
      <c r="S174" s="4">
        <f t="shared" si="222"/>
        <v>0.21158562072779324</v>
      </c>
      <c r="T174" s="4">
        <f t="shared" si="222"/>
        <v>0.1888244695541921</v>
      </c>
      <c r="U174" s="4">
        <f t="shared" si="222"/>
        <v>0.18977097186324968</v>
      </c>
      <c r="V174" s="4">
        <f t="shared" si="222"/>
        <v>0.20346164151156551</v>
      </c>
      <c r="W174" s="4">
        <f t="shared" si="222"/>
        <v>0.20789163381609863</v>
      </c>
      <c r="X174" s="4">
        <f t="shared" si="222"/>
        <v>0.20884604087184844</v>
      </c>
      <c r="Y174" s="4">
        <f t="shared" si="222"/>
        <v>0.21192874663370448</v>
      </c>
      <c r="Z174" s="4">
        <f t="shared" si="222"/>
        <v>0.21023832305966569</v>
      </c>
      <c r="AA174" s="4">
        <f t="shared" si="222"/>
        <v>0.19851818638846896</v>
      </c>
      <c r="AB174" s="4">
        <f t="shared" si="222"/>
        <v>0.20232555934953483</v>
      </c>
      <c r="AC174" s="4">
        <f t="shared" si="222"/>
        <v>0.21482802045701438</v>
      </c>
      <c r="AD174" s="4">
        <f t="shared" si="222"/>
        <v>0.19549622843598757</v>
      </c>
      <c r="AE174" s="4">
        <f t="shared" si="222"/>
        <v>0.20736540352724106</v>
      </c>
      <c r="AF174" s="4">
        <f t="shared" si="222"/>
        <v>0.2465648355364819</v>
      </c>
      <c r="AG174" s="4">
        <f t="shared" si="222"/>
        <v>0.27168686163476063</v>
      </c>
      <c r="AI174" s="4">
        <f t="shared" si="223"/>
        <v>-9.6862072779324571E-4</v>
      </c>
      <c r="AJ174" s="4">
        <f t="shared" si="223"/>
        <v>-6.7904695541921023E-3</v>
      </c>
      <c r="AK174" s="4">
        <f t="shared" si="223"/>
        <v>2.7890281367503322E-3</v>
      </c>
      <c r="AL174" s="4">
        <f t="shared" si="223"/>
        <v>-3.956415115655143E-4</v>
      </c>
      <c r="AM174" s="4">
        <f t="shared" si="223"/>
        <v>1.923366183901376E-3</v>
      </c>
      <c r="AN174" s="4">
        <f t="shared" si="223"/>
        <v>-5.0510408718484334E-3</v>
      </c>
      <c r="AO174" s="4">
        <f t="shared" si="223"/>
        <v>-1.733746633704486E-3</v>
      </c>
      <c r="AP174" s="4">
        <f t="shared" si="223"/>
        <v>-3.091323059665696E-3</v>
      </c>
      <c r="AQ174" s="4">
        <f t="shared" si="223"/>
        <v>8.1348136115310388E-3</v>
      </c>
      <c r="AR174" s="4">
        <f t="shared" si="223"/>
        <v>5.934440650465167E-3</v>
      </c>
      <c r="AS174" s="4">
        <f t="shared" si="223"/>
        <v>-4.1990204570143685E-3</v>
      </c>
      <c r="AT174" s="4">
        <f t="shared" si="223"/>
        <v>4.6077156401241881E-4</v>
      </c>
      <c r="AU174" s="4">
        <f t="shared" si="223"/>
        <v>-3.5864035272410721E-3</v>
      </c>
      <c r="AV174" s="4">
        <f t="shared" si="223"/>
        <v>-5.1218355364819057E-3</v>
      </c>
      <c r="AW174" s="4">
        <f t="shared" si="223"/>
        <v>2.0713836523938989E-4</v>
      </c>
      <c r="AY174" s="2">
        <f t="shared" si="215"/>
        <v>0.20548203629787704</v>
      </c>
      <c r="AZ174" s="2">
        <f t="shared" si="215"/>
        <v>0.18880474958804994</v>
      </c>
      <c r="BA174" s="2">
        <f t="shared" si="215"/>
        <v>0.18963286437490798</v>
      </c>
      <c r="BB174" s="2">
        <f t="shared" si="215"/>
        <v>0.19594228395268376</v>
      </c>
      <c r="BC174" s="2">
        <f t="shared" si="215"/>
        <v>0.19923462106663886</v>
      </c>
      <c r="BD174" s="2">
        <f t="shared" si="215"/>
        <v>0.20773210590889851</v>
      </c>
      <c r="BE174" s="2">
        <f t="shared" si="215"/>
        <v>0.20721000886657592</v>
      </c>
      <c r="BF174" s="2">
        <f t="shared" si="215"/>
        <v>0.20496425543376642</v>
      </c>
      <c r="BG174" s="2">
        <f t="shared" si="215"/>
        <v>0.19569633909424278</v>
      </c>
      <c r="BH174" s="2">
        <f t="shared" si="215"/>
        <v>0.19642197572428394</v>
      </c>
      <c r="BI174" s="2">
        <f t="shared" si="215"/>
        <v>0.19995646796855093</v>
      </c>
      <c r="BJ174" s="2">
        <f t="shared" si="215"/>
        <v>0.18741091020779482</v>
      </c>
      <c r="BK174" s="2">
        <f t="shared" si="215"/>
        <v>0.18660724560535993</v>
      </c>
      <c r="BL174" s="2">
        <f t="shared" si="215"/>
        <v>0.20385416273043958</v>
      </c>
      <c r="BM174" s="2">
        <f t="shared" si="215"/>
        <v>0.23303654902193177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>
        <f t="shared" si="216"/>
        <v>0.182034</v>
      </c>
      <c r="CG174" s="2">
        <f t="shared" si="216"/>
        <v>0.19256000000000001</v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>
        <f t="shared" si="199"/>
        <v>0.182034</v>
      </c>
      <c r="CW174" s="2">
        <f t="shared" si="200"/>
        <v>0.19256000000000001</v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0.40141356862745114</v>
      </c>
      <c r="DL174" s="2">
        <f t="shared" si="224"/>
        <v>0.35233251482176359</v>
      </c>
      <c r="DM174" s="2">
        <f t="shared" si="224"/>
        <v>0.3059891111111111</v>
      </c>
      <c r="DN174" s="2">
        <f t="shared" si="224"/>
        <v>0.30452557423020532</v>
      </c>
      <c r="DO174" s="2">
        <f t="shared" si="224"/>
        <v>0.32973478672599188</v>
      </c>
      <c r="DP174" s="2">
        <f t="shared" si="224"/>
        <v>0.35822465307692308</v>
      </c>
      <c r="DQ174" s="2">
        <f t="shared" si="224"/>
        <v>0.32508181318681317</v>
      </c>
      <c r="DR174" s="2">
        <f t="shared" si="224"/>
        <v>0.38098766970708187</v>
      </c>
      <c r="DS174" s="2">
        <f t="shared" si="224"/>
        <v>0.29251789310344828</v>
      </c>
      <c r="DT174" s="2">
        <f t="shared" si="224"/>
        <v>0.30665694909688007</v>
      </c>
      <c r="DU174" s="2">
        <f t="shared" si="224"/>
        <v>0.2888819931034482</v>
      </c>
      <c r="DV174" s="2">
        <f t="shared" si="224"/>
        <v>0.29375386132740078</v>
      </c>
      <c r="DW174" s="2">
        <f t="shared" si="224"/>
        <v>0.32336929677419346</v>
      </c>
      <c r="DX174" s="2">
        <f t="shared" si="224"/>
        <v>0.33197178548387096</v>
      </c>
      <c r="DY174" s="2">
        <f t="shared" si="224"/>
        <v>0.23311559207790783</v>
      </c>
      <c r="EA174" s="2">
        <f t="shared" si="214"/>
        <v>0.20528317777777777</v>
      </c>
      <c r="EB174" s="2">
        <f t="shared" si="214"/>
        <v>0.18792179707112971</v>
      </c>
      <c r="EC174" s="2">
        <f t="shared" si="214"/>
        <v>0.18967988899671173</v>
      </c>
      <c r="ED174" s="2">
        <f t="shared" si="214"/>
        <v>0.19514775570146642</v>
      </c>
      <c r="EE174" s="2">
        <f t="shared" si="214"/>
        <v>0.19808541393199916</v>
      </c>
      <c r="EF174" s="2">
        <f t="shared" si="214"/>
        <v>0.2079501075079534</v>
      </c>
      <c r="EG174" s="2">
        <f t="shared" si="214"/>
        <v>0.2059212104590892</v>
      </c>
      <c r="EH174" s="2">
        <f t="shared" si="214"/>
        <v>0.20459136347140044</v>
      </c>
      <c r="EI174" s="2">
        <f t="shared" si="214"/>
        <v>0.19714696750636906</v>
      </c>
      <c r="EJ174" s="2">
        <f t="shared" si="214"/>
        <v>0.18816119784170654</v>
      </c>
      <c r="EK174" s="2">
        <f t="shared" si="213"/>
        <v>0.19495143556995481</v>
      </c>
      <c r="EL174" s="2">
        <f t="shared" si="180"/>
        <v>0.18769460019930442</v>
      </c>
      <c r="EM174" s="2">
        <f t="shared" si="180"/>
        <v>0.18424188568176275</v>
      </c>
      <c r="EN174" s="2">
        <f t="shared" si="180"/>
        <v>0.2055287514118847</v>
      </c>
      <c r="EO174" s="2">
        <f t="shared" si="180"/>
        <v>0.23529679215468161</v>
      </c>
      <c r="EQ174" s="2">
        <f t="shared" si="225"/>
        <v>0.20578826434581801</v>
      </c>
      <c r="ER174" s="2">
        <f t="shared" si="225"/>
        <v>0.19216725986674571</v>
      </c>
      <c r="ES174" s="2">
        <f t="shared" si="225"/>
        <v>0.18947913014921552</v>
      </c>
      <c r="ET174" s="2">
        <f t="shared" si="225"/>
        <v>0.19676392345750135</v>
      </c>
      <c r="EU174" s="2">
        <f t="shared" si="225"/>
        <v>0.20034903561029654</v>
      </c>
      <c r="EV174" s="2">
        <f t="shared" si="225"/>
        <v>0.20756270954088527</v>
      </c>
      <c r="EW174" s="2">
        <f t="shared" si="225"/>
        <v>0.20827652803746421</v>
      </c>
      <c r="EX174" s="2">
        <f t="shared" si="225"/>
        <v>0.20526631229357267</v>
      </c>
      <c r="EY174" s="2">
        <f t="shared" si="225"/>
        <v>0.1947720171180862</v>
      </c>
      <c r="EZ174" s="2">
        <f t="shared" si="225"/>
        <v>0.20203883103126041</v>
      </c>
      <c r="FA174" s="2">
        <f t="shared" si="225"/>
        <v>0.20400446948570441</v>
      </c>
      <c r="FB174" s="2">
        <f t="shared" si="225"/>
        <v>0.18713924649073033</v>
      </c>
      <c r="FC174" s="2">
        <f t="shared" si="225"/>
        <v>0.18981519649598827</v>
      </c>
      <c r="FD174" s="2">
        <f t="shared" si="225"/>
        <v>0.20145039308097826</v>
      </c>
      <c r="FE174" s="2">
        <f t="shared" si="225"/>
        <v>0.22661736706490884</v>
      </c>
      <c r="FG174" s="2">
        <f t="shared" si="226"/>
        <v>0.99999360983847463</v>
      </c>
      <c r="FH174" s="2">
        <f t="shared" si="226"/>
        <v>0.99994862572338172</v>
      </c>
      <c r="FI174" s="2">
        <f t="shared" si="226"/>
        <v>0.99996441679763837</v>
      </c>
      <c r="FJ174" s="2">
        <f t="shared" si="226"/>
        <v>0.99997363403360739</v>
      </c>
      <c r="FK174" s="2">
        <f t="shared" si="226"/>
        <v>0.9999784457823212</v>
      </c>
      <c r="FL174" s="2">
        <f t="shared" si="226"/>
        <v>0.99998637449023742</v>
      </c>
      <c r="FM174" s="2">
        <f t="shared" si="226"/>
        <v>0.99998413602895142</v>
      </c>
      <c r="FN174" s="2">
        <f t="shared" si="226"/>
        <v>0.99997937207246679</v>
      </c>
      <c r="FO174" s="2">
        <f t="shared" si="226"/>
        <v>0.99998134548615947</v>
      </c>
      <c r="FP174" s="2">
        <f t="shared" si="226"/>
        <v>0.99998249588784638</v>
      </c>
      <c r="FQ174" s="2">
        <f t="shared" si="226"/>
        <v>0.99998143981364018</v>
      </c>
      <c r="FR174" s="2">
        <f t="shared" si="226"/>
        <v>0.99997822920169543</v>
      </c>
      <c r="FS174" s="2">
        <f t="shared" si="226"/>
        <v>0.99997663188666575</v>
      </c>
      <c r="FT174" s="2">
        <f t="shared" si="226"/>
        <v>0.99997603724920803</v>
      </c>
      <c r="FU174" s="2">
        <f t="shared" si="226"/>
        <v>0.99995413196651284</v>
      </c>
      <c r="FW174" s="2">
        <f t="shared" si="217"/>
        <v>0.3912303904425824</v>
      </c>
      <c r="FX174" s="2">
        <f t="shared" si="217"/>
        <v>0.20598603198938426</v>
      </c>
      <c r="FY174" s="2">
        <f t="shared" si="217"/>
        <v>0.25484942272226263</v>
      </c>
      <c r="FZ174" s="2">
        <f t="shared" si="217"/>
        <v>0.48982811120555869</v>
      </c>
      <c r="GA174" s="2">
        <f t="shared" si="217"/>
        <v>0.50643159428632378</v>
      </c>
      <c r="GB174" s="2">
        <f t="shared" si="217"/>
        <v>0.56801838173790953</v>
      </c>
      <c r="GC174" s="2">
        <f t="shared" si="217"/>
        <v>0.54638408805269523</v>
      </c>
      <c r="GD174" s="2">
        <f t="shared" si="217"/>
        <v>0.54708336397334034</v>
      </c>
      <c r="GE174" s="2">
        <f t="shared" si="217"/>
        <v>0.6115527791837132</v>
      </c>
      <c r="GF174" s="2">
        <f t="shared" si="217"/>
        <v>0.59510895026929367</v>
      </c>
      <c r="GG174" s="2">
        <f t="shared" si="217"/>
        <v>0.55266434175610046</v>
      </c>
      <c r="GH174" s="2">
        <f t="shared" si="217"/>
        <v>0.51498528212997363</v>
      </c>
      <c r="GI174" s="2">
        <f t="shared" si="217"/>
        <v>0.42382505789157793</v>
      </c>
      <c r="GJ174" s="2">
        <f t="shared" si="217"/>
        <v>0.41134654393821068</v>
      </c>
      <c r="GK174" s="2">
        <f t="shared" si="217"/>
        <v>0.26040239555207911</v>
      </c>
      <c r="GM174" s="82">
        <f t="shared" si="218"/>
        <v>9.8122354527314878E-54</v>
      </c>
      <c r="GN174" s="82">
        <f t="shared" si="218"/>
        <v>2.8450427890295171E-272</v>
      </c>
      <c r="GO174" s="82">
        <f t="shared" si="218"/>
        <v>2.0777061249113744E-260</v>
      </c>
      <c r="GP174" s="82">
        <f t="shared" si="218"/>
        <v>4.4111418310016606E-256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1.2785913152675936E-20</v>
      </c>
      <c r="HD174" s="82">
        <f t="shared" si="182"/>
        <v>1.1046630658850636E-138</v>
      </c>
      <c r="HE174" s="82">
        <f t="shared" si="182"/>
        <v>1.021029805859413E-173</v>
      </c>
      <c r="HF174" s="82">
        <f t="shared" si="181"/>
        <v>1.2812198357817637E-166</v>
      </c>
      <c r="HG174" s="82">
        <f t="shared" si="181"/>
        <v>0</v>
      </c>
      <c r="HH174" s="82">
        <f t="shared" si="181"/>
        <v>0</v>
      </c>
      <c r="HI174" s="82">
        <f t="shared" si="181"/>
        <v>1.5694759138461407E-296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0</v>
      </c>
      <c r="HO174" s="82">
        <f t="shared" si="227"/>
        <v>4.9910806164294318E-239</v>
      </c>
      <c r="HP174" s="82">
        <f t="shared" si="227"/>
        <v>1.7347293237863682E-286</v>
      </c>
      <c r="HQ174" s="82">
        <f t="shared" si="227"/>
        <v>4.730948895325898E-236</v>
      </c>
      <c r="HS174" s="82">
        <f t="shared" si="219"/>
        <v>1.2335751912241703E-9</v>
      </c>
      <c r="HT174" s="82">
        <f t="shared" si="219"/>
        <v>4.2942320377750262E-6</v>
      </c>
      <c r="HU174" s="82">
        <f t="shared" si="219"/>
        <v>3.8322149848256319E-7</v>
      </c>
      <c r="HV174" s="82">
        <f t="shared" si="219"/>
        <v>7.6163813083807234E-16</v>
      </c>
      <c r="HW174" s="82">
        <f t="shared" si="219"/>
        <v>1.0851343962772172E-16</v>
      </c>
      <c r="HX174" s="82">
        <f t="shared" si="219"/>
        <v>2.0302186827848457E-19</v>
      </c>
      <c r="HY174" s="82">
        <f t="shared" si="219"/>
        <v>9.5621936812416556E-17</v>
      </c>
      <c r="HZ174" s="82">
        <f t="shared" si="219"/>
        <v>7.179043642765447E-25</v>
      </c>
      <c r="IA174" s="82">
        <f t="shared" si="219"/>
        <v>4.520488171297015E-24</v>
      </c>
      <c r="IB174" s="82">
        <f t="shared" si="219"/>
        <v>5.3262760113106256E-22</v>
      </c>
      <c r="IC174" s="82">
        <f t="shared" si="219"/>
        <v>5.9563045416072025E-18</v>
      </c>
      <c r="ID174" s="82">
        <f t="shared" si="219"/>
        <v>2.228433456216821E-18</v>
      </c>
      <c r="IE174" s="82">
        <f t="shared" si="219"/>
        <v>1.6920693401317161E-13</v>
      </c>
      <c r="IF174" s="82">
        <f t="shared" si="219"/>
        <v>1.5286057905867838E-17</v>
      </c>
      <c r="IG174" s="82">
        <f t="shared" si="219"/>
        <v>1.1292723809638179E-13</v>
      </c>
      <c r="II174" s="82">
        <f t="shared" si="220"/>
        <v>0.21055496063211956</v>
      </c>
      <c r="IJ174" s="82">
        <f t="shared" si="220"/>
        <v>1.9658234786831122E-4</v>
      </c>
      <c r="IK174" s="82">
        <f t="shared" si="220"/>
        <v>4.556361417898956E-3</v>
      </c>
      <c r="IL174" s="82">
        <f t="shared" si="220"/>
        <v>0.47424984467063785</v>
      </c>
      <c r="IM174" s="82">
        <f t="shared" si="220"/>
        <v>0.51370133336351709</v>
      </c>
      <c r="IN174" s="82">
        <f t="shared" si="220"/>
        <v>0.54619949634933829</v>
      </c>
      <c r="IO174" s="82">
        <f t="shared" si="220"/>
        <v>0.55447465351950231</v>
      </c>
      <c r="IP174" s="82">
        <f t="shared" si="220"/>
        <v>0.55299438884834651</v>
      </c>
      <c r="IQ174" s="82">
        <f t="shared" si="220"/>
        <v>0.44491779215729022</v>
      </c>
      <c r="IR174" s="82">
        <f t="shared" si="220"/>
        <v>0.49480697435171195</v>
      </c>
      <c r="IS174" s="82">
        <f t="shared" si="220"/>
        <v>0.55433338854177738</v>
      </c>
      <c r="IT174" s="82">
        <f t="shared" si="220"/>
        <v>0.52967894891891187</v>
      </c>
      <c r="IU174" s="82">
        <f t="shared" si="220"/>
        <v>0.25709884577379616</v>
      </c>
      <c r="IV174" s="82">
        <f t="shared" si="220"/>
        <v>0.31112038157352945</v>
      </c>
      <c r="IW174" s="82">
        <f t="shared" si="220"/>
        <v>7.8519249404432209E-2</v>
      </c>
      <c r="IY174" s="82">
        <f t="shared" si="221"/>
        <v>0.21055496186569475</v>
      </c>
      <c r="IZ174" s="82">
        <f t="shared" si="221"/>
        <v>2.0087657990608624E-4</v>
      </c>
      <c r="JA174" s="82">
        <f t="shared" si="221"/>
        <v>4.5567446393974384E-3</v>
      </c>
      <c r="JB174" s="82">
        <f t="shared" si="221"/>
        <v>0.47424984467063863</v>
      </c>
      <c r="JC174" s="82">
        <f t="shared" si="221"/>
        <v>0.5137013333635172</v>
      </c>
      <c r="JD174" s="82">
        <f t="shared" si="221"/>
        <v>0.54619949634933829</v>
      </c>
      <c r="JE174" s="82">
        <f t="shared" si="221"/>
        <v>0.55447465351950243</v>
      </c>
      <c r="JF174" s="82">
        <f t="shared" si="221"/>
        <v>0.55299438884834651</v>
      </c>
      <c r="JG174" s="82">
        <f t="shared" si="221"/>
        <v>0.44491779215729022</v>
      </c>
      <c r="JH174" s="82">
        <f t="shared" si="221"/>
        <v>0.49480697435171195</v>
      </c>
      <c r="JI174" s="82">
        <f t="shared" si="221"/>
        <v>0.55433338854177738</v>
      </c>
      <c r="JJ174" s="82">
        <f t="shared" si="221"/>
        <v>0.52967894891891187</v>
      </c>
      <c r="JK174" s="82">
        <f t="shared" si="221"/>
        <v>0.25709884577396536</v>
      </c>
      <c r="JL174" s="82">
        <f t="shared" si="221"/>
        <v>0.31112038157352945</v>
      </c>
      <c r="JM174" s="82">
        <f t="shared" si="221"/>
        <v>7.8519249404545133E-2</v>
      </c>
    </row>
    <row r="175" spans="2:273" x14ac:dyDescent="0.25">
      <c r="B175" s="2">
        <v>148</v>
      </c>
      <c r="C175" s="37">
        <v>0.210893</v>
      </c>
      <c r="D175" s="37">
        <v>0.19048200000000001</v>
      </c>
      <c r="E175" s="37">
        <v>0.18959599999999999</v>
      </c>
      <c r="F175" s="37">
        <v>0.20516400000000001</v>
      </c>
      <c r="G175" s="37">
        <v>0.205512</v>
      </c>
      <c r="H175" s="37">
        <v>0.20580200000000001</v>
      </c>
      <c r="I175" s="37">
        <v>0.20763599999999999</v>
      </c>
      <c r="J175" s="37">
        <v>0.20458899999999999</v>
      </c>
      <c r="K175" s="37">
        <v>0.19586899999999999</v>
      </c>
      <c r="L175" s="37">
        <v>0.19894600000000001</v>
      </c>
      <c r="M175" s="37">
        <v>0.2109</v>
      </c>
      <c r="N175" s="37">
        <v>0.18839500000000001</v>
      </c>
      <c r="O175" s="37">
        <v>0.20949000000000001</v>
      </c>
      <c r="P175" s="37">
        <v>0.24108099999999999</v>
      </c>
      <c r="Q175" s="37">
        <v>0.28404699999999999</v>
      </c>
      <c r="S175" s="4">
        <f t="shared" si="222"/>
        <v>0.21222188219205768</v>
      </c>
      <c r="T175" s="4">
        <f t="shared" si="222"/>
        <v>0.18842458577307189</v>
      </c>
      <c r="U175" s="4">
        <f t="shared" si="222"/>
        <v>0.18966393624280461</v>
      </c>
      <c r="V175" s="4">
        <f t="shared" si="222"/>
        <v>0.20233046532586235</v>
      </c>
      <c r="W175" s="4">
        <f t="shared" si="222"/>
        <v>0.20628084454036702</v>
      </c>
      <c r="X175" s="4">
        <f t="shared" si="222"/>
        <v>0.20821811612737751</v>
      </c>
      <c r="Y175" s="4">
        <f t="shared" si="222"/>
        <v>0.21047421826560311</v>
      </c>
      <c r="Z175" s="4">
        <f t="shared" si="222"/>
        <v>0.20811912765156015</v>
      </c>
      <c r="AA175" s="4">
        <f t="shared" si="222"/>
        <v>0.19685781270116676</v>
      </c>
      <c r="AB175" s="4">
        <f t="shared" si="222"/>
        <v>0.20009243833609727</v>
      </c>
      <c r="AC175" s="4">
        <f t="shared" si="222"/>
        <v>0.21107063764767964</v>
      </c>
      <c r="AD175" s="4">
        <f t="shared" si="222"/>
        <v>0.19369287965312448</v>
      </c>
      <c r="AE175" s="4">
        <f t="shared" si="222"/>
        <v>0.20963562295929625</v>
      </c>
      <c r="AF175" s="4">
        <f t="shared" si="222"/>
        <v>0.24822527836258285</v>
      </c>
      <c r="AG175" s="4">
        <f t="shared" si="222"/>
        <v>0.28262322217675989</v>
      </c>
      <c r="AI175" s="4">
        <f t="shared" si="223"/>
        <v>-1.3288821920576788E-3</v>
      </c>
      <c r="AJ175" s="4">
        <f t="shared" si="223"/>
        <v>2.0574142269281226E-3</v>
      </c>
      <c r="AK175" s="4">
        <f t="shared" si="223"/>
        <v>-6.7936242804628177E-5</v>
      </c>
      <c r="AL175" s="4">
        <f t="shared" si="223"/>
        <v>2.833534674137661E-3</v>
      </c>
      <c r="AM175" s="4">
        <f t="shared" si="223"/>
        <v>-7.6884454036701966E-4</v>
      </c>
      <c r="AN175" s="4">
        <f t="shared" si="223"/>
        <v>-2.4161161273774934E-3</v>
      </c>
      <c r="AO175" s="4">
        <f t="shared" si="223"/>
        <v>-2.8382182656031263E-3</v>
      </c>
      <c r="AP175" s="4">
        <f t="shared" si="223"/>
        <v>-3.530127651560161E-3</v>
      </c>
      <c r="AQ175" s="4">
        <f t="shared" si="223"/>
        <v>-9.8881270116676911E-4</v>
      </c>
      <c r="AR175" s="4">
        <f t="shared" si="223"/>
        <v>-1.1464383360972608E-3</v>
      </c>
      <c r="AS175" s="4">
        <f t="shared" si="223"/>
        <v>-1.7063764767963341E-4</v>
      </c>
      <c r="AT175" s="4">
        <f t="shared" si="223"/>
        <v>-5.2978796531244765E-3</v>
      </c>
      <c r="AU175" s="4">
        <f t="shared" si="223"/>
        <v>-1.456229592962377E-4</v>
      </c>
      <c r="AV175" s="4">
        <f t="shared" si="223"/>
        <v>-7.1442783625828565E-3</v>
      </c>
      <c r="AW175" s="4">
        <f t="shared" si="223"/>
        <v>1.4237778232401022E-3</v>
      </c>
      <c r="AY175" s="2">
        <f t="shared" si="215"/>
        <v>0.20518646790706474</v>
      </c>
      <c r="AZ175" s="2">
        <f t="shared" si="215"/>
        <v>0.18837610028911411</v>
      </c>
      <c r="BA175" s="2">
        <f t="shared" si="215"/>
        <v>0.18940524312646662</v>
      </c>
      <c r="BB175" s="2">
        <f t="shared" si="215"/>
        <v>0.19561196695153926</v>
      </c>
      <c r="BC175" s="2">
        <f t="shared" si="215"/>
        <v>0.19896219095500631</v>
      </c>
      <c r="BD175" s="2">
        <f t="shared" si="215"/>
        <v>0.20744266796214814</v>
      </c>
      <c r="BE175" s="2">
        <f t="shared" si="215"/>
        <v>0.20692391771844587</v>
      </c>
      <c r="BF175" s="2">
        <f t="shared" si="215"/>
        <v>0.20460632223285624</v>
      </c>
      <c r="BG175" s="2">
        <f t="shared" si="215"/>
        <v>0.19534546798367775</v>
      </c>
      <c r="BH175" s="2">
        <f t="shared" si="215"/>
        <v>0.19658007693518981</v>
      </c>
      <c r="BI175" s="2">
        <f t="shared" si="215"/>
        <v>0.20014739807305448</v>
      </c>
      <c r="BJ175" s="2">
        <f t="shared" si="215"/>
        <v>0.18711070996592574</v>
      </c>
      <c r="BK175" s="2">
        <f t="shared" si="215"/>
        <v>0.18629582225019087</v>
      </c>
      <c r="BL175" s="2">
        <f t="shared" si="215"/>
        <v>0.20332544063381291</v>
      </c>
      <c r="BM175" s="2">
        <f t="shared" si="215"/>
        <v>0.23247856312004772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>
        <f t="shared" si="216"/>
        <v>0.19048200000000001</v>
      </c>
      <c r="CG175" s="2">
        <f t="shared" si="216"/>
        <v>0.18959599999999999</v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>
        <f t="shared" si="199"/>
        <v>0.19048200000000001</v>
      </c>
      <c r="CW175" s="2">
        <f t="shared" si="200"/>
        <v>0.18959599999999999</v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0.40241466666666681</v>
      </c>
      <c r="DL175" s="2">
        <f t="shared" si="224"/>
        <v>0.35310580572232642</v>
      </c>
      <c r="DM175" s="2">
        <f t="shared" si="224"/>
        <v>0.3064706954096954</v>
      </c>
      <c r="DN175" s="2">
        <f t="shared" si="224"/>
        <v>0.30492747617302052</v>
      </c>
      <c r="DO175" s="2">
        <f t="shared" si="224"/>
        <v>0.33032136826103081</v>
      </c>
      <c r="DP175" s="2">
        <f t="shared" si="224"/>
        <v>0.35895138769230772</v>
      </c>
      <c r="DQ175" s="2">
        <f t="shared" si="224"/>
        <v>0.32553147680097683</v>
      </c>
      <c r="DR175" s="2">
        <f t="shared" si="224"/>
        <v>0.38183437337782716</v>
      </c>
      <c r="DS175" s="2">
        <f t="shared" si="224"/>
        <v>0.29276959802955665</v>
      </c>
      <c r="DT175" s="2">
        <f t="shared" si="224"/>
        <v>0.30710124165298297</v>
      </c>
      <c r="DU175" s="2">
        <f t="shared" si="224"/>
        <v>0.28919341773399004</v>
      </c>
      <c r="DV175" s="2">
        <f t="shared" si="224"/>
        <v>0.29415052317389689</v>
      </c>
      <c r="DW175" s="2">
        <f t="shared" si="224"/>
        <v>0.32393904193548384</v>
      </c>
      <c r="DX175" s="2">
        <f t="shared" si="224"/>
        <v>0.33249598669354835</v>
      </c>
      <c r="DY175" s="2">
        <f t="shared" si="224"/>
        <v>0.2328155506072874</v>
      </c>
      <c r="EA175" s="2">
        <f t="shared" si="214"/>
        <v>0.20495957777777779</v>
      </c>
      <c r="EB175" s="2">
        <f t="shared" si="214"/>
        <v>0.18740002582599913</v>
      </c>
      <c r="EC175" s="2">
        <f t="shared" si="214"/>
        <v>0.18945756582953027</v>
      </c>
      <c r="ED175" s="2">
        <f t="shared" si="214"/>
        <v>0.1947615686145765</v>
      </c>
      <c r="EE175" s="2">
        <f t="shared" si="214"/>
        <v>0.19773604310202247</v>
      </c>
      <c r="EF175" s="2">
        <f t="shared" si="214"/>
        <v>0.20767406383881234</v>
      </c>
      <c r="EG175" s="2">
        <f t="shared" si="214"/>
        <v>0.20555491295816361</v>
      </c>
      <c r="EH175" s="2">
        <f t="shared" si="214"/>
        <v>0.20421098393688369</v>
      </c>
      <c r="EI175" s="2">
        <f t="shared" si="214"/>
        <v>0.19687694938482037</v>
      </c>
      <c r="EJ175" s="2">
        <f t="shared" si="214"/>
        <v>0.187847960351267</v>
      </c>
      <c r="EK175" s="2">
        <f t="shared" si="213"/>
        <v>0.19483280409242049</v>
      </c>
      <c r="EL175" s="2">
        <f t="shared" si="180"/>
        <v>0.18741346263182285</v>
      </c>
      <c r="EM175" s="2">
        <f t="shared" si="180"/>
        <v>0.18374796072851451</v>
      </c>
      <c r="EN175" s="2">
        <f t="shared" si="180"/>
        <v>0.20512867806275661</v>
      </c>
      <c r="EO175" s="2">
        <f t="shared" si="180"/>
        <v>0.2349384406614628</v>
      </c>
      <c r="EQ175" s="2">
        <f t="shared" si="225"/>
        <v>0.20550566935815512</v>
      </c>
      <c r="ER175" s="2">
        <f t="shared" si="225"/>
        <v>0.19177245735676784</v>
      </c>
      <c r="ES175" s="2">
        <f t="shared" si="225"/>
        <v>0.18925179516547086</v>
      </c>
      <c r="ET175" s="2">
        <f t="shared" si="225"/>
        <v>0.19641458552996516</v>
      </c>
      <c r="EU175" s="2">
        <f t="shared" si="225"/>
        <v>0.20004712471776881</v>
      </c>
      <c r="EV175" s="2">
        <f t="shared" si="225"/>
        <v>0.20727899035211256</v>
      </c>
      <c r="EW175" s="2">
        <f t="shared" si="225"/>
        <v>0.2079574293565471</v>
      </c>
      <c r="EX175" s="2">
        <f t="shared" si="225"/>
        <v>0.20489895024927768</v>
      </c>
      <c r="EY175" s="2">
        <f t="shared" si="225"/>
        <v>0.1944557154350664</v>
      </c>
      <c r="EZ175" s="2">
        <f t="shared" si="225"/>
        <v>0.20199526910292129</v>
      </c>
      <c r="FA175" s="2">
        <f t="shared" si="225"/>
        <v>0.20406783723885744</v>
      </c>
      <c r="FB175" s="2">
        <f t="shared" si="225"/>
        <v>0.18684672560255255</v>
      </c>
      <c r="FC175" s="2">
        <f t="shared" si="225"/>
        <v>0.18944808599513541</v>
      </c>
      <c r="FD175" s="2">
        <f t="shared" si="225"/>
        <v>0.20096557543447666</v>
      </c>
      <c r="FE175" s="2">
        <f t="shared" si="225"/>
        <v>0.22610705448585544</v>
      </c>
      <c r="FG175" s="2">
        <f t="shared" si="226"/>
        <v>0.99999417210014685</v>
      </c>
      <c r="FH175" s="2">
        <f t="shared" si="226"/>
        <v>0.99995314589106177</v>
      </c>
      <c r="FI175" s="2">
        <f t="shared" si="226"/>
        <v>0.99996754763214091</v>
      </c>
      <c r="FJ175" s="2">
        <f t="shared" si="226"/>
        <v>0.99997595389707483</v>
      </c>
      <c r="FK175" s="2">
        <f t="shared" si="226"/>
        <v>0.9999803422825615</v>
      </c>
      <c r="FL175" s="2">
        <f t="shared" si="226"/>
        <v>0.99998757337250654</v>
      </c>
      <c r="FM175" s="2">
        <f t="shared" si="226"/>
        <v>0.99998553186625305</v>
      </c>
      <c r="FN175" s="2">
        <f t="shared" si="226"/>
        <v>0.99998118707235017</v>
      </c>
      <c r="FO175" s="2">
        <f t="shared" si="226"/>
        <v>0.99998298685324927</v>
      </c>
      <c r="FP175" s="2">
        <f t="shared" si="226"/>
        <v>0.99998403603539532</v>
      </c>
      <c r="FQ175" s="2">
        <f t="shared" si="226"/>
        <v>0.9999830728812158</v>
      </c>
      <c r="FR175" s="2">
        <f t="shared" si="226"/>
        <v>0.99998014475793018</v>
      </c>
      <c r="FS175" s="2">
        <f t="shared" si="226"/>
        <v>0.99997868798352341</v>
      </c>
      <c r="FT175" s="2">
        <f t="shared" si="226"/>
        <v>0.99997814566545795</v>
      </c>
      <c r="FU175" s="2">
        <f t="shared" si="226"/>
        <v>0.99995816768744916</v>
      </c>
      <c r="FW175" s="2">
        <f t="shared" si="217"/>
        <v>0.41337275452488975</v>
      </c>
      <c r="FX175" s="2">
        <f t="shared" si="217"/>
        <v>0.22145811995866629</v>
      </c>
      <c r="FY175" s="2">
        <f t="shared" si="217"/>
        <v>0.27273108363455012</v>
      </c>
      <c r="FZ175" s="2">
        <f t="shared" si="217"/>
        <v>0.51284972846842036</v>
      </c>
      <c r="GA175" s="2">
        <f t="shared" si="217"/>
        <v>0.52942376408902392</v>
      </c>
      <c r="GB175" s="2">
        <f t="shared" si="217"/>
        <v>0.59046165199441247</v>
      </c>
      <c r="GC175" s="2">
        <f t="shared" si="217"/>
        <v>0.56909868512450124</v>
      </c>
      <c r="GD175" s="2">
        <f t="shared" si="217"/>
        <v>0.56979051580881768</v>
      </c>
      <c r="GE175" s="2">
        <f t="shared" si="217"/>
        <v>0.63319483728621329</v>
      </c>
      <c r="GF175" s="2">
        <f t="shared" si="217"/>
        <v>0.61709353927405386</v>
      </c>
      <c r="GG175" s="2">
        <f t="shared" si="217"/>
        <v>0.57530889635931726</v>
      </c>
      <c r="GH175" s="2">
        <f t="shared" si="217"/>
        <v>0.53794253829598648</v>
      </c>
      <c r="GI175" s="2">
        <f t="shared" si="217"/>
        <v>0.44645927028063853</v>
      </c>
      <c r="GJ175" s="2">
        <f t="shared" si="217"/>
        <v>0.43381610255003455</v>
      </c>
      <c r="GK175" s="2">
        <f t="shared" si="217"/>
        <v>0.27852804611906384</v>
      </c>
      <c r="GM175" s="82">
        <f t="shared" si="218"/>
        <v>7.2603257734705177E-55</v>
      </c>
      <c r="GN175" s="82">
        <f t="shared" si="218"/>
        <v>8.7908913992615422E-279</v>
      </c>
      <c r="GO175" s="82">
        <f t="shared" si="218"/>
        <v>1.7286412571338799E-266</v>
      </c>
      <c r="GP175" s="82">
        <f t="shared" si="218"/>
        <v>1.1135052908539094E-261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3.5245903023574004E-21</v>
      </c>
      <c r="HD175" s="82">
        <f t="shared" si="182"/>
        <v>2.4414680654805266E-143</v>
      </c>
      <c r="HE175" s="82">
        <f t="shared" si="182"/>
        <v>2.4937734733931124E-179</v>
      </c>
      <c r="HF175" s="82">
        <f t="shared" si="181"/>
        <v>1.6529274385317841E-171</v>
      </c>
      <c r="HG175" s="82">
        <f t="shared" si="181"/>
        <v>0</v>
      </c>
      <c r="HH175" s="82">
        <f t="shared" si="181"/>
        <v>0</v>
      </c>
      <c r="HI175" s="82">
        <f t="shared" si="181"/>
        <v>8.8846719875181473E-305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0</v>
      </c>
      <c r="HO175" s="82">
        <f t="shared" si="227"/>
        <v>4.7980667360652545E-246</v>
      </c>
      <c r="HP175" s="82">
        <f t="shared" si="227"/>
        <v>4.632536683365766E-295</v>
      </c>
      <c r="HQ175" s="82">
        <f t="shared" si="227"/>
        <v>3.1165414346760453E-243</v>
      </c>
      <c r="HS175" s="82">
        <f t="shared" si="219"/>
        <v>2.9381040377121398E-10</v>
      </c>
      <c r="HT175" s="82">
        <f t="shared" si="219"/>
        <v>1.1587328136691862E-6</v>
      </c>
      <c r="HU175" s="82">
        <f t="shared" si="219"/>
        <v>9.7961922308890333E-8</v>
      </c>
      <c r="HV175" s="82">
        <f t="shared" si="219"/>
        <v>7.2456777382471594E-17</v>
      </c>
      <c r="HW175" s="82">
        <f t="shared" si="219"/>
        <v>1.0216798815264843E-17</v>
      </c>
      <c r="HX175" s="82">
        <f t="shared" si="219"/>
        <v>1.7292321284817483E-20</v>
      </c>
      <c r="HY175" s="82">
        <f t="shared" si="219"/>
        <v>1.0070382679064407E-17</v>
      </c>
      <c r="HZ175" s="82">
        <f t="shared" si="219"/>
        <v>2.3558064553748222E-26</v>
      </c>
      <c r="IA175" s="82">
        <f t="shared" si="219"/>
        <v>2.0805519821985054E-25</v>
      </c>
      <c r="IB175" s="82">
        <f t="shared" si="219"/>
        <v>3.1229600395486217E-23</v>
      </c>
      <c r="IC175" s="82">
        <f t="shared" si="219"/>
        <v>5.6682184728615261E-19</v>
      </c>
      <c r="ID175" s="82">
        <f t="shared" si="219"/>
        <v>1.7355316589130151E-19</v>
      </c>
      <c r="IE175" s="82">
        <f t="shared" si="219"/>
        <v>2.0822661628963401E-14</v>
      </c>
      <c r="IF175" s="82">
        <f t="shared" si="219"/>
        <v>6.7271560878725197E-19</v>
      </c>
      <c r="IG175" s="82">
        <f t="shared" si="219"/>
        <v>6.8843058675659831E-15</v>
      </c>
      <c r="II175" s="82">
        <f t="shared" si="220"/>
        <v>0.2726357520468371</v>
      </c>
      <c r="IJ175" s="82">
        <f t="shared" si="220"/>
        <v>5.1455582661537422E-4</v>
      </c>
      <c r="IK175" s="82">
        <f t="shared" si="220"/>
        <v>9.1901042918707074E-3</v>
      </c>
      <c r="IL175" s="82">
        <f t="shared" si="220"/>
        <v>0.52603493328252071</v>
      </c>
      <c r="IM175" s="82">
        <f t="shared" si="220"/>
        <v>0.54697824960685903</v>
      </c>
      <c r="IN175" s="82">
        <f t="shared" si="220"/>
        <v>0.51709775506425726</v>
      </c>
      <c r="IO175" s="82">
        <f t="shared" si="220"/>
        <v>0.54597255757357166</v>
      </c>
      <c r="IP175" s="82">
        <f t="shared" si="220"/>
        <v>0.52647815985623925</v>
      </c>
      <c r="IQ175" s="82">
        <f t="shared" si="220"/>
        <v>0.38169361848575722</v>
      </c>
      <c r="IR175" s="82">
        <f t="shared" si="220"/>
        <v>0.44019875648442408</v>
      </c>
      <c r="IS175" s="82">
        <f t="shared" si="220"/>
        <v>0.53925177553179471</v>
      </c>
      <c r="IT175" s="82">
        <f t="shared" si="220"/>
        <v>0.55307993500557528</v>
      </c>
      <c r="IU175" s="82">
        <f t="shared" si="220"/>
        <v>0.33643935718050511</v>
      </c>
      <c r="IV175" s="82">
        <f t="shared" si="220"/>
        <v>0.362299785795963</v>
      </c>
      <c r="IW175" s="82">
        <f t="shared" si="220"/>
        <v>0.10861306339456733</v>
      </c>
      <c r="IY175" s="82">
        <f t="shared" si="221"/>
        <v>0.27263575234064752</v>
      </c>
      <c r="IZ175" s="82">
        <f t="shared" si="221"/>
        <v>5.1571455942904336E-4</v>
      </c>
      <c r="JA175" s="82">
        <f t="shared" si="221"/>
        <v>9.1902022537930159E-3</v>
      </c>
      <c r="JB175" s="82">
        <f t="shared" si="221"/>
        <v>0.52603493328252082</v>
      </c>
      <c r="JC175" s="82">
        <f t="shared" si="221"/>
        <v>0.54697824960685903</v>
      </c>
      <c r="JD175" s="82">
        <f t="shared" si="221"/>
        <v>0.51709775506425726</v>
      </c>
      <c r="JE175" s="82">
        <f t="shared" si="221"/>
        <v>0.54597255757357166</v>
      </c>
      <c r="JF175" s="82">
        <f t="shared" si="221"/>
        <v>0.52647815985623925</v>
      </c>
      <c r="JG175" s="82">
        <f t="shared" si="221"/>
        <v>0.38169361848575722</v>
      </c>
      <c r="JH175" s="82">
        <f t="shared" si="221"/>
        <v>0.44019875648442408</v>
      </c>
      <c r="JI175" s="82">
        <f t="shared" si="221"/>
        <v>0.53925177553179471</v>
      </c>
      <c r="JJ175" s="82">
        <f t="shared" si="221"/>
        <v>0.55307993500557528</v>
      </c>
      <c r="JK175" s="82">
        <f t="shared" si="221"/>
        <v>0.33643935718052592</v>
      </c>
      <c r="JL175" s="82">
        <f t="shared" si="221"/>
        <v>0.362299785795963</v>
      </c>
      <c r="JM175" s="82">
        <f t="shared" si="221"/>
        <v>0.10861306339457422</v>
      </c>
    </row>
    <row r="176" spans="2:273" x14ac:dyDescent="0.25">
      <c r="B176" s="2">
        <v>149</v>
      </c>
      <c r="C176" s="37">
        <v>0.209316</v>
      </c>
      <c r="D176" s="37">
        <v>0.185419</v>
      </c>
      <c r="E176" s="37">
        <v>0.192805</v>
      </c>
      <c r="F176" s="37">
        <v>0.203513</v>
      </c>
      <c r="G176" s="37">
        <v>0.19858500000000001</v>
      </c>
      <c r="H176" s="37">
        <v>0.20068</v>
      </c>
      <c r="I176" s="37">
        <v>0.207538</v>
      </c>
      <c r="J176" s="37">
        <v>0.209372</v>
      </c>
      <c r="K176" s="37">
        <v>0.20058500000000001</v>
      </c>
      <c r="L176" s="37">
        <v>0.204154</v>
      </c>
      <c r="M176" s="37">
        <v>0.21167900000000001</v>
      </c>
      <c r="N176" s="37">
        <v>0.18698200000000001</v>
      </c>
      <c r="O176" s="37">
        <v>0.21193300000000001</v>
      </c>
      <c r="P176" s="37">
        <v>0.24188499999999999</v>
      </c>
      <c r="Q176" s="37">
        <v>0.29927300000000001</v>
      </c>
      <c r="S176" s="4">
        <f t="shared" si="222"/>
        <v>0.21258716545560288</v>
      </c>
      <c r="T176" s="4">
        <f t="shared" si="222"/>
        <v>0.18806658579758079</v>
      </c>
      <c r="U176" s="4">
        <f t="shared" si="222"/>
        <v>0.18963256443958079</v>
      </c>
      <c r="V176" s="4">
        <f t="shared" si="222"/>
        <v>0.20080151813135658</v>
      </c>
      <c r="W176" s="4">
        <f t="shared" si="222"/>
        <v>0.20439871050426583</v>
      </c>
      <c r="X176" s="4">
        <f t="shared" si="222"/>
        <v>0.20765339542511524</v>
      </c>
      <c r="Y176" s="4">
        <f t="shared" si="222"/>
        <v>0.20912047486121987</v>
      </c>
      <c r="Z176" s="4">
        <f t="shared" si="222"/>
        <v>0.2063402981793338</v>
      </c>
      <c r="AA176" s="4">
        <f t="shared" si="222"/>
        <v>0.19573059734641685</v>
      </c>
      <c r="AB176" s="4">
        <f t="shared" si="222"/>
        <v>0.1986554602107185</v>
      </c>
      <c r="AC176" s="4">
        <f t="shared" si="222"/>
        <v>0.20778729506841306</v>
      </c>
      <c r="AD176" s="4">
        <f t="shared" si="222"/>
        <v>0.19173036192208848</v>
      </c>
      <c r="AE176" s="4">
        <f t="shared" si="222"/>
        <v>0.21027108060977842</v>
      </c>
      <c r="AF176" s="4">
        <f t="shared" si="222"/>
        <v>0.24865576083670246</v>
      </c>
      <c r="AG176" s="4">
        <f t="shared" si="222"/>
        <v>0.29535489814237759</v>
      </c>
      <c r="AI176" s="4">
        <f t="shared" si="223"/>
        <v>-3.2711654556028813E-3</v>
      </c>
      <c r="AJ176" s="4">
        <f t="shared" si="223"/>
        <v>-2.647585797580787E-3</v>
      </c>
      <c r="AK176" s="4">
        <f t="shared" si="223"/>
        <v>3.1724355604192123E-3</v>
      </c>
      <c r="AL176" s="4">
        <f t="shared" si="223"/>
        <v>2.7114818686434228E-3</v>
      </c>
      <c r="AM176" s="4">
        <f t="shared" si="223"/>
        <v>-5.8137105042658233E-3</v>
      </c>
      <c r="AN176" s="4">
        <f t="shared" si="223"/>
        <v>-6.9733954251152419E-3</v>
      </c>
      <c r="AO176" s="4">
        <f t="shared" si="223"/>
        <v>-1.5824748612198736E-3</v>
      </c>
      <c r="AP176" s="4">
        <f t="shared" si="223"/>
        <v>3.0317018206661994E-3</v>
      </c>
      <c r="AQ176" s="4">
        <f t="shared" si="223"/>
        <v>4.8544026535831675E-3</v>
      </c>
      <c r="AR176" s="4">
        <f t="shared" si="223"/>
        <v>5.498539789281498E-3</v>
      </c>
      <c r="AS176" s="4">
        <f t="shared" si="223"/>
        <v>3.8917049315869423E-3</v>
      </c>
      <c r="AT176" s="4">
        <f t="shared" si="223"/>
        <v>-4.7483619220884676E-3</v>
      </c>
      <c r="AU176" s="4">
        <f t="shared" si="223"/>
        <v>1.661919390221589E-3</v>
      </c>
      <c r="AV176" s="4">
        <f t="shared" si="223"/>
        <v>-6.7707608367024719E-3</v>
      </c>
      <c r="AW176" s="4">
        <f t="shared" si="223"/>
        <v>3.9181018576224247E-3</v>
      </c>
      <c r="AY176" s="2">
        <f t="shared" si="215"/>
        <v>0.20489293271664305</v>
      </c>
      <c r="AZ176" s="2">
        <f t="shared" si="215"/>
        <v>0.18795509793476334</v>
      </c>
      <c r="BA176" s="2">
        <f t="shared" si="215"/>
        <v>0.18917730960735923</v>
      </c>
      <c r="BB176" s="2">
        <f t="shared" si="215"/>
        <v>0.19528327368455189</v>
      </c>
      <c r="BC176" s="2">
        <f t="shared" si="215"/>
        <v>0.19869166906927699</v>
      </c>
      <c r="BD176" s="2">
        <f t="shared" si="215"/>
        <v>0.20715304842048859</v>
      </c>
      <c r="BE176" s="2">
        <f t="shared" si="215"/>
        <v>0.20663928003942572</v>
      </c>
      <c r="BF176" s="2">
        <f t="shared" si="215"/>
        <v>0.2042488011373787</v>
      </c>
      <c r="BG176" s="2">
        <f t="shared" si="215"/>
        <v>0.19499389920236546</v>
      </c>
      <c r="BH176" s="2">
        <f t="shared" si="215"/>
        <v>0.19674329069557903</v>
      </c>
      <c r="BI176" s="2">
        <f t="shared" si="215"/>
        <v>0.20034364719895459</v>
      </c>
      <c r="BJ176" s="2">
        <f t="shared" si="215"/>
        <v>0.18681009494554035</v>
      </c>
      <c r="BK176" s="2">
        <f t="shared" si="215"/>
        <v>0.18599146703987365</v>
      </c>
      <c r="BL176" s="2">
        <f t="shared" si="215"/>
        <v>0.20279176015290395</v>
      </c>
      <c r="BM176" s="2">
        <f t="shared" si="215"/>
        <v>0.23190829091469922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>
        <f t="shared" si="216"/>
        <v>0.185419</v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>
        <f t="shared" si="199"/>
        <v>0.185419</v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0.40341576470588247</v>
      </c>
      <c r="DL176" s="2">
        <f t="shared" si="224"/>
        <v>0.3538790966228893</v>
      </c>
      <c r="DM176" s="2">
        <f t="shared" si="224"/>
        <v>0.30695227970827971</v>
      </c>
      <c r="DN176" s="2">
        <f t="shared" si="224"/>
        <v>0.30532937811583583</v>
      </c>
      <c r="DO176" s="2">
        <f t="shared" si="224"/>
        <v>0.33090794979606974</v>
      </c>
      <c r="DP176" s="2">
        <f t="shared" si="224"/>
        <v>0.35967812230769231</v>
      </c>
      <c r="DQ176" s="2">
        <f t="shared" si="224"/>
        <v>0.32598114041514042</v>
      </c>
      <c r="DR176" s="2">
        <f t="shared" si="224"/>
        <v>0.38268107704857246</v>
      </c>
      <c r="DS176" s="2">
        <f t="shared" si="224"/>
        <v>0.29302130295566503</v>
      </c>
      <c r="DT176" s="2">
        <f t="shared" si="224"/>
        <v>0.30754553420908587</v>
      </c>
      <c r="DU176" s="2">
        <f t="shared" si="224"/>
        <v>0.28950484236453194</v>
      </c>
      <c r="DV176" s="2">
        <f t="shared" si="224"/>
        <v>0.29454718502039301</v>
      </c>
      <c r="DW176" s="2">
        <f t="shared" si="224"/>
        <v>0.32450878709677411</v>
      </c>
      <c r="DX176" s="2">
        <f t="shared" si="224"/>
        <v>0.33302018790322574</v>
      </c>
      <c r="DY176" s="2">
        <f t="shared" si="224"/>
        <v>0.23251550913666699</v>
      </c>
      <c r="EA176" s="2">
        <f t="shared" si="214"/>
        <v>0.20463597777777778</v>
      </c>
      <c r="EB176" s="2">
        <f t="shared" si="214"/>
        <v>0.18687825458086857</v>
      </c>
      <c r="EC176" s="2">
        <f t="shared" si="214"/>
        <v>0.18923524266234884</v>
      </c>
      <c r="ED176" s="2">
        <f t="shared" si="214"/>
        <v>0.19437538152768657</v>
      </c>
      <c r="EE176" s="2">
        <f t="shared" si="214"/>
        <v>0.19738667227204579</v>
      </c>
      <c r="EF176" s="2">
        <f t="shared" si="214"/>
        <v>0.20739802016967129</v>
      </c>
      <c r="EG176" s="2">
        <f t="shared" si="214"/>
        <v>0.20518861545723804</v>
      </c>
      <c r="EH176" s="2">
        <f t="shared" si="214"/>
        <v>0.20383060440236694</v>
      </c>
      <c r="EI176" s="2">
        <f t="shared" si="214"/>
        <v>0.19660693126327167</v>
      </c>
      <c r="EJ176" s="2">
        <f t="shared" si="214"/>
        <v>0.18753472286082748</v>
      </c>
      <c r="EK176" s="2">
        <f t="shared" si="213"/>
        <v>0.19471417261488616</v>
      </c>
      <c r="EL176" s="2">
        <f t="shared" si="180"/>
        <v>0.1871323250643413</v>
      </c>
      <c r="EM176" s="2">
        <f t="shared" si="180"/>
        <v>0.18325403577526628</v>
      </c>
      <c r="EN176" s="2">
        <f t="shared" si="180"/>
        <v>0.20472860471362853</v>
      </c>
      <c r="EO176" s="2">
        <f t="shared" si="180"/>
        <v>0.23458008916824399</v>
      </c>
      <c r="EQ176" s="2">
        <f t="shared" si="225"/>
        <v>0.2052230743704922</v>
      </c>
      <c r="ER176" s="2">
        <f t="shared" si="225"/>
        <v>0.19137765484678998</v>
      </c>
      <c r="ES176" s="2">
        <f t="shared" si="225"/>
        <v>0.18902446018172617</v>
      </c>
      <c r="ET176" s="2">
        <f t="shared" si="225"/>
        <v>0.19606524760242894</v>
      </c>
      <c r="EU176" s="2">
        <f t="shared" si="225"/>
        <v>0.1997452138252411</v>
      </c>
      <c r="EV176" s="2">
        <f t="shared" si="225"/>
        <v>0.20699527116333982</v>
      </c>
      <c r="EW176" s="2">
        <f t="shared" si="225"/>
        <v>0.20763833067562998</v>
      </c>
      <c r="EX176" s="2">
        <f t="shared" si="225"/>
        <v>0.20453158820498268</v>
      </c>
      <c r="EY176" s="2">
        <f t="shared" si="225"/>
        <v>0.19413941375204657</v>
      </c>
      <c r="EZ176" s="2">
        <f t="shared" si="225"/>
        <v>0.20195170717458216</v>
      </c>
      <c r="FA176" s="2">
        <f t="shared" si="225"/>
        <v>0.20413120499201046</v>
      </c>
      <c r="FB176" s="2">
        <f t="shared" si="225"/>
        <v>0.18655420471437478</v>
      </c>
      <c r="FC176" s="2">
        <f t="shared" si="225"/>
        <v>0.18908097549428254</v>
      </c>
      <c r="FD176" s="2">
        <f t="shared" si="225"/>
        <v>0.20048075778797503</v>
      </c>
      <c r="FE176" s="2">
        <f t="shared" si="225"/>
        <v>0.22559674190680204</v>
      </c>
      <c r="FG176" s="2">
        <f t="shared" si="226"/>
        <v>0.99999468488943766</v>
      </c>
      <c r="FH176" s="2">
        <f t="shared" si="226"/>
        <v>0.99995726836861221</v>
      </c>
      <c r="FI176" s="2">
        <f t="shared" si="226"/>
        <v>0.9999704030042369</v>
      </c>
      <c r="FJ176" s="2">
        <f t="shared" si="226"/>
        <v>0.9999780696470878</v>
      </c>
      <c r="FK176" s="2">
        <f t="shared" si="226"/>
        <v>0.99998207191760946</v>
      </c>
      <c r="FL176" s="2">
        <f t="shared" si="226"/>
        <v>0.99998866676863751</v>
      </c>
      <c r="FM176" s="2">
        <f t="shared" si="226"/>
        <v>0.99998680488839964</v>
      </c>
      <c r="FN176" s="2">
        <f t="shared" si="226"/>
        <v>0.99998284237766177</v>
      </c>
      <c r="FO176" s="2">
        <f t="shared" si="226"/>
        <v>0.99998448380252447</v>
      </c>
      <c r="FP176" s="2">
        <f t="shared" si="226"/>
        <v>0.99998544067079065</v>
      </c>
      <c r="FQ176" s="2">
        <f t="shared" si="226"/>
        <v>0.9999845622611967</v>
      </c>
      <c r="FR176" s="2">
        <f t="shared" si="226"/>
        <v>0.9999818917723784</v>
      </c>
      <c r="FS176" s="2">
        <f t="shared" si="226"/>
        <v>0.99998056317351636</v>
      </c>
      <c r="FT176" s="2">
        <f t="shared" si="226"/>
        <v>0.99998006857168364</v>
      </c>
      <c r="FU176" s="2">
        <f t="shared" si="226"/>
        <v>0.99996184833709001</v>
      </c>
      <c r="FW176" s="2">
        <f t="shared" si="217"/>
        <v>0.43587103978417474</v>
      </c>
      <c r="FX176" s="2">
        <f t="shared" si="217"/>
        <v>0.23774438197311135</v>
      </c>
      <c r="FY176" s="2">
        <f t="shared" si="217"/>
        <v>0.29137680444254915</v>
      </c>
      <c r="FZ176" s="2">
        <f t="shared" si="217"/>
        <v>0.53581695620533587</v>
      </c>
      <c r="GA176" s="2">
        <f t="shared" si="217"/>
        <v>0.55229173935991149</v>
      </c>
      <c r="GB176" s="2">
        <f t="shared" si="217"/>
        <v>0.61253428545788002</v>
      </c>
      <c r="GC176" s="2">
        <f t="shared" si="217"/>
        <v>0.59152619066128587</v>
      </c>
      <c r="GD176" s="2">
        <f t="shared" si="217"/>
        <v>0.59220781507074705</v>
      </c>
      <c r="GE176" s="2">
        <f t="shared" si="217"/>
        <v>0.65431270010938203</v>
      </c>
      <c r="GF176" s="2">
        <f t="shared" si="217"/>
        <v>0.63860932060920539</v>
      </c>
      <c r="GG176" s="2">
        <f t="shared" si="217"/>
        <v>0.59764169911312115</v>
      </c>
      <c r="GH176" s="2">
        <f t="shared" si="217"/>
        <v>0.56074001123423023</v>
      </c>
      <c r="GI176" s="2">
        <f t="shared" si="217"/>
        <v>0.46931766113716039</v>
      </c>
      <c r="GJ176" s="2">
        <f t="shared" si="217"/>
        <v>0.45656108357062436</v>
      </c>
      <c r="GK176" s="2">
        <f t="shared" si="217"/>
        <v>0.29740801603549788</v>
      </c>
      <c r="GM176" s="82">
        <f t="shared" si="218"/>
        <v>5.2247283803278881E-56</v>
      </c>
      <c r="GN176" s="82">
        <f t="shared" si="218"/>
        <v>2.2729019125722157E-285</v>
      </c>
      <c r="GO176" s="82">
        <f t="shared" si="218"/>
        <v>1.2223827234169965E-272</v>
      </c>
      <c r="GP176" s="82">
        <f t="shared" si="218"/>
        <v>2.4429045575071282E-267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9.5400297803066145E-22</v>
      </c>
      <c r="HD176" s="82">
        <f t="shared" si="182"/>
        <v>4.5117101860307275E-148</v>
      </c>
      <c r="HE176" s="82">
        <f t="shared" si="182"/>
        <v>4.9502183119232792E-185</v>
      </c>
      <c r="HF176" s="82">
        <f t="shared" si="181"/>
        <v>1.8092332844512976E-176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3.6450681147109471E-253</v>
      </c>
      <c r="HP176" s="82">
        <f t="shared" si="227"/>
        <v>9.2309375570769763E-304</v>
      </c>
      <c r="HQ176" s="82">
        <f t="shared" si="227"/>
        <v>1.5996483431324393E-250</v>
      </c>
      <c r="HS176" s="82">
        <f t="shared" si="219"/>
        <v>6.6554945967430595E-11</v>
      </c>
      <c r="HT176" s="82">
        <f t="shared" si="219"/>
        <v>2.9165016290705772E-7</v>
      </c>
      <c r="HU176" s="82">
        <f t="shared" si="219"/>
        <v>2.3513950181786762E-8</v>
      </c>
      <c r="HV176" s="82">
        <f t="shared" si="219"/>
        <v>6.3701211218613031E-18</v>
      </c>
      <c r="HW176" s="82">
        <f t="shared" si="219"/>
        <v>8.9204204191142518E-19</v>
      </c>
      <c r="HX176" s="82">
        <f t="shared" si="219"/>
        <v>1.3731455537823705E-21</v>
      </c>
      <c r="HY176" s="82">
        <f t="shared" si="219"/>
        <v>9.9052114286106346E-19</v>
      </c>
      <c r="HZ176" s="82">
        <f t="shared" si="219"/>
        <v>6.9674823789176865E-28</v>
      </c>
      <c r="IA176" s="82">
        <f t="shared" si="219"/>
        <v>8.7737490257076134E-27</v>
      </c>
      <c r="IB176" s="82">
        <f t="shared" si="219"/>
        <v>1.6877016649970972E-24</v>
      </c>
      <c r="IC176" s="82">
        <f t="shared" si="219"/>
        <v>5.0324962372227427E-20</v>
      </c>
      <c r="ID176" s="82">
        <f t="shared" si="219"/>
        <v>1.2482619685156613E-20</v>
      </c>
      <c r="IE176" s="82">
        <f t="shared" si="219"/>
        <v>2.3794188425602265E-15</v>
      </c>
      <c r="IF176" s="82">
        <f t="shared" si="219"/>
        <v>2.6144362427045533E-20</v>
      </c>
      <c r="IG176" s="82">
        <f t="shared" si="219"/>
        <v>3.6856748856055357E-16</v>
      </c>
      <c r="II176" s="82">
        <f t="shared" si="220"/>
        <v>0.33840491311463083</v>
      </c>
      <c r="IJ176" s="82">
        <f t="shared" si="220"/>
        <v>1.2642090309275286E-3</v>
      </c>
      <c r="IK176" s="82">
        <f t="shared" si="220"/>
        <v>1.7502636587225902E-2</v>
      </c>
      <c r="IL176" s="82">
        <f t="shared" si="220"/>
        <v>0.55202349213039326</v>
      </c>
      <c r="IM176" s="82">
        <f t="shared" si="220"/>
        <v>0.5539330276578015</v>
      </c>
      <c r="IN176" s="82">
        <f t="shared" si="220"/>
        <v>0.47249245061573786</v>
      </c>
      <c r="IO176" s="82">
        <f t="shared" si="220"/>
        <v>0.51711175806979159</v>
      </c>
      <c r="IP176" s="82">
        <f t="shared" si="220"/>
        <v>0.47481187885202353</v>
      </c>
      <c r="IQ176" s="82">
        <f t="shared" si="220"/>
        <v>0.31764653683632843</v>
      </c>
      <c r="IR176" s="82">
        <f t="shared" si="220"/>
        <v>0.37888918649228037</v>
      </c>
      <c r="IS176" s="82">
        <f t="shared" si="220"/>
        <v>0.50494254272304973</v>
      </c>
      <c r="IT176" s="82">
        <f t="shared" si="220"/>
        <v>0.54882737560383232</v>
      </c>
      <c r="IU176" s="82">
        <f t="shared" si="220"/>
        <v>0.41437734872948639</v>
      </c>
      <c r="IV176" s="82">
        <f t="shared" si="220"/>
        <v>0.41293844162223425</v>
      </c>
      <c r="IW176" s="82">
        <f t="shared" si="220"/>
        <v>0.14702071373002928</v>
      </c>
      <c r="IY176" s="82">
        <f t="shared" si="221"/>
        <v>0.33840491318118576</v>
      </c>
      <c r="IZ176" s="82">
        <f t="shared" si="221"/>
        <v>1.2645006810904358E-3</v>
      </c>
      <c r="JA176" s="82">
        <f t="shared" si="221"/>
        <v>1.7502660101176085E-2</v>
      </c>
      <c r="JB176" s="82">
        <f t="shared" si="221"/>
        <v>0.55202349213039326</v>
      </c>
      <c r="JC176" s="82">
        <f t="shared" si="221"/>
        <v>0.5539330276578015</v>
      </c>
      <c r="JD176" s="82">
        <f t="shared" si="221"/>
        <v>0.47249245061573786</v>
      </c>
      <c r="JE176" s="82">
        <f t="shared" si="221"/>
        <v>0.51711175806979159</v>
      </c>
      <c r="JF176" s="82">
        <f t="shared" si="221"/>
        <v>0.47481187885202353</v>
      </c>
      <c r="JG176" s="82">
        <f t="shared" si="221"/>
        <v>0.31764653683632843</v>
      </c>
      <c r="JH176" s="82">
        <f t="shared" si="221"/>
        <v>0.37888918649228037</v>
      </c>
      <c r="JI176" s="82">
        <f t="shared" si="221"/>
        <v>0.50494254272304973</v>
      </c>
      <c r="JJ176" s="82">
        <f t="shared" si="221"/>
        <v>0.54882737560383232</v>
      </c>
      <c r="JK176" s="82">
        <f t="shared" si="221"/>
        <v>0.41437734872948878</v>
      </c>
      <c r="JL176" s="82">
        <f t="shared" si="221"/>
        <v>0.41293844162223425</v>
      </c>
      <c r="JM176" s="82">
        <f t="shared" si="221"/>
        <v>0.14702071373002965</v>
      </c>
    </row>
    <row r="177" spans="2:273" x14ac:dyDescent="0.25">
      <c r="B177" s="2">
        <v>150</v>
      </c>
      <c r="C177" s="37">
        <v>0.213258</v>
      </c>
      <c r="D177" s="37">
        <v>0.188503</v>
      </c>
      <c r="E177" s="37">
        <v>0.19170200000000001</v>
      </c>
      <c r="F177" s="37">
        <v>0.204176</v>
      </c>
      <c r="G177" s="37">
        <v>0.20041800000000001</v>
      </c>
      <c r="H177" s="37">
        <v>0.20517199999999999</v>
      </c>
      <c r="I177" s="37">
        <v>0.207093</v>
      </c>
      <c r="J177" s="37">
        <v>0.205067</v>
      </c>
      <c r="K177" s="37">
        <v>0.19669500000000001</v>
      </c>
      <c r="L177" s="37">
        <v>0.203454</v>
      </c>
      <c r="M177" s="37">
        <v>0.21248600000000001</v>
      </c>
      <c r="N177" s="37">
        <v>0.18929599999999999</v>
      </c>
      <c r="O177" s="37">
        <v>0.20613300000000001</v>
      </c>
      <c r="P177" s="37">
        <v>0.249309</v>
      </c>
      <c r="Q177" s="37">
        <v>0.30717</v>
      </c>
      <c r="S177" s="4">
        <f t="shared" si="222"/>
        <v>0.21258267104232792</v>
      </c>
      <c r="T177" s="4">
        <f t="shared" si="222"/>
        <v>0.18778162192054665</v>
      </c>
      <c r="U177" s="4">
        <f t="shared" si="222"/>
        <v>0.18970137805793325</v>
      </c>
      <c r="V177" s="4">
        <f t="shared" si="222"/>
        <v>0.19912042009016534</v>
      </c>
      <c r="W177" s="4">
        <f t="shared" si="222"/>
        <v>0.2025259508300718</v>
      </c>
      <c r="X177" s="4">
        <f t="shared" si="222"/>
        <v>0.20716242973067947</v>
      </c>
      <c r="Y177" s="4">
        <f t="shared" si="222"/>
        <v>0.20796599139586072</v>
      </c>
      <c r="Z177" s="4">
        <f t="shared" si="222"/>
        <v>0.20500412190789716</v>
      </c>
      <c r="AA177" s="4">
        <f t="shared" si="222"/>
        <v>0.1949679324168424</v>
      </c>
      <c r="AB177" s="4">
        <f t="shared" si="222"/>
        <v>0.19786239918002471</v>
      </c>
      <c r="AC177" s="4">
        <f t="shared" si="222"/>
        <v>0.20524872944242409</v>
      </c>
      <c r="AD177" s="4">
        <f t="shared" si="222"/>
        <v>0.18988476506012283</v>
      </c>
      <c r="AE177" s="4">
        <f t="shared" si="222"/>
        <v>0.20904890204907522</v>
      </c>
      <c r="AF177" s="4">
        <f t="shared" si="222"/>
        <v>0.24777281722951539</v>
      </c>
      <c r="AG177" s="4">
        <f t="shared" si="222"/>
        <v>0.30952674764223398</v>
      </c>
      <c r="AI177" s="4">
        <f t="shared" si="223"/>
        <v>6.7532895767208334E-4</v>
      </c>
      <c r="AJ177" s="4">
        <f t="shared" si="223"/>
        <v>7.213780794533553E-4</v>
      </c>
      <c r="AK177" s="4">
        <f t="shared" si="223"/>
        <v>2.0006219420667659E-3</v>
      </c>
      <c r="AL177" s="4">
        <f t="shared" si="223"/>
        <v>5.0555799098346565E-3</v>
      </c>
      <c r="AM177" s="4">
        <f t="shared" si="223"/>
        <v>-2.1079508300717864E-3</v>
      </c>
      <c r="AN177" s="4">
        <f t="shared" si="223"/>
        <v>-1.9904297306794771E-3</v>
      </c>
      <c r="AO177" s="4">
        <f t="shared" si="223"/>
        <v>-8.7299139586072272E-4</v>
      </c>
      <c r="AP177" s="4">
        <f t="shared" si="223"/>
        <v>6.2878092102841565E-5</v>
      </c>
      <c r="AQ177" s="4">
        <f t="shared" si="223"/>
        <v>1.7270675831576043E-3</v>
      </c>
      <c r="AR177" s="4">
        <f t="shared" si="223"/>
        <v>5.5916008199752842E-3</v>
      </c>
      <c r="AS177" s="4">
        <f t="shared" si="223"/>
        <v>7.23727055757592E-3</v>
      </c>
      <c r="AT177" s="4">
        <f t="shared" si="223"/>
        <v>-5.8876506012284224E-4</v>
      </c>
      <c r="AU177" s="4">
        <f t="shared" si="223"/>
        <v>-2.9159020490752141E-3</v>
      </c>
      <c r="AV177" s="4">
        <f t="shared" si="223"/>
        <v>1.5361827704846176E-3</v>
      </c>
      <c r="AW177" s="4">
        <f t="shared" si="223"/>
        <v>-2.3567476422339806E-3</v>
      </c>
      <c r="AY177" s="2">
        <f t="shared" si="215"/>
        <v>0.20460141808554544</v>
      </c>
      <c r="AZ177" s="2">
        <f t="shared" si="215"/>
        <v>0.18754200895664153</v>
      </c>
      <c r="BA177" s="2">
        <f t="shared" si="215"/>
        <v>0.18894905737758808</v>
      </c>
      <c r="BB177" s="2">
        <f t="shared" si="215"/>
        <v>0.19495602992237188</v>
      </c>
      <c r="BC177" s="2">
        <f t="shared" si="215"/>
        <v>0.19842280796094716</v>
      </c>
      <c r="BD177" s="2">
        <f t="shared" si="215"/>
        <v>0.20686328833065992</v>
      </c>
      <c r="BE177" s="2">
        <f t="shared" si="215"/>
        <v>0.20635583541768709</v>
      </c>
      <c r="BF177" s="2">
        <f t="shared" si="215"/>
        <v>0.20389161645242748</v>
      </c>
      <c r="BG177" s="2">
        <f t="shared" si="215"/>
        <v>0.19464187362071533</v>
      </c>
      <c r="BH177" s="2">
        <f t="shared" si="215"/>
        <v>0.19691016084421112</v>
      </c>
      <c r="BI177" s="2">
        <f t="shared" si="215"/>
        <v>0.20054421789467608</v>
      </c>
      <c r="BJ177" s="2">
        <f t="shared" si="215"/>
        <v>0.1865091245761282</v>
      </c>
      <c r="BK177" s="2">
        <f t="shared" si="215"/>
        <v>0.18569369968843935</v>
      </c>
      <c r="BL177" s="2">
        <f t="shared" si="215"/>
        <v>0.2022534518288131</v>
      </c>
      <c r="BM177" s="2">
        <f t="shared" si="215"/>
        <v>0.23132572538445487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>
        <f t="shared" si="216"/>
        <v>0.188503</v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>
        <f t="shared" si="199"/>
        <v>0.188503</v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0.40441686274509814</v>
      </c>
      <c r="DL177" s="2">
        <f t="shared" si="224"/>
        <v>0.35465238752345213</v>
      </c>
      <c r="DM177" s="2">
        <f t="shared" si="224"/>
        <v>0.30743386400686401</v>
      </c>
      <c r="DN177" s="2">
        <f t="shared" si="224"/>
        <v>0.30573128005865102</v>
      </c>
      <c r="DO177" s="2">
        <f t="shared" si="224"/>
        <v>0.33149453133110868</v>
      </c>
      <c r="DP177" s="2">
        <f t="shared" si="224"/>
        <v>0.36040485692307694</v>
      </c>
      <c r="DQ177" s="2">
        <f t="shared" si="224"/>
        <v>0.32643080402930402</v>
      </c>
      <c r="DR177" s="2">
        <f t="shared" si="224"/>
        <v>0.3835277807193177</v>
      </c>
      <c r="DS177" s="2">
        <f t="shared" si="224"/>
        <v>0.29327300788177341</v>
      </c>
      <c r="DT177" s="2">
        <f t="shared" si="224"/>
        <v>0.30798982676518877</v>
      </c>
      <c r="DU177" s="2">
        <f t="shared" si="224"/>
        <v>0.28981626699507379</v>
      </c>
      <c r="DV177" s="2">
        <f t="shared" si="224"/>
        <v>0.29494384686688907</v>
      </c>
      <c r="DW177" s="2">
        <f t="shared" si="224"/>
        <v>0.32507853225806449</v>
      </c>
      <c r="DX177" s="2">
        <f t="shared" si="224"/>
        <v>0.33354438911290318</v>
      </c>
      <c r="DY177" s="2">
        <f t="shared" si="224"/>
        <v>0.23221546766604656</v>
      </c>
      <c r="EA177" s="2">
        <f t="shared" si="214"/>
        <v>0.20431237777777778</v>
      </c>
      <c r="EB177" s="2">
        <f t="shared" si="214"/>
        <v>0.18635648333573801</v>
      </c>
      <c r="EC177" s="2">
        <f t="shared" si="214"/>
        <v>0.18901291949516741</v>
      </c>
      <c r="ED177" s="2">
        <f t="shared" si="214"/>
        <v>0.19398919444079668</v>
      </c>
      <c r="EE177" s="2">
        <f t="shared" si="214"/>
        <v>0.1970373014420691</v>
      </c>
      <c r="EF177" s="2">
        <f t="shared" si="214"/>
        <v>0.20712197650053027</v>
      </c>
      <c r="EG177" s="2">
        <f t="shared" si="214"/>
        <v>0.20482231795631245</v>
      </c>
      <c r="EH177" s="2">
        <f t="shared" si="214"/>
        <v>0.20345022486785017</v>
      </c>
      <c r="EI177" s="2">
        <f t="shared" si="214"/>
        <v>0.19633691314172297</v>
      </c>
      <c r="EJ177" s="2">
        <f t="shared" si="214"/>
        <v>0.18722148537038796</v>
      </c>
      <c r="EK177" s="2">
        <f t="shared" si="213"/>
        <v>0.19459554113735186</v>
      </c>
      <c r="EL177" s="2">
        <f t="shared" si="180"/>
        <v>0.18685118749685972</v>
      </c>
      <c r="EM177" s="2">
        <f t="shared" si="180"/>
        <v>0.18276011082201804</v>
      </c>
      <c r="EN177" s="2">
        <f t="shared" si="180"/>
        <v>0.20432853136450047</v>
      </c>
      <c r="EO177" s="2">
        <f t="shared" si="180"/>
        <v>0.23422173767502519</v>
      </c>
      <c r="EQ177" s="2">
        <f t="shared" si="225"/>
        <v>0.20494047938282928</v>
      </c>
      <c r="ER177" s="2">
        <f t="shared" si="225"/>
        <v>0.19098285233681211</v>
      </c>
      <c r="ES177" s="2">
        <f t="shared" si="225"/>
        <v>0.1887971251979815</v>
      </c>
      <c r="ET177" s="2">
        <f t="shared" si="225"/>
        <v>0.19571590967489272</v>
      </c>
      <c r="EU177" s="2">
        <f t="shared" si="225"/>
        <v>0.1994433029327134</v>
      </c>
      <c r="EV177" s="2">
        <f t="shared" si="225"/>
        <v>0.20671155197456709</v>
      </c>
      <c r="EW177" s="2">
        <f t="shared" si="225"/>
        <v>0.20731923199471289</v>
      </c>
      <c r="EX177" s="2">
        <f t="shared" si="225"/>
        <v>0.20416422616068769</v>
      </c>
      <c r="EY177" s="2">
        <f t="shared" si="225"/>
        <v>0.19382311206902675</v>
      </c>
      <c r="EZ177" s="2">
        <f t="shared" si="225"/>
        <v>0.20190814524624301</v>
      </c>
      <c r="FA177" s="2">
        <f t="shared" si="225"/>
        <v>0.20419457274516351</v>
      </c>
      <c r="FB177" s="2">
        <f t="shared" si="225"/>
        <v>0.18626168382619698</v>
      </c>
      <c r="FC177" s="2">
        <f t="shared" si="225"/>
        <v>0.18871386499342968</v>
      </c>
      <c r="FD177" s="2">
        <f t="shared" si="225"/>
        <v>0.19999594014147343</v>
      </c>
      <c r="FE177" s="2">
        <f t="shared" si="225"/>
        <v>0.22508642932774864</v>
      </c>
      <c r="FG177" s="2">
        <f t="shared" si="226"/>
        <v>0.99999515255928784</v>
      </c>
      <c r="FH177" s="2">
        <f t="shared" si="226"/>
        <v>0.99996102814245991</v>
      </c>
      <c r="FI177" s="2">
        <f t="shared" si="226"/>
        <v>0.99997300714875648</v>
      </c>
      <c r="FJ177" s="2">
        <f t="shared" si="226"/>
        <v>0.99997999924183911</v>
      </c>
      <c r="FK177" s="2">
        <f t="shared" si="226"/>
        <v>0.99998364936873829</v>
      </c>
      <c r="FL177" s="2">
        <f t="shared" si="226"/>
        <v>0.99998966395984534</v>
      </c>
      <c r="FM177" s="2">
        <f t="shared" si="226"/>
        <v>0.99998796590122208</v>
      </c>
      <c r="FN177" s="2">
        <f t="shared" si="226"/>
        <v>0.99998435203882652</v>
      </c>
      <c r="FO177" s="2">
        <f t="shared" si="226"/>
        <v>0.999985849040397</v>
      </c>
      <c r="FP177" s="2">
        <f t="shared" si="226"/>
        <v>0.99998672171693703</v>
      </c>
      <c r="FQ177" s="2">
        <f t="shared" si="226"/>
        <v>0.99998592059575142</v>
      </c>
      <c r="FR177" s="2">
        <f t="shared" si="226"/>
        <v>0.99998348507381396</v>
      </c>
      <c r="FS177" s="2">
        <f t="shared" si="226"/>
        <v>0.99998227337324763</v>
      </c>
      <c r="FT177" s="2">
        <f t="shared" si="226"/>
        <v>0.99998182228945254</v>
      </c>
      <c r="FU177" s="2">
        <f t="shared" si="226"/>
        <v>0.99996520515308274</v>
      </c>
      <c r="FW177" s="2">
        <f t="shared" si="217"/>
        <v>0.4586364862368863</v>
      </c>
      <c r="FX177" s="2">
        <f t="shared" si="217"/>
        <v>0.25483631258708661</v>
      </c>
      <c r="FY177" s="2">
        <f t="shared" si="217"/>
        <v>0.31075258889202317</v>
      </c>
      <c r="FZ177" s="2">
        <f t="shared" si="217"/>
        <v>0.55863325700566568</v>
      </c>
      <c r="GA177" s="2">
        <f t="shared" si="217"/>
        <v>0.57494064890260488</v>
      </c>
      <c r="GB177" s="2">
        <f t="shared" si="217"/>
        <v>0.63415437288162002</v>
      </c>
      <c r="GC177" s="2">
        <f t="shared" si="217"/>
        <v>0.61357899762639156</v>
      </c>
      <c r="GD177" s="2">
        <f t="shared" si="217"/>
        <v>0.61424782052172244</v>
      </c>
      <c r="GE177" s="2">
        <f t="shared" si="217"/>
        <v>0.67483910250260393</v>
      </c>
      <c r="GF177" s="2">
        <f t="shared" si="217"/>
        <v>0.65958304743794594</v>
      </c>
      <c r="GG177" s="2">
        <f t="shared" si="217"/>
        <v>0.61957667702564068</v>
      </c>
      <c r="GH177" s="2">
        <f t="shared" si="217"/>
        <v>0.58328400675727821</v>
      </c>
      <c r="GI177" s="2">
        <f t="shared" si="217"/>
        <v>0.49230551959278634</v>
      </c>
      <c r="GJ177" s="2">
        <f t="shared" si="217"/>
        <v>0.47948866560650349</v>
      </c>
      <c r="GK177" s="2">
        <f t="shared" si="217"/>
        <v>0.31700544443864653</v>
      </c>
      <c r="GM177" s="82">
        <f t="shared" si="218"/>
        <v>3.6567038341011897E-57</v>
      </c>
      <c r="GN177" s="82">
        <f t="shared" si="218"/>
        <v>4.9173456580321782E-292</v>
      </c>
      <c r="GO177" s="82">
        <f t="shared" si="218"/>
        <v>7.3466575889089236E-279</v>
      </c>
      <c r="GP177" s="82">
        <f t="shared" si="218"/>
        <v>4.6579260276016686E-273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2.5354367383894169E-22</v>
      </c>
      <c r="HD177" s="82">
        <f t="shared" si="182"/>
        <v>6.9710220890289704E-153</v>
      </c>
      <c r="HE177" s="82">
        <f t="shared" si="182"/>
        <v>7.9861428896058519E-191</v>
      </c>
      <c r="HF177" s="82">
        <f t="shared" si="181"/>
        <v>1.6801320758937684E-181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2.1883164118894087E-260</v>
      </c>
      <c r="HP177" s="82">
        <f t="shared" si="227"/>
        <v>0</v>
      </c>
      <c r="HQ177" s="82">
        <f t="shared" si="227"/>
        <v>6.3973522218609767E-258</v>
      </c>
      <c r="HS177" s="82">
        <f t="shared" si="219"/>
        <v>1.43380040105866E-11</v>
      </c>
      <c r="HT177" s="82">
        <f t="shared" si="219"/>
        <v>6.8474710628478399E-8</v>
      </c>
      <c r="HU177" s="82">
        <f t="shared" si="219"/>
        <v>5.2996534744252603E-9</v>
      </c>
      <c r="HV177" s="82">
        <f t="shared" si="219"/>
        <v>5.1752108498920112E-19</v>
      </c>
      <c r="HW177" s="82">
        <f t="shared" si="219"/>
        <v>7.222233707792075E-20</v>
      </c>
      <c r="HX177" s="82">
        <f t="shared" si="219"/>
        <v>1.0165188454350689E-22</v>
      </c>
      <c r="HY177" s="82">
        <f t="shared" si="219"/>
        <v>9.0989365483440931E-20</v>
      </c>
      <c r="HZ177" s="82">
        <f t="shared" si="219"/>
        <v>1.8571803533560842E-29</v>
      </c>
      <c r="IA177" s="82">
        <f t="shared" si="219"/>
        <v>3.3899071484050045E-28</v>
      </c>
      <c r="IB177" s="82">
        <f t="shared" si="219"/>
        <v>8.4060791510197812E-26</v>
      </c>
      <c r="IC177" s="82">
        <f t="shared" si="219"/>
        <v>4.1683928060226961E-21</v>
      </c>
      <c r="ID177" s="82">
        <f t="shared" si="219"/>
        <v>8.2908100111073075E-22</v>
      </c>
      <c r="IE177" s="82">
        <f t="shared" si="219"/>
        <v>2.5246045306593289E-16</v>
      </c>
      <c r="IF177" s="82">
        <f t="shared" si="219"/>
        <v>8.9724669365336895E-22</v>
      </c>
      <c r="IG177" s="82">
        <f t="shared" si="219"/>
        <v>1.7328539806667227E-17</v>
      </c>
      <c r="II177" s="82">
        <f t="shared" si="220"/>
        <v>0.40308945696591775</v>
      </c>
      <c r="IJ177" s="82">
        <f t="shared" si="220"/>
        <v>2.9152186863630608E-3</v>
      </c>
      <c r="IK177" s="82">
        <f t="shared" si="220"/>
        <v>3.1478593006014917E-2</v>
      </c>
      <c r="IL177" s="82">
        <f t="shared" si="220"/>
        <v>0.55045937713608617</v>
      </c>
      <c r="IM177" s="82">
        <f t="shared" si="220"/>
        <v>0.53590587009589907</v>
      </c>
      <c r="IN177" s="82">
        <f t="shared" si="220"/>
        <v>0.41853829813029703</v>
      </c>
      <c r="IO177" s="82">
        <f t="shared" si="220"/>
        <v>0.4731132281905906</v>
      </c>
      <c r="IP177" s="82">
        <f t="shared" si="220"/>
        <v>0.40887523384635721</v>
      </c>
      <c r="IQ177" s="82">
        <f t="shared" si="220"/>
        <v>0.25759480269484991</v>
      </c>
      <c r="IR177" s="82">
        <f t="shared" si="220"/>
        <v>0.3170621374535702</v>
      </c>
      <c r="IS177" s="82">
        <f t="shared" si="220"/>
        <v>0.45710715784526312</v>
      </c>
      <c r="IT177" s="82">
        <f t="shared" si="220"/>
        <v>0.52013365291641633</v>
      </c>
      <c r="IU177" s="82">
        <f t="shared" si="220"/>
        <v>0.48150673388448834</v>
      </c>
      <c r="IV177" s="82">
        <f t="shared" si="220"/>
        <v>0.46098520288218436</v>
      </c>
      <c r="IW177" s="82">
        <f t="shared" si="220"/>
        <v>0.19458377231758109</v>
      </c>
      <c r="IY177" s="82">
        <f t="shared" si="221"/>
        <v>0.40308945698025578</v>
      </c>
      <c r="IZ177" s="82">
        <f t="shared" si="221"/>
        <v>2.9152871610736895E-3</v>
      </c>
      <c r="JA177" s="82">
        <f t="shared" si="221"/>
        <v>3.147859830566839E-2</v>
      </c>
      <c r="JB177" s="82">
        <f t="shared" si="221"/>
        <v>0.55045937713608617</v>
      </c>
      <c r="JC177" s="82">
        <f t="shared" si="221"/>
        <v>0.53590587009589907</v>
      </c>
      <c r="JD177" s="82">
        <f t="shared" si="221"/>
        <v>0.41853829813029703</v>
      </c>
      <c r="JE177" s="82">
        <f t="shared" si="221"/>
        <v>0.4731132281905906</v>
      </c>
      <c r="JF177" s="82">
        <f t="shared" si="221"/>
        <v>0.40887523384635721</v>
      </c>
      <c r="JG177" s="82">
        <f t="shared" si="221"/>
        <v>0.25759480269484991</v>
      </c>
      <c r="JH177" s="82">
        <f t="shared" si="221"/>
        <v>0.3170621374535702</v>
      </c>
      <c r="JI177" s="82">
        <f t="shared" si="221"/>
        <v>0.45710715784526312</v>
      </c>
      <c r="JJ177" s="82">
        <f t="shared" si="221"/>
        <v>0.52013365291641633</v>
      </c>
      <c r="JK177" s="82">
        <f t="shared" si="221"/>
        <v>0.48150673388448861</v>
      </c>
      <c r="JL177" s="82">
        <f t="shared" si="221"/>
        <v>0.46098520288218436</v>
      </c>
      <c r="JM177" s="82">
        <f t="shared" si="221"/>
        <v>0.19458377231758112</v>
      </c>
    </row>
    <row r="178" spans="2:273" x14ac:dyDescent="0.25">
      <c r="B178" s="2">
        <v>151</v>
      </c>
      <c r="C178" s="37">
        <v>0.211427</v>
      </c>
      <c r="D178" s="37">
        <v>0.186113</v>
      </c>
      <c r="E178" s="37">
        <v>0.19137599999999999</v>
      </c>
      <c r="F178" s="37">
        <v>0.19858500000000001</v>
      </c>
      <c r="G178" s="37">
        <v>0.19805800000000001</v>
      </c>
      <c r="H178" s="37">
        <v>0.20411099999999999</v>
      </c>
      <c r="I178" s="37">
        <v>0.20677100000000001</v>
      </c>
      <c r="J178" s="37">
        <v>0.20310300000000001</v>
      </c>
      <c r="K178" s="37">
        <v>0.19839100000000001</v>
      </c>
      <c r="L178" s="37">
        <v>0.20616399999999999</v>
      </c>
      <c r="M178" s="37">
        <v>0.20949499999999999</v>
      </c>
      <c r="N178" s="37">
        <v>0.18360899999999999</v>
      </c>
      <c r="O178" s="37">
        <v>0.20566899999999999</v>
      </c>
      <c r="P178" s="37">
        <v>0.24623900000000001</v>
      </c>
      <c r="Q178" s="37">
        <v>0.32842500000000002</v>
      </c>
      <c r="S178" s="4">
        <f t="shared" si="222"/>
        <v>0.2121619423110169</v>
      </c>
      <c r="T178" s="4">
        <f t="shared" si="222"/>
        <v>0.18761814660309109</v>
      </c>
      <c r="U178" s="4">
        <f t="shared" si="222"/>
        <v>0.18988730132707266</v>
      </c>
      <c r="V178" s="4">
        <f t="shared" si="222"/>
        <v>0.19751623824414391</v>
      </c>
      <c r="W178" s="4">
        <f t="shared" si="222"/>
        <v>0.20087411586382081</v>
      </c>
      <c r="X178" s="4">
        <f t="shared" si="222"/>
        <v>0.20673909710998833</v>
      </c>
      <c r="Y178" s="4">
        <f t="shared" si="222"/>
        <v>0.20704327893295443</v>
      </c>
      <c r="Z178" s="4">
        <f t="shared" si="222"/>
        <v>0.20406308890726885</v>
      </c>
      <c r="AA178" s="4">
        <f t="shared" si="222"/>
        <v>0.19442070075143952</v>
      </c>
      <c r="AB178" s="4">
        <f t="shared" si="222"/>
        <v>0.19751290284180492</v>
      </c>
      <c r="AC178" s="4">
        <f t="shared" si="222"/>
        <v>0.20350490412429928</v>
      </c>
      <c r="AD178" s="4">
        <f t="shared" si="222"/>
        <v>0.18833251183809346</v>
      </c>
      <c r="AE178" s="4">
        <f t="shared" si="222"/>
        <v>0.2061653490727989</v>
      </c>
      <c r="AF178" s="4">
        <f t="shared" si="222"/>
        <v>0.24560401435515206</v>
      </c>
      <c r="AG178" s="4">
        <f t="shared" si="222"/>
        <v>0.32443420982188587</v>
      </c>
      <c r="AI178" s="4">
        <f t="shared" si="223"/>
        <v>-7.3494231101689511E-4</v>
      </c>
      <c r="AJ178" s="4">
        <f t="shared" si="223"/>
        <v>-1.5051466030910898E-3</v>
      </c>
      <c r="AK178" s="4">
        <f t="shared" si="223"/>
        <v>1.4886986729273355E-3</v>
      </c>
      <c r="AL178" s="4">
        <f t="shared" si="223"/>
        <v>1.0687617558561013E-3</v>
      </c>
      <c r="AM178" s="4">
        <f t="shared" si="223"/>
        <v>-2.8161158638208006E-3</v>
      </c>
      <c r="AN178" s="4">
        <f t="shared" si="223"/>
        <v>-2.6280971099883477E-3</v>
      </c>
      <c r="AO178" s="4">
        <f t="shared" si="223"/>
        <v>-2.7227893295442285E-4</v>
      </c>
      <c r="AP178" s="4">
        <f t="shared" si="223"/>
        <v>-9.6008890726884122E-4</v>
      </c>
      <c r="AQ178" s="4">
        <f t="shared" si="223"/>
        <v>3.9702992485604882E-3</v>
      </c>
      <c r="AR178" s="4">
        <f t="shared" si="223"/>
        <v>8.6510971581950646E-3</v>
      </c>
      <c r="AS178" s="4">
        <f t="shared" si="223"/>
        <v>5.9900958757007072E-3</v>
      </c>
      <c r="AT178" s="4">
        <f t="shared" si="223"/>
        <v>-4.7235118380934693E-3</v>
      </c>
      <c r="AU178" s="4">
        <f t="shared" si="223"/>
        <v>-4.9634907279891283E-4</v>
      </c>
      <c r="AV178" s="4">
        <f t="shared" si="223"/>
        <v>6.3498564484795739E-4</v>
      </c>
      <c r="AW178" s="4">
        <f t="shared" si="223"/>
        <v>3.9907901781141564E-3</v>
      </c>
      <c r="AY178" s="2">
        <f t="shared" ref="AY178:BM194" si="228">IF(OR($B178 &lt; C$230, $B178 &gt; C$233), #N/A, ((1-FG178)*DK178) + (FG178 - FW178)*EA178 + (FW178*EQ178))</f>
        <v>0.20431189392340848</v>
      </c>
      <c r="AZ178" s="2">
        <f t="shared" si="228"/>
        <v>0.18713705770426942</v>
      </c>
      <c r="BA178" s="2">
        <f t="shared" si="228"/>
        <v>0.18872048287963905</v>
      </c>
      <c r="BB178" s="2">
        <f t="shared" si="228"/>
        <v>0.19463005178834847</v>
      </c>
      <c r="BC178" s="2">
        <f t="shared" si="228"/>
        <v>0.19815535122018207</v>
      </c>
      <c r="BD178" s="2">
        <f t="shared" si="228"/>
        <v>0.20657342838877252</v>
      </c>
      <c r="BE178" s="2">
        <f t="shared" si="228"/>
        <v>0.20607332227805966</v>
      </c>
      <c r="BF178" s="2">
        <f t="shared" si="228"/>
        <v>0.20353469248287204</v>
      </c>
      <c r="BG178" s="2">
        <f t="shared" si="228"/>
        <v>0.19428962270448774</v>
      </c>
      <c r="BH178" s="2">
        <f t="shared" si="228"/>
        <v>0.1970792735289513</v>
      </c>
      <c r="BI178" s="2">
        <f t="shared" si="228"/>
        <v>0.20074811211245247</v>
      </c>
      <c r="BJ178" s="2">
        <f t="shared" si="228"/>
        <v>0.18620786013934604</v>
      </c>
      <c r="BK178" s="2">
        <f t="shared" si="228"/>
        <v>0.18540197877953951</v>
      </c>
      <c r="BL178" s="2">
        <f t="shared" si="228"/>
        <v>0.20171089126268488</v>
      </c>
      <c r="BM178" s="2">
        <f t="shared" si="228"/>
        <v>0.23073096686735153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>
        <f t="shared" si="229"/>
        <v>0.186113</v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>
        <f t="shared" si="199"/>
        <v>0.186113</v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0.40541796078431386</v>
      </c>
      <c r="DL178" s="2">
        <f t="shared" si="224"/>
        <v>0.35542567842401501</v>
      </c>
      <c r="DM178" s="2">
        <f t="shared" si="224"/>
        <v>0.30791544830544826</v>
      </c>
      <c r="DN178" s="2">
        <f t="shared" si="224"/>
        <v>0.30613318200146628</v>
      </c>
      <c r="DO178" s="2">
        <f t="shared" si="224"/>
        <v>0.33208111286614761</v>
      </c>
      <c r="DP178" s="2">
        <f t="shared" si="224"/>
        <v>0.36113159153846153</v>
      </c>
      <c r="DQ178" s="2">
        <f t="shared" si="224"/>
        <v>0.32688046764346768</v>
      </c>
      <c r="DR178" s="2">
        <f t="shared" si="224"/>
        <v>0.38437448439006294</v>
      </c>
      <c r="DS178" s="2">
        <f t="shared" si="224"/>
        <v>0.29352471280788178</v>
      </c>
      <c r="DT178" s="2">
        <f t="shared" si="224"/>
        <v>0.30843411932129167</v>
      </c>
      <c r="DU178" s="2">
        <f t="shared" si="224"/>
        <v>0.29012769162561569</v>
      </c>
      <c r="DV178" s="2">
        <f t="shared" si="224"/>
        <v>0.29534050871338519</v>
      </c>
      <c r="DW178" s="2">
        <f t="shared" si="224"/>
        <v>0.32564827741935476</v>
      </c>
      <c r="DX178" s="2">
        <f t="shared" si="224"/>
        <v>0.33406859032258063</v>
      </c>
      <c r="DY178" s="2">
        <f t="shared" si="224"/>
        <v>0.23191542619542616</v>
      </c>
      <c r="DZ178" s="5"/>
      <c r="EA178" s="2">
        <f t="shared" si="214"/>
        <v>0.20398877777777777</v>
      </c>
      <c r="EB178" s="2">
        <f t="shared" si="214"/>
        <v>0.18583471209060742</v>
      </c>
      <c r="EC178" s="2">
        <f t="shared" si="214"/>
        <v>0.18879059632798595</v>
      </c>
      <c r="ED178" s="2">
        <f t="shared" si="214"/>
        <v>0.19360300735390679</v>
      </c>
      <c r="EE178" s="2">
        <f t="shared" si="214"/>
        <v>0.19668793061209242</v>
      </c>
      <c r="EF178" s="2">
        <f t="shared" si="214"/>
        <v>0.20684593283138922</v>
      </c>
      <c r="EG178" s="2">
        <f t="shared" si="214"/>
        <v>0.20445602045538686</v>
      </c>
      <c r="EH178" s="2">
        <f t="shared" si="214"/>
        <v>0.20306984533333339</v>
      </c>
      <c r="EI178" s="2">
        <f t="shared" si="214"/>
        <v>0.19606689502017427</v>
      </c>
      <c r="EJ178" s="2">
        <f t="shared" si="214"/>
        <v>0.18690824787994842</v>
      </c>
      <c r="EK178" s="2">
        <f t="shared" si="213"/>
        <v>0.19447690965981754</v>
      </c>
      <c r="EL178" s="2">
        <f t="shared" si="180"/>
        <v>0.18657004992937817</v>
      </c>
      <c r="EM178" s="2">
        <f t="shared" si="180"/>
        <v>0.1822661858687698</v>
      </c>
      <c r="EN178" s="2">
        <f t="shared" si="180"/>
        <v>0.2039284580153724</v>
      </c>
      <c r="EO178" s="2">
        <f t="shared" si="180"/>
        <v>0.23386338618180635</v>
      </c>
      <c r="EP178" s="5"/>
      <c r="EQ178" s="2">
        <f t="shared" si="225"/>
        <v>0.20465788439516636</v>
      </c>
      <c r="ER178" s="2">
        <f t="shared" si="225"/>
        <v>0.19058804982683425</v>
      </c>
      <c r="ES178" s="2">
        <f t="shared" si="225"/>
        <v>0.18856979021423681</v>
      </c>
      <c r="ET178" s="2">
        <f t="shared" si="225"/>
        <v>0.1953665717473565</v>
      </c>
      <c r="EU178" s="2">
        <f t="shared" si="225"/>
        <v>0.19914139204018566</v>
      </c>
      <c r="EV178" s="2">
        <f t="shared" si="225"/>
        <v>0.20642783278579438</v>
      </c>
      <c r="EW178" s="2">
        <f t="shared" si="225"/>
        <v>0.20700013331379577</v>
      </c>
      <c r="EX178" s="2">
        <f t="shared" si="225"/>
        <v>0.2037968641163927</v>
      </c>
      <c r="EY178" s="2">
        <f t="shared" si="225"/>
        <v>0.19350681038600692</v>
      </c>
      <c r="EZ178" s="2">
        <f t="shared" si="225"/>
        <v>0.20186458331790388</v>
      </c>
      <c r="FA178" s="2">
        <f t="shared" si="225"/>
        <v>0.20425794049831653</v>
      </c>
      <c r="FB178" s="2">
        <f t="shared" si="225"/>
        <v>0.18596916293801918</v>
      </c>
      <c r="FC178" s="2">
        <f t="shared" si="225"/>
        <v>0.18834675449257679</v>
      </c>
      <c r="FD178" s="2">
        <f t="shared" si="225"/>
        <v>0.19951112249497183</v>
      </c>
      <c r="FE178" s="2">
        <f t="shared" si="225"/>
        <v>0.22457611674869524</v>
      </c>
      <c r="FG178" s="2">
        <f t="shared" si="226"/>
        <v>0.99999557907964176</v>
      </c>
      <c r="FH178" s="2">
        <f t="shared" si="226"/>
        <v>0.99996445712161353</v>
      </c>
      <c r="FI178" s="2">
        <f t="shared" si="226"/>
        <v>0.99997538216861148</v>
      </c>
      <c r="FJ178" s="2">
        <f t="shared" si="226"/>
        <v>0.99998175905966058</v>
      </c>
      <c r="FK178" s="2">
        <f t="shared" si="226"/>
        <v>0.99998508802560548</v>
      </c>
      <c r="FL178" s="2">
        <f t="shared" si="226"/>
        <v>0.9999905734107698</v>
      </c>
      <c r="FM178" s="2">
        <f t="shared" si="226"/>
        <v>0.9999890247598513</v>
      </c>
      <c r="FN178" s="2">
        <f t="shared" si="226"/>
        <v>0.9999857288701467</v>
      </c>
      <c r="FO178" s="2">
        <f t="shared" si="226"/>
        <v>0.99998709415538534</v>
      </c>
      <c r="FP178" s="2">
        <f t="shared" si="226"/>
        <v>0.99998789004776989</v>
      </c>
      <c r="FQ178" s="2">
        <f t="shared" si="226"/>
        <v>0.9999871594148062</v>
      </c>
      <c r="FR178" s="2">
        <f t="shared" si="226"/>
        <v>0.99998493818642031</v>
      </c>
      <c r="FS178" s="2">
        <f t="shared" si="226"/>
        <v>0.99998383309904026</v>
      </c>
      <c r="FT178" s="2">
        <f t="shared" si="226"/>
        <v>0.99998342170443</v>
      </c>
      <c r="FU178" s="2">
        <f t="shared" si="226"/>
        <v>0.9999682666253038</v>
      </c>
      <c r="FV178" s="5"/>
      <c r="FW178" s="2">
        <f t="shared" ref="FW178:GK194" si="230">POWER(10,($B178-C$232)/C$229)/(1+POWER(10,($B178-C$232)/C$229))</f>
        <v>0.48157593256578418</v>
      </c>
      <c r="FX178" s="2">
        <f t="shared" si="230"/>
        <v>0.272717390285662</v>
      </c>
      <c r="FY178" s="2">
        <f t="shared" si="230"/>
        <v>0.33081531406351078</v>
      </c>
      <c r="FZ178" s="2">
        <f t="shared" si="230"/>
        <v>0.58120462289134212</v>
      </c>
      <c r="GA178" s="2">
        <f t="shared" si="230"/>
        <v>0.59727926090183403</v>
      </c>
      <c r="GB178" s="2">
        <f t="shared" si="230"/>
        <v>0.65524707072363486</v>
      </c>
      <c r="GC178" s="2">
        <f t="shared" si="230"/>
        <v>0.63517551103273817</v>
      </c>
      <c r="GD178" s="2">
        <f t="shared" si="230"/>
        <v>0.63582913985587275</v>
      </c>
      <c r="GE178" s="2">
        <f t="shared" si="230"/>
        <v>0.6947153494078957</v>
      </c>
      <c r="GF178" s="2">
        <f t="shared" si="230"/>
        <v>0.67994957847075221</v>
      </c>
      <c r="GG178" s="2">
        <f t="shared" si="230"/>
        <v>0.64103409386473453</v>
      </c>
      <c r="GH178" s="2">
        <f t="shared" si="230"/>
        <v>0.60548501737815241</v>
      </c>
      <c r="GI178" s="2">
        <f t="shared" si="230"/>
        <v>0.51532596054057389</v>
      </c>
      <c r="GJ178" s="2">
        <f t="shared" si="230"/>
        <v>0.50250297809960276</v>
      </c>
      <c r="GK178" s="2">
        <f t="shared" si="230"/>
        <v>0.33727432176600136</v>
      </c>
      <c r="GL178" s="5"/>
      <c r="GM178" s="82">
        <f t="shared" ref="GM178:HA194" si="231" xml:space="preserve"> _xlfn.NORM.DIST($B178, C$7, ABS(C$11), TRUE) * _xlfn.NORM.DIST(($B178 - C$7)*C$15, 0, ABS(C$11), TRUE) * 2</f>
        <v>2.4890484194607561E-58</v>
      </c>
      <c r="GN178" s="82">
        <f t="shared" si="231"/>
        <v>8.9018790800894306E-299</v>
      </c>
      <c r="GO178" s="82">
        <f t="shared" si="231"/>
        <v>3.7527652305274879E-285</v>
      </c>
      <c r="GP178" s="82">
        <f t="shared" si="231"/>
        <v>7.7187949207341076E-279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6.6163068277075238E-23</v>
      </c>
      <c r="HD178" s="82">
        <f t="shared" si="182"/>
        <v>9.0056114892205765E-158</v>
      </c>
      <c r="HE178" s="82">
        <f t="shared" si="182"/>
        <v>1.0471090908106557E-196</v>
      </c>
      <c r="HF178" s="82">
        <f t="shared" si="181"/>
        <v>1.3237253586327255E-186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1.0381909506069816E-267</v>
      </c>
      <c r="HP178" s="82">
        <f t="shared" si="227"/>
        <v>0</v>
      </c>
      <c r="HQ178" s="82">
        <f t="shared" si="227"/>
        <v>1.9934135850013616E-265</v>
      </c>
      <c r="HS178" s="82">
        <f t="shared" ref="HS178:IG194" si="232" xml:space="preserve"> _xlfn.NORM.DIST($B178, C$9, ABS(C$13), TRUE) * _xlfn.NORM.DIST(($B178 - C$9)*C$17, 0, ABS(C$13), TRUE) * 2</f>
        <v>2.9374802043801001E-12</v>
      </c>
      <c r="HT178" s="82">
        <f t="shared" si="232"/>
        <v>1.4996339025940804E-8</v>
      </c>
      <c r="HU178" s="82">
        <f t="shared" si="232"/>
        <v>1.121526695804775E-9</v>
      </c>
      <c r="HV178" s="82">
        <f t="shared" si="232"/>
        <v>3.8850390753657926E-20</v>
      </c>
      <c r="HW178" s="82">
        <f t="shared" si="232"/>
        <v>5.4219033681135364E-21</v>
      </c>
      <c r="HX178" s="82">
        <f t="shared" si="232"/>
        <v>7.0151003552118059E-24</v>
      </c>
      <c r="HY178" s="82">
        <f t="shared" si="232"/>
        <v>7.8056275416029295E-21</v>
      </c>
      <c r="HZ178" s="82">
        <f t="shared" si="232"/>
        <v>4.46122973520296E-31</v>
      </c>
      <c r="IA178" s="82">
        <f t="shared" si="232"/>
        <v>1.1999695305029023E-29</v>
      </c>
      <c r="IB178" s="82">
        <f t="shared" si="232"/>
        <v>3.8587194924841845E-27</v>
      </c>
      <c r="IC178" s="82">
        <f t="shared" si="232"/>
        <v>3.2209544314464511E-22</v>
      </c>
      <c r="ID178" s="82">
        <f t="shared" si="232"/>
        <v>5.0849374909835465E-23</v>
      </c>
      <c r="IE178" s="82">
        <f t="shared" si="232"/>
        <v>2.4870042454267468E-17</v>
      </c>
      <c r="IF178" s="82">
        <f t="shared" si="232"/>
        <v>2.7189956222993875E-23</v>
      </c>
      <c r="IG178" s="82">
        <f t="shared" si="232"/>
        <v>7.154593829926932E-19</v>
      </c>
      <c r="II178" s="82">
        <f t="shared" ref="II178:IW194" si="233" xml:space="preserve"> _xlfn.NORM.DIST($B178, C$10, ABS(C$14), TRUE) * _xlfn.NORM.DIST(($B178 - C$10)*C$18, 0, ABS(C$14), TRUE) * 2</f>
        <v>0.46136982274389249</v>
      </c>
      <c r="IJ178" s="82">
        <f t="shared" si="233"/>
        <v>6.3091368765341369E-3</v>
      </c>
      <c r="IK178" s="82">
        <f t="shared" si="233"/>
        <v>5.347440653982731E-2</v>
      </c>
      <c r="IL178" s="82">
        <f t="shared" si="233"/>
        <v>0.52412517796622038</v>
      </c>
      <c r="IM178" s="82">
        <f t="shared" si="233"/>
        <v>0.49767461328225288</v>
      </c>
      <c r="IN178" s="82">
        <f t="shared" si="233"/>
        <v>0.36091946537977415</v>
      </c>
      <c r="IO178" s="82">
        <f t="shared" si="233"/>
        <v>0.41991614113395248</v>
      </c>
      <c r="IP178" s="82">
        <f t="shared" si="233"/>
        <v>0.33870847602421317</v>
      </c>
      <c r="IQ178" s="82">
        <f t="shared" si="233"/>
        <v>0.20425784989927492</v>
      </c>
      <c r="IR178" s="82">
        <f t="shared" si="233"/>
        <v>0.25900626517167136</v>
      </c>
      <c r="IS178" s="82">
        <f t="shared" si="233"/>
        <v>0.40178310404741263</v>
      </c>
      <c r="IT178" s="82">
        <f t="shared" si="233"/>
        <v>0.47328912083851482</v>
      </c>
      <c r="IU178" s="82">
        <f t="shared" si="233"/>
        <v>0.52940976583150556</v>
      </c>
      <c r="IV178" s="82">
        <f t="shared" si="233"/>
        <v>0.50444552515602215</v>
      </c>
      <c r="IW178" s="82">
        <f t="shared" si="233"/>
        <v>0.2513806603083289</v>
      </c>
      <c r="IY178" s="82">
        <f t="shared" ref="IY178:JM194" si="234">GM178+HC178+HS178+II178</f>
        <v>0.46136982274682997</v>
      </c>
      <c r="IZ178" s="82">
        <f t="shared" si="234"/>
        <v>6.3091518728731625E-3</v>
      </c>
      <c r="JA178" s="82">
        <f t="shared" si="234"/>
        <v>5.3474407661354008E-2</v>
      </c>
      <c r="JB178" s="82">
        <f t="shared" si="234"/>
        <v>0.52412517796622038</v>
      </c>
      <c r="JC178" s="82">
        <f t="shared" si="234"/>
        <v>0.49767461328225288</v>
      </c>
      <c r="JD178" s="82">
        <f t="shared" si="234"/>
        <v>0.36091946537977415</v>
      </c>
      <c r="JE178" s="82">
        <f t="shared" si="234"/>
        <v>0.41991614113395248</v>
      </c>
      <c r="JF178" s="82">
        <f t="shared" si="234"/>
        <v>0.33870847602421317</v>
      </c>
      <c r="JG178" s="82">
        <f t="shared" si="234"/>
        <v>0.20425784989927492</v>
      </c>
      <c r="JH178" s="82">
        <f t="shared" si="234"/>
        <v>0.25900626517167136</v>
      </c>
      <c r="JI178" s="82">
        <f t="shared" si="234"/>
        <v>0.40178310404741263</v>
      </c>
      <c r="JJ178" s="82">
        <f t="shared" si="234"/>
        <v>0.47328912083851482</v>
      </c>
      <c r="JK178" s="82">
        <f t="shared" si="234"/>
        <v>0.52940976583150556</v>
      </c>
      <c r="JL178" s="82">
        <f t="shared" si="234"/>
        <v>0.50444552515602215</v>
      </c>
      <c r="JM178" s="82">
        <f t="shared" si="234"/>
        <v>0.2513806603083289</v>
      </c>
    </row>
    <row r="179" spans="2:273" x14ac:dyDescent="0.25">
      <c r="B179" s="2">
        <v>152</v>
      </c>
      <c r="C179" s="37">
        <v>0.20999000000000001</v>
      </c>
      <c r="D179" s="37">
        <v>0.18970600000000001</v>
      </c>
      <c r="E179" s="37">
        <v>0.18518499999999999</v>
      </c>
      <c r="F179" s="37">
        <v>0.19852500000000001</v>
      </c>
      <c r="G179" s="37">
        <v>0.19598599999999999</v>
      </c>
      <c r="H179" s="37">
        <v>0.203015</v>
      </c>
      <c r="I179" s="37">
        <v>0.20156299999999999</v>
      </c>
      <c r="J179" s="37">
        <v>0.201486</v>
      </c>
      <c r="K179" s="37">
        <v>0.19192400000000001</v>
      </c>
      <c r="L179" s="37">
        <v>0.20905699999999999</v>
      </c>
      <c r="M179" s="37">
        <v>0.20918300000000001</v>
      </c>
      <c r="N179" s="37">
        <v>0.18287100000000001</v>
      </c>
      <c r="O179" s="37">
        <v>0.20569000000000001</v>
      </c>
      <c r="P179" s="37">
        <v>0.248081</v>
      </c>
      <c r="Q179" s="37">
        <v>0.33912599999999998</v>
      </c>
      <c r="S179" s="4">
        <f t="shared" si="222"/>
        <v>0.21134313180053665</v>
      </c>
      <c r="T179" s="4">
        <f t="shared" si="222"/>
        <v>0.18764225323240655</v>
      </c>
      <c r="U179" s="4">
        <f t="shared" si="222"/>
        <v>0.19018915499637862</v>
      </c>
      <c r="V179" s="4">
        <f t="shared" si="222"/>
        <v>0.19614141780377636</v>
      </c>
      <c r="W179" s="4">
        <f t="shared" si="222"/>
        <v>0.19954867615500962</v>
      </c>
      <c r="X179" s="4">
        <f t="shared" si="222"/>
        <v>0.20636847438992972</v>
      </c>
      <c r="Y179" s="4">
        <f t="shared" si="222"/>
        <v>0.20633372077611364</v>
      </c>
      <c r="Z179" s="4">
        <f t="shared" si="222"/>
        <v>0.20340194223671829</v>
      </c>
      <c r="AA179" s="4">
        <f t="shared" si="222"/>
        <v>0.19398521356314011</v>
      </c>
      <c r="AB179" s="4">
        <f t="shared" si="222"/>
        <v>0.19742979456921322</v>
      </c>
      <c r="AC179" s="4">
        <f t="shared" si="222"/>
        <v>0.20245172445737097</v>
      </c>
      <c r="AD179" s="4">
        <f t="shared" si="222"/>
        <v>0.18713271397078449</v>
      </c>
      <c r="AE179" s="4">
        <f t="shared" si="222"/>
        <v>0.20216766214340515</v>
      </c>
      <c r="AF179" s="4">
        <f t="shared" si="222"/>
        <v>0.24228442080159732</v>
      </c>
      <c r="AG179" s="4">
        <f t="shared" si="222"/>
        <v>0.33892125257148292</v>
      </c>
      <c r="AI179" s="4">
        <f t="shared" si="223"/>
        <v>-1.3531318005366444E-3</v>
      </c>
      <c r="AJ179" s="4">
        <f t="shared" si="223"/>
        <v>2.0637467675934662E-3</v>
      </c>
      <c r="AK179" s="4">
        <f t="shared" si="223"/>
        <v>-5.0041549963786291E-3</v>
      </c>
      <c r="AL179" s="4">
        <f t="shared" si="223"/>
        <v>2.3835821962236436E-3</v>
      </c>
      <c r="AM179" s="4">
        <f t="shared" si="223"/>
        <v>-3.5626761550096309E-3</v>
      </c>
      <c r="AN179" s="4">
        <f t="shared" si="223"/>
        <v>-3.3534743899297226E-3</v>
      </c>
      <c r="AO179" s="4">
        <f t="shared" si="223"/>
        <v>-4.7707207761136516E-3</v>
      </c>
      <c r="AP179" s="4">
        <f t="shared" si="223"/>
        <v>-1.9159422367182877E-3</v>
      </c>
      <c r="AQ179" s="4">
        <f t="shared" si="223"/>
        <v>-2.0612135631400963E-3</v>
      </c>
      <c r="AR179" s="4">
        <f t="shared" si="223"/>
        <v>1.1627205430786769E-2</v>
      </c>
      <c r="AS179" s="4">
        <f t="shared" si="223"/>
        <v>6.7312755426290338E-3</v>
      </c>
      <c r="AT179" s="4">
        <f t="shared" si="223"/>
        <v>-4.2617139707844809E-3</v>
      </c>
      <c r="AU179" s="4">
        <f t="shared" si="223"/>
        <v>3.5223378565948649E-3</v>
      </c>
      <c r="AV179" s="4">
        <f t="shared" si="223"/>
        <v>5.7965791984026793E-3</v>
      </c>
      <c r="AW179" s="4">
        <f t="shared" si="223"/>
        <v>2.0474742851706029E-4</v>
      </c>
      <c r="AY179" s="2">
        <f t="shared" si="228"/>
        <v>0.20402431284388492</v>
      </c>
      <c r="AZ179" s="2">
        <f t="shared" si="228"/>
        <v>0.18674041875538303</v>
      </c>
      <c r="BA179" s="2">
        <f t="shared" si="228"/>
        <v>0.18849158565117702</v>
      </c>
      <c r="BB179" s="2">
        <f t="shared" si="228"/>
        <v>0.19430514895594508</v>
      </c>
      <c r="BC179" s="2">
        <f t="shared" si="228"/>
        <v>0.19788903789536905</v>
      </c>
      <c r="BD179" s="2">
        <f t="shared" si="228"/>
        <v>0.20628350828521111</v>
      </c>
      <c r="BE179" s="2">
        <f t="shared" si="228"/>
        <v>0.20579148214824161</v>
      </c>
      <c r="BF179" s="2">
        <f t="shared" si="228"/>
        <v>0.20317795472490791</v>
      </c>
      <c r="BG179" s="2">
        <f t="shared" si="228"/>
        <v>0.19393736546263984</v>
      </c>
      <c r="BH179" s="2">
        <f t="shared" si="228"/>
        <v>0.19724927713149143</v>
      </c>
      <c r="BI179" s="2">
        <f t="shared" si="228"/>
        <v>0.20095434733791967</v>
      </c>
      <c r="BJ179" s="2">
        <f t="shared" si="228"/>
        <v>0.18590636368606031</v>
      </c>
      <c r="BK179" s="2">
        <f t="shared" si="228"/>
        <v>0.18511571045929143</v>
      </c>
      <c r="BL179" s="2">
        <f t="shared" si="228"/>
        <v>0.20116449324805757</v>
      </c>
      <c r="BM179" s="2">
        <f t="shared" si="228"/>
        <v>0.23012422930819076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0.40641905882352958</v>
      </c>
      <c r="DL179" s="2">
        <f t="shared" si="224"/>
        <v>0.35619896932457784</v>
      </c>
      <c r="DM179" s="2">
        <f t="shared" si="224"/>
        <v>0.30839703260403262</v>
      </c>
      <c r="DN179" s="2">
        <f t="shared" si="224"/>
        <v>0.30653508394428153</v>
      </c>
      <c r="DO179" s="2">
        <f t="shared" si="224"/>
        <v>0.33266769440118654</v>
      </c>
      <c r="DP179" s="2">
        <f t="shared" si="224"/>
        <v>0.36185832615384617</v>
      </c>
      <c r="DQ179" s="2">
        <f t="shared" si="224"/>
        <v>0.32733013125763127</v>
      </c>
      <c r="DR179" s="2">
        <f t="shared" si="224"/>
        <v>0.38522118806080824</v>
      </c>
      <c r="DS179" s="2">
        <f t="shared" si="224"/>
        <v>0.29377641773399016</v>
      </c>
      <c r="DT179" s="2">
        <f t="shared" si="224"/>
        <v>0.30887841187739457</v>
      </c>
      <c r="DU179" s="2">
        <f t="shared" si="224"/>
        <v>0.29043911625615754</v>
      </c>
      <c r="DV179" s="2">
        <f t="shared" si="224"/>
        <v>0.2957371705598813</v>
      </c>
      <c r="DW179" s="2">
        <f t="shared" si="224"/>
        <v>0.32621802258064514</v>
      </c>
      <c r="DX179" s="2">
        <f t="shared" si="224"/>
        <v>0.33459279153225802</v>
      </c>
      <c r="DY179" s="2">
        <f t="shared" si="224"/>
        <v>0.23161538472480572</v>
      </c>
      <c r="EA179" s="2">
        <f t="shared" si="214"/>
        <v>0.20366517777777776</v>
      </c>
      <c r="EB179" s="2">
        <f t="shared" si="214"/>
        <v>0.18531294084547684</v>
      </c>
      <c r="EC179" s="2">
        <f t="shared" si="214"/>
        <v>0.18856827316080449</v>
      </c>
      <c r="ED179" s="2">
        <f t="shared" si="214"/>
        <v>0.19321682026701686</v>
      </c>
      <c r="EE179" s="2">
        <f t="shared" si="214"/>
        <v>0.19633855978211573</v>
      </c>
      <c r="EF179" s="2">
        <f t="shared" si="214"/>
        <v>0.20656988916224819</v>
      </c>
      <c r="EG179" s="2">
        <f t="shared" si="214"/>
        <v>0.20408972295446129</v>
      </c>
      <c r="EH179" s="2">
        <f t="shared" si="214"/>
        <v>0.20268946579881664</v>
      </c>
      <c r="EI179" s="2">
        <f t="shared" si="214"/>
        <v>0.19579687689862557</v>
      </c>
      <c r="EJ179" s="2">
        <f t="shared" si="214"/>
        <v>0.18659501038950888</v>
      </c>
      <c r="EK179" s="2">
        <f t="shared" si="213"/>
        <v>0.19435827818228324</v>
      </c>
      <c r="EL179" s="2">
        <f t="shared" si="180"/>
        <v>0.1862889123618966</v>
      </c>
      <c r="EM179" s="2">
        <f t="shared" si="180"/>
        <v>0.18177226091552157</v>
      </c>
      <c r="EN179" s="2">
        <f t="shared" si="180"/>
        <v>0.20352838466624432</v>
      </c>
      <c r="EO179" s="2">
        <f t="shared" si="180"/>
        <v>0.23350503468858755</v>
      </c>
      <c r="EQ179" s="2">
        <f t="shared" si="225"/>
        <v>0.20437528940750346</v>
      </c>
      <c r="ER179" s="2">
        <f t="shared" si="225"/>
        <v>0.19019324731685638</v>
      </c>
      <c r="ES179" s="2">
        <f t="shared" si="225"/>
        <v>0.18834245523049215</v>
      </c>
      <c r="ET179" s="2">
        <f t="shared" si="225"/>
        <v>0.19501723381982028</v>
      </c>
      <c r="EU179" s="2">
        <f t="shared" si="225"/>
        <v>0.19883948114765795</v>
      </c>
      <c r="EV179" s="2">
        <f t="shared" si="225"/>
        <v>0.20614411359702164</v>
      </c>
      <c r="EW179" s="2">
        <f t="shared" si="225"/>
        <v>0.20668103463287868</v>
      </c>
      <c r="EX179" s="2">
        <f t="shared" si="225"/>
        <v>0.2034295020720977</v>
      </c>
      <c r="EY179" s="2">
        <f t="shared" si="225"/>
        <v>0.19319050870298712</v>
      </c>
      <c r="EZ179" s="2">
        <f t="shared" si="225"/>
        <v>0.20182102138956476</v>
      </c>
      <c r="FA179" s="2">
        <f t="shared" si="225"/>
        <v>0.20432130825146955</v>
      </c>
      <c r="FB179" s="2">
        <f t="shared" si="225"/>
        <v>0.18567664204984141</v>
      </c>
      <c r="FC179" s="2">
        <f t="shared" si="225"/>
        <v>0.18797964399172393</v>
      </c>
      <c r="FD179" s="2">
        <f t="shared" si="225"/>
        <v>0.19902630484847023</v>
      </c>
      <c r="FE179" s="2">
        <f t="shared" si="225"/>
        <v>0.22406580416964184</v>
      </c>
      <c r="FG179" s="2">
        <f t="shared" si="226"/>
        <v>0.99999596807114488</v>
      </c>
      <c r="FH179" s="2">
        <f t="shared" si="226"/>
        <v>0.99996758440827349</v>
      </c>
      <c r="FI179" s="2">
        <f t="shared" si="226"/>
        <v>0.99997754822229934</v>
      </c>
      <c r="FJ179" s="2">
        <f t="shared" si="226"/>
        <v>0.9999833640379896</v>
      </c>
      <c r="FK179" s="2">
        <f t="shared" si="226"/>
        <v>0.99998640009987161</v>
      </c>
      <c r="FL179" s="2">
        <f t="shared" si="226"/>
        <v>0.99999140284131316</v>
      </c>
      <c r="FM179" s="2">
        <f t="shared" si="226"/>
        <v>0.99998999045235359</v>
      </c>
      <c r="FN179" s="2">
        <f t="shared" si="226"/>
        <v>0.9999869845585404</v>
      </c>
      <c r="FO179" s="2">
        <f t="shared" si="226"/>
        <v>0.99998822971645429</v>
      </c>
      <c r="FP179" s="2">
        <f t="shared" si="226"/>
        <v>0.99998895558053369</v>
      </c>
      <c r="FQ179" s="2">
        <f t="shared" si="226"/>
        <v>0.99998828923388838</v>
      </c>
      <c r="FR179" s="2">
        <f t="shared" si="226"/>
        <v>0.99998626344455022</v>
      </c>
      <c r="FS179" s="2">
        <f t="shared" si="226"/>
        <v>0.99998525559011187</v>
      </c>
      <c r="FT179" s="2">
        <f t="shared" si="226"/>
        <v>0.99998488039268696</v>
      </c>
      <c r="FU179" s="2">
        <f t="shared" si="226"/>
        <v>0.99997105873749814</v>
      </c>
      <c r="FW179" s="2">
        <f t="shared" si="230"/>
        <v>0.50459330883245412</v>
      </c>
      <c r="FX179" s="2">
        <f t="shared" si="230"/>
        <v>0.29136254997798966</v>
      </c>
      <c r="FY179" s="2">
        <f t="shared" si="230"/>
        <v>0.35151273500242136</v>
      </c>
      <c r="FZ179" s="2">
        <f t="shared" si="230"/>
        <v>0.60344109768942145</v>
      </c>
      <c r="GA179" s="2">
        <f t="shared" si="230"/>
        <v>0.61922140854762719</v>
      </c>
      <c r="GB179" s="2">
        <f t="shared" si="230"/>
        <v>0.6757454862846165</v>
      </c>
      <c r="GC179" s="2">
        <f t="shared" si="230"/>
        <v>0.65624124925027294</v>
      </c>
      <c r="GD179" s="2">
        <f t="shared" si="230"/>
        <v>0.65687752438185676</v>
      </c>
      <c r="GE179" s="2">
        <f t="shared" si="230"/>
        <v>0.71389172338609763</v>
      </c>
      <c r="GF179" s="2">
        <f t="shared" si="230"/>
        <v>0.6996524692359446</v>
      </c>
      <c r="GG179" s="2">
        <f t="shared" si="230"/>
        <v>0.66194159102367867</v>
      </c>
      <c r="GH179" s="2">
        <f t="shared" si="230"/>
        <v>0.62725908857930879</v>
      </c>
      <c r="GI179" s="2">
        <f t="shared" si="230"/>
        <v>0.5382815488000251</v>
      </c>
      <c r="GJ179" s="2">
        <f t="shared" si="230"/>
        <v>0.52550668942182832</v>
      </c>
      <c r="GK179" s="2">
        <f t="shared" si="230"/>
        <v>0.35815956446402336</v>
      </c>
      <c r="GM179" s="82">
        <f t="shared" si="231"/>
        <v>1.6477580752013547E-59</v>
      </c>
      <c r="GN179" s="82">
        <f t="shared" si="231"/>
        <v>1.3484419194974826E-305</v>
      </c>
      <c r="GO179" s="82">
        <f t="shared" si="231"/>
        <v>1.6292614147964158E-291</v>
      </c>
      <c r="GP179" s="82">
        <f t="shared" si="231"/>
        <v>1.1116708881111303E-284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1.6952596944685043E-23</v>
      </c>
      <c r="HD179" s="82">
        <f t="shared" si="182"/>
        <v>9.7272028942704859E-163</v>
      </c>
      <c r="HE179" s="82">
        <f t="shared" si="182"/>
        <v>1.1157986102045832E-202</v>
      </c>
      <c r="HF179" s="82">
        <f t="shared" si="181"/>
        <v>8.8482137136752767E-192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3.8922852551977566E-275</v>
      </c>
      <c r="HP179" s="82">
        <f t="shared" si="227"/>
        <v>0</v>
      </c>
      <c r="HQ179" s="82">
        <f t="shared" si="227"/>
        <v>4.8396435006200269E-273</v>
      </c>
      <c r="HS179" s="82">
        <f t="shared" si="232"/>
        <v>5.7229689965808352E-13</v>
      </c>
      <c r="HT179" s="82">
        <f t="shared" si="232"/>
        <v>3.0634923134177547E-9</v>
      </c>
      <c r="HU179" s="82">
        <f t="shared" si="232"/>
        <v>2.2284044510292959E-10</v>
      </c>
      <c r="HV179" s="82">
        <f t="shared" si="232"/>
        <v>2.6948021427196295E-21</v>
      </c>
      <c r="HW179" s="82">
        <f t="shared" si="232"/>
        <v>3.7740350974997079E-22</v>
      </c>
      <c r="HX179" s="82">
        <f t="shared" si="232"/>
        <v>4.5129143016690858E-25</v>
      </c>
      <c r="HY179" s="82">
        <f t="shared" si="232"/>
        <v>6.2531355171137738E-22</v>
      </c>
      <c r="HZ179" s="82">
        <f t="shared" si="232"/>
        <v>9.6573797173209084E-33</v>
      </c>
      <c r="IA179" s="82">
        <f t="shared" si="232"/>
        <v>3.8915041359432637E-31</v>
      </c>
      <c r="IB179" s="82">
        <f t="shared" si="232"/>
        <v>1.632410923710353E-28</v>
      </c>
      <c r="IC179" s="82">
        <f t="shared" si="232"/>
        <v>2.3217476087599733E-23</v>
      </c>
      <c r="ID179" s="82">
        <f t="shared" si="232"/>
        <v>2.8797360256997154E-24</v>
      </c>
      <c r="IE179" s="82">
        <f t="shared" si="232"/>
        <v>2.2745478012384E-18</v>
      </c>
      <c r="IF179" s="82">
        <f t="shared" si="232"/>
        <v>7.2751688186455854E-25</v>
      </c>
      <c r="IG179" s="82">
        <f t="shared" si="232"/>
        <v>2.5940204223002494E-20</v>
      </c>
      <c r="II179" s="82">
        <f t="shared" si="233"/>
        <v>0.50822732927445635</v>
      </c>
      <c r="IJ179" s="82">
        <f t="shared" si="233"/>
        <v>1.2814984853191519E-2</v>
      </c>
      <c r="IK179" s="82">
        <f t="shared" si="233"/>
        <v>8.5830006238411222E-2</v>
      </c>
      <c r="IL179" s="82">
        <f t="shared" si="233"/>
        <v>0.47902129977831759</v>
      </c>
      <c r="IM179" s="82">
        <f t="shared" si="233"/>
        <v>0.44584324121320729</v>
      </c>
      <c r="IN179" s="82">
        <f t="shared" si="233"/>
        <v>0.30411082927038752</v>
      </c>
      <c r="IO179" s="82">
        <f t="shared" si="233"/>
        <v>0.36302121319760566</v>
      </c>
      <c r="IP179" s="82">
        <f t="shared" si="233"/>
        <v>0.2716364351097576</v>
      </c>
      <c r="IQ179" s="82">
        <f t="shared" si="233"/>
        <v>0.15873510908356039</v>
      </c>
      <c r="IR179" s="82">
        <f t="shared" si="233"/>
        <v>0.20718180667763333</v>
      </c>
      <c r="IS179" s="82">
        <f t="shared" si="233"/>
        <v>0.34427397676907912</v>
      </c>
      <c r="IT179" s="82">
        <f t="shared" si="233"/>
        <v>0.41571073767754818</v>
      </c>
      <c r="IU179" s="82">
        <f t="shared" si="233"/>
        <v>0.55267900529778713</v>
      </c>
      <c r="IV179" s="82">
        <f t="shared" si="233"/>
        <v>0.54155661834536384</v>
      </c>
      <c r="IW179" s="82">
        <f t="shared" si="233"/>
        <v>0.31608251357525063</v>
      </c>
      <c r="IY179" s="82">
        <f t="shared" si="234"/>
        <v>0.50822732927502867</v>
      </c>
      <c r="IZ179" s="82">
        <f t="shared" si="234"/>
        <v>1.2814987916683833E-2</v>
      </c>
      <c r="JA179" s="82">
        <f t="shared" si="234"/>
        <v>8.5830006461251662E-2</v>
      </c>
      <c r="JB179" s="82">
        <f t="shared" si="234"/>
        <v>0.47902129977831759</v>
      </c>
      <c r="JC179" s="82">
        <f t="shared" si="234"/>
        <v>0.44584324121320729</v>
      </c>
      <c r="JD179" s="82">
        <f t="shared" si="234"/>
        <v>0.30411082927038752</v>
      </c>
      <c r="JE179" s="82">
        <f t="shared" si="234"/>
        <v>0.36302121319760566</v>
      </c>
      <c r="JF179" s="82">
        <f t="shared" si="234"/>
        <v>0.2716364351097576</v>
      </c>
      <c r="JG179" s="82">
        <f t="shared" si="234"/>
        <v>0.15873510908356039</v>
      </c>
      <c r="JH179" s="82">
        <f t="shared" si="234"/>
        <v>0.20718180667763333</v>
      </c>
      <c r="JI179" s="82">
        <f t="shared" si="234"/>
        <v>0.34427397676907912</v>
      </c>
      <c r="JJ179" s="82">
        <f t="shared" si="234"/>
        <v>0.41571073767754818</v>
      </c>
      <c r="JK179" s="82">
        <f t="shared" si="234"/>
        <v>0.55267900529778713</v>
      </c>
      <c r="JL179" s="82">
        <f t="shared" si="234"/>
        <v>0.54155661834536384</v>
      </c>
      <c r="JM179" s="82">
        <f t="shared" si="234"/>
        <v>0.31608251357525063</v>
      </c>
    </row>
    <row r="180" spans="2:273" x14ac:dyDescent="0.25">
      <c r="B180" s="2">
        <v>153</v>
      </c>
      <c r="C180" s="37">
        <v>0.21141299999999999</v>
      </c>
      <c r="D180" s="37">
        <v>0.18381900000000001</v>
      </c>
      <c r="E180" s="37">
        <v>0.18817200000000001</v>
      </c>
      <c r="F180" s="37">
        <v>0.19121099999999999</v>
      </c>
      <c r="G180" s="37">
        <v>0.19933799999999999</v>
      </c>
      <c r="H180" s="37">
        <v>0.19989299999999999</v>
      </c>
      <c r="I180" s="37">
        <v>0.20252500000000001</v>
      </c>
      <c r="J180" s="37">
        <v>0.202851</v>
      </c>
      <c r="K180" s="37">
        <v>0.19317500000000001</v>
      </c>
      <c r="L180" s="37">
        <v>0.20651</v>
      </c>
      <c r="M180" s="37">
        <v>0.20803099999999999</v>
      </c>
      <c r="N180" s="37">
        <v>0.18366399999999999</v>
      </c>
      <c r="O180" s="37">
        <v>0.19406100000000001</v>
      </c>
      <c r="P180" s="37">
        <v>0.23979900000000001</v>
      </c>
      <c r="Q180" s="37">
        <v>0.35212399999999999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0.21020490863446215</v>
      </c>
      <c r="T180" s="4">
        <f t="shared" si="235"/>
        <v>0.18792967279129705</v>
      </c>
      <c r="U180" s="4">
        <f t="shared" si="235"/>
        <v>0.19057789289600688</v>
      </c>
      <c r="V180" s="4">
        <f t="shared" si="235"/>
        <v>0.19505318629330912</v>
      </c>
      <c r="W180" s="4">
        <f t="shared" si="235"/>
        <v>0.19855663081542155</v>
      </c>
      <c r="X180" s="4">
        <f t="shared" si="235"/>
        <v>0.20603391059297932</v>
      </c>
      <c r="Y180" s="4">
        <f t="shared" si="235"/>
        <v>0.20579129815463851</v>
      </c>
      <c r="Z180" s="4">
        <f t="shared" si="235"/>
        <v>0.20290603572197755</v>
      </c>
      <c r="AA180" s="4">
        <f t="shared" si="235"/>
        <v>0.19360116159791788</v>
      </c>
      <c r="AB180" s="4">
        <f t="shared" si="235"/>
        <v>0.19748757966662212</v>
      </c>
      <c r="AC180" s="4">
        <f t="shared" si="235"/>
        <v>0.20191564459517802</v>
      </c>
      <c r="AD180" s="4">
        <f t="shared" si="235"/>
        <v>0.18625360322778609</v>
      </c>
      <c r="AE180" s="4">
        <f t="shared" si="235"/>
        <v>0.19776479806814953</v>
      </c>
      <c r="AF180" s="4">
        <f t="shared" si="235"/>
        <v>0.23803816681315507</v>
      </c>
      <c r="AG180" s="4">
        <f t="shared" si="235"/>
        <v>0.35133606560766567</v>
      </c>
      <c r="AI180" s="4">
        <f t="shared" ref="AI180:AW196" si="236">IF(OR($B180 &lt; C$230, $B180 &gt; C$233), 0, C180-S180)</f>
        <v>1.2080913655378445E-3</v>
      </c>
      <c r="AJ180" s="4">
        <f t="shared" si="236"/>
        <v>-4.1106727912970376E-3</v>
      </c>
      <c r="AK180" s="4">
        <f t="shared" si="236"/>
        <v>-2.4058928960068726E-3</v>
      </c>
      <c r="AL180" s="4">
        <f t="shared" si="236"/>
        <v>-3.8421862933091244E-3</v>
      </c>
      <c r="AM180" s="4">
        <f t="shared" si="236"/>
        <v>7.8136918457843985E-4</v>
      </c>
      <c r="AN180" s="4">
        <f t="shared" si="236"/>
        <v>-6.1409105929793317E-3</v>
      </c>
      <c r="AO180" s="4">
        <f t="shared" si="236"/>
        <v>-3.2662981546384973E-3</v>
      </c>
      <c r="AP180" s="4">
        <f t="shared" si="236"/>
        <v>-5.503572197754214E-5</v>
      </c>
      <c r="AQ180" s="4">
        <f t="shared" si="236"/>
        <v>-4.2616159791786234E-4</v>
      </c>
      <c r="AR180" s="4">
        <f t="shared" si="236"/>
        <v>9.0224203333778841E-3</v>
      </c>
      <c r="AS180" s="4">
        <f t="shared" si="236"/>
        <v>6.1153554048219705E-3</v>
      </c>
      <c r="AT180" s="4">
        <f t="shared" si="236"/>
        <v>-2.5896032277860914E-3</v>
      </c>
      <c r="AU180" s="4">
        <f t="shared" si="236"/>
        <v>-3.7037980681495219E-3</v>
      </c>
      <c r="AV180" s="4">
        <f t="shared" si="236"/>
        <v>1.7608331868449456E-3</v>
      </c>
      <c r="AW180" s="4">
        <f t="shared" si="236"/>
        <v>7.8793439233432183E-4</v>
      </c>
      <c r="AY180" s="2">
        <f t="shared" si="228"/>
        <v>0.20373861076250249</v>
      </c>
      <c r="AZ180" s="2">
        <f t="shared" si="228"/>
        <v>0.1863522095610142</v>
      </c>
      <c r="BA180" s="2">
        <f t="shared" si="228"/>
        <v>0.18826236848599648</v>
      </c>
      <c r="BB180" s="2">
        <f t="shared" si="228"/>
        <v>0.19398112792495359</v>
      </c>
      <c r="BC180" s="2">
        <f t="shared" si="228"/>
        <v>0.19762360687920932</v>
      </c>
      <c r="BD180" s="2">
        <f t="shared" si="228"/>
        <v>0.20599356611436861</v>
      </c>
      <c r="BE180" s="2">
        <f t="shared" si="228"/>
        <v>0.20551006363715602</v>
      </c>
      <c r="BF180" s="2">
        <f t="shared" si="228"/>
        <v>0.20282133097226249</v>
      </c>
      <c r="BG180" s="2">
        <f t="shared" si="228"/>
        <v>0.19358530591824313</v>
      </c>
      <c r="BH180" s="2">
        <f t="shared" si="228"/>
        <v>0.19741889934303611</v>
      </c>
      <c r="BI180" s="2">
        <f t="shared" si="228"/>
        <v>0.20116197149398216</v>
      </c>
      <c r="BJ180" s="2">
        <f t="shared" si="228"/>
        <v>0.18560469697748988</v>
      </c>
      <c r="BK180" s="2">
        <f t="shared" si="228"/>
        <v>0.18483425849010066</v>
      </c>
      <c r="BL180" s="2">
        <f t="shared" si="228"/>
        <v>0.20061470485794372</v>
      </c>
      <c r="BM180" s="2">
        <f t="shared" si="228"/>
        <v>0.22950584419249637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 t="str">
        <f t="shared" si="198"/>
        <v/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0.40742015686274524</v>
      </c>
      <c r="DL180" s="2">
        <f t="shared" si="237"/>
        <v>0.35697226022514073</v>
      </c>
      <c r="DM180" s="2">
        <f t="shared" si="237"/>
        <v>0.30887861690261686</v>
      </c>
      <c r="DN180" s="2">
        <f t="shared" si="237"/>
        <v>0.30693698588709678</v>
      </c>
      <c r="DO180" s="2">
        <f t="shared" si="237"/>
        <v>0.33325427593622547</v>
      </c>
      <c r="DP180" s="2">
        <f t="shared" si="237"/>
        <v>0.3625850607692308</v>
      </c>
      <c r="DQ180" s="2">
        <f t="shared" si="237"/>
        <v>0.32777979487179487</v>
      </c>
      <c r="DR180" s="2">
        <f t="shared" si="237"/>
        <v>0.38606789173155354</v>
      </c>
      <c r="DS180" s="2">
        <f t="shared" si="237"/>
        <v>0.29402812266009853</v>
      </c>
      <c r="DT180" s="2">
        <f t="shared" si="237"/>
        <v>0.30932270443349746</v>
      </c>
      <c r="DU180" s="2">
        <f t="shared" si="237"/>
        <v>0.29075054088669944</v>
      </c>
      <c r="DV180" s="2">
        <f t="shared" si="237"/>
        <v>0.29613383240637742</v>
      </c>
      <c r="DW180" s="2">
        <f t="shared" si="237"/>
        <v>0.32678776774193541</v>
      </c>
      <c r="DX180" s="2">
        <f t="shared" si="237"/>
        <v>0.33511699274193546</v>
      </c>
      <c r="DY180" s="2">
        <f t="shared" si="237"/>
        <v>0.23131534325418532</v>
      </c>
      <c r="EA180" s="2">
        <f t="shared" si="214"/>
        <v>0.20334157777777778</v>
      </c>
      <c r="EB180" s="2">
        <f t="shared" si="214"/>
        <v>0.18479116960034628</v>
      </c>
      <c r="EC180" s="2">
        <f t="shared" si="214"/>
        <v>0.18834594999362306</v>
      </c>
      <c r="ED180" s="2">
        <f t="shared" si="214"/>
        <v>0.19283063318012694</v>
      </c>
      <c r="EE180" s="2">
        <f t="shared" si="214"/>
        <v>0.19598918895213907</v>
      </c>
      <c r="EF180" s="2">
        <f t="shared" si="214"/>
        <v>0.20629384549310714</v>
      </c>
      <c r="EG180" s="2">
        <f t="shared" si="214"/>
        <v>0.20372342545353569</v>
      </c>
      <c r="EH180" s="2">
        <f t="shared" si="214"/>
        <v>0.20230908626429986</v>
      </c>
      <c r="EI180" s="2">
        <f t="shared" si="214"/>
        <v>0.19552685877707687</v>
      </c>
      <c r="EJ180" s="2">
        <f t="shared" si="214"/>
        <v>0.18628177289906936</v>
      </c>
      <c r="EK180" s="2">
        <f t="shared" si="213"/>
        <v>0.19423964670474891</v>
      </c>
      <c r="EL180" s="2">
        <f t="shared" si="180"/>
        <v>0.18600777479441505</v>
      </c>
      <c r="EM180" s="2">
        <f t="shared" si="180"/>
        <v>0.18127833596227333</v>
      </c>
      <c r="EN180" s="2">
        <f t="shared" si="180"/>
        <v>0.20312831131711623</v>
      </c>
      <c r="EO180" s="2">
        <f t="shared" si="180"/>
        <v>0.23314668319536874</v>
      </c>
      <c r="EQ180" s="2">
        <f t="shared" ref="EQ180:FE196" si="238">CU$228*$B180+CU$229</f>
        <v>0.20409269441984054</v>
      </c>
      <c r="ER180" s="2">
        <f t="shared" si="238"/>
        <v>0.18979844480687849</v>
      </c>
      <c r="ES180" s="2">
        <f t="shared" si="238"/>
        <v>0.18811512024674748</v>
      </c>
      <c r="ET180" s="2">
        <f t="shared" si="238"/>
        <v>0.19466789589228409</v>
      </c>
      <c r="EU180" s="2">
        <f t="shared" si="238"/>
        <v>0.19853757025513025</v>
      </c>
      <c r="EV180" s="2">
        <f t="shared" si="238"/>
        <v>0.20586039440824894</v>
      </c>
      <c r="EW180" s="2">
        <f t="shared" si="238"/>
        <v>0.20636193595196156</v>
      </c>
      <c r="EX180" s="2">
        <f t="shared" si="238"/>
        <v>0.20306214002780271</v>
      </c>
      <c r="EY180" s="2">
        <f t="shared" si="238"/>
        <v>0.19287420701996733</v>
      </c>
      <c r="EZ180" s="2">
        <f t="shared" si="238"/>
        <v>0.20177745946122563</v>
      </c>
      <c r="FA180" s="2">
        <f t="shared" si="238"/>
        <v>0.20438467600462257</v>
      </c>
      <c r="FB180" s="2">
        <f t="shared" si="238"/>
        <v>0.18538412116166364</v>
      </c>
      <c r="FC180" s="2">
        <f t="shared" si="238"/>
        <v>0.18761253349087106</v>
      </c>
      <c r="FD180" s="2">
        <f t="shared" si="238"/>
        <v>0.19854148720196862</v>
      </c>
      <c r="FE180" s="2">
        <f t="shared" si="238"/>
        <v>0.22355549159058843</v>
      </c>
      <c r="FG180" s="2">
        <f t="shared" ref="FG180:FU196" si="239">POWER(10,($B180-C$231)/C$229)/(1+POWER(10,($B180-C$231)/C$229))</f>
        <v>0.99999632283587614</v>
      </c>
      <c r="FH180" s="2">
        <f t="shared" si="239"/>
        <v>0.99997043654465978</v>
      </c>
      <c r="FI180" s="2">
        <f t="shared" si="239"/>
        <v>0.99997952369492304</v>
      </c>
      <c r="FJ180" s="2">
        <f t="shared" si="239"/>
        <v>0.99998482780011455</v>
      </c>
      <c r="FK180" s="2">
        <f t="shared" si="239"/>
        <v>0.99998759672882653</v>
      </c>
      <c r="FL180" s="2">
        <f t="shared" si="239"/>
        <v>0.99999215929215879</v>
      </c>
      <c r="FM180" s="2">
        <f t="shared" si="239"/>
        <v>0.99999087117600938</v>
      </c>
      <c r="FN180" s="2">
        <f t="shared" si="239"/>
        <v>0.99998812976271578</v>
      </c>
      <c r="FO180" s="2">
        <f t="shared" si="239"/>
        <v>0.9999892653627066</v>
      </c>
      <c r="FP180" s="2">
        <f t="shared" si="239"/>
        <v>0.99998992735994385</v>
      </c>
      <c r="FQ180" s="2">
        <f t="shared" si="239"/>
        <v>0.99998931964336379</v>
      </c>
      <c r="FR180" s="2">
        <f t="shared" si="239"/>
        <v>0.99998747209739225</v>
      </c>
      <c r="FS180" s="2">
        <f t="shared" si="239"/>
        <v>0.99998655292091654</v>
      </c>
      <c r="FT180" s="2">
        <f t="shared" si="239"/>
        <v>0.99998621073589899</v>
      </c>
      <c r="FU180" s="2">
        <f t="shared" si="239"/>
        <v>0.99997360518767875</v>
      </c>
      <c r="FW180" s="2">
        <f t="shared" si="230"/>
        <v>0.52759123164541255</v>
      </c>
      <c r="FX180" s="2">
        <f t="shared" si="230"/>
        <v>0.3107378021992917</v>
      </c>
      <c r="FY180" s="2">
        <f t="shared" si="230"/>
        <v>0.37278371808957395</v>
      </c>
      <c r="FZ180" s="2">
        <f t="shared" si="230"/>
        <v>0.62525815869108703</v>
      </c>
      <c r="GA180" s="2">
        <f t="shared" si="230"/>
        <v>0.64068724294020019</v>
      </c>
      <c r="GB180" s="2">
        <f t="shared" si="230"/>
        <v>0.69559132051610717</v>
      </c>
      <c r="GC180" s="2">
        <f t="shared" si="230"/>
        <v>0.67670971782155842</v>
      </c>
      <c r="GD180" s="2">
        <f t="shared" si="230"/>
        <v>0.67732673556546497</v>
      </c>
      <c r="GE180" s="2">
        <f t="shared" si="230"/>
        <v>0.73232765249639831</v>
      </c>
      <c r="GF180" s="2">
        <f t="shared" si="230"/>
        <v>0.71864431771273718</v>
      </c>
      <c r="GG180" s="2">
        <f t="shared" si="230"/>
        <v>0.68223499547214539</v>
      </c>
      <c r="GH180" s="2">
        <f t="shared" si="230"/>
        <v>0.64852899784316098</v>
      </c>
      <c r="GI180" s="2">
        <f t="shared" si="230"/>
        <v>0.56107594291862783</v>
      </c>
      <c r="GJ180" s="2">
        <f t="shared" si="230"/>
        <v>0.54840264697572294</v>
      </c>
      <c r="GK180" s="2">
        <f t="shared" si="230"/>
        <v>0.37959732377609318</v>
      </c>
      <c r="GM180" s="82">
        <f t="shared" si="231"/>
        <v>1.0608871366466046E-60</v>
      </c>
      <c r="GN180" s="82">
        <f t="shared" si="231"/>
        <v>0</v>
      </c>
      <c r="GO180" s="82">
        <f t="shared" si="231"/>
        <v>6.011830738026343E-298</v>
      </c>
      <c r="GP180" s="82">
        <f t="shared" si="231"/>
        <v>1.3914634303586226E-290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4.2649366681419308E-24</v>
      </c>
      <c r="HD180" s="82">
        <f t="shared" si="182"/>
        <v>8.7845082636363352E-168</v>
      </c>
      <c r="HE180" s="82">
        <f t="shared" si="182"/>
        <v>9.6630844377805811E-209</v>
      </c>
      <c r="HF180" s="82">
        <f t="shared" si="181"/>
        <v>5.0178110328599271E-197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1.1531614803083815E-282</v>
      </c>
      <c r="HP180" s="82">
        <f t="shared" si="227"/>
        <v>0</v>
      </c>
      <c r="HQ180" s="82">
        <f t="shared" si="227"/>
        <v>9.1547321787625676E-281</v>
      </c>
      <c r="HS180" s="82">
        <f t="shared" si="232"/>
        <v>1.0602550395479E-13</v>
      </c>
      <c r="HT180" s="82">
        <f t="shared" si="232"/>
        <v>5.8372380366245683E-10</v>
      </c>
      <c r="HU180" s="82">
        <f t="shared" si="232"/>
        <v>4.1569932747359879E-11</v>
      </c>
      <c r="HV180" s="82">
        <f t="shared" si="232"/>
        <v>1.7270361747448831E-22</v>
      </c>
      <c r="HW180" s="82">
        <f t="shared" si="232"/>
        <v>2.4356530682612919E-23</v>
      </c>
      <c r="HX180" s="82">
        <f t="shared" si="232"/>
        <v>2.7062706091957286E-26</v>
      </c>
      <c r="HY180" s="82">
        <f t="shared" si="232"/>
        <v>4.6778302343632788E-23</v>
      </c>
      <c r="HZ180" s="82">
        <f t="shared" si="232"/>
        <v>1.8838725741515224E-34</v>
      </c>
      <c r="IA180" s="82">
        <f t="shared" si="232"/>
        <v>1.1561541660327393E-32</v>
      </c>
      <c r="IB180" s="82">
        <f t="shared" si="232"/>
        <v>6.3641153579406215E-30</v>
      </c>
      <c r="IC180" s="82">
        <f t="shared" si="232"/>
        <v>1.5611505755709788E-24</v>
      </c>
      <c r="ID180" s="82">
        <f t="shared" si="232"/>
        <v>1.5058459799170695E-25</v>
      </c>
      <c r="IE180" s="82">
        <f t="shared" si="232"/>
        <v>1.9311918053952892E-19</v>
      </c>
      <c r="IF180" s="82">
        <f t="shared" si="232"/>
        <v>1.7186630747632965E-26</v>
      </c>
      <c r="IG180" s="82">
        <f t="shared" si="232"/>
        <v>8.2587077311286958E-22</v>
      </c>
      <c r="II180" s="82">
        <f t="shared" si="233"/>
        <v>0.53978099988621797</v>
      </c>
      <c r="IJ180" s="82">
        <f t="shared" si="233"/>
        <v>2.4431546830217414E-2</v>
      </c>
      <c r="IK180" s="82">
        <f t="shared" si="233"/>
        <v>0.13022829691379997</v>
      </c>
      <c r="IL180" s="82">
        <f t="shared" si="233"/>
        <v>0.42246079279464543</v>
      </c>
      <c r="IM180" s="82">
        <f t="shared" si="233"/>
        <v>0.38717130834269364</v>
      </c>
      <c r="IN180" s="82">
        <f t="shared" si="233"/>
        <v>0.25114719294112403</v>
      </c>
      <c r="IO180" s="82">
        <f t="shared" si="233"/>
        <v>0.30678587577131378</v>
      </c>
      <c r="IP180" s="82">
        <f t="shared" si="233"/>
        <v>0.21192569566722741</v>
      </c>
      <c r="IQ180" s="82">
        <f t="shared" si="233"/>
        <v>0.12106496538282431</v>
      </c>
      <c r="IR180" s="82">
        <f t="shared" si="233"/>
        <v>0.16262589444018621</v>
      </c>
      <c r="IS180" s="82">
        <f t="shared" si="233"/>
        <v>0.28858224870577365</v>
      </c>
      <c r="IT180" s="82">
        <f t="shared" si="233"/>
        <v>0.3542439859447446</v>
      </c>
      <c r="IU180" s="82">
        <f t="shared" si="233"/>
        <v>0.55003200642578398</v>
      </c>
      <c r="IV180" s="82">
        <f t="shared" si="233"/>
        <v>0.57093692118404971</v>
      </c>
      <c r="IW180" s="82">
        <f t="shared" si="233"/>
        <v>0.38516812944138568</v>
      </c>
      <c r="IY180" s="82">
        <f t="shared" si="234"/>
        <v>0.539780999886324</v>
      </c>
      <c r="IZ180" s="82">
        <f t="shared" si="234"/>
        <v>2.4431547413941216E-2</v>
      </c>
      <c r="JA180" s="82">
        <f t="shared" si="234"/>
        <v>0.13022829695536992</v>
      </c>
      <c r="JB180" s="82">
        <f t="shared" si="234"/>
        <v>0.42246079279464543</v>
      </c>
      <c r="JC180" s="82">
        <f t="shared" si="234"/>
        <v>0.38717130834269364</v>
      </c>
      <c r="JD180" s="82">
        <f t="shared" si="234"/>
        <v>0.25114719294112403</v>
      </c>
      <c r="JE180" s="82">
        <f t="shared" si="234"/>
        <v>0.30678587577131378</v>
      </c>
      <c r="JF180" s="82">
        <f t="shared" si="234"/>
        <v>0.21192569566722741</v>
      </c>
      <c r="JG180" s="82">
        <f t="shared" si="234"/>
        <v>0.12106496538282431</v>
      </c>
      <c r="JH180" s="82">
        <f t="shared" si="234"/>
        <v>0.16262589444018621</v>
      </c>
      <c r="JI180" s="82">
        <f t="shared" si="234"/>
        <v>0.28858224870577365</v>
      </c>
      <c r="JJ180" s="82">
        <f t="shared" si="234"/>
        <v>0.3542439859447446</v>
      </c>
      <c r="JK180" s="82">
        <f t="shared" si="234"/>
        <v>0.55003200642578398</v>
      </c>
      <c r="JL180" s="82">
        <f t="shared" si="234"/>
        <v>0.57093692118404971</v>
      </c>
      <c r="JM180" s="82">
        <f t="shared" si="234"/>
        <v>0.38516812944138568</v>
      </c>
    </row>
    <row r="181" spans="2:273" x14ac:dyDescent="0.25">
      <c r="B181" s="2">
        <v>154</v>
      </c>
      <c r="C181" s="37">
        <v>0.20777599999999999</v>
      </c>
      <c r="D181" s="37">
        <v>0.186672</v>
      </c>
      <c r="E181" s="37">
        <v>0.18505099999999999</v>
      </c>
      <c r="F181" s="37">
        <v>0.19500899999999999</v>
      </c>
      <c r="G181" s="37">
        <v>0.19952</v>
      </c>
      <c r="H181" s="37">
        <v>0.205618</v>
      </c>
      <c r="I181" s="37">
        <v>0.20791799999999999</v>
      </c>
      <c r="J181" s="37">
        <v>0.19781799999999999</v>
      </c>
      <c r="K181" s="37">
        <v>0.19353000000000001</v>
      </c>
      <c r="L181" s="37">
        <v>0.206202</v>
      </c>
      <c r="M181" s="37">
        <v>0.20702499999999999</v>
      </c>
      <c r="N181" s="37">
        <v>0.178565</v>
      </c>
      <c r="O181" s="37">
        <v>0.19290299999999999</v>
      </c>
      <c r="P181" s="37">
        <v>0.24063499999999999</v>
      </c>
      <c r="Q181" s="37">
        <v>0.35712300000000002</v>
      </c>
      <c r="S181" s="4">
        <f t="shared" si="235"/>
        <v>0.20886725683862098</v>
      </c>
      <c r="T181" s="4">
        <f t="shared" si="235"/>
        <v>0.18854560767992196</v>
      </c>
      <c r="U181" s="4">
        <f t="shared" si="235"/>
        <v>0.19099252814228526</v>
      </c>
      <c r="V181" s="4">
        <f t="shared" si="235"/>
        <v>0.19423193334610117</v>
      </c>
      <c r="W181" s="4">
        <f t="shared" si="235"/>
        <v>0.19784171834981856</v>
      </c>
      <c r="X181" s="4">
        <f t="shared" si="235"/>
        <v>0.20572136981978331</v>
      </c>
      <c r="Y181" s="4">
        <f t="shared" si="235"/>
        <v>0.20536412118722921</v>
      </c>
      <c r="Z181" s="4">
        <f t="shared" si="235"/>
        <v>0.20249331795527878</v>
      </c>
      <c r="AA181" s="4">
        <f t="shared" si="235"/>
        <v>0.19323839968020276</v>
      </c>
      <c r="AB181" s="4">
        <f t="shared" si="235"/>
        <v>0.19761083662981344</v>
      </c>
      <c r="AC181" s="4">
        <f t="shared" si="235"/>
        <v>0.20172151976914512</v>
      </c>
      <c r="AD181" s="4">
        <f t="shared" si="235"/>
        <v>0.1856175856488157</v>
      </c>
      <c r="AE181" s="4">
        <f t="shared" si="235"/>
        <v>0.19360686287810316</v>
      </c>
      <c r="AF181" s="4">
        <f t="shared" si="235"/>
        <v>0.23314859955553435</v>
      </c>
      <c r="AG181" s="4">
        <f t="shared" si="235"/>
        <v>0.35964795829627239</v>
      </c>
      <c r="AI181" s="4">
        <f t="shared" si="236"/>
        <v>-1.0912568386209909E-3</v>
      </c>
      <c r="AJ181" s="4">
        <f t="shared" si="236"/>
        <v>-1.8736076799219514E-3</v>
      </c>
      <c r="AK181" s="4">
        <f t="shared" si="236"/>
        <v>-5.9415281422852684E-3</v>
      </c>
      <c r="AL181" s="4">
        <f t="shared" si="236"/>
        <v>7.7706665389881691E-4</v>
      </c>
      <c r="AM181" s="4">
        <f t="shared" si="236"/>
        <v>1.6782816501814402E-3</v>
      </c>
      <c r="AN181" s="4">
        <f t="shared" si="236"/>
        <v>-1.0336981978331661E-4</v>
      </c>
      <c r="AO181" s="4">
        <f t="shared" si="236"/>
        <v>2.5538788127707768E-3</v>
      </c>
      <c r="AP181" s="4">
        <f t="shared" si="236"/>
        <v>-4.6753179552787849E-3</v>
      </c>
      <c r="AQ181" s="4">
        <f t="shared" si="236"/>
        <v>2.9160031979724721E-4</v>
      </c>
      <c r="AR181" s="4">
        <f t="shared" si="236"/>
        <v>8.5911633701865608E-3</v>
      </c>
      <c r="AS181" s="4">
        <f t="shared" si="236"/>
        <v>5.3034802308548623E-3</v>
      </c>
      <c r="AT181" s="4">
        <f t="shared" si="236"/>
        <v>-7.0525856488156957E-3</v>
      </c>
      <c r="AU181" s="4">
        <f t="shared" si="236"/>
        <v>-7.0386287810317305E-4</v>
      </c>
      <c r="AV181" s="4">
        <f t="shared" si="236"/>
        <v>7.4864004444656351E-3</v>
      </c>
      <c r="AW181" s="4">
        <f t="shared" si="236"/>
        <v>-2.5249582962723616E-3</v>
      </c>
      <c r="AY181" s="2">
        <f t="shared" si="228"/>
        <v>0.20345470792435069</v>
      </c>
      <c r="AZ181" s="2">
        <f t="shared" si="228"/>
        <v>0.18597248371921343</v>
      </c>
      <c r="BA181" s="2">
        <f t="shared" si="228"/>
        <v>0.18803283753185249</v>
      </c>
      <c r="BB181" s="2">
        <f t="shared" si="228"/>
        <v>0.19365779525950444</v>
      </c>
      <c r="BC181" s="2">
        <f t="shared" si="228"/>
        <v>0.19735880111130327</v>
      </c>
      <c r="BD181" s="2">
        <f t="shared" si="228"/>
        <v>0.20570363786392012</v>
      </c>
      <c r="BE181" s="2">
        <f t="shared" si="228"/>
        <v>0.20522882600917827</v>
      </c>
      <c r="BF181" s="2">
        <f t="shared" si="228"/>
        <v>0.20246475230476124</v>
      </c>
      <c r="BG181" s="2">
        <f t="shared" si="228"/>
        <v>0.19323363113605849</v>
      </c>
      <c r="BH181" s="2">
        <f t="shared" si="228"/>
        <v>0.19758696107370036</v>
      </c>
      <c r="BI181" s="2">
        <f t="shared" si="228"/>
        <v>0.20137007619860206</v>
      </c>
      <c r="BJ181" s="2">
        <f t="shared" si="228"/>
        <v>0.18530292048535432</v>
      </c>
      <c r="BK181" s="2">
        <f t="shared" si="228"/>
        <v>0.18455695530405375</v>
      </c>
      <c r="BL181" s="2">
        <f t="shared" si="228"/>
        <v>0.20006199772855221</v>
      </c>
      <c r="BM181" s="2">
        <f t="shared" si="228"/>
        <v>0.22887626181286258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 t="str">
        <f t="shared" si="198"/>
        <v/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0.40842125490196091</v>
      </c>
      <c r="DL181" s="2">
        <f t="shared" si="237"/>
        <v>0.35774555112570355</v>
      </c>
      <c r="DM181" s="2">
        <f t="shared" si="237"/>
        <v>0.30936020120120117</v>
      </c>
      <c r="DN181" s="2">
        <f t="shared" si="237"/>
        <v>0.30733888782991203</v>
      </c>
      <c r="DO181" s="2">
        <f t="shared" si="237"/>
        <v>0.33384085747126441</v>
      </c>
      <c r="DP181" s="2">
        <f t="shared" si="237"/>
        <v>0.36331179538461539</v>
      </c>
      <c r="DQ181" s="2">
        <f t="shared" si="237"/>
        <v>0.32822945848595847</v>
      </c>
      <c r="DR181" s="2">
        <f t="shared" si="237"/>
        <v>0.38691459540229878</v>
      </c>
      <c r="DS181" s="2">
        <f t="shared" si="237"/>
        <v>0.29427982758620691</v>
      </c>
      <c r="DT181" s="2">
        <f t="shared" si="237"/>
        <v>0.30976699698960036</v>
      </c>
      <c r="DU181" s="2">
        <f t="shared" si="237"/>
        <v>0.29106196551724128</v>
      </c>
      <c r="DV181" s="2">
        <f t="shared" si="237"/>
        <v>0.29653049425287353</v>
      </c>
      <c r="DW181" s="2">
        <f t="shared" si="237"/>
        <v>0.32735751290322573</v>
      </c>
      <c r="DX181" s="2">
        <f t="shared" si="237"/>
        <v>0.33564119395161285</v>
      </c>
      <c r="DY181" s="2">
        <f t="shared" si="237"/>
        <v>0.23101530178356489</v>
      </c>
      <c r="EA181" s="2">
        <f t="shared" si="214"/>
        <v>0.20301797777777777</v>
      </c>
      <c r="EB181" s="2">
        <f t="shared" si="214"/>
        <v>0.18426939835521572</v>
      </c>
      <c r="EC181" s="2">
        <f t="shared" si="214"/>
        <v>0.18812362682644163</v>
      </c>
      <c r="ED181" s="2">
        <f t="shared" si="214"/>
        <v>0.19244444609323705</v>
      </c>
      <c r="EE181" s="2">
        <f t="shared" si="214"/>
        <v>0.19563981812216236</v>
      </c>
      <c r="EF181" s="2">
        <f t="shared" si="214"/>
        <v>0.20601780182396612</v>
      </c>
      <c r="EG181" s="2">
        <f t="shared" si="214"/>
        <v>0.20335712795261013</v>
      </c>
      <c r="EH181" s="2">
        <f t="shared" si="214"/>
        <v>0.20192870672978311</v>
      </c>
      <c r="EI181" s="2">
        <f t="shared" si="214"/>
        <v>0.19525684065552817</v>
      </c>
      <c r="EJ181" s="2">
        <f t="shared" si="214"/>
        <v>0.18596853540862984</v>
      </c>
      <c r="EK181" s="2">
        <f t="shared" si="213"/>
        <v>0.19412101522721459</v>
      </c>
      <c r="EL181" s="2">
        <f t="shared" si="180"/>
        <v>0.18572663722693347</v>
      </c>
      <c r="EM181" s="2">
        <f t="shared" si="180"/>
        <v>0.18078441100902509</v>
      </c>
      <c r="EN181" s="2">
        <f t="shared" si="180"/>
        <v>0.20272823796798817</v>
      </c>
      <c r="EO181" s="2">
        <f t="shared" si="180"/>
        <v>0.23278833170214994</v>
      </c>
      <c r="EQ181" s="2">
        <f t="shared" si="238"/>
        <v>0.20381009943217762</v>
      </c>
      <c r="ER181" s="2">
        <f t="shared" si="238"/>
        <v>0.18940364229690063</v>
      </c>
      <c r="ES181" s="2">
        <f t="shared" si="238"/>
        <v>0.18788778526300279</v>
      </c>
      <c r="ET181" s="2">
        <f t="shared" si="238"/>
        <v>0.19431855796474787</v>
      </c>
      <c r="EU181" s="2">
        <f t="shared" si="238"/>
        <v>0.19823565936260251</v>
      </c>
      <c r="EV181" s="2">
        <f t="shared" si="238"/>
        <v>0.2055766752194762</v>
      </c>
      <c r="EW181" s="2">
        <f t="shared" si="238"/>
        <v>0.20604283727104444</v>
      </c>
      <c r="EX181" s="2">
        <f t="shared" si="238"/>
        <v>0.20269477798350768</v>
      </c>
      <c r="EY181" s="2">
        <f t="shared" si="238"/>
        <v>0.1925579053369475</v>
      </c>
      <c r="EZ181" s="2">
        <f t="shared" si="238"/>
        <v>0.20173389753288648</v>
      </c>
      <c r="FA181" s="2">
        <f t="shared" si="238"/>
        <v>0.20444804375777562</v>
      </c>
      <c r="FB181" s="2">
        <f t="shared" si="238"/>
        <v>0.18509160027348584</v>
      </c>
      <c r="FC181" s="2">
        <f t="shared" si="238"/>
        <v>0.18724542299001817</v>
      </c>
      <c r="FD181" s="2">
        <f t="shared" si="238"/>
        <v>0.19805666955546702</v>
      </c>
      <c r="FE181" s="2">
        <f t="shared" si="238"/>
        <v>0.22304517901153503</v>
      </c>
      <c r="FG181" s="2">
        <f t="shared" si="239"/>
        <v>0.99999664638537589</v>
      </c>
      <c r="FH181" s="2">
        <f t="shared" si="239"/>
        <v>0.99997303773814494</v>
      </c>
      <c r="FI181" s="2">
        <f t="shared" si="239"/>
        <v>0.99998132535417383</v>
      </c>
      <c r="FJ181" s="2">
        <f t="shared" si="239"/>
        <v>0.99998616277077501</v>
      </c>
      <c r="FK181" s="2">
        <f t="shared" si="239"/>
        <v>0.99998868806990093</v>
      </c>
      <c r="FL181" s="2">
        <f t="shared" si="239"/>
        <v>0.99999284918452724</v>
      </c>
      <c r="FM181" s="2">
        <f t="shared" si="239"/>
        <v>0.99999167440688252</v>
      </c>
      <c r="FN181" s="2">
        <f t="shared" si="239"/>
        <v>0.9999891742036241</v>
      </c>
      <c r="FO181" s="2">
        <f t="shared" si="239"/>
        <v>0.99999020988518483</v>
      </c>
      <c r="FP181" s="2">
        <f t="shared" si="239"/>
        <v>0.99999081363494613</v>
      </c>
      <c r="FQ181" s="2">
        <f t="shared" si="239"/>
        <v>0.99999025938982578</v>
      </c>
      <c r="FR181" s="2">
        <f t="shared" si="239"/>
        <v>0.99998857440443267</v>
      </c>
      <c r="FS181" s="2">
        <f t="shared" si="239"/>
        <v>0.99998773610360758</v>
      </c>
      <c r="FT181" s="2">
        <f t="shared" si="239"/>
        <v>0.99998742402641461</v>
      </c>
      <c r="FU181" s="2">
        <f t="shared" si="239"/>
        <v>0.9999759275891531</v>
      </c>
      <c r="FW181" s="2">
        <f t="shared" si="230"/>
        <v>0.55047264611050328</v>
      </c>
      <c r="FX181" s="2">
        <f t="shared" si="230"/>
        <v>0.33080003089680876</v>
      </c>
      <c r="FY181" s="2">
        <f t="shared" si="230"/>
        <v>0.39455871696203593</v>
      </c>
      <c r="FZ181" s="2">
        <f t="shared" si="230"/>
        <v>0.64657791456362279</v>
      </c>
      <c r="GA181" s="2">
        <f t="shared" si="230"/>
        <v>0.66160427759942342</v>
      </c>
      <c r="GB181" s="2">
        <f t="shared" si="230"/>
        <v>0.71473526456991332</v>
      </c>
      <c r="GC181" s="2">
        <f t="shared" si="230"/>
        <v>0.69652304049160141</v>
      </c>
      <c r="GD181" s="2">
        <f t="shared" si="230"/>
        <v>0.69711916850875633</v>
      </c>
      <c r="GE181" s="2">
        <f t="shared" si="230"/>
        <v>0.74999165483726904</v>
      </c>
      <c r="GF181" s="2">
        <f t="shared" si="230"/>
        <v>0.73688687361864835</v>
      </c>
      <c r="GG181" s="2">
        <f t="shared" si="230"/>
        <v>0.70185888282686992</v>
      </c>
      <c r="GH181" s="2">
        <f t="shared" si="230"/>
        <v>0.66922521489433773</v>
      </c>
      <c r="GI181" s="2">
        <f t="shared" si="230"/>
        <v>0.58361549998449957</v>
      </c>
      <c r="GJ181" s="2">
        <f t="shared" si="230"/>
        <v>0.5710955109013871</v>
      </c>
      <c r="GK181" s="2">
        <f t="shared" si="230"/>
        <v>0.40151553941579615</v>
      </c>
      <c r="GM181" s="82">
        <f t="shared" si="231"/>
        <v>6.6429297878987335E-62</v>
      </c>
      <c r="GN181" s="82">
        <f t="shared" si="231"/>
        <v>0</v>
      </c>
      <c r="GO181" s="82">
        <f t="shared" si="231"/>
        <v>1.885376842227221E-304</v>
      </c>
      <c r="GP181" s="82">
        <f t="shared" si="231"/>
        <v>1.5136840814522275E-296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1.0535199653141296E-24</v>
      </c>
      <c r="HD181" s="82">
        <f t="shared" si="182"/>
        <v>6.6328243101787136E-173</v>
      </c>
      <c r="HE181" s="82">
        <f t="shared" si="182"/>
        <v>6.8010970828746442E-215</v>
      </c>
      <c r="HF181" s="82">
        <f t="shared" si="181"/>
        <v>2.4141920102627612E-202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2.6997992389168567E-290</v>
      </c>
      <c r="HP181" s="82">
        <f t="shared" si="227"/>
        <v>0</v>
      </c>
      <c r="HQ181" s="82">
        <f t="shared" si="227"/>
        <v>1.3492481745635236E-288</v>
      </c>
      <c r="HS181" s="82">
        <f t="shared" si="232"/>
        <v>1.8677744485655231E-14</v>
      </c>
      <c r="HT181" s="82">
        <f t="shared" si="232"/>
        <v>1.0373719825966798E-10</v>
      </c>
      <c r="HU181" s="82">
        <f t="shared" si="232"/>
        <v>7.2801782842361339E-12</v>
      </c>
      <c r="HV181" s="82">
        <f t="shared" si="232"/>
        <v>1.0225853275161186E-23</v>
      </c>
      <c r="HW181" s="82">
        <f t="shared" si="232"/>
        <v>1.4573472181262807E-24</v>
      </c>
      <c r="HX181" s="82">
        <f t="shared" si="232"/>
        <v>1.5127370225939429E-27</v>
      </c>
      <c r="HY181" s="82">
        <f t="shared" si="232"/>
        <v>3.2676278692296064E-24</v>
      </c>
      <c r="HZ181" s="82">
        <f t="shared" si="232"/>
        <v>3.3114314108497681E-36</v>
      </c>
      <c r="IA181" s="82">
        <f t="shared" si="232"/>
        <v>3.1466762346176827E-34</v>
      </c>
      <c r="IB181" s="82">
        <f t="shared" si="232"/>
        <v>2.2864177626954477E-31</v>
      </c>
      <c r="IC181" s="82">
        <f t="shared" si="232"/>
        <v>9.7917401549687737E-26</v>
      </c>
      <c r="ID181" s="82">
        <f t="shared" si="232"/>
        <v>7.2703104223630601E-27</v>
      </c>
      <c r="IE181" s="82">
        <f t="shared" si="232"/>
        <v>1.5221087600005029E-20</v>
      </c>
      <c r="IF181" s="82">
        <f t="shared" si="232"/>
        <v>3.5844887342940982E-28</v>
      </c>
      <c r="IG181" s="82">
        <f t="shared" si="232"/>
        <v>2.3087877164577191E-23</v>
      </c>
      <c r="II181" s="82">
        <f t="shared" si="233"/>
        <v>0.55389785705863237</v>
      </c>
      <c r="IJ181" s="82">
        <f t="shared" si="233"/>
        <v>4.3726912622349658E-2</v>
      </c>
      <c r="IK181" s="82">
        <f t="shared" si="233"/>
        <v>0.18691182285376112</v>
      </c>
      <c r="IL181" s="82">
        <f t="shared" si="233"/>
        <v>0.36134492053978623</v>
      </c>
      <c r="IM181" s="82">
        <f t="shared" si="233"/>
        <v>0.32736519778977491</v>
      </c>
      <c r="IN181" s="82">
        <f t="shared" si="233"/>
        <v>0.20375535701023212</v>
      </c>
      <c r="IO181" s="82">
        <f t="shared" si="233"/>
        <v>0.25419471871178573</v>
      </c>
      <c r="IP181" s="82">
        <f t="shared" si="233"/>
        <v>0.16137357156667761</v>
      </c>
      <c r="IQ181" s="82">
        <f t="shared" si="233"/>
        <v>9.0681588989150907E-2</v>
      </c>
      <c r="IR181" s="82">
        <f t="shared" si="233"/>
        <v>0.12542600507244067</v>
      </c>
      <c r="IS181" s="82">
        <f t="shared" si="233"/>
        <v>0.2373061667369849</v>
      </c>
      <c r="IT181" s="82">
        <f t="shared" si="233"/>
        <v>0.29416026456902972</v>
      </c>
      <c r="IU181" s="82">
        <f t="shared" si="233"/>
        <v>0.52417827795089544</v>
      </c>
      <c r="IV181" s="82">
        <f t="shared" si="233"/>
        <v>0.59168965043255928</v>
      </c>
      <c r="IW181" s="82">
        <f t="shared" si="233"/>
        <v>0.45230272837683333</v>
      </c>
      <c r="IY181" s="82">
        <f t="shared" si="234"/>
        <v>0.55389785705865102</v>
      </c>
      <c r="IZ181" s="82">
        <f t="shared" si="234"/>
        <v>4.3726912726086857E-2</v>
      </c>
      <c r="JA181" s="82">
        <f t="shared" si="234"/>
        <v>0.1869118228610413</v>
      </c>
      <c r="JB181" s="82">
        <f t="shared" si="234"/>
        <v>0.36134492053978623</v>
      </c>
      <c r="JC181" s="82">
        <f t="shared" si="234"/>
        <v>0.32736519778977491</v>
      </c>
      <c r="JD181" s="82">
        <f t="shared" si="234"/>
        <v>0.20375535701023212</v>
      </c>
      <c r="JE181" s="82">
        <f t="shared" si="234"/>
        <v>0.25419471871178573</v>
      </c>
      <c r="JF181" s="82">
        <f t="shared" si="234"/>
        <v>0.16137357156667761</v>
      </c>
      <c r="JG181" s="82">
        <f t="shared" si="234"/>
        <v>9.0681588989150907E-2</v>
      </c>
      <c r="JH181" s="82">
        <f t="shared" si="234"/>
        <v>0.12542600507244067</v>
      </c>
      <c r="JI181" s="82">
        <f t="shared" si="234"/>
        <v>0.2373061667369849</v>
      </c>
      <c r="JJ181" s="82">
        <f t="shared" si="234"/>
        <v>0.29416026456902972</v>
      </c>
      <c r="JK181" s="82">
        <f t="shared" si="234"/>
        <v>0.52417827795089544</v>
      </c>
      <c r="JL181" s="82">
        <f t="shared" si="234"/>
        <v>0.59168965043255928</v>
      </c>
      <c r="JM181" s="82">
        <f t="shared" si="234"/>
        <v>0.45230272837683333</v>
      </c>
    </row>
    <row r="182" spans="2:273" x14ac:dyDescent="0.25">
      <c r="B182" s="2">
        <v>155</v>
      </c>
      <c r="C182" s="37">
        <v>0.20805599999999999</v>
      </c>
      <c r="D182" s="37">
        <v>0.18962699999999999</v>
      </c>
      <c r="E182" s="37">
        <v>0.195691</v>
      </c>
      <c r="F182" s="37">
        <v>0.20005700000000001</v>
      </c>
      <c r="G182" s="37">
        <v>0.20102100000000001</v>
      </c>
      <c r="H182" s="37">
        <v>0.204237</v>
      </c>
      <c r="I182" s="37">
        <v>0.20746999999999999</v>
      </c>
      <c r="J182" s="37">
        <v>0.199294</v>
      </c>
      <c r="K182" s="37">
        <v>0.194693</v>
      </c>
      <c r="L182" s="37">
        <v>0.20258100000000001</v>
      </c>
      <c r="M182" s="37">
        <v>0.21023900000000001</v>
      </c>
      <c r="N182" s="37">
        <v>0.180372</v>
      </c>
      <c r="O182" s="37">
        <v>0.19309200000000001</v>
      </c>
      <c r="P182" s="37">
        <v>0.23556199999999999</v>
      </c>
      <c r="Q182" s="37">
        <v>0.35566199999999998</v>
      </c>
      <c r="S182" s="4">
        <f t="shared" si="235"/>
        <v>0.20746363880256094</v>
      </c>
      <c r="T182" s="4">
        <f t="shared" si="235"/>
        <v>0.18951293513452774</v>
      </c>
      <c r="U182" s="4">
        <f t="shared" si="235"/>
        <v>0.1913462517832169</v>
      </c>
      <c r="V182" s="4">
        <f t="shared" si="235"/>
        <v>0.19361692146261653</v>
      </c>
      <c r="W182" s="4">
        <f t="shared" si="235"/>
        <v>0.19732442440890158</v>
      </c>
      <c r="X182" s="4">
        <f t="shared" si="235"/>
        <v>0.20542096927152481</v>
      </c>
      <c r="Y182" s="4">
        <f t="shared" si="235"/>
        <v>0.20500790036153113</v>
      </c>
      <c r="Z182" s="4">
        <f t="shared" si="235"/>
        <v>0.20211674173677949</v>
      </c>
      <c r="AA182" s="4">
        <f t="shared" si="235"/>
        <v>0.19288381109861963</v>
      </c>
      <c r="AB182" s="4">
        <f t="shared" si="235"/>
        <v>0.19775996910746546</v>
      </c>
      <c r="AC182" s="4">
        <f t="shared" si="235"/>
        <v>0.20172960172122792</v>
      </c>
      <c r="AD182" s="4">
        <f t="shared" si="235"/>
        <v>0.18514088553937186</v>
      </c>
      <c r="AE182" s="4">
        <f t="shared" si="235"/>
        <v>0.19012682954768323</v>
      </c>
      <c r="AF182" s="4">
        <f t="shared" si="235"/>
        <v>0.22792256309014169</v>
      </c>
      <c r="AG182" s="4">
        <f t="shared" si="235"/>
        <v>0.36182369439356882</v>
      </c>
      <c r="AI182" s="4">
        <f t="shared" si="236"/>
        <v>5.923611974390508E-4</v>
      </c>
      <c r="AJ182" s="4">
        <f t="shared" si="236"/>
        <v>1.1406486547224648E-4</v>
      </c>
      <c r="AK182" s="4">
        <f t="shared" si="236"/>
        <v>4.3447482167831009E-3</v>
      </c>
      <c r="AL182" s="4">
        <f t="shared" si="236"/>
        <v>6.4400785373834868E-3</v>
      </c>
      <c r="AM182" s="4">
        <f t="shared" si="236"/>
        <v>3.6965755910984277E-3</v>
      </c>
      <c r="AN182" s="4">
        <f t="shared" si="236"/>
        <v>-1.1839692715248096E-3</v>
      </c>
      <c r="AO182" s="4">
        <f t="shared" si="236"/>
        <v>2.4620996384688565E-3</v>
      </c>
      <c r="AP182" s="4">
        <f t="shared" si="236"/>
        <v>-2.8227417367794883E-3</v>
      </c>
      <c r="AQ182" s="4">
        <f t="shared" si="236"/>
        <v>1.8091889013803764E-3</v>
      </c>
      <c r="AR182" s="4">
        <f t="shared" si="236"/>
        <v>4.8210308925345502E-3</v>
      </c>
      <c r="AS182" s="4">
        <f t="shared" si="236"/>
        <v>8.5093982787720901E-3</v>
      </c>
      <c r="AT182" s="4">
        <f t="shared" si="236"/>
        <v>-4.7688855393718532E-3</v>
      </c>
      <c r="AU182" s="4">
        <f t="shared" si="236"/>
        <v>2.9651704523167843E-3</v>
      </c>
      <c r="AV182" s="4">
        <f t="shared" si="236"/>
        <v>7.6394369098582993E-3</v>
      </c>
      <c r="AW182" s="4">
        <f t="shared" si="236"/>
        <v>-6.1616943935688395E-3</v>
      </c>
      <c r="AY182" s="2">
        <f t="shared" si="228"/>
        <v>0.20317251032625055</v>
      </c>
      <c r="AZ182" s="2">
        <f t="shared" si="228"/>
        <v>0.18560122518382036</v>
      </c>
      <c r="BA182" s="2">
        <f t="shared" si="228"/>
        <v>0.18780300231568128</v>
      </c>
      <c r="BB182" s="2">
        <f t="shared" si="228"/>
        <v>0.19333496067813283</v>
      </c>
      <c r="BC182" s="2">
        <f t="shared" si="228"/>
        <v>0.19709437146391495</v>
      </c>
      <c r="BD182" s="2">
        <f t="shared" si="228"/>
        <v>0.20541375699361947</v>
      </c>
      <c r="BE182" s="2">
        <f t="shared" si="228"/>
        <v>0.20494754226476464</v>
      </c>
      <c r="BF182" s="2">
        <f t="shared" si="228"/>
        <v>0.20210815393468645</v>
      </c>
      <c r="BG182" s="2">
        <f t="shared" si="228"/>
        <v>0.1928825098133275</v>
      </c>
      <c r="BH182" s="2">
        <f t="shared" si="228"/>
        <v>0.19775238704527659</v>
      </c>
      <c r="BI182" s="2">
        <f t="shared" si="228"/>
        <v>0.20157780806221853</v>
      </c>
      <c r="BJ182" s="2">
        <f t="shared" si="228"/>
        <v>0.18500109248118904</v>
      </c>
      <c r="BK182" s="2">
        <f t="shared" si="228"/>
        <v>0.18428311365060701</v>
      </c>
      <c r="BL182" s="2">
        <f t="shared" si="228"/>
        <v>0.19950685981930694</v>
      </c>
      <c r="BM182" s="2">
        <f t="shared" si="228"/>
        <v>0.22823604960509958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 t="str">
        <f t="shared" si="198"/>
        <v/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0.40942235294117657</v>
      </c>
      <c r="DL182" s="2">
        <f t="shared" si="237"/>
        <v>0.35851884202626638</v>
      </c>
      <c r="DM182" s="2">
        <f t="shared" si="237"/>
        <v>0.30984178549978547</v>
      </c>
      <c r="DN182" s="2">
        <f t="shared" si="237"/>
        <v>0.30774078977272729</v>
      </c>
      <c r="DO182" s="2">
        <f t="shared" si="237"/>
        <v>0.33442743900630334</v>
      </c>
      <c r="DP182" s="2">
        <f t="shared" si="237"/>
        <v>0.36403852999999997</v>
      </c>
      <c r="DQ182" s="2">
        <f t="shared" si="237"/>
        <v>0.32867912210012207</v>
      </c>
      <c r="DR182" s="2">
        <f t="shared" si="237"/>
        <v>0.38776129907304402</v>
      </c>
      <c r="DS182" s="2">
        <f t="shared" si="237"/>
        <v>0.29453153251231529</v>
      </c>
      <c r="DT182" s="2">
        <f t="shared" si="237"/>
        <v>0.31021128954570326</v>
      </c>
      <c r="DU182" s="2">
        <f t="shared" si="237"/>
        <v>0.29137339014778318</v>
      </c>
      <c r="DV182" s="2">
        <f t="shared" si="237"/>
        <v>0.29692715609936965</v>
      </c>
      <c r="DW182" s="2">
        <f t="shared" si="237"/>
        <v>0.32792725806451606</v>
      </c>
      <c r="DX182" s="2">
        <f t="shared" si="237"/>
        <v>0.33616539516129029</v>
      </c>
      <c r="DY182" s="2">
        <f t="shared" si="237"/>
        <v>0.23071526031294448</v>
      </c>
      <c r="EA182" s="2">
        <f t="shared" si="214"/>
        <v>0.20269437777777777</v>
      </c>
      <c r="EB182" s="2">
        <f t="shared" si="214"/>
        <v>0.18374762711008513</v>
      </c>
      <c r="EC182" s="2">
        <f t="shared" si="214"/>
        <v>0.18790130365926017</v>
      </c>
      <c r="ED182" s="2">
        <f t="shared" si="214"/>
        <v>0.19205825900634713</v>
      </c>
      <c r="EE182" s="2">
        <f t="shared" si="214"/>
        <v>0.1952904472921857</v>
      </c>
      <c r="EF182" s="2">
        <f t="shared" si="214"/>
        <v>0.20574175815482507</v>
      </c>
      <c r="EG182" s="2">
        <f t="shared" si="214"/>
        <v>0.20299083045168453</v>
      </c>
      <c r="EH182" s="2">
        <f t="shared" si="214"/>
        <v>0.20154832719526633</v>
      </c>
      <c r="EI182" s="2">
        <f t="shared" si="214"/>
        <v>0.1949868225339795</v>
      </c>
      <c r="EJ182" s="2">
        <f t="shared" si="214"/>
        <v>0.1856552979181903</v>
      </c>
      <c r="EK182" s="2">
        <f t="shared" si="213"/>
        <v>0.19400238374968026</v>
      </c>
      <c r="EL182" s="2">
        <f t="shared" si="180"/>
        <v>0.18544549965945192</v>
      </c>
      <c r="EM182" s="2">
        <f t="shared" si="180"/>
        <v>0.18029048605577688</v>
      </c>
      <c r="EN182" s="2">
        <f t="shared" si="180"/>
        <v>0.20232816461886011</v>
      </c>
      <c r="EO182" s="2">
        <f t="shared" si="180"/>
        <v>0.23242998020893113</v>
      </c>
      <c r="EQ182" s="2">
        <f t="shared" si="238"/>
        <v>0.20352750444451473</v>
      </c>
      <c r="ER182" s="2">
        <f t="shared" si="238"/>
        <v>0.18900883978692276</v>
      </c>
      <c r="ES182" s="2">
        <f t="shared" si="238"/>
        <v>0.18766045027925812</v>
      </c>
      <c r="ET182" s="2">
        <f t="shared" si="238"/>
        <v>0.19396922003721165</v>
      </c>
      <c r="EU182" s="2">
        <f t="shared" si="238"/>
        <v>0.19793374847007481</v>
      </c>
      <c r="EV182" s="2">
        <f t="shared" si="238"/>
        <v>0.20529295603070347</v>
      </c>
      <c r="EW182" s="2">
        <f t="shared" si="238"/>
        <v>0.20572373859012733</v>
      </c>
      <c r="EX182" s="2">
        <f t="shared" si="238"/>
        <v>0.20232741593921269</v>
      </c>
      <c r="EY182" s="2">
        <f t="shared" si="238"/>
        <v>0.19224160365392767</v>
      </c>
      <c r="EZ182" s="2">
        <f t="shared" si="238"/>
        <v>0.20169033560454735</v>
      </c>
      <c r="FA182" s="2">
        <f t="shared" si="238"/>
        <v>0.20451141151092864</v>
      </c>
      <c r="FB182" s="2">
        <f t="shared" si="238"/>
        <v>0.18479907938530807</v>
      </c>
      <c r="FC182" s="2">
        <f t="shared" si="238"/>
        <v>0.18687831248916531</v>
      </c>
      <c r="FD182" s="2">
        <f t="shared" si="238"/>
        <v>0.1975718519089654</v>
      </c>
      <c r="FE182" s="2">
        <f t="shared" si="238"/>
        <v>0.22253486643248166</v>
      </c>
      <c r="FG182" s="2">
        <f t="shared" si="239"/>
        <v>0.99999694146620921</v>
      </c>
      <c r="FH182" s="2">
        <f t="shared" si="239"/>
        <v>0.99997541006659774</v>
      </c>
      <c r="FI182" s="2">
        <f t="shared" si="239"/>
        <v>0.99998296849259982</v>
      </c>
      <c r="FJ182" s="2">
        <f t="shared" si="239"/>
        <v>0.99998738028159539</v>
      </c>
      <c r="FK182" s="2">
        <f t="shared" si="239"/>
        <v>0.99998968338686722</v>
      </c>
      <c r="FL182" s="2">
        <f t="shared" si="239"/>
        <v>0.99999347837467523</v>
      </c>
      <c r="FM182" s="2">
        <f t="shared" si="239"/>
        <v>0.99999240696327041</v>
      </c>
      <c r="FN182" s="2">
        <f t="shared" si="239"/>
        <v>0.99999012674695575</v>
      </c>
      <c r="FO182" s="2">
        <f t="shared" si="239"/>
        <v>0.99999107130147857</v>
      </c>
      <c r="FP182" s="2">
        <f t="shared" si="239"/>
        <v>0.99999162192872459</v>
      </c>
      <c r="FQ182" s="2">
        <f t="shared" si="239"/>
        <v>0.99999111645032546</v>
      </c>
      <c r="FR182" s="2">
        <f t="shared" si="239"/>
        <v>0.99998957972252078</v>
      </c>
      <c r="FS182" s="2">
        <f t="shared" si="239"/>
        <v>0.99998881518148797</v>
      </c>
      <c r="FT182" s="2">
        <f t="shared" si="239"/>
        <v>0.99998853056308323</v>
      </c>
      <c r="FU182" s="2">
        <f t="shared" si="239"/>
        <v>0.99997804565387649</v>
      </c>
      <c r="FW182" s="2">
        <f t="shared" si="230"/>
        <v>0.57314245605102443</v>
      </c>
      <c r="FX182" s="2">
        <f t="shared" si="230"/>
        <v>0.35149699789580924</v>
      </c>
      <c r="FY182" s="2">
        <f t="shared" si="230"/>
        <v>0.41676049469134263</v>
      </c>
      <c r="FZ182" s="2">
        <f t="shared" si="230"/>
        <v>0.66733008691767437</v>
      </c>
      <c r="GA182" s="2">
        <f t="shared" si="230"/>
        <v>0.68190820035601329</v>
      </c>
      <c r="GB182" s="2">
        <f t="shared" si="230"/>
        <v>0.73313715723984763</v>
      </c>
      <c r="GC182" s="2">
        <f t="shared" si="230"/>
        <v>0.7156323440785457</v>
      </c>
      <c r="GD182" s="2">
        <f t="shared" si="230"/>
        <v>0.71620622934719902</v>
      </c>
      <c r="GE182" s="2">
        <f t="shared" si="230"/>
        <v>0.76686108370238637</v>
      </c>
      <c r="GF182" s="2">
        <f t="shared" si="230"/>
        <v>0.75435092980181895</v>
      </c>
      <c r="GG182" s="2">
        <f t="shared" si="230"/>
        <v>0.72076689532565108</v>
      </c>
      <c r="GH182" s="2">
        <f t="shared" si="230"/>
        <v>0.68928662339211766</v>
      </c>
      <c r="GI182" s="2">
        <f t="shared" si="230"/>
        <v>0.60581078519349463</v>
      </c>
      <c r="GJ182" s="2">
        <f t="shared" si="230"/>
        <v>0.59349332337916583</v>
      </c>
      <c r="GK182" s="2">
        <f t="shared" si="230"/>
        <v>0.42383473833913721</v>
      </c>
      <c r="GM182" s="82">
        <f t="shared" si="231"/>
        <v>4.0454237793422035E-63</v>
      </c>
      <c r="GN182" s="82">
        <f t="shared" si="231"/>
        <v>0</v>
      </c>
      <c r="GO182" s="82">
        <f t="shared" si="231"/>
        <v>0</v>
      </c>
      <c r="GP182" s="82">
        <f t="shared" si="231"/>
        <v>1.4310857276268978E-302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2.55520025410085E-25</v>
      </c>
      <c r="HD182" s="82">
        <f t="shared" si="182"/>
        <v>4.1872421141091474E-178</v>
      </c>
      <c r="HE182" s="82">
        <f t="shared" si="182"/>
        <v>3.8902069582621815E-221</v>
      </c>
      <c r="HF182" s="82">
        <f t="shared" si="181"/>
        <v>9.8543057473601032E-208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4.9948978520170632E-298</v>
      </c>
      <c r="HP182" s="82">
        <f t="shared" si="227"/>
        <v>0</v>
      </c>
      <c r="HQ182" s="82">
        <f t="shared" si="227"/>
        <v>1.5493504615562076E-296</v>
      </c>
      <c r="HS182" s="82">
        <f t="shared" si="232"/>
        <v>3.1285766476469717E-15</v>
      </c>
      <c r="HT182" s="82">
        <f t="shared" si="232"/>
        <v>1.7193808539814412E-11</v>
      </c>
      <c r="HU182" s="82">
        <f t="shared" si="232"/>
        <v>1.1968988186039443E-12</v>
      </c>
      <c r="HV182" s="82">
        <f t="shared" si="232"/>
        <v>5.59375237836767E-25</v>
      </c>
      <c r="HW182" s="82">
        <f t="shared" si="232"/>
        <v>8.0841209637555421E-26</v>
      </c>
      <c r="HX182" s="82">
        <f t="shared" si="232"/>
        <v>7.8817335026036837E-29</v>
      </c>
      <c r="HY182" s="82">
        <f t="shared" si="232"/>
        <v>2.1313178443815501E-25</v>
      </c>
      <c r="HZ182" s="82">
        <f t="shared" si="232"/>
        <v>5.2449056704446627E-38</v>
      </c>
      <c r="IA182" s="82">
        <f t="shared" si="232"/>
        <v>7.8453875506159156E-36</v>
      </c>
      <c r="IB182" s="82">
        <f t="shared" si="232"/>
        <v>7.5695447034398057E-33</v>
      </c>
      <c r="IC182" s="82">
        <f t="shared" si="232"/>
        <v>5.7285825920277645E-27</v>
      </c>
      <c r="ID182" s="82">
        <f t="shared" si="232"/>
        <v>3.2408190296130546E-28</v>
      </c>
      <c r="IE182" s="82">
        <f t="shared" si="232"/>
        <v>1.113616459467136E-21</v>
      </c>
      <c r="IF182" s="82">
        <f t="shared" si="232"/>
        <v>6.5997735773697202E-30</v>
      </c>
      <c r="IG182" s="82">
        <f t="shared" si="232"/>
        <v>5.6672254152485557E-25</v>
      </c>
      <c r="II182" s="82">
        <f t="shared" si="233"/>
        <v>0.55042929934782792</v>
      </c>
      <c r="IJ182" s="82">
        <f t="shared" si="233"/>
        <v>7.3493837517234581E-2</v>
      </c>
      <c r="IK182" s="82">
        <f t="shared" si="233"/>
        <v>0.25399399630314723</v>
      </c>
      <c r="IL182" s="82">
        <f t="shared" si="233"/>
        <v>0.30109394609799034</v>
      </c>
      <c r="IM182" s="82">
        <f t="shared" si="233"/>
        <v>0.27052145431884389</v>
      </c>
      <c r="IN182" s="82">
        <f t="shared" si="233"/>
        <v>0.16265789127024136</v>
      </c>
      <c r="IO182" s="82">
        <f t="shared" si="233"/>
        <v>0.20697401549714703</v>
      </c>
      <c r="IP182" s="82">
        <f t="shared" si="233"/>
        <v>0.12016085697286645</v>
      </c>
      <c r="IQ182" s="82">
        <f t="shared" si="233"/>
        <v>6.6725522939368176E-2</v>
      </c>
      <c r="IR182" s="82">
        <f t="shared" si="233"/>
        <v>9.5113574764085509E-2</v>
      </c>
      <c r="IS182" s="82">
        <f t="shared" si="233"/>
        <v>0.19183553218524851</v>
      </c>
      <c r="IT182" s="82">
        <f t="shared" si="233"/>
        <v>0.23888398960376633</v>
      </c>
      <c r="IU182" s="82">
        <f t="shared" si="233"/>
        <v>0.48063974092456219</v>
      </c>
      <c r="IV182" s="82">
        <f t="shared" si="233"/>
        <v>0.60344837233038329</v>
      </c>
      <c r="IW182" s="82">
        <f t="shared" si="233"/>
        <v>0.50843437244167045</v>
      </c>
      <c r="IY182" s="82">
        <f t="shared" si="234"/>
        <v>0.55042929934783102</v>
      </c>
      <c r="IZ182" s="82">
        <f t="shared" si="234"/>
        <v>7.3493837534428383E-2</v>
      </c>
      <c r="JA182" s="82">
        <f t="shared" si="234"/>
        <v>0.25399399630434411</v>
      </c>
      <c r="JB182" s="82">
        <f t="shared" si="234"/>
        <v>0.30109394609799034</v>
      </c>
      <c r="JC182" s="82">
        <f t="shared" si="234"/>
        <v>0.27052145431884389</v>
      </c>
      <c r="JD182" s="82">
        <f t="shared" si="234"/>
        <v>0.16265789127024136</v>
      </c>
      <c r="JE182" s="82">
        <f t="shared" si="234"/>
        <v>0.20697401549714703</v>
      </c>
      <c r="JF182" s="82">
        <f t="shared" si="234"/>
        <v>0.12016085697286645</v>
      </c>
      <c r="JG182" s="82">
        <f t="shared" si="234"/>
        <v>6.6725522939368176E-2</v>
      </c>
      <c r="JH182" s="82">
        <f t="shared" si="234"/>
        <v>9.5113574764085509E-2</v>
      </c>
      <c r="JI182" s="82">
        <f t="shared" si="234"/>
        <v>0.19183553218524851</v>
      </c>
      <c r="JJ182" s="82">
        <f t="shared" si="234"/>
        <v>0.23888398960376633</v>
      </c>
      <c r="JK182" s="82">
        <f t="shared" si="234"/>
        <v>0.48063974092456219</v>
      </c>
      <c r="JL182" s="82">
        <f t="shared" si="234"/>
        <v>0.60344837233038329</v>
      </c>
      <c r="JM182" s="82">
        <f t="shared" si="234"/>
        <v>0.50843437244167045</v>
      </c>
    </row>
    <row r="183" spans="2:273" x14ac:dyDescent="0.25">
      <c r="B183" s="2">
        <v>156</v>
      </c>
      <c r="C183" s="37">
        <v>0.20951800000000001</v>
      </c>
      <c r="D183" s="37">
        <v>0.19101399999999999</v>
      </c>
      <c r="E183" s="37">
        <v>0.19339799999999999</v>
      </c>
      <c r="F183" s="37">
        <v>0.20208100000000001</v>
      </c>
      <c r="G183" s="37">
        <v>0.19767000000000001</v>
      </c>
      <c r="H183" s="37">
        <v>0.20309199999999999</v>
      </c>
      <c r="I183" s="37">
        <v>0.20677599999999999</v>
      </c>
      <c r="J183" s="37">
        <v>0.20222599999999999</v>
      </c>
      <c r="K183" s="37">
        <v>0.19228899999999999</v>
      </c>
      <c r="L183" s="37">
        <v>0.20588300000000001</v>
      </c>
      <c r="M183" s="37">
        <v>0.21056</v>
      </c>
      <c r="N183" s="37">
        <v>0.182617</v>
      </c>
      <c r="O183" s="37">
        <v>0.190335</v>
      </c>
      <c r="P183" s="37">
        <v>0.22866</v>
      </c>
      <c r="Q183" s="37">
        <v>0.35794500000000001</v>
      </c>
      <c r="S183" s="4">
        <f t="shared" si="235"/>
        <v>0.20611345130790773</v>
      </c>
      <c r="T183" s="4">
        <f t="shared" si="235"/>
        <v>0.1907771114966007</v>
      </c>
      <c r="U183" s="4">
        <f t="shared" si="235"/>
        <v>0.19154393560768793</v>
      </c>
      <c r="V183" s="4">
        <f t="shared" si="235"/>
        <v>0.19313938220630386</v>
      </c>
      <c r="W183" s="4">
        <f t="shared" si="235"/>
        <v>0.19693092263628598</v>
      </c>
      <c r="X183" s="4">
        <f t="shared" si="235"/>
        <v>0.2051266683487375</v>
      </c>
      <c r="Y183" s="4">
        <f t="shared" si="235"/>
        <v>0.20469096716025054</v>
      </c>
      <c r="Z183" s="4">
        <f t="shared" si="235"/>
        <v>0.20175377673122044</v>
      </c>
      <c r="AA183" s="4">
        <f t="shared" si="235"/>
        <v>0.19253241356675688</v>
      </c>
      <c r="AB183" s="4">
        <f t="shared" si="235"/>
        <v>0.19791641218300668</v>
      </c>
      <c r="AC183" s="4">
        <f t="shared" si="235"/>
        <v>0.20184509193640224</v>
      </c>
      <c r="AD183" s="4">
        <f t="shared" si="235"/>
        <v>0.18475615026411329</v>
      </c>
      <c r="AE183" s="4">
        <f t="shared" si="235"/>
        <v>0.18749218283366248</v>
      </c>
      <c r="AF183" s="4">
        <f t="shared" si="235"/>
        <v>0.22265504971722039</v>
      </c>
      <c r="AG183" s="4">
        <f t="shared" si="235"/>
        <v>0.35645186752870095</v>
      </c>
      <c r="AI183" s="4">
        <f t="shared" si="236"/>
        <v>3.4045486920922796E-3</v>
      </c>
      <c r="AJ183" s="4">
        <f t="shared" si="236"/>
        <v>2.3688850339928513E-4</v>
      </c>
      <c r="AK183" s="4">
        <f t="shared" si="236"/>
        <v>1.8540643923120603E-3</v>
      </c>
      <c r="AL183" s="4">
        <f t="shared" si="236"/>
        <v>8.9416177936961494E-3</v>
      </c>
      <c r="AM183" s="4">
        <f t="shared" si="236"/>
        <v>7.3907736371403576E-4</v>
      </c>
      <c r="AN183" s="4">
        <f t="shared" si="236"/>
        <v>-2.0346683487375006E-3</v>
      </c>
      <c r="AO183" s="4">
        <f t="shared" si="236"/>
        <v>2.0850328397494511E-3</v>
      </c>
      <c r="AP183" s="4">
        <f t="shared" si="236"/>
        <v>4.7222326877954801E-4</v>
      </c>
      <c r="AQ183" s="4">
        <f t="shared" si="236"/>
        <v>-2.434135667568893E-4</v>
      </c>
      <c r="AR183" s="4">
        <f t="shared" si="236"/>
        <v>7.9665878169933313E-3</v>
      </c>
      <c r="AS183" s="4">
        <f t="shared" si="236"/>
        <v>8.7149080635977594E-3</v>
      </c>
      <c r="AT183" s="4">
        <f t="shared" si="236"/>
        <v>-2.1391502641132931E-3</v>
      </c>
      <c r="AU183" s="4">
        <f t="shared" si="236"/>
        <v>2.8428171663375246E-3</v>
      </c>
      <c r="AV183" s="4">
        <f t="shared" si="236"/>
        <v>6.0049502827796142E-3</v>
      </c>
      <c r="AW183" s="4">
        <f t="shared" si="236"/>
        <v>1.4931324712990635E-3</v>
      </c>
      <c r="AY183" s="2">
        <f t="shared" si="228"/>
        <v>0.20289191147949509</v>
      </c>
      <c r="AZ183" s="2">
        <f t="shared" si="228"/>
        <v>0.18523834371064068</v>
      </c>
      <c r="BA183" s="2">
        <f t="shared" si="228"/>
        <v>0.18757287568939371</v>
      </c>
      <c r="BB183" s="2">
        <f t="shared" si="228"/>
        <v>0.19301243989937533</v>
      </c>
      <c r="BC183" s="2">
        <f t="shared" si="228"/>
        <v>0.19683008020086123</v>
      </c>
      <c r="BD183" s="2">
        <f t="shared" si="228"/>
        <v>0.20512395410880646</v>
      </c>
      <c r="BE183" s="2">
        <f t="shared" si="228"/>
        <v>0.20466600166737975</v>
      </c>
      <c r="BF183" s="2">
        <f t="shared" si="228"/>
        <v>0.20175147589474979</v>
      </c>
      <c r="BG183" s="2">
        <f t="shared" si="228"/>
        <v>0.19253209141634753</v>
      </c>
      <c r="BH183" s="2">
        <f t="shared" si="228"/>
        <v>0.19791421307251181</v>
      </c>
      <c r="BI183" s="2">
        <f t="shared" si="228"/>
        <v>0.20178437782402761</v>
      </c>
      <c r="BJ183" s="2">
        <f t="shared" si="228"/>
        <v>0.18469926823886473</v>
      </c>
      <c r="BK183" s="2">
        <f t="shared" si="228"/>
        <v>0.1840120384145997</v>
      </c>
      <c r="BL183" s="2">
        <f t="shared" si="228"/>
        <v>0.19894978694928683</v>
      </c>
      <c r="BM183" s="2">
        <f t="shared" si="228"/>
        <v>0.22758588740907998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 t="str">
        <f t="shared" si="198"/>
        <v/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 t="str">
        <f t="shared" si="206"/>
        <v/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0.41042345098039229</v>
      </c>
      <c r="DL183" s="2">
        <f t="shared" si="237"/>
        <v>0.35929213292682927</v>
      </c>
      <c r="DM183" s="2">
        <f t="shared" si="237"/>
        <v>0.31032336979836977</v>
      </c>
      <c r="DN183" s="2">
        <f t="shared" si="237"/>
        <v>0.30814269171554254</v>
      </c>
      <c r="DO183" s="2">
        <f t="shared" si="237"/>
        <v>0.33501402054134227</v>
      </c>
      <c r="DP183" s="2">
        <f t="shared" si="237"/>
        <v>0.36476526461538461</v>
      </c>
      <c r="DQ183" s="2">
        <f t="shared" si="237"/>
        <v>0.32912878571428572</v>
      </c>
      <c r="DR183" s="2">
        <f t="shared" si="237"/>
        <v>0.38860800274378932</v>
      </c>
      <c r="DS183" s="2">
        <f t="shared" si="237"/>
        <v>0.29478323743842366</v>
      </c>
      <c r="DT183" s="2">
        <f t="shared" si="237"/>
        <v>0.31065558210180616</v>
      </c>
      <c r="DU183" s="2">
        <f t="shared" si="237"/>
        <v>0.29168481477832503</v>
      </c>
      <c r="DV183" s="2">
        <f t="shared" si="237"/>
        <v>0.29732381794586571</v>
      </c>
      <c r="DW183" s="2">
        <f t="shared" si="237"/>
        <v>0.32849700322580638</v>
      </c>
      <c r="DX183" s="2">
        <f t="shared" si="237"/>
        <v>0.33668959637096774</v>
      </c>
      <c r="DY183" s="2">
        <f t="shared" si="237"/>
        <v>0.23041521884232405</v>
      </c>
      <c r="EA183" s="2">
        <f t="shared" si="214"/>
        <v>0.20237077777777776</v>
      </c>
      <c r="EB183" s="2">
        <f t="shared" si="214"/>
        <v>0.18322585586495455</v>
      </c>
      <c r="EC183" s="2">
        <f t="shared" si="214"/>
        <v>0.18767898049207873</v>
      </c>
      <c r="ED183" s="2">
        <f t="shared" si="214"/>
        <v>0.19167207191945723</v>
      </c>
      <c r="EE183" s="2">
        <f t="shared" si="214"/>
        <v>0.19494107646220898</v>
      </c>
      <c r="EF183" s="2">
        <f t="shared" si="214"/>
        <v>0.20546571448568401</v>
      </c>
      <c r="EG183" s="2">
        <f t="shared" si="214"/>
        <v>0.20262453295075894</v>
      </c>
      <c r="EH183" s="2">
        <f t="shared" si="214"/>
        <v>0.20116794766074958</v>
      </c>
      <c r="EI183" s="2">
        <f t="shared" si="214"/>
        <v>0.19471680441243081</v>
      </c>
      <c r="EJ183" s="2">
        <f t="shared" si="214"/>
        <v>0.18534206042775075</v>
      </c>
      <c r="EK183" s="2">
        <f t="shared" si="213"/>
        <v>0.19388375227214596</v>
      </c>
      <c r="EL183" s="2">
        <f t="shared" si="180"/>
        <v>0.18516436209197035</v>
      </c>
      <c r="EM183" s="2">
        <f t="shared" si="180"/>
        <v>0.17979656110252865</v>
      </c>
      <c r="EN183" s="2">
        <f t="shared" si="180"/>
        <v>0.20192809126973202</v>
      </c>
      <c r="EO183" s="2">
        <f t="shared" si="180"/>
        <v>0.2320716287157123</v>
      </c>
      <c r="EQ183" s="2">
        <f t="shared" si="238"/>
        <v>0.20324490945685181</v>
      </c>
      <c r="ER183" s="2">
        <f t="shared" si="238"/>
        <v>0.1886140372769449</v>
      </c>
      <c r="ES183" s="2">
        <f t="shared" si="238"/>
        <v>0.18743311529551343</v>
      </c>
      <c r="ET183" s="2">
        <f t="shared" si="238"/>
        <v>0.19361988210967546</v>
      </c>
      <c r="EU183" s="2">
        <f t="shared" si="238"/>
        <v>0.1976318375775471</v>
      </c>
      <c r="EV183" s="2">
        <f t="shared" si="238"/>
        <v>0.20500923684193076</v>
      </c>
      <c r="EW183" s="2">
        <f t="shared" si="238"/>
        <v>0.20540463990921023</v>
      </c>
      <c r="EX183" s="2">
        <f t="shared" si="238"/>
        <v>0.2019600538949177</v>
      </c>
      <c r="EY183" s="2">
        <f t="shared" si="238"/>
        <v>0.19192530197090785</v>
      </c>
      <c r="EZ183" s="2">
        <f t="shared" si="238"/>
        <v>0.20164677367620823</v>
      </c>
      <c r="FA183" s="2">
        <f t="shared" si="238"/>
        <v>0.20457477926408166</v>
      </c>
      <c r="FB183" s="2">
        <f t="shared" si="238"/>
        <v>0.18450655849713027</v>
      </c>
      <c r="FC183" s="2">
        <f t="shared" si="238"/>
        <v>0.18651120198831245</v>
      </c>
      <c r="FD183" s="2">
        <f t="shared" si="238"/>
        <v>0.19708703426246379</v>
      </c>
      <c r="FE183" s="2">
        <f t="shared" si="238"/>
        <v>0.22202455385342823</v>
      </c>
      <c r="FG183" s="2">
        <f t="shared" si="239"/>
        <v>0.99999721058327962</v>
      </c>
      <c r="FH183" s="2">
        <f t="shared" si="239"/>
        <v>0.99997757366567541</v>
      </c>
      <c r="FI183" s="2">
        <f t="shared" si="239"/>
        <v>0.99998446705736299</v>
      </c>
      <c r="FJ183" s="2">
        <f t="shared" si="239"/>
        <v>0.99998849066724538</v>
      </c>
      <c r="FK183" s="2">
        <f t="shared" si="239"/>
        <v>0.99999059112845656</v>
      </c>
      <c r="FL183" s="2">
        <f t="shared" si="239"/>
        <v>0.9999940522036006</v>
      </c>
      <c r="FM183" s="2">
        <f t="shared" si="239"/>
        <v>0.99999307506357249</v>
      </c>
      <c r="FN183" s="2">
        <f t="shared" si="239"/>
        <v>0.99999099547838133</v>
      </c>
      <c r="FO183" s="2">
        <f t="shared" si="239"/>
        <v>0.99999185692376968</v>
      </c>
      <c r="FP183" s="2">
        <f t="shared" si="239"/>
        <v>0.99999235910255124</v>
      </c>
      <c r="FQ183" s="2">
        <f t="shared" si="239"/>
        <v>0.99999189810007194</v>
      </c>
      <c r="FR183" s="2">
        <f t="shared" si="239"/>
        <v>0.99999049658527639</v>
      </c>
      <c r="FS183" s="2">
        <f t="shared" si="239"/>
        <v>0.99998979931424181</v>
      </c>
      <c r="FT183" s="2">
        <f t="shared" si="239"/>
        <v>0.99998953973865423</v>
      </c>
      <c r="FU183" s="2">
        <f t="shared" si="239"/>
        <v>0.9999799773596858</v>
      </c>
      <c r="FW183" s="2">
        <f t="shared" si="230"/>
        <v>0.59550908469923325</v>
      </c>
      <c r="FX183" s="2">
        <f t="shared" si="230"/>
        <v>0.3727675760923439</v>
      </c>
      <c r="FY183" s="2">
        <f t="shared" si="230"/>
        <v>0.43930508448427075</v>
      </c>
      <c r="FZ183" s="2">
        <f t="shared" si="230"/>
        <v>0.6874527546488991</v>
      </c>
      <c r="GA183" s="2">
        <f t="shared" si="230"/>
        <v>0.70154344046163852</v>
      </c>
      <c r="GB183" s="2">
        <f t="shared" si="230"/>
        <v>0.75076591999210729</v>
      </c>
      <c r="GC183" s="2">
        <f t="shared" si="230"/>
        <v>0.73399790483218363</v>
      </c>
      <c r="GD183" s="2">
        <f t="shared" si="230"/>
        <v>0.73454847452760053</v>
      </c>
      <c r="GE183" s="2">
        <f t="shared" si="230"/>
        <v>0.78292170272405326</v>
      </c>
      <c r="GF183" s="2">
        <f t="shared" si="230"/>
        <v>0.77101602128343583</v>
      </c>
      <c r="GG183" s="2">
        <f t="shared" si="230"/>
        <v>0.73892182513609417</v>
      </c>
      <c r="GH183" s="2">
        <f t="shared" si="230"/>
        <v>0.70866099636184143</v>
      </c>
      <c r="GI183" s="2">
        <f t="shared" si="230"/>
        <v>0.62757793562878994</v>
      </c>
      <c r="GJ183" s="2">
        <f t="shared" si="230"/>
        <v>0.61550895941408157</v>
      </c>
      <c r="GK183" s="2">
        <f t="shared" si="230"/>
        <v>0.44646906710849843</v>
      </c>
      <c r="GM183" s="82">
        <f t="shared" si="231"/>
        <v>2.3959702934286942E-64</v>
      </c>
      <c r="GN183" s="82">
        <f t="shared" si="231"/>
        <v>0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6.0849543213597733E-26</v>
      </c>
      <c r="HD183" s="82">
        <f t="shared" si="182"/>
        <v>2.210056163962814E-183</v>
      </c>
      <c r="HE183" s="82">
        <f t="shared" si="182"/>
        <v>1.8083994924779283E-227</v>
      </c>
      <c r="HF183" s="82">
        <f t="shared" si="181"/>
        <v>3.4125181337048532E-213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7.3025333499849404E-306</v>
      </c>
      <c r="HP183" s="82">
        <f t="shared" si="227"/>
        <v>0</v>
      </c>
      <c r="HQ183" s="82">
        <f t="shared" si="227"/>
        <v>1.3861713652794085E-304</v>
      </c>
      <c r="HS183" s="82">
        <f t="shared" si="232"/>
        <v>4.982660317570813E-16</v>
      </c>
      <c r="HT183" s="82">
        <f t="shared" si="232"/>
        <v>2.657614836661644E-12</v>
      </c>
      <c r="HU183" s="82">
        <f t="shared" si="232"/>
        <v>1.847143370086155E-13</v>
      </c>
      <c r="HV183" s="82">
        <f t="shared" si="232"/>
        <v>2.8268046858581613E-26</v>
      </c>
      <c r="HW183" s="82">
        <f t="shared" si="232"/>
        <v>4.157286184031016E-27</v>
      </c>
      <c r="HX183" s="82">
        <f t="shared" si="232"/>
        <v>3.8276741954211789E-30</v>
      </c>
      <c r="HY183" s="82">
        <f t="shared" si="232"/>
        <v>1.2980107487525096E-26</v>
      </c>
      <c r="HZ183" s="82">
        <f t="shared" si="232"/>
        <v>7.4852093181909656E-40</v>
      </c>
      <c r="IA183" s="82">
        <f t="shared" si="232"/>
        <v>1.7918083319733332E-37</v>
      </c>
      <c r="IB183" s="82">
        <f t="shared" si="232"/>
        <v>2.3092398063784739E-34</v>
      </c>
      <c r="IC183" s="82">
        <f t="shared" si="232"/>
        <v>3.1260397259953246E-28</v>
      </c>
      <c r="ID183" s="82">
        <f t="shared" si="232"/>
        <v>1.3337425577073794E-29</v>
      </c>
      <c r="IE183" s="82">
        <f t="shared" si="232"/>
        <v>7.5626939527301848E-23</v>
      </c>
      <c r="IF183" s="82">
        <f t="shared" si="232"/>
        <v>1.072688918345942E-31</v>
      </c>
      <c r="IG183" s="82">
        <f t="shared" si="232"/>
        <v>1.2213830863039763E-26</v>
      </c>
      <c r="II183" s="82">
        <f t="shared" si="233"/>
        <v>0.53104331476021616</v>
      </c>
      <c r="IJ183" s="82">
        <f t="shared" si="233"/>
        <v>0.11605709420195182</v>
      </c>
      <c r="IK183" s="82">
        <f t="shared" si="233"/>
        <v>0.32716815058867094</v>
      </c>
      <c r="IL183" s="82">
        <f t="shared" si="233"/>
        <v>0.24530616919526571</v>
      </c>
      <c r="IM183" s="82">
        <f t="shared" si="233"/>
        <v>0.21912046057453011</v>
      </c>
      <c r="IN183" s="82">
        <f t="shared" si="233"/>
        <v>0.12789873529257084</v>
      </c>
      <c r="IO183" s="82">
        <f t="shared" si="233"/>
        <v>0.16587386501154697</v>
      </c>
      <c r="IP183" s="82">
        <f t="shared" si="233"/>
        <v>8.7574537563582522E-2</v>
      </c>
      <c r="IQ183" s="82">
        <f t="shared" si="233"/>
        <v>4.8233726379009606E-2</v>
      </c>
      <c r="IR183" s="82">
        <f t="shared" si="233"/>
        <v>7.0937889245044961E-2</v>
      </c>
      <c r="IS183" s="82">
        <f t="shared" si="233"/>
        <v>0.15266649886598255</v>
      </c>
      <c r="IT183" s="82">
        <f t="shared" si="233"/>
        <v>0.19021772992799696</v>
      </c>
      <c r="IU183" s="82">
        <f t="shared" si="233"/>
        <v>0.42610217919543841</v>
      </c>
      <c r="IV183" s="82">
        <f t="shared" si="233"/>
        <v>0.6063626251459413</v>
      </c>
      <c r="IW183" s="82">
        <f t="shared" si="233"/>
        <v>0.54317751709860151</v>
      </c>
      <c r="IY183" s="82">
        <f t="shared" si="234"/>
        <v>0.5310433147602166</v>
      </c>
      <c r="IZ183" s="82">
        <f t="shared" si="234"/>
        <v>0.11605709420460943</v>
      </c>
      <c r="JA183" s="82">
        <f t="shared" si="234"/>
        <v>0.32716815058885568</v>
      </c>
      <c r="JB183" s="82">
        <f t="shared" si="234"/>
        <v>0.24530616919526571</v>
      </c>
      <c r="JC183" s="82">
        <f t="shared" si="234"/>
        <v>0.21912046057453011</v>
      </c>
      <c r="JD183" s="82">
        <f t="shared" si="234"/>
        <v>0.12789873529257084</v>
      </c>
      <c r="JE183" s="82">
        <f t="shared" si="234"/>
        <v>0.16587386501154697</v>
      </c>
      <c r="JF183" s="82">
        <f t="shared" si="234"/>
        <v>8.7574537563582522E-2</v>
      </c>
      <c r="JG183" s="82">
        <f t="shared" si="234"/>
        <v>4.8233726379009606E-2</v>
      </c>
      <c r="JH183" s="82">
        <f t="shared" si="234"/>
        <v>7.0937889245044961E-2</v>
      </c>
      <c r="JI183" s="82">
        <f t="shared" si="234"/>
        <v>0.15266649886598255</v>
      </c>
      <c r="JJ183" s="82">
        <f t="shared" si="234"/>
        <v>0.19021772992799696</v>
      </c>
      <c r="JK183" s="82">
        <f t="shared" si="234"/>
        <v>0.42610217919543841</v>
      </c>
      <c r="JL183" s="82">
        <f t="shared" si="234"/>
        <v>0.6063626251459413</v>
      </c>
      <c r="JM183" s="82">
        <f t="shared" si="234"/>
        <v>0.54317751709860151</v>
      </c>
    </row>
    <row r="184" spans="2:273" x14ac:dyDescent="0.25">
      <c r="B184" s="2">
        <v>157</v>
      </c>
      <c r="C184" s="37">
        <v>0.20678299999999999</v>
      </c>
      <c r="D184" s="37">
        <v>0.18609999999999999</v>
      </c>
      <c r="E184" s="37">
        <v>0.192221</v>
      </c>
      <c r="F184" s="37">
        <v>0.19503000000000001</v>
      </c>
      <c r="G184" s="37">
        <v>0.194853</v>
      </c>
      <c r="H184" s="37">
        <v>0.20088200000000001</v>
      </c>
      <c r="I184" s="37">
        <v>0.20580000000000001</v>
      </c>
      <c r="J184" s="37">
        <v>0.19809499999999999</v>
      </c>
      <c r="K184" s="37">
        <v>0.191302</v>
      </c>
      <c r="L184" s="37">
        <v>0.20326900000000001</v>
      </c>
      <c r="M184" s="37">
        <v>0.21236099999999999</v>
      </c>
      <c r="N184" s="37">
        <v>0.18407699999999999</v>
      </c>
      <c r="O184" s="37">
        <v>0.184248</v>
      </c>
      <c r="P184" s="37">
        <v>0.21936700000000001</v>
      </c>
      <c r="Q184" s="37">
        <v>0.34254800000000002</v>
      </c>
      <c r="S184" s="4">
        <f t="shared" si="235"/>
        <v>0.20490251761022413</v>
      </c>
      <c r="T184" s="4">
        <f t="shared" si="235"/>
        <v>0.19218396221752182</v>
      </c>
      <c r="U184" s="4">
        <f t="shared" si="235"/>
        <v>0.19150694639921367</v>
      </c>
      <c r="V184" s="4">
        <f t="shared" si="235"/>
        <v>0.19274243548424724</v>
      </c>
      <c r="W184" s="4">
        <f t="shared" si="235"/>
        <v>0.19660636833113604</v>
      </c>
      <c r="X184" s="4">
        <f t="shared" si="235"/>
        <v>0.20483520167663347</v>
      </c>
      <c r="Y184" s="4">
        <f t="shared" si="235"/>
        <v>0.20439358396306245</v>
      </c>
      <c r="Z184" s="4">
        <f t="shared" si="235"/>
        <v>0.20139521276316411</v>
      </c>
      <c r="AA184" s="4">
        <f t="shared" si="235"/>
        <v>0.192182578163449</v>
      </c>
      <c r="AB184" s="4">
        <f t="shared" si="235"/>
        <v>0.19807217261647067</v>
      </c>
      <c r="AC184" s="4">
        <f t="shared" si="235"/>
        <v>0.20201155175016391</v>
      </c>
      <c r="AD184" s="4">
        <f t="shared" si="235"/>
        <v>0.18441869320753268</v>
      </c>
      <c r="AE184" s="4">
        <f t="shared" si="235"/>
        <v>0.18565388977909422</v>
      </c>
      <c r="AF184" s="4">
        <f t="shared" si="235"/>
        <v>0.21759979686491293</v>
      </c>
      <c r="AG184" s="4">
        <f t="shared" si="235"/>
        <v>0.34340665878417348</v>
      </c>
      <c r="AI184" s="4">
        <f t="shared" si="236"/>
        <v>1.8804823897758671E-3</v>
      </c>
      <c r="AJ184" s="4">
        <f t="shared" si="236"/>
        <v>-6.0839622175218322E-3</v>
      </c>
      <c r="AK184" s="4">
        <f t="shared" si="236"/>
        <v>7.1405360078632962E-4</v>
      </c>
      <c r="AL184" s="4">
        <f t="shared" si="236"/>
        <v>2.2875645157527658E-3</v>
      </c>
      <c r="AM184" s="4">
        <f t="shared" si="236"/>
        <v>-1.7533683311360404E-3</v>
      </c>
      <c r="AN184" s="4">
        <f t="shared" si="236"/>
        <v>-3.953201676633461E-3</v>
      </c>
      <c r="AO184" s="4">
        <f t="shared" si="236"/>
        <v>1.4064160369375578E-3</v>
      </c>
      <c r="AP184" s="4">
        <f t="shared" si="236"/>
        <v>-3.3002127631641121E-3</v>
      </c>
      <c r="AQ184" s="4">
        <f t="shared" si="236"/>
        <v>-8.8057816344899731E-4</v>
      </c>
      <c r="AR184" s="4">
        <f t="shared" si="236"/>
        <v>5.1968273835293344E-3</v>
      </c>
      <c r="AS184" s="4">
        <f t="shared" si="236"/>
        <v>1.034944824983608E-2</v>
      </c>
      <c r="AT184" s="4">
        <f t="shared" si="236"/>
        <v>-3.416932075326895E-4</v>
      </c>
      <c r="AU184" s="4">
        <f t="shared" si="236"/>
        <v>-1.4058897790942271E-3</v>
      </c>
      <c r="AV184" s="4">
        <f t="shared" si="236"/>
        <v>1.7672031350870754E-3</v>
      </c>
      <c r="AW184" s="4">
        <f t="shared" si="236"/>
        <v>-8.5865878417346053E-4</v>
      </c>
      <c r="AY184" s="2">
        <f t="shared" si="228"/>
        <v>0.20261279444413521</v>
      </c>
      <c r="AZ184" s="2">
        <f t="shared" si="228"/>
        <v>0.18488367182040127</v>
      </c>
      <c r="BA184" s="2">
        <f t="shared" si="228"/>
        <v>0.18734247369276302</v>
      </c>
      <c r="BB184" s="2">
        <f t="shared" si="228"/>
        <v>0.19269005716416326</v>
      </c>
      <c r="BC184" s="2">
        <f t="shared" si="228"/>
        <v>0.19656570392706005</v>
      </c>
      <c r="BD184" s="2">
        <f t="shared" si="228"/>
        <v>0.20483425672928757</v>
      </c>
      <c r="BE184" s="2">
        <f t="shared" si="228"/>
        <v>0.20438401168625198</v>
      </c>
      <c r="BF184" s="2">
        <f t="shared" si="228"/>
        <v>0.20139466355990299</v>
      </c>
      <c r="BG184" s="2">
        <f t="shared" si="228"/>
        <v>0.19218250582555979</v>
      </c>
      <c r="BH184" s="2">
        <f t="shared" si="228"/>
        <v>0.19807159017337989</v>
      </c>
      <c r="BI184" s="2">
        <f t="shared" si="228"/>
        <v>0.20198906723874505</v>
      </c>
      <c r="BJ184" s="2">
        <f t="shared" si="228"/>
        <v>0.18439749936739977</v>
      </c>
      <c r="BK184" s="2">
        <f t="shared" si="228"/>
        <v>0.18374303818779136</v>
      </c>
      <c r="BL184" s="2">
        <f t="shared" si="228"/>
        <v>0.19839127441219101</v>
      </c>
      <c r="BM184" s="2">
        <f t="shared" si="228"/>
        <v>0.22692655964624647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 t="str">
        <f t="shared" si="198"/>
        <v/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 t="str">
        <f t="shared" si="206"/>
        <v/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0.41142454901960801</v>
      </c>
      <c r="DL184" s="2">
        <f t="shared" si="237"/>
        <v>0.36006542382739209</v>
      </c>
      <c r="DM184" s="2">
        <f t="shared" si="237"/>
        <v>0.31080495409695408</v>
      </c>
      <c r="DN184" s="2">
        <f t="shared" si="237"/>
        <v>0.30854459365835779</v>
      </c>
      <c r="DO184" s="2">
        <f t="shared" si="237"/>
        <v>0.3356006020763812</v>
      </c>
      <c r="DP184" s="2">
        <f t="shared" si="237"/>
        <v>0.36549199923076925</v>
      </c>
      <c r="DQ184" s="2">
        <f t="shared" si="237"/>
        <v>0.32957844932844932</v>
      </c>
      <c r="DR184" s="2">
        <f t="shared" si="237"/>
        <v>0.38945470641453461</v>
      </c>
      <c r="DS184" s="2">
        <f t="shared" si="237"/>
        <v>0.29503494236453204</v>
      </c>
      <c r="DT184" s="2">
        <f t="shared" si="237"/>
        <v>0.31109987465790906</v>
      </c>
      <c r="DU184" s="2">
        <f t="shared" si="237"/>
        <v>0.29199623940886693</v>
      </c>
      <c r="DV184" s="2">
        <f t="shared" si="237"/>
        <v>0.29772047979236183</v>
      </c>
      <c r="DW184" s="2">
        <f t="shared" si="237"/>
        <v>0.32906674838709671</v>
      </c>
      <c r="DX184" s="2">
        <f t="shared" si="237"/>
        <v>0.33721379758064512</v>
      </c>
      <c r="DY184" s="2">
        <f t="shared" si="237"/>
        <v>0.23011517737170364</v>
      </c>
      <c r="EA184" s="2">
        <f t="shared" si="214"/>
        <v>0.20204717777777775</v>
      </c>
      <c r="EB184" s="2">
        <f t="shared" si="214"/>
        <v>0.18270408461982399</v>
      </c>
      <c r="EC184" s="2">
        <f t="shared" si="214"/>
        <v>0.1874566573248973</v>
      </c>
      <c r="ED184" s="2">
        <f t="shared" si="214"/>
        <v>0.19128588483256731</v>
      </c>
      <c r="EE184" s="2">
        <f t="shared" si="214"/>
        <v>0.19459170563223233</v>
      </c>
      <c r="EF184" s="2">
        <f t="shared" si="214"/>
        <v>0.20518967081654299</v>
      </c>
      <c r="EG184" s="2">
        <f t="shared" si="214"/>
        <v>0.20225823544983337</v>
      </c>
      <c r="EH184" s="2">
        <f t="shared" si="214"/>
        <v>0.2007875681262328</v>
      </c>
      <c r="EI184" s="2">
        <f t="shared" si="214"/>
        <v>0.19444678629088211</v>
      </c>
      <c r="EJ184" s="2">
        <f t="shared" si="214"/>
        <v>0.18502882293731124</v>
      </c>
      <c r="EK184" s="2">
        <f t="shared" si="213"/>
        <v>0.19376512079461164</v>
      </c>
      <c r="EL184" s="2">
        <f t="shared" si="180"/>
        <v>0.1848832245244888</v>
      </c>
      <c r="EM184" s="2">
        <f t="shared" si="180"/>
        <v>0.17930263614928044</v>
      </c>
      <c r="EN184" s="2">
        <f t="shared" si="180"/>
        <v>0.20152801792060393</v>
      </c>
      <c r="EO184" s="2">
        <f t="shared" si="180"/>
        <v>0.23171327722249349</v>
      </c>
      <c r="EQ184" s="2">
        <f t="shared" si="238"/>
        <v>0.20296231446918889</v>
      </c>
      <c r="ER184" s="2">
        <f t="shared" si="238"/>
        <v>0.18821923476696703</v>
      </c>
      <c r="ES184" s="2">
        <f t="shared" si="238"/>
        <v>0.18720578031176877</v>
      </c>
      <c r="ET184" s="2">
        <f t="shared" si="238"/>
        <v>0.19327054418213924</v>
      </c>
      <c r="EU184" s="2">
        <f t="shared" si="238"/>
        <v>0.19732992668501936</v>
      </c>
      <c r="EV184" s="2">
        <f t="shared" si="238"/>
        <v>0.20472551765315802</v>
      </c>
      <c r="EW184" s="2">
        <f t="shared" si="238"/>
        <v>0.20508554122829312</v>
      </c>
      <c r="EX184" s="2">
        <f t="shared" si="238"/>
        <v>0.2015926918506227</v>
      </c>
      <c r="EY184" s="2">
        <f t="shared" si="238"/>
        <v>0.19160900028788805</v>
      </c>
      <c r="EZ184" s="2">
        <f t="shared" si="238"/>
        <v>0.2016032117478691</v>
      </c>
      <c r="FA184" s="2">
        <f t="shared" si="238"/>
        <v>0.20463814701723471</v>
      </c>
      <c r="FB184" s="2">
        <f t="shared" si="238"/>
        <v>0.1842140376089525</v>
      </c>
      <c r="FC184" s="2">
        <f t="shared" si="238"/>
        <v>0.18614409148745958</v>
      </c>
      <c r="FD184" s="2">
        <f t="shared" si="238"/>
        <v>0.19660221661596217</v>
      </c>
      <c r="FE184" s="2">
        <f t="shared" si="238"/>
        <v>0.22151424127437486</v>
      </c>
      <c r="FG184" s="2">
        <f t="shared" si="239"/>
        <v>0.99999745602109114</v>
      </c>
      <c r="FH184" s="2">
        <f t="shared" si="239"/>
        <v>0.99997954689964941</v>
      </c>
      <c r="FI184" s="2">
        <f t="shared" si="239"/>
        <v>0.99998583376858652</v>
      </c>
      <c r="FJ184" s="2">
        <f t="shared" si="239"/>
        <v>0.99998950335314418</v>
      </c>
      <c r="FK184" s="2">
        <f t="shared" si="239"/>
        <v>0.99999141900006228</v>
      </c>
      <c r="FL184" s="2">
        <f t="shared" si="239"/>
        <v>0.99999457554237459</v>
      </c>
      <c r="FM184" s="2">
        <f t="shared" si="239"/>
        <v>0.99999368437906799</v>
      </c>
      <c r="FN184" s="2">
        <f t="shared" si="239"/>
        <v>0.99999178777217401</v>
      </c>
      <c r="FO184" s="2">
        <f t="shared" si="239"/>
        <v>0.9999925734208911</v>
      </c>
      <c r="FP184" s="2">
        <f t="shared" si="239"/>
        <v>0.9999930314140193</v>
      </c>
      <c r="FQ184" s="2">
        <f t="shared" si="239"/>
        <v>0.99999261097417869</v>
      </c>
      <c r="FR184" s="2">
        <f t="shared" si="239"/>
        <v>0.99999133277551366</v>
      </c>
      <c r="FS184" s="2">
        <f t="shared" si="239"/>
        <v>0.99999069685566966</v>
      </c>
      <c r="FT184" s="2">
        <f t="shared" si="239"/>
        <v>0.99999046011948978</v>
      </c>
      <c r="FU184" s="2">
        <f t="shared" si="239"/>
        <v>0.99998173910282928</v>
      </c>
      <c r="FW184" s="2">
        <f t="shared" si="230"/>
        <v>0.61748591226264371</v>
      </c>
      <c r="FX184" s="2">
        <f t="shared" si="230"/>
        <v>0.39454222518952636</v>
      </c>
      <c r="FY184" s="2">
        <f t="shared" si="230"/>
        <v>0.46210296912061943</v>
      </c>
      <c r="FZ184" s="2">
        <f t="shared" si="230"/>
        <v>0.70689285223745546</v>
      </c>
      <c r="GA184" s="2">
        <f t="shared" si="230"/>
        <v>0.72046349051628189</v>
      </c>
      <c r="GB184" s="2">
        <f t="shared" si="230"/>
        <v>0.76759929382978098</v>
      </c>
      <c r="GC184" s="2">
        <f t="shared" si="230"/>
        <v>0.75158907338576009</v>
      </c>
      <c r="GD184" s="2">
        <f t="shared" si="230"/>
        <v>0.75211552933202175</v>
      </c>
      <c r="GE184" s="2">
        <f t="shared" si="230"/>
        <v>0.79816712353611141</v>
      </c>
      <c r="GF184" s="2">
        <f t="shared" si="230"/>
        <v>0.78686996233594986</v>
      </c>
      <c r="GG184" s="2">
        <f t="shared" si="230"/>
        <v>0.75629548237010458</v>
      </c>
      <c r="GH184" s="2">
        <f t="shared" si="230"/>
        <v>0.72730522909399753</v>
      </c>
      <c r="GI184" s="2">
        <f t="shared" si="230"/>
        <v>0.64883983625342123</v>
      </c>
      <c r="GJ184" s="2">
        <f t="shared" si="230"/>
        <v>0.63706141203476896</v>
      </c>
      <c r="GK184" s="2">
        <f t="shared" si="230"/>
        <v>0.46932753427473878</v>
      </c>
      <c r="GM184" s="82">
        <f t="shared" si="231"/>
        <v>1.3801016275327763E-65</v>
      </c>
      <c r="GN184" s="82">
        <f t="shared" si="231"/>
        <v>0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1.4227814576385974E-26</v>
      </c>
      <c r="HD184" s="82">
        <f t="shared" si="182"/>
        <v>9.7526232307915111E-189</v>
      </c>
      <c r="HE184" s="82">
        <f t="shared" si="182"/>
        <v>6.8318999716352787E-234</v>
      </c>
      <c r="HF184" s="82">
        <f t="shared" si="181"/>
        <v>1.0025745646151493E-218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7.5448822593696351E-17</v>
      </c>
      <c r="HT184" s="82">
        <f t="shared" si="232"/>
        <v>3.8305879032601298E-13</v>
      </c>
      <c r="HU184" s="82">
        <f t="shared" si="232"/>
        <v>2.6757579165114275E-14</v>
      </c>
      <c r="HV184" s="82">
        <f t="shared" si="232"/>
        <v>1.3196592320272876E-27</v>
      </c>
      <c r="HW184" s="82">
        <f t="shared" si="232"/>
        <v>1.9818949587000158E-28</v>
      </c>
      <c r="HX184" s="82">
        <f t="shared" si="232"/>
        <v>1.7325773435655492E-31</v>
      </c>
      <c r="HY184" s="82">
        <f t="shared" si="232"/>
        <v>7.380922143555591E-28</v>
      </c>
      <c r="HZ184" s="82">
        <f t="shared" si="232"/>
        <v>9.6250316429841431E-42</v>
      </c>
      <c r="IA184" s="82">
        <f t="shared" si="232"/>
        <v>3.7486338682837365E-39</v>
      </c>
      <c r="IB184" s="82">
        <f t="shared" si="232"/>
        <v>6.4914639941151019E-36</v>
      </c>
      <c r="IC184" s="82">
        <f t="shared" si="232"/>
        <v>1.5910742174584112E-29</v>
      </c>
      <c r="ID184" s="82">
        <f t="shared" si="232"/>
        <v>5.0674748224338001E-31</v>
      </c>
      <c r="IE184" s="82">
        <f t="shared" si="232"/>
        <v>4.7670638794827198E-24</v>
      </c>
      <c r="IF184" s="82">
        <f t="shared" si="232"/>
        <v>1.5390058836734551E-33</v>
      </c>
      <c r="IG184" s="82">
        <f t="shared" si="232"/>
        <v>2.3110430915151034E-28</v>
      </c>
      <c r="II184" s="82">
        <f t="shared" si="233"/>
        <v>0.4987402314180025</v>
      </c>
      <c r="IJ184" s="82">
        <f t="shared" si="233"/>
        <v>0.17231331630827421</v>
      </c>
      <c r="IK184" s="82">
        <f t="shared" si="233"/>
        <v>0.40005434314039306</v>
      </c>
      <c r="IL184" s="82">
        <f t="shared" si="233"/>
        <v>0.19593764370819772</v>
      </c>
      <c r="IM184" s="82">
        <f t="shared" si="233"/>
        <v>0.17433326318004519</v>
      </c>
      <c r="IN184" s="82">
        <f t="shared" si="233"/>
        <v>9.9111698123756434E-2</v>
      </c>
      <c r="IO184" s="82">
        <f t="shared" si="233"/>
        <v>0.13097679284542232</v>
      </c>
      <c r="IP184" s="82">
        <f t="shared" si="233"/>
        <v>6.2491109788688534E-2</v>
      </c>
      <c r="IQ184" s="82">
        <f t="shared" si="233"/>
        <v>3.4249964230859305E-2</v>
      </c>
      <c r="IR184" s="82">
        <f t="shared" si="233"/>
        <v>5.203781850037846E-2</v>
      </c>
      <c r="IS184" s="82">
        <f t="shared" si="233"/>
        <v>0.1197090517195942</v>
      </c>
      <c r="IT184" s="82">
        <f t="shared" si="233"/>
        <v>0.14877500646042183</v>
      </c>
      <c r="IU184" s="82">
        <f t="shared" si="233"/>
        <v>0.36692059837895041</v>
      </c>
      <c r="IV184" s="82">
        <f t="shared" si="233"/>
        <v>0.60103131580665869</v>
      </c>
      <c r="IW184" s="82">
        <f t="shared" si="233"/>
        <v>0.54757840733041341</v>
      </c>
      <c r="IY184" s="82">
        <f t="shared" si="234"/>
        <v>0.49874023141800256</v>
      </c>
      <c r="IZ184" s="82">
        <f t="shared" si="234"/>
        <v>0.17231331630865726</v>
      </c>
      <c r="JA184" s="82">
        <f t="shared" si="234"/>
        <v>0.40005434314041982</v>
      </c>
      <c r="JB184" s="82">
        <f t="shared" si="234"/>
        <v>0.19593764370819772</v>
      </c>
      <c r="JC184" s="82">
        <f t="shared" si="234"/>
        <v>0.17433326318004519</v>
      </c>
      <c r="JD184" s="82">
        <f t="shared" si="234"/>
        <v>9.9111698123756434E-2</v>
      </c>
      <c r="JE184" s="82">
        <f t="shared" si="234"/>
        <v>0.13097679284542232</v>
      </c>
      <c r="JF184" s="82">
        <f t="shared" si="234"/>
        <v>6.2491109788688534E-2</v>
      </c>
      <c r="JG184" s="82">
        <f t="shared" si="234"/>
        <v>3.4249964230859305E-2</v>
      </c>
      <c r="JH184" s="82">
        <f t="shared" si="234"/>
        <v>5.203781850037846E-2</v>
      </c>
      <c r="JI184" s="82">
        <f t="shared" si="234"/>
        <v>0.1197090517195942</v>
      </c>
      <c r="JJ184" s="82">
        <f t="shared" si="234"/>
        <v>0.14877500646042183</v>
      </c>
      <c r="JK184" s="82">
        <f t="shared" si="234"/>
        <v>0.36692059837895041</v>
      </c>
      <c r="JL184" s="82">
        <f t="shared" si="234"/>
        <v>0.60103131580665869</v>
      </c>
      <c r="JM184" s="82">
        <f t="shared" si="234"/>
        <v>0.54757840733041341</v>
      </c>
    </row>
    <row r="185" spans="2:273" x14ac:dyDescent="0.25">
      <c r="B185" s="2">
        <v>158</v>
      </c>
      <c r="C185" s="37">
        <v>0.20794799999999999</v>
      </c>
      <c r="D185" s="37">
        <v>0.19032399999999999</v>
      </c>
      <c r="E185" s="37">
        <v>0.19173599999999999</v>
      </c>
      <c r="F185" s="37">
        <v>0.197023</v>
      </c>
      <c r="G185" s="37">
        <v>0.195962</v>
      </c>
      <c r="H185" s="37">
        <v>0.20183699999999999</v>
      </c>
      <c r="I185" s="37">
        <v>0.205204</v>
      </c>
      <c r="J185" s="37">
        <v>0.20280699999999999</v>
      </c>
      <c r="K185" s="37">
        <v>0.189361</v>
      </c>
      <c r="L185" s="37">
        <v>0.19867899999999999</v>
      </c>
      <c r="M185" s="37">
        <v>0.210673</v>
      </c>
      <c r="N185" s="37">
        <v>0.184807</v>
      </c>
      <c r="O185" s="37">
        <v>0.17943899999999999</v>
      </c>
      <c r="P185" s="37">
        <v>0.21140999999999999</v>
      </c>
      <c r="Q185" s="37">
        <v>0.32613199999999998</v>
      </c>
      <c r="S185" s="4">
        <f t="shared" si="235"/>
        <v>0.2038754617475414</v>
      </c>
      <c r="T185" s="4">
        <f t="shared" si="235"/>
        <v>0.19348842480530989</v>
      </c>
      <c r="U185" s="4">
        <f t="shared" si="235"/>
        <v>0.19119662402440732</v>
      </c>
      <c r="V185" s="4">
        <f t="shared" si="235"/>
        <v>0.19238744972910896</v>
      </c>
      <c r="W185" s="4">
        <f t="shared" si="235"/>
        <v>0.19631611749908595</v>
      </c>
      <c r="X185" s="4">
        <f t="shared" si="235"/>
        <v>0.20454499343524701</v>
      </c>
      <c r="Y185" s="4">
        <f t="shared" si="235"/>
        <v>0.20410480097870315</v>
      </c>
      <c r="Z185" s="4">
        <f t="shared" si="235"/>
        <v>0.20103778476842574</v>
      </c>
      <c r="AA185" s="4">
        <f t="shared" si="235"/>
        <v>0.19183387816748496</v>
      </c>
      <c r="AB185" s="4">
        <f t="shared" si="235"/>
        <v>0.19822392660099569</v>
      </c>
      <c r="AC185" s="4">
        <f t="shared" si="235"/>
        <v>0.20219894208011849</v>
      </c>
      <c r="AD185" s="4">
        <f t="shared" si="235"/>
        <v>0.18410306250584607</v>
      </c>
      <c r="AE185" s="4">
        <f t="shared" si="235"/>
        <v>0.18444248458568194</v>
      </c>
      <c r="AF185" s="4">
        <f t="shared" si="235"/>
        <v>0.21294963267051489</v>
      </c>
      <c r="AG185" s="4">
        <f t="shared" si="235"/>
        <v>0.32419153120636013</v>
      </c>
      <c r="AI185" s="4">
        <f t="shared" si="236"/>
        <v>4.0725382524585962E-3</v>
      </c>
      <c r="AJ185" s="4">
        <f t="shared" si="236"/>
        <v>-3.1644248053099011E-3</v>
      </c>
      <c r="AK185" s="4">
        <f t="shared" si="236"/>
        <v>5.3937597559267081E-4</v>
      </c>
      <c r="AL185" s="4">
        <f t="shared" si="236"/>
        <v>4.6355502708910479E-3</v>
      </c>
      <c r="AM185" s="4">
        <f t="shared" si="236"/>
        <v>-3.5411749908595413E-4</v>
      </c>
      <c r="AN185" s="4">
        <f t="shared" si="236"/>
        <v>-2.7079934352470247E-3</v>
      </c>
      <c r="AO185" s="4">
        <f t="shared" si="236"/>
        <v>1.0991990212968483E-3</v>
      </c>
      <c r="AP185" s="4">
        <f t="shared" si="236"/>
        <v>1.7692152315742504E-3</v>
      </c>
      <c r="AQ185" s="4">
        <f t="shared" si="236"/>
        <v>-2.4728781674849543E-3</v>
      </c>
      <c r="AR185" s="4">
        <f t="shared" si="236"/>
        <v>4.550733990043021E-4</v>
      </c>
      <c r="AS185" s="4">
        <f t="shared" si="236"/>
        <v>8.4740579198815114E-3</v>
      </c>
      <c r="AT185" s="4">
        <f t="shared" si="236"/>
        <v>7.0393749415392781E-4</v>
      </c>
      <c r="AU185" s="4">
        <f t="shared" si="236"/>
        <v>-5.0034845856819499E-3</v>
      </c>
      <c r="AV185" s="4">
        <f t="shared" si="236"/>
        <v>-1.5396326705149066E-3</v>
      </c>
      <c r="AW185" s="4">
        <f t="shared" si="236"/>
        <v>1.940468793639849E-3</v>
      </c>
      <c r="AY185" s="2">
        <f t="shared" si="228"/>
        <v>0.20233503405518802</v>
      </c>
      <c r="AZ185" s="2">
        <f t="shared" si="228"/>
        <v>0.18453696351490395</v>
      </c>
      <c r="BA185" s="2">
        <f t="shared" si="228"/>
        <v>0.18711181533374352</v>
      </c>
      <c r="BB185" s="2">
        <f t="shared" si="228"/>
        <v>0.19236764737699341</v>
      </c>
      <c r="BC185" s="2">
        <f t="shared" si="228"/>
        <v>0.19630103597584991</v>
      </c>
      <c r="BD185" s="2">
        <f t="shared" si="228"/>
        <v>0.20454468915025714</v>
      </c>
      <c r="BE185" s="2">
        <f t="shared" si="228"/>
        <v>0.20410139935235111</v>
      </c>
      <c r="BF185" s="2">
        <f t="shared" si="228"/>
        <v>0.20103766800306352</v>
      </c>
      <c r="BG185" s="2">
        <f t="shared" si="228"/>
        <v>0.19183386343681336</v>
      </c>
      <c r="BH185" s="2">
        <f t="shared" si="228"/>
        <v>0.19822378575823679</v>
      </c>
      <c r="BI185" s="2">
        <f t="shared" si="228"/>
        <v>0.20219123372932707</v>
      </c>
      <c r="BJ185" s="2">
        <f t="shared" si="228"/>
        <v>0.18409583328394347</v>
      </c>
      <c r="BK185" s="2">
        <f t="shared" si="228"/>
        <v>0.18347543620850426</v>
      </c>
      <c r="BL185" s="2">
        <f t="shared" si="228"/>
        <v>0.19783180895591984</v>
      </c>
      <c r="BM185" s="2">
        <f t="shared" si="228"/>
        <v>0.22625894455354034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 t="str">
        <f t="shared" si="198"/>
        <v/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 t="str">
        <f t="shared" si="206"/>
        <v/>
      </c>
      <c r="DD185" s="2" t="str">
        <f t="shared" si="207"/>
        <v/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0.41242564705882367</v>
      </c>
      <c r="DL185" s="2">
        <f t="shared" si="237"/>
        <v>0.36083871472795492</v>
      </c>
      <c r="DM185" s="2">
        <f t="shared" si="237"/>
        <v>0.31128653839553838</v>
      </c>
      <c r="DN185" s="2">
        <f t="shared" si="237"/>
        <v>0.30894649560117304</v>
      </c>
      <c r="DO185" s="2">
        <f t="shared" si="237"/>
        <v>0.33618718361142014</v>
      </c>
      <c r="DP185" s="2">
        <f t="shared" si="237"/>
        <v>0.36621873384615383</v>
      </c>
      <c r="DQ185" s="2">
        <f t="shared" si="237"/>
        <v>0.33002811294261292</v>
      </c>
      <c r="DR185" s="2">
        <f t="shared" si="237"/>
        <v>0.39030141008527985</v>
      </c>
      <c r="DS185" s="2">
        <f t="shared" si="237"/>
        <v>0.29528664729064041</v>
      </c>
      <c r="DT185" s="2">
        <f t="shared" si="237"/>
        <v>0.31154416721401196</v>
      </c>
      <c r="DU185" s="2">
        <f t="shared" si="237"/>
        <v>0.29230766403940878</v>
      </c>
      <c r="DV185" s="2">
        <f t="shared" si="237"/>
        <v>0.29811714163885794</v>
      </c>
      <c r="DW185" s="2">
        <f t="shared" si="237"/>
        <v>0.32963649354838703</v>
      </c>
      <c r="DX185" s="2">
        <f t="shared" si="237"/>
        <v>0.33773799879032251</v>
      </c>
      <c r="DY185" s="2">
        <f t="shared" si="237"/>
        <v>0.22981513590108321</v>
      </c>
      <c r="EA185" s="2">
        <f t="shared" si="214"/>
        <v>0.20172357777777777</v>
      </c>
      <c r="EB185" s="2">
        <f t="shared" si="214"/>
        <v>0.18218231337469343</v>
      </c>
      <c r="EC185" s="2">
        <f t="shared" si="214"/>
        <v>0.18723433415771584</v>
      </c>
      <c r="ED185" s="2">
        <f t="shared" si="214"/>
        <v>0.19089969774567739</v>
      </c>
      <c r="EE185" s="2">
        <f t="shared" si="214"/>
        <v>0.19424233480225561</v>
      </c>
      <c r="EF185" s="2">
        <f t="shared" ref="EF185:EO227" si="240">CJ$228*$B185+CJ$229</f>
        <v>0.20491362714740194</v>
      </c>
      <c r="EG185" s="2">
        <f t="shared" si="240"/>
        <v>0.20189193794890778</v>
      </c>
      <c r="EH185" s="2">
        <f t="shared" si="240"/>
        <v>0.20040718859171605</v>
      </c>
      <c r="EI185" s="2">
        <f t="shared" si="240"/>
        <v>0.19417676816933341</v>
      </c>
      <c r="EJ185" s="2">
        <f t="shared" si="240"/>
        <v>0.18471558544687172</v>
      </c>
      <c r="EK185" s="2">
        <f t="shared" si="213"/>
        <v>0.19364648931707731</v>
      </c>
      <c r="EL185" s="2">
        <f t="shared" si="180"/>
        <v>0.18460208695700722</v>
      </c>
      <c r="EM185" s="2">
        <f t="shared" si="180"/>
        <v>0.1788087111960322</v>
      </c>
      <c r="EN185" s="2">
        <f t="shared" si="180"/>
        <v>0.20112794457147587</v>
      </c>
      <c r="EO185" s="2">
        <f t="shared" si="180"/>
        <v>0.23135492572927469</v>
      </c>
      <c r="EQ185" s="2">
        <f t="shared" si="238"/>
        <v>0.20267971948152597</v>
      </c>
      <c r="ER185" s="2">
        <f t="shared" si="238"/>
        <v>0.18782443225698917</v>
      </c>
      <c r="ES185" s="2">
        <f t="shared" si="238"/>
        <v>0.1869784453280241</v>
      </c>
      <c r="ET185" s="2">
        <f t="shared" si="238"/>
        <v>0.19292120625460302</v>
      </c>
      <c r="EU185" s="2">
        <f t="shared" si="238"/>
        <v>0.19702801579249166</v>
      </c>
      <c r="EV185" s="2">
        <f t="shared" si="238"/>
        <v>0.20444179846438532</v>
      </c>
      <c r="EW185" s="2">
        <f t="shared" si="238"/>
        <v>0.20476644254737603</v>
      </c>
      <c r="EX185" s="2">
        <f t="shared" si="238"/>
        <v>0.20122532980632768</v>
      </c>
      <c r="EY185" s="2">
        <f t="shared" si="238"/>
        <v>0.19129269860486822</v>
      </c>
      <c r="EZ185" s="2">
        <f t="shared" si="238"/>
        <v>0.20155964981952998</v>
      </c>
      <c r="FA185" s="2">
        <f t="shared" si="238"/>
        <v>0.20470151477038773</v>
      </c>
      <c r="FB185" s="2">
        <f t="shared" si="238"/>
        <v>0.18392151672077472</v>
      </c>
      <c r="FC185" s="2">
        <f t="shared" si="238"/>
        <v>0.18577698098660672</v>
      </c>
      <c r="FD185" s="2">
        <f t="shared" si="238"/>
        <v>0.19611739896946057</v>
      </c>
      <c r="FE185" s="2">
        <f t="shared" si="238"/>
        <v>0.22100392869532143</v>
      </c>
      <c r="FG185" s="2">
        <f t="shared" si="239"/>
        <v>0.9999976798631407</v>
      </c>
      <c r="FH185" s="2">
        <f t="shared" si="239"/>
        <v>0.99998134651721204</v>
      </c>
      <c r="FI185" s="2">
        <f t="shared" si="239"/>
        <v>0.99998708022729388</v>
      </c>
      <c r="FJ185" s="2">
        <f t="shared" si="239"/>
        <v>0.99999042693544893</v>
      </c>
      <c r="FK185" s="2">
        <f t="shared" si="239"/>
        <v>0.99999217402913543</v>
      </c>
      <c r="FL185" s="2">
        <f t="shared" si="239"/>
        <v>0.99999505283348677</v>
      </c>
      <c r="FM185" s="2">
        <f t="shared" si="239"/>
        <v>0.99999424008205196</v>
      </c>
      <c r="FN185" s="2">
        <f t="shared" si="239"/>
        <v>0.99999251035379555</v>
      </c>
      <c r="FO185" s="2">
        <f t="shared" si="239"/>
        <v>0.99999322687492742</v>
      </c>
      <c r="FP185" s="2">
        <f t="shared" si="239"/>
        <v>0.99999364457015372</v>
      </c>
      <c r="FQ185" s="2">
        <f t="shared" si="239"/>
        <v>0.99999326112397746</v>
      </c>
      <c r="FR185" s="2">
        <f t="shared" si="239"/>
        <v>0.99999209539129308</v>
      </c>
      <c r="FS185" s="2">
        <f t="shared" si="239"/>
        <v>0.99999151542458542</v>
      </c>
      <c r="FT185" s="2">
        <f t="shared" si="239"/>
        <v>0.99999129951826526</v>
      </c>
      <c r="FU185" s="2">
        <f t="shared" si="239"/>
        <v>0.9999833458370847</v>
      </c>
      <c r="FW185" s="2">
        <f t="shared" si="230"/>
        <v>0.63899254407362993</v>
      </c>
      <c r="FX185" s="2">
        <f t="shared" si="230"/>
        <v>0.41674371369257529</v>
      </c>
      <c r="FY185" s="2">
        <f t="shared" si="230"/>
        <v>0.48506044755563626</v>
      </c>
      <c r="FZ185" s="2">
        <f t="shared" si="230"/>
        <v>0.72560642471876402</v>
      </c>
      <c r="GA185" s="2">
        <f t="shared" si="230"/>
        <v>0.73863099348241767</v>
      </c>
      <c r="GB185" s="2">
        <f t="shared" si="230"/>
        <v>0.78362340755371007</v>
      </c>
      <c r="GC185" s="2">
        <f t="shared" si="230"/>
        <v>0.76838400285258124</v>
      </c>
      <c r="GD185" s="2">
        <f t="shared" si="230"/>
        <v>0.76888581039255355</v>
      </c>
      <c r="GE185" s="2">
        <f t="shared" si="230"/>
        <v>0.81259813953621041</v>
      </c>
      <c r="GF185" s="2">
        <f t="shared" si="230"/>
        <v>0.80190825458591286</v>
      </c>
      <c r="GG185" s="2">
        <f t="shared" si="230"/>
        <v>0.77286837401776853</v>
      </c>
      <c r="GH185" s="2">
        <f t="shared" si="230"/>
        <v>0.74518534333920072</v>
      </c>
      <c r="GI185" s="2">
        <f t="shared" si="230"/>
        <v>0.66952707673412293</v>
      </c>
      <c r="GJ185" s="2">
        <f t="shared" si="230"/>
        <v>0.65807687440491602</v>
      </c>
      <c r="GK185" s="2">
        <f t="shared" si="230"/>
        <v>0.49231542769339026</v>
      </c>
      <c r="GM185" s="82">
        <f t="shared" si="231"/>
        <v>7.7312933136077308E-67</v>
      </c>
      <c r="GN185" s="82">
        <f t="shared" si="231"/>
        <v>0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3.2663740044081253E-27</v>
      </c>
      <c r="HD185" s="82">
        <f t="shared" si="182"/>
        <v>3.5981547735016015E-194</v>
      </c>
      <c r="HE185" s="82">
        <f t="shared" si="182"/>
        <v>2.0975469520073672E-240</v>
      </c>
      <c r="HF185" s="82">
        <f t="shared" si="181"/>
        <v>2.4989025429359817E-224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1.0861898942421595E-17</v>
      </c>
      <c r="HT185" s="82">
        <f t="shared" si="232"/>
        <v>5.1482943809441642E-14</v>
      </c>
      <c r="HU185" s="82">
        <f t="shared" si="232"/>
        <v>3.6380788914915596E-15</v>
      </c>
      <c r="HV185" s="82">
        <f t="shared" si="232"/>
        <v>5.6909777553740498E-29</v>
      </c>
      <c r="HW185" s="82">
        <f t="shared" si="232"/>
        <v>8.7585483442738223E-30</v>
      </c>
      <c r="HX185" s="82">
        <f t="shared" si="232"/>
        <v>7.3094543159722374E-33</v>
      </c>
      <c r="HY185" s="82">
        <f t="shared" si="232"/>
        <v>3.9186264711246242E-29</v>
      </c>
      <c r="HZ185" s="82">
        <f t="shared" si="232"/>
        <v>1.1151178632079784E-43</v>
      </c>
      <c r="IA185" s="82">
        <f t="shared" si="232"/>
        <v>7.1837136187800153E-41</v>
      </c>
      <c r="IB185" s="82">
        <f t="shared" si="232"/>
        <v>1.6814367815010691E-37</v>
      </c>
      <c r="IC185" s="82">
        <f t="shared" si="232"/>
        <v>7.5530850952245111E-31</v>
      </c>
      <c r="ID185" s="82">
        <f t="shared" si="232"/>
        <v>1.7774664186340986E-32</v>
      </c>
      <c r="IE185" s="82">
        <f t="shared" si="232"/>
        <v>2.7889638233752461E-25</v>
      </c>
      <c r="IF185" s="82">
        <f t="shared" si="232"/>
        <v>1.9489851515264925E-35</v>
      </c>
      <c r="IG185" s="82">
        <f t="shared" si="232"/>
        <v>3.8390040347200976E-30</v>
      </c>
      <c r="II185" s="82">
        <f t="shared" si="233"/>
        <v>0.45721412445844961</v>
      </c>
      <c r="IJ185" s="82">
        <f t="shared" si="233"/>
        <v>0.24077630178444767</v>
      </c>
      <c r="IK185" s="82">
        <f t="shared" si="233"/>
        <v>0.46522023419864494</v>
      </c>
      <c r="IL185" s="82">
        <f t="shared" si="233"/>
        <v>0.15371652856084728</v>
      </c>
      <c r="IM185" s="82">
        <f t="shared" si="233"/>
        <v>0.13641825815335282</v>
      </c>
      <c r="IN185" s="82">
        <f t="shared" si="233"/>
        <v>7.5711329240777003E-2</v>
      </c>
      <c r="IO185" s="82">
        <f t="shared" si="233"/>
        <v>0.10195610436419615</v>
      </c>
      <c r="IP185" s="82">
        <f t="shared" si="233"/>
        <v>4.3660564489597257E-2</v>
      </c>
      <c r="IQ185" s="82">
        <f t="shared" si="233"/>
        <v>2.3887205855819386E-2</v>
      </c>
      <c r="IR185" s="82">
        <f t="shared" si="233"/>
        <v>3.7543888358613255E-2</v>
      </c>
      <c r="IS185" s="82">
        <f t="shared" si="233"/>
        <v>9.2528803564081274E-2</v>
      </c>
      <c r="IT185" s="82">
        <f t="shared" si="233"/>
        <v>0.11441049233042888</v>
      </c>
      <c r="IU185" s="82">
        <f t="shared" si="233"/>
        <v>0.30816927780446801</v>
      </c>
      <c r="IV185" s="82">
        <f t="shared" si="233"/>
        <v>0.58839891062815464</v>
      </c>
      <c r="IW185" s="82">
        <f t="shared" si="233"/>
        <v>0.51745282821092708</v>
      </c>
      <c r="IY185" s="82">
        <f t="shared" si="234"/>
        <v>0.45721412445844961</v>
      </c>
      <c r="IZ185" s="82">
        <f t="shared" si="234"/>
        <v>0.24077630178449916</v>
      </c>
      <c r="JA185" s="82">
        <f t="shared" si="234"/>
        <v>0.46522023419864861</v>
      </c>
      <c r="JB185" s="82">
        <f t="shared" si="234"/>
        <v>0.15371652856084728</v>
      </c>
      <c r="JC185" s="82">
        <f t="shared" si="234"/>
        <v>0.13641825815335282</v>
      </c>
      <c r="JD185" s="82">
        <f t="shared" si="234"/>
        <v>7.5711329240777003E-2</v>
      </c>
      <c r="JE185" s="82">
        <f t="shared" si="234"/>
        <v>0.10195610436419615</v>
      </c>
      <c r="JF185" s="82">
        <f t="shared" si="234"/>
        <v>4.3660564489597257E-2</v>
      </c>
      <c r="JG185" s="82">
        <f t="shared" si="234"/>
        <v>2.3887205855819386E-2</v>
      </c>
      <c r="JH185" s="82">
        <f t="shared" si="234"/>
        <v>3.7543888358613255E-2</v>
      </c>
      <c r="JI185" s="82">
        <f t="shared" si="234"/>
        <v>9.2528803564081274E-2</v>
      </c>
      <c r="JJ185" s="82">
        <f t="shared" si="234"/>
        <v>0.11441049233042888</v>
      </c>
      <c r="JK185" s="82">
        <f t="shared" si="234"/>
        <v>0.30816927780446801</v>
      </c>
      <c r="JL185" s="82">
        <f t="shared" si="234"/>
        <v>0.58839891062815464</v>
      </c>
      <c r="JM185" s="82">
        <f t="shared" si="234"/>
        <v>0.51745282821092708</v>
      </c>
    </row>
    <row r="186" spans="2:273" x14ac:dyDescent="0.25">
      <c r="B186" s="2">
        <v>159</v>
      </c>
      <c r="C186" s="37">
        <v>0.20738000000000001</v>
      </c>
      <c r="D186" s="37">
        <v>0.18390899999999999</v>
      </c>
      <c r="E186" s="37">
        <v>0.192861</v>
      </c>
      <c r="F186" s="37">
        <v>0.192025</v>
      </c>
      <c r="G186" s="37">
        <v>0.19627700000000001</v>
      </c>
      <c r="H186" s="37">
        <v>0.20474200000000001</v>
      </c>
      <c r="I186" s="37">
        <v>0.203043</v>
      </c>
      <c r="J186" s="37">
        <v>0.20088800000000001</v>
      </c>
      <c r="K186" s="37">
        <v>0.18859799999999999</v>
      </c>
      <c r="L186" s="37">
        <v>0.201072</v>
      </c>
      <c r="M186" s="37">
        <v>0.20894299999999999</v>
      </c>
      <c r="N186" s="37">
        <v>0.18044399999999999</v>
      </c>
      <c r="O186" s="37">
        <v>0.177424</v>
      </c>
      <c r="P186" s="37">
        <v>0.20641699999999999</v>
      </c>
      <c r="Q186" s="37">
        <v>0.30635200000000001</v>
      </c>
      <c r="S186" s="4">
        <f t="shared" si="235"/>
        <v>0.20303924364517847</v>
      </c>
      <c r="T186" s="4">
        <f t="shared" si="235"/>
        <v>0.19440328491471001</v>
      </c>
      <c r="U186" s="4">
        <f t="shared" si="235"/>
        <v>0.19062686453952835</v>
      </c>
      <c r="V186" s="4">
        <f t="shared" si="235"/>
        <v>0.1920519159330675</v>
      </c>
      <c r="W186" s="4">
        <f t="shared" si="235"/>
        <v>0.19604103158472364</v>
      </c>
      <c r="X186" s="4">
        <f t="shared" si="235"/>
        <v>0.20425536300419753</v>
      </c>
      <c r="Y186" s="4">
        <f t="shared" si="235"/>
        <v>0.20381913222495604</v>
      </c>
      <c r="Z186" s="4">
        <f t="shared" si="235"/>
        <v>0.20068046829865463</v>
      </c>
      <c r="AA186" s="4">
        <f t="shared" si="235"/>
        <v>0.19148625837629549</v>
      </c>
      <c r="AB186" s="4">
        <f t="shared" si="235"/>
        <v>0.19837021331862925</v>
      </c>
      <c r="AC186" s="4">
        <f t="shared" si="235"/>
        <v>0.20239275890928859</v>
      </c>
      <c r="AD186" s="4">
        <f t="shared" si="235"/>
        <v>0.18379656982973261</v>
      </c>
      <c r="AE186" s="4">
        <f t="shared" si="235"/>
        <v>0.18365954440702073</v>
      </c>
      <c r="AF186" s="4">
        <f t="shared" si="235"/>
        <v>0.20882805034825089</v>
      </c>
      <c r="AG186" s="4">
        <f t="shared" si="235"/>
        <v>0.30167153660855017</v>
      </c>
      <c r="AI186" s="4">
        <f t="shared" si="236"/>
        <v>4.3407563548215344E-3</v>
      </c>
      <c r="AJ186" s="4">
        <f t="shared" si="236"/>
        <v>-1.0494284914710023E-2</v>
      </c>
      <c r="AK186" s="4">
        <f t="shared" si="236"/>
        <v>2.234135460471659E-3</v>
      </c>
      <c r="AL186" s="4">
        <f t="shared" si="236"/>
        <v>-2.6915933067500619E-5</v>
      </c>
      <c r="AM186" s="4">
        <f t="shared" si="236"/>
        <v>2.3596841527637191E-4</v>
      </c>
      <c r="AN186" s="4">
        <f t="shared" si="236"/>
        <v>4.8663699580248077E-4</v>
      </c>
      <c r="AO186" s="4">
        <f t="shared" si="236"/>
        <v>-7.7613222495603873E-4</v>
      </c>
      <c r="AP186" s="4">
        <f t="shared" si="236"/>
        <v>2.0753170134538146E-4</v>
      </c>
      <c r="AQ186" s="4">
        <f t="shared" si="236"/>
        <v>-2.8882583762954994E-3</v>
      </c>
      <c r="AR186" s="4">
        <f t="shared" si="236"/>
        <v>2.7017866813707492E-3</v>
      </c>
      <c r="AS186" s="4">
        <f t="shared" si="236"/>
        <v>6.550241090711395E-3</v>
      </c>
      <c r="AT186" s="4">
        <f t="shared" si="236"/>
        <v>-3.3525698297326156E-3</v>
      </c>
      <c r="AU186" s="4">
        <f t="shared" si="236"/>
        <v>-6.2355444070207322E-3</v>
      </c>
      <c r="AV186" s="4">
        <f t="shared" si="236"/>
        <v>-2.4110503482508983E-3</v>
      </c>
      <c r="AW186" s="4">
        <f t="shared" si="236"/>
        <v>4.6804633914498406E-3</v>
      </c>
      <c r="AY186" s="2">
        <f t="shared" si="228"/>
        <v>0.20205849925569092</v>
      </c>
      <c r="AZ186" s="2">
        <f t="shared" si="228"/>
        <v>0.18419789492057581</v>
      </c>
      <c r="BA186" s="2">
        <f t="shared" si="228"/>
        <v>0.18688092229059183</v>
      </c>
      <c r="BB186" s="2">
        <f t="shared" si="228"/>
        <v>0.19204505782975337</v>
      </c>
      <c r="BC186" s="2">
        <f t="shared" si="228"/>
        <v>0.19603588821051204</v>
      </c>
      <c r="BD186" s="2">
        <f t="shared" si="228"/>
        <v>0.20425527238864685</v>
      </c>
      <c r="BE186" s="2">
        <f t="shared" si="228"/>
        <v>0.20381801204947075</v>
      </c>
      <c r="BF186" s="2">
        <f t="shared" si="228"/>
        <v>0.20068044619168079</v>
      </c>
      <c r="BG186" s="2">
        <f t="shared" si="228"/>
        <v>0.19148625565632751</v>
      </c>
      <c r="BH186" s="2">
        <f t="shared" si="228"/>
        <v>0.19837018222837524</v>
      </c>
      <c r="BI186" s="2">
        <f t="shared" si="228"/>
        <v>0.20239031291076492</v>
      </c>
      <c r="BJ186" s="2">
        <f t="shared" si="228"/>
        <v>0.18379431282985861</v>
      </c>
      <c r="BK186" s="2">
        <f t="shared" si="228"/>
        <v>0.18320858033583426</v>
      </c>
      <c r="BL186" s="2">
        <f t="shared" si="228"/>
        <v>0.19727186138093533</v>
      </c>
      <c r="BM186" s="2">
        <f t="shared" si="228"/>
        <v>0.22558400076143395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 t="str">
        <f t="shared" si="198"/>
        <v/>
      </c>
      <c r="CV186" s="2" t="str">
        <f t="shared" si="199"/>
        <v/>
      </c>
      <c r="CW186" s="2" t="str">
        <f t="shared" si="200"/>
        <v/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 t="str">
        <f t="shared" si="205"/>
        <v/>
      </c>
      <c r="DC186" s="2" t="str">
        <f t="shared" si="206"/>
        <v/>
      </c>
      <c r="DD186" s="2" t="str">
        <f t="shared" si="207"/>
        <v/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0.41342674509803934</v>
      </c>
      <c r="DL186" s="2">
        <f t="shared" si="237"/>
        <v>0.36161200562851781</v>
      </c>
      <c r="DM186" s="2">
        <f t="shared" si="237"/>
        <v>0.31176812269412268</v>
      </c>
      <c r="DN186" s="2">
        <f t="shared" si="237"/>
        <v>0.3093483975439883</v>
      </c>
      <c r="DO186" s="2">
        <f t="shared" si="237"/>
        <v>0.33677376514645907</v>
      </c>
      <c r="DP186" s="2">
        <f t="shared" si="237"/>
        <v>0.36694546846153847</v>
      </c>
      <c r="DQ186" s="2">
        <f t="shared" si="237"/>
        <v>0.33047777655677657</v>
      </c>
      <c r="DR186" s="2">
        <f t="shared" si="237"/>
        <v>0.39114811375602515</v>
      </c>
      <c r="DS186" s="2">
        <f t="shared" si="237"/>
        <v>0.29553835221674879</v>
      </c>
      <c r="DT186" s="2">
        <f t="shared" si="237"/>
        <v>0.31198845977011486</v>
      </c>
      <c r="DU186" s="2">
        <f t="shared" si="237"/>
        <v>0.29261908866995068</v>
      </c>
      <c r="DV186" s="2">
        <f t="shared" si="237"/>
        <v>0.29851380348535406</v>
      </c>
      <c r="DW186" s="2">
        <f t="shared" si="237"/>
        <v>0.33020623870967736</v>
      </c>
      <c r="DX186" s="2">
        <f t="shared" si="237"/>
        <v>0.33826219999999996</v>
      </c>
      <c r="DY186" s="2">
        <f t="shared" si="237"/>
        <v>0.22951509443046281</v>
      </c>
      <c r="EA186" s="2">
        <f t="shared" ref="EA186:EE227" si="241">CE$228*$B186+CE$229</f>
        <v>0.20139997777777777</v>
      </c>
      <c r="EB186" s="2">
        <f t="shared" si="241"/>
        <v>0.18166054212956284</v>
      </c>
      <c r="EC186" s="2">
        <f t="shared" si="241"/>
        <v>0.18701201099053438</v>
      </c>
      <c r="ED186" s="2">
        <f t="shared" si="241"/>
        <v>0.19051351065878749</v>
      </c>
      <c r="EE186" s="2">
        <f t="shared" si="241"/>
        <v>0.19389296397227895</v>
      </c>
      <c r="EF186" s="2">
        <f t="shared" si="240"/>
        <v>0.20463758347826091</v>
      </c>
      <c r="EG186" s="2">
        <f t="shared" si="240"/>
        <v>0.20152564044798221</v>
      </c>
      <c r="EH186" s="2">
        <f t="shared" si="240"/>
        <v>0.20002680905719927</v>
      </c>
      <c r="EI186" s="2">
        <f t="shared" si="240"/>
        <v>0.19390675004778471</v>
      </c>
      <c r="EJ186" s="2">
        <f t="shared" si="240"/>
        <v>0.18440234795643218</v>
      </c>
      <c r="EK186" s="2">
        <f t="shared" si="213"/>
        <v>0.19352785783954302</v>
      </c>
      <c r="EL186" s="2">
        <f t="shared" si="180"/>
        <v>0.18432094938952567</v>
      </c>
      <c r="EM186" s="2">
        <f t="shared" si="180"/>
        <v>0.17831478624278396</v>
      </c>
      <c r="EN186" s="2">
        <f t="shared" si="180"/>
        <v>0.20072787122234781</v>
      </c>
      <c r="EO186" s="2">
        <f t="shared" si="180"/>
        <v>0.23099657423605588</v>
      </c>
      <c r="EQ186" s="2">
        <f t="shared" si="238"/>
        <v>0.20239712449386307</v>
      </c>
      <c r="ER186" s="2">
        <f t="shared" si="238"/>
        <v>0.18742962974701127</v>
      </c>
      <c r="ES186" s="2">
        <f t="shared" si="238"/>
        <v>0.18675111034427941</v>
      </c>
      <c r="ET186" s="2">
        <f t="shared" si="238"/>
        <v>0.1925718683270668</v>
      </c>
      <c r="EU186" s="2">
        <f t="shared" si="238"/>
        <v>0.19672610489996392</v>
      </c>
      <c r="EV186" s="2">
        <f t="shared" si="238"/>
        <v>0.20415807927561258</v>
      </c>
      <c r="EW186" s="2">
        <f t="shared" si="238"/>
        <v>0.20444734386645891</v>
      </c>
      <c r="EX186" s="2">
        <f t="shared" si="238"/>
        <v>0.20085796776203269</v>
      </c>
      <c r="EY186" s="2">
        <f t="shared" si="238"/>
        <v>0.19097639692184842</v>
      </c>
      <c r="EZ186" s="2">
        <f t="shared" si="238"/>
        <v>0.20151608789119083</v>
      </c>
      <c r="FA186" s="2">
        <f t="shared" si="238"/>
        <v>0.20476488252354075</v>
      </c>
      <c r="FB186" s="2">
        <f t="shared" si="238"/>
        <v>0.18362899583259693</v>
      </c>
      <c r="FC186" s="2">
        <f t="shared" si="238"/>
        <v>0.18540987048575383</v>
      </c>
      <c r="FD186" s="2">
        <f t="shared" si="238"/>
        <v>0.19563258132295896</v>
      </c>
      <c r="FE186" s="2">
        <f t="shared" si="238"/>
        <v>0.22049361611626805</v>
      </c>
      <c r="FG186" s="2">
        <f t="shared" si="239"/>
        <v>0.99999788400960354</v>
      </c>
      <c r="FH186" s="2">
        <f t="shared" si="239"/>
        <v>0.99998298779358341</v>
      </c>
      <c r="FI186" s="2">
        <f t="shared" si="239"/>
        <v>0.9999882170138551</v>
      </c>
      <c r="FJ186" s="2">
        <f t="shared" si="239"/>
        <v>0.9999912692540095</v>
      </c>
      <c r="FK186" s="2">
        <f t="shared" si="239"/>
        <v>0.99999286262482823</v>
      </c>
      <c r="FL186" s="2">
        <f t="shared" si="239"/>
        <v>0.99999548812855177</v>
      </c>
      <c r="FM186" s="2">
        <f t="shared" si="239"/>
        <v>0.99999474688973522</v>
      </c>
      <c r="FN186" s="2">
        <f t="shared" si="239"/>
        <v>0.99999316935697713</v>
      </c>
      <c r="FO186" s="2">
        <f t="shared" si="239"/>
        <v>0.99999382283283611</v>
      </c>
      <c r="FP186" s="2">
        <f t="shared" si="239"/>
        <v>0.99999420377585013</v>
      </c>
      <c r="FQ186" s="2">
        <f t="shared" si="239"/>
        <v>0.99999385406837815</v>
      </c>
      <c r="FR186" s="2">
        <f t="shared" si="239"/>
        <v>0.99999279090616444</v>
      </c>
      <c r="FS186" s="2">
        <f t="shared" si="239"/>
        <v>0.99999226196947766</v>
      </c>
      <c r="FT186" s="2">
        <f t="shared" si="239"/>
        <v>0.99999206506027571</v>
      </c>
      <c r="FU186" s="2">
        <f t="shared" si="239"/>
        <v>0.99998481120064342</v>
      </c>
      <c r="FW186" s="2">
        <f t="shared" si="230"/>
        <v>0.6599558727859397</v>
      </c>
      <c r="FX186" s="2">
        <f t="shared" si="230"/>
        <v>0.43928807943669612</v>
      </c>
      <c r="FY186" s="2">
        <f t="shared" si="230"/>
        <v>0.50808114652457992</v>
      </c>
      <c r="FZ186" s="2">
        <f t="shared" si="230"/>
        <v>0.74355865228860729</v>
      </c>
      <c r="GA186" s="2">
        <f t="shared" si="230"/>
        <v>0.7560176140268654</v>
      </c>
      <c r="GB186" s="2">
        <f t="shared" si="230"/>
        <v>0.79883221004229332</v>
      </c>
      <c r="GC186" s="2">
        <f t="shared" si="230"/>
        <v>0.78436920982675096</v>
      </c>
      <c r="GD186" s="2">
        <f t="shared" si="230"/>
        <v>0.78484608207983508</v>
      </c>
      <c r="GE186" s="2">
        <f t="shared" si="230"/>
        <v>0.82622198854595374</v>
      </c>
      <c r="GF186" s="2">
        <f t="shared" si="230"/>
        <v>0.81613339968272469</v>
      </c>
      <c r="GG186" s="2">
        <f t="shared" si="230"/>
        <v>0.78862922459472162</v>
      </c>
      <c r="GH186" s="2">
        <f t="shared" si="230"/>
        <v>0.76227628485462695</v>
      </c>
      <c r="GI186" s="2">
        <f t="shared" si="230"/>
        <v>0.68957866951373714</v>
      </c>
      <c r="GJ186" s="2">
        <f t="shared" si="230"/>
        <v>0.67848959260120301</v>
      </c>
      <c r="GK186" s="2">
        <f t="shared" si="230"/>
        <v>0.51533586166787104</v>
      </c>
      <c r="GM186" s="82">
        <f t="shared" si="231"/>
        <v>4.2121507686611357E-68</v>
      </c>
      <c r="GN186" s="82">
        <f t="shared" si="231"/>
        <v>0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7.3627298936945293E-28</v>
      </c>
      <c r="HD186" s="82">
        <f t="shared" si="182"/>
        <v>1.1098798374931618E-199</v>
      </c>
      <c r="HE186" s="82">
        <f t="shared" si="182"/>
        <v>5.2336257803850723E-247</v>
      </c>
      <c r="HF186" s="82">
        <f t="shared" si="181"/>
        <v>5.2841007571406754E-230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1.4866453509337216E-18</v>
      </c>
      <c r="HT186" s="82">
        <f t="shared" si="232"/>
        <v>6.451454928969288E-15</v>
      </c>
      <c r="HU186" s="82">
        <f t="shared" si="232"/>
        <v>4.6425174266374404E-16</v>
      </c>
      <c r="HV186" s="82">
        <f t="shared" si="232"/>
        <v>2.2670324297531956E-30</v>
      </c>
      <c r="HW186" s="82">
        <f t="shared" si="232"/>
        <v>3.5880004071216831E-31</v>
      </c>
      <c r="HX186" s="82">
        <f t="shared" si="232"/>
        <v>2.8741058813120718E-34</v>
      </c>
      <c r="HY186" s="82">
        <f t="shared" si="232"/>
        <v>1.9423943366459348E-30</v>
      </c>
      <c r="HZ186" s="82">
        <f t="shared" si="232"/>
        <v>1.1639892820576837E-45</v>
      </c>
      <c r="IA186" s="82">
        <f t="shared" si="232"/>
        <v>1.2609861563190497E-42</v>
      </c>
      <c r="IB186" s="82">
        <f t="shared" si="232"/>
        <v>4.0130380716370111E-39</v>
      </c>
      <c r="IC186" s="82">
        <f t="shared" si="232"/>
        <v>3.3441546730495251E-32</v>
      </c>
      <c r="ID186" s="82">
        <f t="shared" si="232"/>
        <v>5.7555932087728889E-34</v>
      </c>
      <c r="IE186" s="82">
        <f t="shared" si="232"/>
        <v>1.5143885422939837E-26</v>
      </c>
      <c r="IF186" s="82">
        <f t="shared" si="232"/>
        <v>2.1785114135099164E-37</v>
      </c>
      <c r="IG186" s="82">
        <f t="shared" si="232"/>
        <v>5.5983924357842298E-32</v>
      </c>
      <c r="II186" s="82">
        <f t="shared" si="233"/>
        <v>0.41023225461908441</v>
      </c>
      <c r="IJ186" s="82">
        <f t="shared" si="233"/>
        <v>0.31703968476526989</v>
      </c>
      <c r="IK186" s="82">
        <f t="shared" si="233"/>
        <v>0.515641677520152</v>
      </c>
      <c r="IL186" s="82">
        <f t="shared" si="233"/>
        <v>0.11857366466856445</v>
      </c>
      <c r="IM186" s="82">
        <f t="shared" si="233"/>
        <v>0.1050718205969078</v>
      </c>
      <c r="IN186" s="82">
        <f t="shared" si="233"/>
        <v>5.7016903856800888E-2</v>
      </c>
      <c r="IO186" s="82">
        <f t="shared" si="233"/>
        <v>7.8261976476824785E-2</v>
      </c>
      <c r="IP186" s="82">
        <f t="shared" si="233"/>
        <v>2.9863250749597777E-2</v>
      </c>
      <c r="IQ186" s="82">
        <f t="shared" si="233"/>
        <v>1.6360911744545178E-2</v>
      </c>
      <c r="IR186" s="82">
        <f t="shared" si="233"/>
        <v>2.663741401197979E-2</v>
      </c>
      <c r="IS186" s="82">
        <f t="shared" si="233"/>
        <v>7.0514195574548619E-2</v>
      </c>
      <c r="IT186" s="82">
        <f t="shared" si="233"/>
        <v>8.6552281965114886E-2</v>
      </c>
      <c r="IU186" s="82">
        <f t="shared" si="233"/>
        <v>0.25330767909921698</v>
      </c>
      <c r="IV186" s="82">
        <f t="shared" si="233"/>
        <v>0.5696330968665656</v>
      </c>
      <c r="IW186" s="82">
        <f t="shared" si="233"/>
        <v>0.45571562566228457</v>
      </c>
      <c r="IY186" s="82">
        <f t="shared" si="234"/>
        <v>0.41023225461908441</v>
      </c>
      <c r="IZ186" s="82">
        <f t="shared" si="234"/>
        <v>0.31703968476527633</v>
      </c>
      <c r="JA186" s="82">
        <f t="shared" si="234"/>
        <v>0.51564167752015244</v>
      </c>
      <c r="JB186" s="82">
        <f t="shared" si="234"/>
        <v>0.11857366466856445</v>
      </c>
      <c r="JC186" s="82">
        <f t="shared" si="234"/>
        <v>0.1050718205969078</v>
      </c>
      <c r="JD186" s="82">
        <f t="shared" si="234"/>
        <v>5.7016903856800888E-2</v>
      </c>
      <c r="JE186" s="82">
        <f t="shared" si="234"/>
        <v>7.8261976476824785E-2</v>
      </c>
      <c r="JF186" s="82">
        <f t="shared" si="234"/>
        <v>2.9863250749597777E-2</v>
      </c>
      <c r="JG186" s="82">
        <f t="shared" si="234"/>
        <v>1.6360911744545178E-2</v>
      </c>
      <c r="JH186" s="82">
        <f t="shared" si="234"/>
        <v>2.663741401197979E-2</v>
      </c>
      <c r="JI186" s="82">
        <f t="shared" si="234"/>
        <v>7.0514195574548619E-2</v>
      </c>
      <c r="JJ186" s="82">
        <f t="shared" si="234"/>
        <v>8.6552281965114886E-2</v>
      </c>
      <c r="JK186" s="82">
        <f t="shared" si="234"/>
        <v>0.25330767909921698</v>
      </c>
      <c r="JL186" s="82">
        <f t="shared" si="234"/>
        <v>0.5696330968665656</v>
      </c>
      <c r="JM186" s="82">
        <f t="shared" si="234"/>
        <v>0.45571562566228457</v>
      </c>
    </row>
    <row r="187" spans="2:273" x14ac:dyDescent="0.25">
      <c r="B187" s="2">
        <v>160</v>
      </c>
      <c r="C187" s="37">
        <v>0.21002000000000001</v>
      </c>
      <c r="D187" s="37">
        <v>0.18318499999999999</v>
      </c>
      <c r="E187" s="37">
        <v>0.18757799999999999</v>
      </c>
      <c r="F187" s="37">
        <v>0.19008900000000001</v>
      </c>
      <c r="G187" s="37">
        <v>0.19821800000000001</v>
      </c>
      <c r="H187" s="37">
        <v>0.20356099999999999</v>
      </c>
      <c r="I187" s="37">
        <v>0.201568</v>
      </c>
      <c r="J187" s="37">
        <v>0.198098</v>
      </c>
      <c r="K187" s="37">
        <v>0.19292300000000001</v>
      </c>
      <c r="L187" s="37">
        <v>0.206458</v>
      </c>
      <c r="M187" s="37">
        <v>0.20993700000000001</v>
      </c>
      <c r="N187" s="37">
        <v>0.17691999999999999</v>
      </c>
      <c r="O187" s="37">
        <v>0.176089</v>
      </c>
      <c r="P187" s="37">
        <v>0.20832700000000001</v>
      </c>
      <c r="Q187" s="37">
        <v>0.280723</v>
      </c>
      <c r="S187" s="4">
        <f t="shared" si="235"/>
        <v>0.20237386766972765</v>
      </c>
      <c r="T187" s="4">
        <f t="shared" si="235"/>
        <v>0.1946782303166949</v>
      </c>
      <c r="U187" s="4">
        <f t="shared" si="235"/>
        <v>0.18986021179308182</v>
      </c>
      <c r="V187" s="4">
        <f t="shared" si="235"/>
        <v>0.19172432481739501</v>
      </c>
      <c r="W187" s="4">
        <f t="shared" si="235"/>
        <v>0.19577170490463164</v>
      </c>
      <c r="X187" s="4">
        <f t="shared" si="235"/>
        <v>0.20396604915838953</v>
      </c>
      <c r="Y187" s="4">
        <f t="shared" si="235"/>
        <v>0.20353405956576132</v>
      </c>
      <c r="Z187" s="4">
        <f t="shared" si="235"/>
        <v>0.2003229647640232</v>
      </c>
      <c r="AA187" s="4">
        <f t="shared" si="235"/>
        <v>0.19113975617674825</v>
      </c>
      <c r="AB187" s="4">
        <f t="shared" si="235"/>
        <v>0.19851027963033413</v>
      </c>
      <c r="AC187" s="4">
        <f t="shared" si="235"/>
        <v>0.20258653746146202</v>
      </c>
      <c r="AD187" s="4">
        <f t="shared" si="235"/>
        <v>0.18349362086100812</v>
      </c>
      <c r="AE187" s="4">
        <f t="shared" si="235"/>
        <v>0.18313558284191905</v>
      </c>
      <c r="AF187" s="4">
        <f t="shared" si="235"/>
        <v>0.20529123282003958</v>
      </c>
      <c r="AG187" s="4">
        <f t="shared" si="235"/>
        <v>0.2792208367539103</v>
      </c>
      <c r="AI187" s="4">
        <f t="shared" si="236"/>
        <v>7.6461323302723649E-3</v>
      </c>
      <c r="AJ187" s="4">
        <f t="shared" si="236"/>
        <v>-1.1493230316694913E-2</v>
      </c>
      <c r="AK187" s="4">
        <f t="shared" si="236"/>
        <v>-2.2822117930818286E-3</v>
      </c>
      <c r="AL187" s="4">
        <f t="shared" si="236"/>
        <v>-1.6353248173950063E-3</v>
      </c>
      <c r="AM187" s="4">
        <f t="shared" si="236"/>
        <v>2.4462950953683671E-3</v>
      </c>
      <c r="AN187" s="4">
        <f t="shared" si="236"/>
        <v>-4.0504915838954214E-4</v>
      </c>
      <c r="AO187" s="4">
        <f t="shared" si="236"/>
        <v>-1.9660595657613189E-3</v>
      </c>
      <c r="AP187" s="4">
        <f t="shared" si="236"/>
        <v>-2.2249647640232018E-3</v>
      </c>
      <c r="AQ187" s="4">
        <f t="shared" si="236"/>
        <v>1.7832438232517622E-3</v>
      </c>
      <c r="AR187" s="4">
        <f t="shared" si="236"/>
        <v>7.9477203696658727E-3</v>
      </c>
      <c r="AS187" s="4">
        <f t="shared" si="236"/>
        <v>7.350462538537994E-3</v>
      </c>
      <c r="AT187" s="4">
        <f t="shared" si="236"/>
        <v>-6.5736208610081281E-3</v>
      </c>
      <c r="AU187" s="4">
        <f t="shared" si="236"/>
        <v>-7.0465828419190579E-3</v>
      </c>
      <c r="AV187" s="4">
        <f t="shared" si="236"/>
        <v>3.0357671799604302E-3</v>
      </c>
      <c r="AW187" s="4">
        <f t="shared" si="236"/>
        <v>1.502163246089705E-3</v>
      </c>
      <c r="AY187" s="2">
        <f t="shared" si="228"/>
        <v>0.20178305545133629</v>
      </c>
      <c r="AZ187" s="2">
        <f t="shared" si="228"/>
        <v>0.18386606695472185</v>
      </c>
      <c r="BA187" s="2">
        <f t="shared" si="228"/>
        <v>0.18664981854411739</v>
      </c>
      <c r="BB187" s="2">
        <f t="shared" si="228"/>
        <v>0.19172214949354363</v>
      </c>
      <c r="BC187" s="2">
        <f t="shared" si="228"/>
        <v>0.19577009224355021</v>
      </c>
      <c r="BD187" s="2">
        <f t="shared" si="228"/>
        <v>0.20396602420582216</v>
      </c>
      <c r="BE187" s="2">
        <f t="shared" si="228"/>
        <v>0.20353371778231011</v>
      </c>
      <c r="BF187" s="2">
        <f t="shared" si="228"/>
        <v>0.20032296103762423</v>
      </c>
      <c r="BG187" s="2">
        <f t="shared" si="228"/>
        <v>0.19113975572141409</v>
      </c>
      <c r="BH187" s="2">
        <f t="shared" si="228"/>
        <v>0.19851027336617799</v>
      </c>
      <c r="BI187" s="2">
        <f t="shared" si="228"/>
        <v>0.20258581916181717</v>
      </c>
      <c r="BJ187" s="2">
        <f t="shared" si="228"/>
        <v>0.18349297602657394</v>
      </c>
      <c r="BK187" s="2">
        <f t="shared" si="228"/>
        <v>0.18294185179203243</v>
      </c>
      <c r="BL187" s="2">
        <f t="shared" si="228"/>
        <v>0.19671187996708733</v>
      </c>
      <c r="BM187" s="2">
        <f t="shared" si="228"/>
        <v>0.22490275164038487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 t="str">
        <f t="shared" si="198"/>
        <v/>
      </c>
      <c r="CV187" s="2" t="str">
        <f t="shared" si="199"/>
        <v/>
      </c>
      <c r="CW187" s="2" t="str">
        <f t="shared" si="200"/>
        <v/>
      </c>
      <c r="CX187" s="2" t="str">
        <f t="shared" si="201"/>
        <v/>
      </c>
      <c r="CY187" s="2" t="str">
        <f t="shared" si="202"/>
        <v/>
      </c>
      <c r="CZ187" s="2" t="str">
        <f t="shared" si="203"/>
        <v/>
      </c>
      <c r="DA187" s="2" t="str">
        <f t="shared" si="204"/>
        <v/>
      </c>
      <c r="DB187" s="2" t="str">
        <f t="shared" si="205"/>
        <v/>
      </c>
      <c r="DC187" s="2" t="str">
        <f t="shared" si="206"/>
        <v/>
      </c>
      <c r="DD187" s="2" t="str">
        <f t="shared" si="207"/>
        <v/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0.414427843137255</v>
      </c>
      <c r="DL187" s="2">
        <f t="shared" si="237"/>
        <v>0.36238529652908069</v>
      </c>
      <c r="DM187" s="2">
        <f t="shared" si="237"/>
        <v>0.31224970699270699</v>
      </c>
      <c r="DN187" s="2">
        <f t="shared" si="237"/>
        <v>0.30975029948680355</v>
      </c>
      <c r="DO187" s="2">
        <f t="shared" si="237"/>
        <v>0.337360346681498</v>
      </c>
      <c r="DP187" s="2">
        <f t="shared" si="237"/>
        <v>0.36767220307692305</v>
      </c>
      <c r="DQ187" s="2">
        <f t="shared" si="237"/>
        <v>0.33092744017094017</v>
      </c>
      <c r="DR187" s="2">
        <f t="shared" si="237"/>
        <v>0.39199481742677045</v>
      </c>
      <c r="DS187" s="2">
        <f t="shared" si="237"/>
        <v>0.29579005714285717</v>
      </c>
      <c r="DT187" s="2">
        <f t="shared" si="237"/>
        <v>0.31243275232621776</v>
      </c>
      <c r="DU187" s="2">
        <f t="shared" si="237"/>
        <v>0.29293051330049252</v>
      </c>
      <c r="DV187" s="2">
        <f t="shared" si="237"/>
        <v>0.29891046533185017</v>
      </c>
      <c r="DW187" s="2">
        <f t="shared" si="237"/>
        <v>0.33077598387096768</v>
      </c>
      <c r="DX187" s="2">
        <f t="shared" si="237"/>
        <v>0.3387864012096774</v>
      </c>
      <c r="DY187" s="2">
        <f t="shared" si="237"/>
        <v>0.22921505295984237</v>
      </c>
      <c r="EA187" s="2">
        <f t="shared" si="241"/>
        <v>0.20107637777777776</v>
      </c>
      <c r="EB187" s="2">
        <f t="shared" si="241"/>
        <v>0.18113877088443225</v>
      </c>
      <c r="EC187" s="2">
        <f t="shared" si="241"/>
        <v>0.18678968782335295</v>
      </c>
      <c r="ED187" s="2">
        <f t="shared" si="241"/>
        <v>0.19012732357189757</v>
      </c>
      <c r="EE187" s="2">
        <f t="shared" si="241"/>
        <v>0.19354359314230224</v>
      </c>
      <c r="EF187" s="2">
        <f t="shared" si="240"/>
        <v>0.20436153980911986</v>
      </c>
      <c r="EG187" s="2">
        <f t="shared" si="240"/>
        <v>0.20115934294705662</v>
      </c>
      <c r="EH187" s="2">
        <f t="shared" si="240"/>
        <v>0.19964642952268252</v>
      </c>
      <c r="EI187" s="2">
        <f t="shared" si="240"/>
        <v>0.19363673192623601</v>
      </c>
      <c r="EJ187" s="2">
        <f t="shared" si="240"/>
        <v>0.18408911046599263</v>
      </c>
      <c r="EK187" s="2">
        <f t="shared" si="213"/>
        <v>0.19340922636200869</v>
      </c>
      <c r="EL187" s="2">
        <f t="shared" si="180"/>
        <v>0.1840398118220441</v>
      </c>
      <c r="EM187" s="2">
        <f t="shared" si="180"/>
        <v>0.17782086128953573</v>
      </c>
      <c r="EN187" s="2">
        <f t="shared" si="180"/>
        <v>0.20032779787321972</v>
      </c>
      <c r="EO187" s="2">
        <f t="shared" si="180"/>
        <v>0.23063822274283707</v>
      </c>
      <c r="EQ187" s="2">
        <f t="shared" si="238"/>
        <v>0.20211452950620015</v>
      </c>
      <c r="ER187" s="2">
        <f t="shared" si="238"/>
        <v>0.18703482723703341</v>
      </c>
      <c r="ES187" s="2">
        <f t="shared" si="238"/>
        <v>0.18652377536053474</v>
      </c>
      <c r="ET187" s="2">
        <f t="shared" si="238"/>
        <v>0.19222253039953058</v>
      </c>
      <c r="EU187" s="2">
        <f t="shared" si="238"/>
        <v>0.19642419400743621</v>
      </c>
      <c r="EV187" s="2">
        <f t="shared" si="238"/>
        <v>0.20387436008683985</v>
      </c>
      <c r="EW187" s="2">
        <f t="shared" si="238"/>
        <v>0.20412824518554179</v>
      </c>
      <c r="EX187" s="2">
        <f t="shared" si="238"/>
        <v>0.20049060571773769</v>
      </c>
      <c r="EY187" s="2">
        <f t="shared" si="238"/>
        <v>0.1906600952388286</v>
      </c>
      <c r="EZ187" s="2">
        <f t="shared" si="238"/>
        <v>0.2014725259628517</v>
      </c>
      <c r="FA187" s="2">
        <f t="shared" si="238"/>
        <v>0.2048282502766938</v>
      </c>
      <c r="FB187" s="2">
        <f t="shared" si="238"/>
        <v>0.18333647494441913</v>
      </c>
      <c r="FC187" s="2">
        <f t="shared" si="238"/>
        <v>0.18504275998490097</v>
      </c>
      <c r="FD187" s="2">
        <f t="shared" si="238"/>
        <v>0.19514776367645736</v>
      </c>
      <c r="FE187" s="2">
        <f t="shared" si="238"/>
        <v>0.21998330353721463</v>
      </c>
      <c r="FG187" s="2">
        <f t="shared" si="239"/>
        <v>0.99999807019346321</v>
      </c>
      <c r="FH187" s="2">
        <f t="shared" si="239"/>
        <v>0.99998448466012202</v>
      </c>
      <c r="FI187" s="2">
        <f t="shared" si="239"/>
        <v>0.99998925377777448</v>
      </c>
      <c r="FJ187" s="2">
        <f t="shared" si="239"/>
        <v>0.99999203745890408</v>
      </c>
      <c r="FK187" s="2">
        <f t="shared" si="239"/>
        <v>0.99999349063239085</v>
      </c>
      <c r="FL187" s="2">
        <f t="shared" si="239"/>
        <v>0.99999588512269988</v>
      </c>
      <c r="FM187" s="2">
        <f t="shared" si="239"/>
        <v>0.99999520910428374</v>
      </c>
      <c r="FN187" s="2">
        <f t="shared" si="239"/>
        <v>0.99999377037577919</v>
      </c>
      <c r="FO187" s="2">
        <f t="shared" si="239"/>
        <v>0.99999436635352801</v>
      </c>
      <c r="FP187" s="2">
        <f t="shared" si="239"/>
        <v>0.99999471377805194</v>
      </c>
      <c r="FQ187" s="2">
        <f t="shared" si="239"/>
        <v>0.99999439484071173</v>
      </c>
      <c r="FR187" s="2">
        <f t="shared" si="239"/>
        <v>0.9999934252241095</v>
      </c>
      <c r="FS187" s="2">
        <f t="shared" si="239"/>
        <v>0.99999294282748341</v>
      </c>
      <c r="FT187" s="2">
        <f t="shared" si="239"/>
        <v>0.99999276324390918</v>
      </c>
      <c r="FU187" s="2">
        <f t="shared" si="239"/>
        <v>0.99998614763183702</v>
      </c>
      <c r="FW187" s="2">
        <f t="shared" si="230"/>
        <v>0.68031090944607142</v>
      </c>
      <c r="FX187" s="2">
        <f t="shared" si="230"/>
        <v>0.46208580887130701</v>
      </c>
      <c r="FY187" s="2">
        <f t="shared" si="230"/>
        <v>0.53106762648626993</v>
      </c>
      <c r="FZ187" s="2">
        <f t="shared" si="230"/>
        <v>0.7607236659232206</v>
      </c>
      <c r="GA187" s="2">
        <f t="shared" si="230"/>
        <v>0.77260372031003999</v>
      </c>
      <c r="GB187" s="2">
        <f t="shared" si="230"/>
        <v>0.81322680013173543</v>
      </c>
      <c r="GC187" s="2">
        <f t="shared" si="230"/>
        <v>0.79953900100246289</v>
      </c>
      <c r="GD187" s="2">
        <f t="shared" si="230"/>
        <v>0.79999087953605896</v>
      </c>
      <c r="GE187" s="2">
        <f t="shared" si="230"/>
        <v>0.83905157492278293</v>
      </c>
      <c r="GF187" s="2">
        <f t="shared" si="230"/>
        <v>0.82955414888486212</v>
      </c>
      <c r="GG187" s="2">
        <f t="shared" si="230"/>
        <v>0.80357437165378531</v>
      </c>
      <c r="GH187" s="2">
        <f t="shared" si="230"/>
        <v>0.77856154240408371</v>
      </c>
      <c r="GI187" s="2">
        <f t="shared" si="230"/>
        <v>0.70894252159686477</v>
      </c>
      <c r="GJ187" s="2">
        <f t="shared" si="230"/>
        <v>0.69824247483424895</v>
      </c>
      <c r="GK187" s="2">
        <f t="shared" si="230"/>
        <v>0.53829140113553442</v>
      </c>
      <c r="GM187" s="82">
        <f t="shared" si="231"/>
        <v>2.2318530448170377E-69</v>
      </c>
      <c r="GN187" s="82">
        <f t="shared" si="231"/>
        <v>0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1.6295043709842943E-28</v>
      </c>
      <c r="HD187" s="82">
        <f t="shared" si="182"/>
        <v>2.8622488251501921E-205</v>
      </c>
      <c r="HE187" s="82">
        <f t="shared" si="182"/>
        <v>1.0612366258794562E-253</v>
      </c>
      <c r="HF187" s="82">
        <f t="shared" si="181"/>
        <v>9.4793874470638674E-236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1.9343914229076603E-19</v>
      </c>
      <c r="HT187" s="82">
        <f t="shared" si="232"/>
        <v>7.5373949966808617E-16</v>
      </c>
      <c r="HU187" s="82">
        <f t="shared" si="232"/>
        <v>5.5599304961509525E-17</v>
      </c>
      <c r="HV187" s="82">
        <f t="shared" si="232"/>
        <v>8.3418412484081883E-32</v>
      </c>
      <c r="HW187" s="82">
        <f t="shared" si="232"/>
        <v>1.3624813018271485E-32</v>
      </c>
      <c r="HX187" s="82">
        <f t="shared" si="232"/>
        <v>1.0532644852948264E-35</v>
      </c>
      <c r="HY187" s="82">
        <f t="shared" si="232"/>
        <v>8.9889982187288182E-32</v>
      </c>
      <c r="HZ187" s="82">
        <f t="shared" si="232"/>
        <v>1.0946535892898714E-47</v>
      </c>
      <c r="IA187" s="82">
        <f t="shared" si="232"/>
        <v>2.0274414713335556E-44</v>
      </c>
      <c r="IB187" s="82">
        <f t="shared" si="232"/>
        <v>8.824945273397479E-41</v>
      </c>
      <c r="IC187" s="82">
        <f t="shared" si="232"/>
        <v>1.3809153147361881E-33</v>
      </c>
      <c r="ID187" s="82">
        <f t="shared" si="232"/>
        <v>1.720469879135785E-35</v>
      </c>
      <c r="IE187" s="82">
        <f t="shared" si="232"/>
        <v>7.6316842411711847E-28</v>
      </c>
      <c r="IF187" s="82">
        <f t="shared" si="232"/>
        <v>2.1491995157784727E-39</v>
      </c>
      <c r="IG187" s="82">
        <f t="shared" si="232"/>
        <v>7.166757207234502E-34</v>
      </c>
      <c r="II187" s="82">
        <f t="shared" si="233"/>
        <v>0.36115987027668933</v>
      </c>
      <c r="IJ187" s="82">
        <f t="shared" si="233"/>
        <v>0.3940352084318185</v>
      </c>
      <c r="IK187" s="82">
        <f t="shared" si="233"/>
        <v>0.54616238078741219</v>
      </c>
      <c r="IL187" s="82">
        <f t="shared" si="233"/>
        <v>8.9983359371443E-2</v>
      </c>
      <c r="IM187" s="82">
        <f t="shared" si="233"/>
        <v>7.9684717488598983E-2</v>
      </c>
      <c r="IN187" s="82">
        <f t="shared" si="233"/>
        <v>4.232915000441996E-2</v>
      </c>
      <c r="IO187" s="82">
        <f t="shared" si="233"/>
        <v>5.9243702601047638E-2</v>
      </c>
      <c r="IP187" s="82">
        <f t="shared" si="233"/>
        <v>1.9993450424759019E-2</v>
      </c>
      <c r="IQ187" s="82">
        <f t="shared" si="233"/>
        <v>1.1003459262420415E-2</v>
      </c>
      <c r="IR187" s="82">
        <f t="shared" si="233"/>
        <v>1.8583375948590879E-2</v>
      </c>
      <c r="IS187" s="82">
        <f t="shared" si="233"/>
        <v>5.2983545950396095E-2</v>
      </c>
      <c r="IT187" s="82">
        <f t="shared" si="233"/>
        <v>6.4424139336743319E-2</v>
      </c>
      <c r="IU187" s="82">
        <f t="shared" si="233"/>
        <v>0.20430266704039385</v>
      </c>
      <c r="IV187" s="82">
        <f t="shared" si="233"/>
        <v>0.54600236556736714</v>
      </c>
      <c r="IW187" s="82">
        <f t="shared" si="233"/>
        <v>0.37222748743070144</v>
      </c>
      <c r="IY187" s="82">
        <f t="shared" si="234"/>
        <v>0.36115987027668933</v>
      </c>
      <c r="IZ187" s="82">
        <f t="shared" si="234"/>
        <v>0.39403520843181927</v>
      </c>
      <c r="JA187" s="82">
        <f t="shared" si="234"/>
        <v>0.5461623807874123</v>
      </c>
      <c r="JB187" s="82">
        <f t="shared" si="234"/>
        <v>8.9983359371443E-2</v>
      </c>
      <c r="JC187" s="82">
        <f t="shared" si="234"/>
        <v>7.9684717488598983E-2</v>
      </c>
      <c r="JD187" s="82">
        <f t="shared" si="234"/>
        <v>4.232915000441996E-2</v>
      </c>
      <c r="JE187" s="82">
        <f t="shared" si="234"/>
        <v>5.9243702601047638E-2</v>
      </c>
      <c r="JF187" s="82">
        <f t="shared" si="234"/>
        <v>1.9993450424759019E-2</v>
      </c>
      <c r="JG187" s="82">
        <f t="shared" si="234"/>
        <v>1.1003459262420415E-2</v>
      </c>
      <c r="JH187" s="82">
        <f t="shared" si="234"/>
        <v>1.8583375948590879E-2</v>
      </c>
      <c r="JI187" s="82">
        <f t="shared" si="234"/>
        <v>5.2983545950396095E-2</v>
      </c>
      <c r="JJ187" s="82">
        <f t="shared" si="234"/>
        <v>6.4424139336743319E-2</v>
      </c>
      <c r="JK187" s="82">
        <f t="shared" si="234"/>
        <v>0.20430266704039385</v>
      </c>
      <c r="JL187" s="82">
        <f t="shared" si="234"/>
        <v>0.54600236556736714</v>
      </c>
      <c r="JM187" s="82">
        <f t="shared" si="234"/>
        <v>0.37222748743070144</v>
      </c>
    </row>
    <row r="188" spans="2:273" x14ac:dyDescent="0.25">
      <c r="B188" s="2">
        <v>161</v>
      </c>
      <c r="C188" s="37">
        <v>0.203267</v>
      </c>
      <c r="D188" s="37">
        <v>0.17923700000000001</v>
      </c>
      <c r="E188" s="37">
        <v>0.18725800000000001</v>
      </c>
      <c r="F188" s="37">
        <v>0.19066900000000001</v>
      </c>
      <c r="G188" s="37">
        <v>0.198297</v>
      </c>
      <c r="H188" s="37">
        <v>0.20175199999999999</v>
      </c>
      <c r="I188" s="37">
        <v>0.20418800000000001</v>
      </c>
      <c r="J188" s="37">
        <v>0.197599</v>
      </c>
      <c r="K188" s="37">
        <v>0.18626400000000001</v>
      </c>
      <c r="L188" s="37">
        <v>0.207986</v>
      </c>
      <c r="M188" s="37">
        <v>0.20647299999999999</v>
      </c>
      <c r="N188" s="37">
        <v>0.17890600000000001</v>
      </c>
      <c r="O188" s="37">
        <v>0.18427399999999999</v>
      </c>
      <c r="P188" s="37">
        <v>0.19331899999999999</v>
      </c>
      <c r="Q188" s="37">
        <v>0.25853799999999999</v>
      </c>
      <c r="S188" s="4">
        <f t="shared" si="235"/>
        <v>0.20184527252904985</v>
      </c>
      <c r="T188" s="4">
        <f t="shared" si="235"/>
        <v>0.19418048145217578</v>
      </c>
      <c r="U188" s="4">
        <f t="shared" si="235"/>
        <v>0.18898894962491103</v>
      </c>
      <c r="V188" s="4">
        <f t="shared" si="235"/>
        <v>0.19139942970576296</v>
      </c>
      <c r="W188" s="4">
        <f t="shared" si="235"/>
        <v>0.19550396489092131</v>
      </c>
      <c r="X188" s="4">
        <f t="shared" si="235"/>
        <v>0.20367696554868911</v>
      </c>
      <c r="Y188" s="4">
        <f t="shared" si="235"/>
        <v>0.20324850158883975</v>
      </c>
      <c r="Z188" s="4">
        <f t="shared" si="235"/>
        <v>0.19996518187611059</v>
      </c>
      <c r="AA188" s="4">
        <f t="shared" si="235"/>
        <v>0.19079441984680681</v>
      </c>
      <c r="AB188" s="4">
        <f t="shared" si="235"/>
        <v>0.19864366007564682</v>
      </c>
      <c r="AC188" s="4">
        <f t="shared" si="235"/>
        <v>0.20277753966163781</v>
      </c>
      <c r="AD188" s="4">
        <f t="shared" si="235"/>
        <v>0.18319202452760397</v>
      </c>
      <c r="AE188" s="4">
        <f t="shared" si="235"/>
        <v>0.18275132393970017</v>
      </c>
      <c r="AF188" s="4">
        <f t="shared" si="235"/>
        <v>0.2023380586482505</v>
      </c>
      <c r="AG188" s="4">
        <f t="shared" si="235"/>
        <v>0.25967644152848673</v>
      </c>
      <c r="AI188" s="4">
        <f t="shared" si="236"/>
        <v>1.4217274709501515E-3</v>
      </c>
      <c r="AJ188" s="4">
        <f t="shared" si="236"/>
        <v>-1.4943481452175778E-2</v>
      </c>
      <c r="AK188" s="4">
        <f t="shared" si="236"/>
        <v>-1.7309496249110212E-3</v>
      </c>
      <c r="AL188" s="4">
        <f t="shared" si="236"/>
        <v>-7.3042970576295274E-4</v>
      </c>
      <c r="AM188" s="4">
        <f t="shared" si="236"/>
        <v>2.7930351090786898E-3</v>
      </c>
      <c r="AN188" s="4">
        <f t="shared" si="236"/>
        <v>-1.9249655486891226E-3</v>
      </c>
      <c r="AO188" s="4">
        <f t="shared" si="236"/>
        <v>9.3949841116025556E-4</v>
      </c>
      <c r="AP188" s="4">
        <f t="shared" si="236"/>
        <v>-2.3661818761105957E-3</v>
      </c>
      <c r="AQ188" s="4">
        <f t="shared" si="236"/>
        <v>-4.5304198468067991E-3</v>
      </c>
      <c r="AR188" s="4">
        <f t="shared" si="236"/>
        <v>9.3423399243531824E-3</v>
      </c>
      <c r="AS188" s="4">
        <f t="shared" si="236"/>
        <v>3.6954603383621831E-3</v>
      </c>
      <c r="AT188" s="4">
        <f t="shared" si="236"/>
        <v>-4.2860245276039599E-3</v>
      </c>
      <c r="AU188" s="4">
        <f t="shared" si="236"/>
        <v>1.5226760602998213E-3</v>
      </c>
      <c r="AV188" s="4">
        <f t="shared" si="236"/>
        <v>-9.0190586482505053E-3</v>
      </c>
      <c r="AW188" s="4">
        <f t="shared" si="236"/>
        <v>-1.1384415284867444E-3</v>
      </c>
      <c r="AY188" s="2">
        <f t="shared" si="228"/>
        <v>0.20150856680616561</v>
      </c>
      <c r="AZ188" s="2">
        <f t="shared" si="228"/>
        <v>0.18354101001870954</v>
      </c>
      <c r="BA188" s="2">
        <f t="shared" si="228"/>
        <v>0.18641852995195865</v>
      </c>
      <c r="BB188" s="2">
        <f t="shared" si="228"/>
        <v>0.19139879788347897</v>
      </c>
      <c r="BC188" s="2">
        <f t="shared" si="228"/>
        <v>0.19550350010072362</v>
      </c>
      <c r="BD188" s="2">
        <f t="shared" si="228"/>
        <v>0.20367695919590847</v>
      </c>
      <c r="BE188" s="2">
        <f t="shared" si="228"/>
        <v>0.20324840497841262</v>
      </c>
      <c r="BF188" s="2">
        <f t="shared" si="228"/>
        <v>0.19996518131697999</v>
      </c>
      <c r="BG188" s="2">
        <f t="shared" si="228"/>
        <v>0.19079441977770845</v>
      </c>
      <c r="BH188" s="2">
        <f t="shared" si="228"/>
        <v>0.19864365892380081</v>
      </c>
      <c r="BI188" s="2">
        <f t="shared" si="228"/>
        <v>0.20277734447371412</v>
      </c>
      <c r="BJ188" s="2">
        <f t="shared" si="228"/>
        <v>0.18319185596262</v>
      </c>
      <c r="BK188" s="2">
        <f t="shared" si="228"/>
        <v>0.18267467248297736</v>
      </c>
      <c r="BL188" s="2">
        <f t="shared" si="228"/>
        <v>0.19615228488573003</v>
      </c>
      <c r="BM188" s="2">
        <f t="shared" si="228"/>
        <v>0.22421626795441998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 t="str">
        <f t="shared" si="198"/>
        <v/>
      </c>
      <c r="CV188" s="2" t="str">
        <f t="shared" si="199"/>
        <v/>
      </c>
      <c r="CW188" s="2" t="str">
        <f t="shared" si="200"/>
        <v/>
      </c>
      <c r="CX188" s="2" t="str">
        <f t="shared" si="201"/>
        <v/>
      </c>
      <c r="CY188" s="2" t="str">
        <f t="shared" si="202"/>
        <v/>
      </c>
      <c r="CZ188" s="2" t="str">
        <f t="shared" si="203"/>
        <v/>
      </c>
      <c r="DA188" s="2" t="str">
        <f t="shared" si="204"/>
        <v/>
      </c>
      <c r="DB188" s="2" t="str">
        <f t="shared" si="205"/>
        <v/>
      </c>
      <c r="DC188" s="2">
        <f t="shared" si="206"/>
        <v>0.18626400000000001</v>
      </c>
      <c r="DD188" s="2" t="str">
        <f t="shared" si="207"/>
        <v/>
      </c>
      <c r="DE188" s="2" t="str">
        <f t="shared" si="208"/>
        <v/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0.41542894117647072</v>
      </c>
      <c r="DL188" s="2">
        <f t="shared" si="237"/>
        <v>0.36315858742964352</v>
      </c>
      <c r="DM188" s="2">
        <f t="shared" si="237"/>
        <v>0.31273129129129129</v>
      </c>
      <c r="DN188" s="2">
        <f t="shared" si="237"/>
        <v>0.3101522014296188</v>
      </c>
      <c r="DO188" s="2">
        <f t="shared" si="237"/>
        <v>0.33794692821653693</v>
      </c>
      <c r="DP188" s="2">
        <f t="shared" si="237"/>
        <v>0.36839893769230769</v>
      </c>
      <c r="DQ188" s="2">
        <f t="shared" si="237"/>
        <v>0.33137710378510377</v>
      </c>
      <c r="DR188" s="2">
        <f t="shared" si="237"/>
        <v>0.39284152109751569</v>
      </c>
      <c r="DS188" s="2">
        <f t="shared" si="237"/>
        <v>0.29604176206896554</v>
      </c>
      <c r="DT188" s="2">
        <f t="shared" si="237"/>
        <v>0.31287704488232065</v>
      </c>
      <c r="DU188" s="2">
        <f t="shared" si="237"/>
        <v>0.29324193793103437</v>
      </c>
      <c r="DV188" s="2">
        <f t="shared" si="237"/>
        <v>0.29930712717834629</v>
      </c>
      <c r="DW188" s="2">
        <f t="shared" si="237"/>
        <v>0.33134572903225801</v>
      </c>
      <c r="DX188" s="2">
        <f t="shared" si="237"/>
        <v>0.33931060241935479</v>
      </c>
      <c r="DY188" s="2">
        <f t="shared" si="237"/>
        <v>0.22891501148922197</v>
      </c>
      <c r="EA188" s="2">
        <f t="shared" si="241"/>
        <v>0.20075277777777775</v>
      </c>
      <c r="EB188" s="2">
        <f t="shared" si="241"/>
        <v>0.1806169996393017</v>
      </c>
      <c r="EC188" s="2">
        <f t="shared" si="241"/>
        <v>0.18656736465617152</v>
      </c>
      <c r="ED188" s="2">
        <f t="shared" si="241"/>
        <v>0.18974113648500768</v>
      </c>
      <c r="EE188" s="2">
        <f t="shared" si="241"/>
        <v>0.19319422231232558</v>
      </c>
      <c r="EF188" s="2">
        <f t="shared" si="240"/>
        <v>0.20408549613997884</v>
      </c>
      <c r="EG188" s="2">
        <f t="shared" si="240"/>
        <v>0.20079304544613102</v>
      </c>
      <c r="EH188" s="2">
        <f t="shared" si="240"/>
        <v>0.19926604998816574</v>
      </c>
      <c r="EI188" s="2">
        <f t="shared" si="240"/>
        <v>0.19336671380468731</v>
      </c>
      <c r="EJ188" s="2">
        <f t="shared" si="240"/>
        <v>0.18377587297555312</v>
      </c>
      <c r="EK188" s="2">
        <f t="shared" si="213"/>
        <v>0.19329059488447436</v>
      </c>
      <c r="EL188" s="2">
        <f t="shared" si="180"/>
        <v>0.18375867425456255</v>
      </c>
      <c r="EM188" s="2">
        <f t="shared" si="180"/>
        <v>0.17732693633628749</v>
      </c>
      <c r="EN188" s="2">
        <f t="shared" si="180"/>
        <v>0.19992772452409163</v>
      </c>
      <c r="EO188" s="2">
        <f t="shared" si="180"/>
        <v>0.23027987124961824</v>
      </c>
      <c r="EQ188" s="2">
        <f t="shared" si="238"/>
        <v>0.20183193451853723</v>
      </c>
      <c r="ER188" s="2">
        <f t="shared" si="238"/>
        <v>0.18664002472705554</v>
      </c>
      <c r="ES188" s="2">
        <f t="shared" si="238"/>
        <v>0.18629644037679005</v>
      </c>
      <c r="ET188" s="2">
        <f t="shared" si="238"/>
        <v>0.19187319247199439</v>
      </c>
      <c r="EU188" s="2">
        <f t="shared" si="238"/>
        <v>0.19612228311490848</v>
      </c>
      <c r="EV188" s="2">
        <f t="shared" si="238"/>
        <v>0.20359064089806714</v>
      </c>
      <c r="EW188" s="2">
        <f t="shared" si="238"/>
        <v>0.2038091465046247</v>
      </c>
      <c r="EX188" s="2">
        <f t="shared" si="238"/>
        <v>0.2001232436734427</v>
      </c>
      <c r="EY188" s="2">
        <f t="shared" si="238"/>
        <v>0.19034379355580877</v>
      </c>
      <c r="EZ188" s="2">
        <f t="shared" si="238"/>
        <v>0.20142896403451258</v>
      </c>
      <c r="FA188" s="2">
        <f t="shared" si="238"/>
        <v>0.20489161802984682</v>
      </c>
      <c r="FB188" s="2">
        <f t="shared" si="238"/>
        <v>0.18304395405624135</v>
      </c>
      <c r="FC188" s="2">
        <f t="shared" si="238"/>
        <v>0.1846756494840481</v>
      </c>
      <c r="FD188" s="2">
        <f t="shared" si="238"/>
        <v>0.19466294602995576</v>
      </c>
      <c r="FE188" s="2">
        <f t="shared" si="238"/>
        <v>0.21947299095816125</v>
      </c>
      <c r="FG188" s="2">
        <f t="shared" si="239"/>
        <v>0.99999823999522164</v>
      </c>
      <c r="FH188" s="2">
        <f t="shared" si="239"/>
        <v>0.99998584982253746</v>
      </c>
      <c r="FI188" s="2">
        <f t="shared" si="239"/>
        <v>0.99999019931958122</v>
      </c>
      <c r="FJ188" s="2">
        <f t="shared" si="239"/>
        <v>0.99999273807112388</v>
      </c>
      <c r="FK188" s="2">
        <f t="shared" si="239"/>
        <v>0.99999406338278285</v>
      </c>
      <c r="FL188" s="2">
        <f t="shared" si="239"/>
        <v>0.99999624718594093</v>
      </c>
      <c r="FM188" s="2">
        <f t="shared" si="239"/>
        <v>0.99999563064933472</v>
      </c>
      <c r="FN188" s="2">
        <f t="shared" si="239"/>
        <v>0.99999431851207132</v>
      </c>
      <c r="FO188" s="2">
        <f t="shared" si="239"/>
        <v>0.99999486205080557</v>
      </c>
      <c r="FP188" s="2">
        <f t="shared" si="239"/>
        <v>0.99999517890604173</v>
      </c>
      <c r="FQ188" s="2">
        <f t="shared" si="239"/>
        <v>0.99999488803145165</v>
      </c>
      <c r="FR188" s="2">
        <f t="shared" si="239"/>
        <v>0.99999400372965264</v>
      </c>
      <c r="FS188" s="2">
        <f t="shared" si="239"/>
        <v>0.99999356377817306</v>
      </c>
      <c r="FT188" s="2">
        <f t="shared" si="239"/>
        <v>0.99999339999580084</v>
      </c>
      <c r="FU188" s="2">
        <f t="shared" si="239"/>
        <v>0.99998736647468611</v>
      </c>
      <c r="FW188" s="2">
        <f t="shared" si="230"/>
        <v>0.70000137031329235</v>
      </c>
      <c r="FX188" s="2">
        <f t="shared" si="230"/>
        <v>0.48504320353674857</v>
      </c>
      <c r="FY188" s="2">
        <f t="shared" si="230"/>
        <v>0.55392302558051909</v>
      </c>
      <c r="FZ188" s="2">
        <f t="shared" si="230"/>
        <v>0.77708418165103865</v>
      </c>
      <c r="GA188" s="2">
        <f t="shared" si="230"/>
        <v>0.78837790696000454</v>
      </c>
      <c r="GB188" s="2">
        <f t="shared" si="230"/>
        <v>0.8268146868229479</v>
      </c>
      <c r="GC188" s="2">
        <f t="shared" si="230"/>
        <v>0.81389479899105477</v>
      </c>
      <c r="GD188" s="2">
        <f t="shared" si="230"/>
        <v>0.81432183192803187</v>
      </c>
      <c r="GE188" s="2">
        <f t="shared" si="230"/>
        <v>0.85110467837015136</v>
      </c>
      <c r="GF188" s="2">
        <f t="shared" si="230"/>
        <v>0.84218471936235106</v>
      </c>
      <c r="GG188" s="2">
        <f t="shared" si="230"/>
        <v>0.81770706964770867</v>
      </c>
      <c r="GH188" s="2">
        <f t="shared" si="230"/>
        <v>0.79403262009036712</v>
      </c>
      <c r="GI188" s="2">
        <f t="shared" si="230"/>
        <v>0.72757566393837481</v>
      </c>
      <c r="GJ188" s="2">
        <f t="shared" si="230"/>
        <v>0.71728745476135114</v>
      </c>
      <c r="GK188" s="2">
        <f t="shared" si="230"/>
        <v>0.56108570546499736</v>
      </c>
      <c r="GM188" s="82">
        <f t="shared" si="231"/>
        <v>1.1501023403047426E-70</v>
      </c>
      <c r="GN188" s="82">
        <f t="shared" si="231"/>
        <v>0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3.5409060775762832E-29</v>
      </c>
      <c r="HD188" s="82">
        <f t="shared" si="182"/>
        <v>6.1712307581981129E-211</v>
      </c>
      <c r="HE188" s="82">
        <f t="shared" si="182"/>
        <v>1.7487924748669077E-260</v>
      </c>
      <c r="HF188" s="82">
        <f t="shared" si="182"/>
        <v>1.4426972810660861E-241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2.3927896259551703E-20</v>
      </c>
      <c r="HT188" s="82">
        <f t="shared" si="232"/>
        <v>8.2097240868933057E-17</v>
      </c>
      <c r="HU188" s="82">
        <f t="shared" si="232"/>
        <v>6.2488356794217967E-18</v>
      </c>
      <c r="HV188" s="82">
        <f t="shared" si="232"/>
        <v>2.8352272638043607E-33</v>
      </c>
      <c r="HW188" s="82">
        <f t="shared" si="232"/>
        <v>4.7957432257219965E-34</v>
      </c>
      <c r="HX188" s="82">
        <f t="shared" si="232"/>
        <v>3.5973350978985742E-37</v>
      </c>
      <c r="HY188" s="82">
        <f t="shared" si="232"/>
        <v>3.8837049717748853E-33</v>
      </c>
      <c r="HZ188" s="82">
        <f t="shared" si="232"/>
        <v>9.2745853616996947E-50</v>
      </c>
      <c r="IA188" s="82">
        <f t="shared" si="232"/>
        <v>2.985760248465493E-46</v>
      </c>
      <c r="IB188" s="82">
        <f t="shared" si="232"/>
        <v>1.7880862537107663E-42</v>
      </c>
      <c r="IC188" s="82">
        <f t="shared" si="232"/>
        <v>5.3181146525287695E-35</v>
      </c>
      <c r="ID188" s="82">
        <f t="shared" si="232"/>
        <v>4.747472370814629E-37</v>
      </c>
      <c r="IE188" s="82">
        <f t="shared" si="232"/>
        <v>3.5692683308531289E-29</v>
      </c>
      <c r="IF188" s="82">
        <f t="shared" si="232"/>
        <v>1.8712978580996364E-41</v>
      </c>
      <c r="IG188" s="82">
        <f t="shared" si="232"/>
        <v>8.0533699223491856E-36</v>
      </c>
      <c r="II188" s="82">
        <f t="shared" si="233"/>
        <v>0.31268609799316766</v>
      </c>
      <c r="IJ188" s="82">
        <f t="shared" si="233"/>
        <v>0.46320884574982946</v>
      </c>
      <c r="IK188" s="82">
        <f t="shared" si="233"/>
        <v>0.55448540964041171</v>
      </c>
      <c r="IL188" s="82">
        <f t="shared" si="233"/>
        <v>6.7194948436113552E-2</v>
      </c>
      <c r="IM188" s="82">
        <f t="shared" si="233"/>
        <v>5.9509562623371995E-2</v>
      </c>
      <c r="IN188" s="82">
        <f t="shared" si="233"/>
        <v>3.0976674213533888E-2</v>
      </c>
      <c r="IO188" s="82">
        <f t="shared" si="233"/>
        <v>4.4226027220159683E-2</v>
      </c>
      <c r="IP188" s="82">
        <f t="shared" si="233"/>
        <v>1.3099823455591995E-2</v>
      </c>
      <c r="IQ188" s="82">
        <f t="shared" si="233"/>
        <v>7.2656924167383207E-3</v>
      </c>
      <c r="IR188" s="82">
        <f t="shared" si="233"/>
        <v>1.2746308419099879E-2</v>
      </c>
      <c r="IS188" s="82">
        <f t="shared" si="233"/>
        <v>3.9250948199640701E-2</v>
      </c>
      <c r="IT188" s="82">
        <f t="shared" si="233"/>
        <v>4.7182369284603135E-2</v>
      </c>
      <c r="IU188" s="82">
        <f t="shared" si="233"/>
        <v>0.16197301862646016</v>
      </c>
      <c r="IV188" s="82">
        <f t="shared" si="233"/>
        <v>0.51876853789914046</v>
      </c>
      <c r="IW188" s="82">
        <f t="shared" si="233"/>
        <v>0.2808810252886797</v>
      </c>
      <c r="IY188" s="82">
        <f t="shared" si="234"/>
        <v>0.31268609799316766</v>
      </c>
      <c r="IZ188" s="82">
        <f t="shared" si="234"/>
        <v>0.46320884574982951</v>
      </c>
      <c r="JA188" s="82">
        <f t="shared" si="234"/>
        <v>0.55448540964041171</v>
      </c>
      <c r="JB188" s="82">
        <f t="shared" si="234"/>
        <v>6.7194948436113552E-2</v>
      </c>
      <c r="JC188" s="82">
        <f t="shared" si="234"/>
        <v>5.9509562623371995E-2</v>
      </c>
      <c r="JD188" s="82">
        <f t="shared" si="234"/>
        <v>3.0976674213533888E-2</v>
      </c>
      <c r="JE188" s="82">
        <f t="shared" si="234"/>
        <v>4.4226027220159683E-2</v>
      </c>
      <c r="JF188" s="82">
        <f t="shared" si="234"/>
        <v>1.3099823455591995E-2</v>
      </c>
      <c r="JG188" s="82">
        <f t="shared" si="234"/>
        <v>7.2656924167383207E-3</v>
      </c>
      <c r="JH188" s="82">
        <f t="shared" si="234"/>
        <v>1.2746308419099879E-2</v>
      </c>
      <c r="JI188" s="82">
        <f t="shared" si="234"/>
        <v>3.9250948199640701E-2</v>
      </c>
      <c r="JJ188" s="82">
        <f t="shared" si="234"/>
        <v>4.7182369284603135E-2</v>
      </c>
      <c r="JK188" s="82">
        <f t="shared" si="234"/>
        <v>0.16197301862646016</v>
      </c>
      <c r="JL188" s="82">
        <f t="shared" si="234"/>
        <v>0.51876853789914046</v>
      </c>
      <c r="JM188" s="82">
        <f t="shared" si="234"/>
        <v>0.2808810252886797</v>
      </c>
    </row>
    <row r="189" spans="2:273" x14ac:dyDescent="0.25">
      <c r="B189" s="2">
        <v>162</v>
      </c>
      <c r="C189" s="37">
        <v>0.21108299999999999</v>
      </c>
      <c r="D189" s="37">
        <v>0.18545900000000001</v>
      </c>
      <c r="E189" s="37">
        <v>0.191661</v>
      </c>
      <c r="F189" s="37">
        <v>0.192856</v>
      </c>
      <c r="G189" s="37">
        <v>0.19634099999999999</v>
      </c>
      <c r="H189" s="37">
        <v>0.202261</v>
      </c>
      <c r="I189" s="37">
        <v>0.20721999999999999</v>
      </c>
      <c r="J189" s="37">
        <v>0.19950100000000001</v>
      </c>
      <c r="K189" s="37">
        <v>0.186941</v>
      </c>
      <c r="L189" s="37">
        <v>0.20727599999999999</v>
      </c>
      <c r="M189" s="37">
        <v>0.210532</v>
      </c>
      <c r="N189" s="37">
        <v>0.17727999999999999</v>
      </c>
      <c r="O189" s="37">
        <v>0.17804500000000001</v>
      </c>
      <c r="P189" s="37">
        <v>0.19450200000000001</v>
      </c>
      <c r="Q189" s="37">
        <v>0.244451</v>
      </c>
      <c r="S189" s="4">
        <f t="shared" si="235"/>
        <v>0.20141640491889187</v>
      </c>
      <c r="T189" s="4">
        <f t="shared" si="235"/>
        <v>0.19294163871485431</v>
      </c>
      <c r="U189" s="4">
        <f t="shared" si="235"/>
        <v>0.18810906850928064</v>
      </c>
      <c r="V189" s="4">
        <f t="shared" si="235"/>
        <v>0.19107506153115925</v>
      </c>
      <c r="W189" s="4">
        <f t="shared" si="235"/>
        <v>0.19523610749395193</v>
      </c>
      <c r="X189" s="4">
        <f t="shared" si="235"/>
        <v>0.20338809042337594</v>
      </c>
      <c r="Y189" s="4">
        <f t="shared" si="235"/>
        <v>0.20296200718665577</v>
      </c>
      <c r="Z189" s="4">
        <f t="shared" si="235"/>
        <v>0.19960708155365445</v>
      </c>
      <c r="AA189" s="4">
        <f t="shared" si="235"/>
        <v>0.19045028815527784</v>
      </c>
      <c r="AB189" s="4">
        <f t="shared" si="235"/>
        <v>0.19877003801191126</v>
      </c>
      <c r="AC189" s="4">
        <f t="shared" si="235"/>
        <v>0.20296460491089294</v>
      </c>
      <c r="AD189" s="4">
        <f t="shared" si="235"/>
        <v>0.18289102110997066</v>
      </c>
      <c r="AE189" s="4">
        <f t="shared" si="235"/>
        <v>0.18243443714735327</v>
      </c>
      <c r="AF189" s="4">
        <f t="shared" si="235"/>
        <v>0.19992476874027842</v>
      </c>
      <c r="AG189" s="4">
        <f t="shared" si="235"/>
        <v>0.24461092590044553</v>
      </c>
      <c r="AI189" s="4">
        <f t="shared" si="236"/>
        <v>9.6665950811081203E-3</v>
      </c>
      <c r="AJ189" s="4">
        <f t="shared" si="236"/>
        <v>-7.4826387148543005E-3</v>
      </c>
      <c r="AK189" s="4">
        <f t="shared" si="236"/>
        <v>3.5519314907193622E-3</v>
      </c>
      <c r="AL189" s="4">
        <f t="shared" si="236"/>
        <v>1.7809384688407537E-3</v>
      </c>
      <c r="AM189" s="4">
        <f t="shared" si="236"/>
        <v>1.1048925060480608E-3</v>
      </c>
      <c r="AN189" s="4">
        <f t="shared" si="236"/>
        <v>-1.1270904233759427E-3</v>
      </c>
      <c r="AO189" s="4">
        <f t="shared" si="236"/>
        <v>4.2579928133442135E-3</v>
      </c>
      <c r="AP189" s="4">
        <f t="shared" si="236"/>
        <v>-1.0608155365443572E-4</v>
      </c>
      <c r="AQ189" s="4">
        <f t="shared" si="236"/>
        <v>-3.5092881552778454E-3</v>
      </c>
      <c r="AR189" s="4">
        <f t="shared" si="236"/>
        <v>8.5059619880887283E-3</v>
      </c>
      <c r="AS189" s="4">
        <f t="shared" si="236"/>
        <v>7.5673950891070596E-3</v>
      </c>
      <c r="AT189" s="4">
        <f t="shared" si="236"/>
        <v>-5.6110211099706653E-3</v>
      </c>
      <c r="AU189" s="4">
        <f t="shared" si="236"/>
        <v>-4.3894371473532645E-3</v>
      </c>
      <c r="AV189" s="4">
        <f t="shared" si="236"/>
        <v>-5.4227687402784164E-3</v>
      </c>
      <c r="AW189" s="4">
        <f t="shared" si="236"/>
        <v>-1.599259004455289E-4</v>
      </c>
      <c r="AY189" s="2">
        <f t="shared" si="228"/>
        <v>0.20123489840773282</v>
      </c>
      <c r="AZ189" s="2">
        <f t="shared" si="228"/>
        <v>0.18322219062512288</v>
      </c>
      <c r="BA189" s="2">
        <f t="shared" si="228"/>
        <v>0.18618708377968274</v>
      </c>
      <c r="BB189" s="2">
        <f t="shared" si="228"/>
        <v>0.19107489351824741</v>
      </c>
      <c r="BC189" s="2">
        <f t="shared" si="228"/>
        <v>0.19523598437561793</v>
      </c>
      <c r="BD189" s="2">
        <f t="shared" si="228"/>
        <v>0.20338808892817764</v>
      </c>
      <c r="BE189" s="2">
        <f t="shared" si="228"/>
        <v>0.2029619818906408</v>
      </c>
      <c r="BF189" s="2">
        <f t="shared" si="228"/>
        <v>0.19960708147898759</v>
      </c>
      <c r="BG189" s="2">
        <f t="shared" si="228"/>
        <v>0.19045028814577339</v>
      </c>
      <c r="BH189" s="2">
        <f t="shared" si="228"/>
        <v>0.19877003781863903</v>
      </c>
      <c r="BI189" s="2">
        <f t="shared" si="228"/>
        <v>0.20296455583753623</v>
      </c>
      <c r="BJ189" s="2">
        <f t="shared" si="228"/>
        <v>0.18289098079919408</v>
      </c>
      <c r="BK189" s="2">
        <f t="shared" si="228"/>
        <v>0.18240651078592485</v>
      </c>
      <c r="BL189" s="2">
        <f t="shared" si="228"/>
        <v>0.19559346369720815</v>
      </c>
      <c r="BM189" s="2">
        <f t="shared" si="228"/>
        <v>0.22352564944345815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 t="str">
        <f t="shared" si="198"/>
        <v/>
      </c>
      <c r="CV189" s="2" t="str">
        <f t="shared" si="199"/>
        <v/>
      </c>
      <c r="CW189" s="2" t="str">
        <f t="shared" si="200"/>
        <v/>
      </c>
      <c r="CX189" s="2" t="str">
        <f t="shared" si="201"/>
        <v/>
      </c>
      <c r="CY189" s="2" t="str">
        <f t="shared" si="202"/>
        <v/>
      </c>
      <c r="CZ189" s="2" t="str">
        <f t="shared" si="203"/>
        <v/>
      </c>
      <c r="DA189" s="2" t="str">
        <f t="shared" si="204"/>
        <v/>
      </c>
      <c r="DB189" s="2">
        <f t="shared" si="205"/>
        <v>0.19950100000000001</v>
      </c>
      <c r="DC189" s="2">
        <f t="shared" si="206"/>
        <v>0.186941</v>
      </c>
      <c r="DD189" s="2">
        <f t="shared" si="207"/>
        <v>0.20727599999999999</v>
      </c>
      <c r="DE189" s="2" t="str">
        <f t="shared" si="208"/>
        <v/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0.41643003921568644</v>
      </c>
      <c r="DL189" s="2">
        <f t="shared" si="237"/>
        <v>0.36393187833020635</v>
      </c>
      <c r="DM189" s="2">
        <f t="shared" si="237"/>
        <v>0.31321287558987554</v>
      </c>
      <c r="DN189" s="2">
        <f t="shared" si="237"/>
        <v>0.31055410337243405</v>
      </c>
      <c r="DO189" s="2">
        <f t="shared" si="237"/>
        <v>0.33853350975157587</v>
      </c>
      <c r="DP189" s="2">
        <f t="shared" si="237"/>
        <v>0.36912567230769233</v>
      </c>
      <c r="DQ189" s="2">
        <f t="shared" si="237"/>
        <v>0.33182676739926742</v>
      </c>
      <c r="DR189" s="2">
        <f t="shared" si="237"/>
        <v>0.39368822476826093</v>
      </c>
      <c r="DS189" s="2">
        <f t="shared" si="237"/>
        <v>0.29629346699507392</v>
      </c>
      <c r="DT189" s="2">
        <f t="shared" si="237"/>
        <v>0.31332133743842355</v>
      </c>
      <c r="DU189" s="2">
        <f t="shared" si="237"/>
        <v>0.29355336256157627</v>
      </c>
      <c r="DV189" s="2">
        <f t="shared" si="237"/>
        <v>0.2997037890248424</v>
      </c>
      <c r="DW189" s="2">
        <f t="shared" si="237"/>
        <v>0.33191547419354833</v>
      </c>
      <c r="DX189" s="2">
        <f t="shared" si="237"/>
        <v>0.33983480362903223</v>
      </c>
      <c r="DY189" s="2">
        <f t="shared" si="237"/>
        <v>0.22861497001860154</v>
      </c>
      <c r="EA189" s="2">
        <f t="shared" si="241"/>
        <v>0.20042917777777775</v>
      </c>
      <c r="EB189" s="2">
        <f t="shared" si="241"/>
        <v>0.18009522839417114</v>
      </c>
      <c r="EC189" s="2">
        <f t="shared" si="241"/>
        <v>0.18634504148899006</v>
      </c>
      <c r="ED189" s="2">
        <f t="shared" si="241"/>
        <v>0.18935494939811776</v>
      </c>
      <c r="EE189" s="2">
        <f t="shared" si="241"/>
        <v>0.19284485148234887</v>
      </c>
      <c r="EF189" s="2">
        <f t="shared" si="240"/>
        <v>0.20380945247083779</v>
      </c>
      <c r="EG189" s="2">
        <f t="shared" si="240"/>
        <v>0.20042674794520546</v>
      </c>
      <c r="EH189" s="2">
        <f t="shared" si="240"/>
        <v>0.19888567045364897</v>
      </c>
      <c r="EI189" s="2">
        <f t="shared" si="240"/>
        <v>0.19309669568313861</v>
      </c>
      <c r="EJ189" s="2">
        <f t="shared" si="240"/>
        <v>0.1834626354851136</v>
      </c>
      <c r="EK189" s="2">
        <f t="shared" si="213"/>
        <v>0.19317196340694007</v>
      </c>
      <c r="EL189" s="2">
        <f t="shared" si="180"/>
        <v>0.18347753668708097</v>
      </c>
      <c r="EM189" s="2">
        <f t="shared" si="180"/>
        <v>0.17683301138303925</v>
      </c>
      <c r="EN189" s="2">
        <f t="shared" si="180"/>
        <v>0.19952765117496357</v>
      </c>
      <c r="EO189" s="2">
        <f t="shared" si="180"/>
        <v>0.22992151975639943</v>
      </c>
      <c r="EQ189" s="2">
        <f t="shared" si="238"/>
        <v>0.20154933953087434</v>
      </c>
      <c r="ER189" s="2">
        <f t="shared" si="238"/>
        <v>0.18624522221707768</v>
      </c>
      <c r="ES189" s="2">
        <f t="shared" si="238"/>
        <v>0.18606910539304539</v>
      </c>
      <c r="ET189" s="2">
        <f t="shared" si="238"/>
        <v>0.19152385454445817</v>
      </c>
      <c r="EU189" s="2">
        <f t="shared" si="238"/>
        <v>0.19582037222238077</v>
      </c>
      <c r="EV189" s="2">
        <f t="shared" si="238"/>
        <v>0.2033069217092944</v>
      </c>
      <c r="EW189" s="2">
        <f t="shared" si="238"/>
        <v>0.20349004782370758</v>
      </c>
      <c r="EX189" s="2">
        <f t="shared" si="238"/>
        <v>0.1997558816291477</v>
      </c>
      <c r="EY189" s="2">
        <f t="shared" si="238"/>
        <v>0.19002749187278897</v>
      </c>
      <c r="EZ189" s="2">
        <f t="shared" si="238"/>
        <v>0.20138540210617345</v>
      </c>
      <c r="FA189" s="2">
        <f t="shared" si="238"/>
        <v>0.20495498578299984</v>
      </c>
      <c r="FB189" s="2">
        <f t="shared" si="238"/>
        <v>0.18275143316806358</v>
      </c>
      <c r="FC189" s="2">
        <f t="shared" si="238"/>
        <v>0.18430853898319524</v>
      </c>
      <c r="FD189" s="2">
        <f t="shared" si="238"/>
        <v>0.19417812838345416</v>
      </c>
      <c r="FE189" s="2">
        <f t="shared" si="238"/>
        <v>0.21896267837910785</v>
      </c>
      <c r="FG189" s="2">
        <f t="shared" si="239"/>
        <v>0.99999839485631625</v>
      </c>
      <c r="FH189" s="2">
        <f t="shared" si="239"/>
        <v>0.99998709486870763</v>
      </c>
      <c r="FI189" s="2">
        <f t="shared" si="239"/>
        <v>0.99999106166551699</v>
      </c>
      <c r="FJ189" s="2">
        <f t="shared" si="239"/>
        <v>0.99999337703791846</v>
      </c>
      <c r="FK189" s="2">
        <f t="shared" si="239"/>
        <v>0.99999458573792066</v>
      </c>
      <c r="FL189" s="2">
        <f t="shared" si="239"/>
        <v>0.99999657739176984</v>
      </c>
      <c r="FM189" s="2">
        <f t="shared" si="239"/>
        <v>0.99999601510330027</v>
      </c>
      <c r="FN189" s="2">
        <f t="shared" si="239"/>
        <v>0.99999481841883497</v>
      </c>
      <c r="FO189" s="2">
        <f t="shared" si="239"/>
        <v>0.99999531413252418</v>
      </c>
      <c r="FP189" s="2">
        <f t="shared" si="239"/>
        <v>0.99999560310818725</v>
      </c>
      <c r="FQ189" s="2">
        <f t="shared" si="239"/>
        <v>0.99999533782717642</v>
      </c>
      <c r="FR189" s="2">
        <f t="shared" si="239"/>
        <v>0.9999945313335622</v>
      </c>
      <c r="FS189" s="2">
        <f t="shared" si="239"/>
        <v>0.99999413009260507</v>
      </c>
      <c r="FT189" s="2">
        <f t="shared" si="239"/>
        <v>0.99999398072113499</v>
      </c>
      <c r="FU189" s="2">
        <f t="shared" si="239"/>
        <v>0.99998847807516655</v>
      </c>
      <c r="FW189" s="2">
        <f t="shared" si="230"/>
        <v>0.71898001811814505</v>
      </c>
      <c r="FX189" s="2">
        <f t="shared" si="230"/>
        <v>0.50806389157822962</v>
      </c>
      <c r="FY189" s="2">
        <f t="shared" si="230"/>
        <v>0.57655268296453266</v>
      </c>
      <c r="FZ189" s="2">
        <f t="shared" si="230"/>
        <v>0.79263098509829866</v>
      </c>
      <c r="GA189" s="2">
        <f t="shared" si="230"/>
        <v>0.80333639236053767</v>
      </c>
      <c r="GB189" s="2">
        <f t="shared" si="230"/>
        <v>0.83960901024028944</v>
      </c>
      <c r="GC189" s="2">
        <f t="shared" si="230"/>
        <v>0.82744439998178776</v>
      </c>
      <c r="GD189" s="2">
        <f t="shared" si="230"/>
        <v>0.82784691851311232</v>
      </c>
      <c r="GE189" s="2">
        <f t="shared" si="230"/>
        <v>0.86240317271663935</v>
      </c>
      <c r="GF189" s="2">
        <f t="shared" si="230"/>
        <v>0.85404400350088505</v>
      </c>
      <c r="GG189" s="2">
        <f t="shared" si="230"/>
        <v>0.83103673426439806</v>
      </c>
      <c r="GH189" s="2">
        <f t="shared" si="230"/>
        <v>0.80868839650694946</v>
      </c>
      <c r="GI189" s="2">
        <f t="shared" si="230"/>
        <v>0.74544425239952772</v>
      </c>
      <c r="GJ189" s="2">
        <f t="shared" si="230"/>
        <v>0.73558561744579298</v>
      </c>
      <c r="GK189" s="2">
        <f t="shared" si="230"/>
        <v>0.58362513323959497</v>
      </c>
      <c r="GM189" s="82">
        <f t="shared" si="231"/>
        <v>5.7638925735422411E-72</v>
      </c>
      <c r="GN189" s="82">
        <f t="shared" si="231"/>
        <v>0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7.5546450516431465E-30</v>
      </c>
      <c r="HD189" s="82">
        <f t="shared" si="182"/>
        <v>1.1124152419713878E-216</v>
      </c>
      <c r="HE189" s="82">
        <f t="shared" si="182"/>
        <v>2.3419562527169781E-267</v>
      </c>
      <c r="HF189" s="82">
        <f t="shared" si="182"/>
        <v>1.8627488700599071E-247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2.8136911093646291E-21</v>
      </c>
      <c r="HT189" s="82">
        <f t="shared" si="232"/>
        <v>8.3359564943522365E-18</v>
      </c>
      <c r="HU189" s="82">
        <f t="shared" si="232"/>
        <v>6.5905794159955455E-19</v>
      </c>
      <c r="HV189" s="82">
        <f t="shared" si="232"/>
        <v>8.9007128547085351E-35</v>
      </c>
      <c r="HW189" s="82">
        <f t="shared" si="232"/>
        <v>1.5646559358482358E-35</v>
      </c>
      <c r="HX189" s="82">
        <f t="shared" si="232"/>
        <v>1.1450527993238976E-38</v>
      </c>
      <c r="HY189" s="82">
        <f t="shared" si="232"/>
        <v>1.566511101946589E-34</v>
      </c>
      <c r="HZ189" s="82">
        <f t="shared" si="232"/>
        <v>7.0793522398604235E-52</v>
      </c>
      <c r="IA189" s="82">
        <f t="shared" si="232"/>
        <v>4.0273791569539163E-48</v>
      </c>
      <c r="IB189" s="82">
        <f t="shared" si="232"/>
        <v>3.3380651275631976E-44</v>
      </c>
      <c r="IC189" s="82">
        <f t="shared" si="232"/>
        <v>1.9100735233674355E-36</v>
      </c>
      <c r="ID189" s="82">
        <f t="shared" si="232"/>
        <v>1.2092801619897988E-38</v>
      </c>
      <c r="IE189" s="82">
        <f t="shared" si="232"/>
        <v>1.5491793326462146E-30</v>
      </c>
      <c r="IF189" s="82">
        <f t="shared" si="232"/>
        <v>1.4379481296788938E-43</v>
      </c>
      <c r="IG189" s="82">
        <f t="shared" si="232"/>
        <v>7.943466100960398E-38</v>
      </c>
      <c r="II189" s="82">
        <f t="shared" si="233"/>
        <v>0.26674003786317629</v>
      </c>
      <c r="IJ189" s="82">
        <f t="shared" si="233"/>
        <v>0.51634544440048802</v>
      </c>
      <c r="IK189" s="82">
        <f t="shared" si="233"/>
        <v>0.54140606565331728</v>
      </c>
      <c r="IL189" s="82">
        <f t="shared" si="233"/>
        <v>4.9376772968733815E-2</v>
      </c>
      <c r="IM189" s="82">
        <f t="shared" si="233"/>
        <v>4.3763526440358171E-2</v>
      </c>
      <c r="IN189" s="82">
        <f t="shared" si="233"/>
        <v>2.2343336990031867E-2</v>
      </c>
      <c r="IO189" s="82">
        <f t="shared" si="233"/>
        <v>3.2555706683938472E-2</v>
      </c>
      <c r="IP189" s="82">
        <f t="shared" si="233"/>
        <v>8.3984347682959995E-3</v>
      </c>
      <c r="IQ189" s="82">
        <f t="shared" si="233"/>
        <v>4.7097891684927317E-3</v>
      </c>
      <c r="IR189" s="82">
        <f t="shared" si="233"/>
        <v>8.594526160193532E-3</v>
      </c>
      <c r="IS189" s="82">
        <f t="shared" si="233"/>
        <v>2.866605224825669E-2</v>
      </c>
      <c r="IT189" s="82">
        <f t="shared" si="233"/>
        <v>3.3996829727847469E-2</v>
      </c>
      <c r="IU189" s="82">
        <f t="shared" si="233"/>
        <v>0.12636741835972237</v>
      </c>
      <c r="IV189" s="82">
        <f t="shared" si="233"/>
        <v>0.48910390961543954</v>
      </c>
      <c r="IW189" s="82">
        <f t="shared" si="233"/>
        <v>0.19522100587235156</v>
      </c>
      <c r="IY189" s="82">
        <f t="shared" si="234"/>
        <v>0.26674003786317629</v>
      </c>
      <c r="IZ189" s="82">
        <f t="shared" si="234"/>
        <v>0.51634544440048802</v>
      </c>
      <c r="JA189" s="82">
        <f t="shared" si="234"/>
        <v>0.54140606565331728</v>
      </c>
      <c r="JB189" s="82">
        <f t="shared" si="234"/>
        <v>4.9376772968733815E-2</v>
      </c>
      <c r="JC189" s="82">
        <f t="shared" si="234"/>
        <v>4.3763526440358171E-2</v>
      </c>
      <c r="JD189" s="82">
        <f t="shared" si="234"/>
        <v>2.2343336990031867E-2</v>
      </c>
      <c r="JE189" s="82">
        <f t="shared" si="234"/>
        <v>3.2555706683938472E-2</v>
      </c>
      <c r="JF189" s="82">
        <f t="shared" si="234"/>
        <v>8.3984347682959995E-3</v>
      </c>
      <c r="JG189" s="82">
        <f t="shared" si="234"/>
        <v>4.7097891684927317E-3</v>
      </c>
      <c r="JH189" s="82">
        <f t="shared" si="234"/>
        <v>8.594526160193532E-3</v>
      </c>
      <c r="JI189" s="82">
        <f t="shared" si="234"/>
        <v>2.866605224825669E-2</v>
      </c>
      <c r="JJ189" s="82">
        <f t="shared" si="234"/>
        <v>3.3996829727847469E-2</v>
      </c>
      <c r="JK189" s="82">
        <f t="shared" si="234"/>
        <v>0.12636741835972237</v>
      </c>
      <c r="JL189" s="82">
        <f t="shared" si="234"/>
        <v>0.48910390961543954</v>
      </c>
      <c r="JM189" s="82">
        <f t="shared" si="234"/>
        <v>0.19522100587235156</v>
      </c>
    </row>
    <row r="190" spans="2:273" x14ac:dyDescent="0.25">
      <c r="B190" s="2">
        <v>163</v>
      </c>
      <c r="C190" s="37">
        <v>0.20379</v>
      </c>
      <c r="D190" s="37">
        <v>0.189244</v>
      </c>
      <c r="E190" s="37">
        <v>0.18445600000000001</v>
      </c>
      <c r="F190" s="37">
        <v>0.19158500000000001</v>
      </c>
      <c r="G190" s="37">
        <v>0.194052</v>
      </c>
      <c r="H190" s="37">
        <v>0.202013</v>
      </c>
      <c r="I190" s="37">
        <v>0.20138700000000001</v>
      </c>
      <c r="J190" s="37">
        <v>0.19717599999999999</v>
      </c>
      <c r="K190" s="37">
        <v>0.18673799999999999</v>
      </c>
      <c r="L190" s="37">
        <v>0.20632500000000001</v>
      </c>
      <c r="M190" s="37">
        <v>0.20767099999999999</v>
      </c>
      <c r="N190" s="37">
        <v>0.18219199999999999</v>
      </c>
      <c r="O190" s="37">
        <v>0.18595900000000001</v>
      </c>
      <c r="P190" s="37">
        <v>0.190444</v>
      </c>
      <c r="Q190" s="37">
        <v>0.230265</v>
      </c>
      <c r="S190" s="4">
        <f t="shared" si="235"/>
        <v>0.20105445464007432</v>
      </c>
      <c r="T190" s="4">
        <f t="shared" si="235"/>
        <v>0.19114812094068728</v>
      </c>
      <c r="U190" s="4">
        <f t="shared" si="235"/>
        <v>0.1872972152823382</v>
      </c>
      <c r="V190" s="4">
        <f t="shared" si="235"/>
        <v>0.19075038290722349</v>
      </c>
      <c r="W190" s="4">
        <f t="shared" si="235"/>
        <v>0.19496746790370323</v>
      </c>
      <c r="X190" s="4">
        <f t="shared" si="235"/>
        <v>0.20309942245705967</v>
      </c>
      <c r="Y190" s="4">
        <f t="shared" si="235"/>
        <v>0.202674381806461</v>
      </c>
      <c r="Z190" s="4">
        <f t="shared" si="235"/>
        <v>0.19924864137349976</v>
      </c>
      <c r="AA190" s="4">
        <f t="shared" si="235"/>
        <v>0.19010738671587066</v>
      </c>
      <c r="AB190" s="4">
        <f t="shared" si="235"/>
        <v>0.19888920035577823</v>
      </c>
      <c r="AC190" s="4">
        <f t="shared" si="235"/>
        <v>0.20314720286059013</v>
      </c>
      <c r="AD190" s="4">
        <f t="shared" si="235"/>
        <v>0.18259038269632524</v>
      </c>
      <c r="AE190" s="4">
        <f t="shared" si="235"/>
        <v>0.1821462527098531</v>
      </c>
      <c r="AF190" s="4">
        <f t="shared" si="235"/>
        <v>0.19798096885404273</v>
      </c>
      <c r="AG190" s="4">
        <f t="shared" si="235"/>
        <v>0.23421471424699231</v>
      </c>
      <c r="AI190" s="4">
        <f t="shared" si="236"/>
        <v>2.7355453599256785E-3</v>
      </c>
      <c r="AJ190" s="4">
        <f t="shared" si="236"/>
        <v>-1.9041209406872872E-3</v>
      </c>
      <c r="AK190" s="4">
        <f t="shared" si="236"/>
        <v>-2.8412152823381887E-3</v>
      </c>
      <c r="AL190" s="4">
        <f t="shared" si="236"/>
        <v>8.3461709277651841E-4</v>
      </c>
      <c r="AM190" s="4">
        <f t="shared" si="236"/>
        <v>-9.154679037032265E-4</v>
      </c>
      <c r="AN190" s="4">
        <f t="shared" si="236"/>
        <v>-1.0864224570596714E-3</v>
      </c>
      <c r="AO190" s="4">
        <f t="shared" si="236"/>
        <v>-1.2873818064609854E-3</v>
      </c>
      <c r="AP190" s="4">
        <f t="shared" si="236"/>
        <v>-2.0726413734997728E-3</v>
      </c>
      <c r="AQ190" s="4">
        <f t="shared" si="236"/>
        <v>-3.3693867158706703E-3</v>
      </c>
      <c r="AR190" s="4">
        <f t="shared" si="236"/>
        <v>7.43579964422178E-3</v>
      </c>
      <c r="AS190" s="4">
        <f t="shared" si="236"/>
        <v>4.5237971394098686E-3</v>
      </c>
      <c r="AT190" s="4">
        <f t="shared" si="236"/>
        <v>-3.9838269632525014E-4</v>
      </c>
      <c r="AU190" s="4">
        <f t="shared" si="236"/>
        <v>3.8127472901469117E-3</v>
      </c>
      <c r="AV190" s="4">
        <f t="shared" si="236"/>
        <v>-7.5369688540427304E-3</v>
      </c>
      <c r="AW190" s="4">
        <f t="shared" si="236"/>
        <v>-3.9497142469923086E-3</v>
      </c>
      <c r="AY190" s="2">
        <f t="shared" si="228"/>
        <v>0.20096191824223994</v>
      </c>
      <c r="AZ190" s="2">
        <f t="shared" si="228"/>
        <v>0.18290901976974064</v>
      </c>
      <c r="BA190" s="2">
        <f t="shared" si="228"/>
        <v>0.1859555082055061</v>
      </c>
      <c r="BB190" s="2">
        <f t="shared" si="228"/>
        <v>0.19075034200950183</v>
      </c>
      <c r="BC190" s="2">
        <f t="shared" si="228"/>
        <v>0.19496743793422938</v>
      </c>
      <c r="BD190" s="2">
        <f t="shared" si="228"/>
        <v>0.20309942213176704</v>
      </c>
      <c r="BE190" s="2">
        <f t="shared" si="228"/>
        <v>0.20267437567185448</v>
      </c>
      <c r="BF190" s="2">
        <f t="shared" si="228"/>
        <v>0.19924864136462683</v>
      </c>
      <c r="BG190" s="2">
        <f t="shared" si="228"/>
        <v>0.1901073867146858</v>
      </c>
      <c r="BH190" s="2">
        <f t="shared" si="228"/>
        <v>0.19888920032618848</v>
      </c>
      <c r="BI190" s="2">
        <f t="shared" si="228"/>
        <v>0.20314719144663898</v>
      </c>
      <c r="BJ190" s="2">
        <f t="shared" si="228"/>
        <v>0.18259037387878063</v>
      </c>
      <c r="BK190" s="2">
        <f t="shared" si="228"/>
        <v>0.18213688577020293</v>
      </c>
      <c r="BL190" s="2">
        <f t="shared" si="228"/>
        <v>0.19503576797748345</v>
      </c>
      <c r="BM190" s="2">
        <f t="shared" si="228"/>
        <v>0.22283200600091307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 t="str">
        <f t="shared" si="198"/>
        <v/>
      </c>
      <c r="CV190" s="2" t="str">
        <f t="shared" si="199"/>
        <v/>
      </c>
      <c r="CW190" s="2" t="str">
        <f t="shared" si="200"/>
        <v/>
      </c>
      <c r="CX190" s="2" t="str">
        <f t="shared" si="201"/>
        <v/>
      </c>
      <c r="CY190" s="2" t="str">
        <f t="shared" si="202"/>
        <v/>
      </c>
      <c r="CZ190" s="2" t="str">
        <f t="shared" si="203"/>
        <v/>
      </c>
      <c r="DA190" s="2" t="str">
        <f t="shared" si="204"/>
        <v/>
      </c>
      <c r="DB190" s="2">
        <f t="shared" si="205"/>
        <v>0.19717599999999999</v>
      </c>
      <c r="DC190" s="2">
        <f t="shared" si="206"/>
        <v>0.18673799999999999</v>
      </c>
      <c r="DD190" s="2">
        <f t="shared" si="207"/>
        <v>0.20632500000000001</v>
      </c>
      <c r="DE190" s="2" t="str">
        <f t="shared" si="208"/>
        <v/>
      </c>
      <c r="DF190" s="2" t="str">
        <f t="shared" si="209"/>
        <v/>
      </c>
      <c r="DG190" s="2" t="str">
        <f t="shared" si="210"/>
        <v/>
      </c>
      <c r="DH190" s="2" t="str">
        <f t="shared" si="211"/>
        <v/>
      </c>
      <c r="DI190" s="2" t="str">
        <f t="shared" si="212"/>
        <v/>
      </c>
      <c r="DK190" s="2">
        <f t="shared" si="237"/>
        <v>0.41743113725490211</v>
      </c>
      <c r="DL190" s="2">
        <f t="shared" si="237"/>
        <v>0.36470516923076923</v>
      </c>
      <c r="DM190" s="2">
        <f t="shared" si="237"/>
        <v>0.3136944598884599</v>
      </c>
      <c r="DN190" s="2">
        <f t="shared" si="237"/>
        <v>0.31095600531524931</v>
      </c>
      <c r="DO190" s="2">
        <f t="shared" si="237"/>
        <v>0.3391200912866148</v>
      </c>
      <c r="DP190" s="2">
        <f t="shared" si="237"/>
        <v>0.36985240692307692</v>
      </c>
      <c r="DQ190" s="2">
        <f t="shared" si="237"/>
        <v>0.33227643101343102</v>
      </c>
      <c r="DR190" s="2">
        <f t="shared" si="237"/>
        <v>0.39453492843900623</v>
      </c>
      <c r="DS190" s="2">
        <f t="shared" si="237"/>
        <v>0.29654517192118229</v>
      </c>
      <c r="DT190" s="2">
        <f t="shared" si="237"/>
        <v>0.31376562999452645</v>
      </c>
      <c r="DU190" s="2">
        <f t="shared" si="237"/>
        <v>0.29386478719211817</v>
      </c>
      <c r="DV190" s="2">
        <f t="shared" si="237"/>
        <v>0.30010045087133846</v>
      </c>
      <c r="DW190" s="2">
        <f t="shared" si="237"/>
        <v>0.33248521935483866</v>
      </c>
      <c r="DX190" s="2">
        <f t="shared" si="237"/>
        <v>0.34035900483870962</v>
      </c>
      <c r="DY190" s="2">
        <f t="shared" si="237"/>
        <v>0.22831492854798113</v>
      </c>
      <c r="EA190" s="2">
        <f t="shared" si="241"/>
        <v>0.20010557777777777</v>
      </c>
      <c r="EB190" s="2">
        <f t="shared" si="241"/>
        <v>0.17957345714904055</v>
      </c>
      <c r="EC190" s="2">
        <f t="shared" si="241"/>
        <v>0.18612271832180863</v>
      </c>
      <c r="ED190" s="2">
        <f t="shared" si="241"/>
        <v>0.18896876231122783</v>
      </c>
      <c r="EE190" s="2">
        <f t="shared" si="241"/>
        <v>0.19249548065237221</v>
      </c>
      <c r="EF190" s="2">
        <f t="shared" si="240"/>
        <v>0.20353340880169674</v>
      </c>
      <c r="EG190" s="2">
        <f t="shared" si="240"/>
        <v>0.20006045044427986</v>
      </c>
      <c r="EH190" s="2">
        <f t="shared" si="240"/>
        <v>0.19850529091913222</v>
      </c>
      <c r="EI190" s="2">
        <f t="shared" si="240"/>
        <v>0.19282667756158992</v>
      </c>
      <c r="EJ190" s="2">
        <f t="shared" si="240"/>
        <v>0.18314939799467406</v>
      </c>
      <c r="EK190" s="2">
        <f t="shared" si="213"/>
        <v>0.19305333192940574</v>
      </c>
      <c r="EL190" s="2">
        <f t="shared" si="180"/>
        <v>0.18319639911959942</v>
      </c>
      <c r="EM190" s="2">
        <f t="shared" si="180"/>
        <v>0.17633908642979101</v>
      </c>
      <c r="EN190" s="2">
        <f t="shared" si="180"/>
        <v>0.19912757782583551</v>
      </c>
      <c r="EO190" s="2">
        <f t="shared" si="180"/>
        <v>0.22956316826318063</v>
      </c>
      <c r="EQ190" s="2">
        <f t="shared" si="238"/>
        <v>0.20126674454321142</v>
      </c>
      <c r="ER190" s="2">
        <f t="shared" si="238"/>
        <v>0.18585041970709981</v>
      </c>
      <c r="ES190" s="2">
        <f t="shared" si="238"/>
        <v>0.18584177040930072</v>
      </c>
      <c r="ET190" s="2">
        <f t="shared" si="238"/>
        <v>0.19117451661692195</v>
      </c>
      <c r="EU190" s="2">
        <f t="shared" si="238"/>
        <v>0.19551846132985307</v>
      </c>
      <c r="EV190" s="2">
        <f t="shared" si="238"/>
        <v>0.2030232025205217</v>
      </c>
      <c r="EW190" s="2">
        <f t="shared" si="238"/>
        <v>0.20317094914279049</v>
      </c>
      <c r="EX190" s="2">
        <f t="shared" si="238"/>
        <v>0.19938851958485271</v>
      </c>
      <c r="EY190" s="2">
        <f t="shared" si="238"/>
        <v>0.18971119018976915</v>
      </c>
      <c r="EZ190" s="2">
        <f t="shared" si="238"/>
        <v>0.20134184017783432</v>
      </c>
      <c r="FA190" s="2">
        <f t="shared" si="238"/>
        <v>0.20501835353615289</v>
      </c>
      <c r="FB190" s="2">
        <f t="shared" si="238"/>
        <v>0.18245891227988578</v>
      </c>
      <c r="FC190" s="2">
        <f t="shared" si="238"/>
        <v>0.18394142848234235</v>
      </c>
      <c r="FD190" s="2">
        <f t="shared" si="238"/>
        <v>0.19369331073695256</v>
      </c>
      <c r="FE190" s="2">
        <f t="shared" si="238"/>
        <v>0.21845236580005445</v>
      </c>
      <c r="FG190" s="2">
        <f t="shared" si="239"/>
        <v>0.99999853609135503</v>
      </c>
      <c r="FH190" s="2">
        <f t="shared" si="239"/>
        <v>0.99998823036701345</v>
      </c>
      <c r="FI190" s="2">
        <f t="shared" si="239"/>
        <v>0.99999184813565445</v>
      </c>
      <c r="FJ190" s="2">
        <f t="shared" si="239"/>
        <v>0.9999939597832731</v>
      </c>
      <c r="FK190" s="2">
        <f t="shared" si="239"/>
        <v>0.99999506213194411</v>
      </c>
      <c r="FL190" s="2">
        <f t="shared" si="239"/>
        <v>0.99999687854325525</v>
      </c>
      <c r="FM190" s="2">
        <f t="shared" si="239"/>
        <v>0.99999636572974182</v>
      </c>
      <c r="FN190" s="2">
        <f t="shared" si="239"/>
        <v>0.99999527433965796</v>
      </c>
      <c r="FO190" s="2">
        <f t="shared" si="239"/>
        <v>0.9999957264363083</v>
      </c>
      <c r="FP190" s="2">
        <f t="shared" si="239"/>
        <v>0.99999598998545591</v>
      </c>
      <c r="FQ190" s="2">
        <f t="shared" si="239"/>
        <v>0.99999574804610569</v>
      </c>
      <c r="FR190" s="2">
        <f t="shared" si="239"/>
        <v>0.99999501251453193</v>
      </c>
      <c r="FS190" s="2">
        <f t="shared" si="239"/>
        <v>0.99999464657806492</v>
      </c>
      <c r="FT190" s="2">
        <f t="shared" si="239"/>
        <v>0.99999451034952247</v>
      </c>
      <c r="FU190" s="2">
        <f t="shared" si="239"/>
        <v>0.99998949186900843</v>
      </c>
      <c r="FW190" s="2">
        <f t="shared" si="230"/>
        <v>0.73720876723266238</v>
      </c>
      <c r="FX190" s="2">
        <f t="shared" si="230"/>
        <v>0.53105043363925064</v>
      </c>
      <c r="FY190" s="2">
        <f t="shared" si="230"/>
        <v>0.59886568414833319</v>
      </c>
      <c r="FZ190" s="2">
        <f t="shared" si="230"/>
        <v>0.80736229973171314</v>
      </c>
      <c r="GA190" s="2">
        <f t="shared" si="230"/>
        <v>0.8174823237492399</v>
      </c>
      <c r="GB190" s="2">
        <f t="shared" si="230"/>
        <v>0.85162775042175332</v>
      </c>
      <c r="GC190" s="2">
        <f t="shared" si="230"/>
        <v>0.8402011935321283</v>
      </c>
      <c r="GD190" s="2">
        <f t="shared" si="230"/>
        <v>0.84057968771325142</v>
      </c>
      <c r="GE190" s="2">
        <f t="shared" si="230"/>
        <v>0.87297227364664454</v>
      </c>
      <c r="GF190" s="2">
        <f t="shared" si="230"/>
        <v>0.86515479340609847</v>
      </c>
      <c r="GG190" s="2">
        <f t="shared" si="230"/>
        <v>0.84357815667308911</v>
      </c>
      <c r="GH190" s="2">
        <f t="shared" si="230"/>
        <v>0.82253440388657595</v>
      </c>
      <c r="GI190" s="2">
        <f t="shared" si="230"/>
        <v>0.76252336243320784</v>
      </c>
      <c r="GJ190" s="2">
        <f t="shared" si="230"/>
        <v>0.75310710581287554</v>
      </c>
      <c r="GK190" s="2">
        <f t="shared" si="230"/>
        <v>0.60582025177209287</v>
      </c>
      <c r="GM190" s="82">
        <f t="shared" si="231"/>
        <v>2.8093320973947125E-73</v>
      </c>
      <c r="GN190" s="82">
        <f t="shared" si="231"/>
        <v>0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1.5825342290617723E-30</v>
      </c>
      <c r="HD190" s="82">
        <f t="shared" si="182"/>
        <v>1.6764502761772555E-222</v>
      </c>
      <c r="HE190" s="82">
        <f t="shared" si="182"/>
        <v>2.5487767149212347E-274</v>
      </c>
      <c r="HF190" s="82">
        <f t="shared" si="182"/>
        <v>2.0404033086793267E-253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3.1452076921348637E-22</v>
      </c>
      <c r="HT190" s="82">
        <f t="shared" si="232"/>
        <v>7.890043618797489E-19</v>
      </c>
      <c r="HU190" s="82">
        <f t="shared" si="232"/>
        <v>6.5226630077827904E-20</v>
      </c>
      <c r="HV190" s="82">
        <f t="shared" si="232"/>
        <v>2.5808487512184877E-36</v>
      </c>
      <c r="HW190" s="82">
        <f t="shared" si="232"/>
        <v>4.731623798658966E-37</v>
      </c>
      <c r="HX190" s="82">
        <f t="shared" si="232"/>
        <v>3.3967542127982736E-40</v>
      </c>
      <c r="HY190" s="82">
        <f t="shared" si="232"/>
        <v>5.8988156726845405E-36</v>
      </c>
      <c r="HZ190" s="82">
        <f t="shared" si="232"/>
        <v>4.8681668301213508E-54</v>
      </c>
      <c r="IA190" s="82">
        <f t="shared" si="232"/>
        <v>4.9755822669497553E-50</v>
      </c>
      <c r="IB190" s="82">
        <f t="shared" si="232"/>
        <v>5.7414779081826835E-46</v>
      </c>
      <c r="IC190" s="82">
        <f t="shared" si="232"/>
        <v>6.3978857375146859E-38</v>
      </c>
      <c r="ID190" s="82">
        <f t="shared" si="232"/>
        <v>2.8433597783442519E-40</v>
      </c>
      <c r="IE190" s="82">
        <f t="shared" si="232"/>
        <v>6.2398858907249114E-32</v>
      </c>
      <c r="IF190" s="82">
        <f t="shared" si="232"/>
        <v>9.7513219677355183E-46</v>
      </c>
      <c r="IG190" s="82">
        <f t="shared" si="232"/>
        <v>6.8770570883960479E-40</v>
      </c>
      <c r="II190" s="82">
        <f t="shared" si="233"/>
        <v>0.22454491845809516</v>
      </c>
      <c r="IJ190" s="82">
        <f t="shared" si="233"/>
        <v>0.54744659966686371</v>
      </c>
      <c r="IK190" s="82">
        <f t="shared" si="233"/>
        <v>0.51028792462341022</v>
      </c>
      <c r="IL190" s="82">
        <f t="shared" si="233"/>
        <v>3.5701855480364975E-2</v>
      </c>
      <c r="IM190" s="82">
        <f t="shared" si="233"/>
        <v>3.1689536638427704E-2</v>
      </c>
      <c r="IN190" s="82">
        <f t="shared" si="233"/>
        <v>1.5883154706088493E-2</v>
      </c>
      <c r="IO190" s="82">
        <f t="shared" si="233"/>
        <v>2.3629280751704236E-2</v>
      </c>
      <c r="IP190" s="82">
        <f t="shared" si="233"/>
        <v>5.2676932600259699E-3</v>
      </c>
      <c r="IQ190" s="82">
        <f t="shared" si="233"/>
        <v>2.9967970879049371E-3</v>
      </c>
      <c r="IR190" s="82">
        <f t="shared" si="233"/>
        <v>5.6962787710059639E-3</v>
      </c>
      <c r="IS190" s="82">
        <f t="shared" si="233"/>
        <v>2.0637296380738902E-2</v>
      </c>
      <c r="IT190" s="82">
        <f t="shared" si="233"/>
        <v>2.4097757247687847E-2</v>
      </c>
      <c r="IU190" s="82">
        <f t="shared" si="233"/>
        <v>9.7075882585942061E-2</v>
      </c>
      <c r="IV190" s="82">
        <f t="shared" si="233"/>
        <v>0.45803687579285968</v>
      </c>
      <c r="IW190" s="82">
        <f t="shared" si="233"/>
        <v>0.1246938487862729</v>
      </c>
      <c r="IY190" s="82">
        <f t="shared" si="234"/>
        <v>0.22454491845809516</v>
      </c>
      <c r="IZ190" s="82">
        <f t="shared" si="234"/>
        <v>0.54744659966686371</v>
      </c>
      <c r="JA190" s="82">
        <f t="shared" si="234"/>
        <v>0.51028792462341022</v>
      </c>
      <c r="JB190" s="82">
        <f t="shared" si="234"/>
        <v>3.5701855480364975E-2</v>
      </c>
      <c r="JC190" s="82">
        <f t="shared" si="234"/>
        <v>3.1689536638427704E-2</v>
      </c>
      <c r="JD190" s="82">
        <f t="shared" si="234"/>
        <v>1.5883154706088493E-2</v>
      </c>
      <c r="JE190" s="82">
        <f t="shared" si="234"/>
        <v>2.3629280751704236E-2</v>
      </c>
      <c r="JF190" s="82">
        <f t="shared" si="234"/>
        <v>5.2676932600259699E-3</v>
      </c>
      <c r="JG190" s="82">
        <f t="shared" si="234"/>
        <v>2.9967970879049371E-3</v>
      </c>
      <c r="JH190" s="82">
        <f t="shared" si="234"/>
        <v>5.6962787710059639E-3</v>
      </c>
      <c r="JI190" s="82">
        <f t="shared" si="234"/>
        <v>2.0637296380738902E-2</v>
      </c>
      <c r="JJ190" s="82">
        <f t="shared" si="234"/>
        <v>2.4097757247687847E-2</v>
      </c>
      <c r="JK190" s="82">
        <f t="shared" si="234"/>
        <v>9.7075882585942061E-2</v>
      </c>
      <c r="JL190" s="82">
        <f t="shared" si="234"/>
        <v>0.45803687579285968</v>
      </c>
      <c r="JM190" s="82">
        <f t="shared" si="234"/>
        <v>0.1246938487862729</v>
      </c>
    </row>
    <row r="191" spans="2:273" x14ac:dyDescent="0.25">
      <c r="B191" s="2">
        <v>164</v>
      </c>
      <c r="C191" s="37">
        <v>0.215639</v>
      </c>
      <c r="D191" s="37">
        <v>0.18775500000000001</v>
      </c>
      <c r="E191" s="37">
        <v>0.18657499999999999</v>
      </c>
      <c r="F191" s="37">
        <v>0.1908</v>
      </c>
      <c r="G191" s="37">
        <v>0.19828899999999999</v>
      </c>
      <c r="H191" s="37">
        <v>0.202211</v>
      </c>
      <c r="I191" s="37">
        <v>0.20524899999999999</v>
      </c>
      <c r="J191" s="37">
        <v>0.203518</v>
      </c>
      <c r="K191" s="37">
        <v>0.187967</v>
      </c>
      <c r="L191" s="37">
        <v>0.208928</v>
      </c>
      <c r="M191" s="37">
        <v>0.20651700000000001</v>
      </c>
      <c r="N191" s="37">
        <v>0.179702</v>
      </c>
      <c r="O191" s="37">
        <v>0.17891399999999999</v>
      </c>
      <c r="P191" s="37">
        <v>0.19481499999999999</v>
      </c>
      <c r="Q191" s="37">
        <v>0.22375500000000001</v>
      </c>
      <c r="S191" s="4">
        <f t="shared" si="235"/>
        <v>0.20073411117338019</v>
      </c>
      <c r="T191" s="4">
        <f t="shared" si="235"/>
        <v>0.18907900372022923</v>
      </c>
      <c r="U191" s="4">
        <f t="shared" si="235"/>
        <v>0.18659800831395032</v>
      </c>
      <c r="V191" s="4">
        <f t="shared" si="235"/>
        <v>0.19042507293744582</v>
      </c>
      <c r="W191" s="4">
        <f t="shared" si="235"/>
        <v>0.19469777994065193</v>
      </c>
      <c r="X191" s="4">
        <f t="shared" si="235"/>
        <v>0.20281096497682166</v>
      </c>
      <c r="Y191" s="4">
        <f t="shared" si="235"/>
        <v>0.2023855325719949</v>
      </c>
      <c r="Z191" s="4">
        <f t="shared" si="235"/>
        <v>0.19888984585639555</v>
      </c>
      <c r="AA191" s="4">
        <f t="shared" si="235"/>
        <v>0.18976572840692135</v>
      </c>
      <c r="AB191" s="4">
        <f t="shared" si="235"/>
        <v>0.1990010196332371</v>
      </c>
      <c r="AC191" s="4">
        <f t="shared" si="235"/>
        <v>0.20332505844538007</v>
      </c>
      <c r="AD191" s="4">
        <f t="shared" si="235"/>
        <v>0.18229005568370682</v>
      </c>
      <c r="AE191" s="4">
        <f t="shared" si="235"/>
        <v>0.18186826185887442</v>
      </c>
      <c r="AF191" s="4">
        <f t="shared" si="235"/>
        <v>0.19642428527100636</v>
      </c>
      <c r="AG191" s="4">
        <f t="shared" si="235"/>
        <v>0.22770041306590408</v>
      </c>
      <c r="AI191" s="4">
        <f t="shared" si="236"/>
        <v>1.4904888826619805E-2</v>
      </c>
      <c r="AJ191" s="4">
        <f t="shared" si="236"/>
        <v>-1.3240037202292276E-3</v>
      </c>
      <c r="AK191" s="4">
        <f t="shared" si="236"/>
        <v>-2.3008313950328985E-5</v>
      </c>
      <c r="AL191" s="4">
        <f t="shared" si="236"/>
        <v>3.7492706255418118E-4</v>
      </c>
      <c r="AM191" s="4">
        <f t="shared" si="236"/>
        <v>3.5912200593480603E-3</v>
      </c>
      <c r="AN191" s="4">
        <f t="shared" si="236"/>
        <v>-5.9996497682165972E-4</v>
      </c>
      <c r="AO191" s="4">
        <f t="shared" si="236"/>
        <v>2.8634674280050842E-3</v>
      </c>
      <c r="AP191" s="4">
        <f t="shared" si="236"/>
        <v>4.6281541436044571E-3</v>
      </c>
      <c r="AQ191" s="4">
        <f t="shared" si="236"/>
        <v>-1.7987284069213572E-3</v>
      </c>
      <c r="AR191" s="4">
        <f t="shared" si="236"/>
        <v>9.9269803667628997E-3</v>
      </c>
      <c r="AS191" s="4">
        <f t="shared" si="236"/>
        <v>3.191941554619937E-3</v>
      </c>
      <c r="AT191" s="4">
        <f t="shared" si="236"/>
        <v>-2.5880556837068192E-3</v>
      </c>
      <c r="AU191" s="4">
        <f t="shared" si="236"/>
        <v>-2.9542618588744296E-3</v>
      </c>
      <c r="AV191" s="4">
        <f t="shared" si="236"/>
        <v>-1.6092852710063721E-3</v>
      </c>
      <c r="AW191" s="4">
        <f t="shared" si="236"/>
        <v>-3.9454130659040687E-3</v>
      </c>
      <c r="AY191" s="2">
        <f t="shared" si="228"/>
        <v>0.20068949893422458</v>
      </c>
      <c r="AZ191" s="2">
        <f t="shared" si="228"/>
        <v>0.18260086277146964</v>
      </c>
      <c r="BA191" s="2">
        <f t="shared" si="228"/>
        <v>0.18572383181639524</v>
      </c>
      <c r="BB191" s="2">
        <f t="shared" si="228"/>
        <v>0.19042506382568763</v>
      </c>
      <c r="BC191" s="2">
        <f t="shared" si="228"/>
        <v>0.1946977732376404</v>
      </c>
      <c r="BD191" s="2">
        <f t="shared" si="228"/>
        <v>0.2028109649114111</v>
      </c>
      <c r="BE191" s="2">
        <f t="shared" si="228"/>
        <v>0.20238553119420494</v>
      </c>
      <c r="BF191" s="2">
        <f t="shared" si="228"/>
        <v>0.19888984585545741</v>
      </c>
      <c r="BG191" s="2">
        <f t="shared" si="228"/>
        <v>0.18976572840678749</v>
      </c>
      <c r="BH191" s="2">
        <f t="shared" si="228"/>
        <v>0.19900101962910408</v>
      </c>
      <c r="BI191" s="2">
        <f t="shared" si="228"/>
        <v>0.203325055989657</v>
      </c>
      <c r="BJ191" s="2">
        <f t="shared" si="228"/>
        <v>0.1822900539197409</v>
      </c>
      <c r="BK191" s="2">
        <f t="shared" si="228"/>
        <v>0.18186536988548602</v>
      </c>
      <c r="BL191" s="2">
        <f t="shared" si="228"/>
        <v>0.19447951106553527</v>
      </c>
      <c r="BM191" s="2">
        <f t="shared" si="228"/>
        <v>0.22213643911712783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 t="str">
        <f t="shared" si="198"/>
        <v/>
      </c>
      <c r="CV191" s="2" t="str">
        <f t="shared" si="199"/>
        <v/>
      </c>
      <c r="CW191" s="2" t="str">
        <f t="shared" si="200"/>
        <v/>
      </c>
      <c r="CX191" s="2" t="str">
        <f t="shared" si="201"/>
        <v/>
      </c>
      <c r="CY191" s="2" t="str">
        <f t="shared" si="202"/>
        <v/>
      </c>
      <c r="CZ191" s="2" t="str">
        <f t="shared" si="203"/>
        <v/>
      </c>
      <c r="DA191" s="2" t="str">
        <f t="shared" si="204"/>
        <v/>
      </c>
      <c r="DB191" s="2">
        <f t="shared" si="205"/>
        <v>0.203518</v>
      </c>
      <c r="DC191" s="2">
        <f t="shared" si="206"/>
        <v>0.187967</v>
      </c>
      <c r="DD191" s="2">
        <f t="shared" si="207"/>
        <v>0.208928</v>
      </c>
      <c r="DE191" s="2" t="str">
        <f t="shared" si="208"/>
        <v/>
      </c>
      <c r="DF191" s="2" t="str">
        <f t="shared" si="209"/>
        <v/>
      </c>
      <c r="DG191" s="2" t="str">
        <f t="shared" si="210"/>
        <v/>
      </c>
      <c r="DH191" s="2" t="str">
        <f t="shared" si="211"/>
        <v/>
      </c>
      <c r="DI191" s="2" t="str">
        <f t="shared" si="212"/>
        <v/>
      </c>
      <c r="DK191" s="2">
        <f t="shared" si="237"/>
        <v>0.41843223529411777</v>
      </c>
      <c r="DL191" s="2">
        <f t="shared" si="237"/>
        <v>0.36547846013133206</v>
      </c>
      <c r="DM191" s="2">
        <f t="shared" si="237"/>
        <v>0.31417604418704415</v>
      </c>
      <c r="DN191" s="2">
        <f t="shared" si="237"/>
        <v>0.31135790725806456</v>
      </c>
      <c r="DO191" s="2">
        <f t="shared" si="237"/>
        <v>0.33970667282165373</v>
      </c>
      <c r="DP191" s="2">
        <f t="shared" si="237"/>
        <v>0.37057914153846155</v>
      </c>
      <c r="DQ191" s="2">
        <f t="shared" si="237"/>
        <v>0.33272609462759462</v>
      </c>
      <c r="DR191" s="2">
        <f t="shared" si="237"/>
        <v>0.39538163210975152</v>
      </c>
      <c r="DS191" s="2">
        <f t="shared" si="237"/>
        <v>0.29679687684729067</v>
      </c>
      <c r="DT191" s="2">
        <f t="shared" si="237"/>
        <v>0.31420992255062935</v>
      </c>
      <c r="DU191" s="2">
        <f t="shared" si="237"/>
        <v>0.29417621182266002</v>
      </c>
      <c r="DV191" s="2">
        <f t="shared" si="237"/>
        <v>0.30049711271783458</v>
      </c>
      <c r="DW191" s="2">
        <f t="shared" si="237"/>
        <v>0.33305496451612898</v>
      </c>
      <c r="DX191" s="2">
        <f t="shared" si="237"/>
        <v>0.34088320604838707</v>
      </c>
      <c r="DY191" s="2">
        <f t="shared" si="237"/>
        <v>0.2280148870773607</v>
      </c>
      <c r="EA191" s="2">
        <f t="shared" si="241"/>
        <v>0.19978197777777776</v>
      </c>
      <c r="EB191" s="2">
        <f t="shared" si="241"/>
        <v>0.17905168590390996</v>
      </c>
      <c r="EC191" s="2">
        <f t="shared" si="241"/>
        <v>0.1859003951546272</v>
      </c>
      <c r="ED191" s="2">
        <f t="shared" si="241"/>
        <v>0.18858257522433794</v>
      </c>
      <c r="EE191" s="2">
        <f t="shared" si="241"/>
        <v>0.19214610982239549</v>
      </c>
      <c r="EF191" s="2">
        <f t="shared" si="240"/>
        <v>0.20325736513255571</v>
      </c>
      <c r="EG191" s="2">
        <f t="shared" si="240"/>
        <v>0.1996941529433543</v>
      </c>
      <c r="EH191" s="2">
        <f t="shared" si="240"/>
        <v>0.19812491138461547</v>
      </c>
      <c r="EI191" s="2">
        <f t="shared" si="240"/>
        <v>0.19255665944004122</v>
      </c>
      <c r="EJ191" s="2">
        <f t="shared" si="240"/>
        <v>0.18283616050423451</v>
      </c>
      <c r="EK191" s="2">
        <f t="shared" si="213"/>
        <v>0.19293470045187142</v>
      </c>
      <c r="EL191" s="2">
        <f t="shared" si="180"/>
        <v>0.18291526155211785</v>
      </c>
      <c r="EM191" s="2">
        <f t="shared" si="180"/>
        <v>0.17584516147654278</v>
      </c>
      <c r="EN191" s="2">
        <f t="shared" si="180"/>
        <v>0.19872750447670742</v>
      </c>
      <c r="EO191" s="2">
        <f t="shared" si="180"/>
        <v>0.22920481676996182</v>
      </c>
      <c r="EQ191" s="2">
        <f t="shared" si="238"/>
        <v>0.2009841495555485</v>
      </c>
      <c r="ER191" s="2">
        <f t="shared" si="238"/>
        <v>0.18545561719712195</v>
      </c>
      <c r="ES191" s="2">
        <f t="shared" si="238"/>
        <v>0.18561443542555603</v>
      </c>
      <c r="ET191" s="2">
        <f t="shared" si="238"/>
        <v>0.19082517868938575</v>
      </c>
      <c r="EU191" s="2">
        <f t="shared" si="238"/>
        <v>0.19521655043732533</v>
      </c>
      <c r="EV191" s="2">
        <f t="shared" si="238"/>
        <v>0.20273948333174896</v>
      </c>
      <c r="EW191" s="2">
        <f t="shared" si="238"/>
        <v>0.20285185046187337</v>
      </c>
      <c r="EX191" s="2">
        <f t="shared" si="238"/>
        <v>0.19902115754055771</v>
      </c>
      <c r="EY191" s="2">
        <f t="shared" si="238"/>
        <v>0.18939488850674935</v>
      </c>
      <c r="EZ191" s="2">
        <f t="shared" si="238"/>
        <v>0.20129827824949517</v>
      </c>
      <c r="FA191" s="2">
        <f t="shared" si="238"/>
        <v>0.20508172128930591</v>
      </c>
      <c r="FB191" s="2">
        <f t="shared" si="238"/>
        <v>0.18216639139170801</v>
      </c>
      <c r="FC191" s="2">
        <f t="shared" si="238"/>
        <v>0.18357431798148949</v>
      </c>
      <c r="FD191" s="2">
        <f t="shared" si="238"/>
        <v>0.19320849309045093</v>
      </c>
      <c r="FE191" s="2">
        <f t="shared" si="238"/>
        <v>0.21794205322100105</v>
      </c>
      <c r="FG191" s="2">
        <f t="shared" si="239"/>
        <v>0.99999866489927591</v>
      </c>
      <c r="FH191" s="2">
        <f t="shared" si="239"/>
        <v>0.99998926595602489</v>
      </c>
      <c r="FI191" s="2">
        <f t="shared" si="239"/>
        <v>0.99999256540602321</v>
      </c>
      <c r="FJ191" s="2">
        <f t="shared" si="239"/>
        <v>0.99999449125394524</v>
      </c>
      <c r="FK191" s="2">
        <f t="shared" si="239"/>
        <v>0.99999549660885312</v>
      </c>
      <c r="FL191" s="2">
        <f t="shared" si="239"/>
        <v>0.99999715319683224</v>
      </c>
      <c r="FM191" s="2">
        <f t="shared" si="239"/>
        <v>0.99999668550507148</v>
      </c>
      <c r="FN191" s="2">
        <f t="shared" si="239"/>
        <v>0.99999569014475287</v>
      </c>
      <c r="FO191" s="2">
        <f t="shared" si="239"/>
        <v>0.99999610246212489</v>
      </c>
      <c r="FP191" s="2">
        <f t="shared" si="239"/>
        <v>0.99999634282197947</v>
      </c>
      <c r="FQ191" s="2">
        <f t="shared" si="239"/>
        <v>0.99999612217050915</v>
      </c>
      <c r="FR191" s="2">
        <f t="shared" si="239"/>
        <v>0.99999545135719592</v>
      </c>
      <c r="FS191" s="2">
        <f t="shared" si="239"/>
        <v>0.99999511761886772</v>
      </c>
      <c r="FT191" s="2">
        <f t="shared" si="239"/>
        <v>0.99999499337684195</v>
      </c>
      <c r="FU191" s="2">
        <f t="shared" si="239"/>
        <v>0.99999041646177333</v>
      </c>
      <c r="FW191" s="2">
        <f t="shared" si="230"/>
        <v>0.75465857134994996</v>
      </c>
      <c r="FX191" s="2">
        <f t="shared" si="230"/>
        <v>0.55390596681243376</v>
      </c>
      <c r="FY191" s="2">
        <f t="shared" si="230"/>
        <v>0.62077627565327342</v>
      </c>
      <c r="FZ191" s="2">
        <f t="shared" si="230"/>
        <v>0.82128307207644191</v>
      </c>
      <c r="GA191" s="2">
        <f t="shared" si="230"/>
        <v>0.83082502228109389</v>
      </c>
      <c r="GB191" s="2">
        <f t="shared" si="230"/>
        <v>0.86289294702303088</v>
      </c>
      <c r="GC191" s="2">
        <f t="shared" si="230"/>
        <v>0.85218337138783862</v>
      </c>
      <c r="GD191" s="2">
        <f t="shared" si="230"/>
        <v>0.85253846598179839</v>
      </c>
      <c r="GE191" s="2">
        <f t="shared" si="230"/>
        <v>0.88283983006415456</v>
      </c>
      <c r="GF191" s="2">
        <f t="shared" si="230"/>
        <v>0.87554303848939785</v>
      </c>
      <c r="GG191" s="2">
        <f t="shared" si="230"/>
        <v>0.85535071352207259</v>
      </c>
      <c r="GH191" s="2">
        <f t="shared" si="230"/>
        <v>0.8355820585449476</v>
      </c>
      <c r="GI191" s="2">
        <f t="shared" si="230"/>
        <v>0.77879660567289721</v>
      </c>
      <c r="GJ191" s="2">
        <f t="shared" si="230"/>
        <v>0.76983083270671848</v>
      </c>
      <c r="GK191" s="2">
        <f t="shared" si="230"/>
        <v>0.62758720081178287</v>
      </c>
      <c r="GM191" s="82">
        <f t="shared" si="231"/>
        <v>1.3316724929134085E-74</v>
      </c>
      <c r="GN191" s="82">
        <f t="shared" si="231"/>
        <v>0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3.2548442328921134E-31</v>
      </c>
      <c r="HD191" s="82">
        <f t="shared" si="182"/>
        <v>2.1122288244107026E-228</v>
      </c>
      <c r="HE191" s="82">
        <f t="shared" si="182"/>
        <v>2.2542155491628787E-281</v>
      </c>
      <c r="HF191" s="82">
        <f t="shared" si="182"/>
        <v>1.8960896081472593E-259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3.3420518006542583E-23</v>
      </c>
      <c r="HT191" s="82">
        <f t="shared" si="232"/>
        <v>6.9611262254292686E-20</v>
      </c>
      <c r="HU191" s="82">
        <f t="shared" si="232"/>
        <v>6.0574027628115111E-21</v>
      </c>
      <c r="HV191" s="82">
        <f t="shared" si="232"/>
        <v>6.9118085345793471E-38</v>
      </c>
      <c r="HW191" s="82">
        <f t="shared" si="232"/>
        <v>1.3262378452026839E-38</v>
      </c>
      <c r="HX191" s="82">
        <f t="shared" si="232"/>
        <v>9.390526926657567E-42</v>
      </c>
      <c r="HY191" s="82">
        <f t="shared" si="232"/>
        <v>2.0736361556244082E-37</v>
      </c>
      <c r="HZ191" s="82">
        <f t="shared" si="232"/>
        <v>3.0157996547008653E-56</v>
      </c>
      <c r="IA191" s="82">
        <f t="shared" si="232"/>
        <v>5.6300512532785334E-52</v>
      </c>
      <c r="IB191" s="82">
        <f t="shared" si="232"/>
        <v>9.098466875629977E-48</v>
      </c>
      <c r="IC191" s="82">
        <f t="shared" si="232"/>
        <v>1.9985250663100963E-39</v>
      </c>
      <c r="ID191" s="82">
        <f t="shared" si="232"/>
        <v>6.1711901823782385E-42</v>
      </c>
      <c r="IE191" s="82">
        <f t="shared" si="232"/>
        <v>2.3323491285697392E-33</v>
      </c>
      <c r="IF191" s="82">
        <f t="shared" si="232"/>
        <v>5.8356680112267925E-48</v>
      </c>
      <c r="IG191" s="82">
        <f t="shared" si="232"/>
        <v>5.2256351871785617E-42</v>
      </c>
      <c r="II191" s="82">
        <f t="shared" si="233"/>
        <v>0.18674655904462614</v>
      </c>
      <c r="IJ191" s="82">
        <f t="shared" si="233"/>
        <v>0.55400201469653287</v>
      </c>
      <c r="IK191" s="82">
        <f t="shared" si="233"/>
        <v>0.46604571329597516</v>
      </c>
      <c r="IL191" s="82">
        <f t="shared" si="233"/>
        <v>2.5397708631009014E-2</v>
      </c>
      <c r="IM191" s="82">
        <f t="shared" si="233"/>
        <v>2.2591846044548631E-2</v>
      </c>
      <c r="IN191" s="82">
        <f t="shared" si="233"/>
        <v>1.1126536032550892E-2</v>
      </c>
      <c r="IO191" s="82">
        <f t="shared" si="233"/>
        <v>1.6908573877016494E-2</v>
      </c>
      <c r="IP191" s="82">
        <f t="shared" si="233"/>
        <v>3.2320022683520978E-3</v>
      </c>
      <c r="IQ191" s="82">
        <f t="shared" si="233"/>
        <v>1.8715571486482656E-3</v>
      </c>
      <c r="IR191" s="82">
        <f t="shared" si="233"/>
        <v>3.7106502073772766E-3</v>
      </c>
      <c r="IS191" s="82">
        <f t="shared" si="233"/>
        <v>1.4644116254853323E-2</v>
      </c>
      <c r="IT191" s="82">
        <f t="shared" si="233"/>
        <v>1.6801300355612767E-2</v>
      </c>
      <c r="IU191" s="82">
        <f t="shared" si="233"/>
        <v>7.3448806195164196E-2</v>
      </c>
      <c r="IV191" s="82">
        <f t="shared" si="233"/>
        <v>0.42642485481285447</v>
      </c>
      <c r="IW191" s="82">
        <f t="shared" si="233"/>
        <v>7.3077109321154743E-2</v>
      </c>
      <c r="IY191" s="82">
        <f t="shared" si="234"/>
        <v>0.18674655904462614</v>
      </c>
      <c r="IZ191" s="82">
        <f t="shared" si="234"/>
        <v>0.55400201469653287</v>
      </c>
      <c r="JA191" s="82">
        <f t="shared" si="234"/>
        <v>0.46604571329597516</v>
      </c>
      <c r="JB191" s="82">
        <f t="shared" si="234"/>
        <v>2.5397708631009014E-2</v>
      </c>
      <c r="JC191" s="82">
        <f t="shared" si="234"/>
        <v>2.2591846044548631E-2</v>
      </c>
      <c r="JD191" s="82">
        <f t="shared" si="234"/>
        <v>1.1126536032550892E-2</v>
      </c>
      <c r="JE191" s="82">
        <f t="shared" si="234"/>
        <v>1.6908573877016494E-2</v>
      </c>
      <c r="JF191" s="82">
        <f t="shared" si="234"/>
        <v>3.2320022683520978E-3</v>
      </c>
      <c r="JG191" s="82">
        <f t="shared" si="234"/>
        <v>1.8715571486482656E-3</v>
      </c>
      <c r="JH191" s="82">
        <f t="shared" si="234"/>
        <v>3.7106502073772766E-3</v>
      </c>
      <c r="JI191" s="82">
        <f t="shared" si="234"/>
        <v>1.4644116254853323E-2</v>
      </c>
      <c r="JJ191" s="82">
        <f t="shared" si="234"/>
        <v>1.6801300355612767E-2</v>
      </c>
      <c r="JK191" s="82">
        <f t="shared" si="234"/>
        <v>7.3448806195164196E-2</v>
      </c>
      <c r="JL191" s="82">
        <f t="shared" si="234"/>
        <v>0.42642485481285447</v>
      </c>
      <c r="JM191" s="82">
        <f t="shared" si="234"/>
        <v>7.3077109321154743E-2</v>
      </c>
    </row>
    <row r="192" spans="2:273" x14ac:dyDescent="0.25">
      <c r="B192" s="2">
        <v>165</v>
      </c>
      <c r="C192" s="37">
        <v>0.20655999999999999</v>
      </c>
      <c r="D192" s="37">
        <v>0.189194</v>
      </c>
      <c r="E192" s="37">
        <v>0.18712000000000001</v>
      </c>
      <c r="F192" s="37">
        <v>0.19367599999999999</v>
      </c>
      <c r="G192" s="37">
        <v>0.197015</v>
      </c>
      <c r="H192" s="37">
        <v>0.20447699999999999</v>
      </c>
      <c r="I192" s="37">
        <v>0.20400299999999999</v>
      </c>
      <c r="J192" s="37">
        <v>0.19911999999999999</v>
      </c>
      <c r="K192" s="37">
        <v>0.189106</v>
      </c>
      <c r="L192" s="37">
        <v>0.21041000000000001</v>
      </c>
      <c r="M192" s="37">
        <v>0.20366500000000001</v>
      </c>
      <c r="N192" s="37">
        <v>0.17951500000000001</v>
      </c>
      <c r="O192" s="37">
        <v>0.18185000000000001</v>
      </c>
      <c r="P192" s="37">
        <v>0.196265</v>
      </c>
      <c r="Q192" s="37">
        <v>0.22126399999999999</v>
      </c>
      <c r="S192" s="4">
        <f t="shared" si="235"/>
        <v>0.20043785510074852</v>
      </c>
      <c r="T192" s="4">
        <f t="shared" si="235"/>
        <v>0.18701965766741391</v>
      </c>
      <c r="U192" s="4">
        <f t="shared" si="235"/>
        <v>0.18602352459457155</v>
      </c>
      <c r="V192" s="4">
        <f t="shared" si="235"/>
        <v>0.19009899563851831</v>
      </c>
      <c r="W192" s="4">
        <f t="shared" si="235"/>
        <v>0.19442692273211615</v>
      </c>
      <c r="X192" s="4">
        <f t="shared" si="235"/>
        <v>0.20252272099586266</v>
      </c>
      <c r="Y192" s="4">
        <f t="shared" si="235"/>
        <v>0.20209540996928688</v>
      </c>
      <c r="Z192" s="4">
        <f t="shared" si="235"/>
        <v>0.19853068447252534</v>
      </c>
      <c r="AA192" s="4">
        <f t="shared" si="235"/>
        <v>0.18942531466545687</v>
      </c>
      <c r="AB192" s="4">
        <f t="shared" si="235"/>
        <v>0.19910544304047578</v>
      </c>
      <c r="AC192" s="4">
        <f t="shared" si="235"/>
        <v>0.20349801578502474</v>
      </c>
      <c r="AD192" s="4">
        <f t="shared" si="235"/>
        <v>0.18199003560195784</v>
      </c>
      <c r="AE192" s="4">
        <f t="shared" si="235"/>
        <v>0.18159241195005965</v>
      </c>
      <c r="AF192" s="4">
        <f t="shared" si="235"/>
        <v>0.19517197356318233</v>
      </c>
      <c r="AG192" s="4">
        <f t="shared" si="235"/>
        <v>0.22389731188191631</v>
      </c>
      <c r="AI192" s="4">
        <f t="shared" si="236"/>
        <v>6.1221448992514749E-3</v>
      </c>
      <c r="AJ192" s="4">
        <f t="shared" si="236"/>
        <v>2.1743423325860933E-3</v>
      </c>
      <c r="AK192" s="4">
        <f t="shared" si="236"/>
        <v>1.0964754054284542E-3</v>
      </c>
      <c r="AL192" s="4">
        <f t="shared" si="236"/>
        <v>3.5770043614816727E-3</v>
      </c>
      <c r="AM192" s="4">
        <f t="shared" si="236"/>
        <v>2.5880772678838482E-3</v>
      </c>
      <c r="AN192" s="4">
        <f t="shared" si="236"/>
        <v>1.9542790041373326E-3</v>
      </c>
      <c r="AO192" s="4">
        <f t="shared" si="236"/>
        <v>1.9075900307131133E-3</v>
      </c>
      <c r="AP192" s="4">
        <f t="shared" si="236"/>
        <v>5.8931552747465421E-4</v>
      </c>
      <c r="AQ192" s="4">
        <f t="shared" si="236"/>
        <v>-3.1931466545687126E-4</v>
      </c>
      <c r="AR192" s="4">
        <f t="shared" si="236"/>
        <v>1.1304556959524231E-2</v>
      </c>
      <c r="AS192" s="4">
        <f t="shared" si="236"/>
        <v>1.6698421497526872E-4</v>
      </c>
      <c r="AT192" s="4">
        <f t="shared" si="236"/>
        <v>-2.4750356019578312E-3</v>
      </c>
      <c r="AU192" s="4">
        <f t="shared" si="236"/>
        <v>2.5758804994036044E-4</v>
      </c>
      <c r="AV192" s="4">
        <f t="shared" si="236"/>
        <v>1.0930264368176623E-3</v>
      </c>
      <c r="AW192" s="4">
        <f t="shared" si="236"/>
        <v>-2.633311881916317E-3</v>
      </c>
      <c r="AY192" s="2">
        <f t="shared" si="228"/>
        <v>0.20041751922025183</v>
      </c>
      <c r="AZ192" s="2">
        <f t="shared" si="228"/>
        <v>0.18229705023105691</v>
      </c>
      <c r="BA192" s="2">
        <f t="shared" si="228"/>
        <v>0.18549208311317261</v>
      </c>
      <c r="BB192" s="2">
        <f t="shared" si="228"/>
        <v>0.19009899378073511</v>
      </c>
      <c r="BC192" s="2">
        <f t="shared" si="228"/>
        <v>0.19442692135476786</v>
      </c>
      <c r="BD192" s="2">
        <f t="shared" si="228"/>
        <v>0.20252272098370694</v>
      </c>
      <c r="BE192" s="2">
        <f t="shared" si="228"/>
        <v>0.20209540968273731</v>
      </c>
      <c r="BF192" s="2">
        <f t="shared" si="228"/>
        <v>0.1985306844724371</v>
      </c>
      <c r="BG192" s="2">
        <f t="shared" si="228"/>
        <v>0.18942531466544316</v>
      </c>
      <c r="BH192" s="2">
        <f t="shared" si="228"/>
        <v>0.19910544303994915</v>
      </c>
      <c r="BI192" s="2">
        <f t="shared" si="228"/>
        <v>0.20349801529633288</v>
      </c>
      <c r="BJ192" s="2">
        <f t="shared" si="228"/>
        <v>0.18199003527925942</v>
      </c>
      <c r="BK192" s="2">
        <f t="shared" si="228"/>
        <v>0.18159159021027022</v>
      </c>
      <c r="BL192" s="2">
        <f t="shared" si="228"/>
        <v>0.19392496687810062</v>
      </c>
      <c r="BM192" s="2">
        <f t="shared" si="228"/>
        <v>0.22144002422311015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 t="str">
        <f t="shared" si="198"/>
        <v/>
      </c>
      <c r="CV192" s="2" t="str">
        <f t="shared" si="199"/>
        <v/>
      </c>
      <c r="CW192" s="2" t="str">
        <f t="shared" si="200"/>
        <v/>
      </c>
      <c r="CX192" s="2" t="str">
        <f t="shared" si="201"/>
        <v/>
      </c>
      <c r="CY192" s="2" t="str">
        <f t="shared" si="202"/>
        <v/>
      </c>
      <c r="CZ192" s="2">
        <f t="shared" si="203"/>
        <v>0.20447699999999999</v>
      </c>
      <c r="DA192" s="2" t="str">
        <f t="shared" si="204"/>
        <v/>
      </c>
      <c r="DB192" s="2">
        <f t="shared" si="205"/>
        <v>0.19911999999999999</v>
      </c>
      <c r="DC192" s="2">
        <f t="shared" si="206"/>
        <v>0.189106</v>
      </c>
      <c r="DD192" s="2">
        <f t="shared" si="207"/>
        <v>0.21041000000000001</v>
      </c>
      <c r="DE192" s="2" t="str">
        <f t="shared" si="208"/>
        <v/>
      </c>
      <c r="DF192" s="2" t="str">
        <f t="shared" si="209"/>
        <v/>
      </c>
      <c r="DG192" s="2" t="str">
        <f t="shared" si="210"/>
        <v/>
      </c>
      <c r="DH192" s="2" t="str">
        <f t="shared" si="211"/>
        <v/>
      </c>
      <c r="DI192" s="2" t="str">
        <f t="shared" si="212"/>
        <v/>
      </c>
      <c r="DK192" s="2">
        <f t="shared" si="237"/>
        <v>0.41943333333333344</v>
      </c>
      <c r="DL192" s="2">
        <f t="shared" si="237"/>
        <v>0.36625175103189489</v>
      </c>
      <c r="DM192" s="2">
        <f t="shared" si="237"/>
        <v>0.31465762848562845</v>
      </c>
      <c r="DN192" s="2">
        <f t="shared" si="237"/>
        <v>0.31175980920087976</v>
      </c>
      <c r="DO192" s="2">
        <f t="shared" si="237"/>
        <v>0.34029325435669266</v>
      </c>
      <c r="DP192" s="2">
        <f t="shared" si="237"/>
        <v>0.37130587615384614</v>
      </c>
      <c r="DQ192" s="2">
        <f t="shared" si="237"/>
        <v>0.33317575824175827</v>
      </c>
      <c r="DR192" s="2">
        <f t="shared" si="237"/>
        <v>0.39622833578049677</v>
      </c>
      <c r="DS192" s="2">
        <f t="shared" si="237"/>
        <v>0.29704858177339905</v>
      </c>
      <c r="DT192" s="2">
        <f t="shared" si="237"/>
        <v>0.31465421510673225</v>
      </c>
      <c r="DU192" s="2">
        <f t="shared" si="237"/>
        <v>0.29448763645320186</v>
      </c>
      <c r="DV192" s="2">
        <f t="shared" si="237"/>
        <v>0.3008937745643307</v>
      </c>
      <c r="DW192" s="2">
        <f t="shared" si="237"/>
        <v>0.33362470967741931</v>
      </c>
      <c r="DX192" s="2">
        <f t="shared" si="237"/>
        <v>0.34140740725806451</v>
      </c>
      <c r="DY192" s="2">
        <f t="shared" si="237"/>
        <v>0.2277148456067403</v>
      </c>
      <c r="EA192" s="2">
        <f t="shared" si="241"/>
        <v>0.19945837777777775</v>
      </c>
      <c r="EB192" s="2">
        <f t="shared" si="241"/>
        <v>0.1785299146587794</v>
      </c>
      <c r="EC192" s="2">
        <f t="shared" si="241"/>
        <v>0.18567807198744574</v>
      </c>
      <c r="ED192" s="2">
        <f t="shared" si="241"/>
        <v>0.18819638813744805</v>
      </c>
      <c r="EE192" s="2">
        <f t="shared" si="241"/>
        <v>0.19179673899241884</v>
      </c>
      <c r="EF192" s="2">
        <f t="shared" si="240"/>
        <v>0.20298132146341469</v>
      </c>
      <c r="EG192" s="2">
        <f t="shared" si="240"/>
        <v>0.1993278554424287</v>
      </c>
      <c r="EH192" s="2">
        <f t="shared" si="240"/>
        <v>0.19774453185009869</v>
      </c>
      <c r="EI192" s="2">
        <f t="shared" si="240"/>
        <v>0.19228664131849252</v>
      </c>
      <c r="EJ192" s="2">
        <f t="shared" si="240"/>
        <v>0.182522923013795</v>
      </c>
      <c r="EK192" s="2">
        <f t="shared" si="213"/>
        <v>0.19281606897433712</v>
      </c>
      <c r="EL192" s="2">
        <f t="shared" si="180"/>
        <v>0.1826341239846363</v>
      </c>
      <c r="EM192" s="2">
        <f t="shared" si="180"/>
        <v>0.17535123652329457</v>
      </c>
      <c r="EN192" s="2">
        <f t="shared" si="180"/>
        <v>0.19832743112757933</v>
      </c>
      <c r="EO192" s="2">
        <f t="shared" si="180"/>
        <v>0.22884646527674302</v>
      </c>
      <c r="EQ192" s="2">
        <f t="shared" si="238"/>
        <v>0.20070155456788558</v>
      </c>
      <c r="ER192" s="2">
        <f t="shared" si="238"/>
        <v>0.18506081468714408</v>
      </c>
      <c r="ES192" s="2">
        <f t="shared" si="238"/>
        <v>0.18538710044181136</v>
      </c>
      <c r="ET192" s="2">
        <f t="shared" si="238"/>
        <v>0.19047584076184954</v>
      </c>
      <c r="EU192" s="2">
        <f t="shared" si="238"/>
        <v>0.19491463954479762</v>
      </c>
      <c r="EV192" s="2">
        <f t="shared" si="238"/>
        <v>0.20245576414297622</v>
      </c>
      <c r="EW192" s="2">
        <f t="shared" si="238"/>
        <v>0.20253275178095625</v>
      </c>
      <c r="EX192" s="2">
        <f t="shared" si="238"/>
        <v>0.19865379549626269</v>
      </c>
      <c r="EY192" s="2">
        <f t="shared" si="238"/>
        <v>0.18907858682372952</v>
      </c>
      <c r="EZ192" s="2">
        <f t="shared" si="238"/>
        <v>0.20125471632115605</v>
      </c>
      <c r="FA192" s="2">
        <f t="shared" si="238"/>
        <v>0.20514508904245893</v>
      </c>
      <c r="FB192" s="2">
        <f t="shared" si="238"/>
        <v>0.18187387050353021</v>
      </c>
      <c r="FC192" s="2">
        <f t="shared" si="238"/>
        <v>0.18320720748063662</v>
      </c>
      <c r="FD192" s="2">
        <f t="shared" si="238"/>
        <v>0.19272367544394933</v>
      </c>
      <c r="FE192" s="2">
        <f t="shared" si="238"/>
        <v>0.21743174064194765</v>
      </c>
      <c r="FG192" s="2">
        <f t="shared" si="239"/>
        <v>0.99999878237352502</v>
      </c>
      <c r="FH192" s="2">
        <f t="shared" si="239"/>
        <v>0.99999021042629854</v>
      </c>
      <c r="FI192" s="2">
        <f t="shared" si="239"/>
        <v>0.99999321956527143</v>
      </c>
      <c r="FJ192" s="2">
        <f t="shared" si="239"/>
        <v>0.99999497596145159</v>
      </c>
      <c r="FK192" s="2">
        <f t="shared" si="239"/>
        <v>0.99999589285683277</v>
      </c>
      <c r="FL192" s="2">
        <f t="shared" si="239"/>
        <v>0.99999740368400314</v>
      </c>
      <c r="FM192" s="2">
        <f t="shared" si="239"/>
        <v>0.99999697714381663</v>
      </c>
      <c r="FN192" s="2">
        <f t="shared" si="239"/>
        <v>0.99999606936380803</v>
      </c>
      <c r="FO192" s="2">
        <f t="shared" si="239"/>
        <v>0.99999644540199206</v>
      </c>
      <c r="FP192" s="2">
        <f t="shared" si="239"/>
        <v>0.99999666461293046</v>
      </c>
      <c r="FQ192" s="2">
        <f t="shared" si="239"/>
        <v>0.99999646337626447</v>
      </c>
      <c r="FR192" s="2">
        <f t="shared" si="239"/>
        <v>0.99999585158679793</v>
      </c>
      <c r="FS192" s="2">
        <f t="shared" si="239"/>
        <v>0.99999554721357253</v>
      </c>
      <c r="FT192" s="2">
        <f t="shared" si="239"/>
        <v>0.99999543390339973</v>
      </c>
      <c r="FU192" s="2">
        <f t="shared" si="239"/>
        <v>0.99999125970188774</v>
      </c>
      <c r="FW192" s="2">
        <f t="shared" si="230"/>
        <v>0.77130911932581914</v>
      </c>
      <c r="FX192" s="2">
        <f t="shared" si="230"/>
        <v>0.57653582801324632</v>
      </c>
      <c r="FY192" s="2">
        <f t="shared" si="230"/>
        <v>0.64220510404164088</v>
      </c>
      <c r="FZ192" s="2">
        <f t="shared" si="230"/>
        <v>0.83440420543763982</v>
      </c>
      <c r="GA192" s="2">
        <f t="shared" si="230"/>
        <v>0.84337919754828661</v>
      </c>
      <c r="GB192" s="2">
        <f t="shared" si="230"/>
        <v>0.87342994872335211</v>
      </c>
      <c r="GC192" s="2">
        <f t="shared" si="230"/>
        <v>0.86341314821412718</v>
      </c>
      <c r="GD192" s="2">
        <f t="shared" si="230"/>
        <v>0.86374557921508588</v>
      </c>
      <c r="GE192" s="2">
        <f t="shared" si="230"/>
        <v>0.89203566968884318</v>
      </c>
      <c r="GF192" s="2">
        <f t="shared" si="230"/>
        <v>0.88523714975195344</v>
      </c>
      <c r="GG192" s="2">
        <f t="shared" si="230"/>
        <v>0.86637759439905049</v>
      </c>
      <c r="GH192" s="2">
        <f t="shared" si="230"/>
        <v>0.84784787086385605</v>
      </c>
      <c r="GI192" s="2">
        <f t="shared" si="230"/>
        <v>0.7942556003432143</v>
      </c>
      <c r="GJ192" s="2">
        <f t="shared" si="230"/>
        <v>0.78574402865812398</v>
      </c>
      <c r="GK192" s="2">
        <f t="shared" si="230"/>
        <v>0.64884886844862066</v>
      </c>
      <c r="GM192" s="82">
        <f t="shared" si="231"/>
        <v>6.1390090199911739E-76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6.5727037478933913E-32</v>
      </c>
      <c r="HD192" s="82">
        <f t="shared" si="182"/>
        <v>2.2249272566027041E-234</v>
      </c>
      <c r="HE192" s="82">
        <f t="shared" si="182"/>
        <v>1.6201973863286162E-288</v>
      </c>
      <c r="HF192" s="82">
        <f t="shared" si="182"/>
        <v>1.4947941534054443E-265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3.3756584983316907E-24</v>
      </c>
      <c r="HT192" s="82">
        <f t="shared" si="232"/>
        <v>5.7244833587017825E-21</v>
      </c>
      <c r="HU192" s="82">
        <f t="shared" si="232"/>
        <v>5.2782819929913013E-22</v>
      </c>
      <c r="HV192" s="82">
        <f t="shared" si="232"/>
        <v>1.7096347984336886E-39</v>
      </c>
      <c r="HW192" s="82">
        <f t="shared" si="232"/>
        <v>3.4454378876509454E-40</v>
      </c>
      <c r="HX192" s="82">
        <f t="shared" si="232"/>
        <v>2.4193385646632101E-43</v>
      </c>
      <c r="HY192" s="82">
        <f t="shared" si="232"/>
        <v>6.8050199214485434E-39</v>
      </c>
      <c r="HZ192" s="82">
        <f t="shared" si="232"/>
        <v>1.6830509966676901E-58</v>
      </c>
      <c r="IA192" s="82">
        <f t="shared" si="232"/>
        <v>5.8347391783100808E-54</v>
      </c>
      <c r="IB192" s="82">
        <f t="shared" si="232"/>
        <v>1.3283784911431887E-49</v>
      </c>
      <c r="IC192" s="82">
        <f t="shared" si="232"/>
        <v>5.8218710395732113E-41</v>
      </c>
      <c r="ID192" s="82">
        <f t="shared" si="232"/>
        <v>1.2363191121285119E-43</v>
      </c>
      <c r="IE192" s="82">
        <f t="shared" si="232"/>
        <v>8.0898898303924862E-35</v>
      </c>
      <c r="IF192" s="82">
        <f t="shared" si="232"/>
        <v>3.081854875490693E-50</v>
      </c>
      <c r="IG192" s="82">
        <f t="shared" si="232"/>
        <v>3.4850102930450749E-44</v>
      </c>
      <c r="II192" s="82">
        <f t="shared" si="233"/>
        <v>0.15356257868122172</v>
      </c>
      <c r="IJ192" s="82">
        <f t="shared" si="233"/>
        <v>0.53724453586718557</v>
      </c>
      <c r="IK192" s="82">
        <f t="shared" si="233"/>
        <v>0.41401493831108915</v>
      </c>
      <c r="IL192" s="82">
        <f t="shared" si="233"/>
        <v>1.7773915284366785E-2</v>
      </c>
      <c r="IM192" s="82">
        <f t="shared" si="233"/>
        <v>1.5855217997065432E-2</v>
      </c>
      <c r="IN192" s="82">
        <f t="shared" si="233"/>
        <v>7.6803176950610737E-3</v>
      </c>
      <c r="IO192" s="82">
        <f t="shared" si="233"/>
        <v>1.1927698554009797E-2</v>
      </c>
      <c r="IP192" s="82">
        <f t="shared" si="233"/>
        <v>1.9395328377652188E-3</v>
      </c>
      <c r="IQ192" s="82">
        <f t="shared" si="233"/>
        <v>1.1470982146833276E-3</v>
      </c>
      <c r="IR192" s="82">
        <f t="shared" si="233"/>
        <v>2.375523729066709E-3</v>
      </c>
      <c r="IS192" s="82">
        <f t="shared" si="233"/>
        <v>1.0241394565957612E-2</v>
      </c>
      <c r="IT192" s="82">
        <f t="shared" si="233"/>
        <v>1.1520919288070301E-2</v>
      </c>
      <c r="IU192" s="82">
        <f t="shared" si="233"/>
        <v>5.4737124117188049E-2</v>
      </c>
      <c r="IV192" s="82">
        <f t="shared" si="233"/>
        <v>0.39494982419200975</v>
      </c>
      <c r="IW192" s="82">
        <f t="shared" si="233"/>
        <v>3.9252377357888446E-2</v>
      </c>
      <c r="IY192" s="82">
        <f t="shared" si="234"/>
        <v>0.15356257868122172</v>
      </c>
      <c r="IZ192" s="82">
        <f t="shared" si="234"/>
        <v>0.53724453586718557</v>
      </c>
      <c r="JA192" s="82">
        <f t="shared" si="234"/>
        <v>0.41401493831108915</v>
      </c>
      <c r="JB192" s="82">
        <f t="shared" si="234"/>
        <v>1.7773915284366785E-2</v>
      </c>
      <c r="JC192" s="82">
        <f t="shared" si="234"/>
        <v>1.5855217997065432E-2</v>
      </c>
      <c r="JD192" s="82">
        <f t="shared" si="234"/>
        <v>7.6803176950610737E-3</v>
      </c>
      <c r="JE192" s="82">
        <f t="shared" si="234"/>
        <v>1.1927698554009797E-2</v>
      </c>
      <c r="JF192" s="82">
        <f t="shared" si="234"/>
        <v>1.9395328377652188E-3</v>
      </c>
      <c r="JG192" s="82">
        <f t="shared" si="234"/>
        <v>1.1470982146833276E-3</v>
      </c>
      <c r="JH192" s="82">
        <f t="shared" si="234"/>
        <v>2.375523729066709E-3</v>
      </c>
      <c r="JI192" s="82">
        <f t="shared" si="234"/>
        <v>1.0241394565957612E-2</v>
      </c>
      <c r="JJ192" s="82">
        <f t="shared" si="234"/>
        <v>1.1520919288070301E-2</v>
      </c>
      <c r="JK192" s="82">
        <f t="shared" si="234"/>
        <v>5.4737124117188049E-2</v>
      </c>
      <c r="JL192" s="82">
        <f t="shared" si="234"/>
        <v>0.39494982419200975</v>
      </c>
      <c r="JM192" s="82">
        <f t="shared" si="234"/>
        <v>3.9252377357888446E-2</v>
      </c>
    </row>
    <row r="193" spans="2:273" x14ac:dyDescent="0.25">
      <c r="B193" s="2">
        <v>166</v>
      </c>
      <c r="C193" s="37">
        <v>0.20751500000000001</v>
      </c>
      <c r="D193" s="37">
        <v>0.19294</v>
      </c>
      <c r="E193" s="37">
        <v>0.18288499999999999</v>
      </c>
      <c r="F193" s="37">
        <v>0.19218199999999999</v>
      </c>
      <c r="G193" s="37">
        <v>0.19020200000000001</v>
      </c>
      <c r="H193" s="37">
        <v>0.202457</v>
      </c>
      <c r="I193" s="37">
        <v>0.20133000000000001</v>
      </c>
      <c r="J193" s="37">
        <v>0.194132</v>
      </c>
      <c r="K193" s="37">
        <v>0.19131300000000001</v>
      </c>
      <c r="L193" s="37">
        <v>0.20921400000000001</v>
      </c>
      <c r="M193" s="37">
        <v>0.20481199999999999</v>
      </c>
      <c r="N193" s="37">
        <v>0.18157799999999999</v>
      </c>
      <c r="O193" s="37">
        <v>0.179093</v>
      </c>
      <c r="P193" s="37">
        <v>0.19490199999999999</v>
      </c>
      <c r="Q193" s="37">
        <v>0.21704499999999999</v>
      </c>
      <c r="S193" s="4">
        <f t="shared" si="235"/>
        <v>0.20015462888602867</v>
      </c>
      <c r="T193" s="4">
        <f t="shared" si="235"/>
        <v>0.18518780551831779</v>
      </c>
      <c r="U193" s="4">
        <f t="shared" si="235"/>
        <v>0.18556167179421842</v>
      </c>
      <c r="V193" s="4">
        <f t="shared" si="235"/>
        <v>0.18977208064707704</v>
      </c>
      <c r="W193" s="4">
        <f t="shared" si="235"/>
        <v>0.19415483099700037</v>
      </c>
      <c r="X193" s="4">
        <f t="shared" si="235"/>
        <v>0.20223469192666238</v>
      </c>
      <c r="Y193" s="4">
        <f t="shared" si="235"/>
        <v>0.20180398728282817</v>
      </c>
      <c r="Z193" s="4">
        <f t="shared" si="235"/>
        <v>0.19817115094285487</v>
      </c>
      <c r="AA193" s="4">
        <f t="shared" si="235"/>
        <v>0.18908613692576615</v>
      </c>
      <c r="AB193" s="4">
        <f t="shared" si="235"/>
        <v>0.19920248316860095</v>
      </c>
      <c r="AC193" s="4">
        <f t="shared" si="235"/>
        <v>0.20366599066587118</v>
      </c>
      <c r="AD193" s="4">
        <f t="shared" si="235"/>
        <v>0.1816903283213967</v>
      </c>
      <c r="AE193" s="4">
        <f t="shared" si="235"/>
        <v>0.18131544325734297</v>
      </c>
      <c r="AF193" s="4">
        <f t="shared" si="235"/>
        <v>0.19414879812203745</v>
      </c>
      <c r="AG193" s="4">
        <f t="shared" si="235"/>
        <v>0.22172258335445774</v>
      </c>
      <c r="AI193" s="4">
        <f t="shared" si="236"/>
        <v>7.3603711139713368E-3</v>
      </c>
      <c r="AJ193" s="4">
        <f t="shared" si="236"/>
        <v>7.7521944816822119E-3</v>
      </c>
      <c r="AK193" s="4">
        <f t="shared" si="236"/>
        <v>-2.6766717942184326E-3</v>
      </c>
      <c r="AL193" s="4">
        <f t="shared" si="236"/>
        <v>2.4099193529229512E-3</v>
      </c>
      <c r="AM193" s="4">
        <f t="shared" si="236"/>
        <v>-3.9528309970003617E-3</v>
      </c>
      <c r="AN193" s="4">
        <f t="shared" si="236"/>
        <v>2.2230807333761815E-4</v>
      </c>
      <c r="AO193" s="4">
        <f t="shared" si="236"/>
        <v>-4.7398728282815883E-4</v>
      </c>
      <c r="AP193" s="4">
        <f t="shared" si="236"/>
        <v>-4.0391509428548689E-3</v>
      </c>
      <c r="AQ193" s="4">
        <f t="shared" si="236"/>
        <v>2.2268630742338646E-3</v>
      </c>
      <c r="AR193" s="4">
        <f t="shared" si="236"/>
        <v>1.0011516831399059E-2</v>
      </c>
      <c r="AS193" s="4">
        <f t="shared" si="236"/>
        <v>1.1460093341288113E-3</v>
      </c>
      <c r="AT193" s="4">
        <f t="shared" si="236"/>
        <v>-1.1232832139670967E-4</v>
      </c>
      <c r="AU193" s="4">
        <f t="shared" si="236"/>
        <v>-2.2224432573429709E-3</v>
      </c>
      <c r="AV193" s="4">
        <f t="shared" si="236"/>
        <v>7.532018779625449E-4</v>
      </c>
      <c r="AW193" s="4">
        <f t="shared" si="236"/>
        <v>-4.6775833544577539E-3</v>
      </c>
      <c r="AY193" s="2">
        <f t="shared" si="228"/>
        <v>0.20014586514064298</v>
      </c>
      <c r="AZ193" s="2">
        <f t="shared" si="228"/>
        <v>0.18199688970818942</v>
      </c>
      <c r="BA193" s="2">
        <f t="shared" si="228"/>
        <v>0.1852602900410828</v>
      </c>
      <c r="BB193" s="2">
        <f t="shared" si="228"/>
        <v>0.1897720803004794</v>
      </c>
      <c r="BC193" s="2">
        <f t="shared" si="228"/>
        <v>0.1941548307370124</v>
      </c>
      <c r="BD193" s="2">
        <f t="shared" si="228"/>
        <v>0.20223469192457483</v>
      </c>
      <c r="BE193" s="2">
        <f t="shared" si="228"/>
        <v>0.20180398722764598</v>
      </c>
      <c r="BF193" s="2">
        <f t="shared" si="228"/>
        <v>0.19817115094284748</v>
      </c>
      <c r="BG193" s="2">
        <f t="shared" si="228"/>
        <v>0.18908613692576487</v>
      </c>
      <c r="BH193" s="2">
        <f t="shared" si="228"/>
        <v>0.19920248316853975</v>
      </c>
      <c r="BI193" s="2">
        <f t="shared" si="228"/>
        <v>0.20366599057592857</v>
      </c>
      <c r="BJ193" s="2">
        <f t="shared" si="228"/>
        <v>0.18169032826741829</v>
      </c>
      <c r="BK193" s="2">
        <f t="shared" si="228"/>
        <v>0.18131522839815303</v>
      </c>
      <c r="BL193" s="2">
        <f t="shared" si="228"/>
        <v>0.19337236970219715</v>
      </c>
      <c r="BM193" s="2">
        <f t="shared" si="228"/>
        <v>0.22074379449726811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 t="str">
        <f t="shared" si="198"/>
        <v/>
      </c>
      <c r="CV193" s="2" t="str">
        <f t="shared" si="199"/>
        <v/>
      </c>
      <c r="CW193" s="2" t="str">
        <f t="shared" si="200"/>
        <v/>
      </c>
      <c r="CX193" s="2" t="str">
        <f t="shared" si="201"/>
        <v/>
      </c>
      <c r="CY193" s="2" t="str">
        <f t="shared" si="202"/>
        <v/>
      </c>
      <c r="CZ193" s="2">
        <f t="shared" si="203"/>
        <v>0.202457</v>
      </c>
      <c r="DA193" s="2">
        <f t="shared" si="204"/>
        <v>0.20133000000000001</v>
      </c>
      <c r="DB193" s="2">
        <f t="shared" si="205"/>
        <v>0.194132</v>
      </c>
      <c r="DC193" s="2">
        <f t="shared" si="206"/>
        <v>0.19131300000000001</v>
      </c>
      <c r="DD193" s="2">
        <f t="shared" si="207"/>
        <v>0.20921400000000001</v>
      </c>
      <c r="DE193" s="2">
        <f t="shared" si="208"/>
        <v>0.20481199999999999</v>
      </c>
      <c r="DF193" s="2">
        <f t="shared" si="209"/>
        <v>0.18157799999999999</v>
      </c>
      <c r="DG193" s="2" t="str">
        <f t="shared" si="210"/>
        <v/>
      </c>
      <c r="DH193" s="2" t="str">
        <f t="shared" si="211"/>
        <v/>
      </c>
      <c r="DI193" s="2" t="str">
        <f t="shared" si="212"/>
        <v/>
      </c>
      <c r="DK193" s="2">
        <f t="shared" si="237"/>
        <v>0.42043443137254916</v>
      </c>
      <c r="DL193" s="2">
        <f t="shared" si="237"/>
        <v>0.36702504193245777</v>
      </c>
      <c r="DM193" s="2">
        <f t="shared" si="237"/>
        <v>0.31513921278421275</v>
      </c>
      <c r="DN193" s="2">
        <f t="shared" si="237"/>
        <v>0.31216171114369506</v>
      </c>
      <c r="DO193" s="2">
        <f t="shared" si="237"/>
        <v>0.3408798358917316</v>
      </c>
      <c r="DP193" s="2">
        <f t="shared" si="237"/>
        <v>0.37203261076923078</v>
      </c>
      <c r="DQ193" s="2">
        <f t="shared" si="237"/>
        <v>0.33362542185592187</v>
      </c>
      <c r="DR193" s="2">
        <f t="shared" si="237"/>
        <v>0.39707503945124206</v>
      </c>
      <c r="DS193" s="2">
        <f t="shared" si="237"/>
        <v>0.29730028669950742</v>
      </c>
      <c r="DT193" s="2">
        <f t="shared" si="237"/>
        <v>0.3150985076628352</v>
      </c>
      <c r="DU193" s="2">
        <f t="shared" si="237"/>
        <v>0.29479906108374376</v>
      </c>
      <c r="DV193" s="2">
        <f t="shared" si="237"/>
        <v>0.30129043641082681</v>
      </c>
      <c r="DW193" s="2">
        <f t="shared" si="237"/>
        <v>0.33419445483870963</v>
      </c>
      <c r="DX193" s="2">
        <f t="shared" si="237"/>
        <v>0.3419316084677419</v>
      </c>
      <c r="DY193" s="2">
        <f t="shared" si="237"/>
        <v>0.22741480413611986</v>
      </c>
      <c r="EA193" s="2">
        <f t="shared" si="241"/>
        <v>0.19913477777777774</v>
      </c>
      <c r="EB193" s="2">
        <f t="shared" si="241"/>
        <v>0.17800814341364884</v>
      </c>
      <c r="EC193" s="2">
        <f t="shared" si="241"/>
        <v>0.1854557488202643</v>
      </c>
      <c r="ED193" s="2">
        <f t="shared" si="241"/>
        <v>0.18781020105055812</v>
      </c>
      <c r="EE193" s="2">
        <f t="shared" si="241"/>
        <v>0.19144736816244212</v>
      </c>
      <c r="EF193" s="2">
        <f t="shared" si="240"/>
        <v>0.20270527779427364</v>
      </c>
      <c r="EG193" s="2">
        <f t="shared" si="240"/>
        <v>0.19896155794150311</v>
      </c>
      <c r="EH193" s="2">
        <f t="shared" si="240"/>
        <v>0.19736415231558191</v>
      </c>
      <c r="EI193" s="2">
        <f t="shared" si="240"/>
        <v>0.19201662319694382</v>
      </c>
      <c r="EJ193" s="2">
        <f t="shared" si="240"/>
        <v>0.18220968552335548</v>
      </c>
      <c r="EK193" s="2">
        <f t="shared" si="213"/>
        <v>0.19269743749680279</v>
      </c>
      <c r="EL193" s="2">
        <f t="shared" si="180"/>
        <v>0.18235298641715472</v>
      </c>
      <c r="EM193" s="2">
        <f t="shared" si="180"/>
        <v>0.17485731157004633</v>
      </c>
      <c r="EN193" s="2">
        <f t="shared" si="180"/>
        <v>0.19792735777845127</v>
      </c>
      <c r="EO193" s="2">
        <f t="shared" si="180"/>
        <v>0.22848811378352418</v>
      </c>
      <c r="EQ193" s="2">
        <f t="shared" si="238"/>
        <v>0.20041895958022268</v>
      </c>
      <c r="ER193" s="2">
        <f t="shared" si="238"/>
        <v>0.18466601217716622</v>
      </c>
      <c r="ES193" s="2">
        <f t="shared" si="238"/>
        <v>0.18515976545806667</v>
      </c>
      <c r="ET193" s="2">
        <f t="shared" si="238"/>
        <v>0.19012650283431332</v>
      </c>
      <c r="EU193" s="2">
        <f t="shared" si="238"/>
        <v>0.19461272865226992</v>
      </c>
      <c r="EV193" s="2">
        <f t="shared" si="238"/>
        <v>0.20217204495420352</v>
      </c>
      <c r="EW193" s="2">
        <f t="shared" si="238"/>
        <v>0.20221365310003916</v>
      </c>
      <c r="EX193" s="2">
        <f t="shared" si="238"/>
        <v>0.1982864334519677</v>
      </c>
      <c r="EY193" s="2">
        <f t="shared" si="238"/>
        <v>0.1887622851407097</v>
      </c>
      <c r="EZ193" s="2">
        <f t="shared" si="238"/>
        <v>0.20121115439281692</v>
      </c>
      <c r="FA193" s="2">
        <f t="shared" si="238"/>
        <v>0.20520845679561198</v>
      </c>
      <c r="FB193" s="2">
        <f t="shared" si="238"/>
        <v>0.18158134961535244</v>
      </c>
      <c r="FC193" s="2">
        <f t="shared" si="238"/>
        <v>0.18284009697978376</v>
      </c>
      <c r="FD193" s="2">
        <f t="shared" si="238"/>
        <v>0.1922388577974477</v>
      </c>
      <c r="FE193" s="2">
        <f t="shared" si="238"/>
        <v>0.21692142806289424</v>
      </c>
      <c r="FG193" s="2">
        <f t="shared" si="239"/>
        <v>0.99999888951133753</v>
      </c>
      <c r="FH193" s="2">
        <f t="shared" si="239"/>
        <v>0.99999107179498103</v>
      </c>
      <c r="FI193" s="2">
        <f t="shared" si="239"/>
        <v>0.99999381616634275</v>
      </c>
      <c r="FJ193" s="2">
        <f t="shared" si="239"/>
        <v>0.99999541802036096</v>
      </c>
      <c r="FK193" s="2">
        <f t="shared" si="239"/>
        <v>0.99999625423955907</v>
      </c>
      <c r="FL193" s="2">
        <f t="shared" si="239"/>
        <v>0.99999763213112758</v>
      </c>
      <c r="FM193" s="2">
        <f t="shared" si="239"/>
        <v>0.99999724312166172</v>
      </c>
      <c r="FN193" s="2">
        <f t="shared" si="239"/>
        <v>0.99999641521594751</v>
      </c>
      <c r="FO193" s="2">
        <f t="shared" si="239"/>
        <v>0.99999675816707334</v>
      </c>
      <c r="FP193" s="2">
        <f t="shared" si="239"/>
        <v>0.99999695808994649</v>
      </c>
      <c r="FQ193" s="2">
        <f t="shared" si="239"/>
        <v>0.99999677455981473</v>
      </c>
      <c r="FR193" s="2">
        <f t="shared" si="239"/>
        <v>0.99999621660081262</v>
      </c>
      <c r="FS193" s="2">
        <f t="shared" si="239"/>
        <v>0.99999593900892181</v>
      </c>
      <c r="FT193" s="2">
        <f t="shared" si="239"/>
        <v>0.99999583566873396</v>
      </c>
      <c r="FU193" s="2">
        <f t="shared" si="239"/>
        <v>0.99999202874725202</v>
      </c>
      <c r="FW193" s="2">
        <f t="shared" si="230"/>
        <v>0.78714836963457824</v>
      </c>
      <c r="FX193" s="2">
        <f t="shared" si="230"/>
        <v>0.59884909939441178</v>
      </c>
      <c r="FY193" s="2">
        <f t="shared" si="230"/>
        <v>0.66308024442163749</v>
      </c>
      <c r="FZ193" s="2">
        <f t="shared" si="230"/>
        <v>0.84674177069201884</v>
      </c>
      <c r="GA193" s="2">
        <f t="shared" si="230"/>
        <v>0.85516415746104635</v>
      </c>
      <c r="GB193" s="2">
        <f t="shared" si="230"/>
        <v>0.88326670682523678</v>
      </c>
      <c r="GC193" s="2">
        <f t="shared" si="230"/>
        <v>0.87391601281829101</v>
      </c>
      <c r="GD193" s="2">
        <f t="shared" si="230"/>
        <v>0.87422660515631911</v>
      </c>
      <c r="GE193" s="2">
        <f t="shared" si="230"/>
        <v>0.90059100578427886</v>
      </c>
      <c r="GF193" s="2">
        <f t="shared" si="230"/>
        <v>0.89426736038548404</v>
      </c>
      <c r="GG193" s="2">
        <f t="shared" si="230"/>
        <v>0.87668506414102088</v>
      </c>
      <c r="GH193" s="2">
        <f t="shared" si="230"/>
        <v>0.85935265922943138</v>
      </c>
      <c r="GI193" s="2">
        <f t="shared" si="230"/>
        <v>0.808899328987705</v>
      </c>
      <c r="GJ193" s="2">
        <f t="shared" si="230"/>
        <v>0.80084165823518361</v>
      </c>
      <c r="GK193" s="2">
        <f t="shared" si="230"/>
        <v>0.66953584783764986</v>
      </c>
      <c r="GM193" s="82">
        <f t="shared" si="231"/>
        <v>2.7523583397071006E-77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1.3031469800233022E-32</v>
      </c>
      <c r="HD193" s="82">
        <f t="shared" si="182"/>
        <v>1.9593558958452175E-240</v>
      </c>
      <c r="HE193" s="82">
        <f t="shared" si="182"/>
        <v>9.4634069074945588E-296</v>
      </c>
      <c r="HF193" s="82">
        <f t="shared" si="182"/>
        <v>9.9972886453507813E-272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3.2409805526839834E-25</v>
      </c>
      <c r="HT193" s="82">
        <f t="shared" si="232"/>
        <v>4.3876473481726321E-22</v>
      </c>
      <c r="HU193" s="82">
        <f t="shared" si="232"/>
        <v>4.3154777628030585E-23</v>
      </c>
      <c r="HV193" s="82">
        <f t="shared" si="232"/>
        <v>3.9056126403945033E-41</v>
      </c>
      <c r="HW193" s="82">
        <f t="shared" si="232"/>
        <v>8.2960556223117252E-42</v>
      </c>
      <c r="HX193" s="82">
        <f t="shared" si="232"/>
        <v>5.8086893138739542E-45</v>
      </c>
      <c r="HY193" s="82">
        <f t="shared" si="232"/>
        <v>2.084723707893584E-40</v>
      </c>
      <c r="HZ193" s="82">
        <f t="shared" si="232"/>
        <v>8.4614130093341411E-61</v>
      </c>
      <c r="IA193" s="82">
        <f t="shared" si="232"/>
        <v>5.5381559081268325E-56</v>
      </c>
      <c r="IB193" s="82">
        <f t="shared" si="232"/>
        <v>1.7868100220456441E-51</v>
      </c>
      <c r="IC193" s="82">
        <f t="shared" si="232"/>
        <v>1.5815719214680574E-42</v>
      </c>
      <c r="ID193" s="82">
        <f t="shared" si="232"/>
        <v>2.2861753194766551E-45</v>
      </c>
      <c r="IE193" s="82">
        <f t="shared" si="232"/>
        <v>2.6038417222579825E-36</v>
      </c>
      <c r="IF193" s="82">
        <f t="shared" si="232"/>
        <v>1.4362064027924807E-52</v>
      </c>
      <c r="IG193" s="82">
        <f t="shared" si="232"/>
        <v>2.0397791431697433E-46</v>
      </c>
      <c r="II193" s="82">
        <f t="shared" si="233"/>
        <v>0.12491849932572399</v>
      </c>
      <c r="IJ193" s="82">
        <f t="shared" si="233"/>
        <v>0.50140793946847195</v>
      </c>
      <c r="IK193" s="82">
        <f t="shared" si="233"/>
        <v>0.35903477257551708</v>
      </c>
      <c r="IL193" s="82">
        <f t="shared" si="233"/>
        <v>1.2235072462700454E-2</v>
      </c>
      <c r="IM193" s="82">
        <f t="shared" si="233"/>
        <v>1.0952959400313263E-2</v>
      </c>
      <c r="IN193" s="82">
        <f t="shared" si="233"/>
        <v>5.223464251422426E-3</v>
      </c>
      <c r="IO193" s="82">
        <f t="shared" si="233"/>
        <v>8.2939597917281102E-3</v>
      </c>
      <c r="IP193" s="82">
        <f t="shared" si="233"/>
        <v>1.138274598456493E-3</v>
      </c>
      <c r="IQ193" s="82">
        <f t="shared" si="233"/>
        <v>6.8994555678710879E-4</v>
      </c>
      <c r="IR193" s="82">
        <f t="shared" si="233"/>
        <v>1.4944572484706412E-3</v>
      </c>
      <c r="IS193" s="82">
        <f t="shared" si="233"/>
        <v>7.0583511806339896E-3</v>
      </c>
      <c r="IT193" s="82">
        <f t="shared" si="233"/>
        <v>7.7689502794270754E-3</v>
      </c>
      <c r="IU193" s="82">
        <f t="shared" si="233"/>
        <v>4.0177642042917697E-2</v>
      </c>
      <c r="IV193" s="82">
        <f t="shared" si="233"/>
        <v>0.36413004779943131</v>
      </c>
      <c r="IW193" s="82">
        <f t="shared" si="233"/>
        <v>1.9311157614857043E-2</v>
      </c>
      <c r="IY193" s="82">
        <f t="shared" si="234"/>
        <v>0.12491849932572399</v>
      </c>
      <c r="IZ193" s="82">
        <f t="shared" si="234"/>
        <v>0.50140793946847195</v>
      </c>
      <c r="JA193" s="82">
        <f t="shared" si="234"/>
        <v>0.35903477257551708</v>
      </c>
      <c r="JB193" s="82">
        <f t="shared" si="234"/>
        <v>1.2235072462700454E-2</v>
      </c>
      <c r="JC193" s="82">
        <f t="shared" si="234"/>
        <v>1.0952959400313263E-2</v>
      </c>
      <c r="JD193" s="82">
        <f t="shared" si="234"/>
        <v>5.223464251422426E-3</v>
      </c>
      <c r="JE193" s="82">
        <f t="shared" si="234"/>
        <v>8.2939597917281102E-3</v>
      </c>
      <c r="JF193" s="82">
        <f t="shared" si="234"/>
        <v>1.138274598456493E-3</v>
      </c>
      <c r="JG193" s="82">
        <f t="shared" si="234"/>
        <v>6.8994555678710879E-4</v>
      </c>
      <c r="JH193" s="82">
        <f t="shared" si="234"/>
        <v>1.4944572484706412E-3</v>
      </c>
      <c r="JI193" s="82">
        <f t="shared" si="234"/>
        <v>7.0583511806339896E-3</v>
      </c>
      <c r="JJ193" s="82">
        <f t="shared" si="234"/>
        <v>7.7689502794270754E-3</v>
      </c>
      <c r="JK193" s="82">
        <f t="shared" si="234"/>
        <v>4.0177642042917697E-2</v>
      </c>
      <c r="JL193" s="82">
        <f t="shared" si="234"/>
        <v>0.36413004779943131</v>
      </c>
      <c r="JM193" s="82">
        <f t="shared" si="234"/>
        <v>1.9311157614857043E-2</v>
      </c>
    </row>
    <row r="194" spans="2:273" x14ac:dyDescent="0.25">
      <c r="B194" s="2">
        <v>167</v>
      </c>
      <c r="C194" s="37">
        <v>0.20825299999999999</v>
      </c>
      <c r="D194" s="37">
        <v>0.19317799999999999</v>
      </c>
      <c r="E194" s="37">
        <v>0.18378700000000001</v>
      </c>
      <c r="F194" s="37">
        <v>0.19298199999999999</v>
      </c>
      <c r="G194" s="37">
        <v>0.19464799999999999</v>
      </c>
      <c r="H194" s="37">
        <v>0.19698499999999999</v>
      </c>
      <c r="I194" s="37">
        <v>0.20019100000000001</v>
      </c>
      <c r="J194" s="37">
        <v>0.19810700000000001</v>
      </c>
      <c r="K194" s="37">
        <v>0.188528</v>
      </c>
      <c r="L194" s="37">
        <v>0.20847299999999999</v>
      </c>
      <c r="M194" s="37">
        <v>0.21080599999999999</v>
      </c>
      <c r="N194" s="37">
        <v>0.18152199999999999</v>
      </c>
      <c r="O194" s="37">
        <v>0.18119099999999999</v>
      </c>
      <c r="P194" s="37">
        <v>0.19018699999999999</v>
      </c>
      <c r="Q194" s="37">
        <v>0.212092</v>
      </c>
      <c r="S194" s="4">
        <f t="shared" si="235"/>
        <v>0.19987800111052631</v>
      </c>
      <c r="T194" s="4">
        <f t="shared" si="235"/>
        <v>0.18369725742139847</v>
      </c>
      <c r="U194" s="4">
        <f t="shared" si="235"/>
        <v>0.18518787737903616</v>
      </c>
      <c r="V194" s="4">
        <f t="shared" si="235"/>
        <v>0.18944428457837853</v>
      </c>
      <c r="W194" s="4">
        <f t="shared" si="235"/>
        <v>0.19388146586830382</v>
      </c>
      <c r="X194" s="4">
        <f t="shared" si="235"/>
        <v>0.20194687742021539</v>
      </c>
      <c r="Y194" s="4">
        <f t="shared" si="235"/>
        <v>0.20151125324223268</v>
      </c>
      <c r="Z194" s="4">
        <f t="shared" si="235"/>
        <v>0.19781124275137102</v>
      </c>
      <c r="AA194" s="4">
        <f t="shared" si="235"/>
        <v>0.18874817803632227</v>
      </c>
      <c r="AB194" s="4">
        <f t="shared" si="235"/>
        <v>0.19929220925648367</v>
      </c>
      <c r="AC194" s="4">
        <f t="shared" si="235"/>
        <v>0.20382895247473493</v>
      </c>
      <c r="AD194" s="4">
        <f t="shared" si="235"/>
        <v>0.18139093950451948</v>
      </c>
      <c r="AE194" s="4">
        <f t="shared" si="235"/>
        <v>0.18103607117936771</v>
      </c>
      <c r="AF194" s="4">
        <f t="shared" si="235"/>
        <v>0.19329132805912769</v>
      </c>
      <c r="AG194" s="4">
        <f t="shared" si="235"/>
        <v>0.2203998448997265</v>
      </c>
      <c r="AI194" s="4">
        <f t="shared" si="236"/>
        <v>8.3749988894736838E-3</v>
      </c>
      <c r="AJ194" s="4">
        <f t="shared" si="236"/>
        <v>9.4807425786015143E-3</v>
      </c>
      <c r="AK194" s="4">
        <f t="shared" si="236"/>
        <v>-1.4008773790361584E-3</v>
      </c>
      <c r="AL194" s="4">
        <f t="shared" si="236"/>
        <v>3.5377154216214568E-3</v>
      </c>
      <c r="AM194" s="4">
        <f t="shared" si="236"/>
        <v>7.6653413169616713E-4</v>
      </c>
      <c r="AN194" s="4">
        <f t="shared" si="236"/>
        <v>-4.9618774202153937E-3</v>
      </c>
      <c r="AO194" s="4">
        <f t="shared" si="236"/>
        <v>-1.3202532422326718E-3</v>
      </c>
      <c r="AP194" s="4">
        <f t="shared" si="236"/>
        <v>2.9575724862898611E-4</v>
      </c>
      <c r="AQ194" s="4">
        <f t="shared" si="236"/>
        <v>-2.2017803632226607E-4</v>
      </c>
      <c r="AR194" s="4">
        <f t="shared" si="236"/>
        <v>9.1807907435163261E-3</v>
      </c>
      <c r="AS194" s="4">
        <f t="shared" si="236"/>
        <v>6.9770475252650677E-3</v>
      </c>
      <c r="AT194" s="4">
        <f t="shared" si="236"/>
        <v>1.3106049548050613E-4</v>
      </c>
      <c r="AU194" s="4">
        <f t="shared" si="236"/>
        <v>1.5492882063228297E-4</v>
      </c>
      <c r="AV194" s="4">
        <f t="shared" si="236"/>
        <v>-3.1043280591276923E-3</v>
      </c>
      <c r="AW194" s="4">
        <f t="shared" si="236"/>
        <v>-8.3078448997264964E-3</v>
      </c>
      <c r="AY194" s="2">
        <f t="shared" si="228"/>
        <v>0.19987443094666021</v>
      </c>
      <c r="AZ194" s="2">
        <f t="shared" si="228"/>
        <v>0.18169967769020801</v>
      </c>
      <c r="BA194" s="2">
        <f t="shared" si="228"/>
        <v>0.18502847956020563</v>
      </c>
      <c r="BB194" s="2">
        <f t="shared" si="228"/>
        <v>0.18944428451921608</v>
      </c>
      <c r="BC194" s="2">
        <f t="shared" si="228"/>
        <v>0.19388146582322682</v>
      </c>
      <c r="BD194" s="2">
        <f t="shared" si="228"/>
        <v>0.20194687741988412</v>
      </c>
      <c r="BE194" s="2">
        <f t="shared" si="228"/>
        <v>0.2015112532323938</v>
      </c>
      <c r="BF194" s="2">
        <f t="shared" si="228"/>
        <v>0.19781124275137046</v>
      </c>
      <c r="BG194" s="2">
        <f t="shared" si="228"/>
        <v>0.18874817803632216</v>
      </c>
      <c r="BH194" s="2">
        <f t="shared" si="228"/>
        <v>0.19929220925647717</v>
      </c>
      <c r="BI194" s="2">
        <f t="shared" si="228"/>
        <v>0.20382895245942631</v>
      </c>
      <c r="BJ194" s="2">
        <f t="shared" si="228"/>
        <v>0.1813909394962645</v>
      </c>
      <c r="BK194" s="2">
        <f t="shared" si="228"/>
        <v>0.18103601949078385</v>
      </c>
      <c r="BL194" s="2">
        <f t="shared" si="228"/>
        <v>0.19282191484959327</v>
      </c>
      <c r="BM194" s="2">
        <f t="shared" si="228"/>
        <v>0.2200487265977189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 t="str">
        <f t="shared" si="198"/>
        <v/>
      </c>
      <c r="CV194" s="2" t="str">
        <f t="shared" si="199"/>
        <v/>
      </c>
      <c r="CW194" s="2" t="str">
        <f t="shared" si="200"/>
        <v/>
      </c>
      <c r="CX194" s="2">
        <f t="shared" si="201"/>
        <v>0.19298199999999999</v>
      </c>
      <c r="CY194" s="2">
        <f t="shared" si="202"/>
        <v>0.19464799999999999</v>
      </c>
      <c r="CZ194" s="2">
        <f t="shared" si="203"/>
        <v>0.19698499999999999</v>
      </c>
      <c r="DA194" s="2">
        <f t="shared" si="204"/>
        <v>0.20019100000000001</v>
      </c>
      <c r="DB194" s="2">
        <f t="shared" si="205"/>
        <v>0.19810700000000001</v>
      </c>
      <c r="DC194" s="2">
        <f t="shared" si="206"/>
        <v>0.188528</v>
      </c>
      <c r="DD194" s="2">
        <f t="shared" si="207"/>
        <v>0.20847299999999999</v>
      </c>
      <c r="DE194" s="2">
        <f t="shared" si="208"/>
        <v>0.21080599999999999</v>
      </c>
      <c r="DF194" s="2">
        <f t="shared" si="209"/>
        <v>0.18152199999999999</v>
      </c>
      <c r="DG194" s="2" t="str">
        <f t="shared" si="210"/>
        <v/>
      </c>
      <c r="DH194" s="2" t="str">
        <f t="shared" si="211"/>
        <v/>
      </c>
      <c r="DI194" s="2">
        <f t="shared" si="212"/>
        <v>0.212092</v>
      </c>
      <c r="DK194" s="2">
        <f t="shared" si="237"/>
        <v>0.42143552941176488</v>
      </c>
      <c r="DL194" s="2">
        <f t="shared" si="237"/>
        <v>0.36779833283302066</v>
      </c>
      <c r="DM194" s="2">
        <f t="shared" si="237"/>
        <v>0.31562079708279706</v>
      </c>
      <c r="DN194" s="2">
        <f t="shared" si="237"/>
        <v>0.31256361308651026</v>
      </c>
      <c r="DO194" s="2">
        <f t="shared" si="237"/>
        <v>0.34146641742677053</v>
      </c>
      <c r="DP194" s="2">
        <f t="shared" si="237"/>
        <v>0.37275934538461541</v>
      </c>
      <c r="DQ194" s="2">
        <f t="shared" si="237"/>
        <v>0.33407508547008546</v>
      </c>
      <c r="DR194" s="2">
        <f t="shared" si="237"/>
        <v>0.39792174312198736</v>
      </c>
      <c r="DS194" s="2">
        <f t="shared" si="237"/>
        <v>0.2975519916256158</v>
      </c>
      <c r="DT194" s="2">
        <f t="shared" si="237"/>
        <v>0.3155428002189381</v>
      </c>
      <c r="DU194" s="2">
        <f t="shared" si="237"/>
        <v>0.29511048571428561</v>
      </c>
      <c r="DV194" s="2">
        <f t="shared" si="237"/>
        <v>0.30168709825732287</v>
      </c>
      <c r="DW194" s="2">
        <f t="shared" si="237"/>
        <v>0.33476419999999996</v>
      </c>
      <c r="DX194" s="2">
        <f t="shared" si="237"/>
        <v>0.34245580967741929</v>
      </c>
      <c r="DY194" s="2">
        <f t="shared" si="237"/>
        <v>0.22711476266549946</v>
      </c>
      <c r="EA194" s="2">
        <f t="shared" si="241"/>
        <v>0.19881117777777774</v>
      </c>
      <c r="EB194" s="2">
        <f t="shared" si="241"/>
        <v>0.17748637216851826</v>
      </c>
      <c r="EC194" s="2">
        <f t="shared" si="241"/>
        <v>0.18523342565308284</v>
      </c>
      <c r="ED194" s="2">
        <f t="shared" si="241"/>
        <v>0.1874240139636682</v>
      </c>
      <c r="EE194" s="2">
        <f t="shared" si="241"/>
        <v>0.19109799733246546</v>
      </c>
      <c r="EF194" s="2">
        <f t="shared" si="240"/>
        <v>0.20242923412513258</v>
      </c>
      <c r="EG194" s="2">
        <f t="shared" si="240"/>
        <v>0.19859526044057754</v>
      </c>
      <c r="EH194" s="2">
        <f t="shared" si="240"/>
        <v>0.19698377278106516</v>
      </c>
      <c r="EI194" s="2">
        <f t="shared" si="240"/>
        <v>0.19174660507539512</v>
      </c>
      <c r="EJ194" s="2">
        <f t="shared" si="240"/>
        <v>0.18189644803291594</v>
      </c>
      <c r="EK194" s="2">
        <f t="shared" si="213"/>
        <v>0.19257880601926847</v>
      </c>
      <c r="EL194" s="2">
        <f t="shared" si="180"/>
        <v>0.18207184884967315</v>
      </c>
      <c r="EM194" s="2">
        <f t="shared" si="180"/>
        <v>0.17436338661679812</v>
      </c>
      <c r="EN194" s="2">
        <f t="shared" si="180"/>
        <v>0.19752728442932319</v>
      </c>
      <c r="EO194" s="2">
        <f t="shared" si="180"/>
        <v>0.22812976229030538</v>
      </c>
      <c r="EQ194" s="2">
        <f t="shared" si="238"/>
        <v>0.20013636459255976</v>
      </c>
      <c r="ER194" s="2">
        <f t="shared" si="238"/>
        <v>0.18427120966718835</v>
      </c>
      <c r="ES194" s="2">
        <f t="shared" si="238"/>
        <v>0.18493243047432201</v>
      </c>
      <c r="ET194" s="2">
        <f t="shared" si="238"/>
        <v>0.1897771649067771</v>
      </c>
      <c r="EU194" s="2">
        <f t="shared" si="238"/>
        <v>0.19431081775974218</v>
      </c>
      <c r="EV194" s="2">
        <f t="shared" si="238"/>
        <v>0.20188832576543078</v>
      </c>
      <c r="EW194" s="2">
        <f t="shared" si="238"/>
        <v>0.20189455441912205</v>
      </c>
      <c r="EX194" s="2">
        <f t="shared" si="238"/>
        <v>0.1979190714076727</v>
      </c>
      <c r="EY194" s="2">
        <f t="shared" si="238"/>
        <v>0.18844598345768987</v>
      </c>
      <c r="EZ194" s="2">
        <f t="shared" si="238"/>
        <v>0.2011675924644778</v>
      </c>
      <c r="FA194" s="2">
        <f t="shared" si="238"/>
        <v>0.205271824548765</v>
      </c>
      <c r="FB194" s="2">
        <f t="shared" si="238"/>
        <v>0.18128882872717464</v>
      </c>
      <c r="FC194" s="2">
        <f t="shared" si="238"/>
        <v>0.1824729864789309</v>
      </c>
      <c r="FD194" s="2">
        <f t="shared" si="238"/>
        <v>0.1917540401509461</v>
      </c>
      <c r="FE194" s="2">
        <f t="shared" si="238"/>
        <v>0.21641111548384084</v>
      </c>
      <c r="FG194" s="2">
        <f t="shared" si="239"/>
        <v>0.99999898722220393</v>
      </c>
      <c r="FH194" s="2">
        <f t="shared" si="239"/>
        <v>0.99999185737384999</v>
      </c>
      <c r="FI194" s="2">
        <f t="shared" si="239"/>
        <v>0.99999436027360711</v>
      </c>
      <c r="FJ194" s="2">
        <f t="shared" si="239"/>
        <v>0.99999582118321872</v>
      </c>
      <c r="FK194" s="2">
        <f t="shared" si="239"/>
        <v>0.99999658382475032</v>
      </c>
      <c r="FL194" s="2">
        <f t="shared" si="239"/>
        <v>0.9999978404774722</v>
      </c>
      <c r="FM194" s="2">
        <f t="shared" si="239"/>
        <v>0.99999748569646274</v>
      </c>
      <c r="FN194" s="2">
        <f t="shared" si="239"/>
        <v>0.99999673063705619</v>
      </c>
      <c r="FO194" s="2">
        <f t="shared" si="239"/>
        <v>0.99999704341238815</v>
      </c>
      <c r="FP194" s="2">
        <f t="shared" si="239"/>
        <v>0.99999722574431626</v>
      </c>
      <c r="FQ194" s="2">
        <f t="shared" si="239"/>
        <v>0.99999705836275454</v>
      </c>
      <c r="FR194" s="2">
        <f t="shared" si="239"/>
        <v>0.99999654949778283</v>
      </c>
      <c r="FS194" s="2">
        <f t="shared" si="239"/>
        <v>0.99999629633079468</v>
      </c>
      <c r="FT194" s="2">
        <f t="shared" si="239"/>
        <v>0.99999620208335505</v>
      </c>
      <c r="FU194" s="2">
        <f t="shared" si="239"/>
        <v>0.99999273012599166</v>
      </c>
      <c r="FW194" s="2">
        <f t="shared" si="230"/>
        <v>0.80217195645514461</v>
      </c>
      <c r="FX194" s="2">
        <f t="shared" si="230"/>
        <v>0.62076002312033807</v>
      </c>
      <c r="FY194" s="2">
        <f t="shared" si="230"/>
        <v>0.68333799505999049</v>
      </c>
      <c r="FZ194" s="2">
        <f t="shared" si="230"/>
        <v>0.85831621894285837</v>
      </c>
      <c r="GA194" s="2">
        <f t="shared" si="230"/>
        <v>0.86620303527054321</v>
      </c>
      <c r="GB194" s="2">
        <f t="shared" si="230"/>
        <v>0.89243312347219039</v>
      </c>
      <c r="GC194" s="2">
        <f t="shared" si="230"/>
        <v>0.88372002415474393</v>
      </c>
      <c r="GD194" s="2">
        <f t="shared" si="230"/>
        <v>0.88400967095401117</v>
      </c>
      <c r="GE194" s="2">
        <f t="shared" si="230"/>
        <v>0.90853790870247386</v>
      </c>
      <c r="GF194" s="2">
        <f t="shared" si="230"/>
        <v>0.90266514872460235</v>
      </c>
      <c r="GG194" s="2">
        <f t="shared" si="230"/>
        <v>0.8863017731367191</v>
      </c>
      <c r="GH194" s="2">
        <f t="shared" si="230"/>
        <v>0.87012078810684312</v>
      </c>
      <c r="GI194" s="2">
        <f t="shared" si="230"/>
        <v>0.82273341667414812</v>
      </c>
      <c r="GJ194" s="2">
        <f t="shared" si="230"/>
        <v>0.8151257385407531</v>
      </c>
      <c r="GK194" s="2">
        <f t="shared" si="230"/>
        <v>0.68958715516617619</v>
      </c>
      <c r="GM194" s="82">
        <f t="shared" si="231"/>
        <v>1.2000985893246647E-78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2.5367462500631197E-33</v>
      </c>
      <c r="HD194" s="82">
        <f t="shared" si="182"/>
        <v>1.4425526361067417E-246</v>
      </c>
      <c r="HE194" s="82">
        <f t="shared" si="182"/>
        <v>4.4919253593604127E-303</v>
      </c>
      <c r="HF194" s="82">
        <f t="shared" si="182"/>
        <v>5.672311110292482E-278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2.9577303876619831E-26</v>
      </c>
      <c r="HT194" s="82">
        <f t="shared" si="232"/>
        <v>3.1343609484947058E-23</v>
      </c>
      <c r="HU194" s="82">
        <f t="shared" si="232"/>
        <v>3.3104105118559321E-24</v>
      </c>
      <c r="HV194" s="82">
        <f t="shared" si="232"/>
        <v>8.2402676589318202E-43</v>
      </c>
      <c r="HW194" s="82">
        <f t="shared" si="232"/>
        <v>1.8513817126450678E-43</v>
      </c>
      <c r="HX194" s="82">
        <f t="shared" si="232"/>
        <v>1.2996570186099717E-46</v>
      </c>
      <c r="HY194" s="82">
        <f t="shared" si="232"/>
        <v>5.9618823532974392E-42</v>
      </c>
      <c r="HZ194" s="82">
        <f t="shared" si="232"/>
        <v>3.8320645179824949E-63</v>
      </c>
      <c r="IA194" s="82">
        <f t="shared" si="232"/>
        <v>4.8143519670859329E-58</v>
      </c>
      <c r="IB194" s="82">
        <f t="shared" si="232"/>
        <v>2.214277367234027E-53</v>
      </c>
      <c r="IC194" s="82">
        <f t="shared" si="232"/>
        <v>4.0066607808563438E-44</v>
      </c>
      <c r="ID194" s="82">
        <f t="shared" si="232"/>
        <v>3.9021050049415229E-47</v>
      </c>
      <c r="IE194" s="82">
        <f t="shared" si="232"/>
        <v>7.7767984467315892E-38</v>
      </c>
      <c r="IF194" s="82">
        <f t="shared" si="232"/>
        <v>5.9060061810548051E-55</v>
      </c>
      <c r="IG194" s="82">
        <f t="shared" si="232"/>
        <v>1.0477624317717484E-48</v>
      </c>
      <c r="II194" s="82">
        <f t="shared" si="233"/>
        <v>0.10055593207029613</v>
      </c>
      <c r="IJ194" s="82">
        <f t="shared" si="233"/>
        <v>0.45238043779047366</v>
      </c>
      <c r="IK194" s="82">
        <f t="shared" si="233"/>
        <v>0.30491109291664886</v>
      </c>
      <c r="IL194" s="82">
        <f t="shared" si="233"/>
        <v>8.2835751842496603E-3</v>
      </c>
      <c r="IM194" s="82">
        <f t="shared" si="233"/>
        <v>7.4470883463998404E-3</v>
      </c>
      <c r="IN194" s="82">
        <f t="shared" si="233"/>
        <v>3.4999770429469468E-3</v>
      </c>
      <c r="IO194" s="82">
        <f t="shared" si="233"/>
        <v>5.6844412682345554E-3</v>
      </c>
      <c r="IP194" s="82">
        <f t="shared" si="233"/>
        <v>6.5324468375834105E-4</v>
      </c>
      <c r="IQ194" s="82">
        <f t="shared" si="233"/>
        <v>4.0720535983995417E-4</v>
      </c>
      <c r="IR194" s="82">
        <f t="shared" si="233"/>
        <v>9.2382432864850832E-4</v>
      </c>
      <c r="IS194" s="82">
        <f t="shared" si="233"/>
        <v>4.7935913453434967E-3</v>
      </c>
      <c r="IT194" s="82">
        <f t="shared" si="233"/>
        <v>5.1513971166896825E-3</v>
      </c>
      <c r="IU194" s="82">
        <f t="shared" si="233"/>
        <v>2.9043788484068318E-2</v>
      </c>
      <c r="IV194" s="82">
        <f t="shared" si="233"/>
        <v>0.33434141008546764</v>
      </c>
      <c r="IW194" s="82">
        <f t="shared" si="233"/>
        <v>8.6987020524728325E-3</v>
      </c>
      <c r="IY194" s="82">
        <f t="shared" si="234"/>
        <v>0.10055593207029613</v>
      </c>
      <c r="IZ194" s="82">
        <f t="shared" si="234"/>
        <v>0.45238043779047366</v>
      </c>
      <c r="JA194" s="82">
        <f t="shared" si="234"/>
        <v>0.30491109291664886</v>
      </c>
      <c r="JB194" s="82">
        <f t="shared" si="234"/>
        <v>8.2835751842496603E-3</v>
      </c>
      <c r="JC194" s="82">
        <f t="shared" si="234"/>
        <v>7.4470883463998404E-3</v>
      </c>
      <c r="JD194" s="82">
        <f t="shared" si="234"/>
        <v>3.4999770429469468E-3</v>
      </c>
      <c r="JE194" s="82">
        <f t="shared" si="234"/>
        <v>5.6844412682345554E-3</v>
      </c>
      <c r="JF194" s="82">
        <f t="shared" si="234"/>
        <v>6.5324468375834105E-4</v>
      </c>
      <c r="JG194" s="82">
        <f t="shared" si="234"/>
        <v>4.0720535983995417E-4</v>
      </c>
      <c r="JH194" s="82">
        <f t="shared" si="234"/>
        <v>9.2382432864850832E-4</v>
      </c>
      <c r="JI194" s="82">
        <f t="shared" si="234"/>
        <v>4.7935913453434967E-3</v>
      </c>
      <c r="JJ194" s="82">
        <f t="shared" si="234"/>
        <v>5.1513971166896825E-3</v>
      </c>
      <c r="JK194" s="82">
        <f t="shared" si="234"/>
        <v>2.9043788484068318E-2</v>
      </c>
      <c r="JL194" s="82">
        <f t="shared" si="234"/>
        <v>0.33434141008546764</v>
      </c>
      <c r="JM194" s="82">
        <f t="shared" si="234"/>
        <v>8.6987020524728325E-3</v>
      </c>
    </row>
    <row r="195" spans="2:273" x14ac:dyDescent="0.25">
      <c r="B195" s="2">
        <v>168</v>
      </c>
      <c r="C195" s="37">
        <v>0.20380100000000001</v>
      </c>
      <c r="D195" s="37">
        <v>0.18795799999999999</v>
      </c>
      <c r="E195" s="37">
        <v>0.183222</v>
      </c>
      <c r="F195" s="37">
        <v>0.19089800000000001</v>
      </c>
      <c r="G195" s="37">
        <v>0.19589300000000001</v>
      </c>
      <c r="H195" s="37">
        <v>0.204264</v>
      </c>
      <c r="I195" s="37">
        <v>0.20098099999999999</v>
      </c>
      <c r="J195" s="37">
        <v>0.19458600000000001</v>
      </c>
      <c r="K195" s="37">
        <v>0.188362</v>
      </c>
      <c r="L195" s="37">
        <v>0.20266100000000001</v>
      </c>
      <c r="M195" s="37">
        <v>0.20590900000000001</v>
      </c>
      <c r="N195" s="37">
        <v>0.17958099999999999</v>
      </c>
      <c r="O195" s="37">
        <v>0.17957799999999999</v>
      </c>
      <c r="P195" s="37">
        <v>0.19248000000000001</v>
      </c>
      <c r="Q195" s="37">
        <v>0.214536</v>
      </c>
      <c r="S195" s="4">
        <f t="shared" si="235"/>
        <v>0.19960449445533124</v>
      </c>
      <c r="T195" s="4">
        <f t="shared" si="235"/>
        <v>0.18256298965075377</v>
      </c>
      <c r="U195" s="4">
        <f t="shared" si="235"/>
        <v>0.18487528374711673</v>
      </c>
      <c r="V195" s="4">
        <f t="shared" si="235"/>
        <v>0.18911557926528486</v>
      </c>
      <c r="W195" s="4">
        <f t="shared" si="235"/>
        <v>0.19360680554477422</v>
      </c>
      <c r="X195" s="4">
        <f t="shared" si="235"/>
        <v>0.20165927551264579</v>
      </c>
      <c r="Y195" s="4">
        <f t="shared" si="235"/>
        <v>0.20121720884836428</v>
      </c>
      <c r="Z195" s="4">
        <f t="shared" si="235"/>
        <v>0.19745096068900322</v>
      </c>
      <c r="AA195" s="4">
        <f t="shared" si="235"/>
        <v>0.18841141360747804</v>
      </c>
      <c r="AB195" s="4">
        <f t="shared" si="235"/>
        <v>0.19937473885423024</v>
      </c>
      <c r="AC195" s="4">
        <f t="shared" si="235"/>
        <v>0.20398691502732874</v>
      </c>
      <c r="AD195" s="4">
        <f t="shared" si="235"/>
        <v>0.18109187225048709</v>
      </c>
      <c r="AE195" s="4">
        <f t="shared" si="235"/>
        <v>0.18075376122373388</v>
      </c>
      <c r="AF195" s="4">
        <f t="shared" si="235"/>
        <v>0.19254932189049112</v>
      </c>
      <c r="AG195" s="4">
        <f t="shared" si="235"/>
        <v>0.21946902865454609</v>
      </c>
      <c r="AI195" s="4">
        <f t="shared" si="236"/>
        <v>4.1965055446687716E-3</v>
      </c>
      <c r="AJ195" s="4">
        <f t="shared" si="236"/>
        <v>5.3950103492462209E-3</v>
      </c>
      <c r="AK195" s="4">
        <f t="shared" si="236"/>
        <v>-1.653283747116735E-3</v>
      </c>
      <c r="AL195" s="4">
        <f t="shared" si="236"/>
        <v>1.7824207347151566E-3</v>
      </c>
      <c r="AM195" s="4">
        <f t="shared" si="236"/>
        <v>2.2861944552257929E-3</v>
      </c>
      <c r="AN195" s="4">
        <f t="shared" si="236"/>
        <v>2.6047244873542152E-3</v>
      </c>
      <c r="AO195" s="4">
        <f t="shared" si="236"/>
        <v>-2.3620884836428324E-4</v>
      </c>
      <c r="AP195" s="4">
        <f t="shared" si="236"/>
        <v>-2.8649606890032153E-3</v>
      </c>
      <c r="AQ195" s="4">
        <f t="shared" si="236"/>
        <v>-4.9413607478038246E-5</v>
      </c>
      <c r="AR195" s="4">
        <f t="shared" si="236"/>
        <v>3.2862611457697699E-3</v>
      </c>
      <c r="AS195" s="4">
        <f t="shared" si="236"/>
        <v>1.9220849726712674E-3</v>
      </c>
      <c r="AT195" s="4">
        <f t="shared" si="236"/>
        <v>-1.5108722504870997E-3</v>
      </c>
      <c r="AU195" s="4">
        <f t="shared" si="236"/>
        <v>-1.1757612237338899E-3</v>
      </c>
      <c r="AV195" s="4">
        <f t="shared" si="236"/>
        <v>-6.9321890491108595E-5</v>
      </c>
      <c r="AW195" s="4">
        <f t="shared" si="236"/>
        <v>-4.93302865454609E-3</v>
      </c>
      <c r="AY195" s="2">
        <f t="shared" ref="AY195:BM211" si="243">IF(OR($B195 &lt; C$230, $B195 &gt; C$233), #N/A, ((1-FG195)*DK195) + (FG195 - FW195)*EA195 + (FW195*EQ195))</f>
        <v>0.19960311973210687</v>
      </c>
      <c r="AZ195" s="2">
        <f t="shared" si="243"/>
        <v>0.1814047114255275</v>
      </c>
      <c r="BA195" s="2">
        <f t="shared" si="243"/>
        <v>0.18479667726734933</v>
      </c>
      <c r="BB195" s="2">
        <f t="shared" si="243"/>
        <v>0.18911557925604611</v>
      </c>
      <c r="BC195" s="2">
        <f t="shared" si="243"/>
        <v>0.19360680553759613</v>
      </c>
      <c r="BD195" s="2">
        <f t="shared" si="243"/>
        <v>0.20165927551259721</v>
      </c>
      <c r="BE195" s="2">
        <f t="shared" si="243"/>
        <v>0.20121720884674021</v>
      </c>
      <c r="BF195" s="2">
        <f t="shared" si="243"/>
        <v>0.1974509606890032</v>
      </c>
      <c r="BG195" s="2">
        <f t="shared" si="243"/>
        <v>0.18841141360747804</v>
      </c>
      <c r="BH195" s="2">
        <f t="shared" si="243"/>
        <v>0.1993747388542296</v>
      </c>
      <c r="BI195" s="2">
        <f t="shared" si="243"/>
        <v>0.20398691502491931</v>
      </c>
      <c r="BJ195" s="2">
        <f t="shared" si="243"/>
        <v>0.18109187224933299</v>
      </c>
      <c r="BK195" s="2">
        <f t="shared" si="243"/>
        <v>0.18075374978434666</v>
      </c>
      <c r="BL195" s="2">
        <f t="shared" si="243"/>
        <v>0.19227376004093238</v>
      </c>
      <c r="BM195" s="2">
        <f t="shared" si="243"/>
        <v>0.21935572866353525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 t="str">
        <f t="shared" si="198"/>
        <v/>
      </c>
      <c r="CV195" s="2" t="str">
        <f t="shared" si="199"/>
        <v/>
      </c>
      <c r="CW195" s="2" t="str">
        <f t="shared" si="200"/>
        <v/>
      </c>
      <c r="CX195" s="2">
        <f t="shared" si="201"/>
        <v>0.19089800000000001</v>
      </c>
      <c r="CY195" s="2">
        <f t="shared" si="202"/>
        <v>0.19589300000000001</v>
      </c>
      <c r="CZ195" s="2">
        <f t="shared" si="203"/>
        <v>0.204264</v>
      </c>
      <c r="DA195" s="2">
        <f t="shared" si="204"/>
        <v>0.20098099999999999</v>
      </c>
      <c r="DB195" s="2">
        <f t="shared" si="205"/>
        <v>0.19458600000000001</v>
      </c>
      <c r="DC195" s="2">
        <f t="shared" si="206"/>
        <v>0.188362</v>
      </c>
      <c r="DD195" s="2">
        <f t="shared" si="207"/>
        <v>0.20266100000000001</v>
      </c>
      <c r="DE195" s="2">
        <f t="shared" si="208"/>
        <v>0.20590900000000001</v>
      </c>
      <c r="DF195" s="2">
        <f t="shared" si="209"/>
        <v>0.17958099999999999</v>
      </c>
      <c r="DG195" s="2" t="str">
        <f t="shared" si="210"/>
        <v/>
      </c>
      <c r="DH195" s="2" t="str">
        <f t="shared" si="211"/>
        <v/>
      </c>
      <c r="DI195" s="2">
        <f t="shared" si="212"/>
        <v>0.214536</v>
      </c>
      <c r="DK195" s="2">
        <f t="shared" si="237"/>
        <v>0.42243662745098054</v>
      </c>
      <c r="DL195" s="2">
        <f t="shared" si="237"/>
        <v>0.36857162373358343</v>
      </c>
      <c r="DM195" s="2">
        <f t="shared" si="237"/>
        <v>0.31610238138138136</v>
      </c>
      <c r="DN195" s="2">
        <f t="shared" si="237"/>
        <v>0.31296551502932551</v>
      </c>
      <c r="DO195" s="2">
        <f t="shared" si="237"/>
        <v>0.34205299896180946</v>
      </c>
      <c r="DP195" s="2">
        <f t="shared" si="237"/>
        <v>0.37348608</v>
      </c>
      <c r="DQ195" s="2">
        <f t="shared" si="237"/>
        <v>0.33452474908424912</v>
      </c>
      <c r="DR195" s="2">
        <f t="shared" si="237"/>
        <v>0.3987684467927326</v>
      </c>
      <c r="DS195" s="2">
        <f t="shared" si="237"/>
        <v>0.29780369655172417</v>
      </c>
      <c r="DT195" s="2">
        <f t="shared" si="237"/>
        <v>0.315987092775041</v>
      </c>
      <c r="DU195" s="2">
        <f t="shared" si="237"/>
        <v>0.29542191034482751</v>
      </c>
      <c r="DV195" s="2">
        <f t="shared" si="237"/>
        <v>0.30208376010381899</v>
      </c>
      <c r="DW195" s="2">
        <f t="shared" si="237"/>
        <v>0.33533394516129023</v>
      </c>
      <c r="DX195" s="2">
        <f t="shared" si="237"/>
        <v>0.34298001088709673</v>
      </c>
      <c r="DY195" s="2">
        <f t="shared" si="237"/>
        <v>0.22681472119487903</v>
      </c>
      <c r="EA195" s="2">
        <f t="shared" si="241"/>
        <v>0.19848757777777776</v>
      </c>
      <c r="EB195" s="2">
        <f t="shared" si="241"/>
        <v>0.17696460092338767</v>
      </c>
      <c r="EC195" s="2">
        <f t="shared" si="241"/>
        <v>0.18501110248590141</v>
      </c>
      <c r="ED195" s="2">
        <f t="shared" si="241"/>
        <v>0.18703782687677828</v>
      </c>
      <c r="EE195" s="2">
        <f t="shared" si="241"/>
        <v>0.19074862650248875</v>
      </c>
      <c r="EF195" s="2">
        <f t="shared" si="240"/>
        <v>0.20215319045599156</v>
      </c>
      <c r="EG195" s="2">
        <f t="shared" si="240"/>
        <v>0.19822896293965195</v>
      </c>
      <c r="EH195" s="2">
        <f t="shared" si="240"/>
        <v>0.19660339324654841</v>
      </c>
      <c r="EI195" s="2">
        <f t="shared" si="240"/>
        <v>0.19147658695384642</v>
      </c>
      <c r="EJ195" s="2">
        <f t="shared" si="240"/>
        <v>0.18158321054247639</v>
      </c>
      <c r="EK195" s="2">
        <f t="shared" si="213"/>
        <v>0.19246017454173417</v>
      </c>
      <c r="EL195" s="2">
        <f t="shared" si="180"/>
        <v>0.1817907112821916</v>
      </c>
      <c r="EM195" s="2">
        <f t="shared" si="180"/>
        <v>0.17386946166354988</v>
      </c>
      <c r="EN195" s="2">
        <f t="shared" si="180"/>
        <v>0.1971272110801951</v>
      </c>
      <c r="EO195" s="2">
        <f t="shared" si="180"/>
        <v>0.22777141079708657</v>
      </c>
      <c r="EQ195" s="2">
        <f t="shared" si="238"/>
        <v>0.19985376960489684</v>
      </c>
      <c r="ER195" s="2">
        <f t="shared" si="238"/>
        <v>0.18387640715721049</v>
      </c>
      <c r="ES195" s="2">
        <f t="shared" si="238"/>
        <v>0.18470509549057734</v>
      </c>
      <c r="ET195" s="2">
        <f t="shared" si="238"/>
        <v>0.1894278269792409</v>
      </c>
      <c r="EU195" s="2">
        <f t="shared" si="238"/>
        <v>0.19400890686721448</v>
      </c>
      <c r="EV195" s="2">
        <f t="shared" si="238"/>
        <v>0.20160460657665807</v>
      </c>
      <c r="EW195" s="2">
        <f t="shared" si="238"/>
        <v>0.20157545573820493</v>
      </c>
      <c r="EX195" s="2">
        <f t="shared" si="238"/>
        <v>0.19755170936337771</v>
      </c>
      <c r="EY195" s="2">
        <f t="shared" si="238"/>
        <v>0.18812968177467007</v>
      </c>
      <c r="EZ195" s="2">
        <f t="shared" si="238"/>
        <v>0.20112403053613864</v>
      </c>
      <c r="FA195" s="2">
        <f t="shared" si="238"/>
        <v>0.20533519230191802</v>
      </c>
      <c r="FB195" s="2">
        <f t="shared" si="238"/>
        <v>0.18099630783899687</v>
      </c>
      <c r="FC195" s="2">
        <f t="shared" si="238"/>
        <v>0.18210587597807801</v>
      </c>
      <c r="FD195" s="2">
        <f t="shared" si="238"/>
        <v>0.1912692225044445</v>
      </c>
      <c r="FE195" s="2">
        <f t="shared" si="238"/>
        <v>0.21590080290478744</v>
      </c>
      <c r="FG195" s="2">
        <f t="shared" si="239"/>
        <v>0.99999907633558982</v>
      </c>
      <c r="FH195" s="2">
        <f t="shared" si="239"/>
        <v>0.99999257383136975</v>
      </c>
      <c r="FI195" s="2">
        <f t="shared" si="239"/>
        <v>0.9999948565058463</v>
      </c>
      <c r="FJ195" s="2">
        <f t="shared" si="239"/>
        <v>0.99999618887239849</v>
      </c>
      <c r="FK195" s="2">
        <f t="shared" si="239"/>
        <v>0.99999688441020662</v>
      </c>
      <c r="FL195" s="2">
        <f t="shared" si="239"/>
        <v>0.99999803049167257</v>
      </c>
      <c r="FM195" s="2">
        <f t="shared" si="239"/>
        <v>0.9999977069274133</v>
      </c>
      <c r="FN195" s="2">
        <f t="shared" si="239"/>
        <v>0.99999701830469967</v>
      </c>
      <c r="FO195" s="2">
        <f t="shared" si="239"/>
        <v>0.99999730355934902</v>
      </c>
      <c r="FP195" s="2">
        <f t="shared" si="239"/>
        <v>0.99999746984812765</v>
      </c>
      <c r="FQ195" s="2">
        <f t="shared" si="239"/>
        <v>0.99999731719425222</v>
      </c>
      <c r="FR195" s="2">
        <f t="shared" si="239"/>
        <v>0.9999968531036213</v>
      </c>
      <c r="FS195" s="2">
        <f t="shared" si="239"/>
        <v>0.99999662221243868</v>
      </c>
      <c r="FT195" s="2">
        <f t="shared" si="239"/>
        <v>0.99999653625769536</v>
      </c>
      <c r="FU195" s="2">
        <f t="shared" si="239"/>
        <v>0.99999336979186249</v>
      </c>
      <c r="FW195" s="2">
        <f t="shared" ref="FW195:GK211" si="245">POWER(10,($B195-C$232)/C$229)/(1+POWER(10,($B195-C$232)/C$229))</f>
        <v>0.81638250092168152</v>
      </c>
      <c r="FX195" s="2">
        <f t="shared" si="245"/>
        <v>0.64218924054280779</v>
      </c>
      <c r="FY195" s="2">
        <f t="shared" si="245"/>
        <v>0.70292342680230835</v>
      </c>
      <c r="FZ195" s="2">
        <f t="shared" si="245"/>
        <v>0.86915161662098506</v>
      </c>
      <c r="GA195" s="2">
        <f t="shared" si="245"/>
        <v>0.87652205119152027</v>
      </c>
      <c r="GB195" s="2">
        <f t="shared" si="245"/>
        <v>0.90096046122891382</v>
      </c>
      <c r="GC195" s="2">
        <f t="shared" si="245"/>
        <v>0.89285516235066609</v>
      </c>
      <c r="GD195" s="2">
        <f t="shared" si="245"/>
        <v>0.89312480599463595</v>
      </c>
      <c r="GE195" s="2">
        <f t="shared" si="245"/>
        <v>0.91590884324467225</v>
      </c>
      <c r="GF195" s="2">
        <f t="shared" si="245"/>
        <v>0.91046272650222537</v>
      </c>
      <c r="GG195" s="2">
        <f t="shared" si="245"/>
        <v>0.8952581248077387</v>
      </c>
      <c r="GH195" s="2">
        <f t="shared" si="245"/>
        <v>0.88017944610915377</v>
      </c>
      <c r="GI195" s="2">
        <f t="shared" si="245"/>
        <v>0.8357693609378859</v>
      </c>
      <c r="GJ195" s="2">
        <f t="shared" si="245"/>
        <v>0.8286045923457086</v>
      </c>
      <c r="GK195" s="2">
        <f t="shared" si="245"/>
        <v>0.70895070133347105</v>
      </c>
      <c r="GM195" s="82">
        <f t="shared" ref="GM195:HA211" si="246" xml:space="preserve"> _xlfn.NORM.DIST($B195, C$7, ABS(C$11), TRUE) * _xlfn.NORM.DIST(($B195 - C$7)*C$15, 0, ABS(C$11), TRUE) * 2</f>
        <v>5.0890125283198837E-80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4.8483476930528372E-34</v>
      </c>
      <c r="HD195" s="82">
        <f t="shared" si="182"/>
        <v>8.8791026267281468E-253</v>
      </c>
      <c r="HE195" s="82">
        <f t="shared" si="182"/>
        <v>0</v>
      </c>
      <c r="HF195" s="82">
        <f t="shared" si="182"/>
        <v>2.7303198813804627E-284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2.5656482507428166E-27</v>
      </c>
      <c r="HT195" s="82">
        <f t="shared" si="247"/>
        <v>2.0867605828454906E-24</v>
      </c>
      <c r="HU195" s="82">
        <f t="shared" si="247"/>
        <v>2.382533007348521E-25</v>
      </c>
      <c r="HV195" s="82">
        <f t="shared" si="247"/>
        <v>1.6056557017784103E-44</v>
      </c>
      <c r="HW195" s="82">
        <f t="shared" si="247"/>
        <v>3.8292228178669012E-45</v>
      </c>
      <c r="HX195" s="82">
        <f t="shared" si="247"/>
        <v>2.7098363891536413E-48</v>
      </c>
      <c r="HY195" s="82">
        <f t="shared" si="247"/>
        <v>1.5915781916568688E-43</v>
      </c>
      <c r="HZ195" s="82">
        <f t="shared" si="247"/>
        <v>1.5633667277881728E-65</v>
      </c>
      <c r="IA195" s="82">
        <f t="shared" si="247"/>
        <v>3.8329577154394713E-60</v>
      </c>
      <c r="IB195" s="82">
        <f t="shared" si="247"/>
        <v>2.5280009932278112E-55</v>
      </c>
      <c r="IC195" s="82">
        <f t="shared" si="247"/>
        <v>9.465371860142231E-46</v>
      </c>
      <c r="ID195" s="82">
        <f t="shared" si="247"/>
        <v>6.1474131516924576E-49</v>
      </c>
      <c r="IE195" s="82">
        <f t="shared" si="247"/>
        <v>2.155228272498297E-39</v>
      </c>
      <c r="IF195" s="82">
        <f t="shared" si="247"/>
        <v>2.1430548614742844E-57</v>
      </c>
      <c r="IG195" s="82">
        <f t="shared" si="247"/>
        <v>4.7231359267643268E-51</v>
      </c>
      <c r="II195" s="82">
        <f t="shared" ref="II195:IW211" si="248" xml:space="preserve"> _xlfn.NORM.DIST($B195, C$10, ABS(C$14), TRUE) * _xlfn.NORM.DIST(($B195 - C$10)*C$18, 0, ABS(C$14), TRUE) * 2</f>
        <v>8.0111189276677389E-2</v>
      </c>
      <c r="IJ195" s="82">
        <f t="shared" si="248"/>
        <v>0.39628825429695563</v>
      </c>
      <c r="IK195" s="82">
        <f t="shared" si="248"/>
        <v>0.25425739499545708</v>
      </c>
      <c r="IL195" s="82">
        <f t="shared" si="248"/>
        <v>5.5153532059335339E-3</v>
      </c>
      <c r="IM195" s="82">
        <f t="shared" si="248"/>
        <v>4.9830756076986006E-3</v>
      </c>
      <c r="IN195" s="82">
        <f t="shared" si="248"/>
        <v>2.3102993307294937E-3</v>
      </c>
      <c r="IO195" s="82">
        <f t="shared" si="248"/>
        <v>3.8397396034020371E-3</v>
      </c>
      <c r="IP195" s="82">
        <f t="shared" si="248"/>
        <v>3.665574812452928E-4</v>
      </c>
      <c r="IQ195" s="82">
        <f t="shared" si="248"/>
        <v>2.3581251794155923E-4</v>
      </c>
      <c r="IR195" s="82">
        <f t="shared" si="248"/>
        <v>5.61108230716334E-4</v>
      </c>
      <c r="IS195" s="82">
        <f t="shared" si="248"/>
        <v>3.2077480227074451E-3</v>
      </c>
      <c r="IT195" s="82">
        <f t="shared" si="248"/>
        <v>3.3584209560822199E-3</v>
      </c>
      <c r="IU195" s="82">
        <f t="shared" si="248"/>
        <v>2.0674863978052932E-2</v>
      </c>
      <c r="IV195" s="82">
        <f t="shared" si="248"/>
        <v>0.30584271086148679</v>
      </c>
      <c r="IW195" s="82">
        <f t="shared" si="248"/>
        <v>3.5871551359161779E-3</v>
      </c>
      <c r="IY195" s="82">
        <f t="shared" ref="IY195:JM211" si="249">GM195+HC195+HS195+II195</f>
        <v>8.0111189276677389E-2</v>
      </c>
      <c r="IZ195" s="82">
        <f t="shared" si="249"/>
        <v>0.39628825429695563</v>
      </c>
      <c r="JA195" s="82">
        <f t="shared" si="249"/>
        <v>0.25425739499545708</v>
      </c>
      <c r="JB195" s="82">
        <f t="shared" si="249"/>
        <v>5.5153532059335339E-3</v>
      </c>
      <c r="JC195" s="82">
        <f t="shared" si="249"/>
        <v>4.9830756076986006E-3</v>
      </c>
      <c r="JD195" s="82">
        <f t="shared" si="249"/>
        <v>2.3102993307294937E-3</v>
      </c>
      <c r="JE195" s="82">
        <f t="shared" si="249"/>
        <v>3.8397396034020371E-3</v>
      </c>
      <c r="JF195" s="82">
        <f t="shared" si="249"/>
        <v>3.665574812452928E-4</v>
      </c>
      <c r="JG195" s="82">
        <f t="shared" si="249"/>
        <v>2.3581251794155923E-4</v>
      </c>
      <c r="JH195" s="82">
        <f t="shared" si="249"/>
        <v>5.61108230716334E-4</v>
      </c>
      <c r="JI195" s="82">
        <f t="shared" si="249"/>
        <v>3.2077480227074451E-3</v>
      </c>
      <c r="JJ195" s="82">
        <f t="shared" si="249"/>
        <v>3.3584209560822199E-3</v>
      </c>
      <c r="JK195" s="82">
        <f t="shared" si="249"/>
        <v>2.0674863978052932E-2</v>
      </c>
      <c r="JL195" s="82">
        <f t="shared" si="249"/>
        <v>0.30584271086148679</v>
      </c>
      <c r="JM195" s="82">
        <f t="shared" si="249"/>
        <v>3.5871551359161779E-3</v>
      </c>
    </row>
    <row r="196" spans="2:273" x14ac:dyDescent="0.25">
      <c r="B196" s="2">
        <v>169</v>
      </c>
      <c r="C196" s="37">
        <v>0.20252999999999999</v>
      </c>
      <c r="D196" s="37">
        <v>0.18738199999999999</v>
      </c>
      <c r="E196" s="37">
        <v>0.17899799999999999</v>
      </c>
      <c r="F196" s="37">
        <v>0.189549</v>
      </c>
      <c r="G196" s="37">
        <v>0.193162</v>
      </c>
      <c r="H196" s="37">
        <v>0.20027900000000001</v>
      </c>
      <c r="I196" s="37">
        <v>0.20073099999999999</v>
      </c>
      <c r="J196" s="37">
        <v>0.20354800000000001</v>
      </c>
      <c r="K196" s="37">
        <v>0.18474399999999999</v>
      </c>
      <c r="L196" s="37">
        <v>0.19997200000000001</v>
      </c>
      <c r="M196" s="37">
        <v>0.20532700000000001</v>
      </c>
      <c r="N196" s="37">
        <v>0.17848800000000001</v>
      </c>
      <c r="O196" s="37">
        <v>0.17996500000000001</v>
      </c>
      <c r="P196" s="37">
        <v>0.18854000000000001</v>
      </c>
      <c r="Q196" s="37">
        <v>0.209923</v>
      </c>
      <c r="S196" s="4">
        <f t="shared" si="235"/>
        <v>0.19933234410843198</v>
      </c>
      <c r="T196" s="4">
        <f t="shared" si="235"/>
        <v>0.18173319538976651</v>
      </c>
      <c r="U196" s="4">
        <f t="shared" si="235"/>
        <v>0.18460104464120947</v>
      </c>
      <c r="V196" s="4">
        <f t="shared" si="235"/>
        <v>0.18878594791755265</v>
      </c>
      <c r="W196" s="4">
        <f t="shared" si="235"/>
        <v>0.19333084173665396</v>
      </c>
      <c r="X196" s="4">
        <f t="shared" si="235"/>
        <v>0.20137188284115187</v>
      </c>
      <c r="Y196" s="4">
        <f t="shared" si="235"/>
        <v>0.2009218654254244</v>
      </c>
      <c r="Z196" s="4">
        <f t="shared" si="235"/>
        <v>0.19709030841105046</v>
      </c>
      <c r="AA196" s="4">
        <f t="shared" si="235"/>
        <v>0.18807581326891218</v>
      </c>
      <c r="AB196" s="4">
        <f t="shared" si="235"/>
        <v>0.19945022997203424</v>
      </c>
      <c r="AC196" s="4">
        <f t="shared" si="235"/>
        <v>0.2041399299532263</v>
      </c>
      <c r="AD196" s="4">
        <f t="shared" si="235"/>
        <v>0.18079312685914672</v>
      </c>
      <c r="AE196" s="4">
        <f t="shared" si="235"/>
        <v>0.18046825627127711</v>
      </c>
      <c r="AF196" s="4">
        <f t="shared" si="235"/>
        <v>0.19188509327190936</v>
      </c>
      <c r="AG196" s="4">
        <f t="shared" si="235"/>
        <v>0.21869848477864762</v>
      </c>
      <c r="AI196" s="4">
        <f t="shared" si="236"/>
        <v>3.1976558915680076E-3</v>
      </c>
      <c r="AJ196" s="4">
        <f t="shared" si="236"/>
        <v>5.6488046102334821E-3</v>
      </c>
      <c r="AK196" s="4">
        <f t="shared" si="236"/>
        <v>-5.6030446412094759E-3</v>
      </c>
      <c r="AL196" s="4">
        <f t="shared" si="236"/>
        <v>7.630520824473408E-4</v>
      </c>
      <c r="AM196" s="4">
        <f t="shared" si="236"/>
        <v>-1.6884173665396296E-4</v>
      </c>
      <c r="AN196" s="4">
        <f t="shared" si="236"/>
        <v>-1.0928828411518599E-3</v>
      </c>
      <c r="AO196" s="4">
        <f t="shared" si="236"/>
        <v>-1.9086542542440244E-4</v>
      </c>
      <c r="AP196" s="4">
        <f t="shared" si="236"/>
        <v>6.4576915889495434E-3</v>
      </c>
      <c r="AQ196" s="4">
        <f t="shared" si="236"/>
        <v>-3.3318132689121871E-3</v>
      </c>
      <c r="AR196" s="4">
        <f t="shared" si="236"/>
        <v>5.2177002796577332E-4</v>
      </c>
      <c r="AS196" s="4">
        <f t="shared" si="236"/>
        <v>1.1870700467737083E-3</v>
      </c>
      <c r="AT196" s="4">
        <f t="shared" si="236"/>
        <v>-2.3051268591467167E-3</v>
      </c>
      <c r="AU196" s="4">
        <f t="shared" si="236"/>
        <v>-5.032562712770916E-4</v>
      </c>
      <c r="AV196" s="4">
        <f t="shared" si="236"/>
        <v>-3.3450932719093496E-3</v>
      </c>
      <c r="AW196" s="4">
        <f t="shared" si="236"/>
        <v>-8.7754847786476187E-3</v>
      </c>
      <c r="AY196" s="2">
        <f t="shared" si="243"/>
        <v>0.19933184380758984</v>
      </c>
      <c r="AZ196" s="2">
        <f t="shared" si="243"/>
        <v>0.18111130021996638</v>
      </c>
      <c r="BA196" s="2">
        <f t="shared" si="243"/>
        <v>0.18456490707787182</v>
      </c>
      <c r="BB196" s="2">
        <f t="shared" si="243"/>
        <v>0.18878594791623293</v>
      </c>
      <c r="BC196" s="2">
        <f t="shared" si="243"/>
        <v>0.19333084173560422</v>
      </c>
      <c r="BD196" s="2">
        <f t="shared" si="243"/>
        <v>0.20137188284114529</v>
      </c>
      <c r="BE196" s="2">
        <f t="shared" si="243"/>
        <v>0.20092186542517623</v>
      </c>
      <c r="BF196" s="2">
        <f t="shared" si="243"/>
        <v>0.19709030841105046</v>
      </c>
      <c r="BG196" s="2">
        <f t="shared" si="243"/>
        <v>0.18807581326891218</v>
      </c>
      <c r="BH196" s="2">
        <f t="shared" si="243"/>
        <v>0.19945022997203418</v>
      </c>
      <c r="BI196" s="2">
        <f t="shared" si="243"/>
        <v>0.20413992995287567</v>
      </c>
      <c r="BJ196" s="2">
        <f t="shared" si="243"/>
        <v>0.18079312685899923</v>
      </c>
      <c r="BK196" s="2">
        <f t="shared" si="243"/>
        <v>0.18046825394249386</v>
      </c>
      <c r="BL196" s="2">
        <f t="shared" si="243"/>
        <v>0.19172802737985833</v>
      </c>
      <c r="BM196" s="2">
        <f t="shared" si="243"/>
        <v>0.21866563080009463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 t="str">
        <f t="shared" si="199"/>
        <v/>
      </c>
      <c r="CW196" s="2" t="str">
        <f t="shared" si="200"/>
        <v/>
      </c>
      <c r="CX196" s="2">
        <f t="shared" si="201"/>
        <v>0.189549</v>
      </c>
      <c r="CY196" s="2">
        <f t="shared" si="202"/>
        <v>0.193162</v>
      </c>
      <c r="CZ196" s="2">
        <f t="shared" si="203"/>
        <v>0.20027900000000001</v>
      </c>
      <c r="DA196" s="2">
        <f t="shared" si="204"/>
        <v>0.20073099999999999</v>
      </c>
      <c r="DB196" s="2">
        <f t="shared" si="205"/>
        <v>0.20354800000000001</v>
      </c>
      <c r="DC196" s="2">
        <f t="shared" si="206"/>
        <v>0.18474399999999999</v>
      </c>
      <c r="DD196" s="2">
        <f t="shared" si="207"/>
        <v>0.19997200000000001</v>
      </c>
      <c r="DE196" s="2">
        <f t="shared" si="208"/>
        <v>0.20532700000000001</v>
      </c>
      <c r="DF196" s="2">
        <f t="shared" si="209"/>
        <v>0.17848800000000001</v>
      </c>
      <c r="DG196" s="2" t="str">
        <f t="shared" si="210"/>
        <v/>
      </c>
      <c r="DH196" s="2" t="str">
        <f t="shared" si="211"/>
        <v/>
      </c>
      <c r="DI196" s="2">
        <f t="shared" si="212"/>
        <v>0.209923</v>
      </c>
      <c r="DK196" s="2">
        <f t="shared" si="237"/>
        <v>0.4234377254901962</v>
      </c>
      <c r="DL196" s="2">
        <f t="shared" si="237"/>
        <v>0.36934491463414632</v>
      </c>
      <c r="DM196" s="2">
        <f t="shared" si="237"/>
        <v>0.31658396567996566</v>
      </c>
      <c r="DN196" s="2">
        <f t="shared" si="237"/>
        <v>0.31336741697214077</v>
      </c>
      <c r="DO196" s="2">
        <f t="shared" si="237"/>
        <v>0.34263958049684839</v>
      </c>
      <c r="DP196" s="2">
        <f t="shared" si="237"/>
        <v>0.37421281461538464</v>
      </c>
      <c r="DQ196" s="2">
        <f t="shared" si="237"/>
        <v>0.33497441269841272</v>
      </c>
      <c r="DR196" s="2">
        <f t="shared" si="237"/>
        <v>0.39961515046347784</v>
      </c>
      <c r="DS196" s="2">
        <f t="shared" si="237"/>
        <v>0.29805540147783255</v>
      </c>
      <c r="DT196" s="2">
        <f t="shared" si="237"/>
        <v>0.3164313853311439</v>
      </c>
      <c r="DU196" s="2">
        <f t="shared" si="237"/>
        <v>0.29573333497536936</v>
      </c>
      <c r="DV196" s="2">
        <f t="shared" si="237"/>
        <v>0.3024804219503151</v>
      </c>
      <c r="DW196" s="2">
        <f t="shared" si="237"/>
        <v>0.33590369032258061</v>
      </c>
      <c r="DX196" s="2">
        <f t="shared" si="237"/>
        <v>0.34350421209677418</v>
      </c>
      <c r="DY196" s="2">
        <f t="shared" si="237"/>
        <v>0.22651467972425862</v>
      </c>
      <c r="EA196" s="2">
        <f t="shared" si="241"/>
        <v>0.19816397777777775</v>
      </c>
      <c r="EB196" s="2">
        <f t="shared" si="241"/>
        <v>0.17644282967825711</v>
      </c>
      <c r="EC196" s="2">
        <f t="shared" si="241"/>
        <v>0.18478877931871995</v>
      </c>
      <c r="ED196" s="2">
        <f t="shared" si="241"/>
        <v>0.18665163978988839</v>
      </c>
      <c r="EE196" s="2">
        <f t="shared" si="241"/>
        <v>0.19039925567251209</v>
      </c>
      <c r="EF196" s="2">
        <f t="shared" si="240"/>
        <v>0.20187714678685051</v>
      </c>
      <c r="EG196" s="2">
        <f t="shared" si="240"/>
        <v>0.19786266543872638</v>
      </c>
      <c r="EH196" s="2">
        <f t="shared" si="240"/>
        <v>0.19622301371203163</v>
      </c>
      <c r="EI196" s="2">
        <f t="shared" si="240"/>
        <v>0.19120656883229772</v>
      </c>
      <c r="EJ196" s="2">
        <f t="shared" si="240"/>
        <v>0.18126997305203688</v>
      </c>
      <c r="EK196" s="2">
        <f t="shared" si="213"/>
        <v>0.19234154306419984</v>
      </c>
      <c r="EL196" s="2">
        <f t="shared" si="180"/>
        <v>0.18150957371471005</v>
      </c>
      <c r="EM196" s="2">
        <f t="shared" si="180"/>
        <v>0.17337553671030165</v>
      </c>
      <c r="EN196" s="2">
        <f t="shared" si="180"/>
        <v>0.19672713773106704</v>
      </c>
      <c r="EO196" s="2">
        <f t="shared" si="180"/>
        <v>0.22741305930386777</v>
      </c>
      <c r="EQ196" s="2">
        <f t="shared" si="238"/>
        <v>0.19957117461723395</v>
      </c>
      <c r="ER196" s="2">
        <f t="shared" si="238"/>
        <v>0.18348160464723262</v>
      </c>
      <c r="ES196" s="2">
        <f t="shared" si="238"/>
        <v>0.18447776050683265</v>
      </c>
      <c r="ET196" s="2">
        <f t="shared" si="238"/>
        <v>0.18907848905170468</v>
      </c>
      <c r="EU196" s="2">
        <f t="shared" si="238"/>
        <v>0.19370699597468677</v>
      </c>
      <c r="EV196" s="2">
        <f t="shared" si="238"/>
        <v>0.20132088738788534</v>
      </c>
      <c r="EW196" s="2">
        <f t="shared" si="238"/>
        <v>0.20125635705728784</v>
      </c>
      <c r="EX196" s="2">
        <f t="shared" si="238"/>
        <v>0.19718434731908269</v>
      </c>
      <c r="EY196" s="2">
        <f t="shared" si="238"/>
        <v>0.18781338009165027</v>
      </c>
      <c r="EZ196" s="2">
        <f t="shared" si="238"/>
        <v>0.20108046860779952</v>
      </c>
      <c r="FA196" s="2">
        <f t="shared" si="238"/>
        <v>0.20539856005507107</v>
      </c>
      <c r="FB196" s="2">
        <f t="shared" si="238"/>
        <v>0.18070378695081907</v>
      </c>
      <c r="FC196" s="2">
        <f t="shared" si="238"/>
        <v>0.18173876547722514</v>
      </c>
      <c r="FD196" s="2">
        <f t="shared" si="238"/>
        <v>0.1907844048579429</v>
      </c>
      <c r="FE196" s="2">
        <f t="shared" si="238"/>
        <v>0.21539049032573404</v>
      </c>
      <c r="FG196" s="2">
        <f t="shared" si="239"/>
        <v>0.99999915760797753</v>
      </c>
      <c r="FH196" s="2">
        <f t="shared" si="239"/>
        <v>0.99999322724928885</v>
      </c>
      <c r="FI196" s="2">
        <f t="shared" si="239"/>
        <v>0.99999530907545675</v>
      </c>
      <c r="FJ196" s="2">
        <f t="shared" si="239"/>
        <v>0.99999652420915175</v>
      </c>
      <c r="FK196" s="2">
        <f t="shared" si="239"/>
        <v>0.99999715854755844</v>
      </c>
      <c r="FL196" s="2">
        <f t="shared" si="239"/>
        <v>0.99999820378674598</v>
      </c>
      <c r="FM196" s="2">
        <f t="shared" si="239"/>
        <v>0.99999790869252358</v>
      </c>
      <c r="FN196" s="2">
        <f t="shared" si="239"/>
        <v>0.99999728066085303</v>
      </c>
      <c r="FO196" s="2">
        <f t="shared" si="239"/>
        <v>0.99999754081631509</v>
      </c>
      <c r="FP196" s="2">
        <f t="shared" si="239"/>
        <v>0.99999769247355352</v>
      </c>
      <c r="FQ196" s="2">
        <f t="shared" si="239"/>
        <v>0.99999755325150064</v>
      </c>
      <c r="FR196" s="2">
        <f t="shared" si="239"/>
        <v>0.99999712999559764</v>
      </c>
      <c r="FS196" s="2">
        <f t="shared" si="239"/>
        <v>0.9999969194202154</v>
      </c>
      <c r="FT196" s="2">
        <f t="shared" si="239"/>
        <v>0.99999684102851061</v>
      </c>
      <c r="FU196" s="2">
        <f t="shared" si="239"/>
        <v>0.99999395317478379</v>
      </c>
      <c r="FW196" s="2">
        <f t="shared" si="245"/>
        <v>0.8297888598551606</v>
      </c>
      <c r="FX196" s="2">
        <f t="shared" si="245"/>
        <v>0.66306482087400964</v>
      </c>
      <c r="FY196" s="2">
        <f t="shared" si="245"/>
        <v>0.72179068770881827</v>
      </c>
      <c r="FZ196" s="2">
        <f t="shared" si="245"/>
        <v>0.87927491928727386</v>
      </c>
      <c r="GA196" s="2">
        <f t="shared" si="245"/>
        <v>0.88614982183528013</v>
      </c>
      <c r="GB196" s="2">
        <f t="shared" si="245"/>
        <v>0.90888081757622297</v>
      </c>
      <c r="GC196" s="2">
        <f t="shared" si="245"/>
        <v>0.90135274133255927</v>
      </c>
      <c r="GD196" s="2">
        <f t="shared" si="245"/>
        <v>0.9016033564851158</v>
      </c>
      <c r="GE196" s="2">
        <f t="shared" si="245"/>
        <v>0.92273627068977038</v>
      </c>
      <c r="GF196" s="2">
        <f t="shared" si="245"/>
        <v>0.91769259281227755</v>
      </c>
      <c r="GG196" s="2">
        <f t="shared" si="245"/>
        <v>0.90358570592446541</v>
      </c>
      <c r="GH196" s="2">
        <f t="shared" si="245"/>
        <v>0.88955797575598816</v>
      </c>
      <c r="GI196" s="2">
        <f t="shared" si="245"/>
        <v>0.84802374165554528</v>
      </c>
      <c r="GJ196" s="2">
        <f t="shared" si="245"/>
        <v>0.84129206587971961</v>
      </c>
      <c r="GK196" s="2">
        <f t="shared" si="245"/>
        <v>0.7275835212372983</v>
      </c>
      <c r="GM196" s="82">
        <f t="shared" si="246"/>
        <v>2.0987184248133571E-81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9.0979271175118659E-35</v>
      </c>
      <c r="HD196" s="82">
        <f t="shared" si="182"/>
        <v>4.5690283346676033E-259</v>
      </c>
      <c r="HE196" s="82">
        <f t="shared" si="182"/>
        <v>0</v>
      </c>
      <c r="HF196" s="82">
        <f t="shared" si="182"/>
        <v>1.1149142037064535E-290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2.1153615678343019E-28</v>
      </c>
      <c r="HT196" s="82">
        <f t="shared" si="247"/>
        <v>1.2947565418777648E-25</v>
      </c>
      <c r="HU196" s="82">
        <f t="shared" si="247"/>
        <v>1.6087493009184638E-26</v>
      </c>
      <c r="HV196" s="82">
        <f t="shared" si="247"/>
        <v>2.8894523626051855E-46</v>
      </c>
      <c r="HW196" s="82">
        <f t="shared" si="247"/>
        <v>7.3402239050210196E-47</v>
      </c>
      <c r="HX196" s="82">
        <f t="shared" si="247"/>
        <v>5.2652133031019343E-50</v>
      </c>
      <c r="HY196" s="82">
        <f t="shared" si="247"/>
        <v>3.966216892844477E-45</v>
      </c>
      <c r="HZ196" s="82">
        <f t="shared" si="247"/>
        <v>5.7454126087433603E-68</v>
      </c>
      <c r="IA196" s="82">
        <f t="shared" si="247"/>
        <v>2.79478648720953E-62</v>
      </c>
      <c r="IB196" s="82">
        <f t="shared" si="247"/>
        <v>2.6589416679720614E-57</v>
      </c>
      <c r="IC196" s="82">
        <f t="shared" si="247"/>
        <v>2.0852051285292538E-47</v>
      </c>
      <c r="ID196" s="82">
        <f t="shared" si="247"/>
        <v>8.9388941973243742E-51</v>
      </c>
      <c r="IE196" s="82">
        <f t="shared" si="247"/>
        <v>5.5422261396252271E-41</v>
      </c>
      <c r="IF196" s="82">
        <f t="shared" si="247"/>
        <v>6.8616041492060091E-60</v>
      </c>
      <c r="IG196" s="82">
        <f t="shared" si="247"/>
        <v>1.8684185752752002E-53</v>
      </c>
      <c r="II196" s="82">
        <f t="shared" si="248"/>
        <v>6.3169206325959376E-2</v>
      </c>
      <c r="IJ196" s="82">
        <f t="shared" si="248"/>
        <v>0.33843172444522995</v>
      </c>
      <c r="IK196" s="82">
        <f t="shared" si="248"/>
        <v>0.20860348509749715</v>
      </c>
      <c r="IL196" s="82">
        <f t="shared" si="248"/>
        <v>3.6110449206179607E-3</v>
      </c>
      <c r="IM196" s="82">
        <f t="shared" si="248"/>
        <v>3.2811616487051329E-3</v>
      </c>
      <c r="IN196" s="82">
        <f t="shared" si="248"/>
        <v>1.5022403615405377E-3</v>
      </c>
      <c r="IO196" s="82">
        <f t="shared" si="248"/>
        <v>2.5560764048950285E-3</v>
      </c>
      <c r="IP196" s="82">
        <f t="shared" si="248"/>
        <v>2.0109793508432197E-4</v>
      </c>
      <c r="IQ196" s="82">
        <f t="shared" si="248"/>
        <v>1.3398231576166962E-4</v>
      </c>
      <c r="IR196" s="82">
        <f t="shared" si="248"/>
        <v>3.3483212615299573E-4</v>
      </c>
      <c r="IS196" s="82">
        <f t="shared" si="248"/>
        <v>2.1149069769985139E-3</v>
      </c>
      <c r="IT196" s="82">
        <f t="shared" si="248"/>
        <v>2.1525624045717925E-3</v>
      </c>
      <c r="IU196" s="82">
        <f t="shared" si="248"/>
        <v>1.4491265642880481E-2</v>
      </c>
      <c r="IV196" s="82">
        <f t="shared" si="248"/>
        <v>0.27880077326191499</v>
      </c>
      <c r="IW196" s="82">
        <f t="shared" si="248"/>
        <v>1.3542824177242856E-3</v>
      </c>
      <c r="IY196" s="82">
        <f t="shared" si="249"/>
        <v>6.3169206325959376E-2</v>
      </c>
      <c r="IZ196" s="82">
        <f t="shared" si="249"/>
        <v>0.33843172444522995</v>
      </c>
      <c r="JA196" s="82">
        <f t="shared" si="249"/>
        <v>0.20860348509749715</v>
      </c>
      <c r="JB196" s="82">
        <f t="shared" si="249"/>
        <v>3.6110449206179607E-3</v>
      </c>
      <c r="JC196" s="82">
        <f t="shared" si="249"/>
        <v>3.2811616487051329E-3</v>
      </c>
      <c r="JD196" s="82">
        <f t="shared" si="249"/>
        <v>1.5022403615405377E-3</v>
      </c>
      <c r="JE196" s="82">
        <f t="shared" si="249"/>
        <v>2.5560764048950285E-3</v>
      </c>
      <c r="JF196" s="82">
        <f t="shared" si="249"/>
        <v>2.0109793508432197E-4</v>
      </c>
      <c r="JG196" s="82">
        <f t="shared" si="249"/>
        <v>1.3398231576166962E-4</v>
      </c>
      <c r="JH196" s="82">
        <f t="shared" si="249"/>
        <v>3.3483212615299573E-4</v>
      </c>
      <c r="JI196" s="82">
        <f t="shared" si="249"/>
        <v>2.1149069769985139E-3</v>
      </c>
      <c r="JJ196" s="82">
        <f t="shared" si="249"/>
        <v>2.1525624045717925E-3</v>
      </c>
      <c r="JK196" s="82">
        <f t="shared" si="249"/>
        <v>1.4491265642880481E-2</v>
      </c>
      <c r="JL196" s="82">
        <f t="shared" si="249"/>
        <v>0.27880077326191499</v>
      </c>
      <c r="JM196" s="82">
        <f t="shared" si="249"/>
        <v>1.3542824177242856E-3</v>
      </c>
    </row>
    <row r="197" spans="2:273" x14ac:dyDescent="0.25">
      <c r="B197" s="2">
        <v>170</v>
      </c>
      <c r="C197" s="37">
        <v>0.19900899999999999</v>
      </c>
      <c r="D197" s="37">
        <v>0.18986500000000001</v>
      </c>
      <c r="E197" s="37">
        <v>0.18058399999999999</v>
      </c>
      <c r="F197" s="37">
        <v>0.191055</v>
      </c>
      <c r="G197" s="37">
        <v>0.189142</v>
      </c>
      <c r="H197" s="37">
        <v>0.201603</v>
      </c>
      <c r="I197" s="37">
        <v>0.19799800000000001</v>
      </c>
      <c r="J197" s="37">
        <v>0.19833600000000001</v>
      </c>
      <c r="K197" s="37">
        <v>0.18922600000000001</v>
      </c>
      <c r="L197" s="37">
        <v>0.20449500000000001</v>
      </c>
      <c r="M197" s="37">
        <v>0.211282</v>
      </c>
      <c r="N197" s="37">
        <v>0.18038699999999999</v>
      </c>
      <c r="O197" s="37">
        <v>0.17266000000000001</v>
      </c>
      <c r="P197" s="37">
        <v>0.19120400000000001</v>
      </c>
      <c r="Q197" s="37">
        <v>0.21188899999999999</v>
      </c>
      <c r="S197" s="4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0.19906069691011269</v>
      </c>
      <c r="T197" s="4">
        <f t="shared" si="250"/>
        <v>0.18112787842884334</v>
      </c>
      <c r="U197" s="4">
        <f t="shared" si="250"/>
        <v>0.1843486757414442</v>
      </c>
      <c r="V197" s="4">
        <f t="shared" si="250"/>
        <v>0.18845538335744721</v>
      </c>
      <c r="W197" s="4">
        <f t="shared" si="250"/>
        <v>0.19305357764512429</v>
      </c>
      <c r="X197" s="4">
        <f t="shared" si="250"/>
        <v>0.20108469486503369</v>
      </c>
      <c r="Y197" s="4">
        <f t="shared" si="250"/>
        <v>0.20062524304288576</v>
      </c>
      <c r="Z197" s="4">
        <f t="shared" si="250"/>
        <v>0.19672929201303985</v>
      </c>
      <c r="AA197" s="4">
        <f t="shared" si="250"/>
        <v>0.18774134182495891</v>
      </c>
      <c r="AB197" s="4">
        <f t="shared" si="250"/>
        <v>0.19951887379628325</v>
      </c>
      <c r="AC197" s="4">
        <f t="shared" si="250"/>
        <v>0.20428808092622269</v>
      </c>
      <c r="AD197" s="4">
        <f t="shared" si="250"/>
        <v>0.18049470108110957</v>
      </c>
      <c r="AE197" s="4">
        <f t="shared" si="250"/>
        <v>0.18017941198071491</v>
      </c>
      <c r="AF197" s="4">
        <f t="shared" si="250"/>
        <v>0.19127172848240284</v>
      </c>
      <c r="AG197" s="4">
        <f t="shared" si="250"/>
        <v>0.21798773213580247</v>
      </c>
      <c r="AI197" s="4">
        <f t="shared" ref="AI197:AW213" si="251">IF(OR($B197 &lt; C$230, $B197 &gt; C$233), 0, C197-S197)</f>
        <v>-5.1696910112697392E-5</v>
      </c>
      <c r="AJ197" s="4">
        <f t="shared" si="251"/>
        <v>8.7371215711566641E-3</v>
      </c>
      <c r="AK197" s="4">
        <f t="shared" si="251"/>
        <v>-3.7646757414442067E-3</v>
      </c>
      <c r="AL197" s="4">
        <f t="shared" si="251"/>
        <v>2.5996166425527878E-3</v>
      </c>
      <c r="AM197" s="4">
        <f t="shared" si="251"/>
        <v>-3.9115776451242867E-3</v>
      </c>
      <c r="AN197" s="4">
        <f t="shared" si="251"/>
        <v>5.1830513496631259E-4</v>
      </c>
      <c r="AO197" s="4">
        <f t="shared" si="251"/>
        <v>-2.6272430428857518E-3</v>
      </c>
      <c r="AP197" s="4">
        <f t="shared" si="251"/>
        <v>1.6067079869601653E-3</v>
      </c>
      <c r="AQ197" s="4">
        <f t="shared" si="251"/>
        <v>1.4846581750410925E-3</v>
      </c>
      <c r="AR197" s="4">
        <f t="shared" si="251"/>
        <v>4.9761262037167631E-3</v>
      </c>
      <c r="AS197" s="4">
        <f t="shared" si="251"/>
        <v>6.9939190737773049E-3</v>
      </c>
      <c r="AT197" s="4">
        <f t="shared" si="251"/>
        <v>-1.077010811095791E-4</v>
      </c>
      <c r="AU197" s="4">
        <f t="shared" si="251"/>
        <v>-7.5194119807149018E-3</v>
      </c>
      <c r="AV197" s="4">
        <f t="shared" si="251"/>
        <v>-6.7728482402829027E-5</v>
      </c>
      <c r="AW197" s="4">
        <f t="shared" si="251"/>
        <v>-6.098732135802476E-3</v>
      </c>
      <c r="AY197" s="2">
        <f t="shared" si="243"/>
        <v>0.19906052484256448</v>
      </c>
      <c r="AZ197" s="2">
        <f t="shared" si="243"/>
        <v>0.18081877584133954</v>
      </c>
      <c r="BA197" s="2">
        <f t="shared" si="243"/>
        <v>0.18433319097252382</v>
      </c>
      <c r="BB197" s="2">
        <f t="shared" si="243"/>
        <v>0.18845538335727477</v>
      </c>
      <c r="BC197" s="2">
        <f t="shared" si="243"/>
        <v>0.19305357764498332</v>
      </c>
      <c r="BD197" s="2">
        <f t="shared" si="243"/>
        <v>0.20108469486503286</v>
      </c>
      <c r="BE197" s="2">
        <f t="shared" si="243"/>
        <v>0.20062524304285065</v>
      </c>
      <c r="BF197" s="2">
        <f t="shared" si="243"/>
        <v>0.19672929201303985</v>
      </c>
      <c r="BG197" s="2">
        <f t="shared" si="243"/>
        <v>0.18774134182495891</v>
      </c>
      <c r="BH197" s="2">
        <f t="shared" si="243"/>
        <v>0.19951887379628325</v>
      </c>
      <c r="BI197" s="2">
        <f t="shared" si="243"/>
        <v>0.20428808092617551</v>
      </c>
      <c r="BJ197" s="2">
        <f t="shared" si="243"/>
        <v>0.18049470108109233</v>
      </c>
      <c r="BK197" s="2">
        <f t="shared" si="243"/>
        <v>0.18017941154467293</v>
      </c>
      <c r="BL197" s="2">
        <f t="shared" si="243"/>
        <v>0.19118480577797037</v>
      </c>
      <c r="BM197" s="2">
        <f t="shared" si="243"/>
        <v>0.21797917813631174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 t="str">
        <f t="shared" si="199"/>
        <v/>
      </c>
      <c r="CW197" s="2" t="str">
        <f t="shared" si="200"/>
        <v/>
      </c>
      <c r="CX197" s="2">
        <f t="shared" si="201"/>
        <v>0.191055</v>
      </c>
      <c r="CY197" s="2">
        <f t="shared" si="202"/>
        <v>0.189142</v>
      </c>
      <c r="CZ197" s="2">
        <f t="shared" si="203"/>
        <v>0.201603</v>
      </c>
      <c r="DA197" s="2">
        <f t="shared" si="204"/>
        <v>0.19799800000000001</v>
      </c>
      <c r="DB197" s="2">
        <f t="shared" si="205"/>
        <v>0.19833600000000001</v>
      </c>
      <c r="DC197" s="2">
        <f t="shared" si="206"/>
        <v>0.18922600000000001</v>
      </c>
      <c r="DD197" s="2">
        <f t="shared" si="207"/>
        <v>0.20449500000000001</v>
      </c>
      <c r="DE197" s="2">
        <f t="shared" si="208"/>
        <v>0.211282</v>
      </c>
      <c r="DF197" s="2">
        <f t="shared" si="209"/>
        <v>0.18038699999999999</v>
      </c>
      <c r="DG197" s="2" t="str">
        <f t="shared" si="210"/>
        <v/>
      </c>
      <c r="DH197" s="2" t="str">
        <f t="shared" si="211"/>
        <v/>
      </c>
      <c r="DI197" s="2">
        <f t="shared" si="212"/>
        <v>0.21188899999999999</v>
      </c>
      <c r="DK197" s="2">
        <f t="shared" ref="DK197:DY213" si="252">BO$228*$B197+BO$229</f>
        <v>0.42443882352941187</v>
      </c>
      <c r="DL197" s="2">
        <f t="shared" si="252"/>
        <v>0.3701182055347092</v>
      </c>
      <c r="DM197" s="2">
        <f t="shared" si="252"/>
        <v>0.31706554997854997</v>
      </c>
      <c r="DN197" s="2">
        <f t="shared" si="252"/>
        <v>0.31376931891495602</v>
      </c>
      <c r="DO197" s="2">
        <f t="shared" si="252"/>
        <v>0.34322616203188733</v>
      </c>
      <c r="DP197" s="2">
        <f t="shared" si="252"/>
        <v>0.37493954923076922</v>
      </c>
      <c r="DQ197" s="2">
        <f t="shared" si="252"/>
        <v>0.33542407631257631</v>
      </c>
      <c r="DR197" s="2">
        <f t="shared" si="252"/>
        <v>0.40046185413422314</v>
      </c>
      <c r="DS197" s="2">
        <f t="shared" si="252"/>
        <v>0.29830710640394092</v>
      </c>
      <c r="DT197" s="2">
        <f t="shared" si="252"/>
        <v>0.3168756778872468</v>
      </c>
      <c r="DU197" s="2">
        <f t="shared" si="252"/>
        <v>0.29604475960591126</v>
      </c>
      <c r="DV197" s="2">
        <f t="shared" si="252"/>
        <v>0.30287708379681122</v>
      </c>
      <c r="DW197" s="2">
        <f t="shared" si="252"/>
        <v>0.33647343548387088</v>
      </c>
      <c r="DX197" s="2">
        <f t="shared" si="252"/>
        <v>0.34402841330645156</v>
      </c>
      <c r="DY197" s="2">
        <f t="shared" si="252"/>
        <v>0.22621463825363819</v>
      </c>
      <c r="EA197" s="2">
        <f t="shared" si="241"/>
        <v>0.19784037777777774</v>
      </c>
      <c r="EB197" s="2">
        <f t="shared" si="241"/>
        <v>0.17592105843312655</v>
      </c>
      <c r="EC197" s="2">
        <f t="shared" si="241"/>
        <v>0.18456645615153852</v>
      </c>
      <c r="ED197" s="2">
        <f t="shared" si="241"/>
        <v>0.18626545270299849</v>
      </c>
      <c r="EE197" s="2">
        <f t="shared" si="241"/>
        <v>0.1900498848425354</v>
      </c>
      <c r="EF197" s="2">
        <f t="shared" si="240"/>
        <v>0.20160110311770948</v>
      </c>
      <c r="EG197" s="2">
        <f t="shared" si="240"/>
        <v>0.19749636793780079</v>
      </c>
      <c r="EH197" s="2">
        <f t="shared" si="240"/>
        <v>0.19584263417751485</v>
      </c>
      <c r="EI197" s="2">
        <f t="shared" si="240"/>
        <v>0.19093655071074903</v>
      </c>
      <c r="EJ197" s="2">
        <f t="shared" si="240"/>
        <v>0.18095673556159733</v>
      </c>
      <c r="EK197" s="2">
        <f t="shared" si="213"/>
        <v>0.19222291158666552</v>
      </c>
      <c r="EL197" s="2">
        <f t="shared" si="180"/>
        <v>0.18122843614722847</v>
      </c>
      <c r="EM197" s="2">
        <f t="shared" si="180"/>
        <v>0.17288161175705341</v>
      </c>
      <c r="EN197" s="2">
        <f t="shared" si="180"/>
        <v>0.19632706438193898</v>
      </c>
      <c r="EO197" s="2">
        <f t="shared" si="180"/>
        <v>0.22705470781064896</v>
      </c>
      <c r="EQ197" s="2">
        <f t="shared" ref="EQ197:FE213" si="253">CU$228*$B197+CU$229</f>
        <v>0.19928857962957103</v>
      </c>
      <c r="ER197" s="2">
        <f t="shared" si="253"/>
        <v>0.18308680213725476</v>
      </c>
      <c r="ES197" s="2">
        <f t="shared" si="253"/>
        <v>0.18425042552308799</v>
      </c>
      <c r="ET197" s="2">
        <f t="shared" si="253"/>
        <v>0.18872915112416846</v>
      </c>
      <c r="EU197" s="2">
        <f t="shared" si="253"/>
        <v>0.19340508508215903</v>
      </c>
      <c r="EV197" s="2">
        <f t="shared" si="253"/>
        <v>0.2010371681991126</v>
      </c>
      <c r="EW197" s="2">
        <f t="shared" si="253"/>
        <v>0.20093725837637072</v>
      </c>
      <c r="EX197" s="2">
        <f t="shared" si="253"/>
        <v>0.19681698527478769</v>
      </c>
      <c r="EY197" s="2">
        <f t="shared" si="253"/>
        <v>0.18749707840863045</v>
      </c>
      <c r="EZ197" s="2">
        <f t="shared" si="253"/>
        <v>0.20103690667946039</v>
      </c>
      <c r="FA197" s="2">
        <f t="shared" si="253"/>
        <v>0.20546192780822409</v>
      </c>
      <c r="FB197" s="2">
        <f t="shared" si="253"/>
        <v>0.1804112660626413</v>
      </c>
      <c r="FC197" s="2">
        <f t="shared" si="253"/>
        <v>0.18137165497637228</v>
      </c>
      <c r="FD197" s="2">
        <f t="shared" si="253"/>
        <v>0.1902995872114413</v>
      </c>
      <c r="FE197" s="2">
        <f t="shared" si="253"/>
        <v>0.21488017774668067</v>
      </c>
      <c r="FG197" s="2">
        <f t="shared" ref="FG197:FU213" si="254">POWER(10,($B197-C$231)/C$229)/(1+POWER(10,($B197-C$231)/C$229))</f>
        <v>0.99999923172928751</v>
      </c>
      <c r="FH197" s="2">
        <f t="shared" si="254"/>
        <v>0.99999382317425822</v>
      </c>
      <c r="FI197" s="2">
        <f t="shared" si="254"/>
        <v>0.99999572182420415</v>
      </c>
      <c r="FJ197" s="2">
        <f t="shared" si="254"/>
        <v>0.99999683004010154</v>
      </c>
      <c r="FK197" s="2">
        <f t="shared" si="254"/>
        <v>0.99999740856392594</v>
      </c>
      <c r="FL197" s="2">
        <f t="shared" si="254"/>
        <v>0.99999836183378366</v>
      </c>
      <c r="FM197" s="2">
        <f t="shared" si="254"/>
        <v>0.99999809270456208</v>
      </c>
      <c r="FN197" s="2">
        <f t="shared" si="254"/>
        <v>0.99999751993262864</v>
      </c>
      <c r="FO197" s="2">
        <f t="shared" si="254"/>
        <v>0.99999775719733819</v>
      </c>
      <c r="FP197" s="2">
        <f t="shared" si="254"/>
        <v>0.99999789551044138</v>
      </c>
      <c r="FQ197" s="2">
        <f t="shared" si="254"/>
        <v>0.99999776853836697</v>
      </c>
      <c r="FR197" s="2">
        <f t="shared" si="254"/>
        <v>0.99999738252421499</v>
      </c>
      <c r="FS197" s="2">
        <f t="shared" si="254"/>
        <v>0.99999719047708346</v>
      </c>
      <c r="FT197" s="2">
        <f t="shared" si="254"/>
        <v>0.99999711898295973</v>
      </c>
      <c r="FU197" s="2">
        <f t="shared" si="254"/>
        <v>0.99999448522692491</v>
      </c>
      <c r="FW197" s="2">
        <f t="shared" si="245"/>
        <v>0.84240534171855364</v>
      </c>
      <c r="FX197" s="2">
        <f t="shared" si="245"/>
        <v>0.68332305598020504</v>
      </c>
      <c r="FY197" s="2">
        <f t="shared" si="245"/>
        <v>0.73990307388037446</v>
      </c>
      <c r="FZ197" s="2">
        <f t="shared" si="245"/>
        <v>0.88871529620646417</v>
      </c>
      <c r="GA197" s="2">
        <f t="shared" si="245"/>
        <v>0.8951167267007567</v>
      </c>
      <c r="GB197" s="2">
        <f t="shared" si="245"/>
        <v>0.91622666521277274</v>
      </c>
      <c r="GC197" s="2">
        <f t="shared" si="245"/>
        <v>0.9092448864664251</v>
      </c>
      <c r="GD197" s="2">
        <f t="shared" si="245"/>
        <v>0.9094774651091373</v>
      </c>
      <c r="GE197" s="2">
        <f t="shared" si="245"/>
        <v>0.92905231270214372</v>
      </c>
      <c r="GF197" s="2">
        <f t="shared" si="245"/>
        <v>0.92438715216817013</v>
      </c>
      <c r="GG197" s="2">
        <f t="shared" si="245"/>
        <v>0.91131678238997715</v>
      </c>
      <c r="GH197" s="2">
        <f t="shared" si="245"/>
        <v>0.89828726279972027</v>
      </c>
      <c r="GI197" s="2">
        <f t="shared" si="245"/>
        <v>0.85951743520420354</v>
      </c>
      <c r="GJ197" s="2">
        <f t="shared" si="245"/>
        <v>0.85320673784436762</v>
      </c>
      <c r="GK197" s="2">
        <f t="shared" si="245"/>
        <v>0.74545177463597778</v>
      </c>
      <c r="GM197" s="82">
        <f t="shared" si="246"/>
        <v>8.4174068889540642E-83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1.6761852428484635E-35</v>
      </c>
      <c r="HD197" s="82">
        <f t="shared" si="182"/>
        <v>1.965596453599265E-265</v>
      </c>
      <c r="HE197" s="82">
        <f t="shared" si="182"/>
        <v>0</v>
      </c>
      <c r="HF197" s="82">
        <f t="shared" si="182"/>
        <v>3.8622695898381106E-297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1.6577310882263766E-29</v>
      </c>
      <c r="HT197" s="82">
        <f t="shared" si="247"/>
        <v>7.4865552250681142E-27</v>
      </c>
      <c r="HU197" s="82">
        <f t="shared" si="247"/>
        <v>1.0191056855902929E-27</v>
      </c>
      <c r="HV197" s="82">
        <f t="shared" si="247"/>
        <v>4.8020215035846052E-48</v>
      </c>
      <c r="HW197" s="82">
        <f t="shared" si="247"/>
        <v>1.3040251724804611E-48</v>
      </c>
      <c r="HX197" s="82">
        <f t="shared" si="247"/>
        <v>9.5332854714795919E-52</v>
      </c>
      <c r="HY197" s="82">
        <f t="shared" si="247"/>
        <v>9.2262107742794383E-47</v>
      </c>
      <c r="HZ197" s="82">
        <f t="shared" si="247"/>
        <v>1.9019906285963191E-70</v>
      </c>
      <c r="IA197" s="82">
        <f t="shared" si="247"/>
        <v>1.8662800159918231E-64</v>
      </c>
      <c r="IB197" s="82">
        <f t="shared" si="247"/>
        <v>2.5764503247706869E-59</v>
      </c>
      <c r="IC197" s="82">
        <f t="shared" si="247"/>
        <v>4.283617616586463E-49</v>
      </c>
      <c r="ID197" s="82">
        <f t="shared" si="247"/>
        <v>1.1996854258049688E-52</v>
      </c>
      <c r="IE197" s="82">
        <f t="shared" si="247"/>
        <v>1.3224113032117419E-42</v>
      </c>
      <c r="IF197" s="82">
        <f t="shared" si="247"/>
        <v>1.9384839965624634E-62</v>
      </c>
      <c r="IG197" s="82">
        <f t="shared" si="247"/>
        <v>6.4860895667696875E-56</v>
      </c>
      <c r="II197" s="82">
        <f t="shared" si="248"/>
        <v>4.9299346250792186E-2</v>
      </c>
      <c r="IJ197" s="82">
        <f t="shared" si="248"/>
        <v>0.28274816888616</v>
      </c>
      <c r="IK197" s="82">
        <f t="shared" si="248"/>
        <v>0.16863388475286112</v>
      </c>
      <c r="IL197" s="82">
        <f t="shared" si="248"/>
        <v>2.3246602339289041E-3</v>
      </c>
      <c r="IM197" s="82">
        <f t="shared" si="248"/>
        <v>2.1259009872692082E-3</v>
      </c>
      <c r="IN197" s="82">
        <f t="shared" si="248"/>
        <v>9.6217135519835613E-4</v>
      </c>
      <c r="IO197" s="82">
        <f t="shared" si="248"/>
        <v>1.6767800625623818E-3</v>
      </c>
      <c r="IP197" s="82">
        <f t="shared" si="248"/>
        <v>1.0785432827874781E-4</v>
      </c>
      <c r="IQ197" s="82">
        <f t="shared" si="248"/>
        <v>7.4684414933523635E-5</v>
      </c>
      <c r="IR197" s="82">
        <f t="shared" si="248"/>
        <v>1.9629301399487947E-4</v>
      </c>
      <c r="IS197" s="82">
        <f t="shared" si="248"/>
        <v>1.3737463675240801E-3</v>
      </c>
      <c r="IT197" s="82">
        <f t="shared" si="248"/>
        <v>1.3562910560154864E-3</v>
      </c>
      <c r="IU197" s="82">
        <f t="shared" si="248"/>
        <v>1.0000000059164904E-2</v>
      </c>
      <c r="IV197" s="82">
        <f t="shared" si="248"/>
        <v>0.25331281034180614</v>
      </c>
      <c r="IW197" s="82">
        <f t="shared" si="248"/>
        <v>4.6815221972656122E-4</v>
      </c>
      <c r="IY197" s="82">
        <f t="shared" si="249"/>
        <v>4.9299346250792186E-2</v>
      </c>
      <c r="IZ197" s="82">
        <f t="shared" si="249"/>
        <v>0.28274816888616</v>
      </c>
      <c r="JA197" s="82">
        <f t="shared" si="249"/>
        <v>0.16863388475286112</v>
      </c>
      <c r="JB197" s="82">
        <f t="shared" si="249"/>
        <v>2.3246602339289041E-3</v>
      </c>
      <c r="JC197" s="82">
        <f t="shared" si="249"/>
        <v>2.1259009872692082E-3</v>
      </c>
      <c r="JD197" s="82">
        <f t="shared" si="249"/>
        <v>9.6217135519835613E-4</v>
      </c>
      <c r="JE197" s="82">
        <f t="shared" si="249"/>
        <v>1.6767800625623818E-3</v>
      </c>
      <c r="JF197" s="82">
        <f t="shared" si="249"/>
        <v>1.0785432827874781E-4</v>
      </c>
      <c r="JG197" s="82">
        <f t="shared" si="249"/>
        <v>7.4684414933523635E-5</v>
      </c>
      <c r="JH197" s="82">
        <f t="shared" si="249"/>
        <v>1.9629301399487947E-4</v>
      </c>
      <c r="JI197" s="82">
        <f t="shared" si="249"/>
        <v>1.3737463675240801E-3</v>
      </c>
      <c r="JJ197" s="82">
        <f t="shared" si="249"/>
        <v>1.3562910560154864E-3</v>
      </c>
      <c r="JK197" s="82">
        <f t="shared" si="249"/>
        <v>1.0000000059164904E-2</v>
      </c>
      <c r="JL197" s="82">
        <f t="shared" si="249"/>
        <v>0.25331281034180614</v>
      </c>
      <c r="JM197" s="82">
        <f t="shared" si="249"/>
        <v>4.6815221972656122E-4</v>
      </c>
    </row>
    <row r="198" spans="2:273" x14ac:dyDescent="0.25">
      <c r="B198" s="2">
        <v>171</v>
      </c>
      <c r="C198" s="37">
        <v>0.19973099999999999</v>
      </c>
      <c r="D198" s="37">
        <v>0.18989800000000001</v>
      </c>
      <c r="E198" s="37">
        <v>0.18251100000000001</v>
      </c>
      <c r="F198" s="37">
        <v>0.19026899999999999</v>
      </c>
      <c r="G198" s="37">
        <v>0.18912300000000001</v>
      </c>
      <c r="H198" s="37">
        <v>0.19778599999999999</v>
      </c>
      <c r="I198" s="37">
        <v>0.20169000000000001</v>
      </c>
      <c r="J198" s="37">
        <v>0.19689000000000001</v>
      </c>
      <c r="K198" s="37">
        <v>0.18856800000000001</v>
      </c>
      <c r="L198" s="37">
        <v>0.20266799999999999</v>
      </c>
      <c r="M198" s="37">
        <v>0.20912500000000001</v>
      </c>
      <c r="N198" s="37">
        <v>0.18054100000000001</v>
      </c>
      <c r="O198" s="37">
        <v>0.179176</v>
      </c>
      <c r="P198" s="37">
        <v>0.18707199999999999</v>
      </c>
      <c r="Q198" s="37">
        <v>0.20987500000000001</v>
      </c>
      <c r="S198" s="4">
        <f t="shared" si="250"/>
        <v>0.19878914972695658</v>
      </c>
      <c r="T198" s="4">
        <f t="shared" si="250"/>
        <v>0.18066869018681714</v>
      </c>
      <c r="U198" s="4">
        <f t="shared" si="250"/>
        <v>0.18410773214964529</v>
      </c>
      <c r="V198" s="4">
        <f t="shared" si="250"/>
        <v>0.18812388675333297</v>
      </c>
      <c r="W198" s="4">
        <f t="shared" si="250"/>
        <v>0.19277502634003291</v>
      </c>
      <c r="X198" s="4">
        <f t="shared" si="250"/>
        <v>0.20079770607482966</v>
      </c>
      <c r="Y198" s="4">
        <f t="shared" si="250"/>
        <v>0.20032736909317747</v>
      </c>
      <c r="Z198" s="4" t="e">
        <f t="shared" si="250"/>
        <v>#N/A</v>
      </c>
      <c r="AA198" s="4" t="e">
        <f t="shared" si="250"/>
        <v>#N/A</v>
      </c>
      <c r="AB198" s="4">
        <f t="shared" si="250"/>
        <v>0.19958088802870694</v>
      </c>
      <c r="AC198" s="4">
        <f t="shared" si="250"/>
        <v>0.20443147836030118</v>
      </c>
      <c r="AD198" s="4">
        <f t="shared" si="250"/>
        <v>0.18019659045826364</v>
      </c>
      <c r="AE198" s="4">
        <f t="shared" si="250"/>
        <v>0.17988714332206882</v>
      </c>
      <c r="AF198" s="4">
        <f t="shared" si="250"/>
        <v>0.19069085866667349</v>
      </c>
      <c r="AG198" s="4">
        <f t="shared" si="250"/>
        <v>0.21729902478025204</v>
      </c>
      <c r="AI198" s="4">
        <f t="shared" si="251"/>
        <v>9.4185027304341529E-4</v>
      </c>
      <c r="AJ198" s="4">
        <f t="shared" si="251"/>
        <v>9.2293098131828732E-3</v>
      </c>
      <c r="AK198" s="4">
        <f t="shared" si="251"/>
        <v>-1.5967321496452858E-3</v>
      </c>
      <c r="AL198" s="4">
        <f t="shared" si="251"/>
        <v>2.1451132466670242E-3</v>
      </c>
      <c r="AM198" s="4">
        <f t="shared" si="251"/>
        <v>-3.6520263400328934E-3</v>
      </c>
      <c r="AN198" s="4">
        <f t="shared" si="251"/>
        <v>-3.0117060748296731E-3</v>
      </c>
      <c r="AO198" s="4">
        <f t="shared" si="251"/>
        <v>1.3626309068225373E-3</v>
      </c>
      <c r="AP198" s="4">
        <f t="shared" si="251"/>
        <v>0</v>
      </c>
      <c r="AQ198" s="4">
        <f t="shared" si="251"/>
        <v>0</v>
      </c>
      <c r="AR198" s="4">
        <f t="shared" si="251"/>
        <v>3.0871119712930495E-3</v>
      </c>
      <c r="AS198" s="4">
        <f t="shared" si="251"/>
        <v>4.6935216396988277E-3</v>
      </c>
      <c r="AT198" s="4">
        <f t="shared" si="251"/>
        <v>3.4440954173636795E-4</v>
      </c>
      <c r="AU198" s="4">
        <f t="shared" si="251"/>
        <v>-7.1114332206881348E-4</v>
      </c>
      <c r="AV198" s="4">
        <f t="shared" si="251"/>
        <v>-3.6188586666734968E-3</v>
      </c>
      <c r="AW198" s="4">
        <f t="shared" si="251"/>
        <v>-7.4240247802520309E-3</v>
      </c>
      <c r="AY198" s="2">
        <f t="shared" si="243"/>
        <v>0.19878909380478887</v>
      </c>
      <c r="AZ198" s="2">
        <f t="shared" si="243"/>
        <v>0.1805265017419341</v>
      </c>
      <c r="BA198" s="2">
        <f t="shared" si="243"/>
        <v>0.18410154881113383</v>
      </c>
      <c r="BB198" s="2">
        <f t="shared" si="243"/>
        <v>0.18812388675331237</v>
      </c>
      <c r="BC198" s="2">
        <f t="shared" si="243"/>
        <v>0.19277502634001553</v>
      </c>
      <c r="BD198" s="2">
        <f t="shared" si="243"/>
        <v>0.20079770607482958</v>
      </c>
      <c r="BE198" s="2">
        <f t="shared" si="243"/>
        <v>0.20032736909317286</v>
      </c>
      <c r="BF198" s="2" t="e">
        <f t="shared" si="243"/>
        <v>#N/A</v>
      </c>
      <c r="BG198" s="2" t="e">
        <f t="shared" si="243"/>
        <v>#N/A</v>
      </c>
      <c r="BH198" s="2">
        <f t="shared" si="243"/>
        <v>0.19958088802870694</v>
      </c>
      <c r="BI198" s="2">
        <f t="shared" si="243"/>
        <v>0.20443147836029532</v>
      </c>
      <c r="BJ198" s="2">
        <f t="shared" si="243"/>
        <v>0.18019659045826181</v>
      </c>
      <c r="BK198" s="2">
        <f t="shared" si="243"/>
        <v>0.17988714324698282</v>
      </c>
      <c r="BL198" s="2">
        <f t="shared" si="243"/>
        <v>0.19064415369823068</v>
      </c>
      <c r="BM198" s="2">
        <f t="shared" si="243"/>
        <v>0.21729702642352688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 t="str">
        <f t="shared" si="199"/>
        <v/>
      </c>
      <c r="CW198" s="2" t="str">
        <f t="shared" si="200"/>
        <v/>
      </c>
      <c r="CX198" s="2">
        <f t="shared" si="201"/>
        <v>0.19026899999999999</v>
      </c>
      <c r="CY198" s="2">
        <f t="shared" si="202"/>
        <v>0.18912300000000001</v>
      </c>
      <c r="CZ198" s="2">
        <f t="shared" si="203"/>
        <v>0.19778599999999999</v>
      </c>
      <c r="DA198" s="2">
        <f t="shared" si="204"/>
        <v>0.20169000000000001</v>
      </c>
      <c r="DB198" s="2" t="str">
        <f t="shared" si="205"/>
        <v/>
      </c>
      <c r="DC198" s="2" t="str">
        <f t="shared" si="206"/>
        <v/>
      </c>
      <c r="DD198" s="2">
        <f t="shared" si="207"/>
        <v>0.20266799999999999</v>
      </c>
      <c r="DE198" s="2">
        <f t="shared" si="208"/>
        <v>0.20912500000000001</v>
      </c>
      <c r="DF198" s="2">
        <f t="shared" si="209"/>
        <v>0.18054100000000001</v>
      </c>
      <c r="DG198" s="2">
        <f t="shared" si="210"/>
        <v>0.179176</v>
      </c>
      <c r="DH198" s="2" t="str">
        <f t="shared" si="211"/>
        <v/>
      </c>
      <c r="DI198" s="2">
        <f t="shared" si="212"/>
        <v>0.20987500000000001</v>
      </c>
      <c r="DK198" s="2">
        <f t="shared" si="252"/>
        <v>0.42543992156862759</v>
      </c>
      <c r="DL198" s="2">
        <f t="shared" si="252"/>
        <v>0.37089149643527203</v>
      </c>
      <c r="DM198" s="2">
        <f t="shared" si="252"/>
        <v>0.31754713427713427</v>
      </c>
      <c r="DN198" s="2">
        <f t="shared" si="252"/>
        <v>0.31417122085777127</v>
      </c>
      <c r="DO198" s="2">
        <f t="shared" si="252"/>
        <v>0.34381274356692626</v>
      </c>
      <c r="DP198" s="2">
        <f t="shared" si="252"/>
        <v>0.37566628384615386</v>
      </c>
      <c r="DQ198" s="2">
        <f t="shared" si="252"/>
        <v>0.33587373992673991</v>
      </c>
      <c r="DR198" s="2">
        <f t="shared" si="252"/>
        <v>0.40130855780496844</v>
      </c>
      <c r="DS198" s="2">
        <f t="shared" si="252"/>
        <v>0.2985588113300493</v>
      </c>
      <c r="DT198" s="2">
        <f t="shared" si="252"/>
        <v>0.3173199704433497</v>
      </c>
      <c r="DU198" s="2">
        <f t="shared" si="252"/>
        <v>0.2963561842364531</v>
      </c>
      <c r="DV198" s="2">
        <f t="shared" si="252"/>
        <v>0.30327374564330734</v>
      </c>
      <c r="DW198" s="2">
        <f t="shared" si="252"/>
        <v>0.33704318064516126</v>
      </c>
      <c r="DX198" s="2">
        <f t="shared" si="252"/>
        <v>0.34455261451612901</v>
      </c>
      <c r="DY198" s="2">
        <f t="shared" si="252"/>
        <v>0.22591459678301778</v>
      </c>
      <c r="EA198" s="2">
        <f t="shared" si="241"/>
        <v>0.19751677777777774</v>
      </c>
      <c r="EB198" s="2">
        <f t="shared" si="241"/>
        <v>0.17539928718799597</v>
      </c>
      <c r="EC198" s="2">
        <f t="shared" si="241"/>
        <v>0.18434413298435709</v>
      </c>
      <c r="ED198" s="2">
        <f t="shared" si="241"/>
        <v>0.18587926561610857</v>
      </c>
      <c r="EE198" s="2">
        <f t="shared" si="241"/>
        <v>0.18970051401255872</v>
      </c>
      <c r="EF198" s="2">
        <f t="shared" si="240"/>
        <v>0.20132505944856843</v>
      </c>
      <c r="EG198" s="2">
        <f t="shared" si="240"/>
        <v>0.19713007043687519</v>
      </c>
      <c r="EH198" s="2">
        <f t="shared" si="240"/>
        <v>0.1954622546429981</v>
      </c>
      <c r="EI198" s="2">
        <f t="shared" si="240"/>
        <v>0.19066653258920033</v>
      </c>
      <c r="EJ198" s="2">
        <f t="shared" si="240"/>
        <v>0.18064349807115782</v>
      </c>
      <c r="EK198" s="2">
        <f t="shared" si="213"/>
        <v>0.19210428010913122</v>
      </c>
      <c r="EL198" s="2">
        <f t="shared" si="180"/>
        <v>0.1809472985797469</v>
      </c>
      <c r="EM198" s="2">
        <f t="shared" si="180"/>
        <v>0.17238768680380517</v>
      </c>
      <c r="EN198" s="2">
        <f t="shared" si="180"/>
        <v>0.19592699103281089</v>
      </c>
      <c r="EO198" s="2">
        <f t="shared" si="180"/>
        <v>0.22669635631743013</v>
      </c>
      <c r="EQ198" s="2">
        <f t="shared" si="253"/>
        <v>0.19900598464190811</v>
      </c>
      <c r="ER198" s="2">
        <f t="shared" si="253"/>
        <v>0.18269199962727689</v>
      </c>
      <c r="ES198" s="2">
        <f t="shared" si="253"/>
        <v>0.18402309053934329</v>
      </c>
      <c r="ET198" s="2">
        <f t="shared" si="253"/>
        <v>0.18837981319663227</v>
      </c>
      <c r="EU198" s="2">
        <f t="shared" si="253"/>
        <v>0.19310317418963133</v>
      </c>
      <c r="EV198" s="2">
        <f t="shared" si="253"/>
        <v>0.2007534490103399</v>
      </c>
      <c r="EW198" s="2">
        <f t="shared" si="253"/>
        <v>0.2006181596954536</v>
      </c>
      <c r="EX198" s="2">
        <f t="shared" si="253"/>
        <v>0.1964496232304927</v>
      </c>
      <c r="EY198" s="2">
        <f t="shared" si="253"/>
        <v>0.18718077672561062</v>
      </c>
      <c r="EZ198" s="2">
        <f t="shared" si="253"/>
        <v>0.20099334475112127</v>
      </c>
      <c r="FA198" s="2">
        <f t="shared" si="253"/>
        <v>0.20552529556137711</v>
      </c>
      <c r="FB198" s="2">
        <f t="shared" si="253"/>
        <v>0.18011874517446352</v>
      </c>
      <c r="FC198" s="2">
        <f t="shared" si="253"/>
        <v>0.18100454447551939</v>
      </c>
      <c r="FD198" s="2">
        <f t="shared" si="253"/>
        <v>0.1898147695649397</v>
      </c>
      <c r="FE198" s="2">
        <f t="shared" si="253"/>
        <v>0.21436986516762724</v>
      </c>
      <c r="FG198" s="2">
        <f t="shared" si="254"/>
        <v>0.99999929932873532</v>
      </c>
      <c r="FH198" s="2">
        <f t="shared" si="254"/>
        <v>0.99999436666490904</v>
      </c>
      <c r="FI198" s="2">
        <f t="shared" si="254"/>
        <v>0.99999609825583269</v>
      </c>
      <c r="FJ198" s="2">
        <f t="shared" si="254"/>
        <v>0.99999710896140592</v>
      </c>
      <c r="FK198" s="2">
        <f t="shared" si="254"/>
        <v>0.99999763658167207</v>
      </c>
      <c r="FL198" s="2">
        <f t="shared" si="254"/>
        <v>0.99999850597443862</v>
      </c>
      <c r="FM198" s="2">
        <f t="shared" si="254"/>
        <v>0.99999826052559482</v>
      </c>
      <c r="FN198" s="2">
        <f t="shared" si="254"/>
        <v>0.99999773815118143</v>
      </c>
      <c r="FO198" s="2">
        <f t="shared" si="254"/>
        <v>0.99999795453925822</v>
      </c>
      <c r="FP198" s="2">
        <f t="shared" si="254"/>
        <v>0.99999808068235585</v>
      </c>
      <c r="FQ198" s="2">
        <f t="shared" si="254"/>
        <v>0.99999796488240345</v>
      </c>
      <c r="FR198" s="2">
        <f t="shared" si="254"/>
        <v>0.99999761283316257</v>
      </c>
      <c r="FS198" s="2">
        <f t="shared" si="254"/>
        <v>0.99999743768401328</v>
      </c>
      <c r="FT198" s="2">
        <f t="shared" si="254"/>
        <v>0.99999737248056486</v>
      </c>
      <c r="FU198" s="2">
        <f t="shared" si="254"/>
        <v>0.9999949704647384</v>
      </c>
      <c r="FW198" s="2">
        <f t="shared" si="245"/>
        <v>0.85425091601132908</v>
      </c>
      <c r="FX198" s="2">
        <f t="shared" si="245"/>
        <v>0.70290900998712935</v>
      </c>
      <c r="FY198" s="2">
        <f t="shared" si="245"/>
        <v>0.75723288628136076</v>
      </c>
      <c r="FZ198" s="2">
        <f t="shared" si="245"/>
        <v>0.89750351390628846</v>
      </c>
      <c r="GA198" s="2">
        <f t="shared" si="245"/>
        <v>0.90345433743362513</v>
      </c>
      <c r="GB198" s="2">
        <f t="shared" si="245"/>
        <v>0.9230304569307769</v>
      </c>
      <c r="GC198" s="2">
        <f t="shared" si="245"/>
        <v>0.91656407798998862</v>
      </c>
      <c r="GD198" s="2">
        <f t="shared" si="245"/>
        <v>0.91677961646353379</v>
      </c>
      <c r="GE198" s="2">
        <f t="shared" si="245"/>
        <v>0.93488847315198453</v>
      </c>
      <c r="GF198" s="2">
        <f t="shared" si="245"/>
        <v>0.93057839352813065</v>
      </c>
      <c r="GG198" s="2">
        <f t="shared" si="245"/>
        <v>0.91848386063937781</v>
      </c>
      <c r="GH198" s="2">
        <f t="shared" si="245"/>
        <v>0.90639918964066002</v>
      </c>
      <c r="GI198" s="2">
        <f t="shared" si="245"/>
        <v>0.87027485302326157</v>
      </c>
      <c r="GJ198" s="2">
        <f t="shared" si="245"/>
        <v>0.86437114215603761</v>
      </c>
      <c r="GK198" s="2">
        <f t="shared" si="245"/>
        <v>0.76253054075055338</v>
      </c>
      <c r="GM198" s="82">
        <f t="shared" si="246"/>
        <v>3.2832609553439186E-84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3.0320151462485912E-36</v>
      </c>
      <c r="HD198" s="82">
        <f t="shared" si="182"/>
        <v>7.0693425244078714E-272</v>
      </c>
      <c r="HE198" s="82">
        <f t="shared" si="182"/>
        <v>0</v>
      </c>
      <c r="HF198" s="82">
        <f t="shared" si="182"/>
        <v>1.1350520349724906E-303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1.2347497193199647E-30</v>
      </c>
      <c r="HT198" s="82">
        <f t="shared" si="247"/>
        <v>4.0340554047511999E-28</v>
      </c>
      <c r="HU198" s="82">
        <f t="shared" si="247"/>
        <v>6.0564931335346036E-29</v>
      </c>
      <c r="HV198" s="82">
        <f t="shared" si="247"/>
        <v>7.3700751921087432E-50</v>
      </c>
      <c r="HW198" s="82">
        <f t="shared" si="247"/>
        <v>2.1470144181084469E-50</v>
      </c>
      <c r="HX198" s="82">
        <f t="shared" si="247"/>
        <v>1.6084899194632276E-53</v>
      </c>
      <c r="HY198" s="82">
        <f t="shared" si="247"/>
        <v>2.0033809132981942E-48</v>
      </c>
      <c r="HZ198" s="82">
        <f t="shared" si="247"/>
        <v>5.6717501486228944E-73</v>
      </c>
      <c r="IA198" s="82">
        <f t="shared" si="247"/>
        <v>1.1413371026829859E-66</v>
      </c>
      <c r="IB198" s="82">
        <f t="shared" si="247"/>
        <v>2.2999131029748194E-61</v>
      </c>
      <c r="IC198" s="82">
        <f t="shared" si="247"/>
        <v>8.205753985806255E-51</v>
      </c>
      <c r="ID198" s="82">
        <f t="shared" si="247"/>
        <v>1.4860646836024699E-54</v>
      </c>
      <c r="IE198" s="82">
        <f t="shared" si="247"/>
        <v>2.9277462035481063E-44</v>
      </c>
      <c r="IF198" s="82">
        <f t="shared" si="247"/>
        <v>4.8320867081167907E-65</v>
      </c>
      <c r="IG198" s="82">
        <f t="shared" si="247"/>
        <v>1.9758154153513605E-58</v>
      </c>
      <c r="II198" s="82">
        <f t="shared" si="248"/>
        <v>3.8078809090389416E-2</v>
      </c>
      <c r="IJ198" s="82">
        <f t="shared" si="248"/>
        <v>0.23174417139499182</v>
      </c>
      <c r="IK198" s="82">
        <f t="shared" si="248"/>
        <v>0.13444668018133282</v>
      </c>
      <c r="IL198" s="82">
        <f t="shared" si="248"/>
        <v>1.4713602153227725E-3</v>
      </c>
      <c r="IM198" s="82">
        <f t="shared" si="248"/>
        <v>1.3552280283041865E-3</v>
      </c>
      <c r="IN198" s="82">
        <f t="shared" si="248"/>
        <v>6.0699183255059951E-4</v>
      </c>
      <c r="IO198" s="82">
        <f t="shared" si="248"/>
        <v>1.08388385592811E-3</v>
      </c>
      <c r="IP198" s="82">
        <f t="shared" si="248"/>
        <v>5.654574939226248E-5</v>
      </c>
      <c r="IQ198" s="82">
        <f t="shared" si="248"/>
        <v>4.0840483654270803E-5</v>
      </c>
      <c r="IR198" s="82">
        <f t="shared" si="248"/>
        <v>1.1304613914307891E-4</v>
      </c>
      <c r="IS198" s="82">
        <f t="shared" si="248"/>
        <v>8.7906418074050864E-4</v>
      </c>
      <c r="IT198" s="82">
        <f t="shared" si="248"/>
        <v>8.400308173753605E-4</v>
      </c>
      <c r="IU198" s="82">
        <f t="shared" si="248"/>
        <v>6.7933255518931182E-3</v>
      </c>
      <c r="IV198" s="82">
        <f t="shared" si="248"/>
        <v>0.22942486627528552</v>
      </c>
      <c r="IW198" s="82">
        <f t="shared" si="248"/>
        <v>1.4820374300735488E-4</v>
      </c>
      <c r="IY198" s="82">
        <f t="shared" si="249"/>
        <v>3.8078809090389416E-2</v>
      </c>
      <c r="IZ198" s="82">
        <f t="shared" si="249"/>
        <v>0.23174417139499182</v>
      </c>
      <c r="JA198" s="82">
        <f t="shared" si="249"/>
        <v>0.13444668018133282</v>
      </c>
      <c r="JB198" s="82">
        <f t="shared" si="249"/>
        <v>1.4713602153227725E-3</v>
      </c>
      <c r="JC198" s="82">
        <f t="shared" si="249"/>
        <v>1.3552280283041865E-3</v>
      </c>
      <c r="JD198" s="82">
        <f t="shared" si="249"/>
        <v>6.0699183255059951E-4</v>
      </c>
      <c r="JE198" s="82">
        <f t="shared" si="249"/>
        <v>1.08388385592811E-3</v>
      </c>
      <c r="JF198" s="82">
        <f t="shared" si="249"/>
        <v>5.654574939226248E-5</v>
      </c>
      <c r="JG198" s="82">
        <f t="shared" si="249"/>
        <v>4.0840483654270803E-5</v>
      </c>
      <c r="JH198" s="82">
        <f t="shared" si="249"/>
        <v>1.1304613914307891E-4</v>
      </c>
      <c r="JI198" s="82">
        <f t="shared" si="249"/>
        <v>8.7906418074050864E-4</v>
      </c>
      <c r="JJ198" s="82">
        <f t="shared" si="249"/>
        <v>8.400308173753605E-4</v>
      </c>
      <c r="JK198" s="82">
        <f t="shared" si="249"/>
        <v>6.7933255518931182E-3</v>
      </c>
      <c r="JL198" s="82">
        <f t="shared" si="249"/>
        <v>0.22942486627528552</v>
      </c>
      <c r="JM198" s="82">
        <f t="shared" si="249"/>
        <v>1.4820374300735488E-4</v>
      </c>
    </row>
    <row r="199" spans="2:273" x14ac:dyDescent="0.25">
      <c r="B199" s="2">
        <v>172</v>
      </c>
      <c r="C199" s="37">
        <v>0.20416699999999999</v>
      </c>
      <c r="D199" s="37">
        <v>0.183725</v>
      </c>
      <c r="E199" s="37">
        <v>0.185394</v>
      </c>
      <c r="F199" s="37">
        <v>0.18469099999999999</v>
      </c>
      <c r="G199" s="37">
        <v>0.196271</v>
      </c>
      <c r="H199" s="37">
        <v>0.204065</v>
      </c>
      <c r="I199" s="37">
        <v>0.20424600000000001</v>
      </c>
      <c r="J199" s="37">
        <v>0.200906</v>
      </c>
      <c r="K199" s="37">
        <v>0.18731900000000001</v>
      </c>
      <c r="L199" s="37">
        <v>0.20483399999999999</v>
      </c>
      <c r="M199" s="37">
        <v>0.20764299999999999</v>
      </c>
      <c r="N199" s="37">
        <v>0.180169</v>
      </c>
      <c r="O199" s="37">
        <v>0.18237999999999999</v>
      </c>
      <c r="P199" s="37">
        <v>0.19423199999999999</v>
      </c>
      <c r="Q199" s="37">
        <v>0.213228</v>
      </c>
      <c r="S199" s="4">
        <f t="shared" si="250"/>
        <v>0.19851750790246714</v>
      </c>
      <c r="T199" s="4">
        <f t="shared" si="250"/>
        <v>0.18029440185797113</v>
      </c>
      <c r="U199" s="4">
        <f t="shared" si="250"/>
        <v>0.18387229884115183</v>
      </c>
      <c r="V199" s="4">
        <f t="shared" si="250"/>
        <v>0.18779146648528597</v>
      </c>
      <c r="W199" s="4">
        <f t="shared" si="250"/>
        <v>0.19249520927926905</v>
      </c>
      <c r="X199" s="4">
        <f t="shared" si="250"/>
        <v>0.20051091018472064</v>
      </c>
      <c r="Y199" s="4">
        <f t="shared" si="250"/>
        <v>0.20002827698414899</v>
      </c>
      <c r="Z199" s="4" t="e">
        <f t="shared" si="250"/>
        <v>#N/A</v>
      </c>
      <c r="AA199" s="4" t="e">
        <f t="shared" si="250"/>
        <v>#N/A</v>
      </c>
      <c r="AB199" s="4">
        <f t="shared" si="250"/>
        <v>0.19963651087683132</v>
      </c>
      <c r="AC199" s="4">
        <f t="shared" si="250"/>
        <v>0.20457025452261224</v>
      </c>
      <c r="AD199" s="4">
        <f t="shared" si="250"/>
        <v>0.1798987886655625</v>
      </c>
      <c r="AE199" s="4">
        <f t="shared" si="250"/>
        <v>0.17959140672719712</v>
      </c>
      <c r="AF199" s="4">
        <f t="shared" si="250"/>
        <v>0.19013046683705009</v>
      </c>
      <c r="AG199" s="4">
        <f t="shared" si="250"/>
        <v>0.21662015868867987</v>
      </c>
      <c r="AI199" s="4">
        <f t="shared" si="251"/>
        <v>5.6494920975328489E-3</v>
      </c>
      <c r="AJ199" s="4">
        <f t="shared" si="251"/>
        <v>3.4305981420288678E-3</v>
      </c>
      <c r="AK199" s="4">
        <f t="shared" si="251"/>
        <v>1.521701158848171E-3</v>
      </c>
      <c r="AL199" s="4">
        <f t="shared" si="251"/>
        <v>-3.1004664852859742E-3</v>
      </c>
      <c r="AM199" s="4">
        <f t="shared" si="251"/>
        <v>3.7757907207309482E-3</v>
      </c>
      <c r="AN199" s="4">
        <f t="shared" si="251"/>
        <v>3.5540898152793543E-3</v>
      </c>
      <c r="AO199" s="4">
        <f t="shared" si="251"/>
        <v>4.2177230158510215E-3</v>
      </c>
      <c r="AP199" s="4">
        <f t="shared" si="251"/>
        <v>0</v>
      </c>
      <c r="AQ199" s="4">
        <f t="shared" si="251"/>
        <v>0</v>
      </c>
      <c r="AR199" s="4">
        <f t="shared" si="251"/>
        <v>5.1974891231686693E-3</v>
      </c>
      <c r="AS199" s="4">
        <f t="shared" si="251"/>
        <v>3.0727454773877561E-3</v>
      </c>
      <c r="AT199" s="4">
        <f t="shared" si="251"/>
        <v>2.702113344374979E-4</v>
      </c>
      <c r="AU199" s="4">
        <f t="shared" si="251"/>
        <v>2.7885932728028695E-3</v>
      </c>
      <c r="AV199" s="4">
        <f t="shared" si="251"/>
        <v>4.1015331629498941E-3</v>
      </c>
      <c r="AW199" s="4">
        <f t="shared" si="251"/>
        <v>-3.3921586886798694E-3</v>
      </c>
      <c r="AY199" s="2">
        <f t="shared" si="243"/>
        <v>0.19851749072914857</v>
      </c>
      <c r="AZ199" s="2">
        <f t="shared" si="243"/>
        <v>0.18023388088387363</v>
      </c>
      <c r="BA199" s="2">
        <f t="shared" si="243"/>
        <v>0.18386999821197308</v>
      </c>
      <c r="BB199" s="2">
        <f t="shared" si="243"/>
        <v>0.18779146648528372</v>
      </c>
      <c r="BC199" s="2">
        <f t="shared" si="243"/>
        <v>0.19249520927926708</v>
      </c>
      <c r="BD199" s="2">
        <f t="shared" si="243"/>
        <v>0.20051091018472064</v>
      </c>
      <c r="BE199" s="2">
        <f t="shared" si="243"/>
        <v>0.20002827698414843</v>
      </c>
      <c r="BF199" s="2" t="e">
        <f t="shared" si="243"/>
        <v>#N/A</v>
      </c>
      <c r="BG199" s="2" t="e">
        <f t="shared" si="243"/>
        <v>#N/A</v>
      </c>
      <c r="BH199" s="2">
        <f t="shared" si="243"/>
        <v>0.19963651087683132</v>
      </c>
      <c r="BI199" s="2">
        <f t="shared" si="243"/>
        <v>0.20457025452261157</v>
      </c>
      <c r="BJ199" s="2">
        <f t="shared" si="243"/>
        <v>0.17989878866556233</v>
      </c>
      <c r="BK199" s="2">
        <f t="shared" si="243"/>
        <v>0.1795914067153071</v>
      </c>
      <c r="BL199" s="2">
        <f t="shared" si="243"/>
        <v>0.19010610209589948</v>
      </c>
      <c r="BM199" s="2">
        <f t="shared" si="243"/>
        <v>0.2166197400438537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 t="str">
        <f t="shared" si="199"/>
        <v/>
      </c>
      <c r="CW199" s="2" t="str">
        <f t="shared" si="200"/>
        <v/>
      </c>
      <c r="CX199" s="2">
        <f t="shared" si="201"/>
        <v>0.18469099999999999</v>
      </c>
      <c r="CY199" s="2">
        <f t="shared" si="202"/>
        <v>0.196271</v>
      </c>
      <c r="CZ199" s="2">
        <f t="shared" si="203"/>
        <v>0.204065</v>
      </c>
      <c r="DA199" s="2">
        <f t="shared" si="204"/>
        <v>0.20424600000000001</v>
      </c>
      <c r="DB199" s="2" t="str">
        <f t="shared" si="205"/>
        <v/>
      </c>
      <c r="DC199" s="2" t="str">
        <f t="shared" si="206"/>
        <v/>
      </c>
      <c r="DD199" s="2">
        <f t="shared" si="207"/>
        <v>0.20483399999999999</v>
      </c>
      <c r="DE199" s="2">
        <f t="shared" si="208"/>
        <v>0.20764299999999999</v>
      </c>
      <c r="DF199" s="2">
        <f t="shared" si="209"/>
        <v>0.180169</v>
      </c>
      <c r="DG199" s="2">
        <f t="shared" si="210"/>
        <v>0.18237999999999999</v>
      </c>
      <c r="DH199" s="2" t="str">
        <f t="shared" si="211"/>
        <v/>
      </c>
      <c r="DI199" s="2">
        <f t="shared" si="212"/>
        <v>0.213228</v>
      </c>
      <c r="DK199" s="2">
        <f t="shared" si="252"/>
        <v>0.42644101960784331</v>
      </c>
      <c r="DL199" s="2">
        <f t="shared" si="252"/>
        <v>0.37166478733583486</v>
      </c>
      <c r="DM199" s="2">
        <f t="shared" si="252"/>
        <v>0.31802871857571857</v>
      </c>
      <c r="DN199" s="2">
        <f t="shared" si="252"/>
        <v>0.31457312280058652</v>
      </c>
      <c r="DO199" s="2">
        <f t="shared" si="252"/>
        <v>0.34439932510196519</v>
      </c>
      <c r="DP199" s="2">
        <f t="shared" si="252"/>
        <v>0.3763930184615385</v>
      </c>
      <c r="DQ199" s="2">
        <f t="shared" si="252"/>
        <v>0.33632340354090351</v>
      </c>
      <c r="DR199" s="2">
        <f t="shared" si="252"/>
        <v>0.40215526147571368</v>
      </c>
      <c r="DS199" s="2">
        <f t="shared" si="252"/>
        <v>0.29881051625615768</v>
      </c>
      <c r="DT199" s="2">
        <f t="shared" si="252"/>
        <v>0.3177642629994526</v>
      </c>
      <c r="DU199" s="2">
        <f t="shared" si="252"/>
        <v>0.296667608866995</v>
      </c>
      <c r="DV199" s="2">
        <f t="shared" si="252"/>
        <v>0.30367040748980345</v>
      </c>
      <c r="DW199" s="2">
        <f t="shared" si="252"/>
        <v>0.33761292580645152</v>
      </c>
      <c r="DX199" s="2">
        <f t="shared" si="252"/>
        <v>0.3450768157258064</v>
      </c>
      <c r="DY199" s="2">
        <f t="shared" si="252"/>
        <v>0.22561455531239735</v>
      </c>
      <c r="EA199" s="2">
        <f t="shared" si="241"/>
        <v>0.19719317777777773</v>
      </c>
      <c r="EB199" s="2">
        <f t="shared" si="241"/>
        <v>0.17487751594286538</v>
      </c>
      <c r="EC199" s="2">
        <f t="shared" si="241"/>
        <v>0.18412180981717563</v>
      </c>
      <c r="ED199" s="2">
        <f t="shared" si="241"/>
        <v>0.18549307852921865</v>
      </c>
      <c r="EE199" s="2">
        <f t="shared" si="241"/>
        <v>0.18935114318258203</v>
      </c>
      <c r="EF199" s="2">
        <f t="shared" si="240"/>
        <v>0.20104901577942741</v>
      </c>
      <c r="EG199" s="2">
        <f t="shared" si="240"/>
        <v>0.19676377293594963</v>
      </c>
      <c r="EH199" s="2">
        <f t="shared" si="240"/>
        <v>0.19508187510848135</v>
      </c>
      <c r="EI199" s="2">
        <f t="shared" si="240"/>
        <v>0.19039651446765166</v>
      </c>
      <c r="EJ199" s="2">
        <f t="shared" si="240"/>
        <v>0.18033026058071827</v>
      </c>
      <c r="EK199" s="2">
        <f t="shared" si="213"/>
        <v>0.19198564863159689</v>
      </c>
      <c r="EL199" s="2">
        <f t="shared" si="180"/>
        <v>0.18066616101226535</v>
      </c>
      <c r="EM199" s="2">
        <f t="shared" si="180"/>
        <v>0.17189376185055694</v>
      </c>
      <c r="EN199" s="2">
        <f t="shared" si="180"/>
        <v>0.1955269176836828</v>
      </c>
      <c r="EO199" s="2">
        <f t="shared" si="180"/>
        <v>0.22633800482421135</v>
      </c>
      <c r="EQ199" s="2">
        <f t="shared" si="253"/>
        <v>0.19872338965424519</v>
      </c>
      <c r="ER199" s="2">
        <f t="shared" si="253"/>
        <v>0.182297197117299</v>
      </c>
      <c r="ES199" s="2">
        <f t="shared" si="253"/>
        <v>0.18379575555559863</v>
      </c>
      <c r="ET199" s="2">
        <f t="shared" si="253"/>
        <v>0.18803047526909605</v>
      </c>
      <c r="EU199" s="2">
        <f t="shared" si="253"/>
        <v>0.19280126329710362</v>
      </c>
      <c r="EV199" s="2">
        <f t="shared" si="253"/>
        <v>0.20046972982156716</v>
      </c>
      <c r="EW199" s="2">
        <f t="shared" si="253"/>
        <v>0.20029906101453651</v>
      </c>
      <c r="EX199" s="2">
        <f t="shared" si="253"/>
        <v>0.1960822611861977</v>
      </c>
      <c r="EY199" s="2">
        <f t="shared" si="253"/>
        <v>0.18686447504259079</v>
      </c>
      <c r="EZ199" s="2">
        <f t="shared" si="253"/>
        <v>0.20094978282278214</v>
      </c>
      <c r="FA199" s="2">
        <f t="shared" si="253"/>
        <v>0.20558866331453013</v>
      </c>
      <c r="FB199" s="2">
        <f t="shared" si="253"/>
        <v>0.17982622428628572</v>
      </c>
      <c r="FC199" s="2">
        <f t="shared" si="253"/>
        <v>0.18063743397466653</v>
      </c>
      <c r="FD199" s="2">
        <f t="shared" si="253"/>
        <v>0.1893299519184381</v>
      </c>
      <c r="FE199" s="2">
        <f t="shared" si="253"/>
        <v>0.21385955258857386</v>
      </c>
      <c r="FG199" s="2">
        <f t="shared" si="254"/>
        <v>0.99999936098017239</v>
      </c>
      <c r="FH199" s="2">
        <f t="shared" si="254"/>
        <v>0.99999486233478874</v>
      </c>
      <c r="FI199" s="2">
        <f t="shared" si="254"/>
        <v>0.99999644156580536</v>
      </c>
      <c r="FJ199" s="2">
        <f t="shared" si="254"/>
        <v>0.99999736334079448</v>
      </c>
      <c r="FK199" s="2">
        <f t="shared" si="254"/>
        <v>0.99999784453641871</v>
      </c>
      <c r="FL199" s="2">
        <f t="shared" si="254"/>
        <v>0.99999863743231465</v>
      </c>
      <c r="FM199" s="2">
        <f t="shared" si="254"/>
        <v>0.99999841358024488</v>
      </c>
      <c r="FN199" s="2">
        <f t="shared" si="254"/>
        <v>0.99999793716894991</v>
      </c>
      <c r="FO199" s="2">
        <f t="shared" si="254"/>
        <v>0.99999813451729624</v>
      </c>
      <c r="FP199" s="2">
        <f t="shared" si="254"/>
        <v>0.99999824956120875</v>
      </c>
      <c r="FQ199" s="2">
        <f t="shared" si="254"/>
        <v>0.99999814395036024</v>
      </c>
      <c r="FR199" s="2">
        <f t="shared" si="254"/>
        <v>0.9999978228775116</v>
      </c>
      <c r="FS199" s="2">
        <f t="shared" si="254"/>
        <v>0.99999766313951932</v>
      </c>
      <c r="FT199" s="2">
        <f t="shared" si="254"/>
        <v>0.99999760367324053</v>
      </c>
      <c r="FU199" s="2">
        <f t="shared" si="254"/>
        <v>0.99999541300729455</v>
      </c>
      <c r="FW199" s="2">
        <f t="shared" si="245"/>
        <v>0.86534843822500296</v>
      </c>
      <c r="FX199" s="2">
        <f t="shared" si="245"/>
        <v>0.7217768240963256</v>
      </c>
      <c r="FY199" s="2">
        <f t="shared" si="245"/>
        <v>0.77376110008596555</v>
      </c>
      <c r="FZ199" s="2">
        <f t="shared" si="245"/>
        <v>0.90567138353346899</v>
      </c>
      <c r="GA199" s="2">
        <f t="shared" si="245"/>
        <v>0.91119491253177065</v>
      </c>
      <c r="GB199" s="2">
        <f t="shared" si="245"/>
        <v>0.92932429221514123</v>
      </c>
      <c r="GC199" s="2">
        <f t="shared" si="245"/>
        <v>0.92334275891558559</v>
      </c>
      <c r="GD199" s="2">
        <f t="shared" si="245"/>
        <v>0.92354224689720787</v>
      </c>
      <c r="GE199" s="2">
        <f t="shared" si="245"/>
        <v>0.9402754131034381</v>
      </c>
      <c r="GF199" s="2">
        <f t="shared" si="245"/>
        <v>0.93629762608755707</v>
      </c>
      <c r="GG199" s="2">
        <f t="shared" si="245"/>
        <v>0.92511931284532867</v>
      </c>
      <c r="GH199" s="2">
        <f t="shared" si="245"/>
        <v>0.91392615451942139</v>
      </c>
      <c r="GI199" s="2">
        <f t="shared" si="245"/>
        <v>0.88032322037337307</v>
      </c>
      <c r="GJ199" s="2">
        <f t="shared" si="245"/>
        <v>0.87481102261532273</v>
      </c>
      <c r="GK199" s="2">
        <f t="shared" si="245"/>
        <v>0.77880343478379732</v>
      </c>
      <c r="GM199" s="82">
        <f t="shared" si="246"/>
        <v>1.2454746053298892E-85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5.3847987707266893E-37</v>
      </c>
      <c r="HD199" s="82">
        <f t="shared" si="182"/>
        <v>2.125574468759841E-278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8.741237897789775E-32</v>
      </c>
      <c r="HT199" s="82">
        <f t="shared" si="247"/>
        <v>2.0256103774472107E-29</v>
      </c>
      <c r="HU199" s="82">
        <f t="shared" si="247"/>
        <v>3.3766401283466539E-30</v>
      </c>
      <c r="HV199" s="82">
        <f t="shared" si="247"/>
        <v>1.0446074996914225E-51</v>
      </c>
      <c r="HW199" s="82">
        <f t="shared" si="247"/>
        <v>3.2760527701877703E-52</v>
      </c>
      <c r="HX199" s="82">
        <f t="shared" si="247"/>
        <v>2.5289417395903878E-55</v>
      </c>
      <c r="HY199" s="82">
        <f t="shared" si="247"/>
        <v>4.060616951800212E-50</v>
      </c>
      <c r="HZ199" s="82">
        <f t="shared" si="247"/>
        <v>1.5234998897893534E-75</v>
      </c>
      <c r="IA199" s="82">
        <f t="shared" si="247"/>
        <v>6.3922779215949328E-69</v>
      </c>
      <c r="IB199" s="82">
        <f t="shared" si="247"/>
        <v>1.8913560996116035E-63</v>
      </c>
      <c r="IC199" s="82">
        <f t="shared" si="247"/>
        <v>1.4657756434750237E-52</v>
      </c>
      <c r="ID199" s="82">
        <f t="shared" si="247"/>
        <v>1.698985323538507E-56</v>
      </c>
      <c r="IE199" s="82">
        <f t="shared" si="247"/>
        <v>6.0142082814090636E-46</v>
      </c>
      <c r="IF199" s="82">
        <f t="shared" si="247"/>
        <v>1.0627604909448001E-67</v>
      </c>
      <c r="IG199" s="82">
        <f t="shared" si="247"/>
        <v>5.2814691072262507E-61</v>
      </c>
      <c r="II199" s="82">
        <f t="shared" si="248"/>
        <v>2.9107737590987053E-2</v>
      </c>
      <c r="IJ199" s="82">
        <f t="shared" si="248"/>
        <v>0.18671848580885417</v>
      </c>
      <c r="IK199" s="82">
        <f t="shared" si="248"/>
        <v>0.10577250527642824</v>
      </c>
      <c r="IL199" s="82">
        <f t="shared" si="248"/>
        <v>9.1554563195254089E-4</v>
      </c>
      <c r="IM199" s="82">
        <f t="shared" si="248"/>
        <v>8.4997606936817321E-4</v>
      </c>
      <c r="IN199" s="82">
        <f t="shared" si="248"/>
        <v>3.771447248315903E-4</v>
      </c>
      <c r="IO199" s="82">
        <f t="shared" si="248"/>
        <v>6.9035072333805986E-4</v>
      </c>
      <c r="IP199" s="82">
        <f t="shared" si="248"/>
        <v>2.8977793511880313E-5</v>
      </c>
      <c r="IQ199" s="82">
        <f t="shared" si="248"/>
        <v>2.1908285329481787E-5</v>
      </c>
      <c r="IR199" s="82">
        <f t="shared" si="248"/>
        <v>6.3952491908451405E-5</v>
      </c>
      <c r="IS199" s="82">
        <f t="shared" si="248"/>
        <v>5.5412744000761863E-4</v>
      </c>
      <c r="IT199" s="82">
        <f t="shared" si="248"/>
        <v>5.1139179855406167E-4</v>
      </c>
      <c r="IU199" s="82">
        <f t="shared" si="248"/>
        <v>4.5427137862972967E-3</v>
      </c>
      <c r="IV199" s="82">
        <f t="shared" si="248"/>
        <v>0.20714614481142812</v>
      </c>
      <c r="IW199" s="82">
        <f t="shared" si="248"/>
        <v>4.2973873605389746E-5</v>
      </c>
      <c r="IY199" s="82">
        <f t="shared" si="249"/>
        <v>2.9107737590987053E-2</v>
      </c>
      <c r="IZ199" s="82">
        <f t="shared" si="249"/>
        <v>0.18671848580885417</v>
      </c>
      <c r="JA199" s="82">
        <f t="shared" si="249"/>
        <v>0.10577250527642824</v>
      </c>
      <c r="JB199" s="82">
        <f t="shared" si="249"/>
        <v>9.1554563195254089E-4</v>
      </c>
      <c r="JC199" s="82">
        <f t="shared" si="249"/>
        <v>8.4997606936817321E-4</v>
      </c>
      <c r="JD199" s="82">
        <f t="shared" si="249"/>
        <v>3.771447248315903E-4</v>
      </c>
      <c r="JE199" s="82">
        <f t="shared" si="249"/>
        <v>6.9035072333805986E-4</v>
      </c>
      <c r="JF199" s="82">
        <f t="shared" si="249"/>
        <v>2.8977793511880313E-5</v>
      </c>
      <c r="JG199" s="82">
        <f t="shared" si="249"/>
        <v>2.1908285329481787E-5</v>
      </c>
      <c r="JH199" s="82">
        <f t="shared" si="249"/>
        <v>6.3952491908451405E-5</v>
      </c>
      <c r="JI199" s="82">
        <f t="shared" si="249"/>
        <v>5.5412744000761863E-4</v>
      </c>
      <c r="JJ199" s="82">
        <f t="shared" si="249"/>
        <v>5.1139179855406167E-4</v>
      </c>
      <c r="JK199" s="82">
        <f t="shared" si="249"/>
        <v>4.5427137862972967E-3</v>
      </c>
      <c r="JL199" s="82">
        <f t="shared" si="249"/>
        <v>0.20714614481142812</v>
      </c>
      <c r="JM199" s="82">
        <f t="shared" si="249"/>
        <v>4.2973873605389746E-5</v>
      </c>
    </row>
    <row r="200" spans="2:273" x14ac:dyDescent="0.25">
      <c r="B200" s="2">
        <v>173</v>
      </c>
      <c r="C200" s="37">
        <v>0.205787</v>
      </c>
      <c r="D200" s="37">
        <v>0.18722</v>
      </c>
      <c r="E200" s="37">
        <v>0.18385299999999999</v>
      </c>
      <c r="F200" s="37">
        <v>0.18290699999999999</v>
      </c>
      <c r="G200" s="37">
        <v>0.19433700000000001</v>
      </c>
      <c r="H200" s="37">
        <v>0.20052600000000001</v>
      </c>
      <c r="I200" s="37">
        <v>0.19828499999999999</v>
      </c>
      <c r="J200" s="37">
        <v>0.19947000000000001</v>
      </c>
      <c r="K200" s="37">
        <v>0.186944</v>
      </c>
      <c r="L200" s="37">
        <v>0.20972099999999999</v>
      </c>
      <c r="M200" s="37">
        <v>0.21060300000000001</v>
      </c>
      <c r="N200" s="37">
        <v>0.17624699999999999</v>
      </c>
      <c r="O200" s="37">
        <v>0.18185100000000001</v>
      </c>
      <c r="P200" s="37">
        <v>0.19284799999999999</v>
      </c>
      <c r="Q200" s="37">
        <v>0.21031</v>
      </c>
      <c r="S200" s="4">
        <f t="shared" si="250"/>
        <v>0.19824566933115792</v>
      </c>
      <c r="T200" s="4">
        <f t="shared" si="250"/>
        <v>0.17996419286411713</v>
      </c>
      <c r="U200" s="4">
        <f t="shared" si="250"/>
        <v>0.18363935196194497</v>
      </c>
      <c r="V200" s="4">
        <f t="shared" si="250"/>
        <v>0.18745813707823217</v>
      </c>
      <c r="W200" s="4">
        <f t="shared" si="250"/>
        <v>0.19221415492912805</v>
      </c>
      <c r="X200" s="4">
        <f t="shared" si="250"/>
        <v>0.2002243003066439</v>
      </c>
      <c r="Y200" s="4">
        <f t="shared" si="250"/>
        <v>0.19972800494429338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>
        <f t="shared" si="250"/>
        <v>0.20470455907698859</v>
      </c>
      <c r="AD200" s="4">
        <f t="shared" si="250"/>
        <v>0.17960128783352114</v>
      </c>
      <c r="AE200" s="4">
        <f t="shared" si="250"/>
        <v>0.17929219247134459</v>
      </c>
      <c r="AF200" s="4">
        <f t="shared" si="250"/>
        <v>0.18958299759182809</v>
      </c>
      <c r="AG200" s="4">
        <f t="shared" si="250"/>
        <v>0.21594787082322883</v>
      </c>
      <c r="AI200" s="4">
        <f t="shared" si="251"/>
        <v>7.5413306688420778E-3</v>
      </c>
      <c r="AJ200" s="4">
        <f t="shared" si="251"/>
        <v>7.2558071358828635E-3</v>
      </c>
      <c r="AK200" s="4">
        <f t="shared" si="251"/>
        <v>2.1364803805501431E-4</v>
      </c>
      <c r="AL200" s="4">
        <f t="shared" si="251"/>
        <v>-4.5511370782321814E-3</v>
      </c>
      <c r="AM200" s="4">
        <f t="shared" si="251"/>
        <v>2.1228450708719593E-3</v>
      </c>
      <c r="AN200" s="4">
        <f t="shared" si="251"/>
        <v>3.0169969335611113E-4</v>
      </c>
      <c r="AO200" s="4">
        <f t="shared" si="251"/>
        <v>-1.4430049442933912E-3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5.8984409230114221E-3</v>
      </c>
      <c r="AT200" s="4">
        <f t="shared" si="251"/>
        <v>-3.3542878335211523E-3</v>
      </c>
      <c r="AU200" s="4">
        <f t="shared" si="251"/>
        <v>2.5588075286554213E-3</v>
      </c>
      <c r="AV200" s="4">
        <f t="shared" si="251"/>
        <v>3.265002408171902E-3</v>
      </c>
      <c r="AW200" s="4">
        <f t="shared" si="251"/>
        <v>-5.6378708232288355E-3</v>
      </c>
      <c r="AY200" s="2">
        <f t="shared" si="243"/>
        <v>0.19824566434828539</v>
      </c>
      <c r="AZ200" s="2">
        <f t="shared" si="243"/>
        <v>0.17994036203254077</v>
      </c>
      <c r="BA200" s="2">
        <f t="shared" si="243"/>
        <v>0.18363855449310015</v>
      </c>
      <c r="BB200" s="2">
        <f t="shared" si="243"/>
        <v>0.18745813707823195</v>
      </c>
      <c r="BC200" s="2">
        <f t="shared" si="243"/>
        <v>0.19221415492912786</v>
      </c>
      <c r="BD200" s="2">
        <f t="shared" si="243"/>
        <v>0.2002243003066439</v>
      </c>
      <c r="BE200" s="2">
        <f t="shared" si="243"/>
        <v>0.19972800494429332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>
        <f t="shared" si="243"/>
        <v>0.20470455907698851</v>
      </c>
      <c r="BJ200" s="2">
        <f t="shared" si="243"/>
        <v>0.17960128783352111</v>
      </c>
      <c r="BK200" s="2">
        <f t="shared" si="243"/>
        <v>0.17929219246961334</v>
      </c>
      <c r="BL200" s="2">
        <f t="shared" si="243"/>
        <v>0.18957065745060483</v>
      </c>
      <c r="BM200" s="2">
        <f t="shared" si="243"/>
        <v>0.21594779221427074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 t="str">
        <f t="shared" si="199"/>
        <v/>
      </c>
      <c r="CW200" s="2" t="str">
        <f t="shared" si="200"/>
        <v/>
      </c>
      <c r="CX200" s="2">
        <f t="shared" si="201"/>
        <v>0.18290699999999999</v>
      </c>
      <c r="CY200" s="2">
        <f t="shared" si="202"/>
        <v>0.19433700000000001</v>
      </c>
      <c r="CZ200" s="2">
        <f t="shared" si="203"/>
        <v>0.20052600000000001</v>
      </c>
      <c r="DA200" s="2">
        <f t="shared" si="204"/>
        <v>0.19828499999999999</v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>
        <f t="shared" si="208"/>
        <v>0.21060300000000001</v>
      </c>
      <c r="DF200" s="2">
        <f t="shared" si="209"/>
        <v>0.17624699999999999</v>
      </c>
      <c r="DG200" s="2">
        <f t="shared" si="210"/>
        <v>0.18185100000000001</v>
      </c>
      <c r="DH200" s="2" t="str">
        <f t="shared" si="211"/>
        <v/>
      </c>
      <c r="DI200" s="2">
        <f t="shared" si="212"/>
        <v>0.21031</v>
      </c>
      <c r="DK200" s="2">
        <f t="shared" si="252"/>
        <v>0.42744211764705897</v>
      </c>
      <c r="DL200" s="2">
        <f t="shared" si="252"/>
        <v>0.37243807823639774</v>
      </c>
      <c r="DM200" s="2">
        <f t="shared" si="252"/>
        <v>0.31851030287430288</v>
      </c>
      <c r="DN200" s="2">
        <f t="shared" si="252"/>
        <v>0.31497502474340178</v>
      </c>
      <c r="DO200" s="2">
        <f t="shared" si="252"/>
        <v>0.34498590663700412</v>
      </c>
      <c r="DP200" s="2">
        <f t="shared" si="252"/>
        <v>0.37711975307692308</v>
      </c>
      <c r="DQ200" s="2">
        <f t="shared" si="252"/>
        <v>0.33677306715506716</v>
      </c>
      <c r="DR200" s="2">
        <f t="shared" si="252"/>
        <v>0.40300196514645892</v>
      </c>
      <c r="DS200" s="2">
        <f t="shared" si="252"/>
        <v>0.29906222118226605</v>
      </c>
      <c r="DT200" s="2">
        <f t="shared" si="252"/>
        <v>0.31820855555555549</v>
      </c>
      <c r="DU200" s="2">
        <f t="shared" si="252"/>
        <v>0.29697903349753685</v>
      </c>
      <c r="DV200" s="2">
        <f t="shared" si="252"/>
        <v>0.30406706933629957</v>
      </c>
      <c r="DW200" s="2">
        <f t="shared" si="252"/>
        <v>0.33818267096774191</v>
      </c>
      <c r="DX200" s="2">
        <f t="shared" si="252"/>
        <v>0.34560101693548384</v>
      </c>
      <c r="DY200" s="2">
        <f t="shared" si="252"/>
        <v>0.22531451384177695</v>
      </c>
      <c r="EA200" s="2">
        <f t="shared" si="241"/>
        <v>0.19686957777777775</v>
      </c>
      <c r="EB200" s="2">
        <f t="shared" si="241"/>
        <v>0.17435574469773482</v>
      </c>
      <c r="EC200" s="2">
        <f t="shared" si="241"/>
        <v>0.1838994866499942</v>
      </c>
      <c r="ED200" s="2">
        <f t="shared" si="241"/>
        <v>0.18510689144232872</v>
      </c>
      <c r="EE200" s="2">
        <f t="shared" si="241"/>
        <v>0.18900177235260535</v>
      </c>
      <c r="EF200" s="2">
        <f t="shared" si="240"/>
        <v>0.20077297211028636</v>
      </c>
      <c r="EG200" s="2">
        <f t="shared" si="240"/>
        <v>0.19639747543502406</v>
      </c>
      <c r="EH200" s="2">
        <f t="shared" si="240"/>
        <v>0.19470149557396457</v>
      </c>
      <c r="EI200" s="2">
        <f t="shared" si="240"/>
        <v>0.19012649634610296</v>
      </c>
      <c r="EJ200" s="2">
        <f t="shared" si="240"/>
        <v>0.18001702309027875</v>
      </c>
      <c r="EK200" s="2">
        <f t="shared" si="213"/>
        <v>0.19186701715406257</v>
      </c>
      <c r="EL200" s="2">
        <f t="shared" si="180"/>
        <v>0.1803850234447838</v>
      </c>
      <c r="EM200" s="2">
        <f t="shared" si="180"/>
        <v>0.1713998368973087</v>
      </c>
      <c r="EN200" s="2">
        <f t="shared" si="180"/>
        <v>0.19512684433455474</v>
      </c>
      <c r="EO200" s="2">
        <f t="shared" si="180"/>
        <v>0.22597965333099251</v>
      </c>
      <c r="EQ200" s="2">
        <f t="shared" si="253"/>
        <v>0.19844079466658229</v>
      </c>
      <c r="ER200" s="2">
        <f t="shared" si="253"/>
        <v>0.18190239460732113</v>
      </c>
      <c r="ES200" s="2">
        <f t="shared" si="253"/>
        <v>0.18356842057185396</v>
      </c>
      <c r="ET200" s="2">
        <f t="shared" si="253"/>
        <v>0.18768113734155983</v>
      </c>
      <c r="EU200" s="2">
        <f t="shared" si="253"/>
        <v>0.19249935240457589</v>
      </c>
      <c r="EV200" s="2">
        <f t="shared" si="253"/>
        <v>0.20018601063279445</v>
      </c>
      <c r="EW200" s="2">
        <f t="shared" si="253"/>
        <v>0.19997996233361939</v>
      </c>
      <c r="EX200" s="2">
        <f t="shared" si="253"/>
        <v>0.19571489914190271</v>
      </c>
      <c r="EY200" s="2">
        <f t="shared" si="253"/>
        <v>0.186548173359571</v>
      </c>
      <c r="EZ200" s="2">
        <f t="shared" si="253"/>
        <v>0.20090622089444299</v>
      </c>
      <c r="FA200" s="2">
        <f t="shared" si="253"/>
        <v>0.20565203106768318</v>
      </c>
      <c r="FB200" s="2">
        <f t="shared" si="253"/>
        <v>0.17953370339810792</v>
      </c>
      <c r="FC200" s="2">
        <f t="shared" si="253"/>
        <v>0.18027032347381367</v>
      </c>
      <c r="FD200" s="2">
        <f t="shared" si="253"/>
        <v>0.18884513427193647</v>
      </c>
      <c r="FE200" s="2">
        <f t="shared" si="253"/>
        <v>0.21334924000952044</v>
      </c>
      <c r="FG200" s="2">
        <f t="shared" si="254"/>
        <v>0.99999941720695784</v>
      </c>
      <c r="FH200" s="2">
        <f t="shared" si="254"/>
        <v>0.99999531439152012</v>
      </c>
      <c r="FI200" s="2">
        <f t="shared" si="254"/>
        <v>0.9999967546684273</v>
      </c>
      <c r="FJ200" s="2">
        <f t="shared" si="254"/>
        <v>0.99999759533766697</v>
      </c>
      <c r="FK200" s="2">
        <f t="shared" si="254"/>
        <v>0.99999803419347721</v>
      </c>
      <c r="FL200" s="2">
        <f t="shared" si="254"/>
        <v>0.99999875732335264</v>
      </c>
      <c r="FM200" s="2">
        <f t="shared" si="254"/>
        <v>0.99999855316778563</v>
      </c>
      <c r="FN200" s="2">
        <f t="shared" si="254"/>
        <v>0.99999811867538113</v>
      </c>
      <c r="FO200" s="2">
        <f t="shared" si="254"/>
        <v>0.99999829865927425</v>
      </c>
      <c r="FP200" s="2">
        <f t="shared" si="254"/>
        <v>0.99999840358060288</v>
      </c>
      <c r="FQ200" s="2">
        <f t="shared" si="254"/>
        <v>0.99999830726233374</v>
      </c>
      <c r="FR200" s="2">
        <f t="shared" si="254"/>
        <v>0.99999801444031167</v>
      </c>
      <c r="FS200" s="2">
        <f t="shared" si="254"/>
        <v>0.99999786875747332</v>
      </c>
      <c r="FT200" s="2">
        <f t="shared" si="254"/>
        <v>0.99999781452355985</v>
      </c>
      <c r="FU200" s="2">
        <f t="shared" si="254"/>
        <v>0.99999581661124415</v>
      </c>
      <c r="FW200" s="2">
        <f t="shared" si="245"/>
        <v>0.87572390816302759</v>
      </c>
      <c r="FX200" s="2">
        <f t="shared" si="245"/>
        <v>0.7398897875799697</v>
      </c>
      <c r="FY200" s="2">
        <f t="shared" si="245"/>
        <v>0.78947687752910267</v>
      </c>
      <c r="FZ200" s="2">
        <f t="shared" si="245"/>
        <v>0.91325127393503025</v>
      </c>
      <c r="GA200" s="2">
        <f t="shared" si="245"/>
        <v>0.91837095768092869</v>
      </c>
      <c r="GB200" s="2">
        <f t="shared" si="245"/>
        <v>0.93513964155608842</v>
      </c>
      <c r="GC200" s="2">
        <f t="shared" si="245"/>
        <v>0.92961300448770467</v>
      </c>
      <c r="GD200" s="2">
        <f t="shared" si="245"/>
        <v>0.92979741579521669</v>
      </c>
      <c r="GE200" s="2">
        <f t="shared" si="245"/>
        <v>0.9452427737838468</v>
      </c>
      <c r="GF200" s="2">
        <f t="shared" si="245"/>
        <v>0.94157526695225069</v>
      </c>
      <c r="GG200" s="2">
        <f t="shared" si="245"/>
        <v>0.93125506265702318</v>
      </c>
      <c r="GH200" s="2">
        <f t="shared" si="245"/>
        <v>0.92090065587950887</v>
      </c>
      <c r="GI200" s="2">
        <f t="shared" si="245"/>
        <v>0.88969190692867828</v>
      </c>
      <c r="GJ200" s="2">
        <f t="shared" si="245"/>
        <v>0.88455463342301677</v>
      </c>
      <c r="GK200" s="2">
        <f t="shared" si="245"/>
        <v>0.79426207827500406</v>
      </c>
      <c r="GM200" s="82">
        <f t="shared" si="246"/>
        <v>4.5947958234731688E-87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9.3893460211429926E-38</v>
      </c>
      <c r="HD200" s="82">
        <f t="shared" si="182"/>
        <v>5.3429953181837101E-285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5.8815284146298292E-33</v>
      </c>
      <c r="HT200" s="82">
        <f t="shared" si="247"/>
        <v>9.4779254507852691E-31</v>
      </c>
      <c r="HU200" s="82">
        <f t="shared" si="247"/>
        <v>1.7660413099042095E-31</v>
      </c>
      <c r="HV200" s="82">
        <f t="shared" si="247"/>
        <v>1.3672949927337123E-53</v>
      </c>
      <c r="HW200" s="82">
        <f t="shared" si="247"/>
        <v>4.6326411694805478E-54</v>
      </c>
      <c r="HX200" s="82">
        <f t="shared" si="247"/>
        <v>3.7050994844503574E-57</v>
      </c>
      <c r="HY200" s="82">
        <f t="shared" si="247"/>
        <v>7.6825284912053326E-52</v>
      </c>
      <c r="HZ200" s="82">
        <f t="shared" si="247"/>
        <v>3.6862066914647575E-78</v>
      </c>
      <c r="IA200" s="82">
        <f t="shared" si="247"/>
        <v>3.2786705878348399E-71</v>
      </c>
      <c r="IB200" s="82">
        <f t="shared" si="247"/>
        <v>1.4328580144559108E-65</v>
      </c>
      <c r="IC200" s="82">
        <f t="shared" si="247"/>
        <v>2.4414806235383603E-54</v>
      </c>
      <c r="ID200" s="82">
        <f t="shared" si="247"/>
        <v>1.7927438065378879E-58</v>
      </c>
      <c r="IE200" s="82">
        <f t="shared" si="247"/>
        <v>1.1462929452361538E-47</v>
      </c>
      <c r="IF200" s="82">
        <f t="shared" si="247"/>
        <v>2.0623243422705074E-70</v>
      </c>
      <c r="IG200" s="82">
        <f t="shared" si="247"/>
        <v>1.2387936026195151E-63</v>
      </c>
      <c r="II200" s="82">
        <f t="shared" si="248"/>
        <v>2.2018641383989797E-2</v>
      </c>
      <c r="IJ200" s="82">
        <f t="shared" si="248"/>
        <v>0.14809119397760206</v>
      </c>
      <c r="IK200" s="82">
        <f t="shared" si="248"/>
        <v>8.2135125873868509E-2</v>
      </c>
      <c r="IL200" s="82">
        <f t="shared" si="248"/>
        <v>5.6003270126938525E-4</v>
      </c>
      <c r="IM200" s="82">
        <f t="shared" si="248"/>
        <v>5.2444410882686342E-4</v>
      </c>
      <c r="IN200" s="82">
        <f t="shared" si="248"/>
        <v>2.3078465097745463E-4</v>
      </c>
      <c r="IO200" s="82">
        <f t="shared" si="248"/>
        <v>4.3322640456794305E-4</v>
      </c>
      <c r="IP200" s="82">
        <f t="shared" si="248"/>
        <v>1.4514647460655485E-5</v>
      </c>
      <c r="IQ200" s="82">
        <f t="shared" si="248"/>
        <v>1.1528221478249127E-5</v>
      </c>
      <c r="IR200" s="82">
        <f t="shared" si="248"/>
        <v>3.553770101590076E-5</v>
      </c>
      <c r="IS200" s="82">
        <f t="shared" si="248"/>
        <v>3.4407391794037537E-4</v>
      </c>
      <c r="IT200" s="82">
        <f t="shared" si="248"/>
        <v>3.0598613122451401E-4</v>
      </c>
      <c r="IU200" s="82">
        <f t="shared" si="248"/>
        <v>2.989947442831575E-3</v>
      </c>
      <c r="IV200" s="82">
        <f t="shared" si="248"/>
        <v>0.18645964224403144</v>
      </c>
      <c r="IW200" s="82">
        <f t="shared" si="248"/>
        <v>1.1415470617034546E-5</v>
      </c>
      <c r="IY200" s="82">
        <f t="shared" si="249"/>
        <v>2.2018641383989797E-2</v>
      </c>
      <c r="IZ200" s="82">
        <f t="shared" si="249"/>
        <v>0.14809119397760206</v>
      </c>
      <c r="JA200" s="82">
        <f t="shared" si="249"/>
        <v>8.2135125873868509E-2</v>
      </c>
      <c r="JB200" s="82">
        <f t="shared" si="249"/>
        <v>5.6003270126938525E-4</v>
      </c>
      <c r="JC200" s="82">
        <f t="shared" si="249"/>
        <v>5.2444410882686342E-4</v>
      </c>
      <c r="JD200" s="82">
        <f t="shared" si="249"/>
        <v>2.3078465097745463E-4</v>
      </c>
      <c r="JE200" s="82">
        <f t="shared" si="249"/>
        <v>4.3322640456794305E-4</v>
      </c>
      <c r="JF200" s="82">
        <f t="shared" si="249"/>
        <v>1.4514647460655485E-5</v>
      </c>
      <c r="JG200" s="82">
        <f t="shared" si="249"/>
        <v>1.1528221478249127E-5</v>
      </c>
      <c r="JH200" s="82">
        <f t="shared" si="249"/>
        <v>3.553770101590076E-5</v>
      </c>
      <c r="JI200" s="82">
        <f t="shared" si="249"/>
        <v>3.4407391794037537E-4</v>
      </c>
      <c r="JJ200" s="82">
        <f t="shared" si="249"/>
        <v>3.0598613122451401E-4</v>
      </c>
      <c r="JK200" s="82">
        <f t="shared" si="249"/>
        <v>2.989947442831575E-3</v>
      </c>
      <c r="JL200" s="82">
        <f t="shared" si="249"/>
        <v>0.18645964224403144</v>
      </c>
      <c r="JM200" s="82">
        <f t="shared" si="249"/>
        <v>1.1415470617034546E-5</v>
      </c>
    </row>
    <row r="201" spans="2:273" x14ac:dyDescent="0.25">
      <c r="B201" s="2">
        <v>174</v>
      </c>
      <c r="C201" s="37">
        <v>0.19587199999999999</v>
      </c>
      <c r="D201" s="37">
        <v>0.184083</v>
      </c>
      <c r="E201" s="37">
        <v>0.18865699999999999</v>
      </c>
      <c r="F201" s="37">
        <v>0.18948200000000001</v>
      </c>
      <c r="G201" s="37">
        <v>0.19763600000000001</v>
      </c>
      <c r="H201" s="37">
        <v>0.20134199999999999</v>
      </c>
      <c r="I201" s="37">
        <v>0.20562800000000001</v>
      </c>
      <c r="J201" s="37">
        <v>0.19737199999999999</v>
      </c>
      <c r="K201" s="37">
        <v>0.18719</v>
      </c>
      <c r="L201" s="37">
        <v>0.21506900000000001</v>
      </c>
      <c r="M201" s="37">
        <v>0.21118799999999999</v>
      </c>
      <c r="N201" s="37">
        <v>0.183363</v>
      </c>
      <c r="O201" s="37">
        <v>0.18146899999999999</v>
      </c>
      <c r="P201" s="37">
        <v>0.18574399999999999</v>
      </c>
      <c r="Q201" s="37">
        <v>0.212145</v>
      </c>
      <c r="S201" s="4">
        <f t="shared" si="250"/>
        <v>0.19797357298237789</v>
      </c>
      <c r="T201" s="4">
        <f t="shared" si="250"/>
        <v>0.17965412373339254</v>
      </c>
      <c r="U201" s="4">
        <f t="shared" si="250"/>
        <v>0.18340748816416366</v>
      </c>
      <c r="V201" s="4">
        <f t="shared" si="250"/>
        <v>0.18712391820162269</v>
      </c>
      <c r="W201" s="4">
        <f t="shared" si="250"/>
        <v>0.19193189748863357</v>
      </c>
      <c r="X201" s="4">
        <f t="shared" si="250"/>
        <v>0.19993786910574146</v>
      </c>
      <c r="Y201" s="4">
        <f t="shared" si="250"/>
        <v>0.19942659494373799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>
        <f t="shared" si="250"/>
        <v>0.20483455507075146</v>
      </c>
      <c r="AD201" s="4">
        <f t="shared" si="250"/>
        <v>0.17930407884554059</v>
      </c>
      <c r="AE201" s="4">
        <f t="shared" si="250"/>
        <v>0.17898951975604813</v>
      </c>
      <c r="AF201" s="4">
        <f t="shared" si="250"/>
        <v>0.18904387257030986</v>
      </c>
      <c r="AG201" s="4">
        <f t="shared" si="250"/>
        <v>0.21528158033793923</v>
      </c>
      <c r="AI201" s="4">
        <f t="shared" si="251"/>
        <v>-2.1015729823778972E-3</v>
      </c>
      <c r="AJ201" s="4">
        <f t="shared" si="251"/>
        <v>4.4288762666074566E-3</v>
      </c>
      <c r="AK201" s="4">
        <f t="shared" si="251"/>
        <v>5.2495118358363291E-3</v>
      </c>
      <c r="AL201" s="4">
        <f t="shared" si="251"/>
        <v>2.3580817983773206E-3</v>
      </c>
      <c r="AM201" s="4">
        <f t="shared" si="251"/>
        <v>5.7041025113664379E-3</v>
      </c>
      <c r="AN201" s="4">
        <f t="shared" si="251"/>
        <v>1.4041308942585318E-3</v>
      </c>
      <c r="AO201" s="4">
        <f t="shared" si="251"/>
        <v>6.201405056262016E-3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6.3534449292485251E-3</v>
      </c>
      <c r="AT201" s="4">
        <f t="shared" si="251"/>
        <v>4.0589211544594106E-3</v>
      </c>
      <c r="AU201" s="4">
        <f t="shared" si="251"/>
        <v>2.4794802439518648E-3</v>
      </c>
      <c r="AV201" s="4">
        <f t="shared" si="251"/>
        <v>-3.2998725703098641E-3</v>
      </c>
      <c r="AW201" s="4">
        <f t="shared" si="251"/>
        <v>-3.1365803379392321E-3</v>
      </c>
      <c r="AY201" s="2">
        <f t="shared" si="243"/>
        <v>0.19797357161643414</v>
      </c>
      <c r="AZ201" s="2">
        <f t="shared" si="243"/>
        <v>0.1796454444621535</v>
      </c>
      <c r="BA201" s="2">
        <f t="shared" si="243"/>
        <v>0.18340723066999298</v>
      </c>
      <c r="BB201" s="2">
        <f t="shared" si="243"/>
        <v>0.18712391820162266</v>
      </c>
      <c r="BC201" s="2">
        <f t="shared" si="243"/>
        <v>0.19193189748863354</v>
      </c>
      <c r="BD201" s="2">
        <f t="shared" si="243"/>
        <v>0.19993786910574146</v>
      </c>
      <c r="BE201" s="2">
        <f t="shared" si="243"/>
        <v>0.19942659494373799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>
        <f t="shared" si="243"/>
        <v>0.20483455507075146</v>
      </c>
      <c r="BJ201" s="2">
        <f t="shared" si="243"/>
        <v>0.17930407884554059</v>
      </c>
      <c r="BK201" s="2">
        <f t="shared" si="243"/>
        <v>0.17898951975581634</v>
      </c>
      <c r="BL201" s="2">
        <f t="shared" si="243"/>
        <v>0.1890378047993293</v>
      </c>
      <c r="BM201" s="2">
        <f t="shared" si="243"/>
        <v>0.21528156711378033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 t="str">
        <f t="shared" si="199"/>
        <v/>
      </c>
      <c r="CW201" s="2" t="str">
        <f t="shared" si="200"/>
        <v/>
      </c>
      <c r="CX201" s="2">
        <f t="shared" si="201"/>
        <v>0.18948200000000001</v>
      </c>
      <c r="CY201" s="2">
        <f t="shared" si="202"/>
        <v>0.19763600000000001</v>
      </c>
      <c r="CZ201" s="2">
        <f t="shared" si="203"/>
        <v>0.20134199999999999</v>
      </c>
      <c r="DA201" s="2">
        <f t="shared" si="204"/>
        <v>0.20562800000000001</v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>
        <f t="shared" si="208"/>
        <v>0.21118799999999999</v>
      </c>
      <c r="DF201" s="2">
        <f t="shared" si="209"/>
        <v>0.183363</v>
      </c>
      <c r="DG201" s="2">
        <f t="shared" si="210"/>
        <v>0.18146899999999999</v>
      </c>
      <c r="DH201" s="2" t="str">
        <f t="shared" si="211"/>
        <v/>
      </c>
      <c r="DI201" s="2">
        <f t="shared" si="212"/>
        <v>0.212145</v>
      </c>
      <c r="DK201" s="2">
        <f t="shared" si="252"/>
        <v>0.42844321568627464</v>
      </c>
      <c r="DL201" s="2">
        <f t="shared" si="252"/>
        <v>0.37321136913696057</v>
      </c>
      <c r="DM201" s="2">
        <f t="shared" si="252"/>
        <v>0.31899188717288718</v>
      </c>
      <c r="DN201" s="2">
        <f t="shared" si="252"/>
        <v>0.31537692668621703</v>
      </c>
      <c r="DO201" s="2">
        <f t="shared" si="252"/>
        <v>0.34557248817204306</v>
      </c>
      <c r="DP201" s="2">
        <f t="shared" si="252"/>
        <v>0.37784648769230766</v>
      </c>
      <c r="DQ201" s="2">
        <f t="shared" si="252"/>
        <v>0.33722273076923076</v>
      </c>
      <c r="DR201" s="2">
        <f t="shared" si="252"/>
        <v>0.40384866881720421</v>
      </c>
      <c r="DS201" s="2">
        <f t="shared" si="252"/>
        <v>0.29931392610837443</v>
      </c>
      <c r="DT201" s="2">
        <f t="shared" si="252"/>
        <v>0.31865284811165839</v>
      </c>
      <c r="DU201" s="2">
        <f t="shared" si="252"/>
        <v>0.29729045812807875</v>
      </c>
      <c r="DV201" s="2">
        <f t="shared" si="252"/>
        <v>0.30446373118279568</v>
      </c>
      <c r="DW201" s="2">
        <f t="shared" si="252"/>
        <v>0.33875241612903217</v>
      </c>
      <c r="DX201" s="2">
        <f t="shared" si="252"/>
        <v>0.34612521814516128</v>
      </c>
      <c r="DY201" s="2">
        <f t="shared" si="252"/>
        <v>0.22501447237115652</v>
      </c>
      <c r="EA201" s="2">
        <f t="shared" si="241"/>
        <v>0.19654597777777774</v>
      </c>
      <c r="EB201" s="2">
        <f t="shared" si="241"/>
        <v>0.17383397345260426</v>
      </c>
      <c r="EC201" s="2">
        <f t="shared" si="241"/>
        <v>0.18367716348281274</v>
      </c>
      <c r="ED201" s="2">
        <f t="shared" si="241"/>
        <v>0.18472070435543883</v>
      </c>
      <c r="EE201" s="2">
        <f t="shared" si="241"/>
        <v>0.18865240152262866</v>
      </c>
      <c r="EF201" s="2">
        <f t="shared" si="240"/>
        <v>0.20049692844114531</v>
      </c>
      <c r="EG201" s="2">
        <f t="shared" si="240"/>
        <v>0.19603117793409847</v>
      </c>
      <c r="EH201" s="2">
        <f t="shared" si="240"/>
        <v>0.19432111603944779</v>
      </c>
      <c r="EI201" s="2">
        <f t="shared" si="240"/>
        <v>0.18985647822455426</v>
      </c>
      <c r="EJ201" s="2">
        <f t="shared" si="240"/>
        <v>0.17970378559983921</v>
      </c>
      <c r="EK201" s="2">
        <f t="shared" si="213"/>
        <v>0.19174838567652824</v>
      </c>
      <c r="EL201" s="2">
        <f t="shared" si="180"/>
        <v>0.18010388587730222</v>
      </c>
      <c r="EM201" s="2">
        <f t="shared" si="180"/>
        <v>0.17090591194406046</v>
      </c>
      <c r="EN201" s="2">
        <f t="shared" si="180"/>
        <v>0.19472677098542668</v>
      </c>
      <c r="EO201" s="2">
        <f t="shared" si="180"/>
        <v>0.22562130183777371</v>
      </c>
      <c r="EQ201" s="2">
        <f t="shared" si="253"/>
        <v>0.19815819967891937</v>
      </c>
      <c r="ER201" s="2">
        <f t="shared" si="253"/>
        <v>0.18150759209734327</v>
      </c>
      <c r="ES201" s="2">
        <f t="shared" si="253"/>
        <v>0.18334108558810927</v>
      </c>
      <c r="ET201" s="2">
        <f t="shared" si="253"/>
        <v>0.18733179941402361</v>
      </c>
      <c r="EU201" s="2">
        <f t="shared" si="253"/>
        <v>0.19219744151204818</v>
      </c>
      <c r="EV201" s="2">
        <f t="shared" si="253"/>
        <v>0.19990229144402172</v>
      </c>
      <c r="EW201" s="2">
        <f t="shared" si="253"/>
        <v>0.1996608636527023</v>
      </c>
      <c r="EX201" s="2">
        <f t="shared" si="253"/>
        <v>0.19534753709760772</v>
      </c>
      <c r="EY201" s="2">
        <f t="shared" si="253"/>
        <v>0.18623187167655117</v>
      </c>
      <c r="EZ201" s="2">
        <f t="shared" si="253"/>
        <v>0.20086265896610386</v>
      </c>
      <c r="FA201" s="2">
        <f t="shared" si="253"/>
        <v>0.2057153988208362</v>
      </c>
      <c r="FB201" s="2">
        <f t="shared" si="253"/>
        <v>0.17924118250993015</v>
      </c>
      <c r="FC201" s="2">
        <f t="shared" si="253"/>
        <v>0.1799032129729608</v>
      </c>
      <c r="FD201" s="2">
        <f t="shared" si="253"/>
        <v>0.18836031662543487</v>
      </c>
      <c r="FE201" s="2">
        <f t="shared" si="253"/>
        <v>0.21283892743046706</v>
      </c>
      <c r="FG201" s="2">
        <f t="shared" si="254"/>
        <v>0.9999994684864012</v>
      </c>
      <c r="FH201" s="2">
        <f t="shared" si="254"/>
        <v>0.99999572667251557</v>
      </c>
      <c r="FI201" s="2">
        <f t="shared" si="254"/>
        <v>0.9999970402215832</v>
      </c>
      <c r="FJ201" s="2">
        <f t="shared" si="254"/>
        <v>0.99999780692142326</v>
      </c>
      <c r="FK201" s="2">
        <f t="shared" si="254"/>
        <v>0.99999820716283305</v>
      </c>
      <c r="FL201" s="2">
        <f t="shared" si="254"/>
        <v>0.9999988666653038</v>
      </c>
      <c r="FM201" s="2">
        <f t="shared" si="254"/>
        <v>0.99999868047316975</v>
      </c>
      <c r="FN201" s="2">
        <f t="shared" si="254"/>
        <v>0.99999828421127124</v>
      </c>
      <c r="FO201" s="2">
        <f t="shared" si="254"/>
        <v>0.99999844835858442</v>
      </c>
      <c r="FP201" s="2">
        <f t="shared" si="254"/>
        <v>0.99999854404800115</v>
      </c>
      <c r="FQ201" s="2">
        <f t="shared" si="254"/>
        <v>0.99999845620467021</v>
      </c>
      <c r="FR201" s="2">
        <f t="shared" si="254"/>
        <v>0.99999818914772565</v>
      </c>
      <c r="FS201" s="2">
        <f t="shared" si="254"/>
        <v>0.99999805628334992</v>
      </c>
      <c r="FT201" s="2">
        <f t="shared" si="254"/>
        <v>0.99999800682141415</v>
      </c>
      <c r="FU201" s="2">
        <f t="shared" si="254"/>
        <v>0.99999618470270502</v>
      </c>
      <c r="FW201" s="2">
        <f t="shared" si="245"/>
        <v>0.88540577516662733</v>
      </c>
      <c r="FX201" s="2">
        <f t="shared" si="245"/>
        <v>0.75722019475494762</v>
      </c>
      <c r="FY201" s="2">
        <f t="shared" si="245"/>
        <v>0.80437695748160332</v>
      </c>
      <c r="FZ201" s="2">
        <f t="shared" si="245"/>
        <v>0.92027569004865239</v>
      </c>
      <c r="GA201" s="2">
        <f t="shared" si="245"/>
        <v>0.92501484993918337</v>
      </c>
      <c r="GB201" s="2">
        <f t="shared" si="245"/>
        <v>0.94050712370401846</v>
      </c>
      <c r="GC201" s="2">
        <f t="shared" si="245"/>
        <v>0.93540624914030768</v>
      </c>
      <c r="GD201" s="2">
        <f t="shared" si="245"/>
        <v>0.93557653422481468</v>
      </c>
      <c r="GE201" s="2">
        <f t="shared" si="245"/>
        <v>0.94981904217664603</v>
      </c>
      <c r="GF201" s="2">
        <f t="shared" si="245"/>
        <v>0.94644067543928145</v>
      </c>
      <c r="GG201" s="2">
        <f t="shared" si="245"/>
        <v>0.93692232717613377</v>
      </c>
      <c r="GH201" s="2">
        <f t="shared" si="245"/>
        <v>0.92735493951689563</v>
      </c>
      <c r="GI201" s="2">
        <f t="shared" si="245"/>
        <v>0.8984118170267551</v>
      </c>
      <c r="GJ201" s="2">
        <f t="shared" si="245"/>
        <v>0.89363209543962374</v>
      </c>
      <c r="GK201" s="2">
        <f t="shared" si="245"/>
        <v>0.80890545678650783</v>
      </c>
      <c r="GM201" s="82">
        <f t="shared" si="246"/>
        <v>1.6485377989964913E-88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1.60741489989646E-38</v>
      </c>
      <c r="HD201" s="82">
        <f t="shared" si="182"/>
        <v>1.1228015789476525E-291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3.7611888045637584E-34</v>
      </c>
      <c r="HT201" s="82">
        <f t="shared" si="247"/>
        <v>4.1324135979328644E-32</v>
      </c>
      <c r="HU201" s="82">
        <f t="shared" si="247"/>
        <v>8.6648492144110257E-33</v>
      </c>
      <c r="HV201" s="82">
        <f t="shared" si="247"/>
        <v>1.652699604238033E-55</v>
      </c>
      <c r="HW201" s="82">
        <f t="shared" si="247"/>
        <v>6.0710449423206771E-56</v>
      </c>
      <c r="HX201" s="82">
        <f t="shared" si="247"/>
        <v>5.0582177893875426E-59</v>
      </c>
      <c r="HY201" s="82">
        <f t="shared" si="247"/>
        <v>1.356736680215567E-53</v>
      </c>
      <c r="HZ201" s="82">
        <f t="shared" si="247"/>
        <v>8.0338625597532463E-81</v>
      </c>
      <c r="IA201" s="82">
        <f t="shared" si="247"/>
        <v>1.5400555409576812E-73</v>
      </c>
      <c r="IB201" s="82">
        <f t="shared" si="247"/>
        <v>9.9999296645392034E-68</v>
      </c>
      <c r="IC201" s="82">
        <f t="shared" si="247"/>
        <v>3.7920286903958702E-56</v>
      </c>
      <c r="ID201" s="82">
        <f t="shared" si="247"/>
        <v>1.7458980432302002E-60</v>
      </c>
      <c r="IE201" s="82">
        <f t="shared" si="247"/>
        <v>2.0271186690190239E-49</v>
      </c>
      <c r="IF201" s="82">
        <f t="shared" si="247"/>
        <v>3.5309579414130194E-73</v>
      </c>
      <c r="IG201" s="82">
        <f t="shared" si="247"/>
        <v>2.5495905952284871E-66</v>
      </c>
      <c r="II201" s="82">
        <f t="shared" si="248"/>
        <v>1.6481755304256128E-2</v>
      </c>
      <c r="IJ201" s="82">
        <f t="shared" si="248"/>
        <v>0.11571504659676081</v>
      </c>
      <c r="IK201" s="82">
        <f t="shared" si="248"/>
        <v>6.2959147899393775E-2</v>
      </c>
      <c r="IL201" s="82">
        <f t="shared" si="248"/>
        <v>3.367381438788175E-4</v>
      </c>
      <c r="IM201" s="82">
        <f t="shared" si="248"/>
        <v>3.1832085183286838E-4</v>
      </c>
      <c r="IN201" s="82">
        <f t="shared" si="248"/>
        <v>1.3907846265165697E-4</v>
      </c>
      <c r="IO201" s="82">
        <f t="shared" si="248"/>
        <v>2.6785355105808645E-4</v>
      </c>
      <c r="IP201" s="82">
        <f t="shared" si="248"/>
        <v>7.1055624912356147E-6</v>
      </c>
      <c r="IQ201" s="82">
        <f t="shared" si="248"/>
        <v>5.9502315402317574E-6</v>
      </c>
      <c r="IR201" s="82">
        <f t="shared" si="248"/>
        <v>1.939688726534943E-5</v>
      </c>
      <c r="IS201" s="82">
        <f t="shared" si="248"/>
        <v>2.1043907438575771E-4</v>
      </c>
      <c r="IT201" s="82">
        <f t="shared" si="248"/>
        <v>1.7993447461652574E-4</v>
      </c>
      <c r="IU201" s="82">
        <f t="shared" si="248"/>
        <v>1.9368428278130961E-3</v>
      </c>
      <c r="IV201" s="82">
        <f t="shared" si="248"/>
        <v>0.16732977927328696</v>
      </c>
      <c r="IW201" s="82">
        <f t="shared" si="248"/>
        <v>2.7783196399668478E-6</v>
      </c>
      <c r="IY201" s="82">
        <f t="shared" si="249"/>
        <v>1.6481755304256128E-2</v>
      </c>
      <c r="IZ201" s="82">
        <f t="shared" si="249"/>
        <v>0.11571504659676081</v>
      </c>
      <c r="JA201" s="82">
        <f t="shared" si="249"/>
        <v>6.2959147899393775E-2</v>
      </c>
      <c r="JB201" s="82">
        <f t="shared" si="249"/>
        <v>3.367381438788175E-4</v>
      </c>
      <c r="JC201" s="82">
        <f t="shared" si="249"/>
        <v>3.1832085183286838E-4</v>
      </c>
      <c r="JD201" s="82">
        <f t="shared" si="249"/>
        <v>1.3907846265165697E-4</v>
      </c>
      <c r="JE201" s="82">
        <f t="shared" si="249"/>
        <v>2.6785355105808645E-4</v>
      </c>
      <c r="JF201" s="82">
        <f t="shared" si="249"/>
        <v>7.1055624912356147E-6</v>
      </c>
      <c r="JG201" s="82">
        <f t="shared" si="249"/>
        <v>5.9502315402317574E-6</v>
      </c>
      <c r="JH201" s="82">
        <f t="shared" si="249"/>
        <v>1.939688726534943E-5</v>
      </c>
      <c r="JI201" s="82">
        <f t="shared" si="249"/>
        <v>2.1043907438575771E-4</v>
      </c>
      <c r="JJ201" s="82">
        <f t="shared" si="249"/>
        <v>1.7993447461652574E-4</v>
      </c>
      <c r="JK201" s="82">
        <f t="shared" si="249"/>
        <v>1.9368428278130961E-3</v>
      </c>
      <c r="JL201" s="82">
        <f t="shared" si="249"/>
        <v>0.16732977927328696</v>
      </c>
      <c r="JM201" s="82">
        <f t="shared" si="249"/>
        <v>2.7783196399668478E-6</v>
      </c>
    </row>
    <row r="202" spans="2:273" x14ac:dyDescent="0.25">
      <c r="B202" s="2">
        <v>175</v>
      </c>
      <c r="C202" s="37">
        <v>0.20439399999999999</v>
      </c>
      <c r="D202" s="37">
        <v>0.18045</v>
      </c>
      <c r="E202" s="37">
        <v>0.189525</v>
      </c>
      <c r="F202" s="37">
        <v>0.18593299999999999</v>
      </c>
      <c r="G202" s="37">
        <v>0.19237799999999999</v>
      </c>
      <c r="H202" s="37">
        <v>0.196322</v>
      </c>
      <c r="I202" s="37">
        <v>0.204154</v>
      </c>
      <c r="J202" s="37">
        <v>0.198106</v>
      </c>
      <c r="K202" s="37">
        <v>0.18849299999999999</v>
      </c>
      <c r="L202" s="37">
        <v>0.20985100000000001</v>
      </c>
      <c r="M202" s="37">
        <v>0.205956</v>
      </c>
      <c r="N202" s="37">
        <v>0.178454</v>
      </c>
      <c r="O202" s="37">
        <v>0.18104400000000001</v>
      </c>
      <c r="P202" s="37">
        <v>0.186164</v>
      </c>
      <c r="Q202" s="37">
        <v>0.20998</v>
      </c>
      <c r="S202" s="4">
        <f t="shared" si="250"/>
        <v>0.19770117750945734</v>
      </c>
      <c r="T202" s="4">
        <f t="shared" si="250"/>
        <v>0.17935160432645389</v>
      </c>
      <c r="U202" s="4">
        <f t="shared" si="250"/>
        <v>0.18317611494055761</v>
      </c>
      <c r="V202" s="4">
        <f t="shared" si="250"/>
        <v>0.18678883374357574</v>
      </c>
      <c r="W202" s="4">
        <f t="shared" si="250"/>
        <v>0.19164847572508703</v>
      </c>
      <c r="X202" s="4">
        <f t="shared" si="250"/>
        <v>0.19965160893740519</v>
      </c>
      <c r="Y202" s="4">
        <f t="shared" si="250"/>
        <v>0.19912409173186671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>
        <f t="shared" si="250"/>
        <v>0.20496041536574552</v>
      </c>
      <c r="AD202" s="4">
        <f t="shared" si="250"/>
        <v>0.17900715160784439</v>
      </c>
      <c r="AE202" s="4">
        <f t="shared" si="250"/>
        <v>0.17868343253901767</v>
      </c>
      <c r="AF202" s="4">
        <f t="shared" si="250"/>
        <v>0.18851040724267878</v>
      </c>
      <c r="AG202" s="4">
        <f t="shared" si="250"/>
        <v>0.21462136561698045</v>
      </c>
      <c r="AI202" s="4">
        <f t="shared" si="251"/>
        <v>6.6928224905426492E-3</v>
      </c>
      <c r="AJ202" s="4">
        <f t="shared" si="251"/>
        <v>1.0983956735461098E-3</v>
      </c>
      <c r="AK202" s="4">
        <f t="shared" si="251"/>
        <v>6.348885059442394E-3</v>
      </c>
      <c r="AL202" s="4">
        <f t="shared" si="251"/>
        <v>-8.5583374357575681E-4</v>
      </c>
      <c r="AM202" s="4">
        <f t="shared" si="251"/>
        <v>7.2952427491296268E-4</v>
      </c>
      <c r="AN202" s="4">
        <f t="shared" si="251"/>
        <v>-3.3296089374051929E-3</v>
      </c>
      <c r="AO202" s="4">
        <f t="shared" si="251"/>
        <v>5.0299082681332929E-3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9.9558463425447608E-4</v>
      </c>
      <c r="AT202" s="4">
        <f t="shared" si="251"/>
        <v>-5.5315160784438766E-4</v>
      </c>
      <c r="AU202" s="4">
        <f t="shared" si="251"/>
        <v>2.3605674609823435E-3</v>
      </c>
      <c r="AV202" s="4">
        <f t="shared" si="251"/>
        <v>-2.3464072426787885E-3</v>
      </c>
      <c r="AW202" s="4">
        <f t="shared" si="251"/>
        <v>-4.6413656169804474E-3</v>
      </c>
      <c r="AY202" s="2">
        <f t="shared" si="243"/>
        <v>0.19770117715571472</v>
      </c>
      <c r="AZ202" s="2">
        <f t="shared" si="243"/>
        <v>0.17934868109013735</v>
      </c>
      <c r="BA202" s="2">
        <f t="shared" si="243"/>
        <v>0.18317603750236688</v>
      </c>
      <c r="BB202" s="2">
        <f t="shared" si="243"/>
        <v>0.18678883374357574</v>
      </c>
      <c r="BC202" s="2">
        <f t="shared" si="243"/>
        <v>0.19164847572508703</v>
      </c>
      <c r="BD202" s="2">
        <f t="shared" si="243"/>
        <v>0.19965160893740519</v>
      </c>
      <c r="BE202" s="2">
        <f t="shared" si="243"/>
        <v>0.19912409173186671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>
        <f t="shared" si="243"/>
        <v>0.20496041536574552</v>
      </c>
      <c r="BJ202" s="2">
        <f t="shared" si="243"/>
        <v>0.17900715160784439</v>
      </c>
      <c r="BK202" s="2">
        <f t="shared" si="243"/>
        <v>0.17868343253898913</v>
      </c>
      <c r="BL202" s="2">
        <f t="shared" si="243"/>
        <v>0.18850751069672572</v>
      </c>
      <c r="BM202" s="2">
        <f t="shared" si="243"/>
        <v>0.21462136362458373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 t="str">
        <f t="shared" si="199"/>
        <v/>
      </c>
      <c r="CW202" s="2" t="str">
        <f t="shared" si="200"/>
        <v/>
      </c>
      <c r="CX202" s="2">
        <f t="shared" si="201"/>
        <v>0.18593299999999999</v>
      </c>
      <c r="CY202" s="2">
        <f t="shared" si="202"/>
        <v>0.19237799999999999</v>
      </c>
      <c r="CZ202" s="2">
        <f t="shared" si="203"/>
        <v>0.196322</v>
      </c>
      <c r="DA202" s="2">
        <f t="shared" si="204"/>
        <v>0.204154</v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>
        <f t="shared" si="208"/>
        <v>0.205956</v>
      </c>
      <c r="DF202" s="2">
        <f t="shared" si="209"/>
        <v>0.178454</v>
      </c>
      <c r="DG202" s="2">
        <f t="shared" si="210"/>
        <v>0.18104400000000001</v>
      </c>
      <c r="DH202" s="2" t="str">
        <f t="shared" si="211"/>
        <v/>
      </c>
      <c r="DI202" s="2">
        <f t="shared" si="212"/>
        <v>0.20998</v>
      </c>
      <c r="DK202" s="2">
        <f t="shared" si="252"/>
        <v>0.42944431372549036</v>
      </c>
      <c r="DL202" s="2">
        <f t="shared" si="252"/>
        <v>0.3739846600375234</v>
      </c>
      <c r="DM202" s="2">
        <f t="shared" si="252"/>
        <v>0.31947347147147143</v>
      </c>
      <c r="DN202" s="2">
        <f t="shared" si="252"/>
        <v>0.31577882862903228</v>
      </c>
      <c r="DO202" s="2">
        <f t="shared" si="252"/>
        <v>0.34615906970708199</v>
      </c>
      <c r="DP202" s="2">
        <f t="shared" si="252"/>
        <v>0.3785732223076923</v>
      </c>
      <c r="DQ202" s="2">
        <f t="shared" si="252"/>
        <v>0.33767239438339436</v>
      </c>
      <c r="DR202" s="2">
        <f t="shared" si="252"/>
        <v>0.40469537248794951</v>
      </c>
      <c r="DS202" s="2">
        <f t="shared" si="252"/>
        <v>0.2995656310344828</v>
      </c>
      <c r="DT202" s="2">
        <f t="shared" si="252"/>
        <v>0.31909714066776129</v>
      </c>
      <c r="DU202" s="2">
        <f t="shared" si="252"/>
        <v>0.2976018827586206</v>
      </c>
      <c r="DV202" s="2">
        <f t="shared" si="252"/>
        <v>0.30486039302929174</v>
      </c>
      <c r="DW202" s="2">
        <f t="shared" si="252"/>
        <v>0.3393221612903225</v>
      </c>
      <c r="DX202" s="2">
        <f t="shared" si="252"/>
        <v>0.34664941935483867</v>
      </c>
      <c r="DY202" s="2">
        <f t="shared" si="252"/>
        <v>0.22471443090053611</v>
      </c>
      <c r="EA202" s="2">
        <f t="shared" si="241"/>
        <v>0.19622237777777773</v>
      </c>
      <c r="EB202" s="2">
        <f t="shared" si="241"/>
        <v>0.17331220220747368</v>
      </c>
      <c r="EC202" s="2">
        <f t="shared" si="241"/>
        <v>0.18345484031563131</v>
      </c>
      <c r="ED202" s="2">
        <f t="shared" si="241"/>
        <v>0.18433451726854894</v>
      </c>
      <c r="EE202" s="2">
        <f t="shared" si="241"/>
        <v>0.18830303069265197</v>
      </c>
      <c r="EF202" s="2">
        <f t="shared" si="240"/>
        <v>0.20022088477200428</v>
      </c>
      <c r="EG202" s="2">
        <f t="shared" si="240"/>
        <v>0.19566488043317287</v>
      </c>
      <c r="EH202" s="2">
        <f t="shared" si="240"/>
        <v>0.19394073650493104</v>
      </c>
      <c r="EI202" s="2">
        <f t="shared" si="240"/>
        <v>0.18958646010300556</v>
      </c>
      <c r="EJ202" s="2">
        <f t="shared" si="240"/>
        <v>0.17939054810939969</v>
      </c>
      <c r="EK202" s="2">
        <f t="shared" si="213"/>
        <v>0.19162975419899395</v>
      </c>
      <c r="EL202" s="2">
        <f t="shared" si="180"/>
        <v>0.17982274830982065</v>
      </c>
      <c r="EM202" s="2">
        <f t="shared" si="180"/>
        <v>0.17041198699081225</v>
      </c>
      <c r="EN202" s="2">
        <f t="shared" si="180"/>
        <v>0.19432669763629859</v>
      </c>
      <c r="EO202" s="2">
        <f t="shared" si="180"/>
        <v>0.2252629503445549</v>
      </c>
      <c r="EQ202" s="2">
        <f t="shared" si="253"/>
        <v>0.19787560469125645</v>
      </c>
      <c r="ER202" s="2">
        <f t="shared" si="253"/>
        <v>0.1811127895873654</v>
      </c>
      <c r="ES202" s="2">
        <f t="shared" si="253"/>
        <v>0.18311375060436461</v>
      </c>
      <c r="ET202" s="2">
        <f t="shared" si="253"/>
        <v>0.18698246148648739</v>
      </c>
      <c r="EU202" s="2">
        <f t="shared" si="253"/>
        <v>0.19189553061952047</v>
      </c>
      <c r="EV202" s="2">
        <f t="shared" si="253"/>
        <v>0.19961857225524898</v>
      </c>
      <c r="EW202" s="2">
        <f t="shared" si="253"/>
        <v>0.19934176497178518</v>
      </c>
      <c r="EX202" s="2">
        <f t="shared" si="253"/>
        <v>0.19498017505331272</v>
      </c>
      <c r="EY202" s="2">
        <f t="shared" si="253"/>
        <v>0.18591556999353137</v>
      </c>
      <c r="EZ202" s="2">
        <f t="shared" si="253"/>
        <v>0.20081909703776474</v>
      </c>
      <c r="FA202" s="2">
        <f t="shared" si="253"/>
        <v>0.20577876657398922</v>
      </c>
      <c r="FB202" s="2">
        <f t="shared" si="253"/>
        <v>0.17894866162175238</v>
      </c>
      <c r="FC202" s="2">
        <f t="shared" si="253"/>
        <v>0.17953610247210794</v>
      </c>
      <c r="FD202" s="2">
        <f t="shared" si="253"/>
        <v>0.18787549897893324</v>
      </c>
      <c r="FE202" s="2">
        <f t="shared" si="253"/>
        <v>0.21232861485141363</v>
      </c>
      <c r="FG202" s="2">
        <f t="shared" si="254"/>
        <v>0.99999951525381403</v>
      </c>
      <c r="FH202" s="2">
        <f t="shared" si="254"/>
        <v>0.99999610267754868</v>
      </c>
      <c r="FI202" s="2">
        <f t="shared" si="254"/>
        <v>0.99999730064929881</v>
      </c>
      <c r="FJ202" s="2">
        <f t="shared" si="254"/>
        <v>0.9999979998881805</v>
      </c>
      <c r="FK202" s="2">
        <f t="shared" si="254"/>
        <v>0.99999836491281258</v>
      </c>
      <c r="FL202" s="2">
        <f t="shared" si="254"/>
        <v>0.99999896638636943</v>
      </c>
      <c r="FM202" s="2">
        <f t="shared" si="254"/>
        <v>0.99999879657708834</v>
      </c>
      <c r="FN202" s="2">
        <f t="shared" si="254"/>
        <v>0.99999843518184506</v>
      </c>
      <c r="FO202" s="2">
        <f t="shared" si="254"/>
        <v>0.99999858488601701</v>
      </c>
      <c r="FP202" s="2">
        <f t="shared" si="254"/>
        <v>0.99999867215582539</v>
      </c>
      <c r="FQ202" s="2">
        <f t="shared" si="254"/>
        <v>0.99999859204173425</v>
      </c>
      <c r="FR202" s="2">
        <f t="shared" si="254"/>
        <v>0.9999983484828342</v>
      </c>
      <c r="FS202" s="2">
        <f t="shared" si="254"/>
        <v>0.99999822730904331</v>
      </c>
      <c r="FT202" s="2">
        <f t="shared" si="254"/>
        <v>0.99999818219920611</v>
      </c>
      <c r="FU202" s="2">
        <f t="shared" si="254"/>
        <v>0.99999652040634357</v>
      </c>
      <c r="FW202" s="2">
        <f t="shared" si="245"/>
        <v>0.89442429979657334</v>
      </c>
      <c r="FX202" s="2">
        <f t="shared" si="245"/>
        <v>0.773749014458469</v>
      </c>
      <c r="FY202" s="2">
        <f t="shared" si="245"/>
        <v>0.81846495520213025</v>
      </c>
      <c r="FZ202" s="2">
        <f t="shared" si="245"/>
        <v>0.92677691436288134</v>
      </c>
      <c r="GA202" s="2">
        <f t="shared" si="245"/>
        <v>0.93115852251781239</v>
      </c>
      <c r="GB202" s="2">
        <f t="shared" si="245"/>
        <v>0.94545633066691048</v>
      </c>
      <c r="GC202" s="2">
        <f t="shared" si="245"/>
        <v>0.9407530661551321</v>
      </c>
      <c r="GD202" s="2">
        <f t="shared" si="245"/>
        <v>0.94091014612740731</v>
      </c>
      <c r="GE202" s="2">
        <f t="shared" si="245"/>
        <v>0.95403145392033861</v>
      </c>
      <c r="GF202" s="2">
        <f t="shared" si="245"/>
        <v>0.95092202864046937</v>
      </c>
      <c r="GG202" s="2">
        <f t="shared" si="245"/>
        <v>0.94215141022672844</v>
      </c>
      <c r="GH202" s="2">
        <f t="shared" si="245"/>
        <v>0.93332070483285745</v>
      </c>
      <c r="GI202" s="2">
        <f t="shared" si="245"/>
        <v>0.90651484405191196</v>
      </c>
      <c r="GJ202" s="2">
        <f t="shared" si="245"/>
        <v>0.90207481446773197</v>
      </c>
      <c r="GK202" s="2">
        <f t="shared" si="245"/>
        <v>0.82273919808167428</v>
      </c>
      <c r="GM202" s="82">
        <f t="shared" si="246"/>
        <v>5.7521797665688465E-90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2.7017581474359907E-39</v>
      </c>
      <c r="HD202" s="82">
        <f t="shared" si="182"/>
        <v>1.9725572683714731E-298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2.2859801670007437E-35</v>
      </c>
      <c r="HT202" s="82">
        <f t="shared" si="247"/>
        <v>1.6788729792083052E-33</v>
      </c>
      <c r="HU202" s="82">
        <f t="shared" si="247"/>
        <v>3.988019529468885E-34</v>
      </c>
      <c r="HV202" s="82">
        <f t="shared" si="247"/>
        <v>1.8447744029156623E-57</v>
      </c>
      <c r="HW202" s="82">
        <f t="shared" si="247"/>
        <v>7.3731090206718961E-58</v>
      </c>
      <c r="HX202" s="82">
        <f t="shared" si="247"/>
        <v>6.4346954898402041E-61</v>
      </c>
      <c r="HY202" s="82">
        <f t="shared" si="247"/>
        <v>2.2364642916120221E-55</v>
      </c>
      <c r="HZ202" s="82">
        <f t="shared" si="247"/>
        <v>1.5771475668697203E-83</v>
      </c>
      <c r="IA202" s="82">
        <f t="shared" si="247"/>
        <v>6.6247222438634928E-76</v>
      </c>
      <c r="IB202" s="82">
        <f t="shared" si="247"/>
        <v>6.429109485051621E-70</v>
      </c>
      <c r="IC202" s="82">
        <f t="shared" si="247"/>
        <v>5.4918476621083498E-58</v>
      </c>
      <c r="ID202" s="82">
        <f t="shared" si="247"/>
        <v>1.5692320013686188E-62</v>
      </c>
      <c r="IE202" s="82">
        <f t="shared" si="247"/>
        <v>3.3260112301490458E-51</v>
      </c>
      <c r="IF202" s="82">
        <f t="shared" si="247"/>
        <v>5.3337867172877971E-76</v>
      </c>
      <c r="IG202" s="82">
        <f t="shared" si="247"/>
        <v>4.6042743435886029E-69</v>
      </c>
      <c r="II202" s="82">
        <f t="shared" si="248"/>
        <v>1.2207368532965756E-2</v>
      </c>
      <c r="IJ202" s="82">
        <f t="shared" si="248"/>
        <v>8.9115346148529589E-2</v>
      </c>
      <c r="IK202" s="82">
        <f t="shared" si="248"/>
        <v>4.7638681822821417E-2</v>
      </c>
      <c r="IL202" s="82">
        <f t="shared" si="248"/>
        <v>1.9901778804491124E-4</v>
      </c>
      <c r="IM202" s="82">
        <f t="shared" si="248"/>
        <v>1.9005587566975403E-4</v>
      </c>
      <c r="IN202" s="82">
        <f t="shared" si="248"/>
        <v>8.2536991432355643E-5</v>
      </c>
      <c r="IO202" s="82">
        <f t="shared" si="248"/>
        <v>1.6315407824405142E-4</v>
      </c>
      <c r="IP202" s="82">
        <f t="shared" si="248"/>
        <v>3.3995238427533813E-6</v>
      </c>
      <c r="IQ202" s="82">
        <f t="shared" si="248"/>
        <v>3.0123510034420411E-6</v>
      </c>
      <c r="IR202" s="82">
        <f t="shared" si="248"/>
        <v>1.0398427690939745E-5</v>
      </c>
      <c r="IS202" s="82">
        <f t="shared" si="248"/>
        <v>1.2676940783055681E-4</v>
      </c>
      <c r="IT202" s="82">
        <f t="shared" si="248"/>
        <v>1.0398451949067567E-4</v>
      </c>
      <c r="IU202" s="82">
        <f t="shared" si="248"/>
        <v>1.2347463139087455E-3</v>
      </c>
      <c r="IV202" s="82">
        <f t="shared" si="248"/>
        <v>0.14970777446055364</v>
      </c>
      <c r="IW202" s="82">
        <f t="shared" si="248"/>
        <v>6.1959157481059094E-7</v>
      </c>
      <c r="IY202" s="82">
        <f t="shared" si="249"/>
        <v>1.2207368532965756E-2</v>
      </c>
      <c r="IZ202" s="82">
        <f t="shared" si="249"/>
        <v>8.9115346148529589E-2</v>
      </c>
      <c r="JA202" s="82">
        <f t="shared" si="249"/>
        <v>4.7638681822821417E-2</v>
      </c>
      <c r="JB202" s="82">
        <f t="shared" si="249"/>
        <v>1.9901778804491124E-4</v>
      </c>
      <c r="JC202" s="82">
        <f t="shared" si="249"/>
        <v>1.9005587566975403E-4</v>
      </c>
      <c r="JD202" s="82">
        <f t="shared" si="249"/>
        <v>8.2536991432355643E-5</v>
      </c>
      <c r="JE202" s="82">
        <f t="shared" si="249"/>
        <v>1.6315407824405142E-4</v>
      </c>
      <c r="JF202" s="82">
        <f t="shared" si="249"/>
        <v>3.3995238427533813E-6</v>
      </c>
      <c r="JG202" s="82">
        <f t="shared" si="249"/>
        <v>3.0123510034420411E-6</v>
      </c>
      <c r="JH202" s="82">
        <f t="shared" si="249"/>
        <v>1.0398427690939745E-5</v>
      </c>
      <c r="JI202" s="82">
        <f t="shared" si="249"/>
        <v>1.2676940783055681E-4</v>
      </c>
      <c r="JJ202" s="82">
        <f t="shared" si="249"/>
        <v>1.0398451949067567E-4</v>
      </c>
      <c r="JK202" s="82">
        <f t="shared" si="249"/>
        <v>1.2347463139087455E-3</v>
      </c>
      <c r="JL202" s="82">
        <f t="shared" si="249"/>
        <v>0.14970777446055364</v>
      </c>
      <c r="JM202" s="82">
        <f t="shared" si="249"/>
        <v>6.1959157481059094E-7</v>
      </c>
    </row>
    <row r="203" spans="2:273" x14ac:dyDescent="0.25">
      <c r="B203" s="2">
        <v>176</v>
      </c>
      <c r="C203" s="37">
        <v>0.19719999999999999</v>
      </c>
      <c r="D203" s="37">
        <v>0.179512</v>
      </c>
      <c r="E203" s="37">
        <v>0.18637599999999999</v>
      </c>
      <c r="F203" s="37">
        <v>0.18873400000000001</v>
      </c>
      <c r="G203" s="37">
        <v>0.19436899999999999</v>
      </c>
      <c r="H203" s="37">
        <v>0.19942599999999999</v>
      </c>
      <c r="I203" s="37">
        <v>0.198294</v>
      </c>
      <c r="J203" s="37">
        <v>0.195631</v>
      </c>
      <c r="K203" s="37">
        <v>0.18709500000000001</v>
      </c>
      <c r="L203" s="37">
        <v>0.21312200000000001</v>
      </c>
      <c r="M203" s="37">
        <v>0.20839299999999999</v>
      </c>
      <c r="N203" s="37">
        <v>0.17974699999999999</v>
      </c>
      <c r="O203" s="37">
        <v>0.18129700000000001</v>
      </c>
      <c r="P203" s="37">
        <v>0.19019800000000001</v>
      </c>
      <c r="Q203" s="37">
        <v>0.207733</v>
      </c>
      <c r="S203" s="4">
        <f t="shared" si="250"/>
        <v>0.19742845273774187</v>
      </c>
      <c r="T203" s="4">
        <f t="shared" si="250"/>
        <v>0.17905059047921129</v>
      </c>
      <c r="U203" s="4">
        <f t="shared" si="250"/>
        <v>0.18294500527069812</v>
      </c>
      <c r="V203" s="4">
        <f t="shared" si="250"/>
        <v>0.18645291096565531</v>
      </c>
      <c r="W203" s="4">
        <f t="shared" si="250"/>
        <v>0.19136393192501103</v>
      </c>
      <c r="X203" s="4" t="e">
        <f t="shared" si="250"/>
        <v>#N/A</v>
      </c>
      <c r="Y203" s="4">
        <f t="shared" si="250"/>
        <v>0.19882054198948462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>
        <f t="shared" si="250"/>
        <v>0.20508231950318412</v>
      </c>
      <c r="AD203" s="4" t="e">
        <f t="shared" si="250"/>
        <v>#N/A</v>
      </c>
      <c r="AE203" s="4">
        <f t="shared" si="250"/>
        <v>0.17837399569011053</v>
      </c>
      <c r="AF203" s="4">
        <f t="shared" si="250"/>
        <v>0.18798106839500967</v>
      </c>
      <c r="AG203" s="4">
        <f t="shared" si="250"/>
        <v>0.21396740063153755</v>
      </c>
      <c r="AI203" s="4">
        <f t="shared" si="251"/>
        <v>-2.2845273774188546E-4</v>
      </c>
      <c r="AJ203" s="4">
        <f t="shared" si="251"/>
        <v>4.6140952078871367E-4</v>
      </c>
      <c r="AK203" s="4">
        <f t="shared" si="251"/>
        <v>3.4309947293018617E-3</v>
      </c>
      <c r="AL203" s="4">
        <f t="shared" si="251"/>
        <v>2.2810890343447077E-3</v>
      </c>
      <c r="AM203" s="4">
        <f t="shared" si="251"/>
        <v>3.0050680749889591E-3</v>
      </c>
      <c r="AN203" s="4">
        <f t="shared" si="251"/>
        <v>0</v>
      </c>
      <c r="AO203" s="4">
        <f t="shared" si="251"/>
        <v>-5.2654198948462461E-4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3.3106804968158765E-3</v>
      </c>
      <c r="AT203" s="4">
        <f t="shared" si="251"/>
        <v>0</v>
      </c>
      <c r="AU203" s="4">
        <f t="shared" si="251"/>
        <v>2.923004309889482E-3</v>
      </c>
      <c r="AV203" s="4">
        <f t="shared" si="251"/>
        <v>2.2169316049903409E-3</v>
      </c>
      <c r="AW203" s="4">
        <f t="shared" si="251"/>
        <v>-6.2344006315375455E-3</v>
      </c>
      <c r="AY203" s="2">
        <f t="shared" si="243"/>
        <v>0.1974284526512014</v>
      </c>
      <c r="AZ203" s="2">
        <f t="shared" si="243"/>
        <v>0.1790496801192073</v>
      </c>
      <c r="BA203" s="2">
        <f t="shared" si="243"/>
        <v>0.18294498358223643</v>
      </c>
      <c r="BB203" s="2">
        <f t="shared" si="243"/>
        <v>0.18645291096565531</v>
      </c>
      <c r="BC203" s="2">
        <f t="shared" si="243"/>
        <v>0.19136393192501103</v>
      </c>
      <c r="BD203" s="2" t="e">
        <f t="shared" si="243"/>
        <v>#N/A</v>
      </c>
      <c r="BE203" s="2">
        <f t="shared" si="243"/>
        <v>0.19882054198948462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>
        <f t="shared" si="243"/>
        <v>0.20508231950318412</v>
      </c>
      <c r="BJ203" s="2" t="e">
        <f t="shared" si="243"/>
        <v>#N/A</v>
      </c>
      <c r="BK203" s="2">
        <f t="shared" si="243"/>
        <v>0.17837399569010731</v>
      </c>
      <c r="BL203" s="2">
        <f t="shared" si="243"/>
        <v>0.18797972604531965</v>
      </c>
      <c r="BM203" s="2">
        <f t="shared" si="243"/>
        <v>0.21396740036278111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>
        <f t="shared" si="198"/>
        <v>0.19719999999999999</v>
      </c>
      <c r="CV203" s="2" t="str">
        <f t="shared" si="199"/>
        <v/>
      </c>
      <c r="CW203" s="2" t="str">
        <f t="shared" si="200"/>
        <v/>
      </c>
      <c r="CX203" s="2">
        <f t="shared" si="201"/>
        <v>0.18873400000000001</v>
      </c>
      <c r="CY203" s="2">
        <f t="shared" si="202"/>
        <v>0.19436899999999999</v>
      </c>
      <c r="CZ203" s="2" t="str">
        <f t="shared" si="203"/>
        <v/>
      </c>
      <c r="DA203" s="2">
        <f t="shared" si="204"/>
        <v>0.198294</v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>
        <f t="shared" si="208"/>
        <v>0.20839299999999999</v>
      </c>
      <c r="DF203" s="2" t="str">
        <f t="shared" si="209"/>
        <v/>
      </c>
      <c r="DG203" s="2">
        <f t="shared" si="210"/>
        <v>0.18129700000000001</v>
      </c>
      <c r="DH203" s="2" t="str">
        <f t="shared" si="211"/>
        <v/>
      </c>
      <c r="DI203" s="2">
        <f t="shared" si="212"/>
        <v>0.207733</v>
      </c>
      <c r="DK203" s="2">
        <f t="shared" si="252"/>
        <v>0.43044541176470602</v>
      </c>
      <c r="DL203" s="2">
        <f t="shared" si="252"/>
        <v>0.37475795093808628</v>
      </c>
      <c r="DM203" s="2">
        <f t="shared" si="252"/>
        <v>0.31995505577005579</v>
      </c>
      <c r="DN203" s="2">
        <f t="shared" si="252"/>
        <v>0.31618073057184753</v>
      </c>
      <c r="DO203" s="2">
        <f t="shared" si="252"/>
        <v>0.34674565124212092</v>
      </c>
      <c r="DP203" s="2">
        <f t="shared" si="252"/>
        <v>0.37929995692307694</v>
      </c>
      <c r="DQ203" s="2">
        <f t="shared" si="252"/>
        <v>0.33812205799755801</v>
      </c>
      <c r="DR203" s="2">
        <f t="shared" si="252"/>
        <v>0.40554207615869475</v>
      </c>
      <c r="DS203" s="2">
        <f t="shared" si="252"/>
        <v>0.29981733596059118</v>
      </c>
      <c r="DT203" s="2">
        <f t="shared" si="252"/>
        <v>0.31954143322386419</v>
      </c>
      <c r="DU203" s="2">
        <f t="shared" si="252"/>
        <v>0.2979133073891625</v>
      </c>
      <c r="DV203" s="2">
        <f t="shared" si="252"/>
        <v>0.30525705487578786</v>
      </c>
      <c r="DW203" s="2">
        <f t="shared" si="252"/>
        <v>0.33989190645161282</v>
      </c>
      <c r="DX203" s="2">
        <f t="shared" si="252"/>
        <v>0.34717362056451612</v>
      </c>
      <c r="DY203" s="2">
        <f t="shared" si="252"/>
        <v>0.22441438942991571</v>
      </c>
      <c r="EA203" s="2">
        <f t="shared" si="241"/>
        <v>0.19589877777777773</v>
      </c>
      <c r="EB203" s="2">
        <f t="shared" si="241"/>
        <v>0.17279043096234309</v>
      </c>
      <c r="EC203" s="2">
        <f t="shared" si="241"/>
        <v>0.18323251714844985</v>
      </c>
      <c r="ED203" s="2">
        <f t="shared" si="241"/>
        <v>0.18394833018165901</v>
      </c>
      <c r="EE203" s="2">
        <f t="shared" si="241"/>
        <v>0.18795365986267529</v>
      </c>
      <c r="EF203" s="2">
        <f t="shared" si="240"/>
        <v>0.19994484110286326</v>
      </c>
      <c r="EG203" s="2">
        <f t="shared" si="240"/>
        <v>0.19529858293224728</v>
      </c>
      <c r="EH203" s="2">
        <f t="shared" si="240"/>
        <v>0.19356035697041427</v>
      </c>
      <c r="EI203" s="2">
        <f t="shared" si="240"/>
        <v>0.18931644198145686</v>
      </c>
      <c r="EJ203" s="2">
        <f t="shared" si="240"/>
        <v>0.17907731061896015</v>
      </c>
      <c r="EK203" s="2">
        <f t="shared" si="213"/>
        <v>0.19151112272145962</v>
      </c>
      <c r="EL203" s="2">
        <f t="shared" si="180"/>
        <v>0.1795416107423391</v>
      </c>
      <c r="EM203" s="2">
        <f t="shared" si="180"/>
        <v>0.16991806203756402</v>
      </c>
      <c r="EN203" s="2">
        <f t="shared" si="180"/>
        <v>0.1939266242871705</v>
      </c>
      <c r="EO203" s="2">
        <f t="shared" si="180"/>
        <v>0.22490459885133607</v>
      </c>
      <c r="EQ203" s="2">
        <f t="shared" si="253"/>
        <v>0.19759300970359356</v>
      </c>
      <c r="ER203" s="2">
        <f t="shared" si="253"/>
        <v>0.18071798707738754</v>
      </c>
      <c r="ES203" s="2">
        <f t="shared" si="253"/>
        <v>0.18288641562061991</v>
      </c>
      <c r="ET203" s="2">
        <f t="shared" si="253"/>
        <v>0.1866331235589512</v>
      </c>
      <c r="EU203" s="2">
        <f t="shared" si="253"/>
        <v>0.19159361972699274</v>
      </c>
      <c r="EV203" s="2">
        <f t="shared" si="253"/>
        <v>0.19933485306647628</v>
      </c>
      <c r="EW203" s="2">
        <f t="shared" si="253"/>
        <v>0.19902266629086807</v>
      </c>
      <c r="EX203" s="2">
        <f t="shared" si="253"/>
        <v>0.19461281300901773</v>
      </c>
      <c r="EY203" s="2">
        <f t="shared" si="253"/>
        <v>0.18559926831051154</v>
      </c>
      <c r="EZ203" s="2">
        <f t="shared" si="253"/>
        <v>0.20077553510942561</v>
      </c>
      <c r="FA203" s="2">
        <f t="shared" si="253"/>
        <v>0.20584213432714227</v>
      </c>
      <c r="FB203" s="2">
        <f t="shared" si="253"/>
        <v>0.17865614073357458</v>
      </c>
      <c r="FC203" s="2">
        <f t="shared" si="253"/>
        <v>0.17916899197125508</v>
      </c>
      <c r="FD203" s="2">
        <f t="shared" si="253"/>
        <v>0.18739068133243164</v>
      </c>
      <c r="FE203" s="2">
        <f t="shared" si="253"/>
        <v>0.21181830227236026</v>
      </c>
      <c r="FG203" s="2">
        <f t="shared" si="254"/>
        <v>0.99999955790620521</v>
      </c>
      <c r="FH203" s="2">
        <f t="shared" si="254"/>
        <v>0.99999644559846101</v>
      </c>
      <c r="FI203" s="2">
        <f t="shared" si="254"/>
        <v>0.99999753816231651</v>
      </c>
      <c r="FJ203" s="2">
        <f t="shared" si="254"/>
        <v>0.99999817587601969</v>
      </c>
      <c r="FK203" s="2">
        <f t="shared" si="254"/>
        <v>0.99999850878254726</v>
      </c>
      <c r="FL203" s="2">
        <f t="shared" si="254"/>
        <v>0.99999905733307948</v>
      </c>
      <c r="FM203" s="2">
        <f t="shared" si="254"/>
        <v>0.999998902465144</v>
      </c>
      <c r="FN203" s="2">
        <f t="shared" si="254"/>
        <v>0.99999857286868454</v>
      </c>
      <c r="FO203" s="2">
        <f t="shared" si="254"/>
        <v>0.99999870940054791</v>
      </c>
      <c r="FP203" s="2">
        <f t="shared" si="254"/>
        <v>0.99999878899157824</v>
      </c>
      <c r="FQ203" s="2">
        <f t="shared" si="254"/>
        <v>0.99999871592664125</v>
      </c>
      <c r="FR203" s="2">
        <f t="shared" si="254"/>
        <v>0.99999849379822447</v>
      </c>
      <c r="FS203" s="2">
        <f t="shared" si="254"/>
        <v>0.99999838328638047</v>
      </c>
      <c r="FT203" s="2">
        <f t="shared" si="254"/>
        <v>0.99999834214570704</v>
      </c>
      <c r="FU203" s="2">
        <f t="shared" si="254"/>
        <v>0.99999682657189715</v>
      </c>
      <c r="FW203" s="2">
        <f t="shared" si="245"/>
        <v>0.90281097794545428</v>
      </c>
      <c r="FX203" s="2">
        <f t="shared" si="245"/>
        <v>0.78946540300399903</v>
      </c>
      <c r="FY203" s="2">
        <f t="shared" si="245"/>
        <v>0.83175060426956093</v>
      </c>
      <c r="FZ203" s="2">
        <f t="shared" si="245"/>
        <v>0.93278670786561257</v>
      </c>
      <c r="GA203" s="2">
        <f t="shared" si="245"/>
        <v>0.93683320587554875</v>
      </c>
      <c r="GB203" s="2">
        <f t="shared" si="245"/>
        <v>0.95001569509051409</v>
      </c>
      <c r="GC203" s="2">
        <f t="shared" si="245"/>
        <v>0.94568299480801588</v>
      </c>
      <c r="GD203" s="2">
        <f t="shared" si="245"/>
        <v>0.94582775683527653</v>
      </c>
      <c r="GE203" s="2">
        <f t="shared" si="245"/>
        <v>0.95790592839231303</v>
      </c>
      <c r="GF203" s="2">
        <f t="shared" si="245"/>
        <v>0.9550462329679269</v>
      </c>
      <c r="GG203" s="2">
        <f t="shared" si="245"/>
        <v>0.94697154164138153</v>
      </c>
      <c r="GH203" s="2">
        <f t="shared" si="245"/>
        <v>0.93882886562406132</v>
      </c>
      <c r="GI203" s="2">
        <f t="shared" si="245"/>
        <v>0.91403339060209576</v>
      </c>
      <c r="GJ203" s="2">
        <f t="shared" si="245"/>
        <v>0.90991496471516031</v>
      </c>
      <c r="GK203" s="2">
        <f t="shared" si="245"/>
        <v>0.8357748020537823</v>
      </c>
      <c r="GM203" s="82">
        <f t="shared" si="246"/>
        <v>1.9519394865407681E-91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4.4585112561434582E-40</v>
      </c>
      <c r="HD203" s="82">
        <f t="shared" si="182"/>
        <v>2.8970986977494711E-305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1.3204657925891996E-36</v>
      </c>
      <c r="HT203" s="82">
        <f t="shared" si="247"/>
        <v>6.3554528458665361E-35</v>
      </c>
      <c r="HU203" s="82">
        <f t="shared" si="247"/>
        <v>1.7217978870397219E-35</v>
      </c>
      <c r="HV203" s="82">
        <f t="shared" si="247"/>
        <v>1.9015402609541995E-59</v>
      </c>
      <c r="HW203" s="82">
        <f t="shared" si="247"/>
        <v>8.2982387166588727E-60</v>
      </c>
      <c r="HX203" s="82">
        <f t="shared" si="247"/>
        <v>7.6275962556670312E-63</v>
      </c>
      <c r="HY203" s="82">
        <f t="shared" si="247"/>
        <v>3.4411164758715069E-57</v>
      </c>
      <c r="HZ203" s="82">
        <f t="shared" si="247"/>
        <v>2.7888133380193288E-86</v>
      </c>
      <c r="IA203" s="82">
        <f t="shared" si="247"/>
        <v>2.6096848359757725E-78</v>
      </c>
      <c r="IB203" s="82">
        <f t="shared" si="247"/>
        <v>3.8076859385019784E-72</v>
      </c>
      <c r="IC203" s="82">
        <f t="shared" si="247"/>
        <v>7.4163472887164381E-60</v>
      </c>
      <c r="ID203" s="82">
        <f t="shared" si="247"/>
        <v>1.3017238681948726E-64</v>
      </c>
      <c r="IE203" s="82">
        <f t="shared" si="247"/>
        <v>5.0631885722386055E-53</v>
      </c>
      <c r="IF203" s="82">
        <f t="shared" si="247"/>
        <v>7.108535677629249E-79</v>
      </c>
      <c r="IG203" s="82">
        <f t="shared" si="247"/>
        <v>7.2956439374191096E-72</v>
      </c>
      <c r="II203" s="82">
        <f t="shared" si="248"/>
        <v>8.945865655443648E-3</v>
      </c>
      <c r="IJ203" s="82">
        <f t="shared" si="248"/>
        <v>6.7653426133889041E-2</v>
      </c>
      <c r="IK203" s="82">
        <f t="shared" si="248"/>
        <v>3.5580080354507E-2</v>
      </c>
      <c r="IL203" s="82">
        <f t="shared" si="248"/>
        <v>1.1560831325456872E-4</v>
      </c>
      <c r="IM203" s="82">
        <f t="shared" si="248"/>
        <v>1.1161600109155601E-4</v>
      </c>
      <c r="IN203" s="82">
        <f t="shared" si="248"/>
        <v>4.8234315657199705E-5</v>
      </c>
      <c r="IO203" s="82">
        <f t="shared" si="248"/>
        <v>9.7903559035411605E-5</v>
      </c>
      <c r="IP203" s="82">
        <f t="shared" si="248"/>
        <v>1.589439362252321E-6</v>
      </c>
      <c r="IQ203" s="82">
        <f t="shared" si="248"/>
        <v>1.4957573878881522E-6</v>
      </c>
      <c r="IR203" s="82">
        <f t="shared" si="248"/>
        <v>5.4749419786920051E-6</v>
      </c>
      <c r="IS203" s="82">
        <f t="shared" si="248"/>
        <v>7.5213914483391898E-5</v>
      </c>
      <c r="IT203" s="82">
        <f t="shared" si="248"/>
        <v>5.9053186545146767E-5</v>
      </c>
      <c r="IU203" s="82">
        <f t="shared" si="248"/>
        <v>7.7461476889084777E-4</v>
      </c>
      <c r="IV203" s="82">
        <f t="shared" si="248"/>
        <v>0.13353541864527463</v>
      </c>
      <c r="IW203" s="82">
        <f t="shared" si="248"/>
        <v>1.2661342758668751E-7</v>
      </c>
      <c r="IY203" s="82">
        <f t="shared" si="249"/>
        <v>8.945865655443648E-3</v>
      </c>
      <c r="IZ203" s="82">
        <f t="shared" si="249"/>
        <v>6.7653426133889041E-2</v>
      </c>
      <c r="JA203" s="82">
        <f t="shared" si="249"/>
        <v>3.5580080354507E-2</v>
      </c>
      <c r="JB203" s="82">
        <f t="shared" si="249"/>
        <v>1.1560831325456872E-4</v>
      </c>
      <c r="JC203" s="82">
        <f t="shared" si="249"/>
        <v>1.1161600109155601E-4</v>
      </c>
      <c r="JD203" s="82">
        <f t="shared" si="249"/>
        <v>4.8234315657199705E-5</v>
      </c>
      <c r="JE203" s="82">
        <f t="shared" si="249"/>
        <v>9.7903559035411605E-5</v>
      </c>
      <c r="JF203" s="82">
        <f t="shared" si="249"/>
        <v>1.589439362252321E-6</v>
      </c>
      <c r="JG203" s="82">
        <f t="shared" si="249"/>
        <v>1.4957573878881522E-6</v>
      </c>
      <c r="JH203" s="82">
        <f t="shared" si="249"/>
        <v>5.4749419786920051E-6</v>
      </c>
      <c r="JI203" s="82">
        <f t="shared" si="249"/>
        <v>7.5213914483391898E-5</v>
      </c>
      <c r="JJ203" s="82">
        <f t="shared" si="249"/>
        <v>5.9053186545146767E-5</v>
      </c>
      <c r="JK203" s="82">
        <f t="shared" si="249"/>
        <v>7.7461476889084777E-4</v>
      </c>
      <c r="JL203" s="82">
        <f t="shared" si="249"/>
        <v>0.13353541864527463</v>
      </c>
      <c r="JM203" s="82">
        <f t="shared" si="249"/>
        <v>1.2661342758668751E-7</v>
      </c>
    </row>
    <row r="204" spans="2:273" x14ac:dyDescent="0.25">
      <c r="B204" s="2">
        <v>177</v>
      </c>
      <c r="C204" s="37">
        <v>0.20067699999999999</v>
      </c>
      <c r="D204" s="37">
        <v>0.17738100000000001</v>
      </c>
      <c r="E204" s="37">
        <v>0.17974699999999999</v>
      </c>
      <c r="F204" s="37">
        <v>0.188333</v>
      </c>
      <c r="G204" s="37">
        <v>0.192548</v>
      </c>
      <c r="H204" s="37">
        <v>0.20102100000000001</v>
      </c>
      <c r="I204" s="37">
        <v>0.204738</v>
      </c>
      <c r="J204" s="37">
        <v>0.19513800000000001</v>
      </c>
      <c r="K204" s="37">
        <v>0.186919</v>
      </c>
      <c r="L204" s="37">
        <v>0.20848900000000001</v>
      </c>
      <c r="M204" s="37">
        <v>0.208624</v>
      </c>
      <c r="N204" s="37">
        <v>0.18233199999999999</v>
      </c>
      <c r="O204" s="37">
        <v>0.18437600000000001</v>
      </c>
      <c r="P204" s="37">
        <v>0.18676899999999999</v>
      </c>
      <c r="Q204" s="37">
        <v>0.20802300000000001</v>
      </c>
      <c r="S204" s="4">
        <f t="shared" si="250"/>
        <v>0.19715537623771798</v>
      </c>
      <c r="T204" s="4">
        <f t="shared" si="250"/>
        <v>0.17874836741652628</v>
      </c>
      <c r="U204" s="4">
        <f t="shared" si="250"/>
        <v>0.18271408111140669</v>
      </c>
      <c r="V204" s="4">
        <f t="shared" si="250"/>
        <v>0.18611617974130565</v>
      </c>
      <c r="W204" s="4">
        <f t="shared" si="250"/>
        <v>0.19107831096093322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 t="e">
        <f t="shared" si="250"/>
        <v>#N/A</v>
      </c>
      <c r="AE204" s="4">
        <f t="shared" si="250"/>
        <v>0.17806129141874144</v>
      </c>
      <c r="AF204" s="4">
        <f t="shared" si="250"/>
        <v>0.18745499266985394</v>
      </c>
      <c r="AG204" s="4">
        <f t="shared" si="250"/>
        <v>0.21331982170917071</v>
      </c>
      <c r="AI204" s="4">
        <f t="shared" si="251"/>
        <v>3.5216237622820168E-3</v>
      </c>
      <c r="AJ204" s="4">
        <f t="shared" si="251"/>
        <v>-1.3673674165262661E-3</v>
      </c>
      <c r="AK204" s="4">
        <f t="shared" si="251"/>
        <v>-2.9670811114066997E-3</v>
      </c>
      <c r="AL204" s="4">
        <f t="shared" si="251"/>
        <v>2.216820258694352E-3</v>
      </c>
      <c r="AM204" s="4">
        <f t="shared" si="251"/>
        <v>1.4696890390667738E-3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0</v>
      </c>
      <c r="AU204" s="4">
        <f t="shared" si="251"/>
        <v>6.3147085812585713E-3</v>
      </c>
      <c r="AV204" s="4">
        <f t="shared" si="251"/>
        <v>-6.8599266985394647E-4</v>
      </c>
      <c r="AW204" s="4">
        <f t="shared" si="251"/>
        <v>-5.2968217091707015E-3</v>
      </c>
      <c r="AY204" s="2">
        <f t="shared" si="243"/>
        <v>0.19715537621771909</v>
      </c>
      <c r="AZ204" s="2">
        <f t="shared" si="243"/>
        <v>0.17874810531558299</v>
      </c>
      <c r="BA204" s="2">
        <f t="shared" si="243"/>
        <v>0.18271407545496338</v>
      </c>
      <c r="BB204" s="2">
        <f t="shared" si="243"/>
        <v>0.18611617974130565</v>
      </c>
      <c r="BC204" s="2">
        <f t="shared" si="243"/>
        <v>0.19107831096093322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 t="e">
        <f t="shared" si="243"/>
        <v>#N/A</v>
      </c>
      <c r="BK204" s="2">
        <f t="shared" si="243"/>
        <v>0.17806129141874111</v>
      </c>
      <c r="BL204" s="2">
        <f t="shared" si="243"/>
        <v>0.18745438875313913</v>
      </c>
      <c r="BM204" s="2">
        <f t="shared" si="243"/>
        <v>0.21331982167672192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>
        <f t="shared" si="198"/>
        <v>0.20067699999999999</v>
      </c>
      <c r="CV204" s="2" t="str">
        <f t="shared" si="199"/>
        <v/>
      </c>
      <c r="CW204" s="2" t="str">
        <f t="shared" si="200"/>
        <v/>
      </c>
      <c r="CX204" s="2">
        <f t="shared" si="201"/>
        <v>0.188333</v>
      </c>
      <c r="CY204" s="2">
        <f t="shared" si="202"/>
        <v>0.192548</v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 t="str">
        <f t="shared" si="209"/>
        <v/>
      </c>
      <c r="DG204" s="2">
        <f t="shared" si="210"/>
        <v>0.18437600000000001</v>
      </c>
      <c r="DH204" s="2" t="str">
        <f t="shared" si="211"/>
        <v/>
      </c>
      <c r="DI204" s="2">
        <f t="shared" si="212"/>
        <v>0.20802300000000001</v>
      </c>
      <c r="DK204" s="2">
        <f t="shared" si="252"/>
        <v>0.43144650980392174</v>
      </c>
      <c r="DL204" s="2">
        <f t="shared" si="252"/>
        <v>0.37553124183864917</v>
      </c>
      <c r="DM204" s="2">
        <f t="shared" si="252"/>
        <v>0.32043664006864003</v>
      </c>
      <c r="DN204" s="2">
        <f t="shared" si="252"/>
        <v>0.31658263251466279</v>
      </c>
      <c r="DO204" s="2">
        <f t="shared" si="252"/>
        <v>0.34733223277715985</v>
      </c>
      <c r="DP204" s="2">
        <f t="shared" si="252"/>
        <v>0.38002669153846158</v>
      </c>
      <c r="DQ204" s="2">
        <f t="shared" si="252"/>
        <v>0.33857172161172161</v>
      </c>
      <c r="DR204" s="2">
        <f t="shared" si="252"/>
        <v>0.40638877982944005</v>
      </c>
      <c r="DS204" s="2">
        <f t="shared" si="252"/>
        <v>0.30006904088669956</v>
      </c>
      <c r="DT204" s="2">
        <f t="shared" si="252"/>
        <v>0.31998572577996709</v>
      </c>
      <c r="DU204" s="2">
        <f t="shared" si="252"/>
        <v>0.29822473201970434</v>
      </c>
      <c r="DV204" s="2">
        <f t="shared" si="252"/>
        <v>0.30565371672228397</v>
      </c>
      <c r="DW204" s="2">
        <f t="shared" si="252"/>
        <v>0.34046165161290315</v>
      </c>
      <c r="DX204" s="2">
        <f t="shared" si="252"/>
        <v>0.34769782177419351</v>
      </c>
      <c r="DY204" s="2">
        <f t="shared" si="252"/>
        <v>0.22411434795929527</v>
      </c>
      <c r="EA204" s="2">
        <f t="shared" si="241"/>
        <v>0.19557517777777772</v>
      </c>
      <c r="EB204" s="2">
        <f t="shared" si="241"/>
        <v>0.17226865971721253</v>
      </c>
      <c r="EC204" s="2">
        <f t="shared" si="241"/>
        <v>0.18301019398126842</v>
      </c>
      <c r="ED204" s="2">
        <f t="shared" si="241"/>
        <v>0.18356214309476909</v>
      </c>
      <c r="EE204" s="2">
        <f t="shared" si="241"/>
        <v>0.1876042890326986</v>
      </c>
      <c r="EF204" s="2">
        <f t="shared" si="240"/>
        <v>0.19966879743372221</v>
      </c>
      <c r="EG204" s="2">
        <f t="shared" si="240"/>
        <v>0.19493228543132171</v>
      </c>
      <c r="EH204" s="2">
        <f t="shared" si="240"/>
        <v>0.19317997743589749</v>
      </c>
      <c r="EI204" s="2">
        <f t="shared" si="240"/>
        <v>0.18904642385990816</v>
      </c>
      <c r="EJ204" s="2">
        <f t="shared" si="240"/>
        <v>0.17876407312852063</v>
      </c>
      <c r="EK204" s="2">
        <f t="shared" si="213"/>
        <v>0.19139249124392529</v>
      </c>
      <c r="EL204" s="2">
        <f t="shared" si="180"/>
        <v>0.17926047317485755</v>
      </c>
      <c r="EM204" s="2">
        <f t="shared" si="180"/>
        <v>0.16942413708431581</v>
      </c>
      <c r="EN204" s="2">
        <f t="shared" si="180"/>
        <v>0.19352655093804244</v>
      </c>
      <c r="EO204" s="2">
        <f t="shared" si="180"/>
        <v>0.22454624735811729</v>
      </c>
      <c r="EQ204" s="2">
        <f t="shared" si="253"/>
        <v>0.19731041471593064</v>
      </c>
      <c r="ER204" s="2">
        <f t="shared" si="253"/>
        <v>0.18032318456740964</v>
      </c>
      <c r="ES204" s="2">
        <f t="shared" si="253"/>
        <v>0.18265908063687525</v>
      </c>
      <c r="ET204" s="2">
        <f t="shared" si="253"/>
        <v>0.18628378563141498</v>
      </c>
      <c r="EU204" s="2">
        <f t="shared" si="253"/>
        <v>0.19129170883446503</v>
      </c>
      <c r="EV204" s="2">
        <f t="shared" si="253"/>
        <v>0.19905113387770354</v>
      </c>
      <c r="EW204" s="2">
        <f t="shared" si="253"/>
        <v>0.19870356760995098</v>
      </c>
      <c r="EX204" s="2">
        <f t="shared" si="253"/>
        <v>0.1942454509647227</v>
      </c>
      <c r="EY204" s="2">
        <f t="shared" si="253"/>
        <v>0.18528296662749172</v>
      </c>
      <c r="EZ204" s="2">
        <f t="shared" si="253"/>
        <v>0.20073197318108649</v>
      </c>
      <c r="FA204" s="2">
        <f t="shared" si="253"/>
        <v>0.20590550208029529</v>
      </c>
      <c r="FB204" s="2">
        <f t="shared" si="253"/>
        <v>0.17836361984539681</v>
      </c>
      <c r="FC204" s="2">
        <f t="shared" si="253"/>
        <v>0.17880188147040219</v>
      </c>
      <c r="FD204" s="2">
        <f t="shared" si="253"/>
        <v>0.18690586368593004</v>
      </c>
      <c r="FE204" s="2">
        <f t="shared" si="253"/>
        <v>0.21130798969330686</v>
      </c>
      <c r="FG204" s="2">
        <f t="shared" si="254"/>
        <v>0.99999959680565143</v>
      </c>
      <c r="FH204" s="2">
        <f t="shared" si="254"/>
        <v>0.99999675834625523</v>
      </c>
      <c r="FI204" s="2">
        <f t="shared" si="254"/>
        <v>0.99999775477686159</v>
      </c>
      <c r="FJ204" s="2">
        <f t="shared" si="254"/>
        <v>0.99999833637889057</v>
      </c>
      <c r="FK204" s="2">
        <f t="shared" si="254"/>
        <v>0.99999863999334082</v>
      </c>
      <c r="FL204" s="2">
        <f t="shared" si="254"/>
        <v>0.99999914027747927</v>
      </c>
      <c r="FM204" s="2">
        <f t="shared" si="254"/>
        <v>0.99999899903621814</v>
      </c>
      <c r="FN204" s="2">
        <f t="shared" si="254"/>
        <v>0.99999869844060774</v>
      </c>
      <c r="FO204" s="2">
        <f t="shared" si="254"/>
        <v>0.99999882295917675</v>
      </c>
      <c r="FP204" s="2">
        <f t="shared" si="254"/>
        <v>0.99999889554707511</v>
      </c>
      <c r="FQ204" s="2">
        <f t="shared" si="254"/>
        <v>0.99999882891104597</v>
      </c>
      <c r="FR204" s="2">
        <f t="shared" si="254"/>
        <v>0.9999986263274725</v>
      </c>
      <c r="FS204" s="2">
        <f t="shared" si="254"/>
        <v>0.99999852553944513</v>
      </c>
      <c r="FT204" s="2">
        <f t="shared" si="254"/>
        <v>0.99999848801869418</v>
      </c>
      <c r="FU204" s="2">
        <f t="shared" si="254"/>
        <v>0.99999710579836409</v>
      </c>
      <c r="FW204" s="2">
        <f t="shared" si="245"/>
        <v>0.91059803028123387</v>
      </c>
      <c r="FX204" s="2">
        <f t="shared" si="245"/>
        <v>0.80436609383624014</v>
      </c>
      <c r="FY204" s="2">
        <f t="shared" si="245"/>
        <v>0.84424896995559606</v>
      </c>
      <c r="FZ204" s="2">
        <f t="shared" si="245"/>
        <v>0.93833606598082631</v>
      </c>
      <c r="GA204" s="2">
        <f t="shared" si="245"/>
        <v>0.94206922019114459</v>
      </c>
      <c r="GB204" s="2">
        <f t="shared" si="245"/>
        <v>0.95421239470959174</v>
      </c>
      <c r="GC204" s="2">
        <f t="shared" si="245"/>
        <v>0.95022440964150867</v>
      </c>
      <c r="GD204" s="2">
        <f t="shared" si="245"/>
        <v>0.95035770355032012</v>
      </c>
      <c r="GE204" s="2">
        <f t="shared" si="245"/>
        <v>0.96146703116234766</v>
      </c>
      <c r="GF204" s="2">
        <f t="shared" si="245"/>
        <v>0.95883886662942164</v>
      </c>
      <c r="GG204" s="2">
        <f t="shared" si="245"/>
        <v>0.95141075719923662</v>
      </c>
      <c r="GH204" s="2">
        <f t="shared" si="245"/>
        <v>0.94390936031561701</v>
      </c>
      <c r="GI204" s="2">
        <f t="shared" si="245"/>
        <v>0.92099995380244859</v>
      </c>
      <c r="GJ204" s="2">
        <f t="shared" si="245"/>
        <v>0.91718503801025542</v>
      </c>
      <c r="GK204" s="2">
        <f t="shared" si="245"/>
        <v>0.84802885059664557</v>
      </c>
      <c r="GM204" s="82">
        <f t="shared" si="246"/>
        <v>6.4416945827570687E-93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7.2236599283194708E-41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7.2491062471056586E-38</v>
      </c>
      <c r="HT204" s="82">
        <f t="shared" si="247"/>
        <v>2.2417199328600001E-36</v>
      </c>
      <c r="HU204" s="82">
        <f t="shared" si="247"/>
        <v>6.9731440295892115E-37</v>
      </c>
      <c r="HV204" s="82">
        <f t="shared" si="247"/>
        <v>1.8099901968414237E-61</v>
      </c>
      <c r="HW204" s="82">
        <f t="shared" si="247"/>
        <v>8.6549608091633171E-62</v>
      </c>
      <c r="HX204" s="82">
        <f t="shared" si="247"/>
        <v>8.4250634666708442E-65</v>
      </c>
      <c r="HY204" s="82">
        <f t="shared" si="247"/>
        <v>4.9420138624122502E-59</v>
      </c>
      <c r="HZ204" s="82">
        <f t="shared" si="247"/>
        <v>4.4418297331876354E-89</v>
      </c>
      <c r="IA204" s="82">
        <f t="shared" si="247"/>
        <v>9.4144319017016949E-81</v>
      </c>
      <c r="IB204" s="82">
        <f t="shared" si="247"/>
        <v>2.0774201750319441E-74</v>
      </c>
      <c r="IC204" s="82">
        <f t="shared" si="247"/>
        <v>9.3386198886977042E-62</v>
      </c>
      <c r="ID204" s="82">
        <f t="shared" si="247"/>
        <v>9.9657507458298678E-67</v>
      </c>
      <c r="IE204" s="82">
        <f t="shared" si="247"/>
        <v>7.1511432902894726E-55</v>
      </c>
      <c r="IF204" s="82">
        <f t="shared" si="247"/>
        <v>8.3583444106874665E-82</v>
      </c>
      <c r="IG204" s="82">
        <f t="shared" si="247"/>
        <v>1.0143098525786429E-74</v>
      </c>
      <c r="II204" s="82">
        <f t="shared" si="248"/>
        <v>6.4860741265825991E-3</v>
      </c>
      <c r="IJ204" s="82">
        <f t="shared" si="248"/>
        <v>5.0630283434608923E-2</v>
      </c>
      <c r="IK204" s="82">
        <f t="shared" si="248"/>
        <v>2.6228070801944135E-2</v>
      </c>
      <c r="IL204" s="82">
        <f t="shared" si="248"/>
        <v>6.6002807924966697E-5</v>
      </c>
      <c r="IM204" s="82">
        <f t="shared" si="248"/>
        <v>6.4473414832164134E-5</v>
      </c>
      <c r="IN204" s="82">
        <f t="shared" si="248"/>
        <v>2.7756609044828395E-5</v>
      </c>
      <c r="IO204" s="82">
        <f t="shared" si="248"/>
        <v>5.7873830564820946E-5</v>
      </c>
      <c r="IP204" s="82">
        <f t="shared" si="248"/>
        <v>7.2619998318619295E-7</v>
      </c>
      <c r="IQ204" s="82">
        <f t="shared" si="248"/>
        <v>7.2842596787054367E-7</v>
      </c>
      <c r="IR204" s="82">
        <f t="shared" si="248"/>
        <v>2.8310789714873242E-6</v>
      </c>
      <c r="IS204" s="82">
        <f t="shared" si="248"/>
        <v>4.395021056296516E-5</v>
      </c>
      <c r="IT204" s="82">
        <f t="shared" si="248"/>
        <v>3.2954786163928665E-5</v>
      </c>
      <c r="IU204" s="82">
        <f t="shared" si="248"/>
        <v>4.7818140432510849E-4</v>
      </c>
      <c r="IV204" s="82">
        <f t="shared" si="248"/>
        <v>0.11874777099500675</v>
      </c>
      <c r="IW204" s="82">
        <f t="shared" si="248"/>
        <v>2.3708438078055033E-8</v>
      </c>
      <c r="IY204" s="82">
        <f t="shared" si="249"/>
        <v>6.4860741265825991E-3</v>
      </c>
      <c r="IZ204" s="82">
        <f t="shared" si="249"/>
        <v>5.0630283434608923E-2</v>
      </c>
      <c r="JA204" s="82">
        <f t="shared" si="249"/>
        <v>2.6228070801944135E-2</v>
      </c>
      <c r="JB204" s="82">
        <f t="shared" si="249"/>
        <v>6.6002807924966697E-5</v>
      </c>
      <c r="JC204" s="82">
        <f t="shared" si="249"/>
        <v>6.4473414832164134E-5</v>
      </c>
      <c r="JD204" s="82">
        <f t="shared" si="249"/>
        <v>2.7756609044828395E-5</v>
      </c>
      <c r="JE204" s="82">
        <f t="shared" si="249"/>
        <v>5.7873830564820946E-5</v>
      </c>
      <c r="JF204" s="82">
        <f t="shared" si="249"/>
        <v>7.2619998318619295E-7</v>
      </c>
      <c r="JG204" s="82">
        <f t="shared" si="249"/>
        <v>7.2842596787054367E-7</v>
      </c>
      <c r="JH204" s="82">
        <f t="shared" si="249"/>
        <v>2.8310789714873242E-6</v>
      </c>
      <c r="JI204" s="82">
        <f t="shared" si="249"/>
        <v>4.395021056296516E-5</v>
      </c>
      <c r="JJ204" s="82">
        <f t="shared" si="249"/>
        <v>3.2954786163928665E-5</v>
      </c>
      <c r="JK204" s="82">
        <f t="shared" si="249"/>
        <v>4.7818140432510849E-4</v>
      </c>
      <c r="JL204" s="82">
        <f t="shared" si="249"/>
        <v>0.11874777099500675</v>
      </c>
      <c r="JM204" s="82">
        <f t="shared" si="249"/>
        <v>2.3708438078055033E-8</v>
      </c>
    </row>
    <row r="205" spans="2:273" x14ac:dyDescent="0.25">
      <c r="B205" s="2">
        <v>178</v>
      </c>
      <c r="C205" s="37">
        <v>0.190917</v>
      </c>
      <c r="D205" s="37">
        <v>0.176203</v>
      </c>
      <c r="E205" s="37">
        <v>0.184222</v>
      </c>
      <c r="F205" s="37">
        <v>0.185252</v>
      </c>
      <c r="G205" s="37">
        <v>0.195738</v>
      </c>
      <c r="H205" s="37">
        <v>0.202349</v>
      </c>
      <c r="I205" s="37">
        <v>0.200956</v>
      </c>
      <c r="J205" s="37">
        <v>0.194576</v>
      </c>
      <c r="K205" s="37">
        <v>0.18562400000000001</v>
      </c>
      <c r="L205" s="37">
        <v>0.20616899999999999</v>
      </c>
      <c r="M205" s="37">
        <v>0.21059700000000001</v>
      </c>
      <c r="N205" s="37">
        <v>0.18196799999999999</v>
      </c>
      <c r="O205" s="37">
        <v>0.17852699999999999</v>
      </c>
      <c r="P205" s="37">
        <v>0.185172</v>
      </c>
      <c r="Q205" s="37">
        <v>0.20649300000000001</v>
      </c>
      <c r="S205" s="4">
        <f t="shared" si="250"/>
        <v>0.19688193176212587</v>
      </c>
      <c r="T205" s="4">
        <f t="shared" si="250"/>
        <v>0.17844374484202652</v>
      </c>
      <c r="U205" s="4">
        <f t="shared" si="250"/>
        <v>0.18248331913874646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 t="e">
        <f t="shared" si="250"/>
        <v>#N/A</v>
      </c>
      <c r="AE205" s="4">
        <f t="shared" si="250"/>
        <v>0.17774541598664961</v>
      </c>
      <c r="AF205" s="4">
        <f t="shared" si="250"/>
        <v>0.18693168994853765</v>
      </c>
      <c r="AG205" s="4">
        <f t="shared" si="250"/>
        <v>0.21267870431175448</v>
      </c>
      <c r="AI205" s="4">
        <f t="shared" si="251"/>
        <v>-5.9649317621258691E-3</v>
      </c>
      <c r="AJ205" s="4">
        <f t="shared" si="251"/>
        <v>-2.2407448420265208E-3</v>
      </c>
      <c r="AK205" s="4">
        <f t="shared" si="251"/>
        <v>1.7386808612535332E-3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0</v>
      </c>
      <c r="AU205" s="4">
        <f t="shared" si="251"/>
        <v>7.8158401335037819E-4</v>
      </c>
      <c r="AV205" s="4">
        <f t="shared" si="251"/>
        <v>-1.759689948537646E-3</v>
      </c>
      <c r="AW205" s="4">
        <f t="shared" si="251"/>
        <v>-6.1857043117544697E-3</v>
      </c>
      <c r="AY205" s="2">
        <f t="shared" si="243"/>
        <v>0.19688193175776045</v>
      </c>
      <c r="AZ205" s="2">
        <f t="shared" si="243"/>
        <v>0.17844367508742218</v>
      </c>
      <c r="BA205" s="2">
        <f t="shared" si="243"/>
        <v>0.18248331776515347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 t="e">
        <f t="shared" si="243"/>
        <v>#N/A</v>
      </c>
      <c r="BK205" s="2">
        <f t="shared" si="243"/>
        <v>0.17774541598664959</v>
      </c>
      <c r="BL205" s="2">
        <f t="shared" si="243"/>
        <v>0.18693142618969821</v>
      </c>
      <c r="BM205" s="2">
        <f t="shared" si="243"/>
        <v>0.21267870430824865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>
        <f t="shared" si="198"/>
        <v>0.190917</v>
      </c>
      <c r="CV205" s="2" t="str">
        <f t="shared" si="199"/>
        <v/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 t="str">
        <f t="shared" si="209"/>
        <v/>
      </c>
      <c r="DG205" s="2">
        <f t="shared" si="210"/>
        <v>0.17852699999999999</v>
      </c>
      <c r="DH205" s="2" t="str">
        <f t="shared" si="211"/>
        <v/>
      </c>
      <c r="DI205" s="2">
        <f t="shared" si="212"/>
        <v>0.20649300000000001</v>
      </c>
      <c r="DK205" s="2">
        <f t="shared" si="252"/>
        <v>0.4324476078431374</v>
      </c>
      <c r="DL205" s="2">
        <f t="shared" si="252"/>
        <v>0.37630453273921199</v>
      </c>
      <c r="DM205" s="2">
        <f t="shared" si="252"/>
        <v>0.32091822436722434</v>
      </c>
      <c r="DN205" s="2">
        <f t="shared" si="252"/>
        <v>0.31698453445747804</v>
      </c>
      <c r="DO205" s="2">
        <f t="shared" si="252"/>
        <v>0.34791881431219879</v>
      </c>
      <c r="DP205" s="2">
        <f t="shared" si="252"/>
        <v>0.38075342615384616</v>
      </c>
      <c r="DQ205" s="2">
        <f t="shared" si="252"/>
        <v>0.33902138522588521</v>
      </c>
      <c r="DR205" s="2">
        <f t="shared" si="252"/>
        <v>0.40723548350018535</v>
      </c>
      <c r="DS205" s="2">
        <f t="shared" si="252"/>
        <v>0.30032074581280793</v>
      </c>
      <c r="DT205" s="2">
        <f t="shared" si="252"/>
        <v>0.32043001833606999</v>
      </c>
      <c r="DU205" s="2">
        <f t="shared" si="252"/>
        <v>0.29853615665024624</v>
      </c>
      <c r="DV205" s="2">
        <f t="shared" si="252"/>
        <v>0.30605037856878009</v>
      </c>
      <c r="DW205" s="2">
        <f t="shared" si="252"/>
        <v>0.34103139677419347</v>
      </c>
      <c r="DX205" s="2">
        <f t="shared" si="252"/>
        <v>0.34822202298387095</v>
      </c>
      <c r="DY205" s="2">
        <f t="shared" si="252"/>
        <v>0.22381430648867484</v>
      </c>
      <c r="EA205" s="2">
        <f t="shared" si="241"/>
        <v>0.19525157777777774</v>
      </c>
      <c r="EB205" s="2">
        <f t="shared" si="241"/>
        <v>0.17174688847208197</v>
      </c>
      <c r="EC205" s="2">
        <f t="shared" si="241"/>
        <v>0.18278787081408698</v>
      </c>
      <c r="ED205" s="2">
        <f t="shared" si="241"/>
        <v>0.18317595600787917</v>
      </c>
      <c r="EE205" s="2">
        <f t="shared" si="241"/>
        <v>0.18725491820272192</v>
      </c>
      <c r="EF205" s="2">
        <f t="shared" si="240"/>
        <v>0.19939275376458115</v>
      </c>
      <c r="EG205" s="2">
        <f t="shared" si="240"/>
        <v>0.19456598793039614</v>
      </c>
      <c r="EH205" s="2">
        <f t="shared" si="240"/>
        <v>0.19279959790138074</v>
      </c>
      <c r="EI205" s="2">
        <f t="shared" si="240"/>
        <v>0.18877640573835947</v>
      </c>
      <c r="EJ205" s="2">
        <f t="shared" si="240"/>
        <v>0.17845083563808109</v>
      </c>
      <c r="EK205" s="2">
        <f t="shared" si="213"/>
        <v>0.191273859766391</v>
      </c>
      <c r="EL205" s="2">
        <f t="shared" si="180"/>
        <v>0.17897933560737597</v>
      </c>
      <c r="EM205" s="2">
        <f t="shared" si="180"/>
        <v>0.16893021213106757</v>
      </c>
      <c r="EN205" s="2">
        <f t="shared" si="180"/>
        <v>0.19312647758891438</v>
      </c>
      <c r="EO205" s="2">
        <f t="shared" si="180"/>
        <v>0.22418789586489846</v>
      </c>
      <c r="EQ205" s="2">
        <f t="shared" si="253"/>
        <v>0.19702781972826772</v>
      </c>
      <c r="ER205" s="2">
        <f t="shared" si="253"/>
        <v>0.17992838205743178</v>
      </c>
      <c r="ES205" s="2">
        <f t="shared" si="253"/>
        <v>0.18243174565313058</v>
      </c>
      <c r="ET205" s="2">
        <f t="shared" si="253"/>
        <v>0.18593444770387876</v>
      </c>
      <c r="EU205" s="2">
        <f t="shared" si="253"/>
        <v>0.19098979794193729</v>
      </c>
      <c r="EV205" s="2">
        <f t="shared" si="253"/>
        <v>0.19876741468893083</v>
      </c>
      <c r="EW205" s="2">
        <f t="shared" si="253"/>
        <v>0.19838446892903386</v>
      </c>
      <c r="EX205" s="2">
        <f t="shared" si="253"/>
        <v>0.19387808892042771</v>
      </c>
      <c r="EY205" s="2">
        <f t="shared" si="253"/>
        <v>0.18496666494447192</v>
      </c>
      <c r="EZ205" s="2">
        <f t="shared" si="253"/>
        <v>0.20068841125274733</v>
      </c>
      <c r="FA205" s="2">
        <f t="shared" si="253"/>
        <v>0.20596886983344831</v>
      </c>
      <c r="FB205" s="2">
        <f t="shared" si="253"/>
        <v>0.17807109895721901</v>
      </c>
      <c r="FC205" s="2">
        <f t="shared" si="253"/>
        <v>0.17843477096954932</v>
      </c>
      <c r="FD205" s="2">
        <f t="shared" si="253"/>
        <v>0.18642104603942844</v>
      </c>
      <c r="FE205" s="2">
        <f t="shared" si="253"/>
        <v>0.21079767711425346</v>
      </c>
      <c r="FG205" s="2">
        <f t="shared" si="254"/>
        <v>0.99999963228237065</v>
      </c>
      <c r="FH205" s="2">
        <f t="shared" si="254"/>
        <v>0.9999970435758041</v>
      </c>
      <c r="FI205" s="2">
        <f t="shared" si="254"/>
        <v>0.99999795233175648</v>
      </c>
      <c r="FJ205" s="2">
        <f t="shared" si="254"/>
        <v>0.99999848275929359</v>
      </c>
      <c r="FK205" s="2">
        <f t="shared" si="254"/>
        <v>0.99999875965903684</v>
      </c>
      <c r="FL205" s="2">
        <f t="shared" si="254"/>
        <v>0.9999992159236829</v>
      </c>
      <c r="FM205" s="2">
        <f t="shared" si="254"/>
        <v>0.99999908711010066</v>
      </c>
      <c r="FN205" s="2">
        <f t="shared" si="254"/>
        <v>0.99999881296359017</v>
      </c>
      <c r="FO205" s="2">
        <f t="shared" si="254"/>
        <v>0.99999892652589961</v>
      </c>
      <c r="FP205" s="2">
        <f t="shared" si="254"/>
        <v>0.9999989927268631</v>
      </c>
      <c r="FQ205" s="2">
        <f t="shared" si="254"/>
        <v>0.99999893195406997</v>
      </c>
      <c r="FR205" s="2">
        <f t="shared" si="254"/>
        <v>0.99999874719561377</v>
      </c>
      <c r="FS205" s="2">
        <f t="shared" si="254"/>
        <v>0.99999865527581733</v>
      </c>
      <c r="FT205" s="2">
        <f t="shared" si="254"/>
        <v>0.99999862105647674</v>
      </c>
      <c r="FU205" s="2">
        <f t="shared" si="254"/>
        <v>0.99999736045606469</v>
      </c>
      <c r="FW205" s="2">
        <f t="shared" si="245"/>
        <v>0.91781795738532446</v>
      </c>
      <c r="FX205" s="2">
        <f t="shared" si="245"/>
        <v>0.81845469733811793</v>
      </c>
      <c r="FY205" s="2">
        <f t="shared" si="245"/>
        <v>0.85597965966041645</v>
      </c>
      <c r="FZ205" s="2">
        <f t="shared" si="245"/>
        <v>0.94345502443517004</v>
      </c>
      <c r="GA205" s="2">
        <f t="shared" si="245"/>
        <v>0.94689581393977584</v>
      </c>
      <c r="GB205" s="2">
        <f t="shared" si="245"/>
        <v>0.95807228876068229</v>
      </c>
      <c r="GC205" s="2">
        <f t="shared" si="245"/>
        <v>0.95440442655859092</v>
      </c>
      <c r="GD205" s="2">
        <f t="shared" si="245"/>
        <v>0.95452706248400376</v>
      </c>
      <c r="GE205" s="2">
        <f t="shared" si="245"/>
        <v>0.96473795937758833</v>
      </c>
      <c r="GF205" s="2">
        <f t="shared" si="245"/>
        <v>0.96232414830876722</v>
      </c>
      <c r="GG205" s="2">
        <f t="shared" si="245"/>
        <v>0.95549581395517713</v>
      </c>
      <c r="GH205" s="2">
        <f t="shared" si="245"/>
        <v>0.94859100630331128</v>
      </c>
      <c r="GI205" s="2">
        <f t="shared" si="245"/>
        <v>0.92744677335968106</v>
      </c>
      <c r="GJ205" s="2">
        <f t="shared" si="245"/>
        <v>0.92391745728713437</v>
      </c>
      <c r="GK205" s="2">
        <f t="shared" si="245"/>
        <v>0.85952222177026472</v>
      </c>
      <c r="GM205" s="82">
        <f t="shared" si="246"/>
        <v>2.0674419504814504E-94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1.1490736878908288E-41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3.782159725323859E-39</v>
      </c>
      <c r="HT205" s="82">
        <f t="shared" si="247"/>
        <v>7.3674040479466378E-38</v>
      </c>
      <c r="HU205" s="82">
        <f t="shared" si="247"/>
        <v>2.6490491427515538E-38</v>
      </c>
      <c r="HV205" s="82">
        <f t="shared" si="247"/>
        <v>1.5909300848667789E-63</v>
      </c>
      <c r="HW205" s="82">
        <f t="shared" si="247"/>
        <v>8.3653526222765956E-64</v>
      </c>
      <c r="HX205" s="82">
        <f t="shared" si="247"/>
        <v>8.6712393206431146E-67</v>
      </c>
      <c r="HY205" s="82">
        <f t="shared" si="247"/>
        <v>6.6247895331669361E-61</v>
      </c>
      <c r="HZ205" s="82">
        <f t="shared" si="247"/>
        <v>6.3722976156746233E-92</v>
      </c>
      <c r="IA205" s="82">
        <f t="shared" si="247"/>
        <v>3.1101588463637213E-83</v>
      </c>
      <c r="IB205" s="82">
        <f t="shared" si="247"/>
        <v>1.0440881340385747E-76</v>
      </c>
      <c r="IC205" s="82">
        <f t="shared" si="247"/>
        <v>1.0964603332857378E-63</v>
      </c>
      <c r="ID205" s="82">
        <f t="shared" si="247"/>
        <v>7.0413642554709294E-69</v>
      </c>
      <c r="IE205" s="82">
        <f t="shared" si="247"/>
        <v>9.3707256812789655E-57</v>
      </c>
      <c r="IF205" s="82">
        <f t="shared" si="247"/>
        <v>8.6706272117809734E-85</v>
      </c>
      <c r="IG205" s="82">
        <f t="shared" si="247"/>
        <v>1.2373014638326467E-77</v>
      </c>
      <c r="II205" s="82">
        <f t="shared" si="248"/>
        <v>4.652427067502408E-3</v>
      </c>
      <c r="IJ205" s="82">
        <f t="shared" si="248"/>
        <v>3.7349963280896896E-2</v>
      </c>
      <c r="IK205" s="82">
        <f t="shared" si="248"/>
        <v>1.9081003768627609E-2</v>
      </c>
      <c r="IL205" s="82">
        <f t="shared" si="248"/>
        <v>3.7033267889206656E-5</v>
      </c>
      <c r="IM205" s="82">
        <f t="shared" si="248"/>
        <v>3.6629030688561289E-5</v>
      </c>
      <c r="IN205" s="82">
        <f t="shared" si="248"/>
        <v>1.572767756095511E-5</v>
      </c>
      <c r="IO205" s="82">
        <f t="shared" si="248"/>
        <v>3.3700276549850361E-5</v>
      </c>
      <c r="IP205" s="82">
        <f t="shared" si="248"/>
        <v>3.2421752122450622E-7</v>
      </c>
      <c r="IQ205" s="82">
        <f t="shared" si="248"/>
        <v>3.4790780827388391E-7</v>
      </c>
      <c r="IR205" s="82">
        <f t="shared" si="248"/>
        <v>1.4377073714333825E-6</v>
      </c>
      <c r="IS205" s="82">
        <f t="shared" si="248"/>
        <v>2.5292236842218571E-5</v>
      </c>
      <c r="IT205" s="82">
        <f t="shared" si="248"/>
        <v>1.8070731031759918E-5</v>
      </c>
      <c r="IU205" s="82">
        <f t="shared" si="248"/>
        <v>2.904521154724895E-4</v>
      </c>
      <c r="IV205" s="82">
        <f t="shared" si="248"/>
        <v>0.10527515304976753</v>
      </c>
      <c r="IW205" s="82">
        <f t="shared" si="248"/>
        <v>4.0677838290321487E-9</v>
      </c>
      <c r="IY205" s="82">
        <f t="shared" si="249"/>
        <v>4.652427067502408E-3</v>
      </c>
      <c r="IZ205" s="82">
        <f t="shared" si="249"/>
        <v>3.7349963280896896E-2</v>
      </c>
      <c r="JA205" s="82">
        <f t="shared" si="249"/>
        <v>1.9081003768627609E-2</v>
      </c>
      <c r="JB205" s="82">
        <f t="shared" si="249"/>
        <v>3.7033267889206656E-5</v>
      </c>
      <c r="JC205" s="82">
        <f t="shared" si="249"/>
        <v>3.6629030688561289E-5</v>
      </c>
      <c r="JD205" s="82">
        <f t="shared" si="249"/>
        <v>1.572767756095511E-5</v>
      </c>
      <c r="JE205" s="82">
        <f t="shared" si="249"/>
        <v>3.3700276549850361E-5</v>
      </c>
      <c r="JF205" s="82">
        <f t="shared" si="249"/>
        <v>3.2421752122450622E-7</v>
      </c>
      <c r="JG205" s="82">
        <f t="shared" si="249"/>
        <v>3.4790780827388391E-7</v>
      </c>
      <c r="JH205" s="82">
        <f t="shared" si="249"/>
        <v>1.4377073714333825E-6</v>
      </c>
      <c r="JI205" s="82">
        <f t="shared" si="249"/>
        <v>2.5292236842218571E-5</v>
      </c>
      <c r="JJ205" s="82">
        <f t="shared" si="249"/>
        <v>1.8070731031759918E-5</v>
      </c>
      <c r="JK205" s="82">
        <f t="shared" si="249"/>
        <v>2.904521154724895E-4</v>
      </c>
      <c r="JL205" s="82">
        <f t="shared" si="249"/>
        <v>0.10527515304976753</v>
      </c>
      <c r="JM205" s="82">
        <f t="shared" si="249"/>
        <v>4.0677838290321487E-9</v>
      </c>
    </row>
    <row r="206" spans="2:273" x14ac:dyDescent="0.25">
      <c r="B206" s="2">
        <v>179</v>
      </c>
      <c r="C206" s="37">
        <v>0.19975499999999999</v>
      </c>
      <c r="D206" s="37">
        <v>0.176346</v>
      </c>
      <c r="E206" s="37">
        <v>0.183751</v>
      </c>
      <c r="F206" s="37">
        <v>0.18416099999999999</v>
      </c>
      <c r="G206" s="37">
        <v>0.197163</v>
      </c>
      <c r="H206" s="37">
        <v>0.19897999999999999</v>
      </c>
      <c r="I206" s="37">
        <v>0.200993</v>
      </c>
      <c r="J206" s="37">
        <v>0.192805</v>
      </c>
      <c r="K206" s="37">
        <v>0.18726599999999999</v>
      </c>
      <c r="L206" s="37">
        <v>0.20966799999999999</v>
      </c>
      <c r="M206" s="37">
        <v>0.207786</v>
      </c>
      <c r="N206" s="37">
        <v>0.18230199999999999</v>
      </c>
      <c r="O206" s="37">
        <v>0.181751</v>
      </c>
      <c r="P206" s="37">
        <v>0.18720200000000001</v>
      </c>
      <c r="Q206" s="37">
        <v>0.20895900000000001</v>
      </c>
      <c r="S206" s="4">
        <f t="shared" si="250"/>
        <v>0.19660810832729078</v>
      </c>
      <c r="T206" s="4">
        <f t="shared" si="250"/>
        <v>0.17813617770777718</v>
      </c>
      <c r="U206" s="4">
        <f t="shared" si="250"/>
        <v>0.18225271373029053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>
        <f t="shared" si="250"/>
        <v>0.17742647672233033</v>
      </c>
      <c r="AF206" s="4">
        <f t="shared" si="250"/>
        <v>0.18641086925023201</v>
      </c>
      <c r="AG206" s="4">
        <f t="shared" si="250"/>
        <v>0.21204406444019785</v>
      </c>
      <c r="AI206" s="4">
        <f t="shared" si="251"/>
        <v>3.1468916727092067E-3</v>
      </c>
      <c r="AJ206" s="4">
        <f t="shared" si="251"/>
        <v>-1.7901777077771741E-3</v>
      </c>
      <c r="AK206" s="4">
        <f t="shared" si="251"/>
        <v>1.4982862697094645E-3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4.3245232776696618E-3</v>
      </c>
      <c r="AV206" s="4">
        <f t="shared" si="251"/>
        <v>7.9113074976799869E-4</v>
      </c>
      <c r="AW206" s="4">
        <f t="shared" si="251"/>
        <v>-3.0850644401978489E-3</v>
      </c>
      <c r="AY206" s="2">
        <f t="shared" si="243"/>
        <v>0.19660810832639075</v>
      </c>
      <c r="AZ206" s="2">
        <f t="shared" si="243"/>
        <v>0.17813616054951001</v>
      </c>
      <c r="BA206" s="2">
        <f t="shared" si="243"/>
        <v>0.18225271341973837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>
        <f t="shared" si="243"/>
        <v>0.17742647672233033</v>
      </c>
      <c r="BL206" s="2">
        <f t="shared" si="243"/>
        <v>0.18641075742280341</v>
      </c>
      <c r="BM206" s="2">
        <f t="shared" si="243"/>
        <v>0.21204406443985899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>
        <f t="shared" si="198"/>
        <v>0.19975499999999999</v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>
        <f t="shared" si="210"/>
        <v>0.181751</v>
      </c>
      <c r="DH206" s="2" t="str">
        <f t="shared" si="211"/>
        <v/>
      </c>
      <c r="DI206" s="2">
        <f t="shared" si="212"/>
        <v>0.20895900000000001</v>
      </c>
      <c r="DK206" s="2">
        <f t="shared" si="252"/>
        <v>0.43344870588235307</v>
      </c>
      <c r="DL206" s="2">
        <f t="shared" si="252"/>
        <v>0.37707782363977482</v>
      </c>
      <c r="DM206" s="2">
        <f t="shared" si="252"/>
        <v>0.32139980866580864</v>
      </c>
      <c r="DN206" s="2">
        <f t="shared" si="252"/>
        <v>0.31738643640029329</v>
      </c>
      <c r="DO206" s="2">
        <f t="shared" si="252"/>
        <v>0.34850539584723772</v>
      </c>
      <c r="DP206" s="2">
        <f t="shared" si="252"/>
        <v>0.38148016076923075</v>
      </c>
      <c r="DQ206" s="2">
        <f t="shared" si="252"/>
        <v>0.33947104884004886</v>
      </c>
      <c r="DR206" s="2">
        <f t="shared" si="252"/>
        <v>0.40808218717093059</v>
      </c>
      <c r="DS206" s="2">
        <f t="shared" si="252"/>
        <v>0.30057245073891631</v>
      </c>
      <c r="DT206" s="2">
        <f t="shared" si="252"/>
        <v>0.32087431089217289</v>
      </c>
      <c r="DU206" s="2">
        <f t="shared" si="252"/>
        <v>0.29884758128078809</v>
      </c>
      <c r="DV206" s="2">
        <f t="shared" si="252"/>
        <v>0.30644704041527621</v>
      </c>
      <c r="DW206" s="2">
        <f t="shared" si="252"/>
        <v>0.3416011419354838</v>
      </c>
      <c r="DX206" s="2">
        <f t="shared" si="252"/>
        <v>0.34874622419354834</v>
      </c>
      <c r="DY206" s="2">
        <f t="shared" si="252"/>
        <v>0.22351426501805444</v>
      </c>
      <c r="EA206" s="2">
        <f t="shared" si="241"/>
        <v>0.19492797777777773</v>
      </c>
      <c r="EB206" s="2">
        <f t="shared" si="241"/>
        <v>0.17122511722695138</v>
      </c>
      <c r="EC206" s="2">
        <f t="shared" si="241"/>
        <v>0.18256554764690552</v>
      </c>
      <c r="ED206" s="2">
        <f t="shared" si="241"/>
        <v>0.18278976892098928</v>
      </c>
      <c r="EE206" s="2">
        <f t="shared" si="241"/>
        <v>0.18690554737274523</v>
      </c>
      <c r="EF206" s="2">
        <f t="shared" si="240"/>
        <v>0.19911671009544013</v>
      </c>
      <c r="EG206" s="2">
        <f t="shared" si="240"/>
        <v>0.19419969042947055</v>
      </c>
      <c r="EH206" s="2">
        <f t="shared" si="240"/>
        <v>0.19241921836686399</v>
      </c>
      <c r="EI206" s="2">
        <f t="shared" si="240"/>
        <v>0.18850638761681077</v>
      </c>
      <c r="EJ206" s="2">
        <f t="shared" si="240"/>
        <v>0.17813759814764157</v>
      </c>
      <c r="EK206" s="2">
        <f t="shared" si="213"/>
        <v>0.19115522828885667</v>
      </c>
      <c r="EL206" s="2">
        <f t="shared" si="180"/>
        <v>0.1786981980398944</v>
      </c>
      <c r="EM206" s="2">
        <f t="shared" si="180"/>
        <v>0.16843628717781933</v>
      </c>
      <c r="EN206" s="2">
        <f t="shared" si="180"/>
        <v>0.19272640423978629</v>
      </c>
      <c r="EO206" s="2">
        <f t="shared" si="180"/>
        <v>0.22382954437167965</v>
      </c>
      <c r="EQ206" s="2">
        <f t="shared" si="253"/>
        <v>0.1967452247406048</v>
      </c>
      <c r="ER206" s="2">
        <f t="shared" si="253"/>
        <v>0.17953357954745391</v>
      </c>
      <c r="ES206" s="2">
        <f t="shared" si="253"/>
        <v>0.18220441066938589</v>
      </c>
      <c r="ET206" s="2">
        <f t="shared" si="253"/>
        <v>0.18558510977634257</v>
      </c>
      <c r="EU206" s="2">
        <f t="shared" si="253"/>
        <v>0.19068788704940959</v>
      </c>
      <c r="EV206" s="2">
        <f t="shared" si="253"/>
        <v>0.1984836955001581</v>
      </c>
      <c r="EW206" s="2">
        <f t="shared" si="253"/>
        <v>0.19806537024811677</v>
      </c>
      <c r="EX206" s="2">
        <f t="shared" si="253"/>
        <v>0.19351072687613272</v>
      </c>
      <c r="EY206" s="2">
        <f t="shared" si="253"/>
        <v>0.18465036326145209</v>
      </c>
      <c r="EZ206" s="2">
        <f t="shared" si="253"/>
        <v>0.20064484932440821</v>
      </c>
      <c r="FA206" s="2">
        <f t="shared" si="253"/>
        <v>0.20603223758660136</v>
      </c>
      <c r="FB206" s="2">
        <f t="shared" si="253"/>
        <v>0.17777857806904124</v>
      </c>
      <c r="FC206" s="2">
        <f t="shared" si="253"/>
        <v>0.17806766046869643</v>
      </c>
      <c r="FD206" s="2">
        <f t="shared" si="253"/>
        <v>0.18593622839292684</v>
      </c>
      <c r="FE206" s="2">
        <f t="shared" si="253"/>
        <v>0.21028736453520006</v>
      </c>
      <c r="FG206" s="2">
        <f t="shared" si="254"/>
        <v>0.99999966463752543</v>
      </c>
      <c r="FH206" s="2">
        <f t="shared" si="254"/>
        <v>0.99999730370838613</v>
      </c>
      <c r="FI206" s="2">
        <f t="shared" si="254"/>
        <v>0.99999813250403002</v>
      </c>
      <c r="FJ206" s="2">
        <f t="shared" si="254"/>
        <v>0.9999986162598451</v>
      </c>
      <c r="FK206" s="2">
        <f t="shared" si="254"/>
        <v>0.99999886879547362</v>
      </c>
      <c r="FL206" s="2">
        <f t="shared" si="254"/>
        <v>0.99999928491385059</v>
      </c>
      <c r="FM206" s="2">
        <f t="shared" si="254"/>
        <v>0.99999916743444983</v>
      </c>
      <c r="FN206" s="2">
        <f t="shared" si="254"/>
        <v>0.9999989174098145</v>
      </c>
      <c r="FO206" s="2">
        <f t="shared" si="254"/>
        <v>0.99999902097989224</v>
      </c>
      <c r="FP206" s="2">
        <f t="shared" si="254"/>
        <v>0.99999908135589954</v>
      </c>
      <c r="FQ206" s="2">
        <f t="shared" si="254"/>
        <v>0.99999902593044332</v>
      </c>
      <c r="FR206" s="2">
        <f t="shared" si="254"/>
        <v>0.99999885742869421</v>
      </c>
      <c r="FS206" s="2">
        <f t="shared" si="254"/>
        <v>0.99999877359682432</v>
      </c>
      <c r="FT206" s="2">
        <f t="shared" si="254"/>
        <v>0.99999874238840736</v>
      </c>
      <c r="FU206" s="2">
        <f t="shared" si="254"/>
        <v>0.99999759270676092</v>
      </c>
      <c r="FW206" s="2">
        <f t="shared" si="245"/>
        <v>0.92450315894202273</v>
      </c>
      <c r="FX206" s="2">
        <f t="shared" si="245"/>
        <v>0.83174094279513733</v>
      </c>
      <c r="FY206" s="2">
        <f t="shared" si="245"/>
        <v>0.86696605188563103</v>
      </c>
      <c r="FZ206" s="2">
        <f t="shared" si="245"/>
        <v>0.9481725097323771</v>
      </c>
      <c r="GA206" s="2">
        <f t="shared" si="245"/>
        <v>0.95134104320878199</v>
      </c>
      <c r="GB206" s="2">
        <f t="shared" si="245"/>
        <v>0.96161988155688605</v>
      </c>
      <c r="GC206" s="2">
        <f t="shared" si="245"/>
        <v>0.95824884064067284</v>
      </c>
      <c r="GD206" s="2">
        <f t="shared" si="245"/>
        <v>0.95836158756997147</v>
      </c>
      <c r="GE206" s="2">
        <f t="shared" si="245"/>
        <v>0.96774054605725601</v>
      </c>
      <c r="GF206" s="2">
        <f t="shared" si="245"/>
        <v>0.96552492771611154</v>
      </c>
      <c r="GG206" s="2">
        <f t="shared" si="245"/>
        <v>0.95925213594102021</v>
      </c>
      <c r="GH206" s="2">
        <f t="shared" si="245"/>
        <v>0.952901393058597</v>
      </c>
      <c r="GI206" s="2">
        <f t="shared" si="245"/>
        <v>0.93340553865756615</v>
      </c>
      <c r="GJ206" s="2">
        <f t="shared" si="245"/>
        <v>0.93014425130658251</v>
      </c>
      <c r="GK206" s="2">
        <f t="shared" si="245"/>
        <v>0.87027932837691113</v>
      </c>
      <c r="GM206" s="82">
        <f t="shared" si="246"/>
        <v>6.4530566411596327E-96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1.7945716025339442E-42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1.8753790350648652E-40</v>
      </c>
      <c r="HT206" s="82">
        <f t="shared" si="247"/>
        <v>2.2559967072184677E-39</v>
      </c>
      <c r="HU206" s="82">
        <f t="shared" si="247"/>
        <v>9.4397397787383541E-40</v>
      </c>
      <c r="HV206" s="82">
        <f t="shared" si="247"/>
        <v>1.2912968324819451E-65</v>
      </c>
      <c r="HW206" s="82">
        <f t="shared" si="247"/>
        <v>7.4927217273183729E-66</v>
      </c>
      <c r="HX206" s="82">
        <f t="shared" si="247"/>
        <v>8.3158862172714859E-69</v>
      </c>
      <c r="HY206" s="82">
        <f t="shared" si="247"/>
        <v>8.2889644699287724E-63</v>
      </c>
      <c r="HZ206" s="82">
        <f t="shared" si="247"/>
        <v>8.2341427257061E-95</v>
      </c>
      <c r="IA206" s="82">
        <f t="shared" si="247"/>
        <v>9.4091478377581795E-86</v>
      </c>
      <c r="IB206" s="82">
        <f t="shared" si="247"/>
        <v>4.8338857288153313E-79</v>
      </c>
      <c r="IC206" s="82">
        <f t="shared" si="247"/>
        <v>1.2003763164108583E-65</v>
      </c>
      <c r="ID206" s="82">
        <f t="shared" si="247"/>
        <v>4.5915108517099671E-71</v>
      </c>
      <c r="IE206" s="82">
        <f t="shared" si="247"/>
        <v>1.1392340196851932E-58</v>
      </c>
      <c r="IF206" s="82">
        <f t="shared" si="247"/>
        <v>7.9353432346259182E-88</v>
      </c>
      <c r="IG206" s="82">
        <f t="shared" si="247"/>
        <v>1.3242559966955708E-80</v>
      </c>
      <c r="II206" s="82">
        <f t="shared" si="248"/>
        <v>3.3013808258353693E-3</v>
      </c>
      <c r="IJ206" s="82">
        <f t="shared" si="248"/>
        <v>2.7157582263509627E-2</v>
      </c>
      <c r="IK206" s="82">
        <f t="shared" si="248"/>
        <v>1.3698568744735434E-2</v>
      </c>
      <c r="IL206" s="82">
        <f t="shared" si="248"/>
        <v>2.042017322102466E-5</v>
      </c>
      <c r="IM206" s="82">
        <f t="shared" si="248"/>
        <v>2.0466494226633072E-5</v>
      </c>
      <c r="IN206" s="82">
        <f t="shared" si="248"/>
        <v>8.7747901870280973E-6</v>
      </c>
      <c r="IO206" s="82">
        <f t="shared" si="248"/>
        <v>1.933025073297741E-5</v>
      </c>
      <c r="IP206" s="82">
        <f t="shared" si="248"/>
        <v>1.4143847998961E-7</v>
      </c>
      <c r="IQ206" s="82">
        <f t="shared" si="248"/>
        <v>1.6296117869516453E-7</v>
      </c>
      <c r="IR206" s="82">
        <f t="shared" si="248"/>
        <v>7.1700378106565493E-7</v>
      </c>
      <c r="IS206" s="82">
        <f t="shared" si="248"/>
        <v>1.4333838494715558E-5</v>
      </c>
      <c r="IT206" s="82">
        <f t="shared" si="248"/>
        <v>9.736386836402913E-6</v>
      </c>
      <c r="IU206" s="82">
        <f t="shared" si="248"/>
        <v>1.7358378102828693E-4</v>
      </c>
      <c r="IV206" s="82">
        <f t="shared" si="248"/>
        <v>9.3044693342028209E-2</v>
      </c>
      <c r="IW206" s="82">
        <f t="shared" si="248"/>
        <v>6.3946358998441214E-10</v>
      </c>
      <c r="IY206" s="82">
        <f t="shared" si="249"/>
        <v>3.3013808258353693E-3</v>
      </c>
      <c r="IZ206" s="82">
        <f t="shared" si="249"/>
        <v>2.7157582263509627E-2</v>
      </c>
      <c r="JA206" s="82">
        <f t="shared" si="249"/>
        <v>1.3698568744735434E-2</v>
      </c>
      <c r="JB206" s="82">
        <f t="shared" si="249"/>
        <v>2.042017322102466E-5</v>
      </c>
      <c r="JC206" s="82">
        <f t="shared" si="249"/>
        <v>2.0466494226633072E-5</v>
      </c>
      <c r="JD206" s="82">
        <f t="shared" si="249"/>
        <v>8.7747901870280973E-6</v>
      </c>
      <c r="JE206" s="82">
        <f t="shared" si="249"/>
        <v>1.933025073297741E-5</v>
      </c>
      <c r="JF206" s="82">
        <f t="shared" si="249"/>
        <v>1.4143847998961E-7</v>
      </c>
      <c r="JG206" s="82">
        <f t="shared" si="249"/>
        <v>1.6296117869516453E-7</v>
      </c>
      <c r="JH206" s="82">
        <f t="shared" si="249"/>
        <v>7.1700378106565493E-7</v>
      </c>
      <c r="JI206" s="82">
        <f t="shared" si="249"/>
        <v>1.4333838494715558E-5</v>
      </c>
      <c r="JJ206" s="82">
        <f t="shared" si="249"/>
        <v>9.736386836402913E-6</v>
      </c>
      <c r="JK206" s="82">
        <f t="shared" si="249"/>
        <v>1.7358378102828693E-4</v>
      </c>
      <c r="JL206" s="82">
        <f t="shared" si="249"/>
        <v>9.3044693342028209E-2</v>
      </c>
      <c r="JM206" s="82">
        <f t="shared" si="249"/>
        <v>6.3946358998441214E-10</v>
      </c>
    </row>
    <row r="207" spans="2:273" x14ac:dyDescent="0.25">
      <c r="B207" s="2">
        <v>180</v>
      </c>
      <c r="C207" s="37">
        <v>0.19519800000000001</v>
      </c>
      <c r="D207" s="37">
        <v>0.17695</v>
      </c>
      <c r="E207" s="37">
        <v>0.18234300000000001</v>
      </c>
      <c r="F207" s="37">
        <v>0.18992300000000001</v>
      </c>
      <c r="G207" s="37">
        <v>0.19522</v>
      </c>
      <c r="H207" s="37">
        <v>0.19985900000000001</v>
      </c>
      <c r="I207" s="37">
        <v>0.203879</v>
      </c>
      <c r="J207" s="37">
        <v>0.19733899999999999</v>
      </c>
      <c r="K207" s="37">
        <v>0.17876500000000001</v>
      </c>
      <c r="L207" s="37">
        <v>0.20732100000000001</v>
      </c>
      <c r="M207" s="37">
        <v>0.20949100000000001</v>
      </c>
      <c r="N207" s="37">
        <v>0.187501</v>
      </c>
      <c r="O207" s="37">
        <v>0.18455199999999999</v>
      </c>
      <c r="P207" s="37">
        <v>0.18798799999999999</v>
      </c>
      <c r="Q207" s="37">
        <v>0.21460099999999999</v>
      </c>
      <c r="S207" s="4">
        <f t="shared" si="250"/>
        <v>0.1963338995158404</v>
      </c>
      <c r="T207" s="4">
        <f t="shared" si="250"/>
        <v>0.17782538667012945</v>
      </c>
      <c r="U207" s="4">
        <f t="shared" si="250"/>
        <v>0.18202226382666722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>
        <f t="shared" si="250"/>
        <v>0.17710458934427303</v>
      </c>
      <c r="AF207" s="4">
        <f t="shared" si="250"/>
        <v>0.18589234125330764</v>
      </c>
      <c r="AG207" s="4">
        <f t="shared" si="250"/>
        <v>0.21141586488558603</v>
      </c>
      <c r="AI207" s="4">
        <f t="shared" si="251"/>
        <v>-1.1358995158403939E-3</v>
      </c>
      <c r="AJ207" s="4">
        <f t="shared" si="251"/>
        <v>-8.753866701294577E-4</v>
      </c>
      <c r="AK207" s="4">
        <f t="shared" si="251"/>
        <v>3.2073617333278071E-4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7.4474106557269604E-3</v>
      </c>
      <c r="AV207" s="4">
        <f t="shared" si="251"/>
        <v>2.0956587466923471E-3</v>
      </c>
      <c r="AW207" s="4">
        <f t="shared" si="251"/>
        <v>3.1851351144139561E-3</v>
      </c>
      <c r="AY207" s="2">
        <f t="shared" si="243"/>
        <v>0.19633389951566516</v>
      </c>
      <c r="AZ207" s="2">
        <f t="shared" si="243"/>
        <v>0.17782538276961551</v>
      </c>
      <c r="BA207" s="2">
        <f t="shared" si="243"/>
        <v>0.18202226376130334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>
        <f t="shared" si="243"/>
        <v>0.17710458934427303</v>
      </c>
      <c r="BL207" s="2">
        <f t="shared" si="243"/>
        <v>0.18589229522828227</v>
      </c>
      <c r="BM207" s="2">
        <f t="shared" si="243"/>
        <v>0.21141586488555672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>
        <f t="shared" si="198"/>
        <v>0.19519800000000001</v>
      </c>
      <c r="CV207" s="2" t="str">
        <f t="shared" si="199"/>
        <v/>
      </c>
      <c r="CW207" s="2">
        <f t="shared" si="200"/>
        <v>0.18234300000000001</v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>
        <f t="shared" si="210"/>
        <v>0.18455199999999999</v>
      </c>
      <c r="DH207" s="2" t="str">
        <f t="shared" si="211"/>
        <v/>
      </c>
      <c r="DI207" s="2">
        <f t="shared" si="212"/>
        <v>0.21460099999999999</v>
      </c>
      <c r="DK207" s="2">
        <f t="shared" si="252"/>
        <v>0.43444980392156879</v>
      </c>
      <c r="DL207" s="2">
        <f t="shared" si="252"/>
        <v>0.37785111454033771</v>
      </c>
      <c r="DM207" s="2">
        <f t="shared" si="252"/>
        <v>0.32188139296439294</v>
      </c>
      <c r="DN207" s="2">
        <f t="shared" si="252"/>
        <v>0.31778833834310849</v>
      </c>
      <c r="DO207" s="2">
        <f t="shared" si="252"/>
        <v>0.34909197738227665</v>
      </c>
      <c r="DP207" s="2">
        <f t="shared" si="252"/>
        <v>0.38220689538461539</v>
      </c>
      <c r="DQ207" s="2">
        <f t="shared" si="252"/>
        <v>0.33992071245421246</v>
      </c>
      <c r="DR207" s="2">
        <f t="shared" si="252"/>
        <v>0.40892889084167583</v>
      </c>
      <c r="DS207" s="2">
        <f t="shared" si="252"/>
        <v>0.30082415566502468</v>
      </c>
      <c r="DT207" s="2">
        <f t="shared" si="252"/>
        <v>0.32131860344827579</v>
      </c>
      <c r="DU207" s="2">
        <f t="shared" si="252"/>
        <v>0.29915900591132999</v>
      </c>
      <c r="DV207" s="2">
        <f t="shared" si="252"/>
        <v>0.30684370226177227</v>
      </c>
      <c r="DW207" s="2">
        <f t="shared" si="252"/>
        <v>0.34217088709677412</v>
      </c>
      <c r="DX207" s="2">
        <f t="shared" si="252"/>
        <v>0.34927042540322578</v>
      </c>
      <c r="DY207" s="2">
        <f t="shared" si="252"/>
        <v>0.22321422354743403</v>
      </c>
      <c r="EA207" s="2">
        <f t="shared" si="241"/>
        <v>0.19460437777777773</v>
      </c>
      <c r="EB207" s="2">
        <f t="shared" si="241"/>
        <v>0.1707033459818208</v>
      </c>
      <c r="EC207" s="2">
        <f t="shared" si="241"/>
        <v>0.18234322447972409</v>
      </c>
      <c r="ED207" s="2">
        <f t="shared" si="241"/>
        <v>0.18240358183409938</v>
      </c>
      <c r="EE207" s="2">
        <f t="shared" si="241"/>
        <v>0.18655617654276854</v>
      </c>
      <c r="EF207" s="2">
        <f t="shared" si="240"/>
        <v>0.19884066642629908</v>
      </c>
      <c r="EG207" s="2">
        <f t="shared" si="240"/>
        <v>0.19383339292854496</v>
      </c>
      <c r="EH207" s="2">
        <f t="shared" si="240"/>
        <v>0.19203883883234721</v>
      </c>
      <c r="EI207" s="2">
        <f t="shared" si="240"/>
        <v>0.18823636949526207</v>
      </c>
      <c r="EJ207" s="2">
        <f t="shared" si="240"/>
        <v>0.17782436065720203</v>
      </c>
      <c r="EK207" s="2">
        <f t="shared" si="213"/>
        <v>0.19103659681132235</v>
      </c>
      <c r="EL207" s="2">
        <f t="shared" si="180"/>
        <v>0.17841706047241285</v>
      </c>
      <c r="EM207" s="2">
        <f t="shared" si="180"/>
        <v>0.1679423622245711</v>
      </c>
      <c r="EN207" s="2">
        <f t="shared" si="180"/>
        <v>0.1923263308906582</v>
      </c>
      <c r="EO207" s="2">
        <f t="shared" si="180"/>
        <v>0.22347119287846084</v>
      </c>
      <c r="EQ207" s="2">
        <f t="shared" si="253"/>
        <v>0.1964626297529419</v>
      </c>
      <c r="ER207" s="2">
        <f t="shared" si="253"/>
        <v>0.17913877703747605</v>
      </c>
      <c r="ES207" s="2">
        <f t="shared" si="253"/>
        <v>0.18197707568564123</v>
      </c>
      <c r="ET207" s="2">
        <f t="shared" si="253"/>
        <v>0.18523577184880635</v>
      </c>
      <c r="EU207" s="2">
        <f t="shared" si="253"/>
        <v>0.19038597615688185</v>
      </c>
      <c r="EV207" s="2">
        <f t="shared" si="253"/>
        <v>0.19819997631138536</v>
      </c>
      <c r="EW207" s="2">
        <f t="shared" si="253"/>
        <v>0.19774627156719965</v>
      </c>
      <c r="EX207" s="2">
        <f t="shared" si="253"/>
        <v>0.19314336483183769</v>
      </c>
      <c r="EY207" s="2">
        <f t="shared" si="253"/>
        <v>0.1843340615784323</v>
      </c>
      <c r="EZ207" s="2">
        <f t="shared" si="253"/>
        <v>0.20060128739606908</v>
      </c>
      <c r="FA207" s="2">
        <f t="shared" si="253"/>
        <v>0.20609560533975438</v>
      </c>
      <c r="FB207" s="2">
        <f t="shared" si="253"/>
        <v>0.17748605718086347</v>
      </c>
      <c r="FC207" s="2">
        <f t="shared" si="253"/>
        <v>0.17770054996784357</v>
      </c>
      <c r="FD207" s="2">
        <f t="shared" si="253"/>
        <v>0.18545141074642524</v>
      </c>
      <c r="FE207" s="2">
        <f t="shared" si="253"/>
        <v>0.20977705195614665</v>
      </c>
      <c r="FG207" s="2">
        <f t="shared" si="254"/>
        <v>0.99999969414577905</v>
      </c>
      <c r="FH207" s="2">
        <f t="shared" si="254"/>
        <v>0.99999754095223869</v>
      </c>
      <c r="FI207" s="2">
        <f t="shared" si="254"/>
        <v>0.99999829682315311</v>
      </c>
      <c r="FJ207" s="2">
        <f t="shared" si="254"/>
        <v>0.99999873801382622</v>
      </c>
      <c r="FK207" s="2">
        <f t="shared" si="254"/>
        <v>0.99999896832910773</v>
      </c>
      <c r="FL207" s="2">
        <f t="shared" si="254"/>
        <v>0.99999934783363964</v>
      </c>
      <c r="FM207" s="2">
        <f t="shared" si="254"/>
        <v>0.9999992406911381</v>
      </c>
      <c r="FN207" s="2">
        <f t="shared" si="254"/>
        <v>0.99999901266592217</v>
      </c>
      <c r="FO207" s="2">
        <f t="shared" si="254"/>
        <v>0.99999910712297291</v>
      </c>
      <c r="FP207" s="2">
        <f t="shared" si="254"/>
        <v>0.99999916218655516</v>
      </c>
      <c r="FQ207" s="2">
        <f t="shared" si="254"/>
        <v>0.99999911163792987</v>
      </c>
      <c r="FR207" s="2">
        <f t="shared" si="254"/>
        <v>0.99999895796247962</v>
      </c>
      <c r="FS207" s="2">
        <f t="shared" si="254"/>
        <v>0.99999888150688965</v>
      </c>
      <c r="FT207" s="2">
        <f t="shared" si="254"/>
        <v>0.99999885304446889</v>
      </c>
      <c r="FU207" s="2">
        <f t="shared" si="254"/>
        <v>0.99999780452200737</v>
      </c>
      <c r="FW207" s="2">
        <f t="shared" si="245"/>
        <v>0.93068561382728998</v>
      </c>
      <c r="FX207" s="2">
        <f t="shared" si="245"/>
        <v>0.84423989177930747</v>
      </c>
      <c r="FY207" s="2">
        <f t="shared" si="245"/>
        <v>0.87723456089246143</v>
      </c>
      <c r="FZ207" s="2">
        <f t="shared" si="245"/>
        <v>0.95251622888226539</v>
      </c>
      <c r="GA207" s="2">
        <f t="shared" si="245"/>
        <v>0.95543168648895949</v>
      </c>
      <c r="GB207" s="2">
        <f t="shared" si="245"/>
        <v>0.96487830880450909</v>
      </c>
      <c r="GC207" s="2">
        <f t="shared" si="245"/>
        <v>0.96178209090721301</v>
      </c>
      <c r="GD207" s="2">
        <f t="shared" si="245"/>
        <v>0.96188567597751984</v>
      </c>
      <c r="GE207" s="2">
        <f t="shared" si="245"/>
        <v>0.97049527970692639</v>
      </c>
      <c r="GF207" s="2">
        <f t="shared" si="245"/>
        <v>0.96846269409535302</v>
      </c>
      <c r="GG207" s="2">
        <f t="shared" si="245"/>
        <v>0.96270378555592862</v>
      </c>
      <c r="GH207" s="2">
        <f t="shared" si="245"/>
        <v>0.95686680880798058</v>
      </c>
      <c r="GI207" s="2">
        <f t="shared" si="245"/>
        <v>0.93890715031730876</v>
      </c>
      <c r="GJ207" s="2">
        <f t="shared" si="245"/>
        <v>0.93589678647693875</v>
      </c>
      <c r="GK207" s="2">
        <f t="shared" si="245"/>
        <v>0.88032739674015092</v>
      </c>
      <c r="GM207" s="82">
        <f t="shared" si="246"/>
        <v>1.958827279389669E-97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2.7516627835080169E-43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8.8374698677918089E-42</v>
      </c>
      <c r="HT207" s="82">
        <f t="shared" si="247"/>
        <v>6.4364478993478414E-41</v>
      </c>
      <c r="HU207" s="82">
        <f t="shared" si="247"/>
        <v>3.1552422983653675E-41</v>
      </c>
      <c r="HV207" s="82">
        <f t="shared" si="247"/>
        <v>9.6782611255392382E-68</v>
      </c>
      <c r="HW207" s="82">
        <f t="shared" si="247"/>
        <v>6.219100492941942E-68</v>
      </c>
      <c r="HX207" s="82">
        <f t="shared" si="247"/>
        <v>7.431085935340759E-71</v>
      </c>
      <c r="HY207" s="82">
        <f t="shared" si="247"/>
        <v>9.680219868970657E-65</v>
      </c>
      <c r="HZ207" s="82">
        <f t="shared" si="247"/>
        <v>9.5835319641666591E-98</v>
      </c>
      <c r="IA207" s="82">
        <f t="shared" si="247"/>
        <v>2.606719469345383E-88</v>
      </c>
      <c r="IB207" s="82">
        <f t="shared" si="247"/>
        <v>2.0615741468728407E-81</v>
      </c>
      <c r="IC207" s="82">
        <f t="shared" si="247"/>
        <v>1.225329836650594E-67</v>
      </c>
      <c r="ID207" s="82">
        <f t="shared" si="247"/>
        <v>2.7631405425487896E-73</v>
      </c>
      <c r="IE207" s="82">
        <f t="shared" si="247"/>
        <v>1.2849625431854725E-60</v>
      </c>
      <c r="IF207" s="82">
        <f t="shared" si="247"/>
        <v>6.4070918763358566E-91</v>
      </c>
      <c r="IG207" s="82">
        <f t="shared" si="247"/>
        <v>1.2435233055694511E-83</v>
      </c>
      <c r="II207" s="82">
        <f t="shared" si="248"/>
        <v>2.3174564022496731E-3</v>
      </c>
      <c r="IJ207" s="82">
        <f t="shared" si="248"/>
        <v>1.9461244087706421E-2</v>
      </c>
      <c r="IK207" s="82">
        <f t="shared" si="248"/>
        <v>9.704065168444808E-3</v>
      </c>
      <c r="IL207" s="82">
        <f t="shared" si="248"/>
        <v>1.1064895454479219E-5</v>
      </c>
      <c r="IM207" s="82">
        <f t="shared" si="248"/>
        <v>1.1246532949468737E-5</v>
      </c>
      <c r="IN207" s="82">
        <f t="shared" si="248"/>
        <v>4.8202523208981811E-6</v>
      </c>
      <c r="IO207" s="82">
        <f t="shared" si="248"/>
        <v>1.0921455713172167E-5</v>
      </c>
      <c r="IP207" s="82">
        <f t="shared" si="248"/>
        <v>6.028837721055387E-8</v>
      </c>
      <c r="IQ207" s="82">
        <f t="shared" si="248"/>
        <v>7.4857090230880868E-8</v>
      </c>
      <c r="IR207" s="82">
        <f t="shared" si="248"/>
        <v>3.5114951240541331E-7</v>
      </c>
      <c r="IS207" s="82">
        <f t="shared" si="248"/>
        <v>7.9996900023796645E-6</v>
      </c>
      <c r="IT207" s="82">
        <f t="shared" si="248"/>
        <v>5.1542889439818121E-6</v>
      </c>
      <c r="IU207" s="82">
        <f t="shared" si="248"/>
        <v>1.0206476445306498E-4</v>
      </c>
      <c r="IV207" s="82">
        <f t="shared" si="248"/>
        <v>8.1981581103970608E-2</v>
      </c>
      <c r="IW207" s="82">
        <f t="shared" si="248"/>
        <v>9.2095867546339879E-11</v>
      </c>
      <c r="IY207" s="82">
        <f t="shared" si="249"/>
        <v>2.3174564022496731E-3</v>
      </c>
      <c r="IZ207" s="82">
        <f t="shared" si="249"/>
        <v>1.9461244087706421E-2</v>
      </c>
      <c r="JA207" s="82">
        <f t="shared" si="249"/>
        <v>9.704065168444808E-3</v>
      </c>
      <c r="JB207" s="82">
        <f t="shared" si="249"/>
        <v>1.1064895454479219E-5</v>
      </c>
      <c r="JC207" s="82">
        <f t="shared" si="249"/>
        <v>1.1246532949468737E-5</v>
      </c>
      <c r="JD207" s="82">
        <f t="shared" si="249"/>
        <v>4.8202523208981811E-6</v>
      </c>
      <c r="JE207" s="82">
        <f t="shared" si="249"/>
        <v>1.0921455713172167E-5</v>
      </c>
      <c r="JF207" s="82">
        <f t="shared" si="249"/>
        <v>6.028837721055387E-8</v>
      </c>
      <c r="JG207" s="82">
        <f t="shared" si="249"/>
        <v>7.4857090230880868E-8</v>
      </c>
      <c r="JH207" s="82">
        <f t="shared" si="249"/>
        <v>3.5114951240541331E-7</v>
      </c>
      <c r="JI207" s="82">
        <f t="shared" si="249"/>
        <v>7.9996900023796645E-6</v>
      </c>
      <c r="JJ207" s="82">
        <f t="shared" si="249"/>
        <v>5.1542889439818121E-6</v>
      </c>
      <c r="JK207" s="82">
        <f t="shared" si="249"/>
        <v>1.0206476445306498E-4</v>
      </c>
      <c r="JL207" s="82">
        <f t="shared" si="249"/>
        <v>8.1981581103970608E-2</v>
      </c>
      <c r="JM207" s="82">
        <f t="shared" si="249"/>
        <v>9.2095867546339879E-11</v>
      </c>
    </row>
    <row r="208" spans="2:273" x14ac:dyDescent="0.25">
      <c r="B208" s="2">
        <v>181</v>
      </c>
      <c r="C208" s="37">
        <v>0.20069500000000001</v>
      </c>
      <c r="D208" s="37">
        <v>0.176011</v>
      </c>
      <c r="E208" s="37">
        <v>0.181894</v>
      </c>
      <c r="F208" s="37">
        <v>0.18446399999999999</v>
      </c>
      <c r="G208" s="37">
        <v>0.19528599999999999</v>
      </c>
      <c r="H208" s="37">
        <v>0.19847899999999999</v>
      </c>
      <c r="I208" s="37">
        <v>0.20284199999999999</v>
      </c>
      <c r="J208" s="37">
        <v>0.18992400000000001</v>
      </c>
      <c r="K208" s="37">
        <v>0.181814</v>
      </c>
      <c r="L208" s="37">
        <v>0.20541999999999999</v>
      </c>
      <c r="M208" s="37">
        <v>0.206953</v>
      </c>
      <c r="N208" s="37">
        <v>0.185915</v>
      </c>
      <c r="O208" s="37">
        <v>0.188531</v>
      </c>
      <c r="P208" s="37">
        <v>0.18629100000000001</v>
      </c>
      <c r="Q208" s="37">
        <v>0.20663100000000001</v>
      </c>
      <c r="S208" s="4">
        <f t="shared" si="250"/>
        <v>0.19605930286806117</v>
      </c>
      <c r="T208" s="4">
        <f t="shared" si="250"/>
        <v>0.17751121020986968</v>
      </c>
      <c r="U208" s="4">
        <f t="shared" si="250"/>
        <v>0.18179196875840997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0.18537596626061834</v>
      </c>
      <c r="AG208" s="4">
        <f t="shared" si="250"/>
        <v>0.21079402222153634</v>
      </c>
      <c r="AI208" s="4">
        <f t="shared" si="251"/>
        <v>4.6356971319388429E-3</v>
      </c>
      <c r="AJ208" s="4">
        <f t="shared" si="251"/>
        <v>-1.500210209869679E-3</v>
      </c>
      <c r="AK208" s="4">
        <f t="shared" si="251"/>
        <v>1.0203124159002819E-4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9.1503373938167654E-4</v>
      </c>
      <c r="AW208" s="4">
        <f t="shared" si="251"/>
        <v>-4.1630222215363333E-3</v>
      </c>
      <c r="AY208" s="2">
        <f t="shared" si="243"/>
        <v>0.19605930286802895</v>
      </c>
      <c r="AZ208" s="2">
        <f t="shared" si="243"/>
        <v>0.1775112093905119</v>
      </c>
      <c r="BA208" s="2">
        <f t="shared" si="243"/>
        <v>0.18179196874560333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0.18537594787249395</v>
      </c>
      <c r="BM208" s="2">
        <f t="shared" si="243"/>
        <v>0.21079402222153407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>
        <f t="shared" si="198"/>
        <v>0.20069500000000001</v>
      </c>
      <c r="CV208" s="2" t="str">
        <f t="shared" si="199"/>
        <v/>
      </c>
      <c r="CW208" s="2">
        <f t="shared" si="200"/>
        <v>0.181894</v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 t="str">
        <f t="shared" si="211"/>
        <v/>
      </c>
      <c r="DI208" s="2">
        <f t="shared" si="212"/>
        <v>0.20663100000000001</v>
      </c>
      <c r="DK208" s="2">
        <f t="shared" si="252"/>
        <v>0.43545090196078445</v>
      </c>
      <c r="DL208" s="2">
        <f t="shared" si="252"/>
        <v>0.37862440544090054</v>
      </c>
      <c r="DM208" s="2">
        <f t="shared" si="252"/>
        <v>0.32236297726297725</v>
      </c>
      <c r="DN208" s="2">
        <f t="shared" si="252"/>
        <v>0.3181902402859238</v>
      </c>
      <c r="DO208" s="2">
        <f t="shared" si="252"/>
        <v>0.34967855891731559</v>
      </c>
      <c r="DP208" s="2">
        <f t="shared" si="252"/>
        <v>0.38293363000000002</v>
      </c>
      <c r="DQ208" s="2">
        <f t="shared" si="252"/>
        <v>0.34037037606837606</v>
      </c>
      <c r="DR208" s="2">
        <f t="shared" si="252"/>
        <v>0.40977559451242113</v>
      </c>
      <c r="DS208" s="2">
        <f t="shared" si="252"/>
        <v>0.30107586059113306</v>
      </c>
      <c r="DT208" s="2">
        <f t="shared" si="252"/>
        <v>0.32176289600437868</v>
      </c>
      <c r="DU208" s="2">
        <f t="shared" si="252"/>
        <v>0.29947043054187183</v>
      </c>
      <c r="DV208" s="2">
        <f t="shared" si="252"/>
        <v>0.30724036410826838</v>
      </c>
      <c r="DW208" s="2">
        <f t="shared" si="252"/>
        <v>0.34274063225806445</v>
      </c>
      <c r="DX208" s="2">
        <f t="shared" si="252"/>
        <v>0.34979462661290317</v>
      </c>
      <c r="DY208" s="2">
        <f t="shared" si="252"/>
        <v>0.2229141820768136</v>
      </c>
      <c r="EA208" s="2">
        <f t="shared" si="241"/>
        <v>0.19428077777777772</v>
      </c>
      <c r="EB208" s="2">
        <f t="shared" si="241"/>
        <v>0.17018157473669024</v>
      </c>
      <c r="EC208" s="2">
        <f t="shared" si="241"/>
        <v>0.18212090131254263</v>
      </c>
      <c r="ED208" s="2">
        <f t="shared" si="241"/>
        <v>0.18201739474720946</v>
      </c>
      <c r="EE208" s="2">
        <f t="shared" si="241"/>
        <v>0.18620680571279186</v>
      </c>
      <c r="EF208" s="2">
        <f t="shared" si="240"/>
        <v>0.19856462275715803</v>
      </c>
      <c r="EG208" s="2">
        <f t="shared" si="240"/>
        <v>0.19346709542761936</v>
      </c>
      <c r="EH208" s="2">
        <f t="shared" si="240"/>
        <v>0.19165845929783043</v>
      </c>
      <c r="EI208" s="2">
        <f t="shared" si="240"/>
        <v>0.18796635137371337</v>
      </c>
      <c r="EJ208" s="2">
        <f t="shared" si="240"/>
        <v>0.17751112316676251</v>
      </c>
      <c r="EK208" s="2">
        <f t="shared" si="213"/>
        <v>0.19091796533378805</v>
      </c>
      <c r="EL208" s="2">
        <f t="shared" si="180"/>
        <v>0.17813592290493127</v>
      </c>
      <c r="EM208" s="2">
        <f t="shared" si="180"/>
        <v>0.16744843727132286</v>
      </c>
      <c r="EN208" s="2">
        <f t="shared" si="180"/>
        <v>0.19192625754153014</v>
      </c>
      <c r="EO208" s="2">
        <f t="shared" si="180"/>
        <v>0.22311284138524201</v>
      </c>
      <c r="EQ208" s="2">
        <f t="shared" si="253"/>
        <v>0.19618003476527898</v>
      </c>
      <c r="ER208" s="2">
        <f t="shared" si="253"/>
        <v>0.17874397452749818</v>
      </c>
      <c r="ES208" s="2">
        <f t="shared" si="253"/>
        <v>0.18174974070189653</v>
      </c>
      <c r="ET208" s="2">
        <f t="shared" si="253"/>
        <v>0.18488643392127013</v>
      </c>
      <c r="EU208" s="2">
        <f t="shared" si="253"/>
        <v>0.19008406526435415</v>
      </c>
      <c r="EV208" s="2">
        <f t="shared" si="253"/>
        <v>0.19791625712261265</v>
      </c>
      <c r="EW208" s="2">
        <f t="shared" si="253"/>
        <v>0.19742717288628253</v>
      </c>
      <c r="EX208" s="2">
        <f t="shared" si="253"/>
        <v>0.1927760027875427</v>
      </c>
      <c r="EY208" s="2">
        <f t="shared" si="253"/>
        <v>0.18401775989541247</v>
      </c>
      <c r="EZ208" s="2">
        <f t="shared" si="253"/>
        <v>0.20055772546772996</v>
      </c>
      <c r="FA208" s="2">
        <f t="shared" si="253"/>
        <v>0.2061589730929074</v>
      </c>
      <c r="FB208" s="2">
        <f t="shared" si="253"/>
        <v>0.17719353629268567</v>
      </c>
      <c r="FC208" s="2">
        <f t="shared" si="253"/>
        <v>0.17733343946699071</v>
      </c>
      <c r="FD208" s="2">
        <f t="shared" si="253"/>
        <v>0.18496659309992364</v>
      </c>
      <c r="FE208" s="2">
        <f t="shared" si="253"/>
        <v>0.20926673937709325</v>
      </c>
      <c r="FG208" s="2">
        <f t="shared" si="254"/>
        <v>0.99999972105762769</v>
      </c>
      <c r="FH208" s="2">
        <f t="shared" si="254"/>
        <v>0.99999775732130203</v>
      </c>
      <c r="FI208" s="2">
        <f t="shared" si="254"/>
        <v>0.99999844668402149</v>
      </c>
      <c r="FJ208" s="2">
        <f t="shared" si="254"/>
        <v>0.99999884905480263</v>
      </c>
      <c r="FK208" s="2">
        <f t="shared" si="254"/>
        <v>0.99999905910487819</v>
      </c>
      <c r="FL208" s="2">
        <f t="shared" si="254"/>
        <v>0.99999940521717623</v>
      </c>
      <c r="FM208" s="2">
        <f t="shared" si="254"/>
        <v>0.99999930750204125</v>
      </c>
      <c r="FN208" s="2">
        <f t="shared" si="254"/>
        <v>0.99999909954054078</v>
      </c>
      <c r="FO208" s="2">
        <f t="shared" si="254"/>
        <v>0.99999918568640911</v>
      </c>
      <c r="FP208" s="2">
        <f t="shared" si="254"/>
        <v>0.99999923590500062</v>
      </c>
      <c r="FQ208" s="2">
        <f t="shared" si="254"/>
        <v>0.99999918980409952</v>
      </c>
      <c r="FR208" s="2">
        <f t="shared" si="254"/>
        <v>0.99999904965039921</v>
      </c>
      <c r="FS208" s="2">
        <f t="shared" si="254"/>
        <v>0.99999897992205922</v>
      </c>
      <c r="FT208" s="2">
        <f t="shared" si="254"/>
        <v>0.99999895396401783</v>
      </c>
      <c r="FU208" s="2">
        <f t="shared" si="254"/>
        <v>0.9999979976998864</v>
      </c>
      <c r="FW208" s="2">
        <f t="shared" si="245"/>
        <v>0.93639661688146647</v>
      </c>
      <c r="FX208" s="2">
        <f t="shared" si="245"/>
        <v>0.85597114857842105</v>
      </c>
      <c r="FY208" s="2">
        <f t="shared" si="245"/>
        <v>0.88681394996033081</v>
      </c>
      <c r="FZ208" s="2">
        <f t="shared" si="245"/>
        <v>0.95651259317546633</v>
      </c>
      <c r="GA208" s="2">
        <f t="shared" si="245"/>
        <v>0.95919318991750191</v>
      </c>
      <c r="GB208" s="2">
        <f t="shared" si="245"/>
        <v>0.96786934265902713</v>
      </c>
      <c r="GC208" s="2">
        <f t="shared" si="245"/>
        <v>0.96502724761610792</v>
      </c>
      <c r="GD208" s="2">
        <f t="shared" si="245"/>
        <v>0.9651223560375054</v>
      </c>
      <c r="GE208" s="2">
        <f t="shared" si="245"/>
        <v>0.97302133609059505</v>
      </c>
      <c r="GF208" s="2">
        <f t="shared" si="245"/>
        <v>0.97115759920820488</v>
      </c>
      <c r="GG208" s="2">
        <f t="shared" si="245"/>
        <v>0.96587345635798605</v>
      </c>
      <c r="GH208" s="2">
        <f t="shared" si="245"/>
        <v>0.96051219587840408</v>
      </c>
      <c r="GI208" s="2">
        <f t="shared" si="245"/>
        <v>0.94398153112300143</v>
      </c>
      <c r="GJ208" s="2">
        <f t="shared" si="245"/>
        <v>0.94120555092719871</v>
      </c>
      <c r="GK208" s="2">
        <f t="shared" si="245"/>
        <v>0.8896957973213302</v>
      </c>
      <c r="GM208" s="82">
        <f t="shared" si="246"/>
        <v>5.7826231321866658E-99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4.1423838894393788E-44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3.9577889961061335E-43</v>
      </c>
      <c r="HT208" s="82">
        <f t="shared" si="247"/>
        <v>1.7109261393623849E-42</v>
      </c>
      <c r="HU208" s="82">
        <f t="shared" si="247"/>
        <v>9.892418259227153E-43</v>
      </c>
      <c r="HV208" s="82">
        <f t="shared" si="247"/>
        <v>6.6982471049066958E-70</v>
      </c>
      <c r="HW208" s="82">
        <f t="shared" si="247"/>
        <v>4.7834886224579528E-70</v>
      </c>
      <c r="HX208" s="82">
        <f t="shared" si="247"/>
        <v>6.1874192417461106E-73</v>
      </c>
      <c r="HY208" s="82">
        <f t="shared" si="247"/>
        <v>1.0551731935715499E-66</v>
      </c>
      <c r="HZ208" s="82">
        <f t="shared" si="247"/>
        <v>1.0046493037344777E-100</v>
      </c>
      <c r="IA208" s="82">
        <f t="shared" si="247"/>
        <v>6.6132009982043877E-91</v>
      </c>
      <c r="IB208" s="82">
        <f t="shared" si="247"/>
        <v>8.0991974725404557E-84</v>
      </c>
      <c r="IC208" s="82">
        <f t="shared" si="247"/>
        <v>1.1662634534605658E-69</v>
      </c>
      <c r="ID208" s="82">
        <f t="shared" si="247"/>
        <v>1.5346014066856447E-75</v>
      </c>
      <c r="IE208" s="82">
        <f t="shared" si="247"/>
        <v>1.3446269758237881E-62</v>
      </c>
      <c r="IF208" s="82">
        <f t="shared" si="247"/>
        <v>4.5638520258490898E-94</v>
      </c>
      <c r="IG208" s="82">
        <f t="shared" si="247"/>
        <v>1.0245090869032409E-86</v>
      </c>
      <c r="II208" s="82">
        <f t="shared" si="248"/>
        <v>1.6092002771936143E-3</v>
      </c>
      <c r="IJ208" s="82">
        <f t="shared" si="248"/>
        <v>1.374315184275331E-2</v>
      </c>
      <c r="IK208" s="82">
        <f t="shared" si="248"/>
        <v>6.7827276630108057E-3</v>
      </c>
      <c r="IL208" s="82">
        <f t="shared" si="248"/>
        <v>5.8916864152409193E-6</v>
      </c>
      <c r="IM208" s="82">
        <f t="shared" si="248"/>
        <v>6.0776542020222591E-6</v>
      </c>
      <c r="IN208" s="82">
        <f t="shared" si="248"/>
        <v>2.6070624473756615E-6</v>
      </c>
      <c r="IO208" s="82">
        <f t="shared" si="248"/>
        <v>6.0778458996362846E-6</v>
      </c>
      <c r="IP208" s="82">
        <f t="shared" si="248"/>
        <v>2.5108436306802933E-8</v>
      </c>
      <c r="IQ208" s="82">
        <f t="shared" si="248"/>
        <v>3.372087896045661E-8</v>
      </c>
      <c r="IR208" s="82">
        <f t="shared" si="248"/>
        <v>1.6887696563030688E-7</v>
      </c>
      <c r="IS208" s="82">
        <f t="shared" si="248"/>
        <v>4.3964935592178469E-6</v>
      </c>
      <c r="IT208" s="82">
        <f t="shared" si="248"/>
        <v>2.6808565160706737E-6</v>
      </c>
      <c r="IU208" s="82">
        <f t="shared" si="248"/>
        <v>5.9041232112637365E-5</v>
      </c>
      <c r="IV208" s="82">
        <f t="shared" si="248"/>
        <v>7.201012237410509E-2</v>
      </c>
      <c r="IW208" s="82">
        <f t="shared" si="248"/>
        <v>1.2150367288546376E-11</v>
      </c>
      <c r="IY208" s="82">
        <f t="shared" si="249"/>
        <v>1.6092002771936143E-3</v>
      </c>
      <c r="IZ208" s="82">
        <f t="shared" si="249"/>
        <v>1.374315184275331E-2</v>
      </c>
      <c r="JA208" s="82">
        <f t="shared" si="249"/>
        <v>6.7827276630108057E-3</v>
      </c>
      <c r="JB208" s="82">
        <f t="shared" si="249"/>
        <v>5.8916864152409193E-6</v>
      </c>
      <c r="JC208" s="82">
        <f t="shared" si="249"/>
        <v>6.0776542020222591E-6</v>
      </c>
      <c r="JD208" s="82">
        <f t="shared" si="249"/>
        <v>2.6070624473756615E-6</v>
      </c>
      <c r="JE208" s="82">
        <f t="shared" si="249"/>
        <v>6.0778458996362846E-6</v>
      </c>
      <c r="JF208" s="82">
        <f t="shared" si="249"/>
        <v>2.5108436306802933E-8</v>
      </c>
      <c r="JG208" s="82">
        <f t="shared" si="249"/>
        <v>3.372087896045661E-8</v>
      </c>
      <c r="JH208" s="82">
        <f t="shared" si="249"/>
        <v>1.6887696563030688E-7</v>
      </c>
      <c r="JI208" s="82">
        <f t="shared" si="249"/>
        <v>4.3964935592178469E-6</v>
      </c>
      <c r="JJ208" s="82">
        <f t="shared" si="249"/>
        <v>2.6808565160706737E-6</v>
      </c>
      <c r="JK208" s="82">
        <f t="shared" si="249"/>
        <v>5.9041232112637365E-5</v>
      </c>
      <c r="JL208" s="82">
        <f t="shared" si="249"/>
        <v>7.201012237410509E-2</v>
      </c>
      <c r="JM208" s="82">
        <f t="shared" si="249"/>
        <v>1.2150367288546376E-11</v>
      </c>
    </row>
    <row r="209" spans="2:273" x14ac:dyDescent="0.25">
      <c r="B209" s="2">
        <v>182</v>
      </c>
      <c r="C209" s="37">
        <v>0.19622100000000001</v>
      </c>
      <c r="D209" s="37">
        <v>0.17783199999999999</v>
      </c>
      <c r="E209" s="37">
        <v>0.17740500000000001</v>
      </c>
      <c r="F209" s="37">
        <v>0.18964800000000001</v>
      </c>
      <c r="G209" s="37">
        <v>0.19675200000000001</v>
      </c>
      <c r="H209" s="37">
        <v>0.19559599999999999</v>
      </c>
      <c r="I209" s="37">
        <v>0.197878</v>
      </c>
      <c r="J209" s="37">
        <v>0.19539899999999999</v>
      </c>
      <c r="K209" s="37">
        <v>0.18262400000000001</v>
      </c>
      <c r="L209" s="37">
        <v>0.20277100000000001</v>
      </c>
      <c r="M209" s="37">
        <v>0.214058</v>
      </c>
      <c r="N209" s="37">
        <v>0.183864</v>
      </c>
      <c r="O209" s="37">
        <v>0.19225</v>
      </c>
      <c r="P209" s="37">
        <v>0.18634700000000001</v>
      </c>
      <c r="Q209" s="37">
        <v>0.20517199999999999</v>
      </c>
      <c r="S209" s="4">
        <f t="shared" si="250"/>
        <v>0.19578431932547719</v>
      </c>
      <c r="T209" s="4">
        <f t="shared" si="250"/>
        <v>0.17719355097067738</v>
      </c>
      <c r="U209" s="4">
        <f t="shared" si="250"/>
        <v>0.1815618271205128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0.18486162780485876</v>
      </c>
      <c r="AG209" s="4">
        <f t="shared" si="250"/>
        <v>0.21017841369204082</v>
      </c>
      <c r="AI209" s="4">
        <f t="shared" si="251"/>
        <v>4.3668067452282133E-4</v>
      </c>
      <c r="AJ209" s="4">
        <f t="shared" si="251"/>
        <v>6.3844902932261305E-4</v>
      </c>
      <c r="AK209" s="4">
        <f t="shared" si="251"/>
        <v>-4.156827120512796E-3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1.4853721951412491E-3</v>
      </c>
      <c r="AW209" s="4">
        <f t="shared" si="251"/>
        <v>-5.0064136920408286E-3</v>
      </c>
      <c r="AY209" s="2">
        <f t="shared" si="243"/>
        <v>0.19578431932547158</v>
      </c>
      <c r="AZ209" s="2">
        <f t="shared" si="243"/>
        <v>0.17719355081164423</v>
      </c>
      <c r="BA209" s="2">
        <f t="shared" si="243"/>
        <v>0.18156182711817723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0.1848616206735029</v>
      </c>
      <c r="BM209" s="2">
        <f t="shared" si="243"/>
        <v>0.21017841369204066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>
        <f t="shared" si="198"/>
        <v>0.19622100000000001</v>
      </c>
      <c r="CV209" s="2">
        <f t="shared" si="199"/>
        <v>0.17783199999999999</v>
      </c>
      <c r="CW209" s="2">
        <f t="shared" si="200"/>
        <v>0.17740500000000001</v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 t="str">
        <f t="shared" si="211"/>
        <v/>
      </c>
      <c r="DI209" s="2">
        <f t="shared" si="212"/>
        <v>0.20517199999999999</v>
      </c>
      <c r="DK209" s="2">
        <f t="shared" si="252"/>
        <v>0.43645200000000017</v>
      </c>
      <c r="DL209" s="2">
        <f t="shared" si="252"/>
        <v>0.37939769634146336</v>
      </c>
      <c r="DM209" s="2">
        <f t="shared" si="252"/>
        <v>0.32284456156156155</v>
      </c>
      <c r="DN209" s="2">
        <f t="shared" si="252"/>
        <v>0.31859214222873899</v>
      </c>
      <c r="DO209" s="2">
        <f t="shared" si="252"/>
        <v>0.35026514045235452</v>
      </c>
      <c r="DP209" s="2">
        <f t="shared" si="252"/>
        <v>0.38366036461538461</v>
      </c>
      <c r="DQ209" s="2">
        <f t="shared" si="252"/>
        <v>0.34082003968253971</v>
      </c>
      <c r="DR209" s="2">
        <f t="shared" si="252"/>
        <v>0.41062229818316642</v>
      </c>
      <c r="DS209" s="2">
        <f t="shared" si="252"/>
        <v>0.30132756551724138</v>
      </c>
      <c r="DT209" s="2">
        <f t="shared" si="252"/>
        <v>0.32220718856048158</v>
      </c>
      <c r="DU209" s="2">
        <f t="shared" si="252"/>
        <v>0.29978185517241374</v>
      </c>
      <c r="DV209" s="2">
        <f t="shared" si="252"/>
        <v>0.3076370259547645</v>
      </c>
      <c r="DW209" s="2">
        <f t="shared" si="252"/>
        <v>0.34331037741935477</v>
      </c>
      <c r="DX209" s="2">
        <f t="shared" si="252"/>
        <v>0.35031882782258061</v>
      </c>
      <c r="DY209" s="2">
        <f t="shared" si="252"/>
        <v>0.22261414060619317</v>
      </c>
      <c r="EA209" s="2">
        <f t="shared" si="241"/>
        <v>0.19395717777777771</v>
      </c>
      <c r="EB209" s="2">
        <f t="shared" si="241"/>
        <v>0.16965980349155968</v>
      </c>
      <c r="EC209" s="2">
        <f t="shared" si="241"/>
        <v>0.1818985781453612</v>
      </c>
      <c r="ED209" s="2">
        <f t="shared" si="241"/>
        <v>0.18163120766031954</v>
      </c>
      <c r="EE209" s="2">
        <f t="shared" si="241"/>
        <v>0.18585743488281517</v>
      </c>
      <c r="EF209" s="2">
        <f t="shared" si="240"/>
        <v>0.198288579088017</v>
      </c>
      <c r="EG209" s="2">
        <f t="shared" si="240"/>
        <v>0.1931007979266938</v>
      </c>
      <c r="EH209" s="2">
        <f t="shared" si="240"/>
        <v>0.19127807976331368</v>
      </c>
      <c r="EI209" s="2">
        <f t="shared" si="240"/>
        <v>0.18769633325216467</v>
      </c>
      <c r="EJ209" s="2">
        <f t="shared" si="240"/>
        <v>0.17719788567632297</v>
      </c>
      <c r="EK209" s="2">
        <f t="shared" si="213"/>
        <v>0.19079933385625372</v>
      </c>
      <c r="EL209" s="2">
        <f t="shared" si="180"/>
        <v>0.17785478533744972</v>
      </c>
      <c r="EM209" s="2">
        <f t="shared" si="180"/>
        <v>0.16695451231807462</v>
      </c>
      <c r="EN209" s="2">
        <f t="shared" si="180"/>
        <v>0.19152618419240208</v>
      </c>
      <c r="EO209" s="2">
        <f t="shared" si="180"/>
        <v>0.22275448989202323</v>
      </c>
      <c r="EQ209" s="2">
        <f t="shared" si="253"/>
        <v>0.19589743977761606</v>
      </c>
      <c r="ER209" s="2">
        <f t="shared" si="253"/>
        <v>0.17834917201752032</v>
      </c>
      <c r="ES209" s="2">
        <f t="shared" si="253"/>
        <v>0.18152240571815187</v>
      </c>
      <c r="ET209" s="2">
        <f t="shared" si="253"/>
        <v>0.18453709599373391</v>
      </c>
      <c r="EU209" s="2">
        <f t="shared" si="253"/>
        <v>0.18978215437182644</v>
      </c>
      <c r="EV209" s="2">
        <f t="shared" si="253"/>
        <v>0.19763253793383992</v>
      </c>
      <c r="EW209" s="2">
        <f t="shared" si="253"/>
        <v>0.19710807420536541</v>
      </c>
      <c r="EX209" s="2">
        <f t="shared" si="253"/>
        <v>0.19240864074324771</v>
      </c>
      <c r="EY209" s="2">
        <f t="shared" si="253"/>
        <v>0.18370145821239264</v>
      </c>
      <c r="EZ209" s="2">
        <f t="shared" si="253"/>
        <v>0.20051416353939083</v>
      </c>
      <c r="FA209" s="2">
        <f t="shared" si="253"/>
        <v>0.20622234084606045</v>
      </c>
      <c r="FB209" s="2">
        <f t="shared" si="253"/>
        <v>0.17690101540450787</v>
      </c>
      <c r="FC209" s="2">
        <f t="shared" si="253"/>
        <v>0.17696632896613784</v>
      </c>
      <c r="FD209" s="2">
        <f t="shared" si="253"/>
        <v>0.18448177545342201</v>
      </c>
      <c r="FE209" s="2">
        <f t="shared" si="253"/>
        <v>0.20875642679803985</v>
      </c>
      <c r="FG209" s="2">
        <f t="shared" si="254"/>
        <v>0.9999997456015266</v>
      </c>
      <c r="FH209" s="2">
        <f t="shared" si="254"/>
        <v>0.99999795465231456</v>
      </c>
      <c r="FI209" s="2">
        <f t="shared" si="254"/>
        <v>0.99999858335879699</v>
      </c>
      <c r="FJ209" s="2">
        <f t="shared" si="254"/>
        <v>0.99999895032539821</v>
      </c>
      <c r="FK209" s="2">
        <f t="shared" si="254"/>
        <v>0.99999914189337913</v>
      </c>
      <c r="FL209" s="2">
        <f t="shared" si="254"/>
        <v>0.99999945755158925</v>
      </c>
      <c r="FM209" s="2">
        <f t="shared" si="254"/>
        <v>0.99999936843431692</v>
      </c>
      <c r="FN209" s="2">
        <f t="shared" si="254"/>
        <v>0.99999917877114775</v>
      </c>
      <c r="FO209" s="2">
        <f t="shared" si="254"/>
        <v>0.99999925733712525</v>
      </c>
      <c r="FP209" s="2">
        <f t="shared" si="254"/>
        <v>0.99999930313703134</v>
      </c>
      <c r="FQ209" s="2">
        <f t="shared" si="254"/>
        <v>0.99999926109250403</v>
      </c>
      <c r="FR209" s="2">
        <f t="shared" si="254"/>
        <v>0.99999913327079049</v>
      </c>
      <c r="FS209" s="2">
        <f t="shared" si="254"/>
        <v>0.99999906967777752</v>
      </c>
      <c r="FT209" s="2">
        <f t="shared" si="254"/>
        <v>0.99999904600375811</v>
      </c>
      <c r="FU209" s="2">
        <f t="shared" si="254"/>
        <v>0.99999817388027101</v>
      </c>
      <c r="FW209" s="2">
        <f t="shared" si="245"/>
        <v>0.94166656747052302</v>
      </c>
      <c r="FX209" s="2">
        <f t="shared" si="245"/>
        <v>0.86695808914814476</v>
      </c>
      <c r="FY209" s="2">
        <f t="shared" si="245"/>
        <v>0.89573470222466589</v>
      </c>
      <c r="FZ209" s="2">
        <f t="shared" si="245"/>
        <v>0.9601866710655198</v>
      </c>
      <c r="GA209" s="2">
        <f t="shared" si="245"/>
        <v>0.96264963828371641</v>
      </c>
      <c r="GB209" s="2">
        <f t="shared" si="245"/>
        <v>0.97061341194962081</v>
      </c>
      <c r="GC209" s="2">
        <f t="shared" si="245"/>
        <v>0.96800601812280129</v>
      </c>
      <c r="GD209" s="2">
        <f t="shared" si="245"/>
        <v>0.96809329361177987</v>
      </c>
      <c r="GE209" s="2">
        <f t="shared" si="245"/>
        <v>0.9753366194107187</v>
      </c>
      <c r="GF209" s="2">
        <f t="shared" si="245"/>
        <v>0.97362849173969634</v>
      </c>
      <c r="GG209" s="2">
        <f t="shared" si="245"/>
        <v>0.96878248339342199</v>
      </c>
      <c r="GH209" s="2">
        <f t="shared" si="245"/>
        <v>0.96386113016100872</v>
      </c>
      <c r="GI209" s="2">
        <f t="shared" si="245"/>
        <v>0.94865748097669511</v>
      </c>
      <c r="GJ209" s="2">
        <f t="shared" si="245"/>
        <v>0.94609998559643493</v>
      </c>
      <c r="GK209" s="2">
        <f t="shared" si="245"/>
        <v>0.89841543499638898</v>
      </c>
      <c r="GM209" s="82">
        <f t="shared" si="246"/>
        <v>1.6601651375544347E-100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6.1224524784640424E-45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1.6844550050237492E-44</v>
      </c>
      <c r="HT209" s="82">
        <f t="shared" si="247"/>
        <v>4.2372805794533335E-44</v>
      </c>
      <c r="HU209" s="82">
        <f t="shared" si="247"/>
        <v>2.9091355760812831E-44</v>
      </c>
      <c r="HV209" s="82">
        <f t="shared" si="247"/>
        <v>4.2806928428094771E-72</v>
      </c>
      <c r="HW209" s="82">
        <f t="shared" si="247"/>
        <v>3.4094776768740308E-72</v>
      </c>
      <c r="HX209" s="82">
        <f t="shared" si="247"/>
        <v>4.8004016485490831E-75</v>
      </c>
      <c r="HY209" s="82">
        <f t="shared" si="247"/>
        <v>1.0735266621178608E-68</v>
      </c>
      <c r="HZ209" s="82">
        <f t="shared" si="247"/>
        <v>9.4859761516910103E-104</v>
      </c>
      <c r="IA209" s="82">
        <f t="shared" si="247"/>
        <v>1.5363842196468618E-93</v>
      </c>
      <c r="IB209" s="82">
        <f t="shared" si="247"/>
        <v>2.9310463080866863E-86</v>
      </c>
      <c r="IC209" s="82">
        <f t="shared" si="247"/>
        <v>1.0350122604089468E-71</v>
      </c>
      <c r="ID209" s="82">
        <f t="shared" si="247"/>
        <v>7.8655720575541509E-78</v>
      </c>
      <c r="IE209" s="82">
        <f t="shared" si="247"/>
        <v>1.3053988212598283E-64</v>
      </c>
      <c r="IF209" s="82">
        <f t="shared" si="247"/>
        <v>2.8679600329539394E-97</v>
      </c>
      <c r="IG209" s="82">
        <f t="shared" si="247"/>
        <v>7.4054636271152374E-90</v>
      </c>
      <c r="II209" s="82">
        <f t="shared" si="248"/>
        <v>1.1052867583707083E-3</v>
      </c>
      <c r="IJ209" s="82">
        <f t="shared" si="248"/>
        <v>9.5630868483138967E-3</v>
      </c>
      <c r="IK209" s="82">
        <f t="shared" si="248"/>
        <v>4.6773201321443445E-3</v>
      </c>
      <c r="IL209" s="82">
        <f t="shared" si="248"/>
        <v>3.0826294225633766E-6</v>
      </c>
      <c r="IM209" s="82">
        <f t="shared" si="248"/>
        <v>3.2298426378735709E-6</v>
      </c>
      <c r="IN209" s="82">
        <f t="shared" si="248"/>
        <v>1.3882581020243043E-6</v>
      </c>
      <c r="IO209" s="82">
        <f t="shared" si="248"/>
        <v>3.3314465064709884E-6</v>
      </c>
      <c r="IP209" s="82">
        <f t="shared" si="248"/>
        <v>1.0216730429055812E-8</v>
      </c>
      <c r="IQ209" s="82">
        <f t="shared" si="248"/>
        <v>1.4896048120002627E-8</v>
      </c>
      <c r="IR209" s="82">
        <f t="shared" si="248"/>
        <v>7.9752677297168294E-8</v>
      </c>
      <c r="IS209" s="82">
        <f t="shared" si="248"/>
        <v>2.3793064950198534E-6</v>
      </c>
      <c r="IT209" s="82">
        <f t="shared" si="248"/>
        <v>1.3699296018648633E-6</v>
      </c>
      <c r="IU209" s="82">
        <f t="shared" si="248"/>
        <v>3.3599279696081069E-5</v>
      </c>
      <c r="IV209" s="82">
        <f t="shared" si="248"/>
        <v>6.3054650084495081E-2</v>
      </c>
      <c r="IW209" s="82">
        <f t="shared" si="248"/>
        <v>1.4683177377903384E-12</v>
      </c>
      <c r="IY209" s="82">
        <f t="shared" si="249"/>
        <v>1.1052867583707083E-3</v>
      </c>
      <c r="IZ209" s="82">
        <f t="shared" si="249"/>
        <v>9.5630868483138967E-3</v>
      </c>
      <c r="JA209" s="82">
        <f t="shared" si="249"/>
        <v>4.6773201321443445E-3</v>
      </c>
      <c r="JB209" s="82">
        <f t="shared" si="249"/>
        <v>3.0826294225633766E-6</v>
      </c>
      <c r="JC209" s="82">
        <f t="shared" si="249"/>
        <v>3.2298426378735709E-6</v>
      </c>
      <c r="JD209" s="82">
        <f t="shared" si="249"/>
        <v>1.3882581020243043E-6</v>
      </c>
      <c r="JE209" s="82">
        <f t="shared" si="249"/>
        <v>3.3314465064709884E-6</v>
      </c>
      <c r="JF209" s="82">
        <f t="shared" si="249"/>
        <v>1.0216730429055812E-8</v>
      </c>
      <c r="JG209" s="82">
        <f t="shared" si="249"/>
        <v>1.4896048120002627E-8</v>
      </c>
      <c r="JH209" s="82">
        <f t="shared" si="249"/>
        <v>7.9752677297168294E-8</v>
      </c>
      <c r="JI209" s="82">
        <f t="shared" si="249"/>
        <v>2.3793064950198534E-6</v>
      </c>
      <c r="JJ209" s="82">
        <f t="shared" si="249"/>
        <v>1.3699296018648633E-6</v>
      </c>
      <c r="JK209" s="82">
        <f t="shared" si="249"/>
        <v>3.3599279696081069E-5</v>
      </c>
      <c r="JL209" s="82">
        <f t="shared" si="249"/>
        <v>6.3054650084495081E-2</v>
      </c>
      <c r="JM209" s="82">
        <f t="shared" si="249"/>
        <v>1.4683177377903384E-12</v>
      </c>
    </row>
    <row r="210" spans="2:273" x14ac:dyDescent="0.25">
      <c r="B210" s="2">
        <v>183</v>
      </c>
      <c r="C210" s="37">
        <v>0.199125</v>
      </c>
      <c r="D210" s="37">
        <v>0.176126</v>
      </c>
      <c r="E210" s="37">
        <v>0.182758</v>
      </c>
      <c r="F210" s="37">
        <v>0.18765100000000001</v>
      </c>
      <c r="G210" s="37">
        <v>0.188024</v>
      </c>
      <c r="H210" s="37">
        <v>0.195796</v>
      </c>
      <c r="I210" s="37">
        <v>0.20512900000000001</v>
      </c>
      <c r="J210" s="37">
        <v>0.193991</v>
      </c>
      <c r="K210" s="37">
        <v>0.180564</v>
      </c>
      <c r="L210" s="37">
        <v>0.21185799999999999</v>
      </c>
      <c r="M210" s="37">
        <v>0.213479</v>
      </c>
      <c r="N210" s="37">
        <v>0.187033</v>
      </c>
      <c r="O210" s="37">
        <v>0.188335</v>
      </c>
      <c r="P210" s="37">
        <v>0.17996999999999999</v>
      </c>
      <c r="Q210" s="37">
        <v>0.205841</v>
      </c>
      <c r="S210" s="4">
        <f t="shared" si="250"/>
        <v>0.19550895271887958</v>
      </c>
      <c r="T210" s="4">
        <f t="shared" si="250"/>
        <v>0.17687235612661992</v>
      </c>
      <c r="U210" s="4">
        <f t="shared" si="250"/>
        <v>0.18133183658633981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0.18434922003593723</v>
      </c>
      <c r="AG210" s="4">
        <f t="shared" si="250"/>
        <v>0.20956888376366548</v>
      </c>
      <c r="AI210" s="4">
        <f t="shared" si="251"/>
        <v>3.6160472811204158E-3</v>
      </c>
      <c r="AJ210" s="4">
        <f t="shared" si="251"/>
        <v>-7.4635612661991257E-4</v>
      </c>
      <c r="AK210" s="4">
        <f t="shared" si="251"/>
        <v>1.4261634136601975E-3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-4.3792200359372424E-3</v>
      </c>
      <c r="AW210" s="4">
        <f t="shared" si="251"/>
        <v>-3.7278837636654794E-3</v>
      </c>
      <c r="AY210" s="2">
        <f t="shared" si="243"/>
        <v>0.19550895271887866</v>
      </c>
      <c r="AZ210" s="2">
        <f t="shared" si="243"/>
        <v>0.17687235609810145</v>
      </c>
      <c r="BA210" s="2">
        <f t="shared" si="243"/>
        <v>0.18133183658594335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0.18434921735126114</v>
      </c>
      <c r="BM210" s="2">
        <f t="shared" si="243"/>
        <v>0.20956888376366548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>
        <f t="shared" si="198"/>
        <v>0.199125</v>
      </c>
      <c r="CV210" s="2">
        <f t="shared" si="199"/>
        <v>0.176126</v>
      </c>
      <c r="CW210" s="2">
        <f t="shared" si="200"/>
        <v>0.182758</v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 t="str">
        <f t="shared" si="211"/>
        <v/>
      </c>
      <c r="DI210" s="2">
        <f t="shared" si="212"/>
        <v>0.205841</v>
      </c>
      <c r="DK210" s="2">
        <f t="shared" si="252"/>
        <v>0.43745309803921584</v>
      </c>
      <c r="DL210" s="2">
        <f t="shared" si="252"/>
        <v>0.38017098724202625</v>
      </c>
      <c r="DM210" s="2">
        <f t="shared" si="252"/>
        <v>0.32332614586014585</v>
      </c>
      <c r="DN210" s="2">
        <f t="shared" si="252"/>
        <v>0.3189940441715543</v>
      </c>
      <c r="DO210" s="2">
        <f t="shared" si="252"/>
        <v>0.35085172198739345</v>
      </c>
      <c r="DP210" s="2">
        <f t="shared" si="252"/>
        <v>0.38438709923076925</v>
      </c>
      <c r="DQ210" s="2">
        <f t="shared" si="252"/>
        <v>0.34126970329670331</v>
      </c>
      <c r="DR210" s="2">
        <f t="shared" si="252"/>
        <v>0.41146900185391166</v>
      </c>
      <c r="DS210" s="2">
        <f t="shared" si="252"/>
        <v>0.30157927044334976</v>
      </c>
      <c r="DT210" s="2">
        <f t="shared" si="252"/>
        <v>0.32265148111658448</v>
      </c>
      <c r="DU210" s="2">
        <f t="shared" si="252"/>
        <v>0.30009327980295558</v>
      </c>
      <c r="DV210" s="2">
        <f t="shared" si="252"/>
        <v>0.30803368780126061</v>
      </c>
      <c r="DW210" s="2">
        <f t="shared" si="252"/>
        <v>0.3438801225806451</v>
      </c>
      <c r="DX210" s="2">
        <f t="shared" si="252"/>
        <v>0.35084302903225806</v>
      </c>
      <c r="DY210" s="2">
        <f t="shared" si="252"/>
        <v>0.22231409913557276</v>
      </c>
      <c r="EA210" s="2">
        <f t="shared" si="241"/>
        <v>0.19363357777777773</v>
      </c>
      <c r="EB210" s="2">
        <f t="shared" si="241"/>
        <v>0.16913803224642909</v>
      </c>
      <c r="EC210" s="2">
        <f t="shared" si="241"/>
        <v>0.18167625497817974</v>
      </c>
      <c r="ED210" s="2">
        <f t="shared" si="241"/>
        <v>0.18124502057342964</v>
      </c>
      <c r="EE210" s="2">
        <f t="shared" si="241"/>
        <v>0.18550806405283848</v>
      </c>
      <c r="EF210" s="2">
        <f t="shared" si="240"/>
        <v>0.19801253541887598</v>
      </c>
      <c r="EG210" s="2">
        <f t="shared" si="240"/>
        <v>0.19273450042576823</v>
      </c>
      <c r="EH210" s="2">
        <f t="shared" si="240"/>
        <v>0.19089770022879693</v>
      </c>
      <c r="EI210" s="2">
        <f t="shared" si="240"/>
        <v>0.18742631513061597</v>
      </c>
      <c r="EJ210" s="2">
        <f t="shared" si="240"/>
        <v>0.17688464818588345</v>
      </c>
      <c r="EK210" s="2">
        <f t="shared" si="213"/>
        <v>0.1906807023787194</v>
      </c>
      <c r="EL210" s="2">
        <f t="shared" si="180"/>
        <v>0.17757364776996815</v>
      </c>
      <c r="EM210" s="2">
        <f t="shared" si="180"/>
        <v>0.16646058736482638</v>
      </c>
      <c r="EN210" s="2">
        <f t="shared" si="180"/>
        <v>0.19112611084327399</v>
      </c>
      <c r="EO210" s="2">
        <f t="shared" si="180"/>
        <v>0.2223961383988044</v>
      </c>
      <c r="EQ210" s="2">
        <f t="shared" si="253"/>
        <v>0.19561484478995317</v>
      </c>
      <c r="ER210" s="2">
        <f t="shared" si="253"/>
        <v>0.17795436950754245</v>
      </c>
      <c r="ES210" s="2">
        <f t="shared" si="253"/>
        <v>0.1812950707344072</v>
      </c>
      <c r="ET210" s="2">
        <f t="shared" si="253"/>
        <v>0.18418775806619769</v>
      </c>
      <c r="EU210" s="2">
        <f t="shared" si="253"/>
        <v>0.1894802434792987</v>
      </c>
      <c r="EV210" s="2">
        <f t="shared" si="253"/>
        <v>0.19734881874506721</v>
      </c>
      <c r="EW210" s="2">
        <f t="shared" si="253"/>
        <v>0.19678897552444832</v>
      </c>
      <c r="EX210" s="2">
        <f t="shared" si="253"/>
        <v>0.19204127869895271</v>
      </c>
      <c r="EY210" s="2">
        <f t="shared" si="253"/>
        <v>0.18338515652937282</v>
      </c>
      <c r="EZ210" s="2">
        <f t="shared" si="253"/>
        <v>0.20047060161105168</v>
      </c>
      <c r="FA210" s="2">
        <f t="shared" si="253"/>
        <v>0.20628570859921347</v>
      </c>
      <c r="FB210" s="2">
        <f t="shared" si="253"/>
        <v>0.17660849451633009</v>
      </c>
      <c r="FC210" s="2">
        <f t="shared" si="253"/>
        <v>0.17659921846528498</v>
      </c>
      <c r="FD210" s="2">
        <f t="shared" si="253"/>
        <v>0.18399695780692041</v>
      </c>
      <c r="FE210" s="2">
        <f t="shared" si="253"/>
        <v>0.20824611421898645</v>
      </c>
      <c r="FG210" s="2">
        <f t="shared" si="254"/>
        <v>0.99999976798582957</v>
      </c>
      <c r="FH210" s="2">
        <f t="shared" si="254"/>
        <v>0.99999813462040499</v>
      </c>
      <c r="FI210" s="2">
        <f t="shared" si="254"/>
        <v>0.9999987080077064</v>
      </c>
      <c r="FJ210" s="2">
        <f t="shared" si="254"/>
        <v>0.99999904268529693</v>
      </c>
      <c r="FK210" s="2">
        <f t="shared" si="254"/>
        <v>0.99999921739740139</v>
      </c>
      <c r="FL210" s="2">
        <f t="shared" si="254"/>
        <v>0.99999950528114601</v>
      </c>
      <c r="FM210" s="2">
        <f t="shared" si="254"/>
        <v>0.99999942400521924</v>
      </c>
      <c r="FN210" s="2">
        <f t="shared" si="254"/>
        <v>0.99999925103033094</v>
      </c>
      <c r="FO210" s="2">
        <f t="shared" si="254"/>
        <v>0.999999322683364</v>
      </c>
      <c r="FP210" s="2">
        <f t="shared" si="254"/>
        <v>0.99999936445338011</v>
      </c>
      <c r="FQ210" s="2">
        <f t="shared" si="254"/>
        <v>0.99999932610831055</v>
      </c>
      <c r="FR210" s="2">
        <f t="shared" si="254"/>
        <v>0.99999920953350585</v>
      </c>
      <c r="FS210" s="2">
        <f t="shared" si="254"/>
        <v>0.99999915153597951</v>
      </c>
      <c r="FT210" s="2">
        <f t="shared" si="254"/>
        <v>0.99999912994501361</v>
      </c>
      <c r="FU210" s="2">
        <f t="shared" si="254"/>
        <v>0.99999833455874554</v>
      </c>
      <c r="FW210" s="2">
        <f t="shared" si="245"/>
        <v>0.94652480457851473</v>
      </c>
      <c r="FX210" s="2">
        <f t="shared" si="245"/>
        <v>0.87722712573810369</v>
      </c>
      <c r="FY210" s="2">
        <f t="shared" si="245"/>
        <v>0.90402845456917491</v>
      </c>
      <c r="FZ210" s="2">
        <f t="shared" si="245"/>
        <v>0.96356216557477836</v>
      </c>
      <c r="GA210" s="2">
        <f t="shared" si="245"/>
        <v>0.96582374750269973</v>
      </c>
      <c r="GB210" s="2">
        <f t="shared" si="245"/>
        <v>0.97312963442941702</v>
      </c>
      <c r="GC210" s="2">
        <f t="shared" si="245"/>
        <v>0.97073876774803769</v>
      </c>
      <c r="GD210" s="2">
        <f t="shared" si="245"/>
        <v>0.97081881336931419</v>
      </c>
      <c r="GE210" s="2">
        <f t="shared" si="245"/>
        <v>0.97745781053309899</v>
      </c>
      <c r="GF210" s="2">
        <f t="shared" si="245"/>
        <v>0.97589296047615004</v>
      </c>
      <c r="GG210" s="2">
        <f t="shared" si="245"/>
        <v>0.97145086763220567</v>
      </c>
      <c r="GH210" s="2">
        <f t="shared" si="245"/>
        <v>0.96693582055393112</v>
      </c>
      <c r="GI210" s="2">
        <f t="shared" si="245"/>
        <v>0.95296257053787847</v>
      </c>
      <c r="GJ210" s="2">
        <f t="shared" si="245"/>
        <v>0.95060835697535451</v>
      </c>
      <c r="GK210" s="2">
        <f t="shared" si="245"/>
        <v>0.90651820346729528</v>
      </c>
      <c r="GM210" s="82">
        <f t="shared" si="246"/>
        <v>4.6352688698303061E-102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8.8842280414007121E-46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6.8130995964700411E-46</v>
      </c>
      <c r="HT210" s="82">
        <f t="shared" si="247"/>
        <v>9.7770589643764911E-46</v>
      </c>
      <c r="HU210" s="82">
        <f t="shared" si="247"/>
        <v>8.0243920470321462E-46</v>
      </c>
      <c r="HV210" s="82">
        <f t="shared" si="247"/>
        <v>2.5261125270731891E-74</v>
      </c>
      <c r="HW210" s="82">
        <f t="shared" si="247"/>
        <v>2.2519242292411006E-74</v>
      </c>
      <c r="HX210" s="82">
        <f t="shared" si="247"/>
        <v>3.4701940079098893E-77</v>
      </c>
      <c r="HY210" s="82">
        <f t="shared" si="247"/>
        <v>1.0194116288856443E-70</v>
      </c>
      <c r="HZ210" s="82">
        <f t="shared" si="247"/>
        <v>8.0672462482799876E-107</v>
      </c>
      <c r="IA210" s="82">
        <f t="shared" si="247"/>
        <v>3.2685566894616848E-96</v>
      </c>
      <c r="IB210" s="82">
        <f t="shared" si="247"/>
        <v>9.7709854900732713E-89</v>
      </c>
      <c r="IC210" s="82">
        <f t="shared" si="247"/>
        <v>8.5643955835359629E-74</v>
      </c>
      <c r="ID210" s="82">
        <f t="shared" si="247"/>
        <v>3.7205241620109765E-80</v>
      </c>
      <c r="IE210" s="82">
        <f t="shared" si="247"/>
        <v>1.1757393412825311E-66</v>
      </c>
      <c r="IF210" s="82">
        <f t="shared" si="247"/>
        <v>1.5899422869049107E-100</v>
      </c>
      <c r="IG210" s="82">
        <f t="shared" si="247"/>
        <v>4.6963253203657967E-93</v>
      </c>
      <c r="II210" s="82">
        <f t="shared" si="248"/>
        <v>7.5091528683491216E-4</v>
      </c>
      <c r="IJ210" s="82">
        <f t="shared" si="248"/>
        <v>6.5564432091026062E-3</v>
      </c>
      <c r="IK210" s="82">
        <f t="shared" si="248"/>
        <v>3.1820270611939011E-3</v>
      </c>
      <c r="IL210" s="82">
        <f t="shared" si="248"/>
        <v>1.5848141922849428E-6</v>
      </c>
      <c r="IM210" s="82">
        <f t="shared" si="248"/>
        <v>1.6878801798505614E-6</v>
      </c>
      <c r="IN210" s="82">
        <f t="shared" si="248"/>
        <v>7.2780545052645047E-7</v>
      </c>
      <c r="IO210" s="82">
        <f t="shared" si="248"/>
        <v>1.7985339202756296E-6</v>
      </c>
      <c r="IP210" s="82">
        <f t="shared" si="248"/>
        <v>4.061602732160698E-9</v>
      </c>
      <c r="IQ210" s="82">
        <f t="shared" si="248"/>
        <v>6.4526665150873297E-9</v>
      </c>
      <c r="IR210" s="82">
        <f t="shared" si="248"/>
        <v>3.6983337151509312E-8</v>
      </c>
      <c r="IS210" s="82">
        <f t="shared" si="248"/>
        <v>1.2679255792019491E-6</v>
      </c>
      <c r="IT210" s="82">
        <f t="shared" si="248"/>
        <v>6.8774857201092599E-7</v>
      </c>
      <c r="IU210" s="82">
        <f t="shared" si="248"/>
        <v>1.8809740585656181E-5</v>
      </c>
      <c r="IV210" s="82">
        <f t="shared" si="248"/>
        <v>5.5040314982960394E-2</v>
      </c>
      <c r="IW210" s="82">
        <f t="shared" si="248"/>
        <v>1.6251308268047785E-13</v>
      </c>
      <c r="IY210" s="82">
        <f t="shared" si="249"/>
        <v>7.5091528683491216E-4</v>
      </c>
      <c r="IZ210" s="82">
        <f t="shared" si="249"/>
        <v>6.5564432091026062E-3</v>
      </c>
      <c r="JA210" s="82">
        <f t="shared" si="249"/>
        <v>3.1820270611939011E-3</v>
      </c>
      <c r="JB210" s="82">
        <f t="shared" si="249"/>
        <v>1.5848141922849428E-6</v>
      </c>
      <c r="JC210" s="82">
        <f t="shared" si="249"/>
        <v>1.6878801798505614E-6</v>
      </c>
      <c r="JD210" s="82">
        <f t="shared" si="249"/>
        <v>7.2780545052645047E-7</v>
      </c>
      <c r="JE210" s="82">
        <f t="shared" si="249"/>
        <v>1.7985339202756296E-6</v>
      </c>
      <c r="JF210" s="82">
        <f t="shared" si="249"/>
        <v>4.061602732160698E-9</v>
      </c>
      <c r="JG210" s="82">
        <f t="shared" si="249"/>
        <v>6.4526665150873297E-9</v>
      </c>
      <c r="JH210" s="82">
        <f t="shared" si="249"/>
        <v>3.6983337151509312E-8</v>
      </c>
      <c r="JI210" s="82">
        <f t="shared" si="249"/>
        <v>1.2679255792019491E-6</v>
      </c>
      <c r="JJ210" s="82">
        <f t="shared" si="249"/>
        <v>6.8774857201092599E-7</v>
      </c>
      <c r="JK210" s="82">
        <f t="shared" si="249"/>
        <v>1.8809740585656181E-5</v>
      </c>
      <c r="JL210" s="82">
        <f t="shared" si="249"/>
        <v>5.5040314982960394E-2</v>
      </c>
      <c r="JM210" s="82">
        <f t="shared" si="249"/>
        <v>1.6251308268047785E-13</v>
      </c>
    </row>
    <row r="211" spans="2:273" x14ac:dyDescent="0.25">
      <c r="B211" s="2">
        <v>184</v>
      </c>
      <c r="C211" s="37">
        <v>0.19606299999999999</v>
      </c>
      <c r="D211" s="37">
        <v>0.17172799999999999</v>
      </c>
      <c r="E211" s="37">
        <v>0.17954600000000001</v>
      </c>
      <c r="F211" s="37">
        <v>0.18812400000000001</v>
      </c>
      <c r="G211" s="37">
        <v>0.19742199999999999</v>
      </c>
      <c r="H211" s="37">
        <v>0.198158</v>
      </c>
      <c r="I211" s="37">
        <v>0.20455100000000001</v>
      </c>
      <c r="J211" s="37">
        <v>0.19617999999999999</v>
      </c>
      <c r="K211" s="37">
        <v>0.17916499999999999</v>
      </c>
      <c r="L211" s="37">
        <v>0.203261</v>
      </c>
      <c r="M211" s="37">
        <v>0.211122</v>
      </c>
      <c r="N211" s="37">
        <v>0.18704599999999999</v>
      </c>
      <c r="O211" s="37">
        <v>0.18878700000000001</v>
      </c>
      <c r="P211" s="37">
        <v>0.17766799999999999</v>
      </c>
      <c r="Q211" s="37">
        <v>0.212841</v>
      </c>
      <c r="S211" s="4">
        <f t="shared" si="250"/>
        <v>0.19523320930008842</v>
      </c>
      <c r="T211" s="4">
        <f t="shared" si="250"/>
        <v>0.17654760876884171</v>
      </c>
      <c r="U211" s="4">
        <f t="shared" si="250"/>
        <v>0.18110199398066096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0.18383864216131141</v>
      </c>
      <c r="AG211" s="4">
        <f t="shared" si="250"/>
        <v>0.20896525023622473</v>
      </c>
      <c r="AI211" s="4">
        <f t="shared" si="251"/>
        <v>8.2979069991157006E-4</v>
      </c>
      <c r="AJ211" s="4">
        <f t="shared" si="251"/>
        <v>-4.8196087688417155E-3</v>
      </c>
      <c r="AK211" s="4">
        <f t="shared" si="251"/>
        <v>-1.5559939806609469E-3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-6.1706421613114126E-3</v>
      </c>
      <c r="AW211" s="4">
        <f t="shared" si="251"/>
        <v>3.8757497637752769E-3</v>
      </c>
      <c r="AY211" s="2">
        <f t="shared" si="243"/>
        <v>0.19523320930008828</v>
      </c>
      <c r="AZ211" s="2">
        <f t="shared" si="243"/>
        <v>0.17654760876411724</v>
      </c>
      <c r="BA211" s="2">
        <f t="shared" si="243"/>
        <v>0.18110199398059831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0.18383864118026202</v>
      </c>
      <c r="BM211" s="2">
        <f t="shared" si="243"/>
        <v>0.20896525023622473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>
        <f t="shared" si="198"/>
        <v>0.19606299999999999</v>
      </c>
      <c r="CV211" s="2">
        <f t="shared" si="199"/>
        <v>0.17172799999999999</v>
      </c>
      <c r="CW211" s="2">
        <f t="shared" si="200"/>
        <v>0.17954600000000001</v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 t="str">
        <f t="shared" si="211"/>
        <v/>
      </c>
      <c r="DI211" s="2">
        <f t="shared" si="212"/>
        <v>0.212841</v>
      </c>
      <c r="DK211" s="2">
        <f t="shared" si="252"/>
        <v>0.4384541960784315</v>
      </c>
      <c r="DL211" s="2">
        <f t="shared" si="252"/>
        <v>0.38094427814258913</v>
      </c>
      <c r="DM211" s="2">
        <f t="shared" si="252"/>
        <v>0.32380773015873016</v>
      </c>
      <c r="DN211" s="2">
        <f t="shared" si="252"/>
        <v>0.3193959461143695</v>
      </c>
      <c r="DO211" s="2">
        <f t="shared" si="252"/>
        <v>0.35143830352243238</v>
      </c>
      <c r="DP211" s="2">
        <f t="shared" si="252"/>
        <v>0.38511383384615383</v>
      </c>
      <c r="DQ211" s="2">
        <f t="shared" si="252"/>
        <v>0.34171936691086691</v>
      </c>
      <c r="DR211" s="2">
        <f t="shared" si="252"/>
        <v>0.41231570552465691</v>
      </c>
      <c r="DS211" s="2">
        <f t="shared" si="252"/>
        <v>0.30183097536945813</v>
      </c>
      <c r="DT211" s="2">
        <f t="shared" si="252"/>
        <v>0.32309577367268738</v>
      </c>
      <c r="DU211" s="2">
        <f t="shared" si="252"/>
        <v>0.30040470443349743</v>
      </c>
      <c r="DV211" s="2">
        <f t="shared" si="252"/>
        <v>0.30843034964775673</v>
      </c>
      <c r="DW211" s="2">
        <f t="shared" si="252"/>
        <v>0.34444986774193542</v>
      </c>
      <c r="DX211" s="2">
        <f t="shared" si="252"/>
        <v>0.35136723024193545</v>
      </c>
      <c r="DY211" s="2">
        <f t="shared" si="252"/>
        <v>0.22201405766495236</v>
      </c>
      <c r="EA211" s="2">
        <f t="shared" si="241"/>
        <v>0.19330997777777773</v>
      </c>
      <c r="EB211" s="2">
        <f t="shared" si="241"/>
        <v>0.16861626100129851</v>
      </c>
      <c r="EC211" s="2">
        <f t="shared" si="241"/>
        <v>0.18145393181099831</v>
      </c>
      <c r="ED211" s="2">
        <f t="shared" si="241"/>
        <v>0.18085883348653975</v>
      </c>
      <c r="EE211" s="2">
        <f t="shared" si="241"/>
        <v>0.1851586932228618</v>
      </c>
      <c r="EF211" s="2">
        <f t="shared" si="240"/>
        <v>0.19773649174973493</v>
      </c>
      <c r="EG211" s="2">
        <f t="shared" si="240"/>
        <v>0.19236820292484264</v>
      </c>
      <c r="EH211" s="2">
        <f t="shared" si="240"/>
        <v>0.19051732069428015</v>
      </c>
      <c r="EI211" s="2">
        <f t="shared" si="240"/>
        <v>0.18715629700906727</v>
      </c>
      <c r="EJ211" s="2">
        <f t="shared" si="240"/>
        <v>0.17657141069544391</v>
      </c>
      <c r="EK211" s="2">
        <f t="shared" si="213"/>
        <v>0.1905620709011851</v>
      </c>
      <c r="EL211" s="2">
        <f t="shared" si="213"/>
        <v>0.1772925102024866</v>
      </c>
      <c r="EM211" s="2">
        <f t="shared" si="213"/>
        <v>0.16596666241157815</v>
      </c>
      <c r="EN211" s="2">
        <f t="shared" si="213"/>
        <v>0.19072603749414591</v>
      </c>
      <c r="EO211" s="2">
        <f t="shared" si="213"/>
        <v>0.22203778690558559</v>
      </c>
      <c r="EQ211" s="2">
        <f t="shared" si="253"/>
        <v>0.19533224980229025</v>
      </c>
      <c r="ER211" s="2">
        <f t="shared" si="253"/>
        <v>0.17755956699756459</v>
      </c>
      <c r="ES211" s="2">
        <f t="shared" si="253"/>
        <v>0.18106773575066251</v>
      </c>
      <c r="ET211" s="2">
        <f t="shared" si="253"/>
        <v>0.1838384201386615</v>
      </c>
      <c r="EU211" s="2">
        <f t="shared" si="253"/>
        <v>0.189178332586771</v>
      </c>
      <c r="EV211" s="2">
        <f t="shared" si="253"/>
        <v>0.19706509955629448</v>
      </c>
      <c r="EW211" s="2">
        <f t="shared" si="253"/>
        <v>0.1964698768435312</v>
      </c>
      <c r="EX211" s="2">
        <f t="shared" si="253"/>
        <v>0.19167391665465772</v>
      </c>
      <c r="EY211" s="2">
        <f t="shared" si="253"/>
        <v>0.18306885484635302</v>
      </c>
      <c r="EZ211" s="2">
        <f t="shared" si="253"/>
        <v>0.20042703968271255</v>
      </c>
      <c r="FA211" s="2">
        <f t="shared" si="253"/>
        <v>0.20634907635236649</v>
      </c>
      <c r="FB211" s="2">
        <f t="shared" si="253"/>
        <v>0.17631597362815232</v>
      </c>
      <c r="FC211" s="2">
        <f t="shared" si="253"/>
        <v>0.17623210796443212</v>
      </c>
      <c r="FD211" s="2">
        <f t="shared" si="253"/>
        <v>0.18351214016041878</v>
      </c>
      <c r="FE211" s="2">
        <f t="shared" si="253"/>
        <v>0.20773580163993305</v>
      </c>
      <c r="FG211" s="2">
        <f t="shared" si="254"/>
        <v>0.99999978840055737</v>
      </c>
      <c r="FH211" s="2">
        <f t="shared" si="254"/>
        <v>0.99999829875331059</v>
      </c>
      <c r="FI211" s="2">
        <f t="shared" si="254"/>
        <v>0.99999882168888987</v>
      </c>
      <c r="FJ211" s="2">
        <f t="shared" si="254"/>
        <v>0.99999912691854054</v>
      </c>
      <c r="FK211" s="2">
        <f t="shared" si="254"/>
        <v>0.99999928625789802</v>
      </c>
      <c r="FL211" s="2">
        <f t="shared" si="254"/>
        <v>0.99999954881102304</v>
      </c>
      <c r="FM211" s="2">
        <f t="shared" si="254"/>
        <v>0.99999947468648998</v>
      </c>
      <c r="FN211" s="2">
        <f t="shared" si="254"/>
        <v>0.99999931693149846</v>
      </c>
      <c r="FO211" s="2">
        <f t="shared" si="254"/>
        <v>0.99999938227984941</v>
      </c>
      <c r="FP211" s="2">
        <f t="shared" si="254"/>
        <v>0.99999942037456135</v>
      </c>
      <c r="FQ211" s="2">
        <f t="shared" si="254"/>
        <v>0.99999938540343825</v>
      </c>
      <c r="FR211" s="2">
        <f t="shared" si="254"/>
        <v>0.999999279085939</v>
      </c>
      <c r="FS211" s="2">
        <f t="shared" si="254"/>
        <v>0.99999922619155879</v>
      </c>
      <c r="FT211" s="2">
        <f t="shared" si="254"/>
        <v>0.99999920650036089</v>
      </c>
      <c r="FU211" s="2">
        <f t="shared" si="254"/>
        <v>0.99999848109930112</v>
      </c>
      <c r="FW211" s="2">
        <f t="shared" si="245"/>
        <v>0.9509994830661731</v>
      </c>
      <c r="FX211" s="2">
        <f t="shared" si="245"/>
        <v>0.88680702011021162</v>
      </c>
      <c r="FY211" s="2">
        <f t="shared" si="245"/>
        <v>0.91172749705420852</v>
      </c>
      <c r="FZ211" s="2">
        <f t="shared" si="245"/>
        <v>0.96666141204562817</v>
      </c>
      <c r="GA211" s="2">
        <f t="shared" si="245"/>
        <v>0.96873687468639513</v>
      </c>
      <c r="GB211" s="2">
        <f t="shared" si="245"/>
        <v>0.97543585831957647</v>
      </c>
      <c r="GC211" s="2">
        <f t="shared" si="245"/>
        <v>0.97324455253151332</v>
      </c>
      <c r="GD211" s="2">
        <f t="shared" si="245"/>
        <v>0.97331793185913573</v>
      </c>
      <c r="GE211" s="2">
        <f t="shared" si="245"/>
        <v>0.97940042024931928</v>
      </c>
      <c r="GF211" s="2">
        <f t="shared" si="245"/>
        <v>0.97796738398592975</v>
      </c>
      <c r="GG211" s="2">
        <f t="shared" si="245"/>
        <v>0.97389731150235315</v>
      </c>
      <c r="GH211" s="2">
        <f t="shared" si="245"/>
        <v>0.96975712467426101</v>
      </c>
      <c r="GI211" s="2">
        <f t="shared" si="245"/>
        <v>0.95692306836237928</v>
      </c>
      <c r="GJ211" s="2">
        <f t="shared" si="245"/>
        <v>0.95475766620785341</v>
      </c>
      <c r="GK211" s="2">
        <f t="shared" si="245"/>
        <v>0.91403650545727577</v>
      </c>
      <c r="GM211" s="82">
        <f t="shared" si="246"/>
        <v>1.2586222550459654E-103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1.2657048364402359E-46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2.6188174433401682E-47</v>
      </c>
      <c r="HT211" s="82">
        <f t="shared" si="247"/>
        <v>2.1017870276146429E-47</v>
      </c>
      <c r="HU211" s="82">
        <f t="shared" si="247"/>
        <v>2.07607104412002E-47</v>
      </c>
      <c r="HV211" s="82">
        <f t="shared" si="247"/>
        <v>1.3764924906173585E-76</v>
      </c>
      <c r="HW211" s="82">
        <f t="shared" si="247"/>
        <v>1.378286591063559E-76</v>
      </c>
      <c r="HX211" s="82">
        <f t="shared" si="247"/>
        <v>2.3374135910027621E-79</v>
      </c>
      <c r="HY211" s="82">
        <f t="shared" si="247"/>
        <v>9.0350638180199988E-73</v>
      </c>
      <c r="HZ211" s="82">
        <f t="shared" si="247"/>
        <v>6.1793324967819821E-110</v>
      </c>
      <c r="IA211" s="82">
        <f t="shared" si="247"/>
        <v>6.3676291774164704E-99</v>
      </c>
      <c r="IB211" s="82">
        <f t="shared" si="247"/>
        <v>3.0004507179566154E-91</v>
      </c>
      <c r="IC211" s="82">
        <f t="shared" si="247"/>
        <v>6.6076599492447291E-76</v>
      </c>
      <c r="ID211" s="82">
        <f t="shared" si="247"/>
        <v>1.6241052003777156E-82</v>
      </c>
      <c r="IE211" s="82">
        <f t="shared" si="247"/>
        <v>9.8243060086217248E-69</v>
      </c>
      <c r="IF211" s="82">
        <f t="shared" si="247"/>
        <v>7.7759300364070982E-104</v>
      </c>
      <c r="IG211" s="82">
        <f t="shared" si="247"/>
        <v>2.6129359631844304E-96</v>
      </c>
      <c r="II211" s="82">
        <f t="shared" si="248"/>
        <v>5.0459591719592646E-4</v>
      </c>
      <c r="IJ211" s="82">
        <f t="shared" si="248"/>
        <v>4.4285559146213758E-3</v>
      </c>
      <c r="IK211" s="82">
        <f t="shared" si="248"/>
        <v>2.1354957272111071E-3</v>
      </c>
      <c r="IL211" s="82">
        <f t="shared" si="248"/>
        <v>8.0056678892159019E-7</v>
      </c>
      <c r="IM211" s="82">
        <f t="shared" si="248"/>
        <v>8.67369976908248E-7</v>
      </c>
      <c r="IN211" s="82">
        <f t="shared" si="248"/>
        <v>3.7564405373252826E-7</v>
      </c>
      <c r="IO211" s="82">
        <f t="shared" si="248"/>
        <v>9.5630484647517411E-7</v>
      </c>
      <c r="IP211" s="82">
        <f t="shared" si="248"/>
        <v>1.5774807561978375E-9</v>
      </c>
      <c r="IQ211" s="82">
        <f t="shared" si="248"/>
        <v>2.7409032071821546E-9</v>
      </c>
      <c r="IR211" s="82">
        <f t="shared" si="248"/>
        <v>1.6840034885461328E-8</v>
      </c>
      <c r="IS211" s="82">
        <f t="shared" si="248"/>
        <v>6.6531297220427984E-7</v>
      </c>
      <c r="IT211" s="82">
        <f t="shared" si="248"/>
        <v>3.391998365263908E-7</v>
      </c>
      <c r="IU211" s="82">
        <f t="shared" si="248"/>
        <v>1.0358534991687739E-5</v>
      </c>
      <c r="IV211" s="82">
        <f t="shared" si="248"/>
        <v>4.7893770795245129E-2</v>
      </c>
      <c r="IW211" s="82">
        <f t="shared" si="248"/>
        <v>1.6472204614149557E-14</v>
      </c>
      <c r="IY211" s="82">
        <f t="shared" si="249"/>
        <v>5.0459591719592646E-4</v>
      </c>
      <c r="IZ211" s="82">
        <f t="shared" si="249"/>
        <v>4.4285559146213758E-3</v>
      </c>
      <c r="JA211" s="82">
        <f t="shared" si="249"/>
        <v>2.1354957272111071E-3</v>
      </c>
      <c r="JB211" s="82">
        <f t="shared" si="249"/>
        <v>8.0056678892159019E-7</v>
      </c>
      <c r="JC211" s="82">
        <f t="shared" si="249"/>
        <v>8.67369976908248E-7</v>
      </c>
      <c r="JD211" s="82">
        <f t="shared" si="249"/>
        <v>3.7564405373252826E-7</v>
      </c>
      <c r="JE211" s="82">
        <f t="shared" si="249"/>
        <v>9.5630484647517411E-7</v>
      </c>
      <c r="JF211" s="82">
        <f t="shared" si="249"/>
        <v>1.5774807561978375E-9</v>
      </c>
      <c r="JG211" s="82">
        <f t="shared" si="249"/>
        <v>2.7409032071821546E-9</v>
      </c>
      <c r="JH211" s="82">
        <f t="shared" si="249"/>
        <v>1.6840034885461328E-8</v>
      </c>
      <c r="JI211" s="82">
        <f t="shared" si="249"/>
        <v>6.6531297220427984E-7</v>
      </c>
      <c r="JJ211" s="82">
        <f t="shared" si="249"/>
        <v>3.391998365263908E-7</v>
      </c>
      <c r="JK211" s="82">
        <f t="shared" si="249"/>
        <v>1.0358534991687739E-5</v>
      </c>
      <c r="JL211" s="82">
        <f t="shared" si="249"/>
        <v>4.7893770795245129E-2</v>
      </c>
      <c r="JM211" s="82">
        <f t="shared" si="249"/>
        <v>1.6472204614149557E-14</v>
      </c>
    </row>
    <row r="212" spans="2:273" x14ac:dyDescent="0.25">
      <c r="B212" s="2">
        <v>185</v>
      </c>
      <c r="C212" s="37">
        <v>0.187998</v>
      </c>
      <c r="D212" s="37">
        <v>0.175534</v>
      </c>
      <c r="E212" s="37">
        <v>0.18294299999999999</v>
      </c>
      <c r="F212" s="37">
        <v>0.18795999999999999</v>
      </c>
      <c r="G212" s="37">
        <v>0.18992700000000001</v>
      </c>
      <c r="H212" s="37">
        <v>0.19392799999999999</v>
      </c>
      <c r="I212" s="37">
        <v>0.19428400000000001</v>
      </c>
      <c r="J212" s="37">
        <v>0.19613700000000001</v>
      </c>
      <c r="K212" s="37">
        <v>0.184695</v>
      </c>
      <c r="L212" s="37">
        <v>0.21092</v>
      </c>
      <c r="M212" s="37">
        <v>0.21462200000000001</v>
      </c>
      <c r="N212" s="37">
        <v>0.19158700000000001</v>
      </c>
      <c r="O212" s="37">
        <v>0.19112100000000001</v>
      </c>
      <c r="P212" s="37">
        <v>0.18288599999999999</v>
      </c>
      <c r="Q212" s="37">
        <v>0.200987</v>
      </c>
      <c r="S212" s="4">
        <f t="shared" si="250"/>
        <v>0.19495709731757491</v>
      </c>
      <c r="T212" s="4">
        <f t="shared" si="250"/>
        <v>0.17621932255646233</v>
      </c>
      <c r="U212" s="4">
        <f t="shared" si="250"/>
        <v>0.18087229541151192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0.18332979630810314</v>
      </c>
      <c r="AG212" s="4">
        <f t="shared" si="250"/>
        <v>0.20836730984949894</v>
      </c>
      <c r="AI212" s="4">
        <f t="shared" si="251"/>
        <v>-6.9590973175749082E-3</v>
      </c>
      <c r="AJ212" s="4">
        <f t="shared" si="251"/>
        <v>-6.8532255646233664E-4</v>
      </c>
      <c r="AK212" s="4">
        <f t="shared" si="251"/>
        <v>2.0707045884880704E-3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-4.4379630810315041E-4</v>
      </c>
      <c r="AW212" s="4">
        <f t="shared" si="251"/>
        <v>-7.380309849498945E-3</v>
      </c>
      <c r="AY212" s="2">
        <f t="shared" ref="AY212:BM227" si="255">IF(OR($B212 &lt; C$230, $B212 &gt; C$233), #N/A, ((1-FG212)*DK212) + (FG212 - FW212)*EA212 + (FW212*EQ212))</f>
        <v>0.19495709731757488</v>
      </c>
      <c r="AZ212" s="2">
        <f t="shared" si="255"/>
        <v>0.17621932255573933</v>
      </c>
      <c r="BA212" s="2">
        <f t="shared" si="255"/>
        <v>0.18087229541150271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0.18332979596011589</v>
      </c>
      <c r="BM212" s="2">
        <f t="shared" si="255"/>
        <v>0.20836730984949894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>
        <f t="shared" si="198"/>
        <v>0.187998</v>
      </c>
      <c r="CV212" s="2">
        <f t="shared" si="199"/>
        <v>0.175534</v>
      </c>
      <c r="CW212" s="2">
        <f t="shared" si="200"/>
        <v>0.18294299999999999</v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 t="str">
        <f t="shared" si="211"/>
        <v/>
      </c>
      <c r="DI212" s="2">
        <f t="shared" si="212"/>
        <v>0.200987</v>
      </c>
      <c r="DK212" s="2">
        <f t="shared" si="252"/>
        <v>0.43945529411764722</v>
      </c>
      <c r="DL212" s="2">
        <f t="shared" si="252"/>
        <v>0.38171756904315191</v>
      </c>
      <c r="DM212" s="2">
        <f t="shared" si="252"/>
        <v>0.32428931445731446</v>
      </c>
      <c r="DN212" s="2">
        <f t="shared" si="252"/>
        <v>0.31979784805718475</v>
      </c>
      <c r="DO212" s="2">
        <f t="shared" si="252"/>
        <v>0.35202488505747132</v>
      </c>
      <c r="DP212" s="2">
        <f t="shared" si="252"/>
        <v>0.38584056846153847</v>
      </c>
      <c r="DQ212" s="2">
        <f t="shared" si="252"/>
        <v>0.34216903052503056</v>
      </c>
      <c r="DR212" s="2">
        <f t="shared" si="252"/>
        <v>0.41316240919540226</v>
      </c>
      <c r="DS212" s="2">
        <f t="shared" si="252"/>
        <v>0.30208268029556651</v>
      </c>
      <c r="DT212" s="2">
        <f t="shared" si="252"/>
        <v>0.32354006622879028</v>
      </c>
      <c r="DU212" s="2">
        <f t="shared" si="252"/>
        <v>0.30071612906403933</v>
      </c>
      <c r="DV212" s="2">
        <f t="shared" si="252"/>
        <v>0.30882701149425285</v>
      </c>
      <c r="DW212" s="2">
        <f t="shared" si="252"/>
        <v>0.34501961290322575</v>
      </c>
      <c r="DX212" s="2">
        <f t="shared" si="252"/>
        <v>0.35189143145161289</v>
      </c>
      <c r="DY212" s="2">
        <f t="shared" si="252"/>
        <v>0.22171401619433193</v>
      </c>
      <c r="EA212" s="2">
        <f t="shared" si="241"/>
        <v>0.19298637777777772</v>
      </c>
      <c r="EB212" s="2">
        <f t="shared" si="241"/>
        <v>0.16809448975616795</v>
      </c>
      <c r="EC212" s="2">
        <f t="shared" si="241"/>
        <v>0.18123160864381688</v>
      </c>
      <c r="ED212" s="2">
        <f t="shared" si="241"/>
        <v>0.18047264639964983</v>
      </c>
      <c r="EE212" s="2">
        <f t="shared" si="241"/>
        <v>0.18480932239288511</v>
      </c>
      <c r="EF212" s="2">
        <f t="shared" si="240"/>
        <v>0.19746044808059388</v>
      </c>
      <c r="EG212" s="2">
        <f t="shared" si="240"/>
        <v>0.19200190542391704</v>
      </c>
      <c r="EH212" s="2">
        <f t="shared" si="240"/>
        <v>0.19013694115976337</v>
      </c>
      <c r="EI212" s="2">
        <f t="shared" si="240"/>
        <v>0.18688627888751858</v>
      </c>
      <c r="EJ212" s="2">
        <f t="shared" si="240"/>
        <v>0.17625817320500439</v>
      </c>
      <c r="EK212" s="2">
        <f t="shared" si="213"/>
        <v>0.19044343942365077</v>
      </c>
      <c r="EL212" s="2">
        <f t="shared" si="213"/>
        <v>0.17701137263500502</v>
      </c>
      <c r="EM212" s="2">
        <f t="shared" si="213"/>
        <v>0.16547273745832994</v>
      </c>
      <c r="EN212" s="2">
        <f t="shared" si="213"/>
        <v>0.19032596414501785</v>
      </c>
      <c r="EO212" s="2">
        <f t="shared" si="213"/>
        <v>0.22167943541236679</v>
      </c>
      <c r="EQ212" s="2">
        <f t="shared" si="253"/>
        <v>0.19504965481462733</v>
      </c>
      <c r="ER212" s="2">
        <f t="shared" si="253"/>
        <v>0.17716476448758672</v>
      </c>
      <c r="ES212" s="2">
        <f t="shared" si="253"/>
        <v>0.18084040076691785</v>
      </c>
      <c r="ET212" s="2">
        <f t="shared" si="253"/>
        <v>0.18348908221112528</v>
      </c>
      <c r="EU212" s="2">
        <f t="shared" si="253"/>
        <v>0.18887642169424329</v>
      </c>
      <c r="EV212" s="2">
        <f t="shared" si="253"/>
        <v>0.19678138036752174</v>
      </c>
      <c r="EW212" s="2">
        <f t="shared" si="253"/>
        <v>0.19615077816261411</v>
      </c>
      <c r="EX212" s="2">
        <f t="shared" si="253"/>
        <v>0.19130655461036272</v>
      </c>
      <c r="EY212" s="2">
        <f t="shared" si="253"/>
        <v>0.18275255316333322</v>
      </c>
      <c r="EZ212" s="2">
        <f t="shared" si="253"/>
        <v>0.20038347775437343</v>
      </c>
      <c r="FA212" s="2">
        <f t="shared" si="253"/>
        <v>0.20641244410551951</v>
      </c>
      <c r="FB212" s="2">
        <f t="shared" si="253"/>
        <v>0.17602345273997452</v>
      </c>
      <c r="FC212" s="2">
        <f t="shared" si="253"/>
        <v>0.17586499746357925</v>
      </c>
      <c r="FD212" s="2">
        <f t="shared" si="253"/>
        <v>0.18302732251391718</v>
      </c>
      <c r="FE212" s="2">
        <f t="shared" si="253"/>
        <v>0.20722548906087968</v>
      </c>
      <c r="FG212" s="2">
        <f t="shared" si="254"/>
        <v>0.99999980701901114</v>
      </c>
      <c r="FH212" s="2">
        <f t="shared" si="254"/>
        <v>0.9999984484443466</v>
      </c>
      <c r="FI212" s="2">
        <f t="shared" si="254"/>
        <v>0.999998925367384</v>
      </c>
      <c r="FJ212" s="2">
        <f t="shared" si="254"/>
        <v>0.99999920374018414</v>
      </c>
      <c r="FK212" s="2">
        <f t="shared" si="254"/>
        <v>0.99999934905942556</v>
      </c>
      <c r="FL212" s="2">
        <f t="shared" si="254"/>
        <v>0.99999958851074611</v>
      </c>
      <c r="FM212" s="2">
        <f t="shared" si="254"/>
        <v>0.99999952090836264</v>
      </c>
      <c r="FN212" s="2">
        <f t="shared" si="254"/>
        <v>0.99999937703408515</v>
      </c>
      <c r="FO212" s="2">
        <f t="shared" si="254"/>
        <v>0.99999943663249635</v>
      </c>
      <c r="FP212" s="2">
        <f t="shared" si="254"/>
        <v>0.99999947137529022</v>
      </c>
      <c r="FQ212" s="2">
        <f t="shared" si="254"/>
        <v>0.99999943948124359</v>
      </c>
      <c r="FR212" s="2">
        <f t="shared" si="254"/>
        <v>0.99999934251852041</v>
      </c>
      <c r="FS212" s="2">
        <f t="shared" si="254"/>
        <v>0.99999929427826595</v>
      </c>
      <c r="FT212" s="2">
        <f t="shared" si="254"/>
        <v>0.99999927631967755</v>
      </c>
      <c r="FU212" s="2">
        <f t="shared" si="254"/>
        <v>0.99999861474591356</v>
      </c>
      <c r="FW212" s="2">
        <f t="shared" ref="FW212:GK227" si="257">POWER(10,($B212-C$232)/C$229)/(1+POWER(10,($B212-C$232)/C$229))</f>
        <v>0.95511748581807232</v>
      </c>
      <c r="FX212" s="2">
        <f t="shared" si="257"/>
        <v>0.89572825433085557</v>
      </c>
      <c r="FY212" s="2">
        <f t="shared" si="257"/>
        <v>0.91886433790688993</v>
      </c>
      <c r="FZ212" s="2">
        <f t="shared" si="257"/>
        <v>0.96950539248697876</v>
      </c>
      <c r="GA212" s="2">
        <f t="shared" si="257"/>
        <v>0.97140904237371195</v>
      </c>
      <c r="GB212" s="2">
        <f t="shared" si="257"/>
        <v>0.97754871080075356</v>
      </c>
      <c r="GC212" s="2">
        <f t="shared" si="257"/>
        <v>0.97554116115863188</v>
      </c>
      <c r="GD212" s="2">
        <f t="shared" si="257"/>
        <v>0.97560839967947055</v>
      </c>
      <c r="GE212" s="2">
        <f t="shared" si="257"/>
        <v>0.98117884589158122</v>
      </c>
      <c r="GF212" s="2">
        <f t="shared" si="257"/>
        <v>0.97986698488071833</v>
      </c>
      <c r="GG212" s="2">
        <f t="shared" si="257"/>
        <v>0.97613926291879738</v>
      </c>
      <c r="GH212" s="2">
        <f t="shared" si="257"/>
        <v>0.97234457756007364</v>
      </c>
      <c r="GI212" s="2">
        <f t="shared" si="257"/>
        <v>0.96056389663712782</v>
      </c>
      <c r="GJ212" s="2">
        <f t="shared" si="257"/>
        <v>0.95857358947987759</v>
      </c>
      <c r="GK212" s="2">
        <f t="shared" si="257"/>
        <v>0.92100283805200189</v>
      </c>
      <c r="GM212" s="82">
        <f t="shared" ref="GM212:HA227" si="258" xml:space="preserve"> _xlfn.NORM.DIST($B212, C$7, ABS(C$11), TRUE) * _xlfn.NORM.DIST(($B212 - C$7)*C$15, 0, ABS(C$11), TRUE) * 2</f>
        <v>3.3236273360434831E-105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1.7703655115914027E-47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9.5661601608994581E-49</v>
      </c>
      <c r="HT212" s="82">
        <f t="shared" si="259"/>
        <v>4.2094305315011005E-49</v>
      </c>
      <c r="HU212" s="82">
        <f t="shared" si="259"/>
        <v>5.0379009884029704E-49</v>
      </c>
      <c r="HV212" s="82">
        <f t="shared" si="259"/>
        <v>6.9258722054989172E-79</v>
      </c>
      <c r="HW212" s="82">
        <f t="shared" si="259"/>
        <v>7.8170388716722524E-79</v>
      </c>
      <c r="HX212" s="82">
        <f t="shared" si="259"/>
        <v>1.4669678342816653E-81</v>
      </c>
      <c r="HY212" s="82">
        <f t="shared" si="259"/>
        <v>7.4740346206155818E-75</v>
      </c>
      <c r="HZ212" s="82">
        <f t="shared" si="259"/>
        <v>4.2631255161349038E-113</v>
      </c>
      <c r="IA212" s="82">
        <f t="shared" si="259"/>
        <v>1.1359590035188414E-101</v>
      </c>
      <c r="IB212" s="82">
        <f t="shared" si="259"/>
        <v>8.4872035743842976E-94</v>
      </c>
      <c r="IC212" s="82">
        <f t="shared" si="259"/>
        <v>4.7533068124690637E-78</v>
      </c>
      <c r="ID212" s="82">
        <f t="shared" si="259"/>
        <v>6.5427095346999153E-85</v>
      </c>
      <c r="IE212" s="82">
        <f t="shared" si="259"/>
        <v>7.6157455480942049E-71</v>
      </c>
      <c r="IF212" s="82">
        <f t="shared" si="259"/>
        <v>3.3549204961591839E-107</v>
      </c>
      <c r="IG212" s="82">
        <f t="shared" si="259"/>
        <v>1.2754383380870387E-99</v>
      </c>
      <c r="II212" s="82">
        <f t="shared" ref="II212:IW227" si="260" xml:space="preserve"> _xlfn.NORM.DIST($B212, C$10, ABS(C$14), TRUE) * _xlfn.NORM.DIST(($B212 - C$10)*C$18, 0, ABS(C$14), TRUE) * 2</f>
        <v>3.3536666121202055E-4</v>
      </c>
      <c r="IJ212" s="82">
        <f t="shared" si="260"/>
        <v>2.946777600969458E-3</v>
      </c>
      <c r="IK212" s="82">
        <f t="shared" si="260"/>
        <v>1.4137006261810559E-3</v>
      </c>
      <c r="IL212" s="82">
        <f t="shared" si="260"/>
        <v>3.9734399152893016E-7</v>
      </c>
      <c r="IM212" s="82">
        <f t="shared" si="260"/>
        <v>4.3828649650829207E-7</v>
      </c>
      <c r="IN212" s="82">
        <f t="shared" si="260"/>
        <v>1.9087290291660522E-7</v>
      </c>
      <c r="IO212" s="82">
        <f t="shared" si="260"/>
        <v>5.0079034901096343E-7</v>
      </c>
      <c r="IP212" s="82">
        <f t="shared" si="260"/>
        <v>5.9855003853906983E-10</v>
      </c>
      <c r="IQ212" s="82">
        <f t="shared" si="260"/>
        <v>1.1416301221973019E-9</v>
      </c>
      <c r="IR212" s="82">
        <f t="shared" si="260"/>
        <v>7.5291615809027333E-9</v>
      </c>
      <c r="IS212" s="82">
        <f t="shared" si="260"/>
        <v>3.4374558269410248E-7</v>
      </c>
      <c r="IT212" s="82">
        <f t="shared" si="260"/>
        <v>1.6434804564516998E-7</v>
      </c>
      <c r="IU212" s="82">
        <f t="shared" si="260"/>
        <v>5.6112805834177096E-6</v>
      </c>
      <c r="IV212" s="82">
        <f t="shared" si="260"/>
        <v>4.1543760511534453E-2</v>
      </c>
      <c r="IW212" s="82">
        <f t="shared" si="260"/>
        <v>1.5288672799570113E-15</v>
      </c>
      <c r="IY212" s="82">
        <f t="shared" ref="IY212:JM227" si="261">GM212+HC212+HS212+II212</f>
        <v>3.3536666121202055E-4</v>
      </c>
      <c r="IZ212" s="82">
        <f t="shared" si="261"/>
        <v>2.946777600969458E-3</v>
      </c>
      <c r="JA212" s="82">
        <f t="shared" si="261"/>
        <v>1.4137006261810559E-3</v>
      </c>
      <c r="JB212" s="82">
        <f t="shared" si="261"/>
        <v>3.9734399152893016E-7</v>
      </c>
      <c r="JC212" s="82">
        <f t="shared" si="261"/>
        <v>4.3828649650829207E-7</v>
      </c>
      <c r="JD212" s="82">
        <f t="shared" si="261"/>
        <v>1.9087290291660522E-7</v>
      </c>
      <c r="JE212" s="82">
        <f t="shared" si="261"/>
        <v>5.0079034901096343E-7</v>
      </c>
      <c r="JF212" s="82">
        <f t="shared" si="261"/>
        <v>5.9855003853906983E-10</v>
      </c>
      <c r="JG212" s="82">
        <f t="shared" si="261"/>
        <v>1.1416301221973019E-9</v>
      </c>
      <c r="JH212" s="82">
        <f t="shared" si="261"/>
        <v>7.5291615809027333E-9</v>
      </c>
      <c r="JI212" s="82">
        <f t="shared" si="261"/>
        <v>3.4374558269410248E-7</v>
      </c>
      <c r="JJ212" s="82">
        <f t="shared" si="261"/>
        <v>1.6434804564516998E-7</v>
      </c>
      <c r="JK212" s="82">
        <f t="shared" si="261"/>
        <v>5.6112805834177096E-6</v>
      </c>
      <c r="JL212" s="82">
        <f t="shared" si="261"/>
        <v>4.1543760511534453E-2</v>
      </c>
      <c r="JM212" s="82">
        <f t="shared" si="261"/>
        <v>1.5288672799570113E-15</v>
      </c>
    </row>
    <row r="213" spans="2:273" x14ac:dyDescent="0.25">
      <c r="B213" s="2">
        <v>186</v>
      </c>
      <c r="C213" s="37">
        <v>0.196549</v>
      </c>
      <c r="D213" s="37">
        <v>0.17583399999999999</v>
      </c>
      <c r="E213" s="37">
        <v>0.17880199999999999</v>
      </c>
      <c r="F213" s="37">
        <v>0.184443</v>
      </c>
      <c r="G213" s="37">
        <v>0.190331</v>
      </c>
      <c r="H213" s="37">
        <v>0.20016300000000001</v>
      </c>
      <c r="I213" s="37">
        <v>0.199237</v>
      </c>
      <c r="J213" s="37">
        <v>0.19517599999999999</v>
      </c>
      <c r="K213" s="37">
        <v>0.18021400000000001</v>
      </c>
      <c r="L213" s="37">
        <v>0.20847099999999999</v>
      </c>
      <c r="M213" s="37">
        <v>0.21720300000000001</v>
      </c>
      <c r="N213" s="37">
        <v>0.18338299999999999</v>
      </c>
      <c r="O213" s="37">
        <v>0.19467999999999999</v>
      </c>
      <c r="P213" s="37">
        <v>0.177066</v>
      </c>
      <c r="Q213" s="37">
        <v>0.20294599999999999</v>
      </c>
      <c r="S213" s="4">
        <f t="shared" si="250"/>
        <v>0.1946806266354407</v>
      </c>
      <c r="T213" s="4">
        <f t="shared" si="250"/>
        <v>0.17588753733430751</v>
      </c>
      <c r="U213" s="4">
        <f t="shared" si="250"/>
        <v>0.18064273640650161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0.18282258694037437</v>
      </c>
      <c r="AG213" s="4">
        <f t="shared" si="250"/>
        <v>0.20777484335167101</v>
      </c>
      <c r="AI213" s="4">
        <f t="shared" si="251"/>
        <v>1.8683733645593059E-3</v>
      </c>
      <c r="AJ213" s="4">
        <f t="shared" si="251"/>
        <v>-5.3537334307518503E-5</v>
      </c>
      <c r="AK213" s="4">
        <f t="shared" si="251"/>
        <v>-1.8407364065016196E-3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-5.7565869403743697E-3</v>
      </c>
      <c r="AW213" s="4">
        <f t="shared" si="251"/>
        <v>-4.828843351671025E-3</v>
      </c>
      <c r="AY213" s="2">
        <f t="shared" si="255"/>
        <v>0.1946806266354407</v>
      </c>
      <c r="AZ213" s="2">
        <f t="shared" si="255"/>
        <v>0.17588753733420531</v>
      </c>
      <c r="BA213" s="2">
        <f t="shared" si="255"/>
        <v>0.18064273640650036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0.18282258682056141</v>
      </c>
      <c r="BM213" s="2">
        <f t="shared" si="255"/>
        <v>0.20777484335167101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>
        <f t="shared" si="198"/>
        <v>0.196549</v>
      </c>
      <c r="CV213" s="2">
        <f t="shared" si="199"/>
        <v>0.17583399999999999</v>
      </c>
      <c r="CW213" s="2">
        <f t="shared" si="200"/>
        <v>0.17880199999999999</v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 t="str">
        <f t="shared" si="211"/>
        <v/>
      </c>
      <c r="DI213" s="2">
        <f t="shared" si="212"/>
        <v>0.20294599999999999</v>
      </c>
      <c r="DK213" s="2">
        <f t="shared" si="252"/>
        <v>0.44045639215686294</v>
      </c>
      <c r="DL213" s="2">
        <f t="shared" si="252"/>
        <v>0.38249085994371479</v>
      </c>
      <c r="DM213" s="2">
        <f t="shared" si="252"/>
        <v>0.32477089875589871</v>
      </c>
      <c r="DN213" s="2">
        <f t="shared" si="252"/>
        <v>0.32019975000000001</v>
      </c>
      <c r="DO213" s="2">
        <f t="shared" si="252"/>
        <v>0.35261146659251025</v>
      </c>
      <c r="DP213" s="2">
        <f t="shared" si="252"/>
        <v>0.38656730307692311</v>
      </c>
      <c r="DQ213" s="2">
        <f t="shared" si="252"/>
        <v>0.34261869413919416</v>
      </c>
      <c r="DR213" s="2">
        <f t="shared" si="252"/>
        <v>0.4140091128661475</v>
      </c>
      <c r="DS213" s="2">
        <f t="shared" si="252"/>
        <v>0.30233438522167488</v>
      </c>
      <c r="DT213" s="2">
        <f t="shared" si="252"/>
        <v>0.32398435878489318</v>
      </c>
      <c r="DU213" s="2">
        <f t="shared" si="252"/>
        <v>0.30102755369458123</v>
      </c>
      <c r="DV213" s="2">
        <f t="shared" si="252"/>
        <v>0.30922367334074896</v>
      </c>
      <c r="DW213" s="2">
        <f t="shared" si="252"/>
        <v>0.34558935806451607</v>
      </c>
      <c r="DX213" s="2">
        <f t="shared" si="252"/>
        <v>0.35241563266129028</v>
      </c>
      <c r="DY213" s="2">
        <f t="shared" si="252"/>
        <v>0.22141397472371149</v>
      </c>
      <c r="EA213" s="2">
        <f t="shared" si="241"/>
        <v>0.19266277777777771</v>
      </c>
      <c r="EB213" s="2">
        <f t="shared" si="241"/>
        <v>0.16757271851103739</v>
      </c>
      <c r="EC213" s="2">
        <f t="shared" si="241"/>
        <v>0.18100928547663542</v>
      </c>
      <c r="ED213" s="2">
        <f t="shared" si="241"/>
        <v>0.18008645931275991</v>
      </c>
      <c r="EE213" s="2">
        <f t="shared" si="241"/>
        <v>0.18445995156290843</v>
      </c>
      <c r="EF213" s="2">
        <f t="shared" si="240"/>
        <v>0.19718440441145285</v>
      </c>
      <c r="EG213" s="2">
        <f t="shared" si="240"/>
        <v>0.19163560792299145</v>
      </c>
      <c r="EH213" s="2">
        <f t="shared" si="240"/>
        <v>0.18975656162524662</v>
      </c>
      <c r="EI213" s="2">
        <f t="shared" si="240"/>
        <v>0.18661626076596988</v>
      </c>
      <c r="EJ213" s="2">
        <f t="shared" si="240"/>
        <v>0.17594493571456485</v>
      </c>
      <c r="EK213" s="2">
        <f t="shared" si="213"/>
        <v>0.19032480794611645</v>
      </c>
      <c r="EL213" s="2">
        <f t="shared" si="213"/>
        <v>0.17673023506752347</v>
      </c>
      <c r="EM213" s="2">
        <f t="shared" si="213"/>
        <v>0.1649788125050817</v>
      </c>
      <c r="EN213" s="2">
        <f t="shared" si="213"/>
        <v>0.18992589079588978</v>
      </c>
      <c r="EO213" s="2">
        <f t="shared" si="213"/>
        <v>0.22132108391914798</v>
      </c>
      <c r="EQ213" s="2">
        <f t="shared" si="253"/>
        <v>0.19476705982696441</v>
      </c>
      <c r="ER213" s="2">
        <f t="shared" si="253"/>
        <v>0.17676996197760886</v>
      </c>
      <c r="ES213" s="2">
        <f t="shared" si="253"/>
        <v>0.18061306578317315</v>
      </c>
      <c r="ET213" s="2">
        <f t="shared" si="253"/>
        <v>0.18313974428358909</v>
      </c>
      <c r="EU213" s="2">
        <f t="shared" si="253"/>
        <v>0.18857451080171556</v>
      </c>
      <c r="EV213" s="2">
        <f t="shared" si="253"/>
        <v>0.19649766117874903</v>
      </c>
      <c r="EW213" s="2">
        <f t="shared" si="253"/>
        <v>0.195831679481697</v>
      </c>
      <c r="EX213" s="2">
        <f t="shared" si="253"/>
        <v>0.19093919256606773</v>
      </c>
      <c r="EY213" s="2">
        <f t="shared" si="253"/>
        <v>0.18243625148031339</v>
      </c>
      <c r="EZ213" s="2">
        <f t="shared" si="253"/>
        <v>0.2003399158260343</v>
      </c>
      <c r="FA213" s="2">
        <f t="shared" si="253"/>
        <v>0.20647581185867256</v>
      </c>
      <c r="FB213" s="2">
        <f t="shared" si="253"/>
        <v>0.17573093185179675</v>
      </c>
      <c r="FC213" s="2">
        <f t="shared" si="253"/>
        <v>0.17549788696272636</v>
      </c>
      <c r="FD213" s="2">
        <f t="shared" si="253"/>
        <v>0.18254250486741558</v>
      </c>
      <c r="FE213" s="2">
        <f t="shared" si="253"/>
        <v>0.20671517648182625</v>
      </c>
      <c r="FG213" s="2">
        <f t="shared" si="254"/>
        <v>0.99999982399924336</v>
      </c>
      <c r="FH213" s="2">
        <f t="shared" si="254"/>
        <v>0.99999858496423299</v>
      </c>
      <c r="FI213" s="2">
        <f t="shared" si="254"/>
        <v>0.99999901992331319</v>
      </c>
      <c r="FJ213" s="2">
        <f t="shared" si="254"/>
        <v>0.9999992738023662</v>
      </c>
      <c r="FK213" s="2">
        <f t="shared" si="254"/>
        <v>0.99999940633510631</v>
      </c>
      <c r="FL213" s="2">
        <f t="shared" si="254"/>
        <v>0.99999962471732651</v>
      </c>
      <c r="FM213" s="2">
        <f t="shared" si="254"/>
        <v>0.99999956306321525</v>
      </c>
      <c r="FN213" s="2">
        <f t="shared" si="254"/>
        <v>0.99999943184830198</v>
      </c>
      <c r="FO213" s="2">
        <f t="shared" si="254"/>
        <v>0.99999948620270473</v>
      </c>
      <c r="FP213" s="2">
        <f t="shared" si="254"/>
        <v>0.99999951788851227</v>
      </c>
      <c r="FQ213" s="2">
        <f t="shared" si="254"/>
        <v>0.99999948880079326</v>
      </c>
      <c r="FR213" s="2">
        <f t="shared" si="254"/>
        <v>0.99999940036972923</v>
      </c>
      <c r="FS213" s="2">
        <f t="shared" si="254"/>
        <v>0.99999935637408899</v>
      </c>
      <c r="FT213" s="2">
        <f t="shared" si="254"/>
        <v>0.99999933999565971</v>
      </c>
      <c r="FU213" s="2">
        <f t="shared" si="254"/>
        <v>0.9999987366331039</v>
      </c>
      <c r="FW213" s="2">
        <f t="shared" si="257"/>
        <v>0.95890436673127744</v>
      </c>
      <c r="FX213" s="2">
        <f t="shared" si="257"/>
        <v>0.90402246461463975</v>
      </c>
      <c r="FY213" s="2">
        <f t="shared" si="257"/>
        <v>0.92547133217040622</v>
      </c>
      <c r="FZ213" s="2">
        <f t="shared" si="257"/>
        <v>0.97211376319731468</v>
      </c>
      <c r="GA213" s="2">
        <f t="shared" si="257"/>
        <v>0.97385897390525589</v>
      </c>
      <c r="GB213" s="2">
        <f t="shared" si="257"/>
        <v>0.97948365145983451</v>
      </c>
      <c r="GC213" s="2">
        <f t="shared" si="257"/>
        <v>0.97764516373157373</v>
      </c>
      <c r="GD213" s="2">
        <f t="shared" si="257"/>
        <v>0.97770675042559041</v>
      </c>
      <c r="GE213" s="2">
        <f t="shared" si="257"/>
        <v>0.98280642990232192</v>
      </c>
      <c r="GF213" s="2">
        <f t="shared" si="257"/>
        <v>0.98160588704845997</v>
      </c>
      <c r="GG213" s="2">
        <f t="shared" si="257"/>
        <v>0.97819296557847746</v>
      </c>
      <c r="GH213" s="2">
        <f t="shared" si="257"/>
        <v>0.97471643050101453</v>
      </c>
      <c r="GI213" s="2">
        <f t="shared" si="257"/>
        <v>0.96390861096894265</v>
      </c>
      <c r="GJ213" s="2">
        <f t="shared" si="257"/>
        <v>0.96208044494447775</v>
      </c>
      <c r="GK213" s="2">
        <f t="shared" si="257"/>
        <v>0.92744944078024816</v>
      </c>
      <c r="GM213" s="82">
        <f t="shared" si="258"/>
        <v>8.5354277470673947E-107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2.4311430340719893E-48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3.3207709411600876E-50</v>
      </c>
      <c r="HT213" s="82">
        <f t="shared" si="259"/>
        <v>7.8542936373032782E-51</v>
      </c>
      <c r="HU213" s="82">
        <f t="shared" si="259"/>
        <v>1.14664785646475E-50</v>
      </c>
      <c r="HV213" s="82">
        <f t="shared" si="259"/>
        <v>3.2177452192784611E-81</v>
      </c>
      <c r="HW213" s="82">
        <f t="shared" si="259"/>
        <v>4.1082727178739885E-81</v>
      </c>
      <c r="HX213" s="82">
        <f t="shared" si="259"/>
        <v>8.5784044749409455E-84</v>
      </c>
      <c r="HY213" s="82">
        <f t="shared" si="259"/>
        <v>5.7705696026327958E-77</v>
      </c>
      <c r="HZ213" s="82">
        <f t="shared" si="259"/>
        <v>2.6490028788224087E-116</v>
      </c>
      <c r="IA213" s="82">
        <f t="shared" si="259"/>
        <v>1.8557026789473038E-104</v>
      </c>
      <c r="IB213" s="82">
        <f t="shared" si="259"/>
        <v>2.2114156724568039E-96</v>
      </c>
      <c r="IC213" s="82">
        <f t="shared" si="259"/>
        <v>3.1881501607712728E-80</v>
      </c>
      <c r="ID213" s="82">
        <f t="shared" si="259"/>
        <v>2.4323828836783884E-87</v>
      </c>
      <c r="IE213" s="82">
        <f t="shared" si="259"/>
        <v>5.4769596887676616E-73</v>
      </c>
      <c r="IF213" s="82">
        <f t="shared" si="259"/>
        <v>1.2769308842377052E-110</v>
      </c>
      <c r="IG213" s="82">
        <f t="shared" si="259"/>
        <v>5.4619276023871827E-103</v>
      </c>
      <c r="II213" s="82">
        <f t="shared" si="260"/>
        <v>2.2044830859127565E-4</v>
      </c>
      <c r="IJ213" s="82">
        <f t="shared" si="260"/>
        <v>1.9314975586544444E-3</v>
      </c>
      <c r="IK213" s="82">
        <f t="shared" si="260"/>
        <v>9.2311885898233915E-4</v>
      </c>
      <c r="IL213" s="82">
        <f t="shared" si="260"/>
        <v>1.9376442058129449E-7</v>
      </c>
      <c r="IM213" s="82">
        <f t="shared" si="260"/>
        <v>2.1776688709571717E-7</v>
      </c>
      <c r="IN213" s="82">
        <f t="shared" si="260"/>
        <v>9.5479371492979078E-8</v>
      </c>
      <c r="IO213" s="82">
        <f t="shared" si="260"/>
        <v>2.5827830903772501E-7</v>
      </c>
      <c r="IP213" s="82">
        <f t="shared" si="260"/>
        <v>2.218686670753784E-10</v>
      </c>
      <c r="IQ213" s="82">
        <f t="shared" si="260"/>
        <v>4.6625749201938144E-10</v>
      </c>
      <c r="IR213" s="82">
        <f t="shared" si="260"/>
        <v>3.3052796052323614E-9</v>
      </c>
      <c r="IS213" s="82">
        <f t="shared" si="260"/>
        <v>1.7487100082142693E-7</v>
      </c>
      <c r="IT213" s="82">
        <f t="shared" si="260"/>
        <v>7.822500717981898E-8</v>
      </c>
      <c r="IU213" s="82">
        <f t="shared" si="260"/>
        <v>2.9899237210633084E-6</v>
      </c>
      <c r="IV213" s="82">
        <f t="shared" si="260"/>
        <v>3.5921608113400387E-2</v>
      </c>
      <c r="IW213" s="82">
        <f t="shared" si="260"/>
        <v>1.299285475686954E-16</v>
      </c>
      <c r="IY213" s="82">
        <f t="shared" si="261"/>
        <v>2.2044830859127565E-4</v>
      </c>
      <c r="IZ213" s="82">
        <f t="shared" si="261"/>
        <v>1.9314975586544444E-3</v>
      </c>
      <c r="JA213" s="82">
        <f t="shared" si="261"/>
        <v>9.2311885898233915E-4</v>
      </c>
      <c r="JB213" s="82">
        <f t="shared" si="261"/>
        <v>1.9376442058129449E-7</v>
      </c>
      <c r="JC213" s="82">
        <f t="shared" si="261"/>
        <v>2.1776688709571717E-7</v>
      </c>
      <c r="JD213" s="82">
        <f t="shared" si="261"/>
        <v>9.5479371492979078E-8</v>
      </c>
      <c r="JE213" s="82">
        <f t="shared" si="261"/>
        <v>2.5827830903772501E-7</v>
      </c>
      <c r="JF213" s="82">
        <f t="shared" si="261"/>
        <v>2.218686670753784E-10</v>
      </c>
      <c r="JG213" s="82">
        <f t="shared" si="261"/>
        <v>4.6625749201938144E-10</v>
      </c>
      <c r="JH213" s="82">
        <f t="shared" si="261"/>
        <v>3.3052796052323614E-9</v>
      </c>
      <c r="JI213" s="82">
        <f t="shared" si="261"/>
        <v>1.7487100082142693E-7</v>
      </c>
      <c r="JJ213" s="82">
        <f t="shared" si="261"/>
        <v>7.822500717981898E-8</v>
      </c>
      <c r="JK213" s="82">
        <f t="shared" si="261"/>
        <v>2.9899237210633084E-6</v>
      </c>
      <c r="JL213" s="82">
        <f t="shared" si="261"/>
        <v>3.5921608113400387E-2</v>
      </c>
      <c r="JM213" s="82">
        <f t="shared" si="261"/>
        <v>1.299285475686954E-16</v>
      </c>
    </row>
    <row r="214" spans="2:273" x14ac:dyDescent="0.25">
      <c r="B214" s="2">
        <v>187</v>
      </c>
      <c r="C214" s="37">
        <v>0.19270300000000001</v>
      </c>
      <c r="D214" s="37">
        <v>0.17733699999999999</v>
      </c>
      <c r="E214" s="37">
        <v>0.179256</v>
      </c>
      <c r="F214" s="37">
        <v>0.188001</v>
      </c>
      <c r="G214" s="37">
        <v>0.19197900000000001</v>
      </c>
      <c r="H214" s="37">
        <v>0.19384199999999999</v>
      </c>
      <c r="I214" s="37">
        <v>0.19922100000000001</v>
      </c>
      <c r="J214" s="37">
        <v>0.19423899999999999</v>
      </c>
      <c r="K214" s="37">
        <v>0.186809</v>
      </c>
      <c r="L214" s="37">
        <v>0.21126400000000001</v>
      </c>
      <c r="M214" s="37">
        <v>0.21404799999999999</v>
      </c>
      <c r="N214" s="37">
        <v>0.18743099999999999</v>
      </c>
      <c r="O214" s="37">
        <v>0.195024</v>
      </c>
      <c r="P214" s="37">
        <v>0.179063</v>
      </c>
      <c r="Q214" s="37">
        <v>0.20466599999999999</v>
      </c>
      <c r="S214" s="4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0.19440380839444285</v>
      </c>
      <c r="T214" s="4">
        <f t="shared" si="263"/>
        <v>0.17555231513922465</v>
      </c>
      <c r="U214" s="4">
        <f t="shared" si="263"/>
        <v>0.18041331203977259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0.18231692091780657</v>
      </c>
      <c r="AG214" s="4">
        <f t="shared" si="263"/>
        <v>0.20718762001733518</v>
      </c>
      <c r="AI214" s="4">
        <f t="shared" ref="AI214:AW227" si="264">IF(OR($B214 &lt; C$230, $B214 &gt; C$233), 0, C214-S214)</f>
        <v>-1.7008083944428376E-3</v>
      </c>
      <c r="AJ214" s="4">
        <f t="shared" si="264"/>
        <v>1.7846848607753485E-3</v>
      </c>
      <c r="AK214" s="4">
        <f t="shared" si="264"/>
        <v>-1.1573120397725956E-3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-3.2539209178065742E-3</v>
      </c>
      <c r="AW214" s="4">
        <f t="shared" si="264"/>
        <v>-2.521620017335191E-3</v>
      </c>
      <c r="AY214" s="2">
        <f t="shared" si="255"/>
        <v>0.19440380839444285</v>
      </c>
      <c r="AZ214" s="2">
        <f t="shared" si="255"/>
        <v>0.1755523151392113</v>
      </c>
      <c r="BA214" s="2">
        <f t="shared" si="255"/>
        <v>0.18041331203977243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0.18231692087776538</v>
      </c>
      <c r="BM214" s="2">
        <f t="shared" si="255"/>
        <v>0.20718762001733518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>
        <f t="shared" si="198"/>
        <v>0.19270300000000001</v>
      </c>
      <c r="CV214" s="2">
        <f t="shared" si="199"/>
        <v>0.17733699999999999</v>
      </c>
      <c r="CW214" s="2">
        <f t="shared" si="200"/>
        <v>0.179256</v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 t="str">
        <f t="shared" si="211"/>
        <v/>
      </c>
      <c r="DI214" s="2">
        <f t="shared" si="212"/>
        <v>0.20466599999999999</v>
      </c>
      <c r="DK214" s="2">
        <f t="shared" ref="DK214:DY227" si="265">BO$228*$B214+BO$229</f>
        <v>0.44145749019607861</v>
      </c>
      <c r="DL214" s="2">
        <f t="shared" si="265"/>
        <v>0.38326415084427767</v>
      </c>
      <c r="DM214" s="2">
        <f t="shared" si="265"/>
        <v>0.32525248305448307</v>
      </c>
      <c r="DN214" s="2">
        <f t="shared" si="265"/>
        <v>0.32060165194281526</v>
      </c>
      <c r="DO214" s="2">
        <f t="shared" si="265"/>
        <v>0.35319804812754918</v>
      </c>
      <c r="DP214" s="2">
        <f t="shared" si="265"/>
        <v>0.38729403769230769</v>
      </c>
      <c r="DQ214" s="2">
        <f t="shared" si="265"/>
        <v>0.34306835775335776</v>
      </c>
      <c r="DR214" s="2">
        <f t="shared" si="265"/>
        <v>0.41485581653689274</v>
      </c>
      <c r="DS214" s="2">
        <f t="shared" si="265"/>
        <v>0.30258609014778326</v>
      </c>
      <c r="DT214" s="2">
        <f t="shared" si="265"/>
        <v>0.32442865134099608</v>
      </c>
      <c r="DU214" s="2">
        <f t="shared" si="265"/>
        <v>0.30133897832512307</v>
      </c>
      <c r="DV214" s="2">
        <f t="shared" si="265"/>
        <v>0.30962033518724502</v>
      </c>
      <c r="DW214" s="2">
        <f t="shared" si="265"/>
        <v>0.3461591032258064</v>
      </c>
      <c r="DX214" s="2">
        <f t="shared" si="265"/>
        <v>0.35293983387096772</v>
      </c>
      <c r="DY214" s="2">
        <f t="shared" si="265"/>
        <v>0.22111393325309109</v>
      </c>
      <c r="EA214" s="2">
        <f t="shared" si="241"/>
        <v>0.1923391777777777</v>
      </c>
      <c r="EB214" s="2">
        <f t="shared" si="241"/>
        <v>0.1670509472659068</v>
      </c>
      <c r="EC214" s="2">
        <f t="shared" si="241"/>
        <v>0.18078696230945399</v>
      </c>
      <c r="ED214" s="2">
        <f t="shared" si="241"/>
        <v>0.17970027222586998</v>
      </c>
      <c r="EE214" s="2">
        <f t="shared" si="241"/>
        <v>0.18411058073293174</v>
      </c>
      <c r="EF214" s="2">
        <f t="shared" si="240"/>
        <v>0.1969083607423118</v>
      </c>
      <c r="EG214" s="2">
        <f t="shared" si="240"/>
        <v>0.19126931042206588</v>
      </c>
      <c r="EH214" s="2">
        <f t="shared" si="240"/>
        <v>0.18937618209072987</v>
      </c>
      <c r="EI214" s="2">
        <f t="shared" si="240"/>
        <v>0.18634624264442118</v>
      </c>
      <c r="EJ214" s="2">
        <f t="shared" si="240"/>
        <v>0.17563169822412533</v>
      </c>
      <c r="EK214" s="2">
        <f t="shared" si="213"/>
        <v>0.19020617646858215</v>
      </c>
      <c r="EL214" s="2">
        <f t="shared" si="213"/>
        <v>0.1764490975000419</v>
      </c>
      <c r="EM214" s="2">
        <f t="shared" si="213"/>
        <v>0.16448488755183349</v>
      </c>
      <c r="EN214" s="2">
        <f t="shared" si="213"/>
        <v>0.1895258174467617</v>
      </c>
      <c r="EO214" s="2">
        <f t="shared" si="213"/>
        <v>0.22096273242592918</v>
      </c>
      <c r="EQ214" s="2">
        <f t="shared" ref="EQ214:FE227" si="266">CU$228*$B214+CU$229</f>
        <v>0.19448446483930151</v>
      </c>
      <c r="ER214" s="2">
        <f t="shared" si="266"/>
        <v>0.17637515946763099</v>
      </c>
      <c r="ES214" s="2">
        <f t="shared" si="266"/>
        <v>0.18038573079942849</v>
      </c>
      <c r="ET214" s="2">
        <f t="shared" si="266"/>
        <v>0.18279040635605287</v>
      </c>
      <c r="EU214" s="2">
        <f t="shared" si="266"/>
        <v>0.18827259990918785</v>
      </c>
      <c r="EV214" s="2">
        <f t="shared" si="266"/>
        <v>0.1962139419899763</v>
      </c>
      <c r="EW214" s="2">
        <f t="shared" si="266"/>
        <v>0.19551258080077988</v>
      </c>
      <c r="EX214" s="2">
        <f t="shared" si="266"/>
        <v>0.19057183052177273</v>
      </c>
      <c r="EY214" s="2">
        <f t="shared" si="266"/>
        <v>0.18211994979729357</v>
      </c>
      <c r="EZ214" s="2">
        <f t="shared" si="266"/>
        <v>0.20029635389769515</v>
      </c>
      <c r="FA214" s="2">
        <f t="shared" si="266"/>
        <v>0.20653917961182558</v>
      </c>
      <c r="FB214" s="2">
        <f t="shared" si="266"/>
        <v>0.17543841096361895</v>
      </c>
      <c r="FC214" s="2">
        <f t="shared" si="266"/>
        <v>0.1751307764618735</v>
      </c>
      <c r="FD214" s="2">
        <f t="shared" si="266"/>
        <v>0.18205768722091398</v>
      </c>
      <c r="FE214" s="2">
        <f t="shared" si="266"/>
        <v>0.20620486390277287</v>
      </c>
      <c r="FG214" s="2">
        <f t="shared" ref="FG214:FU227" si="267">POWER(10,($B214-C$231)/C$229)/(1+POWER(10,($B214-C$231)/C$229))</f>
        <v>0.99999983948539972</v>
      </c>
      <c r="FH214" s="2">
        <f t="shared" si="267"/>
        <v>0.99999870947188174</v>
      </c>
      <c r="FI214" s="2">
        <f t="shared" si="267"/>
        <v>0.99999910615936116</v>
      </c>
      <c r="FJ214" s="2">
        <f t="shared" si="267"/>
        <v>0.99999933769984406</v>
      </c>
      <c r="FK214" s="2">
        <f t="shared" si="267"/>
        <v>0.9999994585711538</v>
      </c>
      <c r="FL214" s="2">
        <f t="shared" si="267"/>
        <v>0.99999965773812272</v>
      </c>
      <c r="FM214" s="2">
        <f t="shared" si="267"/>
        <v>0.99999960150890088</v>
      </c>
      <c r="FN214" s="2">
        <f t="shared" si="267"/>
        <v>0.99999948183946707</v>
      </c>
      <c r="FO214" s="2">
        <f t="shared" si="267"/>
        <v>0.99999953141127629</v>
      </c>
      <c r="FP214" s="2">
        <f t="shared" si="267"/>
        <v>0.99999956030907877</v>
      </c>
      <c r="FQ214" s="2">
        <f t="shared" si="267"/>
        <v>0.99999953378076145</v>
      </c>
      <c r="FR214" s="2">
        <f t="shared" si="267"/>
        <v>0.99999945313066463</v>
      </c>
      <c r="FS214" s="2">
        <f t="shared" si="267"/>
        <v>0.99999941300615947</v>
      </c>
      <c r="FT214" s="2">
        <f t="shared" si="267"/>
        <v>0.99999939806885263</v>
      </c>
      <c r="FU214" s="2">
        <f t="shared" si="267"/>
        <v>0.99999884779556858</v>
      </c>
      <c r="FW214" s="2">
        <f t="shared" si="257"/>
        <v>0.96238431982725892</v>
      </c>
      <c r="FX214" s="2">
        <f t="shared" si="257"/>
        <v>0.91172194070334045</v>
      </c>
      <c r="FY214" s="2">
        <f t="shared" si="257"/>
        <v>0.93158037067216282</v>
      </c>
      <c r="FZ214" s="2">
        <f t="shared" si="257"/>
        <v>0.97450489276488717</v>
      </c>
      <c r="GA214" s="2">
        <f t="shared" si="257"/>
        <v>0.97610413733212431</v>
      </c>
      <c r="GB214" s="2">
        <f t="shared" si="257"/>
        <v>0.9812550290204437</v>
      </c>
      <c r="GC214" s="2">
        <f t="shared" si="257"/>
        <v>0.97957196540869251</v>
      </c>
      <c r="GD214" s="2">
        <f t="shared" si="257"/>
        <v>0.97962835445066176</v>
      </c>
      <c r="GE214" s="2">
        <f t="shared" si="257"/>
        <v>0.9842955192144639</v>
      </c>
      <c r="GF214" s="2">
        <f t="shared" si="257"/>
        <v>0.98319717452788336</v>
      </c>
      <c r="GG214" s="2">
        <f t="shared" si="257"/>
        <v>0.98007351363695783</v>
      </c>
      <c r="GH214" s="2">
        <f t="shared" si="257"/>
        <v>0.976889697530271</v>
      </c>
      <c r="GI214" s="2">
        <f t="shared" si="257"/>
        <v>0.96697940009425121</v>
      </c>
      <c r="GJ214" s="2">
        <f t="shared" si="257"/>
        <v>0.96530118181815816</v>
      </c>
      <c r="GK214" s="2">
        <f t="shared" si="257"/>
        <v>0.93340800273386171</v>
      </c>
      <c r="GM214" s="82">
        <f t="shared" si="258"/>
        <v>2.1317385191491931E-108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3.2777398395242898E-49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1.095484130723358E-51</v>
      </c>
      <c r="HT214" s="82">
        <f t="shared" si="259"/>
        <v>1.3653226811958998E-52</v>
      </c>
      <c r="HU214" s="82">
        <f t="shared" si="259"/>
        <v>2.4478195736246788E-52</v>
      </c>
      <c r="HV214" s="82">
        <f t="shared" si="259"/>
        <v>1.3803925019334372E-83</v>
      </c>
      <c r="HW214" s="82">
        <f t="shared" si="259"/>
        <v>2.0007273009275702E-83</v>
      </c>
      <c r="HX214" s="82">
        <f t="shared" si="259"/>
        <v>4.6740260352471409E-86</v>
      </c>
      <c r="HY214" s="82">
        <f t="shared" si="259"/>
        <v>4.1583354710714411E-79</v>
      </c>
      <c r="HZ214" s="82">
        <f t="shared" si="259"/>
        <v>1.4825250949505739E-119</v>
      </c>
      <c r="IA214" s="82">
        <f t="shared" si="259"/>
        <v>2.7759571470296992E-107</v>
      </c>
      <c r="IB214" s="82">
        <f t="shared" si="259"/>
        <v>5.3076409332187243E-99</v>
      </c>
      <c r="IC214" s="82">
        <f t="shared" si="259"/>
        <v>1.9937656376064248E-82</v>
      </c>
      <c r="ID214" s="82">
        <f t="shared" si="259"/>
        <v>8.3451572195761651E-90</v>
      </c>
      <c r="IE214" s="82">
        <f t="shared" si="259"/>
        <v>3.654098417189734E-75</v>
      </c>
      <c r="IF214" s="82">
        <f t="shared" si="259"/>
        <v>4.2875021753035109E-114</v>
      </c>
      <c r="IG214" s="82">
        <f t="shared" si="259"/>
        <v>2.052031669690313E-106</v>
      </c>
      <c r="II214" s="82">
        <f t="shared" si="260"/>
        <v>1.4331527680565073E-4</v>
      </c>
      <c r="IJ214" s="82">
        <f t="shared" si="260"/>
        <v>1.2470243160361235E-3</v>
      </c>
      <c r="IK214" s="82">
        <f t="shared" si="260"/>
        <v>5.9453619038416362E-4</v>
      </c>
      <c r="IL214" s="82">
        <f t="shared" si="260"/>
        <v>9.2834385443278457E-8</v>
      </c>
      <c r="IM214" s="82">
        <f t="shared" si="260"/>
        <v>1.0638867723032342E-7</v>
      </c>
      <c r="IN214" s="82">
        <f t="shared" si="260"/>
        <v>4.7017963696792367E-8</v>
      </c>
      <c r="IO214" s="82">
        <f t="shared" si="260"/>
        <v>1.3118475507487594E-7</v>
      </c>
      <c r="IP214" s="82">
        <f t="shared" si="260"/>
        <v>8.0341624060608491E-11</v>
      </c>
      <c r="IQ214" s="82">
        <f t="shared" si="260"/>
        <v>1.8671828084775535E-10</v>
      </c>
      <c r="IR214" s="82">
        <f t="shared" si="260"/>
        <v>1.4246870000947108E-9</v>
      </c>
      <c r="IS214" s="82">
        <f t="shared" si="260"/>
        <v>8.7590935233060026E-8</v>
      </c>
      <c r="IT214" s="82">
        <f t="shared" si="260"/>
        <v>3.6575365213208406E-8</v>
      </c>
      <c r="IU214" s="82">
        <f t="shared" si="260"/>
        <v>1.5670394388273849E-6</v>
      </c>
      <c r="IV214" s="82">
        <f t="shared" si="260"/>
        <v>3.0961619561260163E-2</v>
      </c>
      <c r="IW214" s="82">
        <f t="shared" si="260"/>
        <v>1.0109296468861566E-17</v>
      </c>
      <c r="IY214" s="82">
        <f t="shared" si="261"/>
        <v>1.4331527680565073E-4</v>
      </c>
      <c r="IZ214" s="82">
        <f t="shared" si="261"/>
        <v>1.2470243160361235E-3</v>
      </c>
      <c r="JA214" s="82">
        <f t="shared" si="261"/>
        <v>5.9453619038416362E-4</v>
      </c>
      <c r="JB214" s="82">
        <f t="shared" si="261"/>
        <v>9.2834385443278457E-8</v>
      </c>
      <c r="JC214" s="82">
        <f t="shared" si="261"/>
        <v>1.0638867723032342E-7</v>
      </c>
      <c r="JD214" s="82">
        <f t="shared" si="261"/>
        <v>4.7017963696792367E-8</v>
      </c>
      <c r="JE214" s="82">
        <f t="shared" si="261"/>
        <v>1.3118475507487594E-7</v>
      </c>
      <c r="JF214" s="82">
        <f t="shared" si="261"/>
        <v>8.0341624060608491E-11</v>
      </c>
      <c r="JG214" s="82">
        <f t="shared" si="261"/>
        <v>1.8671828084775535E-10</v>
      </c>
      <c r="JH214" s="82">
        <f t="shared" si="261"/>
        <v>1.4246870000947108E-9</v>
      </c>
      <c r="JI214" s="82">
        <f t="shared" si="261"/>
        <v>8.7590935233060026E-8</v>
      </c>
      <c r="JJ214" s="82">
        <f t="shared" si="261"/>
        <v>3.6575365213208406E-8</v>
      </c>
      <c r="JK214" s="82">
        <f t="shared" si="261"/>
        <v>1.5670394388273849E-6</v>
      </c>
      <c r="JL214" s="82">
        <f t="shared" si="261"/>
        <v>3.0961619561260163E-2</v>
      </c>
      <c r="JM214" s="82">
        <f t="shared" si="261"/>
        <v>1.0109296468861566E-17</v>
      </c>
    </row>
    <row r="215" spans="2:273" x14ac:dyDescent="0.25">
      <c r="B215" s="2">
        <v>188</v>
      </c>
      <c r="C215" s="37">
        <v>0.194052</v>
      </c>
      <c r="D215" s="37">
        <v>0.174482</v>
      </c>
      <c r="E215" s="37">
        <v>0.179947</v>
      </c>
      <c r="F215" s="37">
        <v>0.18545900000000001</v>
      </c>
      <c r="G215" s="37">
        <v>0.19156599999999999</v>
      </c>
      <c r="H215" s="37">
        <v>0.19394700000000001</v>
      </c>
      <c r="I215" s="37">
        <v>0.195774</v>
      </c>
      <c r="J215" s="37">
        <v>0.19309899999999999</v>
      </c>
      <c r="K215" s="37">
        <v>0.18229000000000001</v>
      </c>
      <c r="L215" s="37">
        <v>0.21004400000000001</v>
      </c>
      <c r="M215" s="37">
        <v>0.21263699999999999</v>
      </c>
      <c r="N215" s="37">
        <v>0.174955</v>
      </c>
      <c r="O215" s="37">
        <v>0.19564799999999999</v>
      </c>
      <c r="P215" s="37">
        <v>0.18253</v>
      </c>
      <c r="Q215" s="37">
        <v>0.20624100000000001</v>
      </c>
      <c r="S215" s="4">
        <f t="shared" si="263"/>
        <v>0.19412665471309146</v>
      </c>
      <c r="T215" s="4">
        <f t="shared" si="263"/>
        <v>0.17521373649056848</v>
      </c>
      <c r="U215" s="4">
        <f t="shared" si="263"/>
        <v>0.18018401704636763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0.18181270777153219</v>
      </c>
      <c r="AG215" s="4">
        <f t="shared" si="263"/>
        <v>0.20660540162050942</v>
      </c>
      <c r="AI215" s="4">
        <f t="shared" si="264"/>
        <v>-7.4654713091454328E-5</v>
      </c>
      <c r="AJ215" s="4">
        <f t="shared" si="264"/>
        <v>-7.3173649056848533E-4</v>
      </c>
      <c r="AK215" s="4">
        <f t="shared" si="264"/>
        <v>-2.3701704636763798E-4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7.1729222846780849E-4</v>
      </c>
      <c r="AW215" s="4">
        <f t="shared" si="264"/>
        <v>-3.6440162050940805E-4</v>
      </c>
      <c r="AY215" s="2">
        <f t="shared" si="255"/>
        <v>0.19412665471309146</v>
      </c>
      <c r="AZ215" s="2">
        <f t="shared" si="255"/>
        <v>0.17521373649056687</v>
      </c>
      <c r="BA215" s="2">
        <f t="shared" si="255"/>
        <v>0.18018401704636761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0.18181270775854341</v>
      </c>
      <c r="BM215" s="2">
        <f t="shared" si="255"/>
        <v>0.20660540162050942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>
        <f t="shared" si="198"/>
        <v>0.194052</v>
      </c>
      <c r="CV215" s="2">
        <f t="shared" si="199"/>
        <v>0.174482</v>
      </c>
      <c r="CW215" s="2">
        <f t="shared" si="200"/>
        <v>0.179947</v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 t="str">
        <f t="shared" si="211"/>
        <v/>
      </c>
      <c r="DI215" s="2">
        <f t="shared" si="212"/>
        <v>0.20624100000000001</v>
      </c>
      <c r="DK215" s="2">
        <f t="shared" si="265"/>
        <v>0.44245858823529427</v>
      </c>
      <c r="DL215" s="2">
        <f t="shared" si="265"/>
        <v>0.3840374417448405</v>
      </c>
      <c r="DM215" s="2">
        <f t="shared" si="265"/>
        <v>0.32573406735306731</v>
      </c>
      <c r="DN215" s="2">
        <f t="shared" si="265"/>
        <v>0.32100355388563051</v>
      </c>
      <c r="DO215" s="2">
        <f t="shared" si="265"/>
        <v>0.35378462966258811</v>
      </c>
      <c r="DP215" s="2">
        <f t="shared" si="265"/>
        <v>0.38802077230769227</v>
      </c>
      <c r="DQ215" s="2">
        <f t="shared" si="265"/>
        <v>0.34351802136752135</v>
      </c>
      <c r="DR215" s="2">
        <f t="shared" si="265"/>
        <v>0.41570252020763804</v>
      </c>
      <c r="DS215" s="2">
        <f t="shared" si="265"/>
        <v>0.30283779507389164</v>
      </c>
      <c r="DT215" s="2">
        <f t="shared" si="265"/>
        <v>0.32487294389709898</v>
      </c>
      <c r="DU215" s="2">
        <f t="shared" si="265"/>
        <v>0.30165040295566492</v>
      </c>
      <c r="DV215" s="2">
        <f t="shared" si="265"/>
        <v>0.31001699703374114</v>
      </c>
      <c r="DW215" s="2">
        <f t="shared" si="265"/>
        <v>0.34672884838709672</v>
      </c>
      <c r="DX215" s="2">
        <f t="shared" si="265"/>
        <v>0.35346403508064517</v>
      </c>
      <c r="DY215" s="2">
        <f t="shared" si="265"/>
        <v>0.22081389178247068</v>
      </c>
      <c r="EA215" s="2">
        <f t="shared" si="241"/>
        <v>0.19201557777777772</v>
      </c>
      <c r="EB215" s="2">
        <f t="shared" si="241"/>
        <v>0.16652917602077622</v>
      </c>
      <c r="EC215" s="2">
        <f t="shared" si="241"/>
        <v>0.18056463914227253</v>
      </c>
      <c r="ED215" s="2">
        <f t="shared" si="241"/>
        <v>0.17931408513898009</v>
      </c>
      <c r="EE215" s="2">
        <f t="shared" si="241"/>
        <v>0.18376120990295505</v>
      </c>
      <c r="EF215" s="2">
        <f t="shared" si="240"/>
        <v>0.19663231707317078</v>
      </c>
      <c r="EG215" s="2">
        <f t="shared" si="240"/>
        <v>0.19090301292114031</v>
      </c>
      <c r="EH215" s="2">
        <f t="shared" si="240"/>
        <v>0.18899580255621309</v>
      </c>
      <c r="EI215" s="2">
        <f t="shared" si="240"/>
        <v>0.18607622452287248</v>
      </c>
      <c r="EJ215" s="2">
        <f t="shared" si="240"/>
        <v>0.17531846073368579</v>
      </c>
      <c r="EK215" s="2">
        <f t="shared" si="213"/>
        <v>0.19008754499104782</v>
      </c>
      <c r="EL215" s="2">
        <f t="shared" si="213"/>
        <v>0.17616795993256035</v>
      </c>
      <c r="EM215" s="2">
        <f t="shared" si="213"/>
        <v>0.16399096259858525</v>
      </c>
      <c r="EN215" s="2">
        <f t="shared" si="213"/>
        <v>0.18912574409763361</v>
      </c>
      <c r="EO215" s="2">
        <f t="shared" si="213"/>
        <v>0.22060438093271034</v>
      </c>
      <c r="EQ215" s="2">
        <f t="shared" si="266"/>
        <v>0.19420186985163859</v>
      </c>
      <c r="ER215" s="2">
        <f t="shared" si="266"/>
        <v>0.17598035695765313</v>
      </c>
      <c r="ES215" s="2">
        <f t="shared" si="266"/>
        <v>0.18015839581568382</v>
      </c>
      <c r="ET215" s="2">
        <f t="shared" si="266"/>
        <v>0.18244106842851665</v>
      </c>
      <c r="EU215" s="2">
        <f t="shared" si="266"/>
        <v>0.18797068901666014</v>
      </c>
      <c r="EV215" s="2">
        <f t="shared" si="266"/>
        <v>0.19593022280120359</v>
      </c>
      <c r="EW215" s="2">
        <f t="shared" si="266"/>
        <v>0.19519348211986279</v>
      </c>
      <c r="EX215" s="2">
        <f t="shared" si="266"/>
        <v>0.19020446847747774</v>
      </c>
      <c r="EY215" s="2">
        <f t="shared" si="266"/>
        <v>0.18180364811427374</v>
      </c>
      <c r="EZ215" s="2">
        <f t="shared" si="266"/>
        <v>0.20025279196935603</v>
      </c>
      <c r="FA215" s="2">
        <f t="shared" si="266"/>
        <v>0.2066025473649786</v>
      </c>
      <c r="FB215" s="2">
        <f t="shared" si="266"/>
        <v>0.17514589007544118</v>
      </c>
      <c r="FC215" s="2">
        <f t="shared" si="266"/>
        <v>0.17476366596102061</v>
      </c>
      <c r="FD215" s="2">
        <f t="shared" si="266"/>
        <v>0.18157286957441238</v>
      </c>
      <c r="FE215" s="2">
        <f t="shared" si="266"/>
        <v>0.20569455132371944</v>
      </c>
      <c r="FG215" s="2">
        <f t="shared" si="267"/>
        <v>0.99999985360894261</v>
      </c>
      <c r="FH215" s="2">
        <f t="shared" si="267"/>
        <v>0.99999882302423404</v>
      </c>
      <c r="FI215" s="2">
        <f t="shared" si="267"/>
        <v>0.99999918480758465</v>
      </c>
      <c r="FJ215" s="2">
        <f t="shared" si="267"/>
        <v>0.99999939597504373</v>
      </c>
      <c r="FK215" s="2">
        <f t="shared" si="267"/>
        <v>0.99999950621099998</v>
      </c>
      <c r="FL215" s="2">
        <f t="shared" si="267"/>
        <v>0.99999968785344862</v>
      </c>
      <c r="FM215" s="2">
        <f t="shared" si="267"/>
        <v>0.99999963657178548</v>
      </c>
      <c r="FN215" s="2">
        <f t="shared" si="267"/>
        <v>0.99999952743195597</v>
      </c>
      <c r="FO215" s="2">
        <f t="shared" si="267"/>
        <v>0.99999957264198713</v>
      </c>
      <c r="FP215" s="2">
        <f t="shared" si="267"/>
        <v>0.99999959899709834</v>
      </c>
      <c r="FQ215" s="2">
        <f t="shared" si="267"/>
        <v>0.9999995748029834</v>
      </c>
      <c r="FR215" s="2">
        <f t="shared" si="267"/>
        <v>0.99999950124921444</v>
      </c>
      <c r="FS215" s="2">
        <f t="shared" si="267"/>
        <v>0.99999946465522715</v>
      </c>
      <c r="FT215" s="2">
        <f t="shared" si="267"/>
        <v>0.99999945103223997</v>
      </c>
      <c r="FU215" s="2">
        <f t="shared" si="267"/>
        <v>0.99999894917696286</v>
      </c>
      <c r="FW215" s="2">
        <f t="shared" si="257"/>
        <v>0.96558017015934539</v>
      </c>
      <c r="FX215" s="2">
        <f t="shared" si="257"/>
        <v>0.91885919080739653</v>
      </c>
      <c r="FY215" s="2">
        <f t="shared" si="257"/>
        <v>0.93722262496933173</v>
      </c>
      <c r="FZ215" s="2">
        <f t="shared" si="257"/>
        <v>0.9766959079424441</v>
      </c>
      <c r="GA215" s="2">
        <f t="shared" si="257"/>
        <v>0.97816079562452452</v>
      </c>
      <c r="GB215" s="2">
        <f t="shared" si="257"/>
        <v>0.98287613997169954</v>
      </c>
      <c r="GC215" s="2">
        <f t="shared" si="257"/>
        <v>0.9813358632551975</v>
      </c>
      <c r="GD215" s="2">
        <f t="shared" si="257"/>
        <v>0.98138747579177765</v>
      </c>
      <c r="GE215" s="2">
        <f t="shared" si="257"/>
        <v>0.98565752451910982</v>
      </c>
      <c r="GF215" s="2">
        <f t="shared" si="257"/>
        <v>0.98465295093956484</v>
      </c>
      <c r="GG215" s="2">
        <f t="shared" si="257"/>
        <v>0.98179490919130152</v>
      </c>
      <c r="GH215" s="2">
        <f t="shared" si="257"/>
        <v>0.97888020747552451</v>
      </c>
      <c r="GI215" s="2">
        <f t="shared" si="257"/>
        <v>0.9697971018062872</v>
      </c>
      <c r="GJ215" s="2">
        <f t="shared" si="257"/>
        <v>0.96825738770445025</v>
      </c>
      <c r="GK215" s="2">
        <f t="shared" si="257"/>
        <v>0.93890942415050127</v>
      </c>
      <c r="GM215" s="82">
        <f t="shared" si="258"/>
        <v>5.1777118737396054E-110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4.3386457766092667E-50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3.4342850215289624E-53</v>
      </c>
      <c r="HT215" s="82">
        <f t="shared" si="259"/>
        <v>2.2110743032061365E-54</v>
      </c>
      <c r="HU215" s="82">
        <f t="shared" si="259"/>
        <v>4.9011018709735309E-54</v>
      </c>
      <c r="HV215" s="82">
        <f t="shared" si="259"/>
        <v>5.4679509704270845E-86</v>
      </c>
      <c r="HW215" s="82">
        <f t="shared" si="259"/>
        <v>9.0287091855853541E-86</v>
      </c>
      <c r="HX215" s="82">
        <f t="shared" si="259"/>
        <v>2.3728608977978163E-88</v>
      </c>
      <c r="HY215" s="82">
        <f t="shared" si="259"/>
        <v>2.7967605481475921E-81</v>
      </c>
      <c r="HZ215" s="82">
        <f t="shared" si="259"/>
        <v>7.4728221384890104E-123</v>
      </c>
      <c r="IA215" s="82">
        <f t="shared" si="259"/>
        <v>3.8025384826069835E-110</v>
      </c>
      <c r="IB215" s="82">
        <f t="shared" si="259"/>
        <v>1.1734265468324357E-101</v>
      </c>
      <c r="IC215" s="82">
        <f t="shared" si="259"/>
        <v>1.1625178146617199E-84</v>
      </c>
      <c r="ID215" s="82">
        <f t="shared" si="259"/>
        <v>2.6421834496167473E-92</v>
      </c>
      <c r="IE215" s="82">
        <f t="shared" si="259"/>
        <v>2.2616825334112263E-77</v>
      </c>
      <c r="IF215" s="82">
        <f t="shared" si="259"/>
        <v>1.2699593292331194E-117</v>
      </c>
      <c r="IG215" s="82">
        <f t="shared" si="259"/>
        <v>6.763475211448592E-110</v>
      </c>
      <c r="II215" s="82">
        <f t="shared" si="260"/>
        <v>9.2143738363854706E-5</v>
      </c>
      <c r="IJ215" s="82">
        <f t="shared" si="260"/>
        <v>7.9298327498533109E-4</v>
      </c>
      <c r="IK215" s="82">
        <f t="shared" si="260"/>
        <v>3.7765910248830937E-4</v>
      </c>
      <c r="IL215" s="82">
        <f t="shared" si="260"/>
        <v>4.3697938141139908E-8</v>
      </c>
      <c r="IM215" s="82">
        <f t="shared" si="260"/>
        <v>5.1104501542145506E-8</v>
      </c>
      <c r="IN215" s="82">
        <f t="shared" si="260"/>
        <v>2.2792870700993293E-8</v>
      </c>
      <c r="IO215" s="82">
        <f t="shared" si="260"/>
        <v>6.5619636222664532E-8</v>
      </c>
      <c r="IP215" s="82">
        <f t="shared" si="260"/>
        <v>2.8420058238039696E-11</v>
      </c>
      <c r="IQ215" s="82">
        <f t="shared" si="260"/>
        <v>7.3316352430344099E-11</v>
      </c>
      <c r="IR215" s="82">
        <f t="shared" si="260"/>
        <v>6.0293788106945804E-10</v>
      </c>
      <c r="IS215" s="82">
        <f t="shared" si="260"/>
        <v>4.3196930684347906E-8</v>
      </c>
      <c r="IT215" s="82">
        <f t="shared" si="260"/>
        <v>1.6799028132386346E-8</v>
      </c>
      <c r="IU215" s="82">
        <f t="shared" si="260"/>
        <v>8.0781042417310699E-7</v>
      </c>
      <c r="IV215" s="82">
        <f t="shared" si="260"/>
        <v>2.6601397329041817E-2</v>
      </c>
      <c r="IW215" s="82">
        <f t="shared" si="260"/>
        <v>7.2008933805804509E-19</v>
      </c>
      <c r="IY215" s="82">
        <f t="shared" si="261"/>
        <v>9.2143738363854706E-5</v>
      </c>
      <c r="IZ215" s="82">
        <f t="shared" si="261"/>
        <v>7.9298327498533109E-4</v>
      </c>
      <c r="JA215" s="82">
        <f t="shared" si="261"/>
        <v>3.7765910248830937E-4</v>
      </c>
      <c r="JB215" s="82">
        <f t="shared" si="261"/>
        <v>4.3697938141139908E-8</v>
      </c>
      <c r="JC215" s="82">
        <f t="shared" si="261"/>
        <v>5.1104501542145506E-8</v>
      </c>
      <c r="JD215" s="82">
        <f t="shared" si="261"/>
        <v>2.2792870700993293E-8</v>
      </c>
      <c r="JE215" s="82">
        <f t="shared" si="261"/>
        <v>6.5619636222664532E-8</v>
      </c>
      <c r="JF215" s="82">
        <f t="shared" si="261"/>
        <v>2.8420058238039696E-11</v>
      </c>
      <c r="JG215" s="82">
        <f t="shared" si="261"/>
        <v>7.3316352430344099E-11</v>
      </c>
      <c r="JH215" s="82">
        <f t="shared" si="261"/>
        <v>6.0293788106945804E-10</v>
      </c>
      <c r="JI215" s="82">
        <f t="shared" si="261"/>
        <v>4.3196930684347906E-8</v>
      </c>
      <c r="JJ215" s="82">
        <f t="shared" si="261"/>
        <v>1.6799028132386346E-8</v>
      </c>
      <c r="JK215" s="82">
        <f t="shared" si="261"/>
        <v>8.0781042417310699E-7</v>
      </c>
      <c r="JL215" s="82">
        <f t="shared" si="261"/>
        <v>2.6601397329041817E-2</v>
      </c>
      <c r="JM215" s="82">
        <f t="shared" si="261"/>
        <v>7.2008933805804509E-19</v>
      </c>
    </row>
    <row r="216" spans="2:273" x14ac:dyDescent="0.25">
      <c r="B216" s="2">
        <v>189</v>
      </c>
      <c r="C216" s="37">
        <v>0.18993499999999999</v>
      </c>
      <c r="D216" s="37">
        <v>0.18356</v>
      </c>
      <c r="E216" s="37">
        <v>0.18135399999999999</v>
      </c>
      <c r="F216" s="37">
        <v>0.18839600000000001</v>
      </c>
      <c r="G216" s="37">
        <v>0.19719800000000001</v>
      </c>
      <c r="H216" s="37">
        <v>0.19750200000000001</v>
      </c>
      <c r="I216" s="37">
        <v>0.19592300000000001</v>
      </c>
      <c r="J216" s="37">
        <v>0.19450000000000001</v>
      </c>
      <c r="K216" s="37">
        <v>0.181503</v>
      </c>
      <c r="L216" s="37">
        <v>0.203426</v>
      </c>
      <c r="M216" s="37">
        <v>0.20986299999999999</v>
      </c>
      <c r="N216" s="37">
        <v>0.18254300000000001</v>
      </c>
      <c r="O216" s="37">
        <v>0.19420799999999999</v>
      </c>
      <c r="P216" s="37">
        <v>0.17562900000000001</v>
      </c>
      <c r="Q216" s="37">
        <v>0.20497199999999999</v>
      </c>
      <c r="S216" s="4" t="e">
        <f t="shared" si="263"/>
        <v>#N/A</v>
      </c>
      <c r="T216" s="4">
        <f t="shared" si="263"/>
        <v>0.17487189696828681</v>
      </c>
      <c r="U216" s="4">
        <f t="shared" si="263"/>
        <v>0.17995484592348363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0.18130986001259744</v>
      </c>
      <c r="AG216" s="4">
        <f t="shared" si="263"/>
        <v>0.2060279458815345</v>
      </c>
      <c r="AI216" s="4">
        <f t="shared" si="264"/>
        <v>0</v>
      </c>
      <c r="AJ216" s="4">
        <f t="shared" si="264"/>
        <v>8.6881030317131902E-3</v>
      </c>
      <c r="AK216" s="4">
        <f t="shared" si="264"/>
        <v>1.3991540765163624E-3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-5.6808600125974329E-3</v>
      </c>
      <c r="AW216" s="4">
        <f t="shared" si="264"/>
        <v>-1.0559458815345146E-3</v>
      </c>
      <c r="AY216" s="2" t="e">
        <f t="shared" si="255"/>
        <v>#N/A</v>
      </c>
      <c r="AZ216" s="2">
        <f t="shared" si="255"/>
        <v>0.17487189696828664</v>
      </c>
      <c r="BA216" s="2">
        <f t="shared" si="255"/>
        <v>0.17995484592348363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0.18130986000850782</v>
      </c>
      <c r="BM216" s="2">
        <f t="shared" si="255"/>
        <v>0.2060279458815345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>
        <f t="shared" si="199"/>
        <v>0.18356</v>
      </c>
      <c r="CW216" s="2">
        <f t="shared" si="200"/>
        <v>0.18135399999999999</v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 t="str">
        <f t="shared" si="211"/>
        <v/>
      </c>
      <c r="DI216" s="2">
        <f t="shared" si="212"/>
        <v>0.20497199999999999</v>
      </c>
      <c r="DK216" s="2">
        <f t="shared" si="265"/>
        <v>0.44345968627450993</v>
      </c>
      <c r="DL216" s="2">
        <f t="shared" si="265"/>
        <v>0.38481073264540333</v>
      </c>
      <c r="DM216" s="2">
        <f t="shared" si="265"/>
        <v>0.32621565165165162</v>
      </c>
      <c r="DN216" s="2">
        <f t="shared" si="265"/>
        <v>0.32140545582844576</v>
      </c>
      <c r="DO216" s="2">
        <f t="shared" si="265"/>
        <v>0.35437121119762705</v>
      </c>
      <c r="DP216" s="2">
        <f t="shared" si="265"/>
        <v>0.38874750692307691</v>
      </c>
      <c r="DQ216" s="2">
        <f t="shared" si="265"/>
        <v>0.34396768498168495</v>
      </c>
      <c r="DR216" s="2">
        <f t="shared" si="265"/>
        <v>0.41654922387838333</v>
      </c>
      <c r="DS216" s="2">
        <f t="shared" si="265"/>
        <v>0.30308950000000001</v>
      </c>
      <c r="DT216" s="2">
        <f t="shared" si="265"/>
        <v>0.32531723645320187</v>
      </c>
      <c r="DU216" s="2">
        <f t="shared" si="265"/>
        <v>0.30196182758620682</v>
      </c>
      <c r="DV216" s="2">
        <f t="shared" si="265"/>
        <v>0.31041365888023725</v>
      </c>
      <c r="DW216" s="2">
        <f t="shared" si="265"/>
        <v>0.34729859354838705</v>
      </c>
      <c r="DX216" s="2">
        <f t="shared" si="265"/>
        <v>0.35398823629032256</v>
      </c>
      <c r="DY216" s="2">
        <f t="shared" si="265"/>
        <v>0.22051385031185025</v>
      </c>
      <c r="EA216" s="2">
        <f t="shared" si="241"/>
        <v>0.19169197777777772</v>
      </c>
      <c r="EB216" s="2">
        <f t="shared" si="241"/>
        <v>0.16600740477564566</v>
      </c>
      <c r="EC216" s="2">
        <f t="shared" si="241"/>
        <v>0.18034231597509109</v>
      </c>
      <c r="ED216" s="2">
        <f t="shared" si="241"/>
        <v>0.1789278980520902</v>
      </c>
      <c r="EE216" s="2">
        <f t="shared" si="241"/>
        <v>0.18341183907297837</v>
      </c>
      <c r="EF216" s="2">
        <f t="shared" si="240"/>
        <v>0.19635627340402972</v>
      </c>
      <c r="EG216" s="2">
        <f t="shared" si="240"/>
        <v>0.19053671542021472</v>
      </c>
      <c r="EH216" s="2">
        <f t="shared" si="240"/>
        <v>0.18861542302169632</v>
      </c>
      <c r="EI216" s="2">
        <f t="shared" si="240"/>
        <v>0.18580620640132378</v>
      </c>
      <c r="EJ216" s="2">
        <f t="shared" si="240"/>
        <v>0.17500522324324627</v>
      </c>
      <c r="EK216" s="2">
        <f t="shared" si="213"/>
        <v>0.1899689135135135</v>
      </c>
      <c r="EL216" s="2">
        <f t="shared" si="213"/>
        <v>0.17588682236507877</v>
      </c>
      <c r="EM216" s="2">
        <f t="shared" si="213"/>
        <v>0.16349703764533702</v>
      </c>
      <c r="EN216" s="2">
        <f t="shared" si="213"/>
        <v>0.18872567074850555</v>
      </c>
      <c r="EO216" s="2">
        <f t="shared" si="213"/>
        <v>0.22024602943949154</v>
      </c>
      <c r="EQ216" s="2">
        <f t="shared" si="266"/>
        <v>0.19391927486397567</v>
      </c>
      <c r="ER216" s="2">
        <f t="shared" si="266"/>
        <v>0.17558555444767526</v>
      </c>
      <c r="ES216" s="2">
        <f t="shared" si="266"/>
        <v>0.17993106083193913</v>
      </c>
      <c r="ET216" s="2">
        <f t="shared" si="266"/>
        <v>0.18209173050098043</v>
      </c>
      <c r="EU216" s="2">
        <f t="shared" si="266"/>
        <v>0.18766877812413241</v>
      </c>
      <c r="EV216" s="2">
        <f t="shared" si="266"/>
        <v>0.19564650361243086</v>
      </c>
      <c r="EW216" s="2">
        <f t="shared" si="266"/>
        <v>0.19487438343894567</v>
      </c>
      <c r="EX216" s="2">
        <f t="shared" si="266"/>
        <v>0.18983710643318272</v>
      </c>
      <c r="EY216" s="2">
        <f t="shared" si="266"/>
        <v>0.18148734643125394</v>
      </c>
      <c r="EZ216" s="2">
        <f t="shared" si="266"/>
        <v>0.2002092300410169</v>
      </c>
      <c r="FA216" s="2">
        <f t="shared" si="266"/>
        <v>0.20666591511813165</v>
      </c>
      <c r="FB216" s="2">
        <f t="shared" si="266"/>
        <v>0.17485336918726338</v>
      </c>
      <c r="FC216" s="2">
        <f t="shared" si="266"/>
        <v>0.17439655546016775</v>
      </c>
      <c r="FD216" s="2">
        <f t="shared" si="266"/>
        <v>0.18108805192791078</v>
      </c>
      <c r="FE216" s="2">
        <f t="shared" si="266"/>
        <v>0.20518423874466607</v>
      </c>
      <c r="FG216" s="2">
        <f t="shared" si="267"/>
        <v>0.99999986648976713</v>
      </c>
      <c r="FH216" s="2">
        <f t="shared" si="267"/>
        <v>0.99999892658523259</v>
      </c>
      <c r="FI216" s="2">
        <f t="shared" si="267"/>
        <v>0.99999925653562771</v>
      </c>
      <c r="FJ216" s="2">
        <f t="shared" si="267"/>
        <v>0.99999944912266336</v>
      </c>
      <c r="FK216" s="2">
        <f t="shared" si="267"/>
        <v>0.99999954965906002</v>
      </c>
      <c r="FL216" s="2">
        <f t="shared" si="267"/>
        <v>0.99999971531895382</v>
      </c>
      <c r="FM216" s="2">
        <f t="shared" si="267"/>
        <v>0.99999966854951838</v>
      </c>
      <c r="FN216" s="2">
        <f t="shared" si="267"/>
        <v>0.99999956901280351</v>
      </c>
      <c r="FO216" s="2">
        <f t="shared" si="267"/>
        <v>0.99999961024484529</v>
      </c>
      <c r="FP216" s="2">
        <f t="shared" si="267"/>
        <v>0.99999963428099414</v>
      </c>
      <c r="FQ216" s="2">
        <f t="shared" si="267"/>
        <v>0.99999961221569755</v>
      </c>
      <c r="FR216" s="2">
        <f t="shared" si="267"/>
        <v>0.99999954513385747</v>
      </c>
      <c r="FS216" s="2">
        <f t="shared" si="267"/>
        <v>0.99999951175974133</v>
      </c>
      <c r="FT216" s="2">
        <f t="shared" si="267"/>
        <v>0.9999994993354282</v>
      </c>
      <c r="FU216" s="2">
        <f t="shared" si="267"/>
        <v>0.99999904163791131</v>
      </c>
      <c r="FW216" s="2">
        <f t="shared" si="257"/>
        <v>0.96851338261071473</v>
      </c>
      <c r="FX216" s="2">
        <f t="shared" si="257"/>
        <v>0.92546657020858369</v>
      </c>
      <c r="FY216" s="2">
        <f t="shared" si="257"/>
        <v>0.94242834330273373</v>
      </c>
      <c r="FZ216" s="2">
        <f t="shared" si="257"/>
        <v>0.97870274526159662</v>
      </c>
      <c r="GA216" s="2">
        <f t="shared" si="257"/>
        <v>0.98004406129017418</v>
      </c>
      <c r="GB216" s="2">
        <f t="shared" si="257"/>
        <v>0.98435928796166994</v>
      </c>
      <c r="GC216" s="2">
        <f t="shared" si="257"/>
        <v>0.98295010493240975</v>
      </c>
      <c r="GD216" s="2">
        <f t="shared" si="257"/>
        <v>0.98299733089663199</v>
      </c>
      <c r="GE216" s="2">
        <f t="shared" si="257"/>
        <v>0.98690297868811727</v>
      </c>
      <c r="GF216" s="2">
        <f t="shared" si="257"/>
        <v>0.98598439860152121</v>
      </c>
      <c r="GG216" s="2">
        <f t="shared" si="257"/>
        <v>0.98337012126879197</v>
      </c>
      <c r="GH216" s="2">
        <f t="shared" si="257"/>
        <v>0.98070265979809523</v>
      </c>
      <c r="GI216" s="2">
        <f t="shared" si="257"/>
        <v>0.9723812318269861</v>
      </c>
      <c r="GJ216" s="2">
        <f t="shared" si="257"/>
        <v>0.97096931063284209</v>
      </c>
      <c r="GK216" s="2">
        <f t="shared" si="257"/>
        <v>0.94398362735920116</v>
      </c>
      <c r="GM216" s="82">
        <f t="shared" si="258"/>
        <v>1.2230290389354716E-111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5.6383108804303632E-51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1.02312088703896E-54</v>
      </c>
      <c r="HT216" s="82">
        <f t="shared" si="259"/>
        <v>3.3358532037950799E-56</v>
      </c>
      <c r="HU216" s="82">
        <f t="shared" si="259"/>
        <v>9.203845292061136E-56</v>
      </c>
      <c r="HV216" s="82">
        <f t="shared" si="259"/>
        <v>1.9999316376365524E-88</v>
      </c>
      <c r="HW216" s="82">
        <f t="shared" si="259"/>
        <v>3.7754625075418139E-88</v>
      </c>
      <c r="HX216" s="82">
        <f t="shared" si="259"/>
        <v>1.1224006922348865E-90</v>
      </c>
      <c r="HY216" s="82">
        <f t="shared" si="259"/>
        <v>1.7555925344520683E-83</v>
      </c>
      <c r="HZ216" s="82">
        <f t="shared" si="259"/>
        <v>3.3925632874668519E-126</v>
      </c>
      <c r="IA216" s="82">
        <f t="shared" si="259"/>
        <v>4.7696765655768854E-113</v>
      </c>
      <c r="IB216" s="82">
        <f t="shared" si="259"/>
        <v>2.3896342067984416E-104</v>
      </c>
      <c r="IC216" s="82">
        <f t="shared" si="259"/>
        <v>6.3199427162319757E-87</v>
      </c>
      <c r="ID216" s="82">
        <f t="shared" si="259"/>
        <v>7.7199581594584203E-95</v>
      </c>
      <c r="IE216" s="82">
        <f t="shared" si="259"/>
        <v>1.2986466835446218E-79</v>
      </c>
      <c r="IF216" s="82">
        <f t="shared" si="259"/>
        <v>3.31833793074874E-121</v>
      </c>
      <c r="IG216" s="82">
        <f t="shared" si="259"/>
        <v>1.9556887288655701E-113</v>
      </c>
      <c r="II216" s="82">
        <f t="shared" si="260"/>
        <v>5.8589019449591715E-5</v>
      </c>
      <c r="IJ216" s="82">
        <f t="shared" si="260"/>
        <v>4.9663544600489246E-4</v>
      </c>
      <c r="IK216" s="82">
        <f t="shared" si="260"/>
        <v>2.3659436635200864E-4</v>
      </c>
      <c r="IL216" s="82">
        <f t="shared" si="260"/>
        <v>2.0207876084936598E-8</v>
      </c>
      <c r="IM216" s="82">
        <f t="shared" si="260"/>
        <v>2.4136484316227314E-8</v>
      </c>
      <c r="IN216" s="82">
        <f t="shared" si="260"/>
        <v>1.087696119164088E-8</v>
      </c>
      <c r="IO216" s="82">
        <f t="shared" si="260"/>
        <v>3.2324462779137804E-8</v>
      </c>
      <c r="IP216" s="82">
        <f t="shared" si="260"/>
        <v>9.820649338811222E-12</v>
      </c>
      <c r="IQ216" s="82">
        <f t="shared" si="260"/>
        <v>2.8226735526101938E-11</v>
      </c>
      <c r="IR216" s="82">
        <f t="shared" si="260"/>
        <v>2.5053023290960465E-10</v>
      </c>
      <c r="IS216" s="82">
        <f t="shared" si="260"/>
        <v>2.0974474844136441E-8</v>
      </c>
      <c r="IT216" s="82">
        <f t="shared" si="260"/>
        <v>7.5791946386755215E-9</v>
      </c>
      <c r="IU216" s="82">
        <f t="shared" si="260"/>
        <v>4.0957876674845183E-7</v>
      </c>
      <c r="IV216" s="82">
        <f t="shared" si="260"/>
        <v>2.2782073586074814E-2</v>
      </c>
      <c r="IW216" s="82">
        <f t="shared" si="260"/>
        <v>4.6953837859847196E-20</v>
      </c>
      <c r="IY216" s="82">
        <f t="shared" si="261"/>
        <v>5.8589019449591715E-5</v>
      </c>
      <c r="IZ216" s="82">
        <f t="shared" si="261"/>
        <v>4.9663544600489246E-4</v>
      </c>
      <c r="JA216" s="82">
        <f t="shared" si="261"/>
        <v>2.3659436635200864E-4</v>
      </c>
      <c r="JB216" s="82">
        <f t="shared" si="261"/>
        <v>2.0207876084936598E-8</v>
      </c>
      <c r="JC216" s="82">
        <f t="shared" si="261"/>
        <v>2.4136484316227314E-8</v>
      </c>
      <c r="JD216" s="82">
        <f t="shared" si="261"/>
        <v>1.087696119164088E-8</v>
      </c>
      <c r="JE216" s="82">
        <f t="shared" si="261"/>
        <v>3.2324462779137804E-8</v>
      </c>
      <c r="JF216" s="82">
        <f t="shared" si="261"/>
        <v>9.820649338811222E-12</v>
      </c>
      <c r="JG216" s="82">
        <f t="shared" si="261"/>
        <v>2.8226735526101938E-11</v>
      </c>
      <c r="JH216" s="82">
        <f t="shared" si="261"/>
        <v>2.5053023290960465E-10</v>
      </c>
      <c r="JI216" s="82">
        <f t="shared" si="261"/>
        <v>2.0974474844136441E-8</v>
      </c>
      <c r="JJ216" s="82">
        <f t="shared" si="261"/>
        <v>7.5791946386755215E-9</v>
      </c>
      <c r="JK216" s="82">
        <f t="shared" si="261"/>
        <v>4.0957876674845183E-7</v>
      </c>
      <c r="JL216" s="82">
        <f t="shared" si="261"/>
        <v>2.2782073586074814E-2</v>
      </c>
      <c r="JM216" s="82">
        <f t="shared" si="261"/>
        <v>4.6953837859847196E-20</v>
      </c>
    </row>
    <row r="217" spans="2:273" x14ac:dyDescent="0.25">
      <c r="B217" s="2">
        <v>190</v>
      </c>
      <c r="C217" s="37">
        <v>0.19378999999999999</v>
      </c>
      <c r="D217" s="37">
        <v>0.18087500000000001</v>
      </c>
      <c r="E217" s="37">
        <v>0.178453</v>
      </c>
      <c r="F217" s="37">
        <v>0.19401099999999999</v>
      </c>
      <c r="G217" s="37">
        <v>0.19359799999999999</v>
      </c>
      <c r="H217" s="37">
        <v>0.196352</v>
      </c>
      <c r="I217" s="37">
        <v>0.197794</v>
      </c>
      <c r="J217" s="37">
        <v>0.19597400000000001</v>
      </c>
      <c r="K217" s="37">
        <v>0.18337500000000001</v>
      </c>
      <c r="L217" s="37">
        <v>0.20627200000000001</v>
      </c>
      <c r="M217" s="37">
        <v>0.21204700000000001</v>
      </c>
      <c r="N217" s="37">
        <v>0.18135699999999999</v>
      </c>
      <c r="O217" s="37">
        <v>0.19589000000000001</v>
      </c>
      <c r="P217" s="37">
        <v>0.17765700000000001</v>
      </c>
      <c r="Q217" s="37">
        <v>0.20106399999999999</v>
      </c>
      <c r="S217" s="4" t="e">
        <f t="shared" si="263"/>
        <v>#N/A</v>
      </c>
      <c r="T217" s="4">
        <f t="shared" si="263"/>
        <v>0.17452690409528071</v>
      </c>
      <c r="U217" s="4">
        <f t="shared" si="263"/>
        <v>0.17972579301890659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0.18080829340048843</v>
      </c>
      <c r="AG217" s="4">
        <f t="shared" si="263"/>
        <v>0.20545500941652239</v>
      </c>
      <c r="AI217" s="4">
        <f t="shared" si="264"/>
        <v>0</v>
      </c>
      <c r="AJ217" s="4">
        <f t="shared" si="264"/>
        <v>6.3480959047192975E-3</v>
      </c>
      <c r="AK217" s="4">
        <f t="shared" si="264"/>
        <v>-1.2727930189065928E-3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-3.1512934004884197E-3</v>
      </c>
      <c r="AW217" s="4">
        <f t="shared" si="264"/>
        <v>-4.3910094165224012E-3</v>
      </c>
      <c r="AY217" s="2" t="e">
        <f t="shared" si="255"/>
        <v>#N/A</v>
      </c>
      <c r="AZ217" s="2">
        <f t="shared" si="255"/>
        <v>0.17452690409528068</v>
      </c>
      <c r="BA217" s="2">
        <f t="shared" si="255"/>
        <v>0.17972579301890659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0.18080829339923862</v>
      </c>
      <c r="BM217" s="2">
        <f t="shared" si="255"/>
        <v>0.20545500941652239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>
        <f t="shared" si="199"/>
        <v>0.18087500000000001</v>
      </c>
      <c r="CW217" s="2">
        <f t="shared" si="200"/>
        <v>0.178453</v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 t="str">
        <f t="shared" si="211"/>
        <v/>
      </c>
      <c r="DI217" s="2">
        <f t="shared" si="212"/>
        <v>0.20106399999999999</v>
      </c>
      <c r="DK217" s="2">
        <f t="shared" si="265"/>
        <v>0.44446078431372565</v>
      </c>
      <c r="DL217" s="2">
        <f t="shared" si="265"/>
        <v>0.38558402354596621</v>
      </c>
      <c r="DM217" s="2">
        <f t="shared" si="265"/>
        <v>0.32669723595023592</v>
      </c>
      <c r="DN217" s="2">
        <f t="shared" si="265"/>
        <v>0.32180735777126102</v>
      </c>
      <c r="DO217" s="2">
        <f t="shared" si="265"/>
        <v>0.35495779273266598</v>
      </c>
      <c r="DP217" s="2">
        <f t="shared" si="265"/>
        <v>0.38947424153846155</v>
      </c>
      <c r="DQ217" s="2">
        <f t="shared" si="265"/>
        <v>0.3444173485958486</v>
      </c>
      <c r="DR217" s="2">
        <f t="shared" si="265"/>
        <v>0.41739592754912858</v>
      </c>
      <c r="DS217" s="2">
        <f t="shared" si="265"/>
        <v>0.30334120492610839</v>
      </c>
      <c r="DT217" s="2">
        <f t="shared" si="265"/>
        <v>0.32576152900930477</v>
      </c>
      <c r="DU217" s="2">
        <f t="shared" si="265"/>
        <v>0.30227325221674867</v>
      </c>
      <c r="DV217" s="2">
        <f t="shared" si="265"/>
        <v>0.31081032072673337</v>
      </c>
      <c r="DW217" s="2">
        <f t="shared" si="265"/>
        <v>0.34786833870967737</v>
      </c>
      <c r="DX217" s="2">
        <f t="shared" si="265"/>
        <v>0.35451243749999994</v>
      </c>
      <c r="DY217" s="2">
        <f t="shared" si="265"/>
        <v>0.22021380884122982</v>
      </c>
      <c r="EA217" s="2">
        <f t="shared" si="241"/>
        <v>0.19136837777777771</v>
      </c>
      <c r="EB217" s="2">
        <f t="shared" si="241"/>
        <v>0.1654856335305151</v>
      </c>
      <c r="EC217" s="2">
        <f t="shared" si="241"/>
        <v>0.18011999280790963</v>
      </c>
      <c r="ED217" s="2">
        <f t="shared" si="241"/>
        <v>0.17854171096520027</v>
      </c>
      <c r="EE217" s="2">
        <f t="shared" si="241"/>
        <v>0.18306246824300168</v>
      </c>
      <c r="EF217" s="2">
        <f t="shared" si="240"/>
        <v>0.1960802297348887</v>
      </c>
      <c r="EG217" s="2">
        <f t="shared" si="240"/>
        <v>0.19017041791928913</v>
      </c>
      <c r="EH217" s="2">
        <f t="shared" si="240"/>
        <v>0.18823504348717957</v>
      </c>
      <c r="EI217" s="2">
        <f t="shared" si="240"/>
        <v>0.18553618827977508</v>
      </c>
      <c r="EJ217" s="2">
        <f t="shared" si="240"/>
        <v>0.17469198575280673</v>
      </c>
      <c r="EK217" s="2">
        <f t="shared" si="213"/>
        <v>0.1898502820359792</v>
      </c>
      <c r="EL217" s="2">
        <f t="shared" si="213"/>
        <v>0.17560568479759722</v>
      </c>
      <c r="EM217" s="2">
        <f t="shared" si="213"/>
        <v>0.16300311269208878</v>
      </c>
      <c r="EN217" s="2">
        <f t="shared" si="213"/>
        <v>0.18832559739937749</v>
      </c>
      <c r="EO217" s="2">
        <f t="shared" si="213"/>
        <v>0.21988767794627273</v>
      </c>
      <c r="EQ217" s="2">
        <f t="shared" si="266"/>
        <v>0.19363667987631278</v>
      </c>
      <c r="ER217" s="2">
        <f t="shared" si="266"/>
        <v>0.17519075193769737</v>
      </c>
      <c r="ES217" s="2">
        <f t="shared" si="266"/>
        <v>0.17970372584819447</v>
      </c>
      <c r="ET217" s="2">
        <f t="shared" si="266"/>
        <v>0.18174239257344421</v>
      </c>
      <c r="EU217" s="2">
        <f t="shared" si="266"/>
        <v>0.1873668672316047</v>
      </c>
      <c r="EV217" s="2">
        <f t="shared" si="266"/>
        <v>0.19536278442365812</v>
      </c>
      <c r="EW217" s="2">
        <f t="shared" si="266"/>
        <v>0.19455528475802858</v>
      </c>
      <c r="EX217" s="2">
        <f t="shared" si="266"/>
        <v>0.18946974438888772</v>
      </c>
      <c r="EY217" s="2">
        <f t="shared" si="266"/>
        <v>0.18117104474823412</v>
      </c>
      <c r="EZ217" s="2">
        <f t="shared" si="266"/>
        <v>0.20016566811267777</v>
      </c>
      <c r="FA217" s="2">
        <f t="shared" si="266"/>
        <v>0.20672928287128467</v>
      </c>
      <c r="FB217" s="2">
        <f t="shared" si="266"/>
        <v>0.17456084829908561</v>
      </c>
      <c r="FC217" s="2">
        <f t="shared" si="266"/>
        <v>0.17402944495931488</v>
      </c>
      <c r="FD217" s="2">
        <f t="shared" si="266"/>
        <v>0.18060323428140918</v>
      </c>
      <c r="FE217" s="2">
        <f t="shared" si="266"/>
        <v>0.20467392616561264</v>
      </c>
      <c r="FG217" s="2">
        <f t="shared" si="267"/>
        <v>0.99999987823721903</v>
      </c>
      <c r="FH217" s="2">
        <f t="shared" si="267"/>
        <v>0.99999902103400451</v>
      </c>
      <c r="FI217" s="2">
        <f t="shared" si="267"/>
        <v>0.99999932195238939</v>
      </c>
      <c r="FJ217" s="2">
        <f t="shared" si="267"/>
        <v>0.99999949759387341</v>
      </c>
      <c r="FK217" s="2">
        <f t="shared" si="267"/>
        <v>0.9999995892841651</v>
      </c>
      <c r="FL217" s="2">
        <f t="shared" si="267"/>
        <v>0.9999997403677936</v>
      </c>
      <c r="FM217" s="2">
        <f t="shared" si="267"/>
        <v>0.99999969771355923</v>
      </c>
      <c r="FN217" s="2">
        <f t="shared" si="267"/>
        <v>0.99999960693499035</v>
      </c>
      <c r="FO217" s="2">
        <f t="shared" si="267"/>
        <v>0.99999964453906209</v>
      </c>
      <c r="FP217" s="2">
        <f t="shared" si="267"/>
        <v>0.99999966646029181</v>
      </c>
      <c r="FQ217" s="2">
        <f t="shared" si="267"/>
        <v>0.99999964633650074</v>
      </c>
      <c r="FR217" s="2">
        <f t="shared" si="267"/>
        <v>0.99999958515713094</v>
      </c>
      <c r="FS217" s="2">
        <f t="shared" si="267"/>
        <v>0.9999995547195728</v>
      </c>
      <c r="FT217" s="2">
        <f t="shared" si="267"/>
        <v>0.99999954338846353</v>
      </c>
      <c r="FU217" s="2">
        <f t="shared" si="267"/>
        <v>0.99999912596331331</v>
      </c>
      <c r="FW217" s="2">
        <f t="shared" si="257"/>
        <v>0.9712040851102145</v>
      </c>
      <c r="FX217" s="2">
        <f t="shared" si="257"/>
        <v>0.93157597018448179</v>
      </c>
      <c r="FY217" s="2">
        <f t="shared" si="257"/>
        <v>0.94722669227058065</v>
      </c>
      <c r="FZ217" s="2">
        <f t="shared" si="257"/>
        <v>0.98054020658669838</v>
      </c>
      <c r="GA217" s="2">
        <f t="shared" si="257"/>
        <v>0.98176795382242732</v>
      </c>
      <c r="GB217" s="2">
        <f t="shared" si="257"/>
        <v>0.98571584304152515</v>
      </c>
      <c r="GC217" s="2">
        <f t="shared" si="257"/>
        <v>0.98442694810326736</v>
      </c>
      <c r="GD217" s="2">
        <f t="shared" si="257"/>
        <v>0.98447014803565958</v>
      </c>
      <c r="GE217" s="2">
        <f t="shared" si="257"/>
        <v>0.98804159378184575</v>
      </c>
      <c r="GF217" s="2">
        <f t="shared" si="257"/>
        <v>0.98720183664064121</v>
      </c>
      <c r="GG217" s="2">
        <f t="shared" si="257"/>
        <v>0.9848111452623769</v>
      </c>
      <c r="GH217" s="2">
        <f t="shared" si="257"/>
        <v>0.98237068274659578</v>
      </c>
      <c r="GI217" s="2">
        <f t="shared" si="257"/>
        <v>0.97475002276808664</v>
      </c>
      <c r="GJ217" s="2">
        <f t="shared" si="257"/>
        <v>0.9734558927274346</v>
      </c>
      <c r="GK217" s="2">
        <f t="shared" si="257"/>
        <v>0.94865941175323298</v>
      </c>
      <c r="GM217" s="82">
        <f t="shared" si="258"/>
        <v>2.8095078321199115E-113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7.1937995437699657E-52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2.8965120888474008E-56</v>
      </c>
      <c r="HT217" s="82">
        <f t="shared" si="259"/>
        <v>4.6885871793943612E-58</v>
      </c>
      <c r="HU217" s="82">
        <f t="shared" si="259"/>
        <v>1.6210730492572113E-57</v>
      </c>
      <c r="HV217" s="82">
        <f t="shared" si="259"/>
        <v>6.7541663290307011E-91</v>
      </c>
      <c r="HW217" s="82">
        <f t="shared" si="259"/>
        <v>1.4629149726947586E-90</v>
      </c>
      <c r="HX217" s="82">
        <f t="shared" si="259"/>
        <v>4.9467059323206074E-93</v>
      </c>
      <c r="HY217" s="82">
        <f t="shared" si="259"/>
        <v>1.028543561107051E-85</v>
      </c>
      <c r="HZ217" s="82">
        <f t="shared" si="259"/>
        <v>1.3871704582846216E-129</v>
      </c>
      <c r="IA217" s="82">
        <f t="shared" si="259"/>
        <v>5.4784377101666276E-116</v>
      </c>
      <c r="IB217" s="82">
        <f t="shared" si="259"/>
        <v>4.4825597493931495E-107</v>
      </c>
      <c r="IC217" s="82">
        <f t="shared" si="259"/>
        <v>3.2034106080884427E-89</v>
      </c>
      <c r="ID217" s="82">
        <f t="shared" si="259"/>
        <v>2.0815566078783274E-97</v>
      </c>
      <c r="IE217" s="82">
        <f t="shared" si="259"/>
        <v>6.9176042235036792E-82</v>
      </c>
      <c r="IF217" s="82">
        <f t="shared" si="259"/>
        <v>7.6488075073970823E-125</v>
      </c>
      <c r="IG217" s="82">
        <f t="shared" si="259"/>
        <v>4.961008689707664E-117</v>
      </c>
      <c r="II217" s="82">
        <f t="shared" si="260"/>
        <v>3.684119628259438E-5</v>
      </c>
      <c r="IJ217" s="82">
        <f t="shared" si="260"/>
        <v>3.0631897034634031E-4</v>
      </c>
      <c r="IK217" s="82">
        <f t="shared" si="260"/>
        <v>1.4617550977939452E-4</v>
      </c>
      <c r="IL217" s="82">
        <f t="shared" si="260"/>
        <v>9.1807676956699246E-9</v>
      </c>
      <c r="IM217" s="82">
        <f t="shared" si="260"/>
        <v>1.1208085058579013E-8</v>
      </c>
      <c r="IN217" s="82">
        <f t="shared" si="260"/>
        <v>5.1095456091209036E-9</v>
      </c>
      <c r="IO217" s="82">
        <f t="shared" si="260"/>
        <v>1.5680804085175949E-8</v>
      </c>
      <c r="IP217" s="82">
        <f t="shared" si="260"/>
        <v>3.3149577746287706E-12</v>
      </c>
      <c r="IQ217" s="82">
        <f t="shared" si="260"/>
        <v>1.0655146930185498E-11</v>
      </c>
      <c r="IR217" s="82">
        <f t="shared" si="260"/>
        <v>1.0220571723494819E-10</v>
      </c>
      <c r="IS217" s="82">
        <f t="shared" si="260"/>
        <v>1.0026891932471119E-8</v>
      </c>
      <c r="IT217" s="82">
        <f t="shared" si="260"/>
        <v>3.3588985403768943E-9</v>
      </c>
      <c r="IU217" s="82">
        <f t="shared" si="260"/>
        <v>2.0424587456903801E-7</v>
      </c>
      <c r="IV217" s="82">
        <f t="shared" si="260"/>
        <v>1.9448467965252316E-2</v>
      </c>
      <c r="IW217" s="82">
        <f t="shared" si="260"/>
        <v>2.8025134100654168E-21</v>
      </c>
      <c r="IY217" s="82">
        <f t="shared" si="261"/>
        <v>3.684119628259438E-5</v>
      </c>
      <c r="IZ217" s="82">
        <f t="shared" si="261"/>
        <v>3.0631897034634031E-4</v>
      </c>
      <c r="JA217" s="82">
        <f t="shared" si="261"/>
        <v>1.4617550977939452E-4</v>
      </c>
      <c r="JB217" s="82">
        <f t="shared" si="261"/>
        <v>9.1807676956699246E-9</v>
      </c>
      <c r="JC217" s="82">
        <f t="shared" si="261"/>
        <v>1.1208085058579013E-8</v>
      </c>
      <c r="JD217" s="82">
        <f t="shared" si="261"/>
        <v>5.1095456091209036E-9</v>
      </c>
      <c r="JE217" s="82">
        <f t="shared" si="261"/>
        <v>1.5680804085175949E-8</v>
      </c>
      <c r="JF217" s="82">
        <f t="shared" si="261"/>
        <v>3.3149577746287706E-12</v>
      </c>
      <c r="JG217" s="82">
        <f t="shared" si="261"/>
        <v>1.0655146930185498E-11</v>
      </c>
      <c r="JH217" s="82">
        <f t="shared" si="261"/>
        <v>1.0220571723494819E-10</v>
      </c>
      <c r="JI217" s="82">
        <f t="shared" si="261"/>
        <v>1.0026891932471119E-8</v>
      </c>
      <c r="JJ217" s="82">
        <f t="shared" si="261"/>
        <v>3.3588985403768943E-9</v>
      </c>
      <c r="JK217" s="82">
        <f t="shared" si="261"/>
        <v>2.0424587456903801E-7</v>
      </c>
      <c r="JL217" s="82">
        <f t="shared" si="261"/>
        <v>1.9448467965252316E-2</v>
      </c>
      <c r="JM217" s="82">
        <f t="shared" si="261"/>
        <v>2.8025134100654168E-21</v>
      </c>
    </row>
    <row r="218" spans="2:273" x14ac:dyDescent="0.25">
      <c r="B218" s="2">
        <v>191</v>
      </c>
      <c r="C218" s="37">
        <v>0.19742699999999999</v>
      </c>
      <c r="D218" s="37">
        <v>0.18149699999999999</v>
      </c>
      <c r="E218" s="37">
        <v>0.18270900000000001</v>
      </c>
      <c r="F218" s="37">
        <v>0.19062899999999999</v>
      </c>
      <c r="G218" s="37">
        <v>0.18793799999999999</v>
      </c>
      <c r="H218" s="37">
        <v>0.19708200000000001</v>
      </c>
      <c r="I218" s="37">
        <v>0.195771</v>
      </c>
      <c r="J218" s="37">
        <v>0.19162499999999999</v>
      </c>
      <c r="K218" s="37">
        <v>0.17926800000000001</v>
      </c>
      <c r="L218" s="37">
        <v>0.20527599999999999</v>
      </c>
      <c r="M218" s="37">
        <v>0.20214599999999999</v>
      </c>
      <c r="N218" s="37">
        <v>0.183674</v>
      </c>
      <c r="O218" s="37">
        <v>0.19167300000000001</v>
      </c>
      <c r="P218" s="37">
        <v>0.179536</v>
      </c>
      <c r="Q218" s="37">
        <v>0.205598</v>
      </c>
      <c r="S218" s="4" t="e">
        <f t="shared" si="263"/>
        <v>#N/A</v>
      </c>
      <c r="T218" s="4">
        <f t="shared" si="263"/>
        <v>0.17417887453356903</v>
      </c>
      <c r="U218" s="4">
        <f t="shared" si="263"/>
        <v>0.17949685260725945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0.18030792714885102</v>
      </c>
      <c r="AG218" s="4">
        <f t="shared" si="263"/>
        <v>0.20488635022465579</v>
      </c>
      <c r="AI218" s="4">
        <f t="shared" si="264"/>
        <v>0</v>
      </c>
      <c r="AJ218" s="4">
        <f t="shared" si="264"/>
        <v>7.3181254664309581E-3</v>
      </c>
      <c r="AK218" s="4">
        <f t="shared" si="264"/>
        <v>3.2121473927405608E-3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-7.7192714885102043E-4</v>
      </c>
      <c r="AW218" s="4">
        <f t="shared" si="264"/>
        <v>7.1164977534421414E-4</v>
      </c>
      <c r="AY218" s="2" t="e">
        <f t="shared" si="255"/>
        <v>#N/A</v>
      </c>
      <c r="AZ218" s="2">
        <f t="shared" si="255"/>
        <v>0.17417887453356903</v>
      </c>
      <c r="BA218" s="2">
        <f t="shared" si="255"/>
        <v>0.17949685260725945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0.18030792714848029</v>
      </c>
      <c r="BM218" s="2">
        <f t="shared" si="255"/>
        <v>0.20488635022465579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>
        <f t="shared" si="199"/>
        <v>0.18149699999999999</v>
      </c>
      <c r="CW218" s="2">
        <f t="shared" si="200"/>
        <v>0.18270900000000001</v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 t="str">
        <f t="shared" si="211"/>
        <v/>
      </c>
      <c r="DI218" s="2">
        <f t="shared" si="212"/>
        <v>0.205598</v>
      </c>
      <c r="DK218" s="2">
        <f t="shared" si="265"/>
        <v>0.44546188235294137</v>
      </c>
      <c r="DL218" s="2">
        <f t="shared" si="265"/>
        <v>0.38635731444652904</v>
      </c>
      <c r="DM218" s="2">
        <f t="shared" si="265"/>
        <v>0.32717882024882022</v>
      </c>
      <c r="DN218" s="2">
        <f t="shared" si="265"/>
        <v>0.32220925971407627</v>
      </c>
      <c r="DO218" s="2">
        <f t="shared" si="265"/>
        <v>0.35554437426770491</v>
      </c>
      <c r="DP218" s="2">
        <f t="shared" si="265"/>
        <v>0.39020097615384619</v>
      </c>
      <c r="DQ218" s="2">
        <f t="shared" si="265"/>
        <v>0.3448670122100122</v>
      </c>
      <c r="DR218" s="2">
        <f t="shared" si="265"/>
        <v>0.41824263121987382</v>
      </c>
      <c r="DS218" s="2">
        <f t="shared" si="265"/>
        <v>0.30359290985221676</v>
      </c>
      <c r="DT218" s="2">
        <f t="shared" si="265"/>
        <v>0.32620582156540767</v>
      </c>
      <c r="DU218" s="2">
        <f t="shared" si="265"/>
        <v>0.30258467684729057</v>
      </c>
      <c r="DV218" s="2">
        <f t="shared" si="265"/>
        <v>0.31120698257322948</v>
      </c>
      <c r="DW218" s="2">
        <f t="shared" si="265"/>
        <v>0.34843808387096764</v>
      </c>
      <c r="DX218" s="2">
        <f t="shared" si="265"/>
        <v>0.35503663870967739</v>
      </c>
      <c r="DY218" s="2">
        <f t="shared" si="265"/>
        <v>0.21991376737060941</v>
      </c>
      <c r="EA218" s="2">
        <f t="shared" si="241"/>
        <v>0.1910447777777777</v>
      </c>
      <c r="EB218" s="2">
        <f t="shared" si="241"/>
        <v>0.16496386228538451</v>
      </c>
      <c r="EC218" s="2">
        <f t="shared" si="241"/>
        <v>0.1798976696407282</v>
      </c>
      <c r="ED218" s="2">
        <f t="shared" si="241"/>
        <v>0.17815552387831035</v>
      </c>
      <c r="EE218" s="2">
        <f t="shared" si="241"/>
        <v>0.18271309741302499</v>
      </c>
      <c r="EF218" s="2">
        <f t="shared" si="240"/>
        <v>0.19580418606574765</v>
      </c>
      <c r="EG218" s="2">
        <f t="shared" si="240"/>
        <v>0.18980412041836353</v>
      </c>
      <c r="EH218" s="2">
        <f t="shared" si="240"/>
        <v>0.18785466395266281</v>
      </c>
      <c r="EI218" s="2">
        <f t="shared" si="240"/>
        <v>0.18526617015822638</v>
      </c>
      <c r="EJ218" s="2">
        <f t="shared" si="240"/>
        <v>0.17437874826236721</v>
      </c>
      <c r="EK218" s="2">
        <f t="shared" si="213"/>
        <v>0.18973165055844488</v>
      </c>
      <c r="EL218" s="2">
        <f t="shared" si="213"/>
        <v>0.17532454723011565</v>
      </c>
      <c r="EM218" s="2">
        <f t="shared" si="213"/>
        <v>0.16250918773884054</v>
      </c>
      <c r="EN218" s="2">
        <f t="shared" si="213"/>
        <v>0.1879255240502494</v>
      </c>
      <c r="EO218" s="2">
        <f t="shared" si="213"/>
        <v>0.21952932645305392</v>
      </c>
      <c r="EQ218" s="2">
        <f t="shared" si="266"/>
        <v>0.19335408488864986</v>
      </c>
      <c r="ER218" s="2">
        <f t="shared" si="266"/>
        <v>0.1747959494277195</v>
      </c>
      <c r="ES218" s="2">
        <f t="shared" si="266"/>
        <v>0.17947639086444978</v>
      </c>
      <c r="ET218" s="2">
        <f t="shared" si="266"/>
        <v>0.18139305464590799</v>
      </c>
      <c r="EU218" s="2">
        <f t="shared" si="266"/>
        <v>0.18706495633907699</v>
      </c>
      <c r="EV218" s="2">
        <f t="shared" si="266"/>
        <v>0.19507906523488541</v>
      </c>
      <c r="EW218" s="2">
        <f t="shared" si="266"/>
        <v>0.19423618607711146</v>
      </c>
      <c r="EX218" s="2">
        <f t="shared" si="266"/>
        <v>0.18910238234459273</v>
      </c>
      <c r="EY218" s="2">
        <f t="shared" si="266"/>
        <v>0.18085474306521432</v>
      </c>
      <c r="EZ218" s="2">
        <f t="shared" si="266"/>
        <v>0.20012210618433865</v>
      </c>
      <c r="FA218" s="2">
        <f t="shared" si="266"/>
        <v>0.20679265062443769</v>
      </c>
      <c r="FB218" s="2">
        <f t="shared" si="266"/>
        <v>0.17426832741090781</v>
      </c>
      <c r="FC218" s="2">
        <f t="shared" si="266"/>
        <v>0.17366233445846202</v>
      </c>
      <c r="FD218" s="2">
        <f t="shared" si="266"/>
        <v>0.18011841663490755</v>
      </c>
      <c r="FE218" s="2">
        <f t="shared" si="266"/>
        <v>0.20416361358655927</v>
      </c>
      <c r="FG218" s="2">
        <f t="shared" si="267"/>
        <v>0.99999988895102276</v>
      </c>
      <c r="FH218" s="2">
        <f t="shared" si="267"/>
        <v>0.99999910717232388</v>
      </c>
      <c r="FI218" s="2">
        <f t="shared" si="267"/>
        <v>0.99999938161319268</v>
      </c>
      <c r="FJ218" s="2">
        <f t="shared" si="267"/>
        <v>0.99999954180014661</v>
      </c>
      <c r="FK218" s="2">
        <f t="shared" si="267"/>
        <v>0.99999962542269316</v>
      </c>
      <c r="FL218" s="2">
        <f t="shared" si="267"/>
        <v>0.99999976321260819</v>
      </c>
      <c r="FM218" s="2">
        <f t="shared" si="267"/>
        <v>0.9999997243114821</v>
      </c>
      <c r="FN218" s="2">
        <f t="shared" si="267"/>
        <v>0.99999964152043819</v>
      </c>
      <c r="FO218" s="2">
        <f t="shared" si="267"/>
        <v>0.99999967581576144</v>
      </c>
      <c r="FP218" s="2">
        <f t="shared" si="267"/>
        <v>0.99999969580816184</v>
      </c>
      <c r="FQ218" s="2">
        <f t="shared" si="267"/>
        <v>0.99999967745504514</v>
      </c>
      <c r="FR218" s="2">
        <f t="shared" si="267"/>
        <v>0.99999962165879297</v>
      </c>
      <c r="FS218" s="2">
        <f t="shared" si="267"/>
        <v>0.99999959389940796</v>
      </c>
      <c r="FT218" s="2">
        <f t="shared" si="267"/>
        <v>0.9999995835653126</v>
      </c>
      <c r="FU218" s="2">
        <f t="shared" si="267"/>
        <v>0.99999920286900645</v>
      </c>
      <c r="FW218" s="2">
        <f t="shared" si="257"/>
        <v>0.97367110321832584</v>
      </c>
      <c r="FX218" s="2">
        <f t="shared" si="257"/>
        <v>0.93721856291386763</v>
      </c>
      <c r="FY218" s="2">
        <f t="shared" si="257"/>
        <v>0.95164563885909692</v>
      </c>
      <c r="FZ218" s="2">
        <f t="shared" si="257"/>
        <v>0.98222201710843604</v>
      </c>
      <c r="GA218" s="2">
        <f t="shared" si="257"/>
        <v>0.98334545867349255</v>
      </c>
      <c r="GB218" s="2">
        <f t="shared" si="257"/>
        <v>0.98695630003571011</v>
      </c>
      <c r="GC218" s="2">
        <f t="shared" si="257"/>
        <v>0.98577771964979632</v>
      </c>
      <c r="GD218" s="2">
        <f t="shared" si="257"/>
        <v>0.98581722650155312</v>
      </c>
      <c r="GE218" s="2">
        <f t="shared" si="257"/>
        <v>0.98908231621018849</v>
      </c>
      <c r="GF218" s="2">
        <f t="shared" si="257"/>
        <v>0.98831477756750497</v>
      </c>
      <c r="GG218" s="2">
        <f t="shared" si="257"/>
        <v>0.98612906196322403</v>
      </c>
      <c r="GH218" s="2">
        <f t="shared" si="257"/>
        <v>0.98389689261418056</v>
      </c>
      <c r="GI218" s="2">
        <f t="shared" si="257"/>
        <v>0.97692047071990362</v>
      </c>
      <c r="GJ218" s="2">
        <f t="shared" si="257"/>
        <v>0.97573481282764518</v>
      </c>
      <c r="GK218" s="2">
        <f t="shared" si="257"/>
        <v>0.95296434744510405</v>
      </c>
      <c r="GM218" s="82">
        <f t="shared" si="258"/>
        <v>6.2765062881972301E-115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9.0111772617475708E-53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7.7925399151940488E-58</v>
      </c>
      <c r="HT218" s="82">
        <f t="shared" si="259"/>
        <v>6.1390990014503212E-60</v>
      </c>
      <c r="HU218" s="82">
        <f t="shared" si="259"/>
        <v>2.677874135302647E-59</v>
      </c>
      <c r="HV218" s="82">
        <f t="shared" si="259"/>
        <v>2.1061633786847501E-93</v>
      </c>
      <c r="HW218" s="82">
        <f t="shared" si="259"/>
        <v>5.2525503106843298E-93</v>
      </c>
      <c r="HX218" s="82">
        <f t="shared" si="259"/>
        <v>2.0313038219138277E-95</v>
      </c>
      <c r="HY218" s="82">
        <f t="shared" si="259"/>
        <v>5.6240620972861907E-88</v>
      </c>
      <c r="HZ218" s="82">
        <f t="shared" si="259"/>
        <v>5.1084387554780943E-133</v>
      </c>
      <c r="IA218" s="82">
        <f t="shared" si="259"/>
        <v>5.7620247531040564E-119</v>
      </c>
      <c r="IB218" s="82">
        <f t="shared" si="259"/>
        <v>7.7452950855966719E-110</v>
      </c>
      <c r="IC218" s="82">
        <f t="shared" si="259"/>
        <v>1.5138959501273687E-91</v>
      </c>
      <c r="ID218" s="82">
        <f t="shared" si="259"/>
        <v>5.1794144205349302E-100</v>
      </c>
      <c r="IE218" s="82">
        <f t="shared" si="259"/>
        <v>3.4184027223918605E-84</v>
      </c>
      <c r="IF218" s="82">
        <f t="shared" si="259"/>
        <v>1.5552717648230851E-128</v>
      </c>
      <c r="IG218" s="82">
        <f t="shared" si="259"/>
        <v>1.1040208366225285E-120</v>
      </c>
      <c r="II218" s="82">
        <f t="shared" si="260"/>
        <v>2.2909145930374962E-5</v>
      </c>
      <c r="IJ218" s="82">
        <f t="shared" si="260"/>
        <v>1.8605957546391293E-4</v>
      </c>
      <c r="IK218" s="82">
        <f t="shared" si="260"/>
        <v>8.9062464469868093E-5</v>
      </c>
      <c r="IL218" s="82">
        <f t="shared" si="260"/>
        <v>4.0975796661157404E-9</v>
      </c>
      <c r="IM218" s="82">
        <f t="shared" si="260"/>
        <v>5.1170928905689965E-9</v>
      </c>
      <c r="IN218" s="82">
        <f t="shared" si="260"/>
        <v>2.3627421078728944E-9</v>
      </c>
      <c r="IO218" s="82">
        <f t="shared" si="260"/>
        <v>7.490964366186813E-9</v>
      </c>
      <c r="IP218" s="82">
        <f t="shared" si="260"/>
        <v>1.0930260225370014E-12</v>
      </c>
      <c r="IQ218" s="82">
        <f t="shared" si="260"/>
        <v>3.9435810518180798E-12</v>
      </c>
      <c r="IR218" s="82">
        <f t="shared" si="260"/>
        <v>4.0936537104391932E-11</v>
      </c>
      <c r="IS218" s="82">
        <f t="shared" si="260"/>
        <v>4.7192344905510532E-9</v>
      </c>
      <c r="IT218" s="82">
        <f t="shared" si="260"/>
        <v>1.4621691556226137E-9</v>
      </c>
      <c r="IU218" s="82">
        <f t="shared" si="260"/>
        <v>1.0017216990234175E-7</v>
      </c>
      <c r="IV218" s="82">
        <f t="shared" si="260"/>
        <v>1.6549176566678068E-2</v>
      </c>
      <c r="IW218" s="82">
        <f t="shared" si="260"/>
        <v>1.5310559589321969E-22</v>
      </c>
      <c r="IY218" s="82">
        <f t="shared" si="261"/>
        <v>2.2909145930374962E-5</v>
      </c>
      <c r="IZ218" s="82">
        <f t="shared" si="261"/>
        <v>1.8605957546391293E-4</v>
      </c>
      <c r="JA218" s="82">
        <f t="shared" si="261"/>
        <v>8.9062464469868093E-5</v>
      </c>
      <c r="JB218" s="82">
        <f t="shared" si="261"/>
        <v>4.0975796661157404E-9</v>
      </c>
      <c r="JC218" s="82">
        <f t="shared" si="261"/>
        <v>5.1170928905689965E-9</v>
      </c>
      <c r="JD218" s="82">
        <f t="shared" si="261"/>
        <v>2.3627421078728944E-9</v>
      </c>
      <c r="JE218" s="82">
        <f t="shared" si="261"/>
        <v>7.490964366186813E-9</v>
      </c>
      <c r="JF218" s="82">
        <f t="shared" si="261"/>
        <v>1.0930260225370014E-12</v>
      </c>
      <c r="JG218" s="82">
        <f t="shared" si="261"/>
        <v>3.9435810518180798E-12</v>
      </c>
      <c r="JH218" s="82">
        <f t="shared" si="261"/>
        <v>4.0936537104391932E-11</v>
      </c>
      <c r="JI218" s="82">
        <f t="shared" si="261"/>
        <v>4.7192344905510532E-9</v>
      </c>
      <c r="JJ218" s="82">
        <f t="shared" si="261"/>
        <v>1.4621691556226137E-9</v>
      </c>
      <c r="JK218" s="82">
        <f t="shared" si="261"/>
        <v>1.0017216990234175E-7</v>
      </c>
      <c r="JL218" s="82">
        <f t="shared" si="261"/>
        <v>1.6549176566678068E-2</v>
      </c>
      <c r="JM218" s="82">
        <f t="shared" si="261"/>
        <v>1.5310559589321969E-22</v>
      </c>
    </row>
    <row r="219" spans="2:273" x14ac:dyDescent="0.25">
      <c r="B219" s="2">
        <v>192</v>
      </c>
      <c r="C219" s="37">
        <v>0.192582</v>
      </c>
      <c r="D219" s="37">
        <v>0.18002199999999999</v>
      </c>
      <c r="E219" s="37">
        <v>0.184005</v>
      </c>
      <c r="F219" s="37">
        <v>0.18793699999999999</v>
      </c>
      <c r="G219" s="37">
        <v>0.19084200000000001</v>
      </c>
      <c r="H219" s="37">
        <v>0.19680800000000001</v>
      </c>
      <c r="I219" s="37">
        <v>0.19761999999999999</v>
      </c>
      <c r="J219" s="37">
        <v>0.191908</v>
      </c>
      <c r="K219" s="37">
        <v>0.181558</v>
      </c>
      <c r="L219" s="37">
        <v>0.214501</v>
      </c>
      <c r="M219" s="37">
        <v>0.20699600000000001</v>
      </c>
      <c r="N219" s="37">
        <v>0.18060399999999999</v>
      </c>
      <c r="O219" s="37">
        <v>0.193828</v>
      </c>
      <c r="P219" s="37">
        <v>0.17808199999999999</v>
      </c>
      <c r="Q219" s="37">
        <v>0.205097</v>
      </c>
      <c r="S219" s="4" t="e">
        <f t="shared" si="263"/>
        <v>#N/A</v>
      </c>
      <c r="T219" s="4">
        <f t="shared" si="263"/>
        <v>0.17382793159428364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>
        <f t="shared" si="263"/>
        <v>0.17980868406628012</v>
      </c>
      <c r="AG219" s="4">
        <f t="shared" si="263"/>
        <v>0.20432172975264698</v>
      </c>
      <c r="AI219" s="4">
        <f t="shared" si="264"/>
        <v>0</v>
      </c>
      <c r="AJ219" s="4">
        <f t="shared" si="264"/>
        <v>6.1940684057163464E-3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-1.7266840662801264E-3</v>
      </c>
      <c r="AW219" s="4">
        <f t="shared" si="264"/>
        <v>7.7527024735302152E-4</v>
      </c>
      <c r="AY219" s="2" t="e">
        <f t="shared" si="255"/>
        <v>#N/A</v>
      </c>
      <c r="AZ219" s="2">
        <f t="shared" si="255"/>
        <v>0.17382793159428364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>
        <f t="shared" si="255"/>
        <v>0.1798086840661734</v>
      </c>
      <c r="BM219" s="2">
        <f t="shared" si="255"/>
        <v>0.20432172975264698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>
        <f t="shared" ref="CV219:CV227" si="285">IF(AND(IZ219 &lt; $DI$22, $B219 &gt; D$7, $B219 &lt; D$233), D219, "")</f>
        <v>0.18002199999999999</v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0.205097</v>
      </c>
      <c r="DK219" s="2">
        <f t="shared" si="265"/>
        <v>0.44646298039215704</v>
      </c>
      <c r="DL219" s="2">
        <f t="shared" si="265"/>
        <v>0.38713060534709187</v>
      </c>
      <c r="DM219" s="2">
        <f t="shared" si="265"/>
        <v>0.32766040454740453</v>
      </c>
      <c r="DN219" s="2">
        <f t="shared" si="265"/>
        <v>0.32261116165689152</v>
      </c>
      <c r="DO219" s="2">
        <f t="shared" si="265"/>
        <v>0.35613095580274384</v>
      </c>
      <c r="DP219" s="2">
        <f t="shared" si="265"/>
        <v>0.39092771076923077</v>
      </c>
      <c r="DQ219" s="2">
        <f t="shared" si="265"/>
        <v>0.3453166758241758</v>
      </c>
      <c r="DR219" s="2">
        <f t="shared" si="265"/>
        <v>0.41908933489061911</v>
      </c>
      <c r="DS219" s="2">
        <f t="shared" si="265"/>
        <v>0.30384461477832514</v>
      </c>
      <c r="DT219" s="2">
        <f t="shared" si="265"/>
        <v>0.32665011412151057</v>
      </c>
      <c r="DU219" s="2">
        <f t="shared" si="265"/>
        <v>0.30289610147783241</v>
      </c>
      <c r="DV219" s="2">
        <f t="shared" si="265"/>
        <v>0.31160364441972555</v>
      </c>
      <c r="DW219" s="2">
        <f t="shared" si="265"/>
        <v>0.34900782903225802</v>
      </c>
      <c r="DX219" s="2">
        <f t="shared" si="265"/>
        <v>0.35556083991935483</v>
      </c>
      <c r="DY219" s="2">
        <f t="shared" si="265"/>
        <v>0.21961372589998901</v>
      </c>
      <c r="EA219" s="2">
        <f t="shared" si="241"/>
        <v>0.1907211777777777</v>
      </c>
      <c r="EB219" s="2">
        <f t="shared" si="241"/>
        <v>0.16444209104025395</v>
      </c>
      <c r="EC219" s="2">
        <f t="shared" si="241"/>
        <v>0.17967534647354677</v>
      </c>
      <c r="ED219" s="2">
        <f t="shared" si="241"/>
        <v>0.17776933679142043</v>
      </c>
      <c r="EE219" s="2">
        <f t="shared" si="241"/>
        <v>0.18236372658304831</v>
      </c>
      <c r="EF219" s="2">
        <f t="shared" si="240"/>
        <v>0.1955281423966066</v>
      </c>
      <c r="EG219" s="2">
        <f t="shared" si="240"/>
        <v>0.18943782291743796</v>
      </c>
      <c r="EH219" s="2">
        <f t="shared" si="240"/>
        <v>0.18747428441814604</v>
      </c>
      <c r="EI219" s="2">
        <f t="shared" si="240"/>
        <v>0.18499615203667769</v>
      </c>
      <c r="EJ219" s="2">
        <f t="shared" si="240"/>
        <v>0.17406551077192767</v>
      </c>
      <c r="EK219" s="2">
        <f t="shared" si="213"/>
        <v>0.18961301908091055</v>
      </c>
      <c r="EL219" s="2">
        <f t="shared" si="213"/>
        <v>0.1750434096626341</v>
      </c>
      <c r="EM219" s="2">
        <f t="shared" si="213"/>
        <v>0.16201526278559231</v>
      </c>
      <c r="EN219" s="2">
        <f t="shared" si="213"/>
        <v>0.18752545070112131</v>
      </c>
      <c r="EO219" s="2">
        <f t="shared" si="213"/>
        <v>0.21917097495983512</v>
      </c>
      <c r="EQ219" s="2">
        <f t="shared" si="266"/>
        <v>0.19307148990098694</v>
      </c>
      <c r="ER219" s="2">
        <f t="shared" si="266"/>
        <v>0.17440114691774164</v>
      </c>
      <c r="ES219" s="2">
        <f t="shared" si="266"/>
        <v>0.17924905588070511</v>
      </c>
      <c r="ET219" s="2">
        <f t="shared" si="266"/>
        <v>0.1810437167183718</v>
      </c>
      <c r="EU219" s="2">
        <f t="shared" si="266"/>
        <v>0.18676304544654926</v>
      </c>
      <c r="EV219" s="2">
        <f t="shared" si="266"/>
        <v>0.19479534604611268</v>
      </c>
      <c r="EW219" s="2">
        <f t="shared" si="266"/>
        <v>0.19391708739619434</v>
      </c>
      <c r="EX219" s="2">
        <f t="shared" si="266"/>
        <v>0.18873502030029771</v>
      </c>
      <c r="EY219" s="2">
        <f t="shared" si="266"/>
        <v>0.18053844138219449</v>
      </c>
      <c r="EZ219" s="2">
        <f t="shared" si="266"/>
        <v>0.2000785442559995</v>
      </c>
      <c r="FA219" s="2">
        <f t="shared" si="266"/>
        <v>0.20685601837759074</v>
      </c>
      <c r="FB219" s="2">
        <f t="shared" si="266"/>
        <v>0.17397580652273004</v>
      </c>
      <c r="FC219" s="2">
        <f t="shared" si="266"/>
        <v>0.17329522395760916</v>
      </c>
      <c r="FD219" s="2">
        <f t="shared" si="266"/>
        <v>0.17963359898840595</v>
      </c>
      <c r="FE219" s="2">
        <f t="shared" si="266"/>
        <v>0.20365330100750587</v>
      </c>
      <c r="FG219" s="2">
        <f t="shared" si="267"/>
        <v>0.99999989872212802</v>
      </c>
      <c r="FH219" s="2">
        <f t="shared" si="267"/>
        <v>0.99999918573141777</v>
      </c>
      <c r="FI219" s="2">
        <f t="shared" si="267"/>
        <v>0.99999943602449815</v>
      </c>
      <c r="FJ219" s="2">
        <f t="shared" si="267"/>
        <v>0.99999958211675022</v>
      </c>
      <c r="FK219" s="2">
        <f t="shared" si="267"/>
        <v>0.99999965838142468</v>
      </c>
      <c r="FL219" s="2">
        <f t="shared" si="267"/>
        <v>0.99999978404732748</v>
      </c>
      <c r="FM219" s="2">
        <f t="shared" si="267"/>
        <v>0.99999974856907736</v>
      </c>
      <c r="FN219" s="2">
        <f t="shared" si="267"/>
        <v>0.99999967306274362</v>
      </c>
      <c r="FO219" s="2">
        <f t="shared" si="267"/>
        <v>0.99999970434045204</v>
      </c>
      <c r="FP219" s="2">
        <f t="shared" si="267"/>
        <v>0.99999972257373893</v>
      </c>
      <c r="FQ219" s="2">
        <f t="shared" si="267"/>
        <v>0.99999970583549669</v>
      </c>
      <c r="FR219" s="2">
        <f t="shared" si="267"/>
        <v>0.9999996549487068</v>
      </c>
      <c r="FS219" s="2">
        <f t="shared" si="267"/>
        <v>0.99999962963184497</v>
      </c>
      <c r="FT219" s="2">
        <f t="shared" si="267"/>
        <v>0.99999962020703737</v>
      </c>
      <c r="FU219" s="2">
        <f t="shared" si="267"/>
        <v>0.99999927300784253</v>
      </c>
      <c r="FW219" s="2">
        <f t="shared" si="257"/>
        <v>0.97593200344140674</v>
      </c>
      <c r="FX219" s="2">
        <f t="shared" si="257"/>
        <v>0.94242459739432005</v>
      </c>
      <c r="FY219" s="2">
        <f t="shared" si="257"/>
        <v>0.95571186757937032</v>
      </c>
      <c r="FZ219" s="2">
        <f t="shared" si="257"/>
        <v>0.98376088454324262</v>
      </c>
      <c r="GA219" s="2">
        <f t="shared" si="257"/>
        <v>0.98478858668993563</v>
      </c>
      <c r="GB219" s="2">
        <f t="shared" si="257"/>
        <v>0.98809033547512792</v>
      </c>
      <c r="GC219" s="2">
        <f t="shared" si="257"/>
        <v>0.98701287398620985</v>
      </c>
      <c r="GD219" s="2">
        <f t="shared" si="257"/>
        <v>0.98704899488512565</v>
      </c>
      <c r="GE219" s="2">
        <f t="shared" si="257"/>
        <v>0.99003337973053518</v>
      </c>
      <c r="GF219" s="2">
        <f t="shared" si="257"/>
        <v>0.98933198191404015</v>
      </c>
      <c r="GG219" s="2">
        <f t="shared" si="257"/>
        <v>0.98733409552086426</v>
      </c>
      <c r="GH219" s="2">
        <f t="shared" si="257"/>
        <v>0.98529295311823262</v>
      </c>
      <c r="GI219" s="2">
        <f t="shared" si="257"/>
        <v>0.97890838737052066</v>
      </c>
      <c r="GJ219" s="2">
        <f t="shared" si="257"/>
        <v>0.97782253576468725</v>
      </c>
      <c r="GK219" s="2">
        <f t="shared" si="257"/>
        <v>0.95692470241879746</v>
      </c>
      <c r="GM219" s="82">
        <f t="shared" si="258"/>
        <v>1.3636395654591842E-116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1.1081997121523337E-53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1.9922123993392022E-59</v>
      </c>
      <c r="HT219" s="82">
        <f t="shared" si="259"/>
        <v>7.4884363824600407E-62</v>
      </c>
      <c r="HU219" s="82">
        <f t="shared" si="259"/>
        <v>4.1488601170821131E-61</v>
      </c>
      <c r="HV219" s="82">
        <f t="shared" si="259"/>
        <v>6.0642040495277587E-96</v>
      </c>
      <c r="HW219" s="82">
        <f t="shared" si="259"/>
        <v>1.7475171421300873E-95</v>
      </c>
      <c r="HX219" s="82">
        <f t="shared" si="259"/>
        <v>7.7718153983313785E-98</v>
      </c>
      <c r="HY219" s="82">
        <f t="shared" si="259"/>
        <v>2.8701459866894244E-90</v>
      </c>
      <c r="HZ219" s="82">
        <f t="shared" si="259"/>
        <v>1.6943418705899038E-136</v>
      </c>
      <c r="IA219" s="82">
        <f t="shared" si="259"/>
        <v>5.549352141885279E-122</v>
      </c>
      <c r="IB219" s="82">
        <f t="shared" si="259"/>
        <v>1.2327222088129605E-112</v>
      </c>
      <c r="IC219" s="82">
        <f t="shared" si="259"/>
        <v>6.6705474683507074E-94</v>
      </c>
      <c r="ID219" s="82">
        <f t="shared" si="259"/>
        <v>1.1892966421902771E-102</v>
      </c>
      <c r="IE219" s="82">
        <f t="shared" si="259"/>
        <v>1.567079894561484E-86</v>
      </c>
      <c r="IF219" s="82">
        <f t="shared" si="259"/>
        <v>2.7896872602362748E-132</v>
      </c>
      <c r="IG219" s="82">
        <f t="shared" si="259"/>
        <v>2.155352646133595E-124</v>
      </c>
      <c r="II219" s="82">
        <f t="shared" si="260"/>
        <v>1.4087465330493568E-5</v>
      </c>
      <c r="IJ219" s="82">
        <f t="shared" si="260"/>
        <v>1.1128918895112967E-4</v>
      </c>
      <c r="IK219" s="82">
        <f t="shared" si="260"/>
        <v>5.3511828305598776E-5</v>
      </c>
      <c r="IL219" s="82">
        <f t="shared" si="260"/>
        <v>1.7966266968100357E-9</v>
      </c>
      <c r="IM219" s="82">
        <f t="shared" si="260"/>
        <v>2.2968997006505185E-9</v>
      </c>
      <c r="IN219" s="82">
        <f t="shared" si="260"/>
        <v>1.0754822596719032E-9</v>
      </c>
      <c r="IO219" s="82">
        <f t="shared" si="260"/>
        <v>3.5239746443357368E-9</v>
      </c>
      <c r="IP219" s="82">
        <f t="shared" si="260"/>
        <v>3.5203860901478812E-13</v>
      </c>
      <c r="IQ219" s="82">
        <f t="shared" si="260"/>
        <v>1.4310293240913603E-12</v>
      </c>
      <c r="IR219" s="82">
        <f t="shared" si="260"/>
        <v>1.6097617876784914E-11</v>
      </c>
      <c r="IS219" s="82">
        <f t="shared" si="260"/>
        <v>2.1867548112565968E-9</v>
      </c>
      <c r="IT219" s="82">
        <f t="shared" si="260"/>
        <v>6.2519815407865534E-10</v>
      </c>
      <c r="IU219" s="82">
        <f t="shared" si="260"/>
        <v>4.8318053422128349E-8</v>
      </c>
      <c r="IV219" s="82">
        <f t="shared" si="260"/>
        <v>1.4036599362638992E-2</v>
      </c>
      <c r="IW219" s="82">
        <f t="shared" si="260"/>
        <v>7.655580248149364E-24</v>
      </c>
      <c r="IY219" s="82">
        <f t="shared" si="261"/>
        <v>1.4087465330493568E-5</v>
      </c>
      <c r="IZ219" s="82">
        <f t="shared" si="261"/>
        <v>1.1128918895112967E-4</v>
      </c>
      <c r="JA219" s="82">
        <f t="shared" si="261"/>
        <v>5.3511828305598776E-5</v>
      </c>
      <c r="JB219" s="82">
        <f t="shared" si="261"/>
        <v>1.7966266968100357E-9</v>
      </c>
      <c r="JC219" s="82">
        <f t="shared" si="261"/>
        <v>2.2968997006505185E-9</v>
      </c>
      <c r="JD219" s="82">
        <f t="shared" si="261"/>
        <v>1.0754822596719032E-9</v>
      </c>
      <c r="JE219" s="82">
        <f t="shared" si="261"/>
        <v>3.5239746443357368E-9</v>
      </c>
      <c r="JF219" s="82">
        <f t="shared" si="261"/>
        <v>3.5203860901478812E-13</v>
      </c>
      <c r="JG219" s="82">
        <f t="shared" si="261"/>
        <v>1.4310293240913603E-12</v>
      </c>
      <c r="JH219" s="82">
        <f t="shared" si="261"/>
        <v>1.6097617876784914E-11</v>
      </c>
      <c r="JI219" s="82">
        <f t="shared" si="261"/>
        <v>2.1867548112565968E-9</v>
      </c>
      <c r="JJ219" s="82">
        <f t="shared" si="261"/>
        <v>6.2519815407865534E-10</v>
      </c>
      <c r="JK219" s="82">
        <f t="shared" si="261"/>
        <v>4.8318053422128349E-8</v>
      </c>
      <c r="JL219" s="82">
        <f t="shared" si="261"/>
        <v>1.4036599362638992E-2</v>
      </c>
      <c r="JM219" s="82">
        <f t="shared" si="261"/>
        <v>7.655580248149364E-24</v>
      </c>
    </row>
    <row r="220" spans="2:273" x14ac:dyDescent="0.25">
      <c r="B220" s="2">
        <v>193</v>
      </c>
      <c r="C220" s="37">
        <v>0.19209799999999999</v>
      </c>
      <c r="D220" s="37">
        <v>0.183008</v>
      </c>
      <c r="E220" s="37">
        <v>0.18349299999999999</v>
      </c>
      <c r="F220" s="37">
        <v>0.197465</v>
      </c>
      <c r="G220" s="37">
        <v>0.19159000000000001</v>
      </c>
      <c r="H220" s="37">
        <v>0.202844</v>
      </c>
      <c r="I220" s="37">
        <v>0.19537299999999999</v>
      </c>
      <c r="J220" s="37">
        <v>0.192943</v>
      </c>
      <c r="K220" s="37">
        <v>0.183119</v>
      </c>
      <c r="L220" s="37">
        <v>0.204347</v>
      </c>
      <c r="M220" s="37">
        <v>0.207453</v>
      </c>
      <c r="N220" s="37">
        <v>0.18334700000000001</v>
      </c>
      <c r="O220" s="37">
        <v>0.18967999999999999</v>
      </c>
      <c r="P220" s="37">
        <v>0.17696100000000001</v>
      </c>
      <c r="Q220" s="37">
        <v>0.20572299999999999</v>
      </c>
      <c r="S220" s="4" t="e">
        <f t="shared" si="263"/>
        <v>#N/A</v>
      </c>
      <c r="T220" s="4">
        <f t="shared" si="263"/>
        <v>0.17347420305345126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>
        <f t="shared" si="263"/>
        <v>0.17931049063792501</v>
      </c>
      <c r="AG220" s="4">
        <f t="shared" si="263"/>
        <v>0.20376091457756126</v>
      </c>
      <c r="AI220" s="4">
        <f t="shared" si="264"/>
        <v>0</v>
      </c>
      <c r="AJ220" s="4">
        <f t="shared" si="264"/>
        <v>9.5337969465487393E-3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-2.3494906379250002E-3</v>
      </c>
      <c r="AW220" s="4">
        <f t="shared" si="264"/>
        <v>1.9620854224387252E-3</v>
      </c>
      <c r="AY220" s="2" t="e">
        <f t="shared" si="255"/>
        <v>#N/A</v>
      </c>
      <c r="AZ220" s="2">
        <f t="shared" si="255"/>
        <v>0.17347420305345126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>
        <f t="shared" si="255"/>
        <v>0.17931049063789517</v>
      </c>
      <c r="BM220" s="2">
        <f t="shared" si="255"/>
        <v>0.20376091457756126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>
        <f t="shared" si="285"/>
        <v>0.183008</v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0.20572299999999999</v>
      </c>
      <c r="DK220" s="2">
        <f t="shared" si="265"/>
        <v>0.4474640784313727</v>
      </c>
      <c r="DL220" s="2">
        <f t="shared" si="265"/>
        <v>0.38790389624765476</v>
      </c>
      <c r="DM220" s="2">
        <f t="shared" si="265"/>
        <v>0.32814198884598883</v>
      </c>
      <c r="DN220" s="2">
        <f t="shared" si="265"/>
        <v>0.32301306359970677</v>
      </c>
      <c r="DO220" s="2">
        <f t="shared" si="265"/>
        <v>0.35671753733778278</v>
      </c>
      <c r="DP220" s="2">
        <f t="shared" si="265"/>
        <v>0.39165444538461536</v>
      </c>
      <c r="DQ220" s="2">
        <f t="shared" si="265"/>
        <v>0.34576633943833945</v>
      </c>
      <c r="DR220" s="2">
        <f t="shared" si="265"/>
        <v>0.41993603856136441</v>
      </c>
      <c r="DS220" s="2">
        <f t="shared" si="265"/>
        <v>0.30409631970443352</v>
      </c>
      <c r="DT220" s="2">
        <f t="shared" si="265"/>
        <v>0.32709440667761347</v>
      </c>
      <c r="DU220" s="2">
        <f t="shared" si="265"/>
        <v>0.30320752610837431</v>
      </c>
      <c r="DV220" s="2">
        <f t="shared" si="265"/>
        <v>0.31200030626622166</v>
      </c>
      <c r="DW220" s="2">
        <f t="shared" si="265"/>
        <v>0.34957757419354829</v>
      </c>
      <c r="DX220" s="2">
        <f t="shared" si="265"/>
        <v>0.35608504112903222</v>
      </c>
      <c r="DY220" s="2">
        <f t="shared" si="265"/>
        <v>0.21931368442936858</v>
      </c>
      <c r="EA220" s="2">
        <f t="shared" si="241"/>
        <v>0.19039757777777772</v>
      </c>
      <c r="EB220" s="2">
        <f t="shared" si="241"/>
        <v>0.16392031979512339</v>
      </c>
      <c r="EC220" s="2">
        <f t="shared" si="241"/>
        <v>0.17945302330636531</v>
      </c>
      <c r="ED220" s="2">
        <f t="shared" si="241"/>
        <v>0.17738314970453053</v>
      </c>
      <c r="EE220" s="2">
        <f t="shared" si="241"/>
        <v>0.18201435575307162</v>
      </c>
      <c r="EF220" s="2">
        <f t="shared" si="240"/>
        <v>0.19525209872746557</v>
      </c>
      <c r="EG220" s="2">
        <f t="shared" si="240"/>
        <v>0.1890715254165124</v>
      </c>
      <c r="EH220" s="2">
        <f t="shared" si="240"/>
        <v>0.18709390488362926</v>
      </c>
      <c r="EI220" s="2">
        <f t="shared" si="240"/>
        <v>0.18472613391512899</v>
      </c>
      <c r="EJ220" s="2">
        <f t="shared" si="240"/>
        <v>0.17375227328148812</v>
      </c>
      <c r="EK220" s="2">
        <f t="shared" si="213"/>
        <v>0.18949438760337622</v>
      </c>
      <c r="EL220" s="2">
        <f t="shared" si="213"/>
        <v>0.17476227209515252</v>
      </c>
      <c r="EM220" s="2">
        <f t="shared" si="213"/>
        <v>0.16152133783234407</v>
      </c>
      <c r="EN220" s="2">
        <f t="shared" si="213"/>
        <v>0.18712537735199325</v>
      </c>
      <c r="EO220" s="2">
        <f t="shared" si="213"/>
        <v>0.21881262346661629</v>
      </c>
      <c r="EQ220" s="2">
        <f t="shared" si="266"/>
        <v>0.19278889491332402</v>
      </c>
      <c r="ER220" s="2">
        <f t="shared" si="266"/>
        <v>0.17400634440776377</v>
      </c>
      <c r="ES220" s="2">
        <f t="shared" si="266"/>
        <v>0.17902172089696045</v>
      </c>
      <c r="ET220" s="2">
        <f t="shared" si="266"/>
        <v>0.18069437879083558</v>
      </c>
      <c r="EU220" s="2">
        <f t="shared" si="266"/>
        <v>0.18646113455402155</v>
      </c>
      <c r="EV220" s="2">
        <f t="shared" si="266"/>
        <v>0.19451162685733997</v>
      </c>
      <c r="EW220" s="2">
        <f t="shared" si="266"/>
        <v>0.19359798871527722</v>
      </c>
      <c r="EX220" s="2">
        <f t="shared" si="266"/>
        <v>0.18836765825600271</v>
      </c>
      <c r="EY220" s="2">
        <f t="shared" si="266"/>
        <v>0.18022213969917467</v>
      </c>
      <c r="EZ220" s="2">
        <f t="shared" si="266"/>
        <v>0.20003498232766037</v>
      </c>
      <c r="FA220" s="2">
        <f t="shared" si="266"/>
        <v>0.20691938613074376</v>
      </c>
      <c r="FB220" s="2">
        <f t="shared" si="266"/>
        <v>0.17368328563455226</v>
      </c>
      <c r="FC220" s="2">
        <f t="shared" si="266"/>
        <v>0.17292811345675629</v>
      </c>
      <c r="FD220" s="2">
        <f t="shared" si="266"/>
        <v>0.17914878134190432</v>
      </c>
      <c r="FE220" s="2">
        <f t="shared" si="266"/>
        <v>0.20314298842845246</v>
      </c>
      <c r="FG220" s="2">
        <f t="shared" si="267"/>
        <v>0.99999990763348223</v>
      </c>
      <c r="FH220" s="2">
        <f t="shared" si="267"/>
        <v>0.99999925737817363</v>
      </c>
      <c r="FI220" s="2">
        <f t="shared" si="267"/>
        <v>0.99999948564820362</v>
      </c>
      <c r="FJ220" s="2">
        <f t="shared" si="267"/>
        <v>0.99999961888593258</v>
      </c>
      <c r="FK220" s="2">
        <f t="shared" si="267"/>
        <v>0.99999968844014708</v>
      </c>
      <c r="FL220" s="2">
        <f t="shared" si="267"/>
        <v>0.99999980304881819</v>
      </c>
      <c r="FM220" s="2">
        <f t="shared" si="267"/>
        <v>0.99999977069226809</v>
      </c>
      <c r="FN220" s="2">
        <f t="shared" si="267"/>
        <v>0.9999997018296698</v>
      </c>
      <c r="FO220" s="2">
        <f t="shared" si="267"/>
        <v>0.99999973035528056</v>
      </c>
      <c r="FP220" s="2">
        <f t="shared" si="267"/>
        <v>0.99999974698423666</v>
      </c>
      <c r="FQ220" s="2">
        <f t="shared" si="267"/>
        <v>0.99999973171877743</v>
      </c>
      <c r="FR220" s="2">
        <f t="shared" si="267"/>
        <v>0.99999968530947081</v>
      </c>
      <c r="FS220" s="2">
        <f t="shared" si="267"/>
        <v>0.99999966222021697</v>
      </c>
      <c r="FT220" s="2">
        <f t="shared" si="267"/>
        <v>0.99999965362468979</v>
      </c>
      <c r="FU220" s="2">
        <f t="shared" si="267"/>
        <v>0.9999993369752298</v>
      </c>
      <c r="FW220" s="2">
        <f t="shared" si="257"/>
        <v>0.97800314301106583</v>
      </c>
      <c r="FX220" s="2">
        <f t="shared" si="257"/>
        <v>0.94722324108370504</v>
      </c>
      <c r="FY220" s="2">
        <f t="shared" si="257"/>
        <v>0.95945072770783635</v>
      </c>
      <c r="FZ220" s="2">
        <f t="shared" si="257"/>
        <v>0.98516855853739205</v>
      </c>
      <c r="GA220" s="2">
        <f t="shared" si="257"/>
        <v>0.98610843315766761</v>
      </c>
      <c r="GB220" s="2">
        <f t="shared" si="257"/>
        <v>0.98912686266708993</v>
      </c>
      <c r="GC220" s="2">
        <f t="shared" si="257"/>
        <v>0.98814204991170917</v>
      </c>
      <c r="GD220" s="2">
        <f t="shared" si="257"/>
        <v>0.98817506787610632</v>
      </c>
      <c r="GE220" s="2">
        <f t="shared" si="257"/>
        <v>0.99090235606224031</v>
      </c>
      <c r="GF220" s="2">
        <f t="shared" si="257"/>
        <v>0.99026151064377321</v>
      </c>
      <c r="GG220" s="2">
        <f t="shared" si="257"/>
        <v>0.98843566981472009</v>
      </c>
      <c r="GH220" s="2">
        <f t="shared" si="257"/>
        <v>0.98656963412009735</v>
      </c>
      <c r="GI220" s="2">
        <f t="shared" si="257"/>
        <v>0.98072845588927182</v>
      </c>
      <c r="GJ220" s="2">
        <f t="shared" si="257"/>
        <v>0.97973436634744371</v>
      </c>
      <c r="GK220" s="2">
        <f t="shared" si="257"/>
        <v>0.96056539827583665</v>
      </c>
      <c r="GM220" s="82">
        <f t="shared" si="258"/>
        <v>2.8812091932886499E-118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1.3380343398127794E-54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4.83997221735217E-61</v>
      </c>
      <c r="HT220" s="82">
        <f t="shared" si="259"/>
        <v>8.5093812199769369E-64</v>
      </c>
      <c r="HU220" s="82">
        <f t="shared" si="259"/>
        <v>6.0285849208438867E-63</v>
      </c>
      <c r="HV220" s="82">
        <f t="shared" si="259"/>
        <v>1.6121848165817002E-98</v>
      </c>
      <c r="HW220" s="82">
        <f t="shared" si="259"/>
        <v>5.3872944542661236E-98</v>
      </c>
      <c r="HX220" s="82">
        <f t="shared" si="259"/>
        <v>2.7704933227414058E-100</v>
      </c>
      <c r="HY220" s="82">
        <f t="shared" si="259"/>
        <v>1.3670437540278704E-92</v>
      </c>
      <c r="HZ220" s="82">
        <f t="shared" si="259"/>
        <v>5.0613511652829329E-140</v>
      </c>
      <c r="IA220" s="82">
        <f t="shared" si="259"/>
        <v>4.8939155372060549E-125</v>
      </c>
      <c r="IB220" s="82">
        <f t="shared" si="259"/>
        <v>1.8071993499399088E-115</v>
      </c>
      <c r="IC220" s="82">
        <f t="shared" si="259"/>
        <v>2.7403568530384493E-96</v>
      </c>
      <c r="ID220" s="82">
        <f t="shared" si="259"/>
        <v>2.5200829628142169E-105</v>
      </c>
      <c r="IE220" s="82">
        <f t="shared" si="259"/>
        <v>6.6643397989437045E-89</v>
      </c>
      <c r="IF220" s="82">
        <f t="shared" si="259"/>
        <v>4.4140655927894297E-136</v>
      </c>
      <c r="IG220" s="82">
        <f t="shared" si="259"/>
        <v>3.6913913577530081E-128</v>
      </c>
      <c r="II220" s="82">
        <f t="shared" si="260"/>
        <v>8.5663772847693888E-6</v>
      </c>
      <c r="IJ220" s="82">
        <f t="shared" si="260"/>
        <v>6.5547919457343353E-5</v>
      </c>
      <c r="IK220" s="82">
        <f t="shared" si="260"/>
        <v>3.1704865526996388E-5</v>
      </c>
      <c r="IL220" s="82">
        <f t="shared" si="260"/>
        <v>7.7386058812788751E-10</v>
      </c>
      <c r="IM220" s="82">
        <f t="shared" si="260"/>
        <v>1.0136321962148612E-9</v>
      </c>
      <c r="IN220" s="82">
        <f t="shared" si="260"/>
        <v>4.8187783729846099E-10</v>
      </c>
      <c r="IO220" s="82">
        <f t="shared" si="260"/>
        <v>1.632476977198785E-9</v>
      </c>
      <c r="IP220" s="82">
        <f t="shared" si="260"/>
        <v>1.1075169565933329E-13</v>
      </c>
      <c r="IQ220" s="82">
        <f t="shared" si="260"/>
        <v>5.0912794969111408E-13</v>
      </c>
      <c r="IR220" s="82">
        <f t="shared" si="260"/>
        <v>6.2147088501623492E-12</v>
      </c>
      <c r="IS220" s="82">
        <f t="shared" si="260"/>
        <v>9.9757512059396878E-10</v>
      </c>
      <c r="IT220" s="82">
        <f t="shared" si="260"/>
        <v>2.6257292058897057E-10</v>
      </c>
      <c r="IU220" s="82">
        <f t="shared" si="260"/>
        <v>2.2920891600108906E-8</v>
      </c>
      <c r="IV220" s="82">
        <f t="shared" si="260"/>
        <v>1.1866913475219289E-2</v>
      </c>
      <c r="IW220" s="82">
        <f t="shared" si="260"/>
        <v>3.5033830558926969E-25</v>
      </c>
      <c r="IY220" s="82">
        <f t="shared" si="261"/>
        <v>8.5663772847693888E-6</v>
      </c>
      <c r="IZ220" s="82">
        <f t="shared" si="261"/>
        <v>6.5547919457343353E-5</v>
      </c>
      <c r="JA220" s="82">
        <f t="shared" si="261"/>
        <v>3.1704865526996388E-5</v>
      </c>
      <c r="JB220" s="82">
        <f t="shared" si="261"/>
        <v>7.7386058812788751E-10</v>
      </c>
      <c r="JC220" s="82">
        <f t="shared" si="261"/>
        <v>1.0136321962148612E-9</v>
      </c>
      <c r="JD220" s="82">
        <f t="shared" si="261"/>
        <v>4.8187783729846099E-10</v>
      </c>
      <c r="JE220" s="82">
        <f t="shared" si="261"/>
        <v>1.632476977198785E-9</v>
      </c>
      <c r="JF220" s="82">
        <f t="shared" si="261"/>
        <v>1.1075169565933329E-13</v>
      </c>
      <c r="JG220" s="82">
        <f t="shared" si="261"/>
        <v>5.0912794969111408E-13</v>
      </c>
      <c r="JH220" s="82">
        <f t="shared" si="261"/>
        <v>6.2147088501623492E-12</v>
      </c>
      <c r="JI220" s="82">
        <f t="shared" si="261"/>
        <v>9.9757512059396878E-10</v>
      </c>
      <c r="JJ220" s="82">
        <f t="shared" si="261"/>
        <v>2.6257292058897057E-10</v>
      </c>
      <c r="JK220" s="82">
        <f t="shared" si="261"/>
        <v>2.2920891600108906E-8</v>
      </c>
      <c r="JL220" s="82">
        <f t="shared" si="261"/>
        <v>1.1866913475219289E-2</v>
      </c>
      <c r="JM220" s="82">
        <f t="shared" si="261"/>
        <v>3.5033830558926969E-25</v>
      </c>
    </row>
    <row r="221" spans="2:273" x14ac:dyDescent="0.25">
      <c r="B221" s="2">
        <v>194</v>
      </c>
      <c r="C221" s="37">
        <v>0.189473</v>
      </c>
      <c r="D221" s="37">
        <v>0.180008</v>
      </c>
      <c r="E221" s="37">
        <v>0.18187</v>
      </c>
      <c r="F221" s="37">
        <v>0.19087699999999999</v>
      </c>
      <c r="G221" s="37">
        <v>0.19164300000000001</v>
      </c>
      <c r="H221" s="37">
        <v>0.19844100000000001</v>
      </c>
      <c r="I221" s="37">
        <v>0.198717</v>
      </c>
      <c r="J221" s="37">
        <v>0.18810299999999999</v>
      </c>
      <c r="K221" s="37">
        <v>0.177813</v>
      </c>
      <c r="L221" s="37">
        <v>0.20886099999999999</v>
      </c>
      <c r="M221" s="37">
        <v>0.206564</v>
      </c>
      <c r="N221" s="37">
        <v>0.18106900000000001</v>
      </c>
      <c r="O221" s="37">
        <v>0.19428300000000001</v>
      </c>
      <c r="P221" s="37">
        <v>0.17456099999999999</v>
      </c>
      <c r="Q221" s="37">
        <v>0.20236299999999999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>
        <f t="shared" si="263"/>
        <v>0.17881327705606584</v>
      </c>
      <c r="AG221" s="4">
        <f t="shared" si="263"/>
        <v>0.20320367774944373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-4.2522770560658452E-3</v>
      </c>
      <c r="AW221" s="4">
        <f t="shared" si="264"/>
        <v>-8.4067774944374118E-4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>
        <f t="shared" si="255"/>
        <v>0.17881327705605776</v>
      </c>
      <c r="BM221" s="2">
        <f t="shared" si="255"/>
        <v>0.20320367774944373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>
        <f t="shared" si="297"/>
        <v>0.17456099999999999</v>
      </c>
      <c r="DI221" s="2">
        <f t="shared" si="298"/>
        <v>0.20236299999999999</v>
      </c>
      <c r="DK221" s="2">
        <f t="shared" si="265"/>
        <v>0.44846517647058837</v>
      </c>
      <c r="DL221" s="2">
        <f t="shared" si="265"/>
        <v>0.38867718714821764</v>
      </c>
      <c r="DM221" s="2">
        <f t="shared" si="265"/>
        <v>0.32862357314457313</v>
      </c>
      <c r="DN221" s="2">
        <f t="shared" si="265"/>
        <v>0.32341496554252203</v>
      </c>
      <c r="DO221" s="2">
        <f t="shared" si="265"/>
        <v>0.35730411887282171</v>
      </c>
      <c r="DP221" s="2">
        <f t="shared" si="265"/>
        <v>0.39238118</v>
      </c>
      <c r="DQ221" s="2">
        <f t="shared" si="265"/>
        <v>0.34621600305250305</v>
      </c>
      <c r="DR221" s="2">
        <f t="shared" si="265"/>
        <v>0.42078274223210965</v>
      </c>
      <c r="DS221" s="2">
        <f t="shared" si="265"/>
        <v>0.30434802463054189</v>
      </c>
      <c r="DT221" s="2">
        <f t="shared" si="265"/>
        <v>0.32753869923371637</v>
      </c>
      <c r="DU221" s="2">
        <f t="shared" si="265"/>
        <v>0.30351895073891616</v>
      </c>
      <c r="DV221" s="2">
        <f t="shared" si="265"/>
        <v>0.31239696811271778</v>
      </c>
      <c r="DW221" s="2">
        <f t="shared" si="265"/>
        <v>0.35014731935483867</v>
      </c>
      <c r="DX221" s="2">
        <f t="shared" si="265"/>
        <v>0.35660924233870966</v>
      </c>
      <c r="DY221" s="2">
        <f t="shared" si="265"/>
        <v>0.21901364295874814</v>
      </c>
      <c r="EA221" s="2">
        <f t="shared" si="241"/>
        <v>0.19007397777777768</v>
      </c>
      <c r="EB221" s="2">
        <f t="shared" si="241"/>
        <v>0.16339854854999281</v>
      </c>
      <c r="EC221" s="2">
        <f t="shared" si="241"/>
        <v>0.17923070013918388</v>
      </c>
      <c r="ED221" s="2">
        <f t="shared" si="241"/>
        <v>0.17699696261764064</v>
      </c>
      <c r="EE221" s="2">
        <f t="shared" si="241"/>
        <v>0.18166498492309494</v>
      </c>
      <c r="EF221" s="2">
        <f t="shared" si="240"/>
        <v>0.19497605505832455</v>
      </c>
      <c r="EG221" s="2">
        <f t="shared" si="240"/>
        <v>0.1887052279155868</v>
      </c>
      <c r="EH221" s="2">
        <f t="shared" si="240"/>
        <v>0.18671352534911251</v>
      </c>
      <c r="EI221" s="2">
        <f t="shared" si="240"/>
        <v>0.18445611579358029</v>
      </c>
      <c r="EJ221" s="2">
        <f t="shared" si="240"/>
        <v>0.17343903579104861</v>
      </c>
      <c r="EK221" s="2">
        <f t="shared" si="213"/>
        <v>0.18937575612584193</v>
      </c>
      <c r="EL221" s="2">
        <f t="shared" si="213"/>
        <v>0.17448113452767094</v>
      </c>
      <c r="EM221" s="2">
        <f t="shared" si="213"/>
        <v>0.16102741287909583</v>
      </c>
      <c r="EN221" s="2">
        <f t="shared" si="213"/>
        <v>0.18672530400286516</v>
      </c>
      <c r="EO221" s="2">
        <f t="shared" si="213"/>
        <v>0.21845427197339748</v>
      </c>
      <c r="EQ221" s="2">
        <f t="shared" si="266"/>
        <v>0.19250629992566112</v>
      </c>
      <c r="ER221" s="2">
        <f t="shared" si="266"/>
        <v>0.17361154189778591</v>
      </c>
      <c r="ES221" s="2">
        <f t="shared" si="266"/>
        <v>0.17879438591321575</v>
      </c>
      <c r="ET221" s="2">
        <f t="shared" si="266"/>
        <v>0.18034504086329939</v>
      </c>
      <c r="EU221" s="2">
        <f t="shared" si="266"/>
        <v>0.18615922366149384</v>
      </c>
      <c r="EV221" s="2">
        <f t="shared" si="266"/>
        <v>0.19422790766856723</v>
      </c>
      <c r="EW221" s="2">
        <f t="shared" si="266"/>
        <v>0.19327889003436013</v>
      </c>
      <c r="EX221" s="2">
        <f t="shared" si="266"/>
        <v>0.18800029621170772</v>
      </c>
      <c r="EY221" s="2">
        <f t="shared" si="266"/>
        <v>0.17990583801615487</v>
      </c>
      <c r="EZ221" s="2">
        <f t="shared" si="266"/>
        <v>0.19999142039932125</v>
      </c>
      <c r="FA221" s="2">
        <f t="shared" si="266"/>
        <v>0.20698275388389678</v>
      </c>
      <c r="FB221" s="2">
        <f t="shared" si="266"/>
        <v>0.17339076474637447</v>
      </c>
      <c r="FC221" s="2">
        <f t="shared" si="266"/>
        <v>0.17256100295590343</v>
      </c>
      <c r="FD221" s="2">
        <f t="shared" si="266"/>
        <v>0.17866396369540272</v>
      </c>
      <c r="FE221" s="2">
        <f t="shared" si="266"/>
        <v>0.20263267584939906</v>
      </c>
      <c r="FG221" s="2">
        <f t="shared" si="267"/>
        <v>0.99999991576073388</v>
      </c>
      <c r="FH221" s="2">
        <f t="shared" si="267"/>
        <v>0.9999993227208005</v>
      </c>
      <c r="FI221" s="2">
        <f t="shared" si="267"/>
        <v>0.99999953090556526</v>
      </c>
      <c r="FJ221" s="2">
        <f t="shared" si="267"/>
        <v>0.99999965241982791</v>
      </c>
      <c r="FK221" s="2">
        <f t="shared" si="267"/>
        <v>0.99999971585402925</v>
      </c>
      <c r="FL221" s="2">
        <f t="shared" si="267"/>
        <v>0.9999998203783842</v>
      </c>
      <c r="FM221" s="2">
        <f t="shared" si="267"/>
        <v>0.99999979086885871</v>
      </c>
      <c r="FN221" s="2">
        <f t="shared" si="267"/>
        <v>0.99999972806541981</v>
      </c>
      <c r="FO221" s="2">
        <f t="shared" si="267"/>
        <v>0.99999975408108721</v>
      </c>
      <c r="FP221" s="2">
        <f t="shared" si="267"/>
        <v>0.99999976924687617</v>
      </c>
      <c r="FQ221" s="2">
        <f t="shared" si="267"/>
        <v>0.99999975532461127</v>
      </c>
      <c r="FR221" s="2">
        <f t="shared" si="267"/>
        <v>0.9999997129988184</v>
      </c>
      <c r="FS221" s="2">
        <f t="shared" si="267"/>
        <v>0.99999969194116745</v>
      </c>
      <c r="FT221" s="2">
        <f t="shared" si="267"/>
        <v>0.99999968410195295</v>
      </c>
      <c r="FU221" s="2">
        <f t="shared" si="267"/>
        <v>0.99999939531418758</v>
      </c>
      <c r="FW221" s="2">
        <f t="shared" si="257"/>
        <v>0.9798997242123838</v>
      </c>
      <c r="FX221" s="2">
        <f t="shared" si="257"/>
        <v>0.95164246190253621</v>
      </c>
      <c r="FY221" s="2">
        <f t="shared" si="257"/>
        <v>0.96288620596818475</v>
      </c>
      <c r="FZ221" s="2">
        <f t="shared" si="257"/>
        <v>0.98645588947617346</v>
      </c>
      <c r="GA221" s="2">
        <f t="shared" si="257"/>
        <v>0.98731523578417368</v>
      </c>
      <c r="GB221" s="2">
        <f t="shared" si="257"/>
        <v>0.99007408459038371</v>
      </c>
      <c r="GC221" s="2">
        <f t="shared" si="257"/>
        <v>0.98917412558270634</v>
      </c>
      <c r="GD221" s="2">
        <f t="shared" si="257"/>
        <v>0.98920430117237967</v>
      </c>
      <c r="GE221" s="2">
        <f t="shared" si="257"/>
        <v>0.9916962029760199</v>
      </c>
      <c r="GF221" s="2">
        <f t="shared" si="257"/>
        <v>0.99111077513579449</v>
      </c>
      <c r="GG221" s="2">
        <f t="shared" si="257"/>
        <v>0.98944246285011217</v>
      </c>
      <c r="GH221" s="2">
        <f t="shared" si="257"/>
        <v>0.9877368690727405</v>
      </c>
      <c r="GI221" s="2">
        <f t="shared" si="257"/>
        <v>0.98239428910496507</v>
      </c>
      <c r="GJ221" s="2">
        <f t="shared" si="257"/>
        <v>0.98148450642723639</v>
      </c>
      <c r="GK221" s="2">
        <f t="shared" si="257"/>
        <v>0.96390999003350475</v>
      </c>
      <c r="GM221" s="82">
        <f t="shared" si="258"/>
        <v>5.9202935152657104E-120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1.5860930201319023E-55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1.1173739176795167E-62</v>
      </c>
      <c r="HT221" s="82">
        <f t="shared" si="259"/>
        <v>9.0078629226153125E-66</v>
      </c>
      <c r="HU221" s="82">
        <f t="shared" si="259"/>
        <v>8.2157453528021622E-65</v>
      </c>
      <c r="HV221" s="82">
        <f t="shared" si="259"/>
        <v>3.9574280943118688E-101</v>
      </c>
      <c r="HW221" s="82">
        <f t="shared" si="259"/>
        <v>1.5389200706806228E-100</v>
      </c>
      <c r="HX221" s="82">
        <f t="shared" si="259"/>
        <v>9.2018910390687825E-103</v>
      </c>
      <c r="HY221" s="82">
        <f t="shared" si="259"/>
        <v>6.0769204055673043E-95</v>
      </c>
      <c r="HZ221" s="82">
        <f t="shared" si="259"/>
        <v>1.3617037316751297E-143</v>
      </c>
      <c r="IA221" s="82">
        <f t="shared" si="259"/>
        <v>3.9519913645248507E-128</v>
      </c>
      <c r="IB221" s="82">
        <f t="shared" si="259"/>
        <v>2.4403874179620995E-118</v>
      </c>
      <c r="IC221" s="82">
        <f t="shared" si="259"/>
        <v>1.0496177773307695E-98</v>
      </c>
      <c r="ID221" s="82">
        <f t="shared" si="259"/>
        <v>4.9277956844994634E-108</v>
      </c>
      <c r="IE221" s="82">
        <f t="shared" si="259"/>
        <v>2.6291719045226366E-91</v>
      </c>
      <c r="IF221" s="82">
        <f t="shared" si="259"/>
        <v>6.1610331464112716E-140</v>
      </c>
      <c r="IG221" s="82">
        <f t="shared" si="259"/>
        <v>5.5461239548717677E-132</v>
      </c>
      <c r="II221" s="82">
        <f t="shared" si="260"/>
        <v>5.1510284892595315E-6</v>
      </c>
      <c r="IJ221" s="82">
        <f t="shared" si="260"/>
        <v>3.8014841077807585E-5</v>
      </c>
      <c r="IK221" s="82">
        <f t="shared" si="260"/>
        <v>1.8522943781602782E-5</v>
      </c>
      <c r="IL221" s="82">
        <f t="shared" si="260"/>
        <v>3.2744236208864364E-10</v>
      </c>
      <c r="IM221" s="82">
        <f t="shared" si="260"/>
        <v>4.3977604789618925E-10</v>
      </c>
      <c r="IN221" s="82">
        <f t="shared" si="260"/>
        <v>2.1252578116075527E-10</v>
      </c>
      <c r="IO221" s="82">
        <f t="shared" si="260"/>
        <v>7.4468831065604104E-10</v>
      </c>
      <c r="IP221" s="82">
        <f t="shared" si="260"/>
        <v>3.4033306557386522E-14</v>
      </c>
      <c r="IQ221" s="82">
        <f t="shared" si="260"/>
        <v>1.7759081292192426E-13</v>
      </c>
      <c r="IR221" s="82">
        <f t="shared" si="260"/>
        <v>2.3554993470114645E-12</v>
      </c>
      <c r="IS221" s="82">
        <f t="shared" si="260"/>
        <v>4.4802486059670804E-10</v>
      </c>
      <c r="IT221" s="82">
        <f t="shared" si="260"/>
        <v>1.0831474692022923E-10</v>
      </c>
      <c r="IU221" s="82">
        <f t="shared" si="260"/>
        <v>1.0693133362535622E-8</v>
      </c>
      <c r="IV221" s="82">
        <f t="shared" si="260"/>
        <v>9.9999998987855814E-3</v>
      </c>
      <c r="IW221" s="82">
        <f t="shared" si="260"/>
        <v>1.4672362663517152E-26</v>
      </c>
      <c r="IY221" s="82">
        <f t="shared" si="261"/>
        <v>5.1510284892595315E-6</v>
      </c>
      <c r="IZ221" s="82">
        <f t="shared" si="261"/>
        <v>3.8014841077807585E-5</v>
      </c>
      <c r="JA221" s="82">
        <f t="shared" si="261"/>
        <v>1.8522943781602782E-5</v>
      </c>
      <c r="JB221" s="82">
        <f t="shared" si="261"/>
        <v>3.2744236208864364E-10</v>
      </c>
      <c r="JC221" s="82">
        <f t="shared" si="261"/>
        <v>4.3977604789618925E-10</v>
      </c>
      <c r="JD221" s="82">
        <f t="shared" si="261"/>
        <v>2.1252578116075527E-10</v>
      </c>
      <c r="JE221" s="82">
        <f t="shared" si="261"/>
        <v>7.4468831065604104E-10</v>
      </c>
      <c r="JF221" s="82">
        <f t="shared" si="261"/>
        <v>3.4033306557386522E-14</v>
      </c>
      <c r="JG221" s="82">
        <f t="shared" si="261"/>
        <v>1.7759081292192426E-13</v>
      </c>
      <c r="JH221" s="82">
        <f t="shared" si="261"/>
        <v>2.3554993470114645E-12</v>
      </c>
      <c r="JI221" s="82">
        <f t="shared" si="261"/>
        <v>4.4802486059670804E-10</v>
      </c>
      <c r="JJ221" s="82">
        <f t="shared" si="261"/>
        <v>1.0831474692022923E-10</v>
      </c>
      <c r="JK221" s="82">
        <f t="shared" si="261"/>
        <v>1.0693133362535622E-8</v>
      </c>
      <c r="JL221" s="82">
        <f t="shared" si="261"/>
        <v>9.9999998987855814E-3</v>
      </c>
      <c r="JM221" s="82">
        <f t="shared" si="261"/>
        <v>1.4672362663517152E-26</v>
      </c>
    </row>
    <row r="222" spans="2:273" x14ac:dyDescent="0.25">
      <c r="B222" s="2">
        <v>195</v>
      </c>
      <c r="C222" s="37">
        <v>0.199431</v>
      </c>
      <c r="D222" s="37">
        <v>0.172453</v>
      </c>
      <c r="E222" s="37">
        <v>0.18107999999999999</v>
      </c>
      <c r="F222" s="37">
        <v>0.188969</v>
      </c>
      <c r="G222" s="37">
        <v>0.19090299999999999</v>
      </c>
      <c r="H222" s="37">
        <v>0.19584699999999999</v>
      </c>
      <c r="I222" s="37">
        <v>0.19914000000000001</v>
      </c>
      <c r="J222" s="37">
        <v>0.19826099999999999</v>
      </c>
      <c r="K222" s="37">
        <v>0.18013000000000001</v>
      </c>
      <c r="L222" s="37">
        <v>0.205958</v>
      </c>
      <c r="M222" s="37">
        <v>0.204152</v>
      </c>
      <c r="N222" s="37">
        <v>0.18180399999999999</v>
      </c>
      <c r="O222" s="37">
        <v>0.19072800000000001</v>
      </c>
      <c r="P222" s="37">
        <v>0.17866000000000001</v>
      </c>
      <c r="Q222" s="37">
        <v>0.20302899999999999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>
        <f t="shared" si="263"/>
        <v>0.17831697720802728</v>
      </c>
      <c r="AG222" s="4">
        <f t="shared" si="263"/>
        <v>0.20264979983418285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3.4302279197273577E-4</v>
      </c>
      <c r="AW222" s="4">
        <f t="shared" si="264"/>
        <v>3.7920016581713401E-4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>
        <f t="shared" si="255"/>
        <v>0.17831697720802514</v>
      </c>
      <c r="BM222" s="2">
        <f t="shared" si="255"/>
        <v>0.20264979983418285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>
        <f t="shared" si="297"/>
        <v>0.17866000000000001</v>
      </c>
      <c r="DI222" s="2">
        <f t="shared" si="298"/>
        <v>0.20302899999999999</v>
      </c>
      <c r="DK222" s="2">
        <f t="shared" si="265"/>
        <v>0.44946627450980409</v>
      </c>
      <c r="DL222" s="2">
        <f t="shared" si="265"/>
        <v>0.38945047804878047</v>
      </c>
      <c r="DM222" s="2">
        <f t="shared" si="265"/>
        <v>0.32910515744315744</v>
      </c>
      <c r="DN222" s="2">
        <f t="shared" si="265"/>
        <v>0.32381686748533728</v>
      </c>
      <c r="DO222" s="2">
        <f t="shared" si="265"/>
        <v>0.35789070040786064</v>
      </c>
      <c r="DP222" s="2">
        <f t="shared" si="265"/>
        <v>0.39310791461538463</v>
      </c>
      <c r="DQ222" s="2">
        <f t="shared" si="265"/>
        <v>0.34666566666666665</v>
      </c>
      <c r="DR222" s="2">
        <f t="shared" si="265"/>
        <v>0.42162944590285495</v>
      </c>
      <c r="DS222" s="2">
        <f t="shared" si="265"/>
        <v>0.30459972955665027</v>
      </c>
      <c r="DT222" s="2">
        <f t="shared" si="265"/>
        <v>0.32798299178981927</v>
      </c>
      <c r="DU222" s="2">
        <f t="shared" si="265"/>
        <v>0.30383037536945806</v>
      </c>
      <c r="DV222" s="2">
        <f t="shared" si="265"/>
        <v>0.31279362995921389</v>
      </c>
      <c r="DW222" s="2">
        <f t="shared" si="265"/>
        <v>0.35071706451612894</v>
      </c>
      <c r="DX222" s="2">
        <f t="shared" si="265"/>
        <v>0.35713344354838705</v>
      </c>
      <c r="DY222" s="2">
        <f t="shared" si="265"/>
        <v>0.21871360148812774</v>
      </c>
      <c r="EA222" s="2">
        <f t="shared" si="241"/>
        <v>0.1897503777777777</v>
      </c>
      <c r="EB222" s="2">
        <f t="shared" si="241"/>
        <v>0.16287677730486222</v>
      </c>
      <c r="EC222" s="2">
        <f t="shared" si="241"/>
        <v>0.17900837697200242</v>
      </c>
      <c r="ED222" s="2">
        <f t="shared" si="241"/>
        <v>0.17661077553075072</v>
      </c>
      <c r="EE222" s="2">
        <f t="shared" si="241"/>
        <v>0.18131561409311825</v>
      </c>
      <c r="EF222" s="2">
        <f t="shared" si="240"/>
        <v>0.1947000113891835</v>
      </c>
      <c r="EG222" s="2">
        <f t="shared" si="240"/>
        <v>0.18833893041466121</v>
      </c>
      <c r="EH222" s="2">
        <f t="shared" si="240"/>
        <v>0.18633314581459573</v>
      </c>
      <c r="EI222" s="2">
        <f t="shared" si="240"/>
        <v>0.18418609767203159</v>
      </c>
      <c r="EJ222" s="2">
        <f t="shared" si="240"/>
        <v>0.17312579830060909</v>
      </c>
      <c r="EK222" s="2">
        <f t="shared" si="213"/>
        <v>0.1892571246483076</v>
      </c>
      <c r="EL222" s="2">
        <f t="shared" si="213"/>
        <v>0.1741999969601894</v>
      </c>
      <c r="EM222" s="2">
        <f t="shared" si="213"/>
        <v>0.16053348792584762</v>
      </c>
      <c r="EN222" s="2">
        <f t="shared" si="213"/>
        <v>0.18632523065373707</v>
      </c>
      <c r="EO222" s="2">
        <f t="shared" si="213"/>
        <v>0.21809592048017867</v>
      </c>
      <c r="EQ222" s="2">
        <f t="shared" si="266"/>
        <v>0.1922237049379982</v>
      </c>
      <c r="ER222" s="2">
        <f t="shared" si="266"/>
        <v>0.17321673938780802</v>
      </c>
      <c r="ES222" s="2">
        <f t="shared" si="266"/>
        <v>0.17856705092947106</v>
      </c>
      <c r="ET222" s="2">
        <f t="shared" si="266"/>
        <v>0.17999570293576317</v>
      </c>
      <c r="EU222" s="2">
        <f t="shared" si="266"/>
        <v>0.18585731276896611</v>
      </c>
      <c r="EV222" s="2">
        <f t="shared" si="266"/>
        <v>0.1939441884797945</v>
      </c>
      <c r="EW222" s="2">
        <f t="shared" si="266"/>
        <v>0.19295979135344302</v>
      </c>
      <c r="EX222" s="2">
        <f t="shared" si="266"/>
        <v>0.18763293416741272</v>
      </c>
      <c r="EY222" s="2">
        <f t="shared" si="266"/>
        <v>0.17958953633313504</v>
      </c>
      <c r="EZ222" s="2">
        <f t="shared" si="266"/>
        <v>0.19994785847098212</v>
      </c>
      <c r="FA222" s="2">
        <f t="shared" si="266"/>
        <v>0.20704612163704983</v>
      </c>
      <c r="FB222" s="2">
        <f t="shared" si="266"/>
        <v>0.17309824385819669</v>
      </c>
      <c r="FC222" s="2">
        <f t="shared" si="266"/>
        <v>0.17219389245505054</v>
      </c>
      <c r="FD222" s="2">
        <f t="shared" si="266"/>
        <v>0.17817914604890112</v>
      </c>
      <c r="FE222" s="2">
        <f t="shared" si="266"/>
        <v>0.20212236327034566</v>
      </c>
      <c r="FG222" s="2">
        <f t="shared" si="267"/>
        <v>0.99999992317287567</v>
      </c>
      <c r="FH222" s="2">
        <f t="shared" si="267"/>
        <v>0.99999938231399199</v>
      </c>
      <c r="FI222" s="2">
        <f t="shared" si="267"/>
        <v>0.99999957218077318</v>
      </c>
      <c r="FJ222" s="2">
        <f t="shared" si="267"/>
        <v>0.99999968300310582</v>
      </c>
      <c r="FK222" s="2">
        <f t="shared" si="267"/>
        <v>0.99999974085578824</v>
      </c>
      <c r="FL222" s="2">
        <f t="shared" si="267"/>
        <v>0.99999983618313681</v>
      </c>
      <c r="FM222" s="2">
        <f t="shared" si="267"/>
        <v>0.99999980927012877</v>
      </c>
      <c r="FN222" s="2">
        <f t="shared" si="267"/>
        <v>0.9999997519927093</v>
      </c>
      <c r="FO222" s="2">
        <f t="shared" si="267"/>
        <v>0.99999977571928111</v>
      </c>
      <c r="FP222" s="2">
        <f t="shared" si="267"/>
        <v>0.9999997895506455</v>
      </c>
      <c r="FQ222" s="2">
        <f t="shared" si="267"/>
        <v>0.99999977685338859</v>
      </c>
      <c r="FR222" s="2">
        <f t="shared" si="267"/>
        <v>0.99999973825180488</v>
      </c>
      <c r="FS222" s="2">
        <f t="shared" si="267"/>
        <v>0.99999971904699791</v>
      </c>
      <c r="FT222" s="2">
        <f t="shared" si="267"/>
        <v>0.99999971189754899</v>
      </c>
      <c r="FU222" s="2">
        <f t="shared" si="267"/>
        <v>0.99999944851995537</v>
      </c>
      <c r="FW222" s="2">
        <f t="shared" si="257"/>
        <v>0.9816358516574486</v>
      </c>
      <c r="FX222" s="2">
        <f t="shared" si="257"/>
        <v>0.95570894534642281</v>
      </c>
      <c r="FY222" s="2">
        <f t="shared" si="257"/>
        <v>0.96604092038956402</v>
      </c>
      <c r="FZ222" s="2">
        <f t="shared" si="257"/>
        <v>0.98763288607134858</v>
      </c>
      <c r="GA222" s="2">
        <f t="shared" si="257"/>
        <v>0.98841843109947025</v>
      </c>
      <c r="GB222" s="2">
        <f t="shared" si="257"/>
        <v>0.99093954439892284</v>
      </c>
      <c r="GC222" s="2">
        <f t="shared" si="257"/>
        <v>0.99011727129779104</v>
      </c>
      <c r="GD222" s="2">
        <f t="shared" si="257"/>
        <v>0.99014484419415305</v>
      </c>
      <c r="GE222" s="2">
        <f t="shared" si="257"/>
        <v>0.99242130978079479</v>
      </c>
      <c r="GF222" s="2">
        <f t="shared" si="257"/>
        <v>0.99188658461843882</v>
      </c>
      <c r="GG222" s="2">
        <f t="shared" si="257"/>
        <v>0.99036245889984853</v>
      </c>
      <c r="GH222" s="2">
        <f t="shared" si="257"/>
        <v>0.98880381072867285</v>
      </c>
      <c r="GI222" s="2">
        <f t="shared" si="257"/>
        <v>0.98391848877157495</v>
      </c>
      <c r="GJ222" s="2">
        <f t="shared" si="257"/>
        <v>0.98308611369228116</v>
      </c>
      <c r="GK222" s="2">
        <f t="shared" si="257"/>
        <v>0.96698066584231046</v>
      </c>
      <c r="GM222" s="82">
        <f t="shared" si="258"/>
        <v>1.1830541315174611E-121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1.8458723827161035E-56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2.4513228417966668E-64</v>
      </c>
      <c r="HT222" s="82">
        <f t="shared" si="259"/>
        <v>8.8829923003445752E-68</v>
      </c>
      <c r="HU222" s="82">
        <f t="shared" si="259"/>
        <v>1.0500759671630319E-66</v>
      </c>
      <c r="HV222" s="82">
        <f t="shared" si="259"/>
        <v>8.9694624965034278E-104</v>
      </c>
      <c r="HW222" s="82">
        <f t="shared" si="259"/>
        <v>4.0733863745850996E-103</v>
      </c>
      <c r="HX222" s="82">
        <f t="shared" si="259"/>
        <v>2.8476117756528681E-105</v>
      </c>
      <c r="HY222" s="82">
        <f t="shared" si="259"/>
        <v>2.5211902136415669E-97</v>
      </c>
      <c r="HZ222" s="82">
        <f t="shared" si="259"/>
        <v>3.2994970068354849E-147</v>
      </c>
      <c r="IA222" s="82">
        <f t="shared" si="259"/>
        <v>2.9222623919968032E-131</v>
      </c>
      <c r="IB222" s="82">
        <f t="shared" si="259"/>
        <v>3.0354404281243359E-121</v>
      </c>
      <c r="IC222" s="82">
        <f t="shared" si="259"/>
        <v>3.7482792564512686E-101</v>
      </c>
      <c r="ID222" s="82">
        <f t="shared" si="259"/>
        <v>8.8920505491196132E-111</v>
      </c>
      <c r="IE222" s="82">
        <f t="shared" si="259"/>
        <v>9.6222038299785356E-94</v>
      </c>
      <c r="IF222" s="82">
        <f t="shared" si="259"/>
        <v>7.5857299893859718E-144</v>
      </c>
      <c r="IG222" s="82">
        <f t="shared" si="259"/>
        <v>7.3099422711007735E-136</v>
      </c>
      <c r="II222" s="82">
        <f t="shared" si="260"/>
        <v>3.0627784563875027E-6</v>
      </c>
      <c r="IJ222" s="82">
        <f t="shared" si="260"/>
        <v>2.1708020602689605E-5</v>
      </c>
      <c r="IK222" s="82">
        <f t="shared" si="260"/>
        <v>1.0670623389263988E-5</v>
      </c>
      <c r="IL222" s="82">
        <f t="shared" si="260"/>
        <v>1.3610292517850643E-10</v>
      </c>
      <c r="IM222" s="82">
        <f t="shared" si="260"/>
        <v>1.8758110647619451E-10</v>
      </c>
      <c r="IN222" s="82">
        <f t="shared" si="260"/>
        <v>9.226176199493314E-11</v>
      </c>
      <c r="IO222" s="82">
        <f t="shared" si="260"/>
        <v>3.3451025258857786E-10</v>
      </c>
      <c r="IP222" s="82">
        <f t="shared" si="260"/>
        <v>1.0215163350293969E-14</v>
      </c>
      <c r="IQ222" s="82">
        <f t="shared" si="260"/>
        <v>6.0732895020723641E-14</v>
      </c>
      <c r="IR222" s="82">
        <f t="shared" si="260"/>
        <v>8.7648172683618536E-13</v>
      </c>
      <c r="IS222" s="82">
        <f t="shared" si="260"/>
        <v>1.9809061832289062E-10</v>
      </c>
      <c r="IT222" s="82">
        <f t="shared" si="260"/>
        <v>4.3885821996674917E-11</v>
      </c>
      <c r="IU222" s="82">
        <f t="shared" si="260"/>
        <v>4.9059372729035526E-9</v>
      </c>
      <c r="IV222" s="82">
        <f t="shared" si="260"/>
        <v>8.3993311547913129E-3</v>
      </c>
      <c r="IW222" s="82">
        <f t="shared" si="260"/>
        <v>5.6233790866003609E-28</v>
      </c>
      <c r="IY222" s="82">
        <f t="shared" si="261"/>
        <v>3.0627784563875027E-6</v>
      </c>
      <c r="IZ222" s="82">
        <f t="shared" si="261"/>
        <v>2.1708020602689605E-5</v>
      </c>
      <c r="JA222" s="82">
        <f t="shared" si="261"/>
        <v>1.0670623389263988E-5</v>
      </c>
      <c r="JB222" s="82">
        <f t="shared" si="261"/>
        <v>1.3610292517850643E-10</v>
      </c>
      <c r="JC222" s="82">
        <f t="shared" si="261"/>
        <v>1.8758110647619451E-10</v>
      </c>
      <c r="JD222" s="82">
        <f t="shared" si="261"/>
        <v>9.226176199493314E-11</v>
      </c>
      <c r="JE222" s="82">
        <f t="shared" si="261"/>
        <v>3.3451025258857786E-10</v>
      </c>
      <c r="JF222" s="82">
        <f t="shared" si="261"/>
        <v>1.0215163350293969E-14</v>
      </c>
      <c r="JG222" s="82">
        <f t="shared" si="261"/>
        <v>6.0732895020723641E-14</v>
      </c>
      <c r="JH222" s="82">
        <f t="shared" si="261"/>
        <v>8.7648172683618536E-13</v>
      </c>
      <c r="JI222" s="82">
        <f t="shared" si="261"/>
        <v>1.9809061832289062E-10</v>
      </c>
      <c r="JJ222" s="82">
        <f t="shared" si="261"/>
        <v>4.3885821996674917E-11</v>
      </c>
      <c r="JK222" s="82">
        <f t="shared" si="261"/>
        <v>4.9059372729035526E-9</v>
      </c>
      <c r="JL222" s="82">
        <f t="shared" si="261"/>
        <v>8.3993311547913129E-3</v>
      </c>
      <c r="JM222" s="82">
        <f t="shared" si="261"/>
        <v>5.6233790866003609E-28</v>
      </c>
    </row>
    <row r="223" spans="2:273" x14ac:dyDescent="0.25">
      <c r="B223" s="2">
        <v>196</v>
      </c>
      <c r="C223" s="37">
        <v>0.19583600000000001</v>
      </c>
      <c r="D223" s="37">
        <v>0.17485999999999999</v>
      </c>
      <c r="E223" s="37">
        <v>0.18265500000000001</v>
      </c>
      <c r="F223" s="37">
        <v>0.18895200000000001</v>
      </c>
      <c r="G223" s="37">
        <v>0.191248</v>
      </c>
      <c r="H223" s="37">
        <v>0.19419800000000001</v>
      </c>
      <c r="I223" s="37">
        <v>0.19678200000000001</v>
      </c>
      <c r="J223" s="37">
        <v>0.194605</v>
      </c>
      <c r="K223" s="37">
        <v>0.18450800000000001</v>
      </c>
      <c r="L223" s="37">
        <v>0.20677699999999999</v>
      </c>
      <c r="M223" s="37">
        <v>0.20707999999999999</v>
      </c>
      <c r="N223" s="37">
        <v>0.178926</v>
      </c>
      <c r="O223" s="37">
        <v>0.19600699999999999</v>
      </c>
      <c r="P223" s="37">
        <v>0.178123</v>
      </c>
      <c r="Q223" s="37">
        <v>0.200568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>
        <f t="shared" si="263"/>
        <v>0.17782152862919129</v>
      </c>
      <c r="AG223" s="4">
        <f t="shared" si="263"/>
        <v>0.20209906969513955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3.0147137080871467E-4</v>
      </c>
      <c r="AW223" s="4">
        <f t="shared" si="264"/>
        <v>-1.531069695139553E-3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>
        <f t="shared" si="255"/>
        <v>0.17782152862919073</v>
      </c>
      <c r="BM223" s="2">
        <f t="shared" si="255"/>
        <v>0.20209906969513955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>
        <f t="shared" si="297"/>
        <v>0.178123</v>
      </c>
      <c r="DI223" s="2">
        <f t="shared" si="298"/>
        <v>0.200568</v>
      </c>
      <c r="DK223" s="2">
        <f t="shared" si="265"/>
        <v>0.45046737254901981</v>
      </c>
      <c r="DL223" s="2">
        <f t="shared" si="265"/>
        <v>0.3902237689493433</v>
      </c>
      <c r="DM223" s="2">
        <f t="shared" si="265"/>
        <v>0.32958674174174174</v>
      </c>
      <c r="DN223" s="2">
        <f t="shared" si="265"/>
        <v>0.32421876942815253</v>
      </c>
      <c r="DO223" s="2">
        <f t="shared" si="265"/>
        <v>0.35847728194289957</v>
      </c>
      <c r="DP223" s="2">
        <f t="shared" si="265"/>
        <v>0.39383464923076927</v>
      </c>
      <c r="DQ223" s="2">
        <f t="shared" si="265"/>
        <v>0.3471153302808303</v>
      </c>
      <c r="DR223" s="2">
        <f t="shared" si="265"/>
        <v>0.42247614957360025</v>
      </c>
      <c r="DS223" s="2">
        <f t="shared" si="265"/>
        <v>0.30485143448275864</v>
      </c>
      <c r="DT223" s="2">
        <f t="shared" si="265"/>
        <v>0.32842728434592217</v>
      </c>
      <c r="DU223" s="2">
        <f t="shared" si="265"/>
        <v>0.30414179999999991</v>
      </c>
      <c r="DV223" s="2">
        <f t="shared" si="265"/>
        <v>0.31319029180571001</v>
      </c>
      <c r="DW223" s="2">
        <f t="shared" si="265"/>
        <v>0.35128680967741926</v>
      </c>
      <c r="DX223" s="2">
        <f t="shared" si="265"/>
        <v>0.3576576447580645</v>
      </c>
      <c r="DY223" s="2">
        <f t="shared" si="265"/>
        <v>0.21841356001750734</v>
      </c>
      <c r="EA223" s="2">
        <f t="shared" si="241"/>
        <v>0.18942677777777769</v>
      </c>
      <c r="EB223" s="2">
        <f t="shared" si="241"/>
        <v>0.16235500605973166</v>
      </c>
      <c r="EC223" s="2">
        <f t="shared" si="241"/>
        <v>0.17878605380482099</v>
      </c>
      <c r="ED223" s="2">
        <f t="shared" si="241"/>
        <v>0.1762245884438608</v>
      </c>
      <c r="EE223" s="2">
        <f t="shared" si="241"/>
        <v>0.18096624326314156</v>
      </c>
      <c r="EF223" s="2">
        <f t="shared" si="240"/>
        <v>0.19442396772004245</v>
      </c>
      <c r="EG223" s="2">
        <f t="shared" si="240"/>
        <v>0.18797263291373562</v>
      </c>
      <c r="EH223" s="2">
        <f t="shared" si="240"/>
        <v>0.18595276628007895</v>
      </c>
      <c r="EI223" s="2">
        <f t="shared" si="240"/>
        <v>0.18391607955048289</v>
      </c>
      <c r="EJ223" s="2">
        <f t="shared" si="240"/>
        <v>0.17281256081016955</v>
      </c>
      <c r="EK223" s="2">
        <f t="shared" si="240"/>
        <v>0.1891384931707733</v>
      </c>
      <c r="EL223" s="2">
        <f t="shared" si="240"/>
        <v>0.17391885939270785</v>
      </c>
      <c r="EM223" s="2">
        <f t="shared" si="240"/>
        <v>0.16003956297259939</v>
      </c>
      <c r="EN223" s="2">
        <f t="shared" si="240"/>
        <v>0.18592515730460901</v>
      </c>
      <c r="EO223" s="2">
        <f t="shared" si="240"/>
        <v>0.21773756898695987</v>
      </c>
      <c r="EQ223" s="2">
        <f t="shared" si="266"/>
        <v>0.19194110995033528</v>
      </c>
      <c r="ER223" s="2">
        <f t="shared" si="266"/>
        <v>0.17282193687783015</v>
      </c>
      <c r="ES223" s="2">
        <f t="shared" si="266"/>
        <v>0.1783397159457264</v>
      </c>
      <c r="ET223" s="2">
        <f t="shared" si="266"/>
        <v>0.17964636500822695</v>
      </c>
      <c r="EU223" s="2">
        <f t="shared" si="266"/>
        <v>0.1855554018764384</v>
      </c>
      <c r="EV223" s="2">
        <f t="shared" si="266"/>
        <v>0.19366046929102179</v>
      </c>
      <c r="EW223" s="2">
        <f t="shared" si="266"/>
        <v>0.19264069267252593</v>
      </c>
      <c r="EX223" s="2">
        <f t="shared" si="266"/>
        <v>0.18726557212311773</v>
      </c>
      <c r="EY223" s="2">
        <f t="shared" si="266"/>
        <v>0.17927323465011524</v>
      </c>
      <c r="EZ223" s="2">
        <f t="shared" si="266"/>
        <v>0.199904296542643</v>
      </c>
      <c r="FA223" s="2">
        <f t="shared" si="266"/>
        <v>0.20710948939020285</v>
      </c>
      <c r="FB223" s="2">
        <f t="shared" si="266"/>
        <v>0.17280572297001889</v>
      </c>
      <c r="FC223" s="2">
        <f t="shared" si="266"/>
        <v>0.17182678195419768</v>
      </c>
      <c r="FD223" s="2">
        <f t="shared" si="266"/>
        <v>0.17769432840239952</v>
      </c>
      <c r="FE223" s="2">
        <f t="shared" si="266"/>
        <v>0.20161205069129226</v>
      </c>
      <c r="FG223" s="2">
        <f t="shared" si="267"/>
        <v>0.99999992993282938</v>
      </c>
      <c r="FH223" s="2">
        <f t="shared" si="267"/>
        <v>0.99999943666363478</v>
      </c>
      <c r="FI223" s="2">
        <f t="shared" si="267"/>
        <v>0.9999996098242131</v>
      </c>
      <c r="FJ223" s="2">
        <f t="shared" si="267"/>
        <v>0.99999971089538831</v>
      </c>
      <c r="FK223" s="2">
        <f t="shared" si="267"/>
        <v>0.99999976365766452</v>
      </c>
      <c r="FL223" s="2">
        <f t="shared" si="267"/>
        <v>0.99999985059724295</v>
      </c>
      <c r="FM223" s="2">
        <f t="shared" si="267"/>
        <v>0.99999982605228721</v>
      </c>
      <c r="FN223" s="2">
        <f t="shared" si="267"/>
        <v>0.99999977381465766</v>
      </c>
      <c r="FO223" s="2">
        <f t="shared" si="267"/>
        <v>0.99999979545354922</v>
      </c>
      <c r="FP223" s="2">
        <f t="shared" si="267"/>
        <v>0.99999980806790401</v>
      </c>
      <c r="FQ223" s="2">
        <f t="shared" si="267"/>
        <v>0.99999979648786763</v>
      </c>
      <c r="FR223" s="2">
        <f t="shared" si="267"/>
        <v>0.99999976128280343</v>
      </c>
      <c r="FS223" s="2">
        <f t="shared" si="267"/>
        <v>0.99999974376781042</v>
      </c>
      <c r="FT223" s="2">
        <f t="shared" si="267"/>
        <v>0.99999973724743518</v>
      </c>
      <c r="FU223" s="2">
        <f t="shared" si="267"/>
        <v>0.99999949704419722</v>
      </c>
      <c r="FW223" s="2">
        <f t="shared" si="257"/>
        <v>0.98322459117883465</v>
      </c>
      <c r="FX223" s="2">
        <f t="shared" si="257"/>
        <v>0.95944804170578213</v>
      </c>
      <c r="FY223" s="2">
        <f t="shared" si="257"/>
        <v>0.96893613150143798</v>
      </c>
      <c r="FZ223" s="2">
        <f t="shared" si="257"/>
        <v>0.98870877124683731</v>
      </c>
      <c r="GA223" s="2">
        <f t="shared" si="257"/>
        <v>0.98942670888694739</v>
      </c>
      <c r="GB223" s="2">
        <f t="shared" si="257"/>
        <v>0.99173017339557368</v>
      </c>
      <c r="GC223" s="2">
        <f t="shared" si="257"/>
        <v>0.99097899988300642</v>
      </c>
      <c r="GD223" s="2">
        <f t="shared" si="257"/>
        <v>0.99100419039322629</v>
      </c>
      <c r="GE223" s="2">
        <f t="shared" si="257"/>
        <v>0.99308354018197753</v>
      </c>
      <c r="GF223" s="2">
        <f t="shared" si="257"/>
        <v>0.99259519098939275</v>
      </c>
      <c r="GG223" s="2">
        <f t="shared" si="257"/>
        <v>0.99120299820185809</v>
      </c>
      <c r="GH223" s="2">
        <f t="shared" si="257"/>
        <v>0.98977888476191078</v>
      </c>
      <c r="GI223" s="2">
        <f t="shared" si="257"/>
        <v>0.98531270494340994</v>
      </c>
      <c r="GJ223" s="2">
        <f t="shared" si="257"/>
        <v>0.98455136109006536</v>
      </c>
      <c r="GK223" s="2">
        <f t="shared" si="257"/>
        <v>0.96979826291943017</v>
      </c>
      <c r="GM223" s="82">
        <f t="shared" si="258"/>
        <v>2.2991039882765931E-123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2.1090446935048246E-57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5.1103046142669689E-66</v>
      </c>
      <c r="HT223" s="82">
        <f t="shared" si="259"/>
        <v>8.1603249176964455E-70</v>
      </c>
      <c r="HU223" s="82">
        <f t="shared" si="259"/>
        <v>1.2587338666283411E-68</v>
      </c>
      <c r="HV223" s="82">
        <f t="shared" si="259"/>
        <v>1.8770379590541779E-106</v>
      </c>
      <c r="HW223" s="82">
        <f t="shared" si="259"/>
        <v>9.9905068770702094E-106</v>
      </c>
      <c r="HX223" s="82">
        <f t="shared" si="259"/>
        <v>8.2104434753255152E-108</v>
      </c>
      <c r="HY223" s="82">
        <f t="shared" si="259"/>
        <v>9.7621820016656753E-100</v>
      </c>
      <c r="HZ223" s="82">
        <f t="shared" si="259"/>
        <v>7.2004575318951902E-151</v>
      </c>
      <c r="IA223" s="82">
        <f t="shared" si="259"/>
        <v>1.9786298966900989E-134</v>
      </c>
      <c r="IB223" s="82">
        <f t="shared" si="259"/>
        <v>3.4777093181301399E-124</v>
      </c>
      <c r="IC223" s="82">
        <f t="shared" si="259"/>
        <v>1.2479803822831519E-103</v>
      </c>
      <c r="ID223" s="82">
        <f t="shared" si="259"/>
        <v>1.4806784749288444E-113</v>
      </c>
      <c r="IE223" s="82">
        <f t="shared" si="259"/>
        <v>3.2667942959090334E-96</v>
      </c>
      <c r="IF223" s="82">
        <f t="shared" si="259"/>
        <v>8.2388758492850297E-148</v>
      </c>
      <c r="IG223" s="82">
        <f t="shared" si="259"/>
        <v>8.4520198303384068E-140</v>
      </c>
      <c r="II223" s="82">
        <f t="shared" si="260"/>
        <v>1.8007563220837874E-6</v>
      </c>
      <c r="IJ223" s="82">
        <f t="shared" si="260"/>
        <v>1.2205216805153209E-5</v>
      </c>
      <c r="IK223" s="82">
        <f t="shared" si="260"/>
        <v>6.061131834846099E-6</v>
      </c>
      <c r="IL223" s="82">
        <f t="shared" si="260"/>
        <v>5.5571750603322886E-11</v>
      </c>
      <c r="IM223" s="82">
        <f t="shared" si="260"/>
        <v>7.8658712407224191E-11</v>
      </c>
      <c r="IN223" s="82">
        <f t="shared" si="260"/>
        <v>3.9424126848312468E-11</v>
      </c>
      <c r="IO223" s="82">
        <f t="shared" si="260"/>
        <v>1.4796066905384482E-10</v>
      </c>
      <c r="IP223" s="82">
        <f t="shared" si="260"/>
        <v>2.9948009345399031E-15</v>
      </c>
      <c r="IQ223" s="82">
        <f t="shared" si="260"/>
        <v>2.0362563208794988E-14</v>
      </c>
      <c r="IR223" s="82">
        <f t="shared" si="260"/>
        <v>3.2018083839595811E-13</v>
      </c>
      <c r="IS223" s="82">
        <f t="shared" si="260"/>
        <v>8.6223486907166493E-11</v>
      </c>
      <c r="IT223" s="82">
        <f t="shared" si="260"/>
        <v>1.7464405247673204E-11</v>
      </c>
      <c r="IU223" s="82">
        <f t="shared" si="260"/>
        <v>2.2134774176454004E-9</v>
      </c>
      <c r="IV223" s="82">
        <f t="shared" si="260"/>
        <v>7.031827120813898E-3</v>
      </c>
      <c r="IW223" s="82">
        <f t="shared" si="260"/>
        <v>1.9722541500695764E-29</v>
      </c>
      <c r="IY223" s="82">
        <f t="shared" si="261"/>
        <v>1.8007563220837874E-6</v>
      </c>
      <c r="IZ223" s="82">
        <f t="shared" si="261"/>
        <v>1.2205216805153209E-5</v>
      </c>
      <c r="JA223" s="82">
        <f t="shared" si="261"/>
        <v>6.061131834846099E-6</v>
      </c>
      <c r="JB223" s="82">
        <f t="shared" si="261"/>
        <v>5.5571750603322886E-11</v>
      </c>
      <c r="JC223" s="82">
        <f t="shared" si="261"/>
        <v>7.8658712407224191E-11</v>
      </c>
      <c r="JD223" s="82">
        <f t="shared" si="261"/>
        <v>3.9424126848312468E-11</v>
      </c>
      <c r="JE223" s="82">
        <f t="shared" si="261"/>
        <v>1.4796066905384482E-10</v>
      </c>
      <c r="JF223" s="82">
        <f t="shared" si="261"/>
        <v>2.9948009345399031E-15</v>
      </c>
      <c r="JG223" s="82">
        <f t="shared" si="261"/>
        <v>2.0362563208794988E-14</v>
      </c>
      <c r="JH223" s="82">
        <f t="shared" si="261"/>
        <v>3.2018083839595811E-13</v>
      </c>
      <c r="JI223" s="82">
        <f t="shared" si="261"/>
        <v>8.6223486907166493E-11</v>
      </c>
      <c r="JJ223" s="82">
        <f t="shared" si="261"/>
        <v>1.7464405247673204E-11</v>
      </c>
      <c r="JK223" s="82">
        <f t="shared" si="261"/>
        <v>2.2134774176454004E-9</v>
      </c>
      <c r="JL223" s="82">
        <f t="shared" si="261"/>
        <v>7.031827120813898E-3</v>
      </c>
      <c r="JM223" s="82">
        <f t="shared" si="261"/>
        <v>1.9722541500695764E-29</v>
      </c>
    </row>
    <row r="224" spans="2:273" x14ac:dyDescent="0.25">
      <c r="B224" s="2">
        <v>197</v>
      </c>
      <c r="C224" s="37">
        <v>0.197601</v>
      </c>
      <c r="D224" s="37">
        <v>0.181338</v>
      </c>
      <c r="E224" s="37">
        <v>0.17897399999999999</v>
      </c>
      <c r="F224" s="37">
        <v>0.193216</v>
      </c>
      <c r="G224" s="37">
        <v>0.19464799999999999</v>
      </c>
      <c r="H224" s="37">
        <v>0.19417799999999999</v>
      </c>
      <c r="I224" s="37">
        <v>0.19411600000000001</v>
      </c>
      <c r="J224" s="37">
        <v>0.19637099999999999</v>
      </c>
      <c r="K224" s="37">
        <v>0.182176</v>
      </c>
      <c r="L224" s="37">
        <v>0.20843900000000001</v>
      </c>
      <c r="M224" s="37">
        <v>0.20569000000000001</v>
      </c>
      <c r="N224" s="37">
        <v>0.18448600000000001</v>
      </c>
      <c r="O224" s="37">
        <v>0.193048</v>
      </c>
      <c r="P224" s="37">
        <v>0.17528299999999999</v>
      </c>
      <c r="Q224" s="37">
        <v>0.19972100000000001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>
        <f t="shared" si="263"/>
        <v>0.17732687242801123</v>
      </c>
      <c r="AG224" s="4">
        <f t="shared" si="263"/>
        <v>0.20155128504956146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-2.0438724280112397E-3</v>
      </c>
      <c r="AW224" s="4">
        <f t="shared" si="264"/>
        <v>-1.8302850495614531E-3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>
        <f t="shared" si="255"/>
        <v>0.1773268724280111</v>
      </c>
      <c r="BM224" s="2">
        <f t="shared" si="255"/>
        <v>0.20155128504956146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>
        <f t="shared" si="297"/>
        <v>0.17528299999999999</v>
      </c>
      <c r="DI224" s="2">
        <f t="shared" si="298"/>
        <v>0.19972100000000001</v>
      </c>
      <c r="DK224" s="2">
        <f t="shared" si="265"/>
        <v>0.45146847058823547</v>
      </c>
      <c r="DL224" s="2">
        <f t="shared" si="265"/>
        <v>0.39099705984990618</v>
      </c>
      <c r="DM224" s="2">
        <f t="shared" si="265"/>
        <v>0.33006832604032604</v>
      </c>
      <c r="DN224" s="2">
        <f t="shared" si="265"/>
        <v>0.32462067137096773</v>
      </c>
      <c r="DO224" s="2">
        <f t="shared" si="265"/>
        <v>0.35906386347793851</v>
      </c>
      <c r="DP224" s="2">
        <f t="shared" si="265"/>
        <v>0.39456138384615386</v>
      </c>
      <c r="DQ224" s="2">
        <f t="shared" si="265"/>
        <v>0.3475649938949939</v>
      </c>
      <c r="DR224" s="2">
        <f t="shared" si="265"/>
        <v>0.42332285324434549</v>
      </c>
      <c r="DS224" s="2">
        <f t="shared" si="265"/>
        <v>0.30510313940886702</v>
      </c>
      <c r="DT224" s="2">
        <f t="shared" si="265"/>
        <v>0.32887157690202506</v>
      </c>
      <c r="DU224" s="2">
        <f t="shared" si="265"/>
        <v>0.30445322463054181</v>
      </c>
      <c r="DV224" s="2">
        <f t="shared" si="265"/>
        <v>0.31358695365220612</v>
      </c>
      <c r="DW224" s="2">
        <f t="shared" si="265"/>
        <v>0.35185655483870959</v>
      </c>
      <c r="DX224" s="2">
        <f t="shared" si="265"/>
        <v>0.35818184596774194</v>
      </c>
      <c r="DY224" s="2">
        <f t="shared" si="265"/>
        <v>0.2181135185468869</v>
      </c>
      <c r="EA224" s="2">
        <f t="shared" si="241"/>
        <v>0.18910317777777769</v>
      </c>
      <c r="EB224" s="2">
        <f t="shared" si="241"/>
        <v>0.1618332348146011</v>
      </c>
      <c r="EC224" s="2">
        <f t="shared" si="241"/>
        <v>0.17856373063763953</v>
      </c>
      <c r="ED224" s="2">
        <f t="shared" si="241"/>
        <v>0.17583840135697087</v>
      </c>
      <c r="EE224" s="2">
        <f t="shared" si="241"/>
        <v>0.18061687243316488</v>
      </c>
      <c r="EF224" s="2">
        <f t="shared" si="240"/>
        <v>0.19414792405090142</v>
      </c>
      <c r="EG224" s="2">
        <f t="shared" si="240"/>
        <v>0.18760633541281005</v>
      </c>
      <c r="EH224" s="2">
        <f t="shared" si="240"/>
        <v>0.1855723867455622</v>
      </c>
      <c r="EI224" s="2">
        <f t="shared" si="240"/>
        <v>0.18364606142893419</v>
      </c>
      <c r="EJ224" s="2">
        <f t="shared" si="240"/>
        <v>0.17249932331973</v>
      </c>
      <c r="EK224" s="2">
        <f t="shared" si="240"/>
        <v>0.18901986169323898</v>
      </c>
      <c r="EL224" s="2">
        <f t="shared" si="240"/>
        <v>0.17363772182522627</v>
      </c>
      <c r="EM224" s="2">
        <f t="shared" si="240"/>
        <v>0.15954563801935115</v>
      </c>
      <c r="EN224" s="2">
        <f t="shared" si="240"/>
        <v>0.18552508395548095</v>
      </c>
      <c r="EO224" s="2">
        <f t="shared" si="240"/>
        <v>0.21737921749374106</v>
      </c>
      <c r="EQ224" s="2">
        <f t="shared" si="266"/>
        <v>0.19165851496267239</v>
      </c>
      <c r="ER224" s="2">
        <f t="shared" si="266"/>
        <v>0.17242713436785229</v>
      </c>
      <c r="ES224" s="2">
        <f t="shared" si="266"/>
        <v>0.17811238096198173</v>
      </c>
      <c r="ET224" s="2">
        <f t="shared" si="266"/>
        <v>0.17929702708069073</v>
      </c>
      <c r="EU224" s="2">
        <f t="shared" si="266"/>
        <v>0.18525349098391067</v>
      </c>
      <c r="EV224" s="2">
        <f t="shared" si="266"/>
        <v>0.19337675010224906</v>
      </c>
      <c r="EW224" s="2">
        <f t="shared" si="266"/>
        <v>0.19232159399160881</v>
      </c>
      <c r="EX224" s="2">
        <f t="shared" si="266"/>
        <v>0.18689821007882274</v>
      </c>
      <c r="EY224" s="2">
        <f t="shared" si="266"/>
        <v>0.17895693296709542</v>
      </c>
      <c r="EZ224" s="2">
        <f t="shared" si="266"/>
        <v>0.19986073461430384</v>
      </c>
      <c r="FA224" s="2">
        <f t="shared" si="266"/>
        <v>0.20717285714335587</v>
      </c>
      <c r="FB224" s="2">
        <f t="shared" si="266"/>
        <v>0.17251320208184112</v>
      </c>
      <c r="FC224" s="2">
        <f t="shared" si="266"/>
        <v>0.17145967145334479</v>
      </c>
      <c r="FD224" s="2">
        <f t="shared" si="266"/>
        <v>0.17720951075589791</v>
      </c>
      <c r="FE224" s="2">
        <f t="shared" si="266"/>
        <v>0.20110173811223886</v>
      </c>
      <c r="FG224" s="2">
        <f t="shared" si="267"/>
        <v>0.99999993609798044</v>
      </c>
      <c r="FH224" s="2">
        <f t="shared" si="267"/>
        <v>0.99999948623110324</v>
      </c>
      <c r="FI224" s="2">
        <f t="shared" si="267"/>
        <v>0.99999964415544096</v>
      </c>
      <c r="FJ224" s="2">
        <f t="shared" si="267"/>
        <v>0.99999973633345374</v>
      </c>
      <c r="FK224" s="2">
        <f t="shared" si="267"/>
        <v>0.99999978445322368</v>
      </c>
      <c r="FL224" s="2">
        <f t="shared" si="267"/>
        <v>0.99999986374306438</v>
      </c>
      <c r="FM224" s="2">
        <f t="shared" si="267"/>
        <v>0.99999984135779796</v>
      </c>
      <c r="FN224" s="2">
        <f t="shared" si="267"/>
        <v>0.99999979371651204</v>
      </c>
      <c r="FO224" s="2">
        <f t="shared" si="267"/>
        <v>0.99999981345141642</v>
      </c>
      <c r="FP224" s="2">
        <f t="shared" si="267"/>
        <v>0.99999982495584516</v>
      </c>
      <c r="FQ224" s="2">
        <f t="shared" si="267"/>
        <v>0.99999981439472596</v>
      </c>
      <c r="FR224" s="2">
        <f t="shared" si="267"/>
        <v>0.99999978228732456</v>
      </c>
      <c r="FS224" s="2">
        <f t="shared" si="267"/>
        <v>0.99999976631346044</v>
      </c>
      <c r="FT224" s="2">
        <f t="shared" si="267"/>
        <v>0.99999976036680727</v>
      </c>
      <c r="FU224" s="2">
        <f t="shared" si="267"/>
        <v>0.99999954129883584</v>
      </c>
      <c r="FW224" s="2">
        <f t="shared" si="257"/>
        <v>0.98467802926210479</v>
      </c>
      <c r="FX224" s="2">
        <f t="shared" si="257"/>
        <v>0.96288373873032496</v>
      </c>
      <c r="FY224" s="2">
        <f t="shared" si="257"/>
        <v>0.97159176745758913</v>
      </c>
      <c r="FZ224" s="2">
        <f t="shared" si="257"/>
        <v>0.98969203596602662</v>
      </c>
      <c r="GA224" s="2">
        <f t="shared" si="257"/>
        <v>0.99034806436359091</v>
      </c>
      <c r="GB224" s="2">
        <f t="shared" si="257"/>
        <v>0.99245233640124664</v>
      </c>
      <c r="GC224" s="2">
        <f t="shared" si="257"/>
        <v>0.9917662145423829</v>
      </c>
      <c r="GD224" s="2">
        <f t="shared" si="257"/>
        <v>0.99178922502444344</v>
      </c>
      <c r="GE224" s="2">
        <f t="shared" si="257"/>
        <v>0.99368827252595171</v>
      </c>
      <c r="GF224" s="2">
        <f t="shared" si="257"/>
        <v>0.99324233100751336</v>
      </c>
      <c r="GG224" s="2">
        <f t="shared" si="257"/>
        <v>0.99197082409648607</v>
      </c>
      <c r="GH224" s="2">
        <f t="shared" si="257"/>
        <v>0.99066984105883193</v>
      </c>
      <c r="GI224" s="2">
        <f t="shared" si="257"/>
        <v>0.98658769468008667</v>
      </c>
      <c r="GJ224" s="2">
        <f t="shared" si="257"/>
        <v>0.98589149599116832</v>
      </c>
      <c r="GK224" s="2">
        <f t="shared" si="257"/>
        <v>0.9723822964255312</v>
      </c>
      <c r="GM224" s="82">
        <f t="shared" si="258"/>
        <v>4.3451515578803164E-125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2.365813301887085E-58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1.0123610045232817E-67</v>
      </c>
      <c r="HT224" s="82">
        <f t="shared" si="259"/>
        <v>6.9833421427749983E-72</v>
      </c>
      <c r="HU224" s="82">
        <f t="shared" si="259"/>
        <v>1.4150896850561877E-70</v>
      </c>
      <c r="HV224" s="82">
        <f t="shared" si="259"/>
        <v>3.6268624751693251E-109</v>
      </c>
      <c r="HW224" s="82">
        <f t="shared" si="259"/>
        <v>2.2704401771747609E-108</v>
      </c>
      <c r="HX224" s="82">
        <f t="shared" si="259"/>
        <v>2.2056321045697182E-110</v>
      </c>
      <c r="HY224" s="82">
        <f t="shared" si="259"/>
        <v>3.5278146881596959E-102</v>
      </c>
      <c r="HZ224" s="82">
        <f t="shared" si="259"/>
        <v>1.4152007275599647E-154</v>
      </c>
      <c r="IA224" s="82">
        <f t="shared" si="259"/>
        <v>1.2267344101191408E-137</v>
      </c>
      <c r="IB224" s="82">
        <f t="shared" si="259"/>
        <v>3.6700496143541906E-127</v>
      </c>
      <c r="IC224" s="82">
        <f t="shared" si="259"/>
        <v>3.8739770735847923E-106</v>
      </c>
      <c r="ID224" s="82">
        <f t="shared" si="259"/>
        <v>2.2752415633215319E-116</v>
      </c>
      <c r="IE224" s="82">
        <f t="shared" si="259"/>
        <v>1.0288657666933272E-98</v>
      </c>
      <c r="IF224" s="82">
        <f t="shared" si="259"/>
        <v>7.8933806397044866E-152</v>
      </c>
      <c r="IG224" s="82">
        <f t="shared" si="259"/>
        <v>8.5728782628846019E-144</v>
      </c>
      <c r="II224" s="82">
        <f t="shared" si="260"/>
        <v>1.0469001666802133E-6</v>
      </c>
      <c r="IJ224" s="82">
        <f t="shared" si="260"/>
        <v>6.7564003268912183E-6</v>
      </c>
      <c r="IK224" s="82">
        <f t="shared" si="260"/>
        <v>3.3946185022803053E-6</v>
      </c>
      <c r="IL224" s="82">
        <f t="shared" si="260"/>
        <v>2.2288899258499518E-11</v>
      </c>
      <c r="IM224" s="82">
        <f t="shared" si="260"/>
        <v>3.2426418157902263E-11</v>
      </c>
      <c r="IN224" s="82">
        <f t="shared" si="260"/>
        <v>1.6581646642652896E-11</v>
      </c>
      <c r="IO224" s="82">
        <f t="shared" si="260"/>
        <v>6.4443615644014997E-11</v>
      </c>
      <c r="IP224" s="82">
        <f t="shared" si="260"/>
        <v>8.5756382310867637E-16</v>
      </c>
      <c r="IQ224" s="82">
        <f t="shared" si="260"/>
        <v>6.693313457635074E-15</v>
      </c>
      <c r="IR224" s="82">
        <f t="shared" si="260"/>
        <v>1.1482476549971234E-13</v>
      </c>
      <c r="IS224" s="82">
        <f t="shared" si="260"/>
        <v>3.6947239266142985E-11</v>
      </c>
      <c r="IT224" s="82">
        <f t="shared" si="260"/>
        <v>6.8260664660506487E-12</v>
      </c>
      <c r="IU224" s="82">
        <f t="shared" si="260"/>
        <v>9.8210351182863233E-10</v>
      </c>
      <c r="IV224" s="82">
        <f t="shared" si="260"/>
        <v>5.8676858970490662E-3</v>
      </c>
      <c r="IW224" s="82">
        <f t="shared" si="260"/>
        <v>6.3296714257665355E-31</v>
      </c>
      <c r="IY224" s="82">
        <f t="shared" si="261"/>
        <v>1.0469001666802133E-6</v>
      </c>
      <c r="IZ224" s="82">
        <f t="shared" si="261"/>
        <v>6.7564003268912183E-6</v>
      </c>
      <c r="JA224" s="82">
        <f t="shared" si="261"/>
        <v>3.3946185022803053E-6</v>
      </c>
      <c r="JB224" s="82">
        <f t="shared" si="261"/>
        <v>2.2288899258499518E-11</v>
      </c>
      <c r="JC224" s="82">
        <f t="shared" si="261"/>
        <v>3.2426418157902263E-11</v>
      </c>
      <c r="JD224" s="82">
        <f t="shared" si="261"/>
        <v>1.6581646642652896E-11</v>
      </c>
      <c r="JE224" s="82">
        <f t="shared" si="261"/>
        <v>6.4443615644014997E-11</v>
      </c>
      <c r="JF224" s="82">
        <f t="shared" si="261"/>
        <v>8.5756382310867637E-16</v>
      </c>
      <c r="JG224" s="82">
        <f t="shared" si="261"/>
        <v>6.693313457635074E-15</v>
      </c>
      <c r="JH224" s="82">
        <f t="shared" si="261"/>
        <v>1.1482476549971234E-13</v>
      </c>
      <c r="JI224" s="82">
        <f t="shared" si="261"/>
        <v>3.6947239266142985E-11</v>
      </c>
      <c r="JJ224" s="82">
        <f t="shared" si="261"/>
        <v>6.8260664660506487E-12</v>
      </c>
      <c r="JK224" s="82">
        <f t="shared" si="261"/>
        <v>9.8210351182863233E-10</v>
      </c>
      <c r="JL224" s="82">
        <f t="shared" si="261"/>
        <v>5.8676858970490662E-3</v>
      </c>
      <c r="JM224" s="82">
        <f t="shared" si="261"/>
        <v>6.3296714257665355E-31</v>
      </c>
    </row>
    <row r="225" spans="1:273" x14ac:dyDescent="0.25">
      <c r="B225" s="2">
        <v>198</v>
      </c>
      <c r="C225" s="37">
        <v>0.190303</v>
      </c>
      <c r="D225" s="37">
        <v>0.177372</v>
      </c>
      <c r="E225" s="37">
        <v>0.18468200000000001</v>
      </c>
      <c r="F225" s="37">
        <v>0.19973099999999999</v>
      </c>
      <c r="G225" s="37">
        <v>0.195053</v>
      </c>
      <c r="H225" s="37">
        <v>0.19286200000000001</v>
      </c>
      <c r="I225" s="37">
        <v>0.19775999999999999</v>
      </c>
      <c r="J225" s="37">
        <v>0.196163</v>
      </c>
      <c r="K225" s="37">
        <v>0.17982000000000001</v>
      </c>
      <c r="L225" s="37">
        <v>0.206542</v>
      </c>
      <c r="M225" s="37">
        <v>0.202491</v>
      </c>
      <c r="N225" s="37">
        <v>0.18537300000000001</v>
      </c>
      <c r="O225" s="37">
        <v>0.187002</v>
      </c>
      <c r="P225" s="37">
        <v>0.176063</v>
      </c>
      <c r="Q225" s="37">
        <v>0.198547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>
        <f t="shared" si="263"/>
        <v>0.17683295318903813</v>
      </c>
      <c r="AG225" s="4">
        <f t="shared" si="263"/>
        <v>0.20100625283292636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-7.6995318903813614E-4</v>
      </c>
      <c r="AW225" s="4">
        <f t="shared" si="264"/>
        <v>-2.4592528329263619E-3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>
        <f t="shared" si="255"/>
        <v>0.17683295318903811</v>
      </c>
      <c r="BM225" s="2">
        <f t="shared" si="255"/>
        <v>0.20100625283292636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>
        <f t="shared" si="297"/>
        <v>0.176063</v>
      </c>
      <c r="DI225" s="2">
        <f t="shared" si="298"/>
        <v>0.198547</v>
      </c>
      <c r="DK225" s="2">
        <f t="shared" si="265"/>
        <v>0.45246956862745114</v>
      </c>
      <c r="DL225" s="2">
        <f t="shared" si="265"/>
        <v>0.39177035075046901</v>
      </c>
      <c r="DM225" s="2">
        <f t="shared" si="265"/>
        <v>0.33054991033891035</v>
      </c>
      <c r="DN225" s="2">
        <f t="shared" si="265"/>
        <v>0.32502257331378304</v>
      </c>
      <c r="DO225" s="2">
        <f t="shared" si="265"/>
        <v>0.35965044501297744</v>
      </c>
      <c r="DP225" s="2">
        <f t="shared" si="265"/>
        <v>0.39528811846153844</v>
      </c>
      <c r="DQ225" s="2">
        <f t="shared" si="265"/>
        <v>0.3480146575091575</v>
      </c>
      <c r="DR225" s="2">
        <f t="shared" si="265"/>
        <v>0.42416955691509073</v>
      </c>
      <c r="DS225" s="2">
        <f t="shared" si="265"/>
        <v>0.30535484433497539</v>
      </c>
      <c r="DT225" s="2">
        <f t="shared" si="265"/>
        <v>0.32931586945812796</v>
      </c>
      <c r="DU225" s="2">
        <f t="shared" si="265"/>
        <v>0.30476464926108365</v>
      </c>
      <c r="DV225" s="2">
        <f t="shared" si="265"/>
        <v>0.31398361549870224</v>
      </c>
      <c r="DW225" s="2">
        <f t="shared" si="265"/>
        <v>0.35242629999999991</v>
      </c>
      <c r="DX225" s="2">
        <f t="shared" si="265"/>
        <v>0.35870604717741933</v>
      </c>
      <c r="DY225" s="2">
        <f t="shared" si="265"/>
        <v>0.21781347707626647</v>
      </c>
      <c r="EA225" s="2">
        <f t="shared" si="241"/>
        <v>0.18877957777777771</v>
      </c>
      <c r="EB225" s="2">
        <f t="shared" si="241"/>
        <v>0.16131146356947051</v>
      </c>
      <c r="EC225" s="2">
        <f t="shared" si="241"/>
        <v>0.1783414074704581</v>
      </c>
      <c r="ED225" s="2">
        <f t="shared" si="241"/>
        <v>0.17545221427008098</v>
      </c>
      <c r="EE225" s="2">
        <f t="shared" si="241"/>
        <v>0.18026750160318819</v>
      </c>
      <c r="EF225" s="2">
        <f t="shared" si="240"/>
        <v>0.19387188038176037</v>
      </c>
      <c r="EG225" s="2">
        <f t="shared" si="240"/>
        <v>0.18724003791188448</v>
      </c>
      <c r="EH225" s="2">
        <f t="shared" si="240"/>
        <v>0.18519200721104545</v>
      </c>
      <c r="EI225" s="2">
        <f t="shared" si="240"/>
        <v>0.18337604330738549</v>
      </c>
      <c r="EJ225" s="2">
        <f t="shared" si="240"/>
        <v>0.17218608582929049</v>
      </c>
      <c r="EK225" s="2">
        <f t="shared" si="240"/>
        <v>0.18890123021570465</v>
      </c>
      <c r="EL225" s="2">
        <f t="shared" si="240"/>
        <v>0.17335658425774469</v>
      </c>
      <c r="EM225" s="2">
        <f t="shared" si="240"/>
        <v>0.15905171306610294</v>
      </c>
      <c r="EN225" s="2">
        <f t="shared" si="240"/>
        <v>0.18512501060635286</v>
      </c>
      <c r="EO225" s="2">
        <f t="shared" si="240"/>
        <v>0.21702086600052223</v>
      </c>
      <c r="EQ225" s="2">
        <f t="shared" si="266"/>
        <v>0.19137591997500947</v>
      </c>
      <c r="ER225" s="2">
        <f t="shared" si="266"/>
        <v>0.17203233185787442</v>
      </c>
      <c r="ES225" s="2">
        <f t="shared" si="266"/>
        <v>0.17788504597823704</v>
      </c>
      <c r="ET225" s="2">
        <f t="shared" si="266"/>
        <v>0.17894768915315451</v>
      </c>
      <c r="EU225" s="2">
        <f t="shared" si="266"/>
        <v>0.18495158009138296</v>
      </c>
      <c r="EV225" s="2">
        <f t="shared" si="266"/>
        <v>0.19309303091347635</v>
      </c>
      <c r="EW225" s="2">
        <f t="shared" si="266"/>
        <v>0.19200249531069169</v>
      </c>
      <c r="EX225" s="2">
        <f t="shared" si="266"/>
        <v>0.18653084803452774</v>
      </c>
      <c r="EY225" s="2">
        <f t="shared" si="266"/>
        <v>0.17864063128407559</v>
      </c>
      <c r="EZ225" s="2">
        <f t="shared" si="266"/>
        <v>0.19981717268596472</v>
      </c>
      <c r="FA225" s="2">
        <f t="shared" si="266"/>
        <v>0.20723622489650889</v>
      </c>
      <c r="FB225" s="2">
        <f t="shared" si="266"/>
        <v>0.17222068119366332</v>
      </c>
      <c r="FC225" s="2">
        <f t="shared" si="266"/>
        <v>0.17109256095249192</v>
      </c>
      <c r="FD225" s="2">
        <f t="shared" si="266"/>
        <v>0.17672469310939631</v>
      </c>
      <c r="FE225" s="2">
        <f t="shared" si="266"/>
        <v>0.20059142553318546</v>
      </c>
      <c r="FG225" s="2">
        <f t="shared" si="267"/>
        <v>0.9999999417206652</v>
      </c>
      <c r="FH225" s="2">
        <f t="shared" si="267"/>
        <v>0.99999953143717601</v>
      </c>
      <c r="FI225" s="2">
        <f t="shared" si="267"/>
        <v>0.99999967546589486</v>
      </c>
      <c r="FJ225" s="2">
        <f t="shared" si="267"/>
        <v>0.99999975953324627</v>
      </c>
      <c r="FK225" s="2">
        <f t="shared" si="267"/>
        <v>0.99999980341899997</v>
      </c>
      <c r="FL225" s="2">
        <f t="shared" si="267"/>
        <v>0.99999987573219629</v>
      </c>
      <c r="FM225" s="2">
        <f t="shared" si="267"/>
        <v>0.99999985531659019</v>
      </c>
      <c r="FN225" s="2">
        <f t="shared" si="267"/>
        <v>0.99999981186721953</v>
      </c>
      <c r="FO225" s="2">
        <f t="shared" si="267"/>
        <v>0.99999982986566693</v>
      </c>
      <c r="FP225" s="2">
        <f t="shared" si="267"/>
        <v>0.99999984035783096</v>
      </c>
      <c r="FQ225" s="2">
        <f t="shared" si="267"/>
        <v>0.99999983072597554</v>
      </c>
      <c r="FR225" s="2">
        <f t="shared" si="267"/>
        <v>0.99999980144367639</v>
      </c>
      <c r="FS225" s="2">
        <f t="shared" si="267"/>
        <v>0.99999978687533853</v>
      </c>
      <c r="FT225" s="2">
        <f t="shared" si="267"/>
        <v>0.99999978145192614</v>
      </c>
      <c r="FU225" s="2">
        <f t="shared" si="267"/>
        <v>0.99999958165954939</v>
      </c>
      <c r="FW225" s="2">
        <f t="shared" si="257"/>
        <v>0.98600733214888414</v>
      </c>
      <c r="FX225" s="2">
        <f t="shared" si="257"/>
        <v>0.96603865547287981</v>
      </c>
      <c r="FY225" s="2">
        <f t="shared" si="257"/>
        <v>0.97402646010453642</v>
      </c>
      <c r="FZ225" s="2">
        <f t="shared" si="257"/>
        <v>0.99059049074696548</v>
      </c>
      <c r="GA225" s="2">
        <f t="shared" si="257"/>
        <v>0.99118984791872067</v>
      </c>
      <c r="GB225" s="2">
        <f t="shared" si="257"/>
        <v>0.99311187449529092</v>
      </c>
      <c r="GC225" s="2">
        <f t="shared" si="257"/>
        <v>0.99248525410152144</v>
      </c>
      <c r="GD225" s="2">
        <f t="shared" si="257"/>
        <v>0.99250627030883498</v>
      </c>
      <c r="GE225" s="2">
        <f t="shared" si="257"/>
        <v>0.99424043747721513</v>
      </c>
      <c r="GF225" s="2">
        <f t="shared" si="257"/>
        <v>0.99383326587995924</v>
      </c>
      <c r="GG225" s="2">
        <f t="shared" si="257"/>
        <v>0.99267212754628298</v>
      </c>
      <c r="GH225" s="2">
        <f t="shared" si="257"/>
        <v>0.99148380251611246</v>
      </c>
      <c r="GI225" s="2">
        <f t="shared" si="257"/>
        <v>0.98775337947150843</v>
      </c>
      <c r="GJ225" s="2">
        <f t="shared" si="257"/>
        <v>0.9871168983934463</v>
      </c>
      <c r="GK225" s="2">
        <f t="shared" si="257"/>
        <v>0.97475099842965851</v>
      </c>
      <c r="GM225" s="82">
        <f t="shared" si="258"/>
        <v>7.9862566271651497E-127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2.6054648923149977E-59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1.905743709919145E-69</v>
      </c>
      <c r="HT225" s="82">
        <f t="shared" si="259"/>
        <v>5.5670365841443419E-74</v>
      </c>
      <c r="HU225" s="82">
        <f t="shared" si="259"/>
        <v>1.4919984505915657E-72</v>
      </c>
      <c r="HV225" s="82">
        <f t="shared" si="259"/>
        <v>6.4705132418108508E-112</v>
      </c>
      <c r="HW225" s="82">
        <f t="shared" si="259"/>
        <v>4.7810307910593438E-111</v>
      </c>
      <c r="HX225" s="82">
        <f t="shared" si="259"/>
        <v>5.5205035396709226E-113</v>
      </c>
      <c r="HY225" s="82">
        <f t="shared" si="259"/>
        <v>1.1898182253990644E-104</v>
      </c>
      <c r="HZ225" s="82">
        <f t="shared" si="259"/>
        <v>2.5050707713044413E-158</v>
      </c>
      <c r="IA225" s="82">
        <f t="shared" si="259"/>
        <v>6.9642714496477075E-141</v>
      </c>
      <c r="IB225" s="82">
        <f t="shared" si="259"/>
        <v>3.5674360837712571E-130</v>
      </c>
      <c r="IC225" s="82">
        <f t="shared" si="259"/>
        <v>1.1211875603704446E-108</v>
      </c>
      <c r="ID225" s="82">
        <f t="shared" si="259"/>
        <v>3.2262686892889729E-119</v>
      </c>
      <c r="IE225" s="82">
        <f t="shared" si="259"/>
        <v>3.0059616780671604E-101</v>
      </c>
      <c r="IF225" s="82">
        <f t="shared" si="259"/>
        <v>6.6708395851422878E-156</v>
      </c>
      <c r="IG225" s="82">
        <f t="shared" si="259"/>
        <v>7.6279863661820032E-148</v>
      </c>
      <c r="II225" s="82">
        <f t="shared" si="260"/>
        <v>6.0181098956744712E-7</v>
      </c>
      <c r="IJ225" s="82">
        <f t="shared" si="260"/>
        <v>3.6822823123895154E-6</v>
      </c>
      <c r="IK225" s="82">
        <f t="shared" si="260"/>
        <v>1.874525313305255E-6</v>
      </c>
      <c r="IL225" s="82">
        <f t="shared" si="260"/>
        <v>8.7814312160638523E-12</v>
      </c>
      <c r="IM225" s="82">
        <f t="shared" si="260"/>
        <v>1.3141350925747659E-11</v>
      </c>
      <c r="IN225" s="82">
        <f t="shared" si="260"/>
        <v>6.8645760391938744E-12</v>
      </c>
      <c r="IO225" s="82">
        <f t="shared" si="260"/>
        <v>2.7637918121132269E-11</v>
      </c>
      <c r="IP225" s="82">
        <f t="shared" si="260"/>
        <v>2.3984764154072485E-16</v>
      </c>
      <c r="IQ225" s="82">
        <f t="shared" si="260"/>
        <v>2.1569776754954179E-15</v>
      </c>
      <c r="IR225" s="82">
        <f t="shared" si="260"/>
        <v>4.0425830804436627E-14</v>
      </c>
      <c r="IS225" s="82">
        <f t="shared" si="260"/>
        <v>1.5585769465523986E-11</v>
      </c>
      <c r="IT225" s="82">
        <f t="shared" si="260"/>
        <v>2.6204079073605566E-12</v>
      </c>
      <c r="IU225" s="82">
        <f t="shared" si="260"/>
        <v>4.2851086504465072E-10</v>
      </c>
      <c r="IV225" s="82">
        <f t="shared" si="260"/>
        <v>4.880196089886343E-3</v>
      </c>
      <c r="IW225" s="82">
        <f t="shared" si="260"/>
        <v>1.8588224238709364E-32</v>
      </c>
      <c r="IY225" s="82">
        <f t="shared" si="261"/>
        <v>6.0181098956744712E-7</v>
      </c>
      <c r="IZ225" s="82">
        <f t="shared" si="261"/>
        <v>3.6822823123895154E-6</v>
      </c>
      <c r="JA225" s="82">
        <f t="shared" si="261"/>
        <v>1.874525313305255E-6</v>
      </c>
      <c r="JB225" s="82">
        <f t="shared" si="261"/>
        <v>8.7814312160638523E-12</v>
      </c>
      <c r="JC225" s="82">
        <f t="shared" si="261"/>
        <v>1.3141350925747659E-11</v>
      </c>
      <c r="JD225" s="82">
        <f t="shared" si="261"/>
        <v>6.8645760391938744E-12</v>
      </c>
      <c r="JE225" s="82">
        <f t="shared" si="261"/>
        <v>2.7637918121132269E-11</v>
      </c>
      <c r="JF225" s="82">
        <f t="shared" si="261"/>
        <v>2.3984764154072485E-16</v>
      </c>
      <c r="JG225" s="82">
        <f t="shared" si="261"/>
        <v>2.1569776754954179E-15</v>
      </c>
      <c r="JH225" s="82">
        <f t="shared" si="261"/>
        <v>4.0425830804436627E-14</v>
      </c>
      <c r="JI225" s="82">
        <f t="shared" si="261"/>
        <v>1.5585769465523986E-11</v>
      </c>
      <c r="JJ225" s="82">
        <f t="shared" si="261"/>
        <v>2.6204079073605566E-12</v>
      </c>
      <c r="JK225" s="82">
        <f t="shared" si="261"/>
        <v>4.2851086504465072E-10</v>
      </c>
      <c r="JL225" s="82">
        <f t="shared" si="261"/>
        <v>4.880196089886343E-3</v>
      </c>
      <c r="JM225" s="82">
        <f t="shared" si="261"/>
        <v>1.8588224238709364E-32</v>
      </c>
    </row>
    <row r="226" spans="1:273" x14ac:dyDescent="0.25">
      <c r="B226" s="2">
        <v>199</v>
      </c>
      <c r="C226" s="37">
        <v>0.19242999999999999</v>
      </c>
      <c r="D226" s="37">
        <v>0.171379</v>
      </c>
      <c r="E226" s="37">
        <v>0.18726999999999999</v>
      </c>
      <c r="F226" s="37">
        <v>0.19566900000000001</v>
      </c>
      <c r="G226" s="37">
        <v>0.19151599999999999</v>
      </c>
      <c r="H226" s="37">
        <v>0.190419</v>
      </c>
      <c r="I226" s="37">
        <v>0.194381</v>
      </c>
      <c r="J226" s="37">
        <v>0.195324</v>
      </c>
      <c r="K226" s="37">
        <v>0.17628199999999999</v>
      </c>
      <c r="L226" s="37">
        <v>0.205402</v>
      </c>
      <c r="M226" s="37">
        <v>0.207339</v>
      </c>
      <c r="N226" s="37">
        <v>0.18419099999999999</v>
      </c>
      <c r="O226" s="37">
        <v>0.19211700000000001</v>
      </c>
      <c r="P226" s="37">
        <v>0.17602499999999999</v>
      </c>
      <c r="Q226" s="37">
        <v>0.202628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>
        <f t="shared" si="263"/>
        <v>0.17633971885912386</v>
      </c>
      <c r="AG226" s="4">
        <f t="shared" si="263"/>
        <v>0.20046378940129614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-3.1471885912387476E-4</v>
      </c>
      <c r="AW226" s="4">
        <f t="shared" si="264"/>
        <v>2.164210598703864E-3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>
        <f t="shared" si="255"/>
        <v>0.17633971885912386</v>
      </c>
      <c r="BM226" s="2">
        <f t="shared" si="255"/>
        <v>0.20046378940129614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>
        <f t="shared" si="297"/>
        <v>0.17602499999999999</v>
      </c>
      <c r="DI226" s="2">
        <f t="shared" si="298"/>
        <v>0.202628</v>
      </c>
      <c r="DK226" s="2">
        <f t="shared" si="265"/>
        <v>0.4534706666666668</v>
      </c>
      <c r="DL226" s="2">
        <f t="shared" si="265"/>
        <v>0.39254364165103184</v>
      </c>
      <c r="DM226" s="2">
        <f t="shared" si="265"/>
        <v>0.33103149463749459</v>
      </c>
      <c r="DN226" s="2">
        <f t="shared" si="265"/>
        <v>0.32542447525659823</v>
      </c>
      <c r="DO226" s="2">
        <f t="shared" si="265"/>
        <v>0.36023702654801637</v>
      </c>
      <c r="DP226" s="2">
        <f t="shared" si="265"/>
        <v>0.39601485307692308</v>
      </c>
      <c r="DQ226" s="2">
        <f t="shared" si="265"/>
        <v>0.34846432112332115</v>
      </c>
      <c r="DR226" s="2">
        <f t="shared" si="265"/>
        <v>0.42501626058583603</v>
      </c>
      <c r="DS226" s="2">
        <f t="shared" si="265"/>
        <v>0.30560654926108377</v>
      </c>
      <c r="DT226" s="2">
        <f t="shared" si="265"/>
        <v>0.32976016201423086</v>
      </c>
      <c r="DU226" s="2">
        <f t="shared" si="265"/>
        <v>0.30507607389162555</v>
      </c>
      <c r="DV226" s="2">
        <f t="shared" si="265"/>
        <v>0.3143802773451983</v>
      </c>
      <c r="DW226" s="2">
        <f t="shared" si="265"/>
        <v>0.35299604516129024</v>
      </c>
      <c r="DX226" s="2">
        <f t="shared" si="265"/>
        <v>0.35923024838709672</v>
      </c>
      <c r="DY226" s="2">
        <f t="shared" si="265"/>
        <v>0.21751343560564607</v>
      </c>
      <c r="EA226" s="2">
        <f t="shared" si="241"/>
        <v>0.18845597777777767</v>
      </c>
      <c r="EB226" s="2">
        <f t="shared" si="241"/>
        <v>0.16078969232433993</v>
      </c>
      <c r="EC226" s="2">
        <f t="shared" si="241"/>
        <v>0.17811908430327666</v>
      </c>
      <c r="ED226" s="2">
        <f t="shared" si="241"/>
        <v>0.17506602718319109</v>
      </c>
      <c r="EE226" s="2">
        <f t="shared" si="241"/>
        <v>0.1799181307732115</v>
      </c>
      <c r="EF226" s="2">
        <f t="shared" si="240"/>
        <v>0.19359583671261932</v>
      </c>
      <c r="EG226" s="2">
        <f t="shared" si="240"/>
        <v>0.18687374041095889</v>
      </c>
      <c r="EH226" s="2">
        <f t="shared" si="240"/>
        <v>0.18481162767652867</v>
      </c>
      <c r="EI226" s="2">
        <f t="shared" si="240"/>
        <v>0.1831060251858368</v>
      </c>
      <c r="EJ226" s="2">
        <f t="shared" si="240"/>
        <v>0.17187284833885097</v>
      </c>
      <c r="EK226" s="2">
        <f t="shared" si="240"/>
        <v>0.18878259873817033</v>
      </c>
      <c r="EL226" s="2">
        <f t="shared" si="240"/>
        <v>0.17307544669026315</v>
      </c>
      <c r="EM226" s="2">
        <f t="shared" si="240"/>
        <v>0.1585577881128547</v>
      </c>
      <c r="EN226" s="2">
        <f t="shared" si="240"/>
        <v>0.18472493725722477</v>
      </c>
      <c r="EO226" s="2">
        <f t="shared" si="240"/>
        <v>0.21666251450730345</v>
      </c>
      <c r="EQ226" s="2">
        <f t="shared" si="266"/>
        <v>0.19109332498734655</v>
      </c>
      <c r="ER226" s="2">
        <f t="shared" si="266"/>
        <v>0.17163752934789656</v>
      </c>
      <c r="ES226" s="2">
        <f t="shared" si="266"/>
        <v>0.17765771099449237</v>
      </c>
      <c r="ET226" s="2">
        <f t="shared" si="266"/>
        <v>0.17859835122561829</v>
      </c>
      <c r="EU226" s="2">
        <f t="shared" si="266"/>
        <v>0.18464966919885523</v>
      </c>
      <c r="EV226" s="2">
        <f t="shared" si="266"/>
        <v>0.19280931172470361</v>
      </c>
      <c r="EW226" s="2">
        <f t="shared" si="266"/>
        <v>0.19168339662977457</v>
      </c>
      <c r="EX226" s="2">
        <f t="shared" si="266"/>
        <v>0.18616348599023275</v>
      </c>
      <c r="EY226" s="2">
        <f t="shared" si="266"/>
        <v>0.17832432960105576</v>
      </c>
      <c r="EZ226" s="2">
        <f t="shared" si="266"/>
        <v>0.19977361075762559</v>
      </c>
      <c r="FA226" s="2">
        <f t="shared" si="266"/>
        <v>0.20729959264966194</v>
      </c>
      <c r="FB226" s="2">
        <f t="shared" si="266"/>
        <v>0.17192816030548555</v>
      </c>
      <c r="FC226" s="2">
        <f t="shared" si="266"/>
        <v>0.17072545045163906</v>
      </c>
      <c r="FD226" s="2">
        <f t="shared" si="266"/>
        <v>0.17623987546289471</v>
      </c>
      <c r="FE226" s="2">
        <f t="shared" si="266"/>
        <v>0.20008111295413206</v>
      </c>
      <c r="FG226" s="2">
        <f t="shared" si="267"/>
        <v>0.99999994684861471</v>
      </c>
      <c r="FH226" s="2">
        <f t="shared" si="267"/>
        <v>0.99999957266560802</v>
      </c>
      <c r="FI226" s="2">
        <f t="shared" si="267"/>
        <v>0.99999970402136984</v>
      </c>
      <c r="FJ226" s="2">
        <f t="shared" si="267"/>
        <v>0.99999978069170947</v>
      </c>
      <c r="FK226" s="2">
        <f t="shared" si="267"/>
        <v>0.99999982071599403</v>
      </c>
      <c r="FL226" s="2">
        <f t="shared" si="267"/>
        <v>0.99999988666641482</v>
      </c>
      <c r="FM226" s="2">
        <f t="shared" si="267"/>
        <v>0.99999986804716023</v>
      </c>
      <c r="FN226" s="2">
        <f t="shared" si="267"/>
        <v>0.99999982842086221</v>
      </c>
      <c r="FO226" s="2">
        <f t="shared" si="267"/>
        <v>0.99999984483564175</v>
      </c>
      <c r="FP226" s="2">
        <f t="shared" si="267"/>
        <v>0.99999985440460937</v>
      </c>
      <c r="FQ226" s="2">
        <f t="shared" si="267"/>
        <v>0.99999984562025257</v>
      </c>
      <c r="FR226" s="2">
        <f t="shared" si="267"/>
        <v>0.99999981891447742</v>
      </c>
      <c r="FS226" s="2">
        <f t="shared" si="267"/>
        <v>0.99999980562799495</v>
      </c>
      <c r="FT226" s="2">
        <f t="shared" si="267"/>
        <v>0.99999980068178385</v>
      </c>
      <c r="FU226" s="2">
        <f t="shared" si="267"/>
        <v>0.99999961846896046</v>
      </c>
      <c r="FW226" s="2">
        <f t="shared" si="257"/>
        <v>0.98722280392486617</v>
      </c>
      <c r="FX226" s="2">
        <f t="shared" si="257"/>
        <v>0.96893405347258321</v>
      </c>
      <c r="FY226" s="2">
        <f t="shared" si="257"/>
        <v>0.97625758941176854</v>
      </c>
      <c r="FZ226" s="2">
        <f t="shared" si="257"/>
        <v>0.99141131469658139</v>
      </c>
      <c r="GA226" s="2">
        <f t="shared" si="257"/>
        <v>0.99195881229378224</v>
      </c>
      <c r="GB226" s="2">
        <f t="shared" si="257"/>
        <v>0.99371414514355161</v>
      </c>
      <c r="GC226" s="2">
        <f t="shared" si="257"/>
        <v>0.99314193562242437</v>
      </c>
      <c r="GD226" s="2">
        <f t="shared" si="257"/>
        <v>0.99316112796801748</v>
      </c>
      <c r="GE226" s="2">
        <f t="shared" si="257"/>
        <v>0.99474455319881894</v>
      </c>
      <c r="GF226" s="2">
        <f t="shared" si="257"/>
        <v>0.99437281829789759</v>
      </c>
      <c r="GG226" s="2">
        <f t="shared" si="257"/>
        <v>0.99331258902844088</v>
      </c>
      <c r="GH226" s="2">
        <f t="shared" si="257"/>
        <v>0.99222731125188912</v>
      </c>
      <c r="GI226" s="2">
        <f t="shared" si="257"/>
        <v>0.98881890091715219</v>
      </c>
      <c r="GJ226" s="2">
        <f t="shared" si="257"/>
        <v>0.98823713762361498</v>
      </c>
      <c r="GK226" s="2">
        <f t="shared" si="257"/>
        <v>0.9769213645008139</v>
      </c>
      <c r="GM226" s="82">
        <f t="shared" si="258"/>
        <v>1.4274908071032137E-128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2.8170824572893649E-60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3.4090411432223651E-71</v>
      </c>
      <c r="HT226" s="82">
        <f t="shared" si="259"/>
        <v>4.1341575019423077E-76</v>
      </c>
      <c r="HU226" s="82">
        <f t="shared" si="259"/>
        <v>1.4753149676017255E-74</v>
      </c>
      <c r="HV226" s="82">
        <f t="shared" si="259"/>
        <v>1.0658455138592598E-114</v>
      </c>
      <c r="HW226" s="82">
        <f t="shared" si="259"/>
        <v>9.3286828757585405E-114</v>
      </c>
      <c r="HX226" s="82">
        <f t="shared" si="259"/>
        <v>1.287366061413327E-115</v>
      </c>
      <c r="HY226" s="82">
        <f t="shared" si="259"/>
        <v>3.7451561355856695E-107</v>
      </c>
      <c r="HZ226" s="82">
        <f t="shared" si="259"/>
        <v>3.9935987783027083E-162</v>
      </c>
      <c r="IA226" s="82">
        <f t="shared" si="259"/>
        <v>3.6202501997441924E-144</v>
      </c>
      <c r="IB226" s="82">
        <f t="shared" si="259"/>
        <v>3.1940715774731786E-133</v>
      </c>
      <c r="IC226" s="82">
        <f t="shared" si="259"/>
        <v>3.0253104905600474E-111</v>
      </c>
      <c r="ID226" s="82">
        <f t="shared" si="259"/>
        <v>4.2216113157939269E-122</v>
      </c>
      <c r="IE226" s="82">
        <f t="shared" si="259"/>
        <v>8.1469326945743831E-104</v>
      </c>
      <c r="IF226" s="82">
        <f t="shared" si="259"/>
        <v>4.9729976093774568E-160</v>
      </c>
      <c r="IG226" s="82">
        <f t="shared" si="259"/>
        <v>5.9539869313350463E-152</v>
      </c>
      <c r="II226" s="82">
        <f t="shared" si="260"/>
        <v>3.4206872946854685E-7</v>
      </c>
      <c r="IJ226" s="82">
        <f t="shared" si="260"/>
        <v>1.9757802411303287E-6</v>
      </c>
      <c r="IK226" s="82">
        <f t="shared" si="260"/>
        <v>1.0205754406555299E-6</v>
      </c>
      <c r="IL226" s="82">
        <f t="shared" si="260"/>
        <v>3.3984323876382808E-12</v>
      </c>
      <c r="IM226" s="82">
        <f t="shared" si="260"/>
        <v>5.2355786994009838E-12</v>
      </c>
      <c r="IN226" s="82">
        <f t="shared" si="260"/>
        <v>2.7971500197796673E-12</v>
      </c>
      <c r="IO226" s="82">
        <f t="shared" si="260"/>
        <v>1.1671263154387215E-11</v>
      </c>
      <c r="IP226" s="82">
        <f t="shared" si="260"/>
        <v>6.5519397017932413E-17</v>
      </c>
      <c r="IQ226" s="82">
        <f t="shared" si="260"/>
        <v>6.8146197487137946E-16</v>
      </c>
      <c r="IR226" s="82">
        <f t="shared" si="260"/>
        <v>1.3972081686167556E-14</v>
      </c>
      <c r="IS226" s="82">
        <f t="shared" si="260"/>
        <v>6.4723156479119865E-12</v>
      </c>
      <c r="IT226" s="82">
        <f t="shared" si="260"/>
        <v>9.8797002012106347E-13</v>
      </c>
      <c r="IU226" s="82">
        <f t="shared" si="260"/>
        <v>1.8385799048423498E-10</v>
      </c>
      <c r="IV226" s="82">
        <f t="shared" si="260"/>
        <v>4.0455363312401184E-3</v>
      </c>
      <c r="IW226" s="82">
        <f t="shared" si="260"/>
        <v>4.9948192865975445E-34</v>
      </c>
      <c r="IY226" s="82">
        <f t="shared" si="261"/>
        <v>3.4206872946854685E-7</v>
      </c>
      <c r="IZ226" s="82">
        <f t="shared" si="261"/>
        <v>1.9757802411303287E-6</v>
      </c>
      <c r="JA226" s="82">
        <f t="shared" si="261"/>
        <v>1.0205754406555299E-6</v>
      </c>
      <c r="JB226" s="82">
        <f t="shared" si="261"/>
        <v>3.3984323876382808E-12</v>
      </c>
      <c r="JC226" s="82">
        <f t="shared" si="261"/>
        <v>5.2355786994009838E-12</v>
      </c>
      <c r="JD226" s="82">
        <f t="shared" si="261"/>
        <v>2.7971500197796673E-12</v>
      </c>
      <c r="JE226" s="82">
        <f t="shared" si="261"/>
        <v>1.1671263154387215E-11</v>
      </c>
      <c r="JF226" s="82">
        <f t="shared" si="261"/>
        <v>6.5519397017932413E-17</v>
      </c>
      <c r="JG226" s="82">
        <f t="shared" si="261"/>
        <v>6.8146197487137946E-16</v>
      </c>
      <c r="JH226" s="82">
        <f t="shared" si="261"/>
        <v>1.3972081686167556E-14</v>
      </c>
      <c r="JI226" s="82">
        <f t="shared" si="261"/>
        <v>6.4723156479119865E-12</v>
      </c>
      <c r="JJ226" s="82">
        <f t="shared" si="261"/>
        <v>9.8797002012106347E-13</v>
      </c>
      <c r="JK226" s="82">
        <f t="shared" si="261"/>
        <v>1.8385799048423498E-10</v>
      </c>
      <c r="JL226" s="82">
        <f t="shared" si="261"/>
        <v>4.0455363312401184E-3</v>
      </c>
      <c r="JM226" s="82">
        <f t="shared" si="261"/>
        <v>4.9948192865975445E-34</v>
      </c>
    </row>
    <row r="227" spans="1:273" x14ac:dyDescent="0.25">
      <c r="B227" s="2">
        <v>200</v>
      </c>
      <c r="C227" s="37">
        <v>0.194054</v>
      </c>
      <c r="D227" s="37">
        <v>0.178207</v>
      </c>
      <c r="E227" s="37">
        <v>0.17932899999999999</v>
      </c>
      <c r="F227" s="37">
        <v>0.19663900000000001</v>
      </c>
      <c r="G227" s="37">
        <v>0.195297</v>
      </c>
      <c r="H227" s="37">
        <v>0.191716</v>
      </c>
      <c r="I227" s="37">
        <v>0.19453599999999999</v>
      </c>
      <c r="J227" s="37">
        <v>0.19011500000000001</v>
      </c>
      <c r="K227" s="37">
        <v>0.18179600000000001</v>
      </c>
      <c r="L227" s="37">
        <v>0.20805499999999999</v>
      </c>
      <c r="M227" s="37">
        <v>0.204567</v>
      </c>
      <c r="N227" s="37">
        <v>0.177097</v>
      </c>
      <c r="O227" s="37">
        <v>0.188281</v>
      </c>
      <c r="P227" s="37">
        <v>0.174622</v>
      </c>
      <c r="Q227" s="37">
        <v>0.20370099999999999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0.19992372059866104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3.7772794013389566E-3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0.19992372059866104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0.20370099999999999</v>
      </c>
      <c r="DK227" s="2">
        <f t="shared" si="265"/>
        <v>0.45447176470588252</v>
      </c>
      <c r="DL227" s="2">
        <f t="shared" si="265"/>
        <v>0.39331693255159472</v>
      </c>
      <c r="DM227" s="2">
        <f t="shared" si="265"/>
        <v>0.33151307893607895</v>
      </c>
      <c r="DN227" s="2">
        <f t="shared" si="265"/>
        <v>0.32582637719941354</v>
      </c>
      <c r="DO227" s="2">
        <f t="shared" si="265"/>
        <v>0.3608236080830553</v>
      </c>
      <c r="DP227" s="2">
        <f t="shared" si="265"/>
        <v>0.39674158769230772</v>
      </c>
      <c r="DQ227" s="2">
        <f t="shared" si="265"/>
        <v>0.34891398473748475</v>
      </c>
      <c r="DR227" s="2">
        <f t="shared" si="265"/>
        <v>0.42586296425658132</v>
      </c>
      <c r="DS227" s="2">
        <f t="shared" si="265"/>
        <v>0.30585825418719215</v>
      </c>
      <c r="DT227" s="2">
        <f t="shared" si="265"/>
        <v>0.33020445457033376</v>
      </c>
      <c r="DU227" s="2">
        <f t="shared" si="265"/>
        <v>0.3053874985221674</v>
      </c>
      <c r="DV227" s="2">
        <f t="shared" si="265"/>
        <v>0.31477693919169442</v>
      </c>
      <c r="DW227" s="2">
        <f t="shared" si="265"/>
        <v>0.35356579032258056</v>
      </c>
      <c r="DX227" s="2">
        <f t="shared" si="265"/>
        <v>0.35975444959677416</v>
      </c>
      <c r="DY227" s="2">
        <f t="shared" si="265"/>
        <v>0.21721339413502566</v>
      </c>
      <c r="DZ227" s="5"/>
      <c r="EA227" s="2">
        <f t="shared" si="241"/>
        <v>0.18813237777777769</v>
      </c>
      <c r="EB227" s="2">
        <f t="shared" si="241"/>
        <v>0.16026792107920937</v>
      </c>
      <c r="EC227" s="2">
        <f t="shared" si="241"/>
        <v>0.17789676113609521</v>
      </c>
      <c r="ED227" s="2">
        <f t="shared" si="241"/>
        <v>0.17467984009630116</v>
      </c>
      <c r="EE227" s="2">
        <f t="shared" si="241"/>
        <v>0.17956875994323482</v>
      </c>
      <c r="EF227" s="2">
        <f t="shared" si="240"/>
        <v>0.19331979304347829</v>
      </c>
      <c r="EG227" s="2">
        <f t="shared" si="240"/>
        <v>0.18650744291003329</v>
      </c>
      <c r="EH227" s="2">
        <f t="shared" si="240"/>
        <v>0.18443124814201189</v>
      </c>
      <c r="EI227" s="2">
        <f t="shared" si="240"/>
        <v>0.1828360070642881</v>
      </c>
      <c r="EJ227" s="2">
        <f t="shared" si="240"/>
        <v>0.17155961084841143</v>
      </c>
      <c r="EK227" s="2">
        <f t="shared" si="240"/>
        <v>0.18866396726063603</v>
      </c>
      <c r="EL227" s="2">
        <f t="shared" si="240"/>
        <v>0.1727943091227816</v>
      </c>
      <c r="EM227" s="2">
        <f t="shared" si="240"/>
        <v>0.15806386315960647</v>
      </c>
      <c r="EN227" s="2">
        <f t="shared" si="240"/>
        <v>0.18432486390809671</v>
      </c>
      <c r="EO227" s="2">
        <f t="shared" si="240"/>
        <v>0.21630416301408462</v>
      </c>
      <c r="EP227" s="5"/>
      <c r="EQ227" s="2">
        <f t="shared" si="266"/>
        <v>0.19081072999968363</v>
      </c>
      <c r="ER227" s="2">
        <f t="shared" si="266"/>
        <v>0.17124272683791869</v>
      </c>
      <c r="ES227" s="2">
        <f t="shared" si="266"/>
        <v>0.17743037601074768</v>
      </c>
      <c r="ET227" s="2">
        <f t="shared" si="266"/>
        <v>0.1782490132980821</v>
      </c>
      <c r="EU227" s="2">
        <f t="shared" si="266"/>
        <v>0.18434775830632752</v>
      </c>
      <c r="EV227" s="2">
        <f t="shared" si="266"/>
        <v>0.19252559253593088</v>
      </c>
      <c r="EW227" s="2">
        <f t="shared" si="266"/>
        <v>0.19136429794885748</v>
      </c>
      <c r="EX227" s="2">
        <f t="shared" si="266"/>
        <v>0.18579612394593772</v>
      </c>
      <c r="EY227" s="2">
        <f t="shared" si="266"/>
        <v>0.17800802791803597</v>
      </c>
      <c r="EZ227" s="2">
        <f t="shared" si="266"/>
        <v>0.19973004882928647</v>
      </c>
      <c r="FA227" s="2">
        <f t="shared" si="266"/>
        <v>0.20736296040281496</v>
      </c>
      <c r="FB227" s="2">
        <f t="shared" si="266"/>
        <v>0.17163563941730775</v>
      </c>
      <c r="FC227" s="2">
        <f t="shared" si="266"/>
        <v>0.1703583399507862</v>
      </c>
      <c r="FD227" s="2">
        <f t="shared" si="266"/>
        <v>0.17575505781639308</v>
      </c>
      <c r="FE227" s="2">
        <f t="shared" si="266"/>
        <v>0.19957080037507868</v>
      </c>
      <c r="FG227" s="2">
        <f t="shared" si="267"/>
        <v>0.99999995152536025</v>
      </c>
      <c r="FH227" s="2">
        <f t="shared" si="267"/>
        <v>0.99999961026638784</v>
      </c>
      <c r="FI227" s="2">
        <f t="shared" si="267"/>
        <v>0.99999973006427412</v>
      </c>
      <c r="FJ227" s="2">
        <f t="shared" si="267"/>
        <v>0.999999799988458</v>
      </c>
      <c r="FK227" s="2">
        <f t="shared" si="267"/>
        <v>0.99999983649104063</v>
      </c>
      <c r="FL227" s="2">
        <f t="shared" si="267"/>
        <v>0.99999989663854083</v>
      </c>
      <c r="FM227" s="2">
        <f t="shared" si="267"/>
        <v>0.99999987965757853</v>
      </c>
      <c r="FN227" s="2">
        <f t="shared" si="267"/>
        <v>0.99999984351796412</v>
      </c>
      <c r="FO227" s="2">
        <f t="shared" si="267"/>
        <v>0.99999985848842143</v>
      </c>
      <c r="FP227" s="2">
        <f t="shared" si="267"/>
        <v>0.99999986721542389</v>
      </c>
      <c r="FQ227" s="2">
        <f t="shared" si="267"/>
        <v>0.99999985920399503</v>
      </c>
      <c r="FR227" s="2">
        <f t="shared" si="267"/>
        <v>0.99999983484803789</v>
      </c>
      <c r="FS227" s="2">
        <f t="shared" si="267"/>
        <v>0.99999982273062149</v>
      </c>
      <c r="FT227" s="2">
        <f t="shared" si="267"/>
        <v>0.99999981821962325</v>
      </c>
      <c r="FU227" s="2">
        <f t="shared" si="267"/>
        <v>0.99999965203954466</v>
      </c>
      <c r="FV227" s="5"/>
      <c r="FW227" s="2">
        <f t="shared" si="257"/>
        <v>0.98833394306288314</v>
      </c>
      <c r="FX227" s="2">
        <f t="shared" si="257"/>
        <v>0.97158986186961294</v>
      </c>
      <c r="FY227" s="2">
        <f t="shared" si="257"/>
        <v>0.97830133405532438</v>
      </c>
      <c r="FZ227" s="2">
        <f t="shared" si="257"/>
        <v>0.99216110196433882</v>
      </c>
      <c r="GA227" s="2">
        <f t="shared" si="257"/>
        <v>0.99266115714515801</v>
      </c>
      <c r="GB227" s="2">
        <f t="shared" si="257"/>
        <v>0.99426405976179055</v>
      </c>
      <c r="GC227" s="2">
        <f t="shared" si="257"/>
        <v>0.99374159440761756</v>
      </c>
      <c r="GD227" s="2">
        <f t="shared" si="257"/>
        <v>0.99375911914896942</v>
      </c>
      <c r="GE227" s="2">
        <f t="shared" si="257"/>
        <v>0.99520475812463405</v>
      </c>
      <c r="GF227" s="2">
        <f t="shared" si="257"/>
        <v>0.99486540699651582</v>
      </c>
      <c r="GG227" s="2">
        <f t="shared" si="257"/>
        <v>0.99389741782727181</v>
      </c>
      <c r="GH227" s="2">
        <f t="shared" si="257"/>
        <v>0.99290637219105515</v>
      </c>
      <c r="GI227" s="2">
        <f t="shared" si="257"/>
        <v>0.98979267431506934</v>
      </c>
      <c r="GJ227" s="2">
        <f t="shared" si="257"/>
        <v>0.9892610271268466</v>
      </c>
      <c r="GK227" s="2">
        <f t="shared" si="257"/>
        <v>0.97890920582912633</v>
      </c>
      <c r="GL227" s="5"/>
      <c r="GM227" s="82">
        <f t="shared" si="258"/>
        <v>2.4813888076399428E-130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2.9903566558447741E-61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5.7947794505066895E-73</v>
      </c>
      <c r="HT227" s="82">
        <f t="shared" si="259"/>
        <v>2.8598915527456648E-78</v>
      </c>
      <c r="HU227" s="82">
        <f t="shared" si="259"/>
        <v>1.36814082334768E-76</v>
      </c>
      <c r="HV227" s="82">
        <f t="shared" si="259"/>
        <v>1.6210485586821687E-117</v>
      </c>
      <c r="HW227" s="82">
        <f t="shared" si="259"/>
        <v>1.6865719115392163E-116</v>
      </c>
      <c r="HX227" s="82">
        <f t="shared" si="259"/>
        <v>2.7970601000969473E-118</v>
      </c>
      <c r="HY227" s="82">
        <f t="shared" si="259"/>
        <v>1.1002014679721595E-109</v>
      </c>
      <c r="HZ227" s="82">
        <f t="shared" si="259"/>
        <v>5.7338966164182837E-166</v>
      </c>
      <c r="IA227" s="82">
        <f t="shared" si="259"/>
        <v>1.7232086784274785E-147</v>
      </c>
      <c r="IB227" s="82">
        <f t="shared" si="259"/>
        <v>2.6341219904419531E-136</v>
      </c>
      <c r="IC227" s="82">
        <f t="shared" si="259"/>
        <v>7.6108062730345137E-114</v>
      </c>
      <c r="ID227" s="82">
        <f t="shared" si="259"/>
        <v>5.0975221864992782E-125</v>
      </c>
      <c r="IE227" s="82">
        <f t="shared" si="259"/>
        <v>2.0482785842591054E-106</v>
      </c>
      <c r="IF227" s="82">
        <f t="shared" si="259"/>
        <v>3.2702000767506661E-164</v>
      </c>
      <c r="IG227" s="82">
        <f t="shared" si="259"/>
        <v>4.0767893861401965E-156</v>
      </c>
      <c r="II227" s="82">
        <f t="shared" si="260"/>
        <v>1.9224685523750991E-7</v>
      </c>
      <c r="IJ227" s="82">
        <f t="shared" si="260"/>
        <v>1.0436834276385959E-6</v>
      </c>
      <c r="IK227" s="82">
        <f t="shared" si="260"/>
        <v>5.4782684422676167E-7</v>
      </c>
      <c r="IL227" s="82">
        <f t="shared" si="260"/>
        <v>1.2918836274625506E-12</v>
      </c>
      <c r="IM227" s="82">
        <f t="shared" si="260"/>
        <v>2.0505389925487143E-12</v>
      </c>
      <c r="IN227" s="82">
        <f t="shared" si="260"/>
        <v>1.1218362528591048E-12</v>
      </c>
      <c r="IO227" s="82">
        <f t="shared" si="260"/>
        <v>4.8530305114923412E-12</v>
      </c>
      <c r="IP227" s="82">
        <f t="shared" si="260"/>
        <v>1.7480946841082794E-17</v>
      </c>
      <c r="IQ227" s="82">
        <f t="shared" si="260"/>
        <v>2.1106927576955901E-16</v>
      </c>
      <c r="IR227" s="82">
        <f t="shared" si="260"/>
        <v>4.7406498296257946E-15</v>
      </c>
      <c r="IS227" s="82">
        <f t="shared" si="260"/>
        <v>2.6458905712409796E-12</v>
      </c>
      <c r="IT227" s="82">
        <f t="shared" si="260"/>
        <v>3.6583913678389175E-13</v>
      </c>
      <c r="IU227" s="82">
        <f t="shared" si="260"/>
        <v>7.7573483570159903E-11</v>
      </c>
      <c r="IV227" s="82">
        <f t="shared" si="260"/>
        <v>3.3425672399677569E-3</v>
      </c>
      <c r="IW227" s="82">
        <f t="shared" si="260"/>
        <v>1.2280453642448185E-35</v>
      </c>
      <c r="IY227" s="82">
        <f t="shared" si="261"/>
        <v>1.9224685523750991E-7</v>
      </c>
      <c r="IZ227" s="82">
        <f t="shared" si="261"/>
        <v>1.0436834276385959E-6</v>
      </c>
      <c r="JA227" s="82">
        <f t="shared" si="261"/>
        <v>5.4782684422676167E-7</v>
      </c>
      <c r="JB227" s="82">
        <f t="shared" si="261"/>
        <v>1.2918836274625506E-12</v>
      </c>
      <c r="JC227" s="82">
        <f t="shared" si="261"/>
        <v>2.0505389925487143E-12</v>
      </c>
      <c r="JD227" s="82">
        <f t="shared" si="261"/>
        <v>1.1218362528591048E-12</v>
      </c>
      <c r="JE227" s="82">
        <f t="shared" si="261"/>
        <v>4.8530305114923412E-12</v>
      </c>
      <c r="JF227" s="82">
        <f t="shared" si="261"/>
        <v>1.7480946841082794E-17</v>
      </c>
      <c r="JG227" s="82">
        <f t="shared" si="261"/>
        <v>2.1106927576955901E-16</v>
      </c>
      <c r="JH227" s="82">
        <f t="shared" si="261"/>
        <v>4.7406498296257946E-15</v>
      </c>
      <c r="JI227" s="82">
        <f t="shared" si="261"/>
        <v>2.6458905712409796E-12</v>
      </c>
      <c r="JJ227" s="82">
        <f t="shared" si="261"/>
        <v>3.6583913678389175E-13</v>
      </c>
      <c r="JK227" s="82">
        <f t="shared" si="261"/>
        <v>7.7573483570159903E-11</v>
      </c>
      <c r="JL227" s="82">
        <f t="shared" si="261"/>
        <v>3.3425672399677569E-3</v>
      </c>
      <c r="JM227" s="82">
        <f t="shared" si="261"/>
        <v>1.2280453642448185E-35</v>
      </c>
    </row>
    <row r="228" spans="1:273" x14ac:dyDescent="0.25"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AY228" s="5"/>
      <c r="AZ228" s="5"/>
      <c r="BO228" s="28">
        <f>SLOPE(BO27:BO227,$B27:$B227)</f>
        <v>1.0010980392156871E-3</v>
      </c>
      <c r="BP228" s="28">
        <f t="shared" ref="BP228:CC228" si="299">SLOPE(BP27:BP227,$B27:$B227)</f>
        <v>7.7329090056285144E-4</v>
      </c>
      <c r="BQ228" s="28">
        <f t="shared" si="299"/>
        <v>4.8158429858429869E-4</v>
      </c>
      <c r="BR228" s="28">
        <f t="shared" si="299"/>
        <v>4.0190194281524924E-4</v>
      </c>
      <c r="BS228" s="28">
        <f t="shared" si="299"/>
        <v>5.8658153503893229E-4</v>
      </c>
      <c r="BT228" s="28">
        <f t="shared" si="299"/>
        <v>7.2673461538461537E-4</v>
      </c>
      <c r="BU228" s="28">
        <f t="shared" si="299"/>
        <v>4.4966361416361422E-4</v>
      </c>
      <c r="BV228" s="28">
        <f t="shared" si="299"/>
        <v>8.4670367074527202E-4</v>
      </c>
      <c r="BW228" s="28">
        <f t="shared" si="299"/>
        <v>2.5170492610837456E-4</v>
      </c>
      <c r="BX228" s="28">
        <f t="shared" si="299"/>
        <v>4.4429255610290021E-4</v>
      </c>
      <c r="BY228" s="28">
        <f t="shared" si="299"/>
        <v>3.1142463054187211E-4</v>
      </c>
      <c r="BZ228" s="28">
        <f t="shared" si="299"/>
        <v>3.9666184649610669E-4</v>
      </c>
      <c r="CA228" s="28">
        <f t="shared" si="299"/>
        <v>5.6974516129032222E-4</v>
      </c>
      <c r="CB228" s="28">
        <f t="shared" si="299"/>
        <v>5.242012096774196E-4</v>
      </c>
      <c r="CC228" s="28">
        <f t="shared" si="299"/>
        <v>-3.0004147062041831E-4</v>
      </c>
      <c r="CE228" s="28">
        <f>SLOPE(CE27:CE227,$B27:$B227)</f>
        <v>-3.2360000000000169E-4</v>
      </c>
      <c r="CF228" s="28">
        <f t="shared" ref="CF228:CS228" si="300">SLOPE(CF27:CF227,$B27:$B227)</f>
        <v>-5.2177124513057272E-4</v>
      </c>
      <c r="CG228" s="28">
        <f t="shared" si="300"/>
        <v>-2.2232316718144362E-4</v>
      </c>
      <c r="CH228" s="28">
        <f t="shared" si="300"/>
        <v>-3.8618708688991033E-4</v>
      </c>
      <c r="CI228" s="28">
        <f t="shared" si="300"/>
        <v>-3.4937082997668579E-4</v>
      </c>
      <c r="CJ228" s="28">
        <f t="shared" si="300"/>
        <v>-2.7604366914103936E-4</v>
      </c>
      <c r="CK228" s="28">
        <f t="shared" si="300"/>
        <v>-3.662975009255831E-4</v>
      </c>
      <c r="CL228" s="28">
        <f t="shared" si="300"/>
        <v>-3.8037953451676508E-4</v>
      </c>
      <c r="CM228" s="28">
        <f t="shared" si="300"/>
        <v>-2.7001812154869734E-4</v>
      </c>
      <c r="CN228" s="28">
        <f t="shared" si="300"/>
        <v>-3.1323749043953047E-4</v>
      </c>
      <c r="CO228" s="28">
        <f t="shared" si="300"/>
        <v>-1.1863147753431672E-4</v>
      </c>
      <c r="CP228" s="28">
        <f t="shared" si="300"/>
        <v>-2.8113756748156298E-4</v>
      </c>
      <c r="CQ228" s="28">
        <f t="shared" si="300"/>
        <v>-4.9392495324823151E-4</v>
      </c>
      <c r="CR228" s="28">
        <f t="shared" si="300"/>
        <v>-4.00073349128075E-4</v>
      </c>
      <c r="CS228" s="28">
        <f t="shared" si="300"/>
        <v>-3.5835149321881114E-4</v>
      </c>
      <c r="CU228" s="28">
        <f>SLOPE(CU27:CU227,$B27:$B227)</f>
        <v>-2.8259498766291282E-4</v>
      </c>
      <c r="CV228" s="28">
        <f t="shared" ref="CV228:DI228" si="301">SLOPE(CV27:CV227,$B27:$B227)</f>
        <v>-3.9480250997786818E-4</v>
      </c>
      <c r="CW228" s="28">
        <f t="shared" si="301"/>
        <v>-2.2733498374467607E-4</v>
      </c>
      <c r="CX228" s="28">
        <f t="shared" si="301"/>
        <v>-3.4933792753621241E-4</v>
      </c>
      <c r="CY228" s="28">
        <f t="shared" si="301"/>
        <v>-3.0191089252771722E-4</v>
      </c>
      <c r="CZ228" s="28">
        <f t="shared" si="301"/>
        <v>-2.8371918877272427E-4</v>
      </c>
      <c r="DA228" s="28">
        <f t="shared" si="301"/>
        <v>-3.1909868091710799E-4</v>
      </c>
      <c r="DB228" s="28">
        <f t="shared" si="301"/>
        <v>-3.6736204429499913E-4</v>
      </c>
      <c r="DC228" s="28">
        <f t="shared" si="301"/>
        <v>-3.1630168301981579E-4</v>
      </c>
      <c r="DD228" s="28">
        <f t="shared" si="301"/>
        <v>-4.3561928339131179E-5</v>
      </c>
      <c r="DE228" s="28">
        <f t="shared" si="301"/>
        <v>6.3367753153029409E-5</v>
      </c>
      <c r="DF228" s="28">
        <f t="shared" si="301"/>
        <v>-2.9252088817778446E-4</v>
      </c>
      <c r="DG228" s="28">
        <f t="shared" si="301"/>
        <v>-3.6711050085286941E-4</v>
      </c>
      <c r="DH228" s="28">
        <f t="shared" si="301"/>
        <v>-4.8481764650160699E-4</v>
      </c>
      <c r="DI228" s="28">
        <f t="shared" si="301"/>
        <v>-5.1031257905339948E-4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f t="shared" ref="C229:Q229" si="302">$R$229</f>
        <v>25</v>
      </c>
      <c r="D229" s="29">
        <f t="shared" si="302"/>
        <v>25</v>
      </c>
      <c r="E229" s="29">
        <f t="shared" si="302"/>
        <v>25</v>
      </c>
      <c r="F229" s="29">
        <f t="shared" si="302"/>
        <v>25</v>
      </c>
      <c r="G229" s="29">
        <f t="shared" si="302"/>
        <v>25</v>
      </c>
      <c r="H229" s="29">
        <f t="shared" si="302"/>
        <v>25</v>
      </c>
      <c r="I229" s="29">
        <f t="shared" si="302"/>
        <v>25</v>
      </c>
      <c r="J229" s="29">
        <f t="shared" si="302"/>
        <v>25</v>
      </c>
      <c r="K229" s="29">
        <f t="shared" si="302"/>
        <v>25</v>
      </c>
      <c r="L229" s="29">
        <f t="shared" si="302"/>
        <v>25</v>
      </c>
      <c r="M229" s="29">
        <f t="shared" si="302"/>
        <v>25</v>
      </c>
      <c r="N229" s="29">
        <f t="shared" si="302"/>
        <v>25</v>
      </c>
      <c r="O229" s="29">
        <f t="shared" si="302"/>
        <v>25</v>
      </c>
      <c r="P229" s="29">
        <f t="shared" si="302"/>
        <v>25</v>
      </c>
      <c r="Q229" s="29">
        <f t="shared" si="302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0.2542521568627451</v>
      </c>
      <c r="BP229" s="28">
        <f t="shared" ref="BP229:CC229" si="303">INTERCEPT(BP27:BP227,$B27:$B227)</f>
        <v>0.23865875243902443</v>
      </c>
      <c r="BQ229" s="28">
        <f t="shared" si="303"/>
        <v>0.23519621921921918</v>
      </c>
      <c r="BR229" s="28">
        <f t="shared" si="303"/>
        <v>0.24544598863636366</v>
      </c>
      <c r="BS229" s="28">
        <f t="shared" si="303"/>
        <v>0.24350730107526883</v>
      </c>
      <c r="BT229" s="28">
        <f t="shared" si="303"/>
        <v>0.25139466461538462</v>
      </c>
      <c r="BU229" s="28">
        <f t="shared" si="303"/>
        <v>0.25898126190476189</v>
      </c>
      <c r="BV229" s="28">
        <f t="shared" si="303"/>
        <v>0.25652223010752689</v>
      </c>
      <c r="BW229" s="28">
        <f t="shared" si="303"/>
        <v>0.25551726896551724</v>
      </c>
      <c r="BX229" s="28">
        <f t="shared" si="303"/>
        <v>0.24134594334975373</v>
      </c>
      <c r="BY229" s="28">
        <f t="shared" si="303"/>
        <v>0.24310257241379299</v>
      </c>
      <c r="BZ229" s="28">
        <f t="shared" si="303"/>
        <v>0.23544456989247309</v>
      </c>
      <c r="CA229" s="28">
        <f t="shared" si="303"/>
        <v>0.23961675806451613</v>
      </c>
      <c r="CB229" s="28">
        <f t="shared" si="303"/>
        <v>0.25491420766129025</v>
      </c>
      <c r="CC229" s="28">
        <f t="shared" si="303"/>
        <v>0.27722168825910931</v>
      </c>
      <c r="CD229" s="2"/>
      <c r="CE229" s="28">
        <f>INTERCEPT(CE27:CE227,$B27:$B227)</f>
        <v>0.25285237777777803</v>
      </c>
      <c r="CF229" s="28">
        <f t="shared" ref="CF229:CS229" si="304">INTERCEPT(CF27:CF227,$B27:$B227)</f>
        <v>0.26462217010532391</v>
      </c>
      <c r="CG229" s="28">
        <f t="shared" si="304"/>
        <v>0.22236139457238394</v>
      </c>
      <c r="CH229" s="28">
        <f t="shared" si="304"/>
        <v>0.25191725747428323</v>
      </c>
      <c r="CI229" s="28">
        <f t="shared" si="304"/>
        <v>0.24944292593857198</v>
      </c>
      <c r="CJ229" s="28">
        <f t="shared" si="304"/>
        <v>0.24852852687168617</v>
      </c>
      <c r="CK229" s="28">
        <f t="shared" si="304"/>
        <v>0.25976694309514992</v>
      </c>
      <c r="CL229" s="28">
        <f t="shared" si="304"/>
        <v>0.26050715504536492</v>
      </c>
      <c r="CM229" s="28">
        <f t="shared" si="304"/>
        <v>0.23683963137402758</v>
      </c>
      <c r="CN229" s="28">
        <f t="shared" si="304"/>
        <v>0.23420710893631752</v>
      </c>
      <c r="CO229" s="28">
        <f t="shared" si="304"/>
        <v>0.21239026276749937</v>
      </c>
      <c r="CP229" s="28">
        <f t="shared" si="304"/>
        <v>0.22902182261909418</v>
      </c>
      <c r="CQ229" s="28">
        <f t="shared" si="304"/>
        <v>0.25684885380925276</v>
      </c>
      <c r="CR229" s="28">
        <f t="shared" si="304"/>
        <v>0.26433953373371172</v>
      </c>
      <c r="CS229" s="28">
        <f t="shared" si="304"/>
        <v>0.28797446165784685</v>
      </c>
      <c r="CT229" s="2"/>
      <c r="CU229" s="28">
        <f>INTERCEPT(CU27:CU227,$B27:$B227)</f>
        <v>0.2473297275322662</v>
      </c>
      <c r="CV229" s="28">
        <f t="shared" ref="CV229:DI229" si="305">INTERCEPT(CV27:CV227,$B27:$B227)</f>
        <v>0.25020322883349233</v>
      </c>
      <c r="CW229" s="28">
        <f t="shared" si="305"/>
        <v>0.22289737275968291</v>
      </c>
      <c r="CX229" s="28">
        <f t="shared" si="305"/>
        <v>0.24811659880532458</v>
      </c>
      <c r="CY229" s="28">
        <f t="shared" si="305"/>
        <v>0.24472993681187097</v>
      </c>
      <c r="CZ229" s="28">
        <f t="shared" si="305"/>
        <v>0.24926943029047574</v>
      </c>
      <c r="DA229" s="28">
        <f t="shared" si="305"/>
        <v>0.25518403413227908</v>
      </c>
      <c r="DB229" s="28">
        <f t="shared" si="305"/>
        <v>0.25926853280493756</v>
      </c>
      <c r="DC229" s="28">
        <f t="shared" si="305"/>
        <v>0.24126836452199912</v>
      </c>
      <c r="DD229" s="28">
        <f t="shared" si="305"/>
        <v>0.20844243449711269</v>
      </c>
      <c r="DE229" s="28">
        <f t="shared" si="305"/>
        <v>0.19468940977220908</v>
      </c>
      <c r="DF229" s="28">
        <f t="shared" si="305"/>
        <v>0.23013981705286465</v>
      </c>
      <c r="DG229" s="28">
        <f t="shared" si="305"/>
        <v>0.24378044012136008</v>
      </c>
      <c r="DH229" s="28">
        <f t="shared" si="305"/>
        <v>0.27271858711671448</v>
      </c>
      <c r="DI229" s="28">
        <f t="shared" si="305"/>
        <v>0.30163331618575856</v>
      </c>
    </row>
    <row r="230" spans="1:273" x14ac:dyDescent="0.25">
      <c r="A230" s="145"/>
      <c r="B230" s="28" t="s">
        <v>36</v>
      </c>
      <c r="C230" s="5">
        <f>C$7 - ABS(C$11)*Expt!$B$9</f>
        <v>-65.393005058219728</v>
      </c>
      <c r="D230" s="5">
        <f>D$7 - ABS(D$11)*Expt!$B$9</f>
        <v>-12.480799201777607</v>
      </c>
      <c r="E230" s="5">
        <f>E$7 - ABS(E$11)*Expt!$B$9</f>
        <v>-20.902588883274596</v>
      </c>
      <c r="F230" s="5">
        <f>F$7 - ABS(F$11)*Expt!$B$9</f>
        <v>-18.622831808691132</v>
      </c>
      <c r="G230" s="5">
        <f>G$7 - ABS(G$11)*Expt!$B$9</f>
        <v>-19.518889077794107</v>
      </c>
      <c r="H230" s="5">
        <f>H$7 - ABS(H$11)*Expt!$B$9</f>
        <v>-27.415830798698536</v>
      </c>
      <c r="I230" s="5">
        <f>I$7 - ABS(I$11)*Expt!$B$9</f>
        <v>-26.876291763004957</v>
      </c>
      <c r="J230" s="5">
        <f>J$7 - ABS(J$11)*Expt!$B$9</f>
        <v>-18.250215866116754</v>
      </c>
      <c r="K230" s="5">
        <f>K$7 - ABS(K$11)*Expt!$B$9</f>
        <v>-18.617847247720931</v>
      </c>
      <c r="L230" s="5">
        <f>L$7 - ABS(L$11)*Expt!$B$9</f>
        <v>-20.947195926988066</v>
      </c>
      <c r="M230" s="5">
        <f>M$7 - ABS(M$11)*Expt!$B$9</f>
        <v>-22.993680515159916</v>
      </c>
      <c r="N230" s="5">
        <f>N$7 - ABS(N$11)*Expt!$B$9</f>
        <v>-18.621987032267413</v>
      </c>
      <c r="O230" s="5">
        <f>O$7 - ABS(O$11)*Expt!$B$9</f>
        <v>-19.815811009463566</v>
      </c>
      <c r="P230" s="5">
        <f>P$7 - ABS(P$11)*Expt!$B$9</f>
        <v>-20.797643482690525</v>
      </c>
      <c r="Q230" s="5">
        <f>Q$7 - ABS(Q$11)*Expt!$B$9</f>
        <v>-0.5032278312314773</v>
      </c>
    </row>
    <row r="231" spans="1:273" x14ac:dyDescent="0.25">
      <c r="A231" s="145"/>
      <c r="B231" s="3" t="s">
        <v>60</v>
      </c>
      <c r="C231" s="68">
        <f t="shared" ref="C231:Q231" si="306">C7 - C11*$S231</f>
        <v>17.137865281540833</v>
      </c>
      <c r="D231" s="68">
        <f t="shared" si="306"/>
        <v>39.769200798222393</v>
      </c>
      <c r="E231" s="68">
        <f t="shared" si="306"/>
        <v>35.781512108200509</v>
      </c>
      <c r="F231" s="68">
        <f t="shared" si="306"/>
        <v>32.526378622832624</v>
      </c>
      <c r="G231" s="68">
        <f t="shared" si="306"/>
        <v>30.338540637924286</v>
      </c>
      <c r="H231" s="68">
        <f t="shared" si="306"/>
        <v>25.358966918996334</v>
      </c>
      <c r="I231" s="68">
        <f t="shared" si="306"/>
        <v>27.01046995769898</v>
      </c>
      <c r="J231" s="68">
        <f t="shared" si="306"/>
        <v>29.861613893222675</v>
      </c>
      <c r="K231" s="68">
        <f t="shared" si="306"/>
        <v>28.769800922660103</v>
      </c>
      <c r="L231" s="68">
        <f t="shared" si="306"/>
        <v>28.07869223277266</v>
      </c>
      <c r="M231" s="68">
        <f t="shared" si="306"/>
        <v>28.714759831184203</v>
      </c>
      <c r="N231" s="68">
        <f t="shared" si="306"/>
        <v>30.447095233532615</v>
      </c>
      <c r="O231" s="68">
        <f t="shared" si="306"/>
        <v>31.215844975982201</v>
      </c>
      <c r="P231" s="68">
        <f t="shared" si="306"/>
        <v>31.488676955288543</v>
      </c>
      <c r="Q231" s="68">
        <f t="shared" si="306"/>
        <v>38.538251039876521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7">C10 + C14*$S232</f>
        <v>151.800509519983</v>
      </c>
      <c r="D232" s="68">
        <f t="shared" si="307"/>
        <v>161.64975926988382</v>
      </c>
      <c r="E232" s="68">
        <f t="shared" si="307"/>
        <v>158.64900970170106</v>
      </c>
      <c r="F232" s="68">
        <f t="shared" si="307"/>
        <v>147.44182047609945</v>
      </c>
      <c r="G232" s="68">
        <f t="shared" si="307"/>
        <v>146.72066400201879</v>
      </c>
      <c r="H232" s="68">
        <f t="shared" si="307"/>
        <v>144.0275719209516</v>
      </c>
      <c r="I232" s="68">
        <f t="shared" si="307"/>
        <v>144.97975592818207</v>
      </c>
      <c r="J232" s="68">
        <f t="shared" si="307"/>
        <v>144.9491191073366</v>
      </c>
      <c r="K232" s="68">
        <f t="shared" si="307"/>
        <v>142.07245186104831</v>
      </c>
      <c r="L232" s="68">
        <f t="shared" si="307"/>
        <v>142.81854236629795</v>
      </c>
      <c r="M232" s="68">
        <f t="shared" si="307"/>
        <v>144.70430184283808</v>
      </c>
      <c r="N232" s="68">
        <f t="shared" si="307"/>
        <v>146.3490025032236</v>
      </c>
      <c r="O232" s="68">
        <f t="shared" si="307"/>
        <v>150.33419342110426</v>
      </c>
      <c r="P232" s="68">
        <f t="shared" si="307"/>
        <v>150.89129613427068</v>
      </c>
      <c r="Q232" s="68">
        <f>Q10 + Q14*$S232</f>
        <v>158.33376301596502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188.98266950044891</v>
      </c>
      <c r="D233" s="2">
        <f>D$10 + ABS(D$14)*Expt!$B$10</f>
        <v>193.19364715003871</v>
      </c>
      <c r="E233" s="2">
        <f>E$10 + ABS(E$14)*Expt!$B$10</f>
        <v>191.80860299722093</v>
      </c>
      <c r="F233" s="2">
        <f>F$10 + ABS(F$14)*Expt!$B$10</f>
        <v>177.19480087448946</v>
      </c>
      <c r="G233" s="2">
        <f>G$10 + ABS(G$14)*Expt!$B$10</f>
        <v>177.15716724438266</v>
      </c>
      <c r="H233" s="2">
        <f>H$10 + ABS(H$14)*Expt!$B$10</f>
        <v>175.62653510541685</v>
      </c>
      <c r="I233" s="2">
        <f>I$10 + ABS(I$14)*Expt!$B$10</f>
        <v>176.96205256987423</v>
      </c>
      <c r="J233" s="2">
        <f>J$10 + ABS(J$14)*Expt!$B$10</f>
        <v>170.93381804776615</v>
      </c>
      <c r="K233" s="2">
        <f>K$10 + ABS(K$14)*Expt!$B$10</f>
        <v>170.39276164458857</v>
      </c>
      <c r="L233" s="2">
        <f>L$10 + ABS(L$14)*Expt!$B$10</f>
        <v>172.13737176123306</v>
      </c>
      <c r="M233" s="2">
        <f>M$10 + ABS(M$14)*Expt!$B$10</f>
        <v>176.45365356819494</v>
      </c>
      <c r="N233" s="2">
        <f>N$10 + ABS(N$14)*Expt!$B$10</f>
        <v>175.99991162006614</v>
      </c>
      <c r="O233" s="2">
        <f>O$10 + ABS(O$14)*Expt!$B$10</f>
        <v>180.99954416744137</v>
      </c>
      <c r="P233" s="2">
        <f>P$10 + ABS(P$14)*Expt!$B$10</f>
        <v>199.93620916807174</v>
      </c>
      <c r="Q233" s="2">
        <f>Q$10 + ABS(Q$14)*Expt!$B$10</f>
        <v>209.87485009501128</v>
      </c>
    </row>
    <row r="234" spans="1:273" x14ac:dyDescent="0.25"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</row>
    <row r="235" spans="1:273" x14ac:dyDescent="0.25"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</row>
    <row r="236" spans="1:273" x14ac:dyDescent="0.25"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5"/>
    </row>
    <row r="237" spans="1:273" x14ac:dyDescent="0.25"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43" activePane="bottomRight" state="frozen"/>
      <selection pane="topRight" activeCell="C1" sqref="C1"/>
      <selection pane="bottomLeft" activeCell="A6" sqref="A6"/>
      <selection pane="bottomRight" activeCell="C256" sqref="C256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0.35807253063706551</v>
      </c>
      <c r="C2" s="130">
        <f>SUMSQ(AI27:AI227)</f>
        <v>0.18783390693342411</v>
      </c>
      <c r="D2" s="131">
        <f t="shared" ref="D2:O2" si="0">SUMSQ(AJ27:AJ227)</f>
        <v>1.9555145810167839E-2</v>
      </c>
      <c r="E2" s="131">
        <f t="shared" si="0"/>
        <v>1.7524770883488985E-2</v>
      </c>
      <c r="F2" s="131">
        <f t="shared" si="0"/>
        <v>7.1401110002083257E-3</v>
      </c>
      <c r="G2" s="131">
        <f t="shared" si="0"/>
        <v>1.6874781142693272E-2</v>
      </c>
      <c r="H2" s="131">
        <f t="shared" si="0"/>
        <v>1.5311198308563709E-2</v>
      </c>
      <c r="I2" s="131">
        <f t="shared" si="0"/>
        <v>1.0737892875211824E-2</v>
      </c>
      <c r="J2" s="131">
        <f t="shared" si="0"/>
        <v>1.4072686744947896E-2</v>
      </c>
      <c r="K2" s="131">
        <f t="shared" si="0"/>
        <v>1.4395821087719028E-2</v>
      </c>
      <c r="L2" s="131">
        <f t="shared" si="0"/>
        <v>1.1038255295708213E-2</v>
      </c>
      <c r="M2" s="131">
        <f t="shared" si="0"/>
        <v>1.47176360097632E-2</v>
      </c>
      <c r="N2" s="131">
        <f t="shared" si="0"/>
        <v>1.6715670720716839E-2</v>
      </c>
      <c r="O2" s="132">
        <f t="shared" si="0"/>
        <v>1.2154653824452171E-2</v>
      </c>
      <c r="P2" s="133">
        <f>SUMSQ(AV27:AV227)</f>
        <v>1.1780977033894803E-2</v>
      </c>
      <c r="Q2" s="134">
        <f>SUMSQ(AW27:AW227)</f>
        <v>3.7146119876600996E-3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4.859430912158456</v>
      </c>
      <c r="D3" s="51">
        <v>6.9937400818086406</v>
      </c>
      <c r="E3" s="51">
        <v>6.7781612808265752</v>
      </c>
      <c r="F3" s="51">
        <v>6.1313467263792454</v>
      </c>
      <c r="G3" s="51">
        <v>5.4335139521008537</v>
      </c>
      <c r="H3" s="51">
        <v>5.8193725408474597</v>
      </c>
      <c r="I3" s="51">
        <v>5.7157310778074679</v>
      </c>
      <c r="J3" s="51">
        <v>5.5526272616334085</v>
      </c>
      <c r="K3" s="51">
        <v>5.2627915521098592</v>
      </c>
      <c r="L3" s="51">
        <v>5.50222448730264</v>
      </c>
      <c r="M3" s="51">
        <v>5.7459431777074252</v>
      </c>
      <c r="N3" s="51">
        <v>5.78584492296641</v>
      </c>
      <c r="O3" s="63">
        <v>5.9023891116425453</v>
      </c>
      <c r="P3" s="95">
        <v>5.1218868214189079</v>
      </c>
      <c r="Q3" s="88">
        <v>2.967858359718718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2.3244511166607413</v>
      </c>
      <c r="D4" s="53">
        <v>3.9902919401903172</v>
      </c>
      <c r="E4" s="53">
        <v>3.9029765867103277</v>
      </c>
      <c r="F4" s="53">
        <v>3.5371359557878383</v>
      </c>
      <c r="G4" s="53">
        <v>3.1981487085993052</v>
      </c>
      <c r="H4" s="53">
        <v>3.3737331420618819</v>
      </c>
      <c r="I4" s="53">
        <v>3.0996772051442596</v>
      </c>
      <c r="J4" s="53">
        <v>3.2781729783574232</v>
      </c>
      <c r="K4" s="53">
        <v>2.9541840983858152</v>
      </c>
      <c r="L4" s="53">
        <v>3.167063371315932</v>
      </c>
      <c r="M4" s="53">
        <v>3.3166684278341552</v>
      </c>
      <c r="N4" s="53">
        <v>3.3883652560536364</v>
      </c>
      <c r="O4" s="64">
        <v>3.4886723513735642</v>
      </c>
      <c r="P4" s="96">
        <v>2.6953653139345741</v>
      </c>
      <c r="Q4" s="89">
        <v>1.4327249109501936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8.6037349280812057E-3</v>
      </c>
      <c r="D5" s="53">
        <v>4.6064076458098478E-2</v>
      </c>
      <c r="E5" s="53">
        <v>0.14595310145846213</v>
      </c>
      <c r="F5" s="53">
        <v>0.11200327399806576</v>
      </c>
      <c r="G5" s="53">
        <v>0.21960780268566604</v>
      </c>
      <c r="H5" s="53">
        <v>0.2322393268777172</v>
      </c>
      <c r="I5" s="53">
        <v>0.19055097753474548</v>
      </c>
      <c r="J5" s="53">
        <v>0.17910868452901604</v>
      </c>
      <c r="K5" s="53">
        <v>0.21899051502732542</v>
      </c>
      <c r="L5" s="53">
        <v>0.23147148157572922</v>
      </c>
      <c r="M5" s="53">
        <v>0.2641301172853443</v>
      </c>
      <c r="N5" s="53">
        <v>0.32288051622385061</v>
      </c>
      <c r="O5" s="64">
        <v>0.409434625523105</v>
      </c>
      <c r="P5" s="96">
        <v>1.208185960303634</v>
      </c>
      <c r="Q5" s="89">
        <v>2.6620201733843332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7.2868492288372987E-3</v>
      </c>
      <c r="D6" s="55">
        <v>0.11060798429687749</v>
      </c>
      <c r="E6" s="55">
        <v>3.9815393983785141E-2</v>
      </c>
      <c r="F6" s="55">
        <v>0.1056554616250623</v>
      </c>
      <c r="G6" s="55">
        <v>5.7536748293631361E-2</v>
      </c>
      <c r="H6" s="55">
        <v>4.5243641447344017E-2</v>
      </c>
      <c r="I6" s="55">
        <v>8.3783644721495312E-2</v>
      </c>
      <c r="J6" s="55">
        <v>6.7399738256201866E-2</v>
      </c>
      <c r="K6" s="55">
        <v>0.10008402770364802</v>
      </c>
      <c r="L6" s="55">
        <v>0.14282868295502274</v>
      </c>
      <c r="M6" s="55">
        <v>0.2116098001311196</v>
      </c>
      <c r="N6" s="55">
        <v>0.14019616456687048</v>
      </c>
      <c r="O6" s="65">
        <v>0.13003560718515733</v>
      </c>
      <c r="P6" s="97">
        <v>0.73367827182535106</v>
      </c>
      <c r="Q6" s="90">
        <v>1.4997187654337232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53.531899683117395</v>
      </c>
      <c r="D7" s="53">
        <v>63.933934841419045</v>
      </c>
      <c r="E7" s="53">
        <v>61.432566760691365</v>
      </c>
      <c r="F7" s="53">
        <v>55.678185668720644</v>
      </c>
      <c r="G7" s="53">
        <v>52.948442390702603</v>
      </c>
      <c r="H7" s="53">
        <v>49.529909779817217</v>
      </c>
      <c r="I7" s="53">
        <v>52.031144064843375</v>
      </c>
      <c r="J7" s="53">
        <v>52.679282447059094</v>
      </c>
      <c r="K7" s="53">
        <v>51.426482384747167</v>
      </c>
      <c r="L7" s="53">
        <v>51.746206014046685</v>
      </c>
      <c r="M7" s="53">
        <v>53.678333545021573</v>
      </c>
      <c r="N7" s="51">
        <v>54.173824645369422</v>
      </c>
      <c r="O7" s="63">
        <v>55.364967098688311</v>
      </c>
      <c r="P7" s="95">
        <v>55.344501613047427</v>
      </c>
      <c r="Q7" s="88">
        <v>55.805918489528366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78.703590354348094</v>
      </c>
      <c r="D8" s="53">
        <v>88.283428910822295</v>
      </c>
      <c r="E8" s="53">
        <v>85.284605934249129</v>
      </c>
      <c r="F8" s="53">
        <v>79.17292330237602</v>
      </c>
      <c r="G8" s="53">
        <v>76.272264305202455</v>
      </c>
      <c r="H8" s="53">
        <v>73.09044852666365</v>
      </c>
      <c r="I8" s="53">
        <v>75.673402659374773</v>
      </c>
      <c r="J8" s="53">
        <v>76.063913052695455</v>
      </c>
      <c r="K8" s="53">
        <v>74.38002754027373</v>
      </c>
      <c r="L8" s="53">
        <v>74.913289948261706</v>
      </c>
      <c r="M8" s="53">
        <v>76.904151055126164</v>
      </c>
      <c r="N8" s="53">
        <v>78.150729692074478</v>
      </c>
      <c r="O8" s="64">
        <v>80.221003729174555</v>
      </c>
      <c r="P8" s="96">
        <v>80.145802828940091</v>
      </c>
      <c r="Q8" s="89">
        <v>80.789604935825452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108.17465302615194</v>
      </c>
      <c r="D9" s="61">
        <f t="shared" si="1"/>
        <v>127.33381158039597</v>
      </c>
      <c r="E9" s="61">
        <f t="shared" si="1"/>
        <v>123.20649964592918</v>
      </c>
      <c r="F9" s="61">
        <f t="shared" si="1"/>
        <v>119.47492251481542</v>
      </c>
      <c r="G9" s="61">
        <f t="shared" si="1"/>
        <v>116.58981166929966</v>
      </c>
      <c r="H9" s="61">
        <f t="shared" si="1"/>
        <v>112.62386055554336</v>
      </c>
      <c r="I9" s="61">
        <f t="shared" si="1"/>
        <v>115.46263767040121</v>
      </c>
      <c r="J9" s="61">
        <f t="shared" si="1"/>
        <v>115.24149719369865</v>
      </c>
      <c r="K9" s="61">
        <f t="shared" si="1"/>
        <v>113.52641302155787</v>
      </c>
      <c r="L9" s="61">
        <f t="shared" si="1"/>
        <v>114.07762905507469</v>
      </c>
      <c r="M9" s="61">
        <f t="shared" si="1"/>
        <v>116.2020024077199</v>
      </c>
      <c r="N9" s="62">
        <f>N$8+ ($O9 - $O$8)*N$19 + ($O9 - $O$8)*($O9 - $O$8)*ABS(N$20)</f>
        <v>118.35380336832937</v>
      </c>
      <c r="O9" s="64">
        <v>120.95931191678208</v>
      </c>
      <c r="P9" s="96">
        <v>123.82254441471308</v>
      </c>
      <c r="Q9" s="89">
        <v>126.56084081490326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137.07654196387296</v>
      </c>
      <c r="D10" s="119">
        <f t="shared" ref="D10:N10" si="2">D$8 + ($O10 - $O$8)*D$19 + ($O10 - $O$8)*($O10 - $O$8)*ABS(D$20)</f>
        <v>156.68047191559168</v>
      </c>
      <c r="E10" s="119">
        <f t="shared" si="2"/>
        <v>152.27097886821181</v>
      </c>
      <c r="F10" s="119">
        <f t="shared" si="2"/>
        <v>149.79760750930453</v>
      </c>
      <c r="G10" s="119">
        <f t="shared" si="2"/>
        <v>146.81526364876277</v>
      </c>
      <c r="H10" s="119">
        <f t="shared" si="2"/>
        <v>142.6549516343122</v>
      </c>
      <c r="I10" s="119">
        <f t="shared" si="2"/>
        <v>145.94387680490013</v>
      </c>
      <c r="J10" s="119">
        <f t="shared" si="2"/>
        <v>144.61233603068445</v>
      </c>
      <c r="K10" s="119">
        <f t="shared" si="2"/>
        <v>143.14061728276585</v>
      </c>
      <c r="L10" s="119">
        <f t="shared" si="2"/>
        <v>143.5134178436335</v>
      </c>
      <c r="M10" s="119">
        <f t="shared" si="2"/>
        <v>149.13469780238415</v>
      </c>
      <c r="N10" s="120">
        <f t="shared" si="2"/>
        <v>148.68350675572697</v>
      </c>
      <c r="O10" s="65">
        <v>151.50020179480885</v>
      </c>
      <c r="P10" s="97">
        <v>154.50590388687419</v>
      </c>
      <c r="Q10" s="90">
        <v>159.35005686764052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11.718480339392595</v>
      </c>
      <c r="D11" s="103">
        <v>10.844637086226426</v>
      </c>
      <c r="E11" s="103">
        <v>10.405537799516454</v>
      </c>
      <c r="F11" s="103">
        <v>9.5081483650529481</v>
      </c>
      <c r="G11" s="103">
        <v>8.9091471736821202</v>
      </c>
      <c r="H11" s="103">
        <v>9.6236409544301544</v>
      </c>
      <c r="I11" s="103">
        <v>9.8240611219700256</v>
      </c>
      <c r="J11" s="103">
        <v>9.0258058445565705</v>
      </c>
      <c r="K11" s="103">
        <v>8.5799782243856697</v>
      </c>
      <c r="L11" s="103">
        <v>9.0087020517897223</v>
      </c>
      <c r="M11" s="103">
        <v>9.3774719440682084</v>
      </c>
      <c r="N11" s="103">
        <v>9.1981731942029779</v>
      </c>
      <c r="O11" s="109">
        <v>9.4666487978192357</v>
      </c>
      <c r="P11" s="98">
        <v>9.8820852528515566</v>
      </c>
      <c r="Q11" s="91">
        <v>7.5542202260860902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9.3797481147203996</v>
      </c>
      <c r="D12" s="104">
        <v>8.7463270758531184</v>
      </c>
      <c r="E12" s="104">
        <v>8.2779456021844879</v>
      </c>
      <c r="F12" s="104">
        <v>7.36570747382126</v>
      </c>
      <c r="G12" s="104">
        <v>6.6318843990869922</v>
      </c>
      <c r="H12" s="104">
        <v>7.3165241114231767</v>
      </c>
      <c r="I12" s="104">
        <v>7.5896508459431313</v>
      </c>
      <c r="J12" s="104">
        <v>7.0965217209104434</v>
      </c>
      <c r="K12" s="104">
        <v>6.4389639601817121</v>
      </c>
      <c r="L12" s="104">
        <v>7.4426491466294635</v>
      </c>
      <c r="M12" s="104">
        <v>7.6457551110291524</v>
      </c>
      <c r="N12" s="104">
        <v>7.3655540963143933</v>
      </c>
      <c r="O12" s="110">
        <v>7.712611279907132</v>
      </c>
      <c r="P12" s="86">
        <v>6.6511053941746248</v>
      </c>
      <c r="Q12" s="92">
        <v>5.7416664823106611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7.572794895630369</v>
      </c>
      <c r="D13" s="57">
        <f t="shared" ref="D13:N13" si="3">D$12/$O12*$O13</f>
        <v>7.0613986884773139</v>
      </c>
      <c r="E13" s="57">
        <f t="shared" si="3"/>
        <v>6.6832481465198921</v>
      </c>
      <c r="F13" s="57">
        <f t="shared" si="3"/>
        <v>5.946747319677125</v>
      </c>
      <c r="G13" s="57">
        <f t="shared" si="3"/>
        <v>5.3542909374079413</v>
      </c>
      <c r="H13" s="57">
        <f t="shared" si="3"/>
        <v>5.9070388423104863</v>
      </c>
      <c r="I13" s="57">
        <f t="shared" si="3"/>
        <v>6.1275493203889866</v>
      </c>
      <c r="J13" s="57">
        <f t="shared" si="3"/>
        <v>5.7294186163167131</v>
      </c>
      <c r="K13" s="57">
        <f t="shared" si="3"/>
        <v>5.198535484581666</v>
      </c>
      <c r="L13" s="57">
        <f t="shared" si="3"/>
        <v>6.0088666324749598</v>
      </c>
      <c r="M13" s="57">
        <f t="shared" si="3"/>
        <v>6.1728454293111161</v>
      </c>
      <c r="N13" s="112">
        <f t="shared" si="3"/>
        <v>5.9466234894434233</v>
      </c>
      <c r="O13" s="110">
        <v>6.2268221510981334</v>
      </c>
      <c r="P13" s="86">
        <v>7.6823740819679092</v>
      </c>
      <c r="Q13" s="92">
        <v>9.1469138484358634</v>
      </c>
    </row>
    <row r="14" spans="1:156" ht="15.75" thickBot="1" x14ac:dyDescent="0.3">
      <c r="A14" s="142"/>
      <c r="B14" s="116" t="s">
        <v>51</v>
      </c>
      <c r="C14" s="58">
        <f>C12/$O12*$O14</f>
        <v>4.3324886932088882</v>
      </c>
      <c r="D14" s="59">
        <f>D12/$O12*$O14</f>
        <v>4.0399126607431244</v>
      </c>
      <c r="E14" s="59">
        <f t="shared" ref="E14:N14" si="4">E12/$O12*$O14</f>
        <v>3.8235681050089276</v>
      </c>
      <c r="F14" s="59">
        <f t="shared" si="4"/>
        <v>3.4022069630775018</v>
      </c>
      <c r="G14" s="59">
        <f t="shared" si="4"/>
        <v>3.0632554117973032</v>
      </c>
      <c r="H14" s="59">
        <f t="shared" si="4"/>
        <v>3.379489256921909</v>
      </c>
      <c r="I14" s="59">
        <f t="shared" si="4"/>
        <v>3.5056460017137754</v>
      </c>
      <c r="J14" s="59">
        <f t="shared" si="4"/>
        <v>3.2778705505645949</v>
      </c>
      <c r="K14" s="59">
        <f t="shared" si="4"/>
        <v>2.974145809916386</v>
      </c>
      <c r="L14" s="59">
        <f t="shared" si="4"/>
        <v>3.4377461826174129</v>
      </c>
      <c r="M14" s="59">
        <f t="shared" si="4"/>
        <v>3.5315604603061663</v>
      </c>
      <c r="N14" s="113">
        <f t="shared" si="4"/>
        <v>3.4021361182844259</v>
      </c>
      <c r="O14" s="111">
        <v>3.5624412038178748</v>
      </c>
      <c r="P14" s="99">
        <v>6.8150535530609941</v>
      </c>
      <c r="Q14" s="93">
        <v>7.389326625579363</v>
      </c>
    </row>
    <row r="15" spans="1:156" x14ac:dyDescent="0.25">
      <c r="A15" s="140" t="s">
        <v>40</v>
      </c>
      <c r="B15" s="114" t="s">
        <v>38</v>
      </c>
      <c r="C15" s="106">
        <v>-1.769216315283058</v>
      </c>
      <c r="D15" s="103">
        <v>-4.1528848967097103</v>
      </c>
      <c r="E15" s="103">
        <v>-4.1865607616548246</v>
      </c>
      <c r="F15" s="103">
        <v>-3.5583876016223508</v>
      </c>
      <c r="G15" s="103">
        <v>-4.9559942718164667</v>
      </c>
      <c r="H15" s="103">
        <v>-5.0873429731423494</v>
      </c>
      <c r="I15" s="103">
        <v>-4.1049044065856002</v>
      </c>
      <c r="J15" s="103">
        <v>-4.476491731498828</v>
      </c>
      <c r="K15" s="103">
        <v>-4.4175752524027319</v>
      </c>
      <c r="L15" s="103">
        <v>-4.1378006840246009</v>
      </c>
      <c r="M15" s="103">
        <v>-4.8564630813505625</v>
      </c>
      <c r="N15" s="103">
        <v>-4.6533110367280015</v>
      </c>
      <c r="O15" s="103">
        <v>-4.0638653733871122</v>
      </c>
      <c r="P15" s="86">
        <v>-5.1072897602564629</v>
      </c>
      <c r="Q15" s="92">
        <v>-3.8510999199565719</v>
      </c>
    </row>
    <row r="16" spans="1:156" ht="15.75" thickBot="1" x14ac:dyDescent="0.3">
      <c r="A16" s="141"/>
      <c r="B16" s="107" t="s">
        <v>39</v>
      </c>
      <c r="C16" s="108">
        <v>-2.2700358499240316</v>
      </c>
      <c r="D16" s="104">
        <v>-4.4628305064637415</v>
      </c>
      <c r="E16" s="104">
        <v>-3.8822043354843694</v>
      </c>
      <c r="F16" s="104">
        <v>-2.9979782111668691</v>
      </c>
      <c r="G16" s="104">
        <v>-3.5625894565549738</v>
      </c>
      <c r="H16" s="104">
        <v>-3.8853106871622636</v>
      </c>
      <c r="I16" s="104">
        <v>-3.7423722622153699</v>
      </c>
      <c r="J16" s="104">
        <v>-3.8733732623798631</v>
      </c>
      <c r="K16" s="104">
        <v>-3.6733061204953725</v>
      </c>
      <c r="L16" s="104">
        <v>-4.5209201817104763</v>
      </c>
      <c r="M16" s="104">
        <v>-4.5296103162283696</v>
      </c>
      <c r="N16" s="104">
        <v>-4.1015850109461782</v>
      </c>
      <c r="O16" s="110">
        <v>-3.7134426245180872</v>
      </c>
      <c r="P16" s="86">
        <v>-2.6167520636739634</v>
      </c>
      <c r="Q16" s="92">
        <v>-3.053302038085334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-1.6098356303046399</v>
      </c>
      <c r="D17" s="57">
        <f t="shared" si="5"/>
        <v>-1.6098356303046399</v>
      </c>
      <c r="E17" s="57">
        <f t="shared" si="5"/>
        <v>-1.6098356303046399</v>
      </c>
      <c r="F17" s="57">
        <f t="shared" si="5"/>
        <v>-1.6098356303046399</v>
      </c>
      <c r="G17" s="57">
        <f t="shared" si="5"/>
        <v>-1.6098356303046399</v>
      </c>
      <c r="H17" s="57">
        <f t="shared" si="5"/>
        <v>-1.6098356303046399</v>
      </c>
      <c r="I17" s="57">
        <f t="shared" si="5"/>
        <v>-1.6098356303046399</v>
      </c>
      <c r="J17" s="57">
        <f t="shared" si="5"/>
        <v>-1.6098356303046399</v>
      </c>
      <c r="K17" s="57">
        <f t="shared" si="5"/>
        <v>-1.6098356303046399</v>
      </c>
      <c r="L17" s="57">
        <f t="shared" si="5"/>
        <v>-1.6098356303046399</v>
      </c>
      <c r="M17" s="57">
        <f t="shared" si="5"/>
        <v>-1.6098356303046399</v>
      </c>
      <c r="N17" s="112">
        <f>$O17</f>
        <v>-1.6098356303046399</v>
      </c>
      <c r="O17" s="110">
        <v>-1.6098356303046399</v>
      </c>
      <c r="P17" s="86">
        <v>-2.3895825843928531</v>
      </c>
      <c r="Q17" s="92">
        <v>-3.0526803025530422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-0.59210317127619516</v>
      </c>
      <c r="D18" s="59">
        <f t="shared" si="5"/>
        <v>-0.59210317127619516</v>
      </c>
      <c r="E18" s="59">
        <f t="shared" si="5"/>
        <v>-0.59210317127619516</v>
      </c>
      <c r="F18" s="59">
        <f t="shared" si="5"/>
        <v>-0.59210317127619516</v>
      </c>
      <c r="G18" s="59">
        <f t="shared" si="5"/>
        <v>-0.59210317127619516</v>
      </c>
      <c r="H18" s="59">
        <f t="shared" si="5"/>
        <v>-0.59210317127619516</v>
      </c>
      <c r="I18" s="59">
        <f t="shared" si="5"/>
        <v>-0.59210317127619516</v>
      </c>
      <c r="J18" s="59">
        <f t="shared" si="5"/>
        <v>-0.59210317127619516</v>
      </c>
      <c r="K18" s="59">
        <f t="shared" si="5"/>
        <v>-0.59210317127619516</v>
      </c>
      <c r="L18" s="59">
        <f t="shared" si="5"/>
        <v>-0.59210317127619516</v>
      </c>
      <c r="M18" s="59">
        <f t="shared" si="5"/>
        <v>-0.59210317127619516</v>
      </c>
      <c r="N18" s="113">
        <f>$O18</f>
        <v>-0.59210317127619516</v>
      </c>
      <c r="O18" s="111">
        <v>-0.59210317127619516</v>
      </c>
      <c r="P18" s="99">
        <v>-0.7681042121304289</v>
      </c>
      <c r="Q18" s="93">
        <v>-2.4331920538415717</v>
      </c>
      <c r="R18" s="101"/>
    </row>
    <row r="19" spans="1:273" x14ac:dyDescent="0.25">
      <c r="A19" s="40"/>
      <c r="B19" s="40"/>
      <c r="C19" s="106">
        <v>0.59602351139126797</v>
      </c>
      <c r="D19" s="103">
        <v>0.95723454191003376</v>
      </c>
      <c r="E19" s="104">
        <v>0.91898229841641133</v>
      </c>
      <c r="F19" s="104">
        <v>0.98725224185670446</v>
      </c>
      <c r="G19" s="104">
        <v>0.98967161596699238</v>
      </c>
      <c r="H19" s="104">
        <v>0.9630598102217619</v>
      </c>
      <c r="I19" s="104">
        <v>0.96450459071063899</v>
      </c>
      <c r="J19" s="104">
        <v>0.96168903076812284</v>
      </c>
      <c r="K19" s="104">
        <v>0.95593124788402617</v>
      </c>
      <c r="L19" s="104">
        <v>0.95996263625607736</v>
      </c>
      <c r="M19" s="104">
        <v>0.89967315369106271</v>
      </c>
      <c r="N19" s="104">
        <v>0.98330472503115085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-3.1272852941561851E-3</v>
      </c>
      <c r="D20" s="124">
        <v>3.2698586694243729E-5</v>
      </c>
      <c r="E20" s="122">
        <v>2.9170087646987334E-4</v>
      </c>
      <c r="F20" s="122">
        <v>5.0019665511741266E-5</v>
      </c>
      <c r="G20" s="122">
        <v>4.1158051097511149E-11</v>
      </c>
      <c r="H20" s="122">
        <v>1.8075615441871429E-4</v>
      </c>
      <c r="I20" s="122">
        <v>-2.9943771124498326E-4</v>
      </c>
      <c r="J20" s="122">
        <v>1.5021494010537609E-11</v>
      </c>
      <c r="K20" s="122">
        <v>1.225370592886035E-4</v>
      </c>
      <c r="L20" s="122">
        <v>3.4396870883362916E-5</v>
      </c>
      <c r="M20" s="122">
        <v>1.5947659641368846E-3</v>
      </c>
      <c r="N20" s="122">
        <v>-8.7311336449402468E-5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1.872939036806835E-3</v>
      </c>
      <c r="D21" s="15">
        <f t="shared" si="6"/>
        <v>6.9321508325328523E-3</v>
      </c>
      <c r="E21" s="15">
        <f t="shared" si="6"/>
        <v>2.2311970606060598E-2</v>
      </c>
      <c r="F21" s="15">
        <f t="shared" si="6"/>
        <v>1.8992553022043189E-2</v>
      </c>
      <c r="G21" s="15">
        <f t="shared" si="6"/>
        <v>4.1075929683082747E-2</v>
      </c>
      <c r="H21" s="15">
        <f t="shared" si="6"/>
        <v>4.0579330338115498E-2</v>
      </c>
      <c r="I21" s="15">
        <f t="shared" si="6"/>
        <v>3.412681092802141E-2</v>
      </c>
      <c r="J21" s="15">
        <f t="shared" si="6"/>
        <v>3.3056393592959761E-2</v>
      </c>
      <c r="K21" s="15">
        <f t="shared" si="6"/>
        <v>4.2237962168865183E-2</v>
      </c>
      <c r="L21" s="15">
        <f t="shared" si="6"/>
        <v>4.2682644575773324E-2</v>
      </c>
      <c r="M21" s="15">
        <f t="shared" si="6"/>
        <v>4.6455155822590542E-2</v>
      </c>
      <c r="N21" s="15">
        <f t="shared" si="6"/>
        <v>5.5841388674348645E-2</v>
      </c>
      <c r="O21" s="16">
        <f>O5/(O3*$P21 + O5)</f>
        <v>6.8483138180606432E-2</v>
      </c>
      <c r="P21" s="125">
        <f>(1 - P$1) / P$1 * (P5/P3)</f>
        <v>0.94354756551917107</v>
      </c>
      <c r="Q21" s="126">
        <f>(1 - Q$1) / Q$1 * (Q5/Q3)</f>
        <v>0.89694987116454872</v>
      </c>
      <c r="R21" s="138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2.8709308369688699E-3</v>
      </c>
      <c r="D22" s="48">
        <f t="shared" si="6"/>
        <v>2.482651040147834E-2</v>
      </c>
      <c r="E22" s="48">
        <f t="shared" si="6"/>
        <v>9.2823292112734213E-3</v>
      </c>
      <c r="F22" s="48">
        <f t="shared" si="6"/>
        <v>2.6701654397994046E-2</v>
      </c>
      <c r="G22" s="48">
        <f t="shared" si="6"/>
        <v>1.625478684017943E-2</v>
      </c>
      <c r="H22" s="48">
        <f t="shared" si="6"/>
        <v>1.2166967708931754E-2</v>
      </c>
      <c r="I22" s="48">
        <f t="shared" si="6"/>
        <v>2.422394775596164E-2</v>
      </c>
      <c r="J22" s="48">
        <f t="shared" si="6"/>
        <v>1.8533347899133485E-2</v>
      </c>
      <c r="K22" s="48">
        <f t="shared" si="6"/>
        <v>3.0176704934236971E-2</v>
      </c>
      <c r="L22" s="48">
        <f t="shared" si="6"/>
        <v>3.9772668274151324E-2</v>
      </c>
      <c r="M22" s="48">
        <f t="shared" si="6"/>
        <v>5.5354696809541144E-2</v>
      </c>
      <c r="N22" s="48">
        <f t="shared" si="6"/>
        <v>3.6610024706656689E-2</v>
      </c>
      <c r="O22" s="49">
        <f>O6/(O4*$P22 + O6)</f>
        <v>3.3100564450029013E-2</v>
      </c>
      <c r="P22" s="21">
        <f>(1 - P$1) / P$1 * (P6/P4)</f>
        <v>1.0887997527197679</v>
      </c>
      <c r="Q22" s="22">
        <f>(1 - Q$1) / Q$1 * (Q6/Q4)</f>
        <v>1.0467597470885732</v>
      </c>
      <c r="R22" s="139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6" t="s">
        <v>5</v>
      </c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46" t="s">
        <v>62</v>
      </c>
      <c r="FX24" s="146"/>
      <c r="FY24" s="146"/>
      <c r="FZ24" s="146"/>
      <c r="GA24" s="146"/>
      <c r="GB24" s="146"/>
      <c r="GC24" s="146"/>
      <c r="GD24" s="146"/>
      <c r="GE24" s="146"/>
      <c r="GF24" s="146"/>
      <c r="GG24" s="146"/>
      <c r="GH24" s="146"/>
      <c r="GI24" s="146"/>
      <c r="GJ24" s="146"/>
      <c r="GK24" s="146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0.35619400000000001</v>
      </c>
      <c r="D27" s="37">
        <v>0.33804699999999999</v>
      </c>
      <c r="E27" s="37">
        <v>0.32344000000000001</v>
      </c>
      <c r="F27" s="37">
        <v>0.33427600000000002</v>
      </c>
      <c r="G27" s="37">
        <v>0.336785</v>
      </c>
      <c r="H27" s="37">
        <v>0.35020699999999999</v>
      </c>
      <c r="I27" s="37">
        <v>0.35438500000000001</v>
      </c>
      <c r="J27" s="37">
        <v>0.35608000000000001</v>
      </c>
      <c r="K27" s="37">
        <v>0.35386000000000001</v>
      </c>
      <c r="L27" s="37">
        <v>0.34223799999999999</v>
      </c>
      <c r="M27" s="37">
        <v>0.34387699999999999</v>
      </c>
      <c r="N27" s="37">
        <v>0.34690199999999999</v>
      </c>
      <c r="O27" s="37">
        <v>0.346553</v>
      </c>
      <c r="P27" s="37">
        <v>0.36390600000000001</v>
      </c>
      <c r="Q27" s="37">
        <v>0.379884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0.35460354127605198</v>
      </c>
      <c r="T27" s="4">
        <f t="shared" si="7"/>
        <v>0.3297542957369034</v>
      </c>
      <c r="U27" s="4">
        <f t="shared" si="7"/>
        <v>0.3222391907373679</v>
      </c>
      <c r="V27" s="4">
        <f t="shared" si="7"/>
        <v>0.3311266182348373</v>
      </c>
      <c r="W27" s="4">
        <f t="shared" si="7"/>
        <v>0.33384629748263339</v>
      </c>
      <c r="X27" s="4">
        <f t="shared" si="7"/>
        <v>0.34967519289316978</v>
      </c>
      <c r="Y27" s="4">
        <f t="shared" si="7"/>
        <v>0.34873155049488291</v>
      </c>
      <c r="Z27" s="4">
        <f t="shared" si="7"/>
        <v>0.35531681088818862</v>
      </c>
      <c r="AA27" s="4">
        <f t="shared" si="7"/>
        <v>0.34773436620325071</v>
      </c>
      <c r="AB27" s="4">
        <f t="shared" si="7"/>
        <v>0.33718255307952716</v>
      </c>
      <c r="AC27" s="4">
        <f t="shared" si="7"/>
        <v>0.34162202973398592</v>
      </c>
      <c r="AD27" s="4">
        <f t="shared" si="7"/>
        <v>0.33813757121489579</v>
      </c>
      <c r="AE27" s="4">
        <f t="shared" si="7"/>
        <v>0.34166586505487251</v>
      </c>
      <c r="AF27" s="4">
        <f t="shared" si="7"/>
        <v>0.3592077886064054</v>
      </c>
      <c r="AG27" s="4">
        <f t="shared" si="7"/>
        <v>0.37857416809766353</v>
      </c>
      <c r="AI27" s="4">
        <f t="shared" ref="AI27:AW43" si="8">IF(OR($B27 &lt; C$230, $B27 &gt; C$233), 0, C27-S27)</f>
        <v>1.5904587239480295E-3</v>
      </c>
      <c r="AJ27" s="4">
        <f t="shared" si="8"/>
        <v>8.2927042630965841E-3</v>
      </c>
      <c r="AK27" s="4">
        <f t="shared" si="8"/>
        <v>1.2008092626321076E-3</v>
      </c>
      <c r="AL27" s="4">
        <f t="shared" si="8"/>
        <v>3.1493817651627176E-3</v>
      </c>
      <c r="AM27" s="4">
        <f t="shared" si="8"/>
        <v>2.9387025173666093E-3</v>
      </c>
      <c r="AN27" s="4">
        <f t="shared" si="8"/>
        <v>5.318071068302066E-4</v>
      </c>
      <c r="AO27" s="4">
        <f t="shared" si="8"/>
        <v>5.6534495051170919E-3</v>
      </c>
      <c r="AP27" s="4">
        <f t="shared" si="8"/>
        <v>7.6318911181139093E-4</v>
      </c>
      <c r="AQ27" s="4">
        <f t="shared" si="8"/>
        <v>6.1256337967492969E-3</v>
      </c>
      <c r="AR27" s="4">
        <f t="shared" si="8"/>
        <v>5.0554469204728281E-3</v>
      </c>
      <c r="AS27" s="4">
        <f t="shared" si="8"/>
        <v>2.2549702660140669E-3</v>
      </c>
      <c r="AT27" s="4">
        <f t="shared" si="8"/>
        <v>8.7644287851041947E-3</v>
      </c>
      <c r="AU27" s="4">
        <f t="shared" si="8"/>
        <v>4.8871349451274915E-3</v>
      </c>
      <c r="AV27" s="4">
        <f t="shared" si="8"/>
        <v>4.698211393594609E-3</v>
      </c>
      <c r="AW27" s="4">
        <f t="shared" si="8"/>
        <v>1.3098319023364668E-3</v>
      </c>
      <c r="AY27" s="2">
        <f>IF(OR($B27 &lt; C$230, $B27 &gt; C$233), #N/A, ((1-FG27)*DK27) + (FG27 - FW27)*EA27 + (FW27*EQ27))</f>
        <v>0.35459380919271971</v>
      </c>
      <c r="AZ27" s="2">
        <f t="shared" ref="AZ27:BM42" si="9">IF(OR($B27 &lt; D$230, $B27 &gt; D$233), #N/A, ((1-FH27)*DL27) + (FH27 - FX27)*EB27 + (FX27*ER27))</f>
        <v>0.32975428114162775</v>
      </c>
      <c r="BA27" s="2">
        <f t="shared" si="9"/>
        <v>0.32223917670712965</v>
      </c>
      <c r="BB27" s="2">
        <f t="shared" si="9"/>
        <v>0.33112659981708925</v>
      </c>
      <c r="BC27" s="2">
        <f t="shared" si="9"/>
        <v>0.33384628707607245</v>
      </c>
      <c r="BD27" s="2">
        <f t="shared" si="9"/>
        <v>0.3496743386394322</v>
      </c>
      <c r="BE27" s="2">
        <f t="shared" si="9"/>
        <v>0.34873117415905935</v>
      </c>
      <c r="BF27" s="2">
        <f t="shared" si="9"/>
        <v>0.35531679121643045</v>
      </c>
      <c r="BG27" s="2">
        <f t="shared" si="9"/>
        <v>0.34773435846621226</v>
      </c>
      <c r="BH27" s="2">
        <f t="shared" si="9"/>
        <v>0.3371825197138828</v>
      </c>
      <c r="BI27" s="2">
        <f t="shared" si="9"/>
        <v>0.34162199222643269</v>
      </c>
      <c r="BJ27" s="2">
        <f t="shared" si="9"/>
        <v>0.33813755648291055</v>
      </c>
      <c r="BK27" s="2">
        <f t="shared" si="9"/>
        <v>0.34166584645730869</v>
      </c>
      <c r="BL27" s="2">
        <f t="shared" si="9"/>
        <v>0.35920772469230994</v>
      </c>
      <c r="BM27" s="2">
        <f t="shared" si="9"/>
        <v>0.37857416809722122</v>
      </c>
      <c r="BO27" s="2">
        <f t="shared" ref="BO27:BO90" si="10">IF(AND(IY27 &lt; $CC$22, $B27 &lt; C$7, $B27 &gt; C$230), C27, "")</f>
        <v>0.35619400000000001</v>
      </c>
      <c r="BP27" s="2">
        <f t="shared" ref="BP27:BP90" si="11">IF(AND(IZ27 &lt; $CC$22, $B27 &lt; D$7, $B27 &gt; D$230), D27, "")</f>
        <v>0.33804699999999999</v>
      </c>
      <c r="BQ27" s="2">
        <f t="shared" ref="BQ27:BQ90" si="12">IF(AND(JA27 &lt; $CC$22, $B27 &lt; E$7, $B27 &gt; E$230), E27, "")</f>
        <v>0.32344000000000001</v>
      </c>
      <c r="BR27" s="2">
        <f t="shared" ref="BR27:BR90" si="13">IF(AND(JB27 &lt; $CC$22, $B27 &lt; F$7, $B27 &gt; F$230), F27, "")</f>
        <v>0.33427600000000002</v>
      </c>
      <c r="BS27" s="2">
        <f t="shared" ref="BS27:BS90" si="14">IF(AND(JC27 &lt; $CC$22, $B27 &lt; G$7, $B27 &gt; G$230), G27, "")</f>
        <v>0.336785</v>
      </c>
      <c r="BT27" s="2">
        <f t="shared" ref="BT27:BT90" si="15">IF(AND(JD27 &lt; $CC$22, $B27 &lt; H$7, $B27 &gt; H$230), H27, "")</f>
        <v>0.35020699999999999</v>
      </c>
      <c r="BU27" s="2">
        <f t="shared" ref="BU27:BU90" si="16">IF(AND(JE27 &lt; $CC$22, $B27 &lt; I$7, $B27 &gt; I$230), I27, "")</f>
        <v>0.35438500000000001</v>
      </c>
      <c r="BV27" s="2">
        <f t="shared" ref="BV27:BV90" si="17">IF(AND(JF27 &lt; $CC$22, $B27 &lt; J$7, $B27 &gt; J$230), J27, "")</f>
        <v>0.35608000000000001</v>
      </c>
      <c r="BW27" s="2">
        <f t="shared" ref="BW27:BW90" si="18">IF(AND(JG27 &lt; $CC$22, $B27 &lt; K$7, $B27 &gt; K$230), K27, "")</f>
        <v>0.35386000000000001</v>
      </c>
      <c r="BX27" s="2">
        <f t="shared" ref="BX27:BX90" si="19">IF(AND(JH27 &lt; $CC$22, $B27 &lt; L$7, $B27 &gt; L$230), L27, "")</f>
        <v>0.34223799999999999</v>
      </c>
      <c r="BY27" s="2">
        <f t="shared" ref="BY27:BY90" si="20">IF(AND(JI27 &lt; $CC$22, $B27 &lt; M$7, $B27 &gt; M$230), M27, "")</f>
        <v>0.34387699999999999</v>
      </c>
      <c r="BZ27" s="2">
        <f t="shared" ref="BZ27:BZ90" si="21">IF(AND(JJ27 &lt; $CC$22, $B27 &lt; N$7, $B27 &gt; N$230), N27, "")</f>
        <v>0.34690199999999999</v>
      </c>
      <c r="CA27" s="2">
        <f t="shared" ref="CA27:CA90" si="22">IF(AND(JK27 &lt; $CC$22, $B27 &lt; O$7, $B27 &gt; O$230), O27, "")</f>
        <v>0.346553</v>
      </c>
      <c r="CB27" s="2">
        <f t="shared" ref="CB27:CB90" si="23">IF(AND(JL27 &lt; $CC$22, $B27 &lt; P$7, $B27 &gt; P$230), P27, "")</f>
        <v>0.36390600000000001</v>
      </c>
      <c r="CC27" s="2">
        <f t="shared" ref="CC27:CC90" si="24">IF(AND(JM27 &lt; $CC$22, $B27 &lt; Q$7, $B27 &gt; Q$230), Q27, "")</f>
        <v>0.379884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0.3370414433333333</v>
      </c>
      <c r="DL27" s="2">
        <f t="shared" si="41"/>
        <v>0.32999201422475116</v>
      </c>
      <c r="DM27" s="2">
        <f t="shared" si="41"/>
        <v>0.32242424761904759</v>
      </c>
      <c r="DN27" s="2">
        <f t="shared" si="41"/>
        <v>0.33081285227272728</v>
      </c>
      <c r="DO27" s="2">
        <f t="shared" si="41"/>
        <v>0.33311534072580656</v>
      </c>
      <c r="DP27" s="2">
        <f t="shared" si="41"/>
        <v>0.34994228000000005</v>
      </c>
      <c r="DQ27" s="2">
        <f t="shared" si="41"/>
        <v>0.34841249470899466</v>
      </c>
      <c r="DR27" s="2">
        <f t="shared" si="41"/>
        <v>0.35602419139784947</v>
      </c>
      <c r="DS27" s="2">
        <f t="shared" si="41"/>
        <v>0.34831443010752683</v>
      </c>
      <c r="DT27" s="2">
        <f t="shared" si="41"/>
        <v>0.33782562758620682</v>
      </c>
      <c r="DU27" s="2">
        <f t="shared" si="41"/>
        <v>0.34312191397849462</v>
      </c>
      <c r="DV27" s="2">
        <f t="shared" si="41"/>
        <v>0.33896079233870974</v>
      </c>
      <c r="DW27" s="2">
        <f t="shared" si="41"/>
        <v>0.34126317540322587</v>
      </c>
      <c r="DX27" s="2">
        <f t="shared" si="41"/>
        <v>0.35787937419354848</v>
      </c>
      <c r="DY27" s="2">
        <f t="shared" si="41"/>
        <v>0.3785363413940257</v>
      </c>
      <c r="EA27" s="2">
        <f t="shared" ref="EA27:EO43" si="42">CE$228*$B27+CE$229</f>
        <v>0.51819239999999989</v>
      </c>
      <c r="EB27" s="2">
        <f t="shared" si="42"/>
        <v>0.32269126137579351</v>
      </c>
      <c r="EC27" s="2">
        <f t="shared" si="42"/>
        <v>0.31740789348679516</v>
      </c>
      <c r="ED27" s="2">
        <f t="shared" si="42"/>
        <v>0.33705448933368948</v>
      </c>
      <c r="EE27" s="2">
        <f t="shared" si="42"/>
        <v>0.34617487079807518</v>
      </c>
      <c r="EF27" s="2">
        <f t="shared" si="42"/>
        <v>0.34687626774999075</v>
      </c>
      <c r="EG27" s="2">
        <f t="shared" si="42"/>
        <v>0.35273254334743864</v>
      </c>
      <c r="EH27" s="2">
        <f t="shared" si="42"/>
        <v>0.34398597712367263</v>
      </c>
      <c r="EI27" s="2">
        <f t="shared" si="42"/>
        <v>0.33856069621214391</v>
      </c>
      <c r="EJ27" s="2">
        <f t="shared" si="42"/>
        <v>0.32769335223706092</v>
      </c>
      <c r="EK27" s="2">
        <f t="shared" si="42"/>
        <v>0.31733086656142706</v>
      </c>
      <c r="EL27" s="2">
        <f t="shared" si="42"/>
        <v>0.32359411078264239</v>
      </c>
      <c r="EM27" s="2">
        <f t="shared" si="42"/>
        <v>0.34912842659411347</v>
      </c>
      <c r="EN27" s="2">
        <f t="shared" si="42"/>
        <v>0.38153756221160517</v>
      </c>
      <c r="EO27" s="2">
        <f t="shared" si="42"/>
        <v>0.37970805186411133</v>
      </c>
      <c r="EQ27" s="2">
        <f t="shared" ref="EQ27:FE43" si="43">CU$228*$B27+CU$229</f>
        <v>0.34121711015371292</v>
      </c>
      <c r="ER27" s="2">
        <f t="shared" si="43"/>
        <v>0.32966166445563949</v>
      </c>
      <c r="ES27" s="2">
        <f t="shared" si="43"/>
        <v>0.30498430881916871</v>
      </c>
      <c r="ET27" s="2">
        <f t="shared" si="43"/>
        <v>0.33222241649103235</v>
      </c>
      <c r="EU27" s="2">
        <f t="shared" si="43"/>
        <v>0.34059546458241818</v>
      </c>
      <c r="EV27" s="2">
        <f t="shared" si="43"/>
        <v>0.34305754441502762</v>
      </c>
      <c r="EW27" s="2">
        <f t="shared" si="43"/>
        <v>0.3457558213400429</v>
      </c>
      <c r="EX27" s="2">
        <f t="shared" si="43"/>
        <v>0.34887125883429104</v>
      </c>
      <c r="EY27" s="2">
        <f t="shared" si="43"/>
        <v>0.33832003824282458</v>
      </c>
      <c r="EZ27" s="2">
        <f t="shared" si="43"/>
        <v>0.30194133143559149</v>
      </c>
      <c r="FA27" s="2">
        <f t="shared" si="43"/>
        <v>0.29597488677015243</v>
      </c>
      <c r="FB27" s="2">
        <f t="shared" si="43"/>
        <v>0.3353057386015057</v>
      </c>
      <c r="FC27" s="2">
        <f t="shared" si="43"/>
        <v>0.34428805964906717</v>
      </c>
      <c r="FD27" s="2">
        <f t="shared" si="43"/>
        <v>0.37567665396074962</v>
      </c>
      <c r="FE27" s="2">
        <f t="shared" si="43"/>
        <v>0.38861582650964821</v>
      </c>
      <c r="FG27" s="2">
        <f t="shared" ref="FG27:FU43" si="44">POWER(10,($B27-C$231)/C$229)/(1+POWER(10,($B27-C$231)/C$229))</f>
        <v>9.689679858136796E-2</v>
      </c>
      <c r="FH27" s="2">
        <f t="shared" si="44"/>
        <v>3.2563333592611078E-2</v>
      </c>
      <c r="FI27" s="2">
        <f t="shared" si="44"/>
        <v>3.6891500933077054E-2</v>
      </c>
      <c r="FJ27" s="2">
        <f t="shared" si="44"/>
        <v>5.0267656431318378E-2</v>
      </c>
      <c r="FK27" s="2">
        <f t="shared" si="44"/>
        <v>5.5970913770804848E-2</v>
      </c>
      <c r="FL27" s="2">
        <f t="shared" si="44"/>
        <v>8.7388381828850489E-2</v>
      </c>
      <c r="FM27" s="2">
        <f t="shared" si="44"/>
        <v>7.3769907104330068E-2</v>
      </c>
      <c r="FN27" s="2">
        <f t="shared" si="44"/>
        <v>5.8763549924530992E-2</v>
      </c>
      <c r="FO27" s="2">
        <f t="shared" si="44"/>
        <v>5.9471705387256359E-2</v>
      </c>
      <c r="FP27" s="2">
        <f t="shared" si="44"/>
        <v>6.3466600260260145E-2</v>
      </c>
      <c r="FQ27" s="2">
        <f t="shared" si="44"/>
        <v>5.815578561729999E-2</v>
      </c>
      <c r="FR27" s="2">
        <f t="shared" si="44"/>
        <v>5.3573640747794658E-2</v>
      </c>
      <c r="FS27" s="2">
        <f t="shared" si="44"/>
        <v>5.1196746297264339E-2</v>
      </c>
      <c r="FT27" s="2">
        <f t="shared" si="44"/>
        <v>5.6147764482373935E-2</v>
      </c>
      <c r="FU27" s="2">
        <f t="shared" si="44"/>
        <v>3.2280106003786405E-2</v>
      </c>
      <c r="FW27" s="2">
        <f>POWER(10,($B27-C$232)/C$229)/(1+POWER(10,($B27-C$232)/C$229))</f>
        <v>3.2880384952053315E-6</v>
      </c>
      <c r="FX27" s="2">
        <f t="shared" ref="FX27:GK42" si="45">POWER(10,($B27-D$232)/D$229)/(1+POWER(10,($B27-D$232)/D$229))</f>
        <v>5.4048156901610253E-7</v>
      </c>
      <c r="FY27" s="2">
        <f t="shared" si="45"/>
        <v>8.1126080281057418E-7</v>
      </c>
      <c r="FZ27" s="2">
        <f t="shared" si="45"/>
        <v>1.0188148280713929E-6</v>
      </c>
      <c r="GA27" s="2">
        <f t="shared" si="45"/>
        <v>1.3408767848209439E-6</v>
      </c>
      <c r="GB27" s="2">
        <f t="shared" si="45"/>
        <v>1.966985146397436E-6</v>
      </c>
      <c r="GC27" s="2">
        <f t="shared" si="45"/>
        <v>1.4529286807477124E-6</v>
      </c>
      <c r="GD27" s="2">
        <f t="shared" si="45"/>
        <v>1.642501766990198E-6</v>
      </c>
      <c r="GE27" s="2">
        <f t="shared" si="45"/>
        <v>1.8809380491849316E-6</v>
      </c>
      <c r="GF27" s="2">
        <f t="shared" si="45"/>
        <v>1.8174501052789143E-6</v>
      </c>
      <c r="GG27" s="2">
        <f t="shared" si="45"/>
        <v>1.0829580092967636E-6</v>
      </c>
      <c r="GH27" s="2">
        <f t="shared" si="45"/>
        <v>1.1289097905133031E-6</v>
      </c>
      <c r="GI27" s="2">
        <f t="shared" si="45"/>
        <v>8.7094664383830999E-7</v>
      </c>
      <c r="GJ27" s="2">
        <f t="shared" si="45"/>
        <v>6.6033384562172569E-7</v>
      </c>
      <c r="GK27" s="2">
        <f t="shared" si="45"/>
        <v>4.2266622181181333E-7</v>
      </c>
      <c r="GM27" s="82">
        <f xml:space="preserve"> _xlfn.NORM.DIST($B27, C$7, ABS(C$11), TRUE) * _xlfn.NORM.DIST(($B27 - C$7)*C$15, 0, ABS(C$11), TRUE) * 2</f>
        <v>4.9202308399648422E-6</v>
      </c>
      <c r="GN27" s="82">
        <f t="shared" ref="GN27:HA42" si="46" xml:space="preserve"> _xlfn.NORM.DIST($B27, D$7, ABS(D$11), TRUE) * _xlfn.NORM.DIST(($B27 - D$7)*D$15, 0, ABS(D$11), TRUE) * 2</f>
        <v>3.736785222713612E-9</v>
      </c>
      <c r="GO27" s="82">
        <f t="shared" si="46"/>
        <v>3.5514975122505482E-9</v>
      </c>
      <c r="GP27" s="82">
        <f t="shared" si="46"/>
        <v>4.7460793877198152E-9</v>
      </c>
      <c r="GQ27" s="82">
        <f t="shared" si="46"/>
        <v>2.7958786666773773E-9</v>
      </c>
      <c r="GR27" s="82">
        <f t="shared" si="46"/>
        <v>2.6512099264425313E-7</v>
      </c>
      <c r="GS27" s="82">
        <f t="shared" si="46"/>
        <v>1.1817466686649492E-7</v>
      </c>
      <c r="GT27" s="82">
        <f t="shared" si="46"/>
        <v>5.33028586012418E-9</v>
      </c>
      <c r="GU27" s="82">
        <f t="shared" si="46"/>
        <v>2.050215542029847E-9</v>
      </c>
      <c r="GV27" s="82">
        <f t="shared" si="46"/>
        <v>9.2452359045349997E-9</v>
      </c>
      <c r="GW27" s="82">
        <f t="shared" si="46"/>
        <v>1.0393475808095112E-8</v>
      </c>
      <c r="GX27" s="82">
        <f t="shared" si="46"/>
        <v>3.8706431910945636E-9</v>
      </c>
      <c r="GY27" s="82">
        <f t="shared" si="46"/>
        <v>4.9625509699241731E-9</v>
      </c>
      <c r="GZ27" s="82">
        <f t="shared" si="46"/>
        <v>2.1374898813428416E-8</v>
      </c>
      <c r="HA27" s="82">
        <f t="shared" si="46"/>
        <v>1.4974673525185623E-13</v>
      </c>
      <c r="HC27" s="82">
        <f xml:space="preserve"> _xlfn.NORM.DIST($B27, C$8, ABS(C$12), TRUE) * _xlfn.NORM.DIST(($B27 - C$8)*C$16, 0, ABS(C$12), TRUE) * 2</f>
        <v>4.8284519664594979E-17</v>
      </c>
      <c r="HD27" s="82">
        <f t="shared" ref="HD27:HQ42" si="47" xml:space="preserve"> _xlfn.NORM.DIST($B27, D$8, ABS(D$12), TRUE) * _xlfn.NORM.DIST(($B27 - D$8)*D$16, 0, ABS(D$12), TRUE) * 2</f>
        <v>5.8863339495287258E-24</v>
      </c>
      <c r="HE27" s="82">
        <f t="shared" si="47"/>
        <v>6.8561178593815429E-25</v>
      </c>
      <c r="HF27" s="82">
        <f t="shared" si="47"/>
        <v>6.0001657574064096E-27</v>
      </c>
      <c r="HG27" s="82">
        <f t="shared" si="47"/>
        <v>1.3063257779058286E-30</v>
      </c>
      <c r="HH27" s="82">
        <f t="shared" si="47"/>
        <v>1.6896043196830032E-23</v>
      </c>
      <c r="HI27" s="82">
        <f t="shared" si="47"/>
        <v>2.0497858125492404E-23</v>
      </c>
      <c r="HJ27" s="82">
        <f t="shared" si="47"/>
        <v>8.3363663326849608E-27</v>
      </c>
      <c r="HK27" s="82">
        <f t="shared" si="47"/>
        <v>7.2499193692561934E-31</v>
      </c>
      <c r="HL27" s="82">
        <f t="shared" si="47"/>
        <v>7.856201980149697E-24</v>
      </c>
      <c r="HM27" s="82">
        <f t="shared" si="47"/>
        <v>8.4348311465732831E-24</v>
      </c>
      <c r="HN27" s="82">
        <f t="shared" si="47"/>
        <v>2.6689421737888753E-26</v>
      </c>
      <c r="HO27" s="82">
        <f t="shared" si="47"/>
        <v>2.4463336830441333E-25</v>
      </c>
      <c r="HP27" s="82">
        <f t="shared" si="47"/>
        <v>1.93956006275336E-33</v>
      </c>
      <c r="HQ27" s="82">
        <f t="shared" si="47"/>
        <v>5.7449543256937022E-45</v>
      </c>
      <c r="HS27" s="82">
        <f xml:space="preserve"> _xlfn.NORM.DIST($B27, C$9, ABS(C$13), TRUE) * _xlfn.NORM.DIST(($B27 - C$9)*C$17, 0, ABS(C$13), TRUE) * 2</f>
        <v>2.7281348386368748E-46</v>
      </c>
      <c r="HT27" s="82">
        <f t="shared" ref="HT27:IG42" si="48" xml:space="preserve"> _xlfn.NORM.DIST($B27, D$9, ABS(D$13), TRUE) * _xlfn.NORM.DIST(($B27 - D$9)*D$17, 0, ABS(D$13), TRUE) * 2</f>
        <v>1.0852203730976573E-72</v>
      </c>
      <c r="HU27" s="82">
        <f t="shared" si="48"/>
        <v>6.8662791879684211E-76</v>
      </c>
      <c r="HV27" s="82">
        <f t="shared" si="48"/>
        <v>8.8815987145862158E-90</v>
      </c>
      <c r="HW27" s="82">
        <f t="shared" si="48"/>
        <v>4.0026426126805742E-105</v>
      </c>
      <c r="HX27" s="82">
        <f t="shared" si="48"/>
        <v>4.8353295423419891E-81</v>
      </c>
      <c r="HY27" s="82">
        <f t="shared" si="48"/>
        <v>3.3413936332839817E-79</v>
      </c>
      <c r="HZ27" s="82">
        <f t="shared" si="48"/>
        <v>5.5655612009470031E-90</v>
      </c>
      <c r="IA27" s="82">
        <f t="shared" si="48"/>
        <v>1.0074644781950034E-105</v>
      </c>
      <c r="IB27" s="82">
        <f t="shared" si="48"/>
        <v>2.2744294162111608E-80</v>
      </c>
      <c r="IC27" s="82">
        <f t="shared" si="48"/>
        <v>4.7382809363287766E-79</v>
      </c>
      <c r="ID27" s="82">
        <f t="shared" si="48"/>
        <v>3.8566548400989797E-88</v>
      </c>
      <c r="IE27" s="82">
        <f t="shared" si="48"/>
        <v>4.6952648327812983E-84</v>
      </c>
      <c r="IF27" s="82">
        <f t="shared" si="48"/>
        <v>1.9147029920794991E-58</v>
      </c>
      <c r="IG27" s="82">
        <f t="shared" si="48"/>
        <v>1.5360167268772014E-43</v>
      </c>
      <c r="II27" s="82">
        <f xml:space="preserve"> _xlfn.NORM.DIST($B27, C$10, ABS(C$14), TRUE) * _xlfn.NORM.DIST(($B27 - C$10)*C$18, 0, ABS(C$14), TRUE) * 2</f>
        <v>1.0671398926210608E-219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8.6079292274071959E-114</v>
      </c>
      <c r="IW27" s="82">
        <f t="shared" si="49"/>
        <v>3.8378315237752793E-103</v>
      </c>
      <c r="IY27" s="82">
        <f>GM27+HC27+HS27+II27</f>
        <v>4.9202308400131265E-6</v>
      </c>
      <c r="IZ27" s="82">
        <f t="shared" ref="IZ27:JM42" si="50">GN27+HD27+HT27+IJ27</f>
        <v>3.7367852227136178E-9</v>
      </c>
      <c r="JA27" s="82">
        <f t="shared" si="50"/>
        <v>3.551497512250549E-9</v>
      </c>
      <c r="JB27" s="82">
        <f t="shared" si="50"/>
        <v>4.7460793877198152E-9</v>
      </c>
      <c r="JC27" s="82">
        <f t="shared" si="50"/>
        <v>2.7958786666773773E-9</v>
      </c>
      <c r="JD27" s="82">
        <f t="shared" si="50"/>
        <v>2.6512099264425313E-7</v>
      </c>
      <c r="JE27" s="82">
        <f t="shared" si="50"/>
        <v>1.1817466686649495E-7</v>
      </c>
      <c r="JF27" s="82">
        <f t="shared" si="50"/>
        <v>5.33028586012418E-9</v>
      </c>
      <c r="JG27" s="82">
        <f t="shared" si="50"/>
        <v>2.050215542029847E-9</v>
      </c>
      <c r="JH27" s="82">
        <f t="shared" si="50"/>
        <v>9.2452359045350079E-9</v>
      </c>
      <c r="JI27" s="82">
        <f t="shared" si="50"/>
        <v>1.0393475808095121E-8</v>
      </c>
      <c r="JJ27" s="82">
        <f t="shared" si="50"/>
        <v>3.8706431910945636E-9</v>
      </c>
      <c r="JK27" s="82">
        <f t="shared" si="50"/>
        <v>4.9625509699241731E-9</v>
      </c>
      <c r="JL27" s="82">
        <f t="shared" si="50"/>
        <v>2.1374898813428416E-8</v>
      </c>
      <c r="JM27" s="82">
        <f t="shared" si="50"/>
        <v>1.4974673525185623E-13</v>
      </c>
    </row>
    <row r="28" spans="1:273" x14ac:dyDescent="0.25">
      <c r="B28" s="2">
        <v>1</v>
      </c>
      <c r="C28" s="37">
        <v>0.35378999999999999</v>
      </c>
      <c r="D28" s="37">
        <v>0.33784900000000001</v>
      </c>
      <c r="E28" s="37">
        <v>0.326131</v>
      </c>
      <c r="F28" s="37">
        <v>0.33596399999999998</v>
      </c>
      <c r="G28" s="37">
        <v>0.33930700000000003</v>
      </c>
      <c r="H28" s="37">
        <v>0.35429899999999998</v>
      </c>
      <c r="I28" s="37">
        <v>0.34862399999999999</v>
      </c>
      <c r="J28" s="37">
        <v>0.36015999999999998</v>
      </c>
      <c r="K28" s="37">
        <v>0.35325499999999999</v>
      </c>
      <c r="L28" s="37">
        <v>0.34059400000000001</v>
      </c>
      <c r="M28" s="37">
        <v>0.34782999999999997</v>
      </c>
      <c r="N28" s="37">
        <v>0.346744</v>
      </c>
      <c r="O28" s="37">
        <v>0.34329100000000001</v>
      </c>
      <c r="P28" s="37">
        <v>0.36464999999999997</v>
      </c>
      <c r="Q28" s="37">
        <v>0.37986900000000001</v>
      </c>
      <c r="S28" s="4">
        <f t="shared" si="7"/>
        <v>0.35812481399166096</v>
      </c>
      <c r="T28" s="4">
        <f t="shared" si="7"/>
        <v>0.33035859648336052</v>
      </c>
      <c r="U28" s="4">
        <f t="shared" si="7"/>
        <v>0.32269656398862301</v>
      </c>
      <c r="V28" s="4">
        <f t="shared" si="7"/>
        <v>0.33181318960370532</v>
      </c>
      <c r="W28" s="4">
        <f t="shared" si="7"/>
        <v>0.33454485181650206</v>
      </c>
      <c r="X28" s="4">
        <f t="shared" si="7"/>
        <v>0.35001570260181547</v>
      </c>
      <c r="Y28" s="4">
        <f t="shared" si="7"/>
        <v>0.34939161457026724</v>
      </c>
      <c r="Z28" s="4">
        <f t="shared" si="7"/>
        <v>0.35558100670952342</v>
      </c>
      <c r="AA28" s="4">
        <f t="shared" si="7"/>
        <v>0.34796574111144435</v>
      </c>
      <c r="AB28" s="4">
        <f t="shared" si="7"/>
        <v>0.33769804112152046</v>
      </c>
      <c r="AC28" s="4">
        <f t="shared" si="7"/>
        <v>0.34176009890422449</v>
      </c>
      <c r="AD28" s="4">
        <f t="shared" si="7"/>
        <v>0.33841594446771039</v>
      </c>
      <c r="AE28" s="4">
        <f t="shared" si="7"/>
        <v>0.34225697627982204</v>
      </c>
      <c r="AF28" s="4">
        <f t="shared" si="7"/>
        <v>0.35975398401111647</v>
      </c>
      <c r="AG28" s="4">
        <f t="shared" si="7"/>
        <v>0.37835553063972732</v>
      </c>
      <c r="AI28" s="4">
        <f t="shared" si="8"/>
        <v>-4.3348139916609685E-3</v>
      </c>
      <c r="AJ28" s="4">
        <f t="shared" si="8"/>
        <v>7.4904035166394878E-3</v>
      </c>
      <c r="AK28" s="4">
        <f t="shared" si="8"/>
        <v>3.4344360113769956E-3</v>
      </c>
      <c r="AL28" s="4">
        <f t="shared" si="8"/>
        <v>4.1508103962946685E-3</v>
      </c>
      <c r="AM28" s="4">
        <f t="shared" si="8"/>
        <v>4.7621481834979607E-3</v>
      </c>
      <c r="AN28" s="4">
        <f t="shared" si="8"/>
        <v>4.2832973981845046E-3</v>
      </c>
      <c r="AO28" s="4">
        <f t="shared" si="8"/>
        <v>-7.6761457026724988E-4</v>
      </c>
      <c r="AP28" s="4">
        <f t="shared" si="8"/>
        <v>4.5789932904765629E-3</v>
      </c>
      <c r="AQ28" s="4">
        <f t="shared" si="8"/>
        <v>5.2892588885556369E-3</v>
      </c>
      <c r="AR28" s="4">
        <f t="shared" si="8"/>
        <v>2.8959588784795431E-3</v>
      </c>
      <c r="AS28" s="4">
        <f t="shared" si="8"/>
        <v>6.0699010957754873E-3</v>
      </c>
      <c r="AT28" s="4">
        <f t="shared" si="8"/>
        <v>8.3280555322896022E-3</v>
      </c>
      <c r="AU28" s="4">
        <f t="shared" si="8"/>
        <v>1.0340237201779678E-3</v>
      </c>
      <c r="AV28" s="4">
        <f t="shared" si="8"/>
        <v>4.8960159888835064E-3</v>
      </c>
      <c r="AW28" s="4">
        <f t="shared" si="8"/>
        <v>1.5134693602726901E-3</v>
      </c>
      <c r="AY28" s="2">
        <f t="shared" ref="AY28:BM58" si="51">IF(OR($B28 &lt; C$230, $B28 &gt; C$233), #N/A, ((1-FG28)*DK28) + (FG28 - FW28)*EA28 + (FW28*EQ28))</f>
        <v>0.35811049463450734</v>
      </c>
      <c r="AZ28" s="2">
        <f t="shared" si="9"/>
        <v>0.33035857145339131</v>
      </c>
      <c r="BA28" s="2">
        <f t="shared" si="9"/>
        <v>0.3226965393584747</v>
      </c>
      <c r="BB28" s="2">
        <f t="shared" si="9"/>
        <v>0.33181315569540121</v>
      </c>
      <c r="BC28" s="2">
        <f t="shared" si="9"/>
        <v>0.33454483166615123</v>
      </c>
      <c r="BD28" s="2">
        <f t="shared" si="9"/>
        <v>0.35001425215601734</v>
      </c>
      <c r="BE28" s="2">
        <f t="shared" si="9"/>
        <v>0.34939097268086988</v>
      </c>
      <c r="BF28" s="2">
        <f t="shared" si="9"/>
        <v>0.35558096938336697</v>
      </c>
      <c r="BG28" s="2">
        <f t="shared" si="9"/>
        <v>0.34796572565842748</v>
      </c>
      <c r="BH28" s="2">
        <f t="shared" si="9"/>
        <v>0.33769797838308341</v>
      </c>
      <c r="BI28" s="2">
        <f t="shared" si="9"/>
        <v>0.34176003023681845</v>
      </c>
      <c r="BJ28" s="2">
        <f t="shared" si="9"/>
        <v>0.33841591668495685</v>
      </c>
      <c r="BK28" s="2">
        <f t="shared" si="9"/>
        <v>0.34225694197645012</v>
      </c>
      <c r="BL28" s="2">
        <f t="shared" si="9"/>
        <v>0.35975387193801994</v>
      </c>
      <c r="BM28" s="2">
        <f t="shared" si="9"/>
        <v>0.37835553063856153</v>
      </c>
      <c r="BO28" s="2">
        <f t="shared" si="10"/>
        <v>0.35378999999999999</v>
      </c>
      <c r="BP28" s="2">
        <f t="shared" si="11"/>
        <v>0.33784900000000001</v>
      </c>
      <c r="BQ28" s="2">
        <f t="shared" si="12"/>
        <v>0.326131</v>
      </c>
      <c r="BR28" s="2">
        <f t="shared" si="13"/>
        <v>0.33596399999999998</v>
      </c>
      <c r="BS28" s="2">
        <f t="shared" si="14"/>
        <v>0.33930700000000003</v>
      </c>
      <c r="BT28" s="2">
        <f t="shared" si="15"/>
        <v>0.35429899999999998</v>
      </c>
      <c r="BU28" s="2">
        <f t="shared" si="16"/>
        <v>0.34862399999999999</v>
      </c>
      <c r="BV28" s="2">
        <f t="shared" si="17"/>
        <v>0.36015999999999998</v>
      </c>
      <c r="BW28" s="2">
        <f t="shared" si="18"/>
        <v>0.35325499999999999</v>
      </c>
      <c r="BX28" s="2">
        <f t="shared" si="19"/>
        <v>0.34059400000000001</v>
      </c>
      <c r="BY28" s="2">
        <f t="shared" si="20"/>
        <v>0.34782999999999997</v>
      </c>
      <c r="BZ28" s="2">
        <f t="shared" si="21"/>
        <v>0.346744</v>
      </c>
      <c r="CA28" s="2">
        <f t="shared" si="22"/>
        <v>0.34329100000000001</v>
      </c>
      <c r="CB28" s="2">
        <f t="shared" si="23"/>
        <v>0.36464999999999997</v>
      </c>
      <c r="CC28" s="2">
        <f t="shared" si="24"/>
        <v>0.37986900000000001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0.33948141202898546</v>
      </c>
      <c r="DL28" s="2">
        <f t="shared" si="41"/>
        <v>0.33065230772878151</v>
      </c>
      <c r="DM28" s="2">
        <f t="shared" si="41"/>
        <v>0.32293108851540614</v>
      </c>
      <c r="DN28" s="2">
        <f t="shared" si="41"/>
        <v>0.33153022672287391</v>
      </c>
      <c r="DO28" s="2">
        <f t="shared" si="41"/>
        <v>0.33381494596774203</v>
      </c>
      <c r="DP28" s="2">
        <f t="shared" si="41"/>
        <v>0.35038068000000006</v>
      </c>
      <c r="DQ28" s="2">
        <f t="shared" si="41"/>
        <v>0.34913256491656486</v>
      </c>
      <c r="DR28" s="2">
        <f t="shared" si="41"/>
        <v>0.35639435291064148</v>
      </c>
      <c r="DS28" s="2">
        <f t="shared" si="41"/>
        <v>0.34863940964034107</v>
      </c>
      <c r="DT28" s="2">
        <f t="shared" si="41"/>
        <v>0.3384607576354679</v>
      </c>
      <c r="DU28" s="2">
        <f t="shared" si="41"/>
        <v>0.34342364634779382</v>
      </c>
      <c r="DV28" s="2">
        <f t="shared" si="41"/>
        <v>0.33934866854838713</v>
      </c>
      <c r="DW28" s="2">
        <f t="shared" si="41"/>
        <v>0.34187430564516136</v>
      </c>
      <c r="DX28" s="2">
        <f t="shared" si="41"/>
        <v>0.35836823114571759</v>
      </c>
      <c r="DY28" s="2">
        <f t="shared" si="41"/>
        <v>0.37831738098624951</v>
      </c>
      <c r="EA28" s="2">
        <f t="shared" si="42"/>
        <v>0.5164669999999999</v>
      </c>
      <c r="EB28" s="2">
        <f t="shared" si="42"/>
        <v>0.32239958906283439</v>
      </c>
      <c r="EC28" s="2">
        <f t="shared" si="42"/>
        <v>0.31711233063882943</v>
      </c>
      <c r="ED28" s="2">
        <f t="shared" si="42"/>
        <v>0.33668842594642034</v>
      </c>
      <c r="EE28" s="2">
        <f t="shared" si="42"/>
        <v>0.34577232939934177</v>
      </c>
      <c r="EF28" s="2">
        <f t="shared" si="42"/>
        <v>0.34652437541463238</v>
      </c>
      <c r="EG28" s="2">
        <f t="shared" si="42"/>
        <v>0.35235011132572391</v>
      </c>
      <c r="EH28" s="2">
        <f t="shared" si="42"/>
        <v>0.34369892816989372</v>
      </c>
      <c r="EI28" s="2">
        <f t="shared" si="42"/>
        <v>0.33824905784355586</v>
      </c>
      <c r="EJ28" s="2">
        <f t="shared" si="42"/>
        <v>0.32743328829245483</v>
      </c>
      <c r="EK28" s="2">
        <f t="shared" si="42"/>
        <v>0.31718849646789538</v>
      </c>
      <c r="EL28" s="2">
        <f t="shared" si="42"/>
        <v>0.32338765011996246</v>
      </c>
      <c r="EM28" s="2">
        <f t="shared" si="42"/>
        <v>0.34872427927363203</v>
      </c>
      <c r="EN28" s="2">
        <f t="shared" si="42"/>
        <v>0.38099725111955024</v>
      </c>
      <c r="EO28" s="2">
        <f t="shared" si="42"/>
        <v>0.37939846537906879</v>
      </c>
      <c r="EQ28" s="2">
        <f t="shared" si="43"/>
        <v>0.34094830720935265</v>
      </c>
      <c r="ER28" s="2">
        <f t="shared" si="43"/>
        <v>0.3293063999411599</v>
      </c>
      <c r="ES28" s="2">
        <f t="shared" si="43"/>
        <v>0.30480418137960041</v>
      </c>
      <c r="ET28" s="2">
        <f t="shared" si="43"/>
        <v>0.33190281338847372</v>
      </c>
      <c r="EU28" s="2">
        <f t="shared" si="43"/>
        <v>0.34025142045337092</v>
      </c>
      <c r="EV28" s="2">
        <f t="shared" si="43"/>
        <v>0.34274527491478757</v>
      </c>
      <c r="EW28" s="2">
        <f t="shared" si="43"/>
        <v>0.34544417815145895</v>
      </c>
      <c r="EX28" s="2">
        <f t="shared" si="43"/>
        <v>0.34853453521023331</v>
      </c>
      <c r="EY28" s="2">
        <f t="shared" si="43"/>
        <v>0.33801091438300607</v>
      </c>
      <c r="EZ28" s="2">
        <f t="shared" si="43"/>
        <v>0.30194829251861249</v>
      </c>
      <c r="FA28" s="2">
        <f t="shared" si="43"/>
        <v>0.29604282753781658</v>
      </c>
      <c r="FB28" s="2">
        <f t="shared" si="43"/>
        <v>0.33498379474087447</v>
      </c>
      <c r="FC28" s="2">
        <f t="shared" si="43"/>
        <v>0.34393023785979115</v>
      </c>
      <c r="FD28" s="2">
        <f t="shared" si="43"/>
        <v>0.37519897111910433</v>
      </c>
      <c r="FE28" s="2">
        <f t="shared" si="43"/>
        <v>0.38820558008743122</v>
      </c>
      <c r="FG28" s="2">
        <f t="shared" si="44"/>
        <v>0.10526120013419725</v>
      </c>
      <c r="FH28" s="2">
        <f t="shared" si="44"/>
        <v>3.5593163954507734E-2</v>
      </c>
      <c r="FI28" s="2">
        <f t="shared" si="44"/>
        <v>4.030726375660703E-2</v>
      </c>
      <c r="FJ28" s="2">
        <f t="shared" si="44"/>
        <v>5.4851374736051173E-2</v>
      </c>
      <c r="FK28" s="2">
        <f t="shared" si="44"/>
        <v>6.1041265395263299E-2</v>
      </c>
      <c r="FL28" s="2">
        <f t="shared" si="44"/>
        <v>9.501834859614984E-2</v>
      </c>
      <c r="FM28" s="2">
        <f t="shared" si="44"/>
        <v>8.0315474375735343E-2</v>
      </c>
      <c r="FN28" s="2">
        <f t="shared" si="44"/>
        <v>6.4069714298958816E-2</v>
      </c>
      <c r="FO28" s="2">
        <f t="shared" si="44"/>
        <v>6.4837409160030793E-2</v>
      </c>
      <c r="FP28" s="2">
        <f t="shared" si="44"/>
        <v>6.9166228652400186E-2</v>
      </c>
      <c r="FQ28" s="2">
        <f t="shared" si="44"/>
        <v>6.3410767972887944E-2</v>
      </c>
      <c r="FR28" s="2">
        <f t="shared" si="44"/>
        <v>5.844026943574878E-2</v>
      </c>
      <c r="FS28" s="2">
        <f t="shared" si="44"/>
        <v>5.5860201838288152E-2</v>
      </c>
      <c r="FT28" s="2">
        <f t="shared" si="44"/>
        <v>6.123309768167895E-2</v>
      </c>
      <c r="FU28" s="2">
        <f t="shared" si="44"/>
        <v>3.5284544812970442E-2</v>
      </c>
      <c r="FW28" s="2">
        <f t="shared" ref="FW28:GK58" si="53">POWER(10,($B28-C$232)/C$229)/(1+POWER(10,($B28-C$232)/C$229))</f>
        <v>3.605261374396576E-6</v>
      </c>
      <c r="FX28" s="2">
        <f t="shared" si="45"/>
        <v>5.9262622494110622E-7</v>
      </c>
      <c r="FY28" s="2">
        <f t="shared" si="45"/>
        <v>8.8952971204482785E-7</v>
      </c>
      <c r="FZ28" s="2">
        <f t="shared" si="45"/>
        <v>1.1171081350832742E-6</v>
      </c>
      <c r="GA28" s="2">
        <f t="shared" si="45"/>
        <v>1.4702419680723429E-6</v>
      </c>
      <c r="GB28" s="2">
        <f t="shared" si="45"/>
        <v>2.1567559158721899E-6</v>
      </c>
      <c r="GC28" s="2">
        <f t="shared" si="45"/>
        <v>1.5931043956760449E-6</v>
      </c>
      <c r="GD28" s="2">
        <f t="shared" si="45"/>
        <v>1.8009670892400618E-6</v>
      </c>
      <c r="GE28" s="2">
        <f t="shared" si="45"/>
        <v>2.0624071849633532E-6</v>
      </c>
      <c r="GF28" s="2">
        <f t="shared" si="45"/>
        <v>1.9927940635913691E-6</v>
      </c>
      <c r="GG28" s="2">
        <f t="shared" si="45"/>
        <v>1.1874397204666486E-6</v>
      </c>
      <c r="GH28" s="2">
        <f t="shared" si="45"/>
        <v>1.2378248358924917E-6</v>
      </c>
      <c r="GI28" s="2">
        <f t="shared" si="45"/>
        <v>9.5497392472885367E-7</v>
      </c>
      <c r="GJ28" s="2">
        <f t="shared" si="45"/>
        <v>7.2404161777249008E-7</v>
      </c>
      <c r="GK28" s="2">
        <f t="shared" si="45"/>
        <v>4.6344427756450688E-7</v>
      </c>
      <c r="GM28" s="82">
        <f t="shared" ref="GM28:HA58" si="54" xml:space="preserve"> _xlfn.NORM.DIST($B28, C$7, ABS(C$11), TRUE) * _xlfn.NORM.DIST(($B28 - C$7)*C$15, 0, ABS(C$11), TRUE) * 2</f>
        <v>7.366124499756279E-6</v>
      </c>
      <c r="GN28" s="82">
        <f t="shared" si="46"/>
        <v>6.5049049974530758E-9</v>
      </c>
      <c r="GO28" s="82">
        <f t="shared" si="46"/>
        <v>6.332506535572895E-9</v>
      </c>
      <c r="GP28" s="82">
        <f t="shared" si="46"/>
        <v>8.8892566275458027E-9</v>
      </c>
      <c r="GQ28" s="82">
        <f t="shared" si="46"/>
        <v>5.5125651646568131E-9</v>
      </c>
      <c r="GR28" s="82">
        <f t="shared" si="46"/>
        <v>4.5881525312240972E-7</v>
      </c>
      <c r="GS28" s="82">
        <f t="shared" si="46"/>
        <v>2.0526419636467238E-7</v>
      </c>
      <c r="GT28" s="82">
        <f t="shared" si="46"/>
        <v>1.0299292331054088E-8</v>
      </c>
      <c r="GU28" s="82">
        <f t="shared" si="46"/>
        <v>4.1719514568422721E-9</v>
      </c>
      <c r="GV28" s="82">
        <f t="shared" si="46"/>
        <v>1.7708009396875913E-8</v>
      </c>
      <c r="GW28" s="82">
        <f t="shared" si="46"/>
        <v>1.9369417131656856E-8</v>
      </c>
      <c r="GX28" s="82">
        <f t="shared" si="46"/>
        <v>7.4296996053794297E-9</v>
      </c>
      <c r="GY28" s="82">
        <f t="shared" si="46"/>
        <v>9.3129714788790742E-9</v>
      </c>
      <c r="GZ28" s="82">
        <f t="shared" si="46"/>
        <v>3.813128224016034E-8</v>
      </c>
      <c r="HA28" s="82">
        <f t="shared" si="46"/>
        <v>4.0164190024175538E-13</v>
      </c>
      <c r="HC28" s="82">
        <f xml:space="preserve"> _xlfn.NORM.DIST($B28, C$8, ABS(C$12), TRUE) * _xlfn.NORM.DIST(($B28 - C$8)*C$16, 0, ABS(C$12), TRUE) * 2</f>
        <v>1.1891831568015691E-16</v>
      </c>
      <c r="HD28" s="82">
        <f t="shared" si="47"/>
        <v>1.8752586827392268E-23</v>
      </c>
      <c r="HE28" s="82">
        <f t="shared" si="47"/>
        <v>2.3903198803149268E-24</v>
      </c>
      <c r="HF28" s="82">
        <f t="shared" si="47"/>
        <v>2.5903526336251E-26</v>
      </c>
      <c r="HG28" s="82">
        <f t="shared" si="47"/>
        <v>7.4114580130457804E-30</v>
      </c>
      <c r="HH28" s="82">
        <f t="shared" si="47"/>
        <v>6.6461357262895803E-23</v>
      </c>
      <c r="HI28" s="82">
        <f t="shared" si="47"/>
        <v>7.6584536635328892E-23</v>
      </c>
      <c r="HJ28" s="82">
        <f t="shared" si="47"/>
        <v>3.7867530173502856E-26</v>
      </c>
      <c r="HK28" s="82">
        <f t="shared" si="47"/>
        <v>4.3653170095862242E-30</v>
      </c>
      <c r="HL28" s="82">
        <f t="shared" si="47"/>
        <v>3.0503910111825019E-23</v>
      </c>
      <c r="HM28" s="82">
        <f t="shared" si="47"/>
        <v>3.1570087263268477E-23</v>
      </c>
      <c r="HN28" s="82">
        <f t="shared" si="47"/>
        <v>1.1309599131596731E-25</v>
      </c>
      <c r="HO28" s="82">
        <f t="shared" si="47"/>
        <v>9.4603617068190683E-25</v>
      </c>
      <c r="HP28" s="82">
        <f t="shared" si="47"/>
        <v>1.1884956486088992E-32</v>
      </c>
      <c r="HQ28" s="82">
        <f t="shared" si="47"/>
        <v>6.6428502153431035E-44</v>
      </c>
      <c r="HS28" s="82">
        <f t="shared" ref="HS28:IG58" si="55" xml:space="preserve"> _xlfn.NORM.DIST($B28, C$9, ABS(C$13), TRUE) * _xlfn.NORM.DIST(($B28 - C$9)*C$17, 0, ABS(C$13), TRUE) * 2</f>
        <v>1.8000638037049489E-45</v>
      </c>
      <c r="HT28" s="82">
        <f t="shared" si="48"/>
        <v>1.3918894093995785E-71</v>
      </c>
      <c r="HU28" s="82">
        <f t="shared" si="48"/>
        <v>1.0797909751579387E-74</v>
      </c>
      <c r="HV28" s="82">
        <f t="shared" si="48"/>
        <v>2.5895616105155299E-88</v>
      </c>
      <c r="HW28" s="82">
        <f t="shared" si="48"/>
        <v>2.3158058413701719E-103</v>
      </c>
      <c r="HX28" s="82">
        <f t="shared" si="48"/>
        <v>1.212884825381333E-79</v>
      </c>
      <c r="HY28" s="82">
        <f t="shared" si="48"/>
        <v>7.2015543180132779E-78</v>
      </c>
      <c r="HZ28" s="82">
        <f t="shared" si="48"/>
        <v>1.8506192179598338E-88</v>
      </c>
      <c r="IA28" s="82">
        <f t="shared" si="48"/>
        <v>6.6591279082222498E-104</v>
      </c>
      <c r="IB28" s="82">
        <f t="shared" si="48"/>
        <v>5.3309546874138995E-79</v>
      </c>
      <c r="IC28" s="82">
        <f t="shared" si="48"/>
        <v>9.9558593609062713E-78</v>
      </c>
      <c r="ID28" s="82">
        <f t="shared" si="48"/>
        <v>1.0896127202440293E-86</v>
      </c>
      <c r="IE28" s="82">
        <f t="shared" si="48"/>
        <v>1.0580211917478051E-82</v>
      </c>
      <c r="IF28" s="82">
        <f t="shared" si="48"/>
        <v>1.5598174527804125E-57</v>
      </c>
      <c r="IG28" s="82">
        <f t="shared" si="48"/>
        <v>6.9849547757087702E-43</v>
      </c>
      <c r="II28" s="82">
        <f t="shared" ref="II28:IW58" si="56" xml:space="preserve"> _xlfn.NORM.DIST($B28, C$10, ABS(C$14), TRUE) * _xlfn.NORM.DIST(($B28 - C$10)*C$18, 0, ABS(C$14), TRUE) * 2</f>
        <v>1.5537591364246841E-216</v>
      </c>
      <c r="IJ28" s="82">
        <f t="shared" si="49"/>
        <v>0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2.386581089465391E-112</v>
      </c>
      <c r="IW28" s="82">
        <f t="shared" si="49"/>
        <v>7.0838529992887808E-102</v>
      </c>
      <c r="IY28" s="82">
        <f t="shared" ref="IY28:JM58" si="57">GM28+HC28+HS28+II28</f>
        <v>7.3661244998751973E-6</v>
      </c>
      <c r="IZ28" s="82">
        <f t="shared" si="50"/>
        <v>6.5049049974530949E-9</v>
      </c>
      <c r="JA28" s="82">
        <f t="shared" si="50"/>
        <v>6.3325065355728975E-9</v>
      </c>
      <c r="JB28" s="82">
        <f t="shared" si="50"/>
        <v>8.8892566275458027E-9</v>
      </c>
      <c r="JC28" s="82">
        <f t="shared" si="50"/>
        <v>5.5125651646568131E-9</v>
      </c>
      <c r="JD28" s="82">
        <f t="shared" si="50"/>
        <v>4.5881525312240977E-7</v>
      </c>
      <c r="JE28" s="82">
        <f t="shared" si="50"/>
        <v>2.0526419636467246E-7</v>
      </c>
      <c r="JF28" s="82">
        <f t="shared" si="50"/>
        <v>1.0299292331054088E-8</v>
      </c>
      <c r="JG28" s="82">
        <f t="shared" si="50"/>
        <v>4.1719514568422721E-9</v>
      </c>
      <c r="JH28" s="82">
        <f t="shared" si="50"/>
        <v>1.7708009396875942E-8</v>
      </c>
      <c r="JI28" s="82">
        <f t="shared" si="50"/>
        <v>1.9369417131656889E-8</v>
      </c>
      <c r="JJ28" s="82">
        <f t="shared" si="50"/>
        <v>7.4296996053794297E-9</v>
      </c>
      <c r="JK28" s="82">
        <f t="shared" si="50"/>
        <v>9.3129714788790759E-9</v>
      </c>
      <c r="JL28" s="82">
        <f t="shared" si="50"/>
        <v>3.813128224016034E-8</v>
      </c>
      <c r="JM28" s="82">
        <f t="shared" si="50"/>
        <v>4.0164190024175538E-13</v>
      </c>
    </row>
    <row r="29" spans="1:273" x14ac:dyDescent="0.25">
      <c r="B29" s="2">
        <v>2</v>
      </c>
      <c r="C29" s="37">
        <v>0.34911999999999999</v>
      </c>
      <c r="D29" s="37">
        <v>0.33341700000000002</v>
      </c>
      <c r="E29" s="37">
        <v>0.32788299999999998</v>
      </c>
      <c r="F29" s="37">
        <v>0.33596999999999999</v>
      </c>
      <c r="G29" s="37">
        <v>0.333561</v>
      </c>
      <c r="H29" s="37">
        <v>0.35139999999999999</v>
      </c>
      <c r="I29" s="37">
        <v>0.353912</v>
      </c>
      <c r="J29" s="37">
        <v>0.35776200000000002</v>
      </c>
      <c r="K29" s="37">
        <v>0.34677599999999997</v>
      </c>
      <c r="L29" s="37">
        <v>0.34350199999999997</v>
      </c>
      <c r="M29" s="37">
        <v>0.34926000000000001</v>
      </c>
      <c r="N29" s="37">
        <v>0.34436099999999997</v>
      </c>
      <c r="O29" s="37">
        <v>0.34476800000000002</v>
      </c>
      <c r="P29" s="37">
        <v>0.36734099999999997</v>
      </c>
      <c r="Q29" s="37">
        <v>0.38227800000000001</v>
      </c>
      <c r="R29" s="5"/>
      <c r="S29" s="4">
        <f t="shared" si="7"/>
        <v>0.36168740595513948</v>
      </c>
      <c r="T29" s="4">
        <f t="shared" si="7"/>
        <v>0.33095464520909668</v>
      </c>
      <c r="U29" s="4">
        <f t="shared" si="7"/>
        <v>0.32314646482375242</v>
      </c>
      <c r="V29" s="4">
        <f t="shared" si="7"/>
        <v>0.3324914367810492</v>
      </c>
      <c r="W29" s="4">
        <f t="shared" si="7"/>
        <v>0.33523687276725822</v>
      </c>
      <c r="X29" s="4">
        <f t="shared" si="7"/>
        <v>0.35034179679357247</v>
      </c>
      <c r="Y29" s="4">
        <f t="shared" si="7"/>
        <v>0.35003853415636182</v>
      </c>
      <c r="Z29" s="4">
        <f t="shared" si="7"/>
        <v>0.35583231995401943</v>
      </c>
      <c r="AA29" s="4">
        <f t="shared" si="7"/>
        <v>0.34818535423590458</v>
      </c>
      <c r="AB29" s="4">
        <f t="shared" si="7"/>
        <v>0.33819773692182947</v>
      </c>
      <c r="AC29" s="4">
        <f t="shared" si="7"/>
        <v>0.34188178594702012</v>
      </c>
      <c r="AD29" s="4">
        <f t="shared" si="7"/>
        <v>0.33868171781335171</v>
      </c>
      <c r="AE29" s="4">
        <f t="shared" si="7"/>
        <v>0.34284095000557596</v>
      </c>
      <c r="AF29" s="4">
        <f t="shared" si="7"/>
        <v>0.3602989913106307</v>
      </c>
      <c r="AG29" s="4">
        <f t="shared" si="7"/>
        <v>0.37813661457955461</v>
      </c>
      <c r="AI29" s="4">
        <f t="shared" si="8"/>
        <v>-1.2567405955139499E-2</v>
      </c>
      <c r="AJ29" s="4">
        <f t="shared" si="8"/>
        <v>2.4623547909033427E-3</v>
      </c>
      <c r="AK29" s="4">
        <f t="shared" si="8"/>
        <v>4.7365351762475583E-3</v>
      </c>
      <c r="AL29" s="4">
        <f t="shared" si="8"/>
        <v>3.478563218950792E-3</v>
      </c>
      <c r="AM29" s="4">
        <f t="shared" si="8"/>
        <v>-1.6758727672582241E-3</v>
      </c>
      <c r="AN29" s="4">
        <f t="shared" si="8"/>
        <v>1.0582032064275215E-3</v>
      </c>
      <c r="AO29" s="4">
        <f t="shared" si="8"/>
        <v>3.8734658436381797E-3</v>
      </c>
      <c r="AP29" s="4">
        <f t="shared" si="8"/>
        <v>1.9296800459805974E-3</v>
      </c>
      <c r="AQ29" s="4">
        <f t="shared" si="8"/>
        <v>-1.409354235904603E-3</v>
      </c>
      <c r="AR29" s="4">
        <f t="shared" si="8"/>
        <v>5.3042630781705014E-3</v>
      </c>
      <c r="AS29" s="4">
        <f t="shared" si="8"/>
        <v>7.3782140529798923E-3</v>
      </c>
      <c r="AT29" s="4">
        <f t="shared" si="8"/>
        <v>5.6792821866482601E-3</v>
      </c>
      <c r="AU29" s="4">
        <f t="shared" si="8"/>
        <v>1.9270499944240571E-3</v>
      </c>
      <c r="AV29" s="4">
        <f t="shared" si="8"/>
        <v>7.0420086893692724E-3</v>
      </c>
      <c r="AW29" s="4">
        <f t="shared" si="8"/>
        <v>4.1413854204453981E-3</v>
      </c>
      <c r="AY29" s="2">
        <f t="shared" si="51"/>
        <v>0.36166648995469569</v>
      </c>
      <c r="AZ29" s="2">
        <f t="shared" si="9"/>
        <v>0.3309546026477323</v>
      </c>
      <c r="BA29" s="2">
        <f t="shared" si="9"/>
        <v>0.32314642198291182</v>
      </c>
      <c r="BB29" s="2">
        <f t="shared" si="9"/>
        <v>0.33249137504032372</v>
      </c>
      <c r="BC29" s="2">
        <f t="shared" si="9"/>
        <v>0.33523683423837497</v>
      </c>
      <c r="BD29" s="2">
        <f t="shared" si="9"/>
        <v>0.35033936051554598</v>
      </c>
      <c r="BE29" s="2">
        <f t="shared" si="9"/>
        <v>0.35003745061635749</v>
      </c>
      <c r="BF29" s="2">
        <f t="shared" si="9"/>
        <v>0.35583224999361318</v>
      </c>
      <c r="BG29" s="2">
        <f t="shared" si="9"/>
        <v>0.34818532378835498</v>
      </c>
      <c r="BH29" s="2">
        <f t="shared" si="9"/>
        <v>0.33819762039751206</v>
      </c>
      <c r="BI29" s="2">
        <f t="shared" si="9"/>
        <v>0.34188166165482781</v>
      </c>
      <c r="BJ29" s="2">
        <f t="shared" si="9"/>
        <v>0.33868166603405114</v>
      </c>
      <c r="BK29" s="2">
        <f t="shared" si="9"/>
        <v>0.34284088743480967</v>
      </c>
      <c r="BL29" s="2">
        <f t="shared" si="9"/>
        <v>0.36029879679303561</v>
      </c>
      <c r="BM29" s="2">
        <f t="shared" si="9"/>
        <v>0.3781366145765353</v>
      </c>
      <c r="BO29" s="2">
        <f t="shared" si="10"/>
        <v>0.34911999999999999</v>
      </c>
      <c r="BP29" s="2">
        <f t="shared" si="11"/>
        <v>0.33341700000000002</v>
      </c>
      <c r="BQ29" s="2">
        <f t="shared" si="12"/>
        <v>0.32788299999999998</v>
      </c>
      <c r="BR29" s="2">
        <f t="shared" si="13"/>
        <v>0.33596999999999999</v>
      </c>
      <c r="BS29" s="2">
        <f t="shared" si="14"/>
        <v>0.333561</v>
      </c>
      <c r="BT29" s="2">
        <f t="shared" si="15"/>
        <v>0.35139999999999999</v>
      </c>
      <c r="BU29" s="2">
        <f t="shared" si="16"/>
        <v>0.353912</v>
      </c>
      <c r="BV29" s="2">
        <f t="shared" si="17"/>
        <v>0.35776200000000002</v>
      </c>
      <c r="BW29" s="2">
        <f t="shared" si="18"/>
        <v>0.34677599999999997</v>
      </c>
      <c r="BX29" s="2">
        <f t="shared" si="19"/>
        <v>0.34350199999999997</v>
      </c>
      <c r="BY29" s="2">
        <f t="shared" si="20"/>
        <v>0.34926000000000001</v>
      </c>
      <c r="BZ29" s="2">
        <f t="shared" si="21"/>
        <v>0.34436099999999997</v>
      </c>
      <c r="CA29" s="2">
        <f t="shared" si="22"/>
        <v>0.34476800000000002</v>
      </c>
      <c r="CB29" s="2">
        <f t="shared" si="23"/>
        <v>0.36734099999999997</v>
      </c>
      <c r="CC29" s="2">
        <f t="shared" si="24"/>
        <v>0.38227800000000001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0.34192138072463762</v>
      </c>
      <c r="DL29" s="2">
        <f t="shared" si="41"/>
        <v>0.33131260123281187</v>
      </c>
      <c r="DM29" s="2">
        <f t="shared" si="41"/>
        <v>0.32343792941176469</v>
      </c>
      <c r="DN29" s="2">
        <f t="shared" si="41"/>
        <v>0.33224760117302055</v>
      </c>
      <c r="DO29" s="2">
        <f t="shared" si="41"/>
        <v>0.33451455120967755</v>
      </c>
      <c r="DP29" s="2">
        <f t="shared" si="41"/>
        <v>0.35081908000000006</v>
      </c>
      <c r="DQ29" s="2">
        <f t="shared" si="41"/>
        <v>0.34985263512413506</v>
      </c>
      <c r="DR29" s="2">
        <f t="shared" si="41"/>
        <v>0.35676451442343343</v>
      </c>
      <c r="DS29" s="2">
        <f t="shared" si="41"/>
        <v>0.34896438917315531</v>
      </c>
      <c r="DT29" s="2">
        <f t="shared" si="41"/>
        <v>0.33909588768472898</v>
      </c>
      <c r="DU29" s="2">
        <f t="shared" si="41"/>
        <v>0.34372537871709308</v>
      </c>
      <c r="DV29" s="2">
        <f t="shared" si="41"/>
        <v>0.33973654475806458</v>
      </c>
      <c r="DW29" s="2">
        <f t="shared" si="41"/>
        <v>0.34248543588709685</v>
      </c>
      <c r="DX29" s="2">
        <f t="shared" si="41"/>
        <v>0.35885708809788663</v>
      </c>
      <c r="DY29" s="2">
        <f t="shared" si="41"/>
        <v>0.37809842057847332</v>
      </c>
      <c r="EA29" s="2">
        <f t="shared" si="42"/>
        <v>0.51474159999999991</v>
      </c>
      <c r="EB29" s="2">
        <f t="shared" si="42"/>
        <v>0.32210791674987527</v>
      </c>
      <c r="EC29" s="2">
        <f t="shared" si="42"/>
        <v>0.31681676779086365</v>
      </c>
      <c r="ED29" s="2">
        <f t="shared" si="42"/>
        <v>0.33632236255915127</v>
      </c>
      <c r="EE29" s="2">
        <f t="shared" si="42"/>
        <v>0.3453697880006083</v>
      </c>
      <c r="EF29" s="2">
        <f t="shared" si="42"/>
        <v>0.34617248307927406</v>
      </c>
      <c r="EG29" s="2">
        <f t="shared" si="42"/>
        <v>0.35196767930400913</v>
      </c>
      <c r="EH29" s="2">
        <f t="shared" si="42"/>
        <v>0.34341187921611482</v>
      </c>
      <c r="EI29" s="2">
        <f t="shared" si="42"/>
        <v>0.3379374194749678</v>
      </c>
      <c r="EJ29" s="2">
        <f t="shared" si="42"/>
        <v>0.32717322434784868</v>
      </c>
      <c r="EK29" s="2">
        <f t="shared" si="42"/>
        <v>0.31704612637436363</v>
      </c>
      <c r="EL29" s="2">
        <f t="shared" si="42"/>
        <v>0.32318118945728253</v>
      </c>
      <c r="EM29" s="2">
        <f t="shared" si="42"/>
        <v>0.34832013195315065</v>
      </c>
      <c r="EN29" s="2">
        <f t="shared" si="42"/>
        <v>0.38045694002749531</v>
      </c>
      <c r="EO29" s="2">
        <f t="shared" si="42"/>
        <v>0.37908887889402632</v>
      </c>
      <c r="EQ29" s="2">
        <f t="shared" si="43"/>
        <v>0.34067950426499244</v>
      </c>
      <c r="ER29" s="2">
        <f t="shared" si="43"/>
        <v>0.32895113542668031</v>
      </c>
      <c r="ES29" s="2">
        <f t="shared" si="43"/>
        <v>0.30462405394003217</v>
      </c>
      <c r="ET29" s="2">
        <f t="shared" si="43"/>
        <v>0.33158321028591514</v>
      </c>
      <c r="EU29" s="2">
        <f t="shared" si="43"/>
        <v>0.33990737632432366</v>
      </c>
      <c r="EV29" s="2">
        <f t="shared" si="43"/>
        <v>0.34243300541454752</v>
      </c>
      <c r="EW29" s="2">
        <f t="shared" si="43"/>
        <v>0.34513253496287499</v>
      </c>
      <c r="EX29" s="2">
        <f t="shared" si="43"/>
        <v>0.34819781158617558</v>
      </c>
      <c r="EY29" s="2">
        <f t="shared" si="43"/>
        <v>0.33770179052318755</v>
      </c>
      <c r="EZ29" s="2">
        <f t="shared" si="43"/>
        <v>0.3019552536016335</v>
      </c>
      <c r="FA29" s="2">
        <f t="shared" si="43"/>
        <v>0.29611076830548072</v>
      </c>
      <c r="FB29" s="2">
        <f t="shared" si="43"/>
        <v>0.33466185088024331</v>
      </c>
      <c r="FC29" s="2">
        <f t="shared" si="43"/>
        <v>0.3435724160705152</v>
      </c>
      <c r="FD29" s="2">
        <f t="shared" si="43"/>
        <v>0.3747212882774591</v>
      </c>
      <c r="FE29" s="2">
        <f t="shared" si="43"/>
        <v>0.38779533366521418</v>
      </c>
      <c r="FG29" s="2">
        <f t="shared" si="44"/>
        <v>0.11425629128251454</v>
      </c>
      <c r="FH29" s="2">
        <f t="shared" si="44"/>
        <v>3.8893569081954273E-2</v>
      </c>
      <c r="FI29" s="2">
        <f t="shared" si="44"/>
        <v>4.4024833311878689E-2</v>
      </c>
      <c r="FJ29" s="2">
        <f t="shared" si="44"/>
        <v>5.9826735633518535E-2</v>
      </c>
      <c r="FK29" s="2">
        <f t="shared" si="44"/>
        <v>6.653856092659001E-2</v>
      </c>
      <c r="FL29" s="2">
        <f t="shared" si="44"/>
        <v>0.10323913379820004</v>
      </c>
      <c r="FM29" s="2">
        <f t="shared" si="44"/>
        <v>8.7387031267922563E-2</v>
      </c>
      <c r="FN29" s="2">
        <f t="shared" si="44"/>
        <v>6.9819467560193263E-2</v>
      </c>
      <c r="FO29" s="2">
        <f t="shared" si="44"/>
        <v>7.0650856334609893E-2</v>
      </c>
      <c r="FP29" s="2">
        <f t="shared" si="44"/>
        <v>7.5336538421744592E-2</v>
      </c>
      <c r="FQ29" s="2">
        <f t="shared" si="44"/>
        <v>6.9105752316845973E-2</v>
      </c>
      <c r="FR29" s="2">
        <f t="shared" si="44"/>
        <v>6.3719218763360716E-2</v>
      </c>
      <c r="FS29" s="2">
        <f t="shared" si="44"/>
        <v>6.0921171396083523E-2</v>
      </c>
      <c r="FT29" s="2">
        <f t="shared" si="44"/>
        <v>6.6746441288447173E-2</v>
      </c>
      <c r="FU29" s="2">
        <f t="shared" si="44"/>
        <v>3.8557477099776263E-2</v>
      </c>
      <c r="FW29" s="2">
        <f t="shared" si="53"/>
        <v>3.9530891134235793E-6</v>
      </c>
      <c r="FX29" s="2">
        <f t="shared" si="45"/>
        <v>6.4980169695782646E-7</v>
      </c>
      <c r="FY29" s="2">
        <f t="shared" si="45"/>
        <v>9.7534985037393857E-7</v>
      </c>
      <c r="FZ29" s="2">
        <f t="shared" si="45"/>
        <v>1.2248845808391171E-6</v>
      </c>
      <c r="GA29" s="2">
        <f t="shared" si="45"/>
        <v>1.6120880323772572E-6</v>
      </c>
      <c r="GB29" s="2">
        <f t="shared" si="45"/>
        <v>2.3648353440819264E-6</v>
      </c>
      <c r="GC29" s="2">
        <f t="shared" si="45"/>
        <v>1.7468039655551643E-6</v>
      </c>
      <c r="GD29" s="2">
        <f t="shared" si="45"/>
        <v>1.9747208022074356E-6</v>
      </c>
      <c r="GE29" s="2">
        <f t="shared" si="45"/>
        <v>2.26138405991721E-6</v>
      </c>
      <c r="GF29" s="2">
        <f t="shared" si="45"/>
        <v>2.1850548200302967E-6</v>
      </c>
      <c r="GG29" s="2">
        <f t="shared" si="45"/>
        <v>1.3020016135660766E-6</v>
      </c>
      <c r="GH29" s="2">
        <f t="shared" si="45"/>
        <v>1.3572477811138879E-6</v>
      </c>
      <c r="GI29" s="2">
        <f t="shared" si="45"/>
        <v>1.047107989876054E-6</v>
      </c>
      <c r="GJ29" s="2">
        <f t="shared" si="45"/>
        <v>7.9389579153079448E-7</v>
      </c>
      <c r="GK29" s="2">
        <f t="shared" si="45"/>
        <v>5.0815652275598135E-7</v>
      </c>
      <c r="GM29" s="82">
        <f t="shared" si="54"/>
        <v>1.0950994684758393E-5</v>
      </c>
      <c r="GN29" s="82">
        <f t="shared" si="46"/>
        <v>1.1230131701487915E-8</v>
      </c>
      <c r="GO29" s="82">
        <f t="shared" si="46"/>
        <v>1.1190012319067422E-8</v>
      </c>
      <c r="GP29" s="82">
        <f t="shared" si="46"/>
        <v>1.6470850954360073E-8</v>
      </c>
      <c r="GQ29" s="82">
        <f t="shared" si="46"/>
        <v>1.0736321714825356E-8</v>
      </c>
      <c r="GR29" s="82">
        <f t="shared" si="46"/>
        <v>7.8576648004007569E-7</v>
      </c>
      <c r="GS29" s="82">
        <f t="shared" si="46"/>
        <v>3.5297196807011718E-7</v>
      </c>
      <c r="GT29" s="82">
        <f t="shared" si="46"/>
        <v>1.9664001587629369E-8</v>
      </c>
      <c r="GU29" s="82">
        <f t="shared" si="46"/>
        <v>8.3777272819258916E-9</v>
      </c>
      <c r="GV29" s="82">
        <f t="shared" si="46"/>
        <v>3.3513002622596478E-8</v>
      </c>
      <c r="GW29" s="82">
        <f t="shared" si="46"/>
        <v>3.5699845357461373E-8</v>
      </c>
      <c r="GX29" s="82">
        <f t="shared" si="46"/>
        <v>1.4098002848213306E-8</v>
      </c>
      <c r="GY29" s="82">
        <f t="shared" si="46"/>
        <v>1.728824416979332E-8</v>
      </c>
      <c r="GZ29" s="82">
        <f t="shared" si="46"/>
        <v>6.7349673614195418E-8</v>
      </c>
      <c r="HA29" s="82">
        <f t="shared" si="46"/>
        <v>1.058865064501536E-12</v>
      </c>
      <c r="HC29" s="82">
        <f t="shared" ref="HC29:HQ59" si="58" xml:space="preserve"> _xlfn.NORM.DIST($B29, C$8, ABS(C$12), TRUE) * _xlfn.NORM.DIST(($B29 - C$8)*C$16, 0, ABS(C$12), TRUE) * 2</f>
        <v>2.8961402459898448E-16</v>
      </c>
      <c r="HD29" s="82">
        <f t="shared" si="47"/>
        <v>5.8973122750275008E-23</v>
      </c>
      <c r="HE29" s="82">
        <f t="shared" si="47"/>
        <v>8.2139834216176933E-24</v>
      </c>
      <c r="HF29" s="82">
        <f t="shared" si="47"/>
        <v>1.098037533579512E-25</v>
      </c>
      <c r="HG29" s="82">
        <f t="shared" si="47"/>
        <v>4.1110685197153208E-29</v>
      </c>
      <c r="HH29" s="82">
        <f t="shared" si="47"/>
        <v>2.5663703959899202E-22</v>
      </c>
      <c r="HI29" s="82">
        <f t="shared" si="47"/>
        <v>2.8125980162019386E-22</v>
      </c>
      <c r="HJ29" s="82">
        <f t="shared" si="47"/>
        <v>1.6865790769121283E-25</v>
      </c>
      <c r="HK29" s="82">
        <f t="shared" si="47"/>
        <v>2.5662596561890874E-29</v>
      </c>
      <c r="HL29" s="82">
        <f t="shared" si="47"/>
        <v>1.1634110440731235E-22</v>
      </c>
      <c r="HM29" s="82">
        <f t="shared" si="47"/>
        <v>1.1617618037288157E-22</v>
      </c>
      <c r="HN29" s="82">
        <f t="shared" si="47"/>
        <v>4.7056464159257856E-25</v>
      </c>
      <c r="HO29" s="82">
        <f t="shared" si="47"/>
        <v>3.5980264849111833E-24</v>
      </c>
      <c r="HP29" s="82">
        <f t="shared" si="47"/>
        <v>7.1210021148311603E-32</v>
      </c>
      <c r="HQ29" s="82">
        <f t="shared" si="47"/>
        <v>7.4527200857888352E-43</v>
      </c>
      <c r="HS29" s="82">
        <f t="shared" si="55"/>
        <v>1.1672761727158977E-44</v>
      </c>
      <c r="HT29" s="82">
        <f t="shared" si="48"/>
        <v>1.7498811148199845E-70</v>
      </c>
      <c r="HU29" s="82">
        <f t="shared" si="48"/>
        <v>1.6605933793417204E-73</v>
      </c>
      <c r="HV29" s="82">
        <f t="shared" si="48"/>
        <v>7.340253691931479E-87</v>
      </c>
      <c r="HW29" s="82">
        <f t="shared" si="48"/>
        <v>1.2940191255298696E-101</v>
      </c>
      <c r="HX29" s="82">
        <f t="shared" si="48"/>
        <v>2.9566567306702435E-78</v>
      </c>
      <c r="HY29" s="82">
        <f t="shared" si="48"/>
        <v>1.5114392668222844E-76</v>
      </c>
      <c r="HZ29" s="82">
        <f t="shared" si="48"/>
        <v>5.9693611713673765E-87</v>
      </c>
      <c r="IA29" s="82">
        <f t="shared" si="48"/>
        <v>4.2419798614082859E-102</v>
      </c>
      <c r="IB29" s="82">
        <f t="shared" si="48"/>
        <v>1.2154658542544525E-77</v>
      </c>
      <c r="IC29" s="82">
        <f t="shared" si="48"/>
        <v>2.0378455768881931E-76</v>
      </c>
      <c r="ID29" s="82">
        <f t="shared" si="48"/>
        <v>2.9928389183990145E-85</v>
      </c>
      <c r="IE29" s="82">
        <f t="shared" si="48"/>
        <v>2.3235792141821256E-81</v>
      </c>
      <c r="IF29" s="82">
        <f t="shared" si="48"/>
        <v>1.2494408484063264E-56</v>
      </c>
      <c r="IG29" s="82">
        <f t="shared" si="48"/>
        <v>3.1388253370920745E-42</v>
      </c>
      <c r="II29" s="82">
        <f t="shared" si="56"/>
        <v>2.1450243244064166E-213</v>
      </c>
      <c r="IJ29" s="82">
        <f t="shared" si="49"/>
        <v>0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6.4762138854557864E-111</v>
      </c>
      <c r="IW29" s="82">
        <f t="shared" si="49"/>
        <v>1.2838564711070202E-100</v>
      </c>
      <c r="IY29" s="82">
        <f t="shared" si="57"/>
        <v>1.0950994685048007E-5</v>
      </c>
      <c r="IZ29" s="82">
        <f t="shared" si="50"/>
        <v>1.1230131701487975E-8</v>
      </c>
      <c r="JA29" s="82">
        <f t="shared" si="50"/>
        <v>1.119001231906743E-8</v>
      </c>
      <c r="JB29" s="82">
        <f t="shared" si="50"/>
        <v>1.6470850954360073E-8</v>
      </c>
      <c r="JC29" s="82">
        <f t="shared" si="50"/>
        <v>1.0736321714825356E-8</v>
      </c>
      <c r="JD29" s="82">
        <f t="shared" si="50"/>
        <v>7.857664800400759E-7</v>
      </c>
      <c r="JE29" s="82">
        <f t="shared" si="50"/>
        <v>3.5297196807011745E-7</v>
      </c>
      <c r="JF29" s="82">
        <f t="shared" si="50"/>
        <v>1.9664001587629369E-8</v>
      </c>
      <c r="JG29" s="82">
        <f t="shared" si="50"/>
        <v>8.3777272819258916E-9</v>
      </c>
      <c r="JH29" s="82">
        <f t="shared" si="50"/>
        <v>3.3513002622596597E-8</v>
      </c>
      <c r="JI29" s="82">
        <f t="shared" si="50"/>
        <v>3.5699845357461492E-8</v>
      </c>
      <c r="JJ29" s="82">
        <f t="shared" si="50"/>
        <v>1.4098002848213306E-8</v>
      </c>
      <c r="JK29" s="82">
        <f t="shared" si="50"/>
        <v>1.7288244169793324E-8</v>
      </c>
      <c r="JL29" s="82">
        <f t="shared" si="50"/>
        <v>6.7349673614195418E-8</v>
      </c>
      <c r="JM29" s="82">
        <f t="shared" si="50"/>
        <v>1.058865064501536E-12</v>
      </c>
    </row>
    <row r="30" spans="1:273" x14ac:dyDescent="0.25">
      <c r="B30" s="2">
        <v>3</v>
      </c>
      <c r="C30" s="37">
        <v>0.34662999999999999</v>
      </c>
      <c r="D30" s="37">
        <v>0.33381699999999997</v>
      </c>
      <c r="E30" s="37">
        <v>0.32335199999999997</v>
      </c>
      <c r="F30" s="37">
        <v>0.33763900000000002</v>
      </c>
      <c r="G30" s="37">
        <v>0.33357900000000001</v>
      </c>
      <c r="H30" s="37">
        <v>0.35485800000000001</v>
      </c>
      <c r="I30" s="37">
        <v>0.350937</v>
      </c>
      <c r="J30" s="37">
        <v>0.35963299999999998</v>
      </c>
      <c r="K30" s="37">
        <v>0.35183999999999999</v>
      </c>
      <c r="L30" s="37">
        <v>0.33901100000000001</v>
      </c>
      <c r="M30" s="37">
        <v>0.34434599999999999</v>
      </c>
      <c r="N30" s="37">
        <v>0.33828599999999998</v>
      </c>
      <c r="O30" s="37">
        <v>0.34218100000000001</v>
      </c>
      <c r="P30" s="37">
        <v>0.361757</v>
      </c>
      <c r="Q30" s="37">
        <v>0.37939400000000001</v>
      </c>
      <c r="S30" s="4">
        <f t="shared" si="7"/>
        <v>0.36528956132396101</v>
      </c>
      <c r="T30" s="4">
        <f t="shared" si="7"/>
        <v>0.33154145055145323</v>
      </c>
      <c r="U30" s="4">
        <f t="shared" si="7"/>
        <v>0.32358799451390113</v>
      </c>
      <c r="V30" s="4">
        <f t="shared" si="7"/>
        <v>0.33316018135449293</v>
      </c>
      <c r="W30" s="4">
        <f t="shared" si="7"/>
        <v>0.33592124761046965</v>
      </c>
      <c r="X30" s="4">
        <f t="shared" si="7"/>
        <v>0.3506521353473836</v>
      </c>
      <c r="Y30" s="4">
        <f t="shared" si="7"/>
        <v>0.35067071117880427</v>
      </c>
      <c r="Z30" s="4">
        <f t="shared" si="7"/>
        <v>0.35606946093358383</v>
      </c>
      <c r="AA30" s="4">
        <f t="shared" si="7"/>
        <v>0.34839199983456576</v>
      </c>
      <c r="AB30" s="4">
        <f t="shared" si="7"/>
        <v>0.33867999457058889</v>
      </c>
      <c r="AC30" s="4">
        <f t="shared" si="7"/>
        <v>0.34198569909094462</v>
      </c>
      <c r="AD30" s="4">
        <f t="shared" si="7"/>
        <v>0.33893366117180912</v>
      </c>
      <c r="AE30" s="4">
        <f t="shared" si="7"/>
        <v>0.34341672354699071</v>
      </c>
      <c r="AF30" s="4">
        <f t="shared" si="7"/>
        <v>0.36084212805040006</v>
      </c>
      <c r="AG30" s="4">
        <f t="shared" si="7"/>
        <v>0.37791736657819325</v>
      </c>
      <c r="AI30" s="4">
        <f t="shared" si="8"/>
        <v>-1.8659561323961016E-2</v>
      </c>
      <c r="AJ30" s="4">
        <f t="shared" si="8"/>
        <v>2.2755494485467431E-3</v>
      </c>
      <c r="AK30" s="4">
        <f t="shared" si="8"/>
        <v>-2.35994513901161E-4</v>
      </c>
      <c r="AL30" s="4">
        <f t="shared" si="8"/>
        <v>4.4788186455070877E-3</v>
      </c>
      <c r="AM30" s="4">
        <f t="shared" si="8"/>
        <v>-2.3422476104696388E-3</v>
      </c>
      <c r="AN30" s="4">
        <f t="shared" si="8"/>
        <v>4.205864652616409E-3</v>
      </c>
      <c r="AO30" s="4">
        <f t="shared" si="8"/>
        <v>2.6628882119572594E-4</v>
      </c>
      <c r="AP30" s="4">
        <f t="shared" si="8"/>
        <v>3.5635390664161548E-3</v>
      </c>
      <c r="AQ30" s="4">
        <f t="shared" si="8"/>
        <v>3.4480001654342285E-3</v>
      </c>
      <c r="AR30" s="4">
        <f t="shared" si="8"/>
        <v>3.3100542941111311E-4</v>
      </c>
      <c r="AS30" s="4">
        <f t="shared" si="8"/>
        <v>2.3603009090553684E-3</v>
      </c>
      <c r="AT30" s="4">
        <f t="shared" si="8"/>
        <v>-6.4766117180914407E-4</v>
      </c>
      <c r="AU30" s="4">
        <f t="shared" si="8"/>
        <v>-1.2357235469906969E-3</v>
      </c>
      <c r="AV30" s="4">
        <f t="shared" si="8"/>
        <v>9.1487194959993801E-4</v>
      </c>
      <c r="AW30" s="4">
        <f t="shared" si="8"/>
        <v>1.4766334218067612E-3</v>
      </c>
      <c r="AY30" s="2">
        <f t="shared" si="51"/>
        <v>0.36525923140975042</v>
      </c>
      <c r="AZ30" s="2">
        <f t="shared" si="9"/>
        <v>0.33154137879218831</v>
      </c>
      <c r="BA30" s="2">
        <f t="shared" si="9"/>
        <v>0.32358792068304287</v>
      </c>
      <c r="BB30" s="2">
        <f t="shared" si="9"/>
        <v>0.33316007017274313</v>
      </c>
      <c r="BC30" s="2">
        <f t="shared" si="9"/>
        <v>0.33592117486287149</v>
      </c>
      <c r="BD30" s="2">
        <f t="shared" si="9"/>
        <v>0.3506480871384452</v>
      </c>
      <c r="BE30" s="2">
        <f t="shared" si="9"/>
        <v>0.35066890096528086</v>
      </c>
      <c r="BF30" s="2">
        <f t="shared" si="9"/>
        <v>0.35606933140657743</v>
      </c>
      <c r="BG30" s="2">
        <f t="shared" si="9"/>
        <v>0.34839194065224938</v>
      </c>
      <c r="BH30" s="2">
        <f t="shared" si="9"/>
        <v>0.33867978079991168</v>
      </c>
      <c r="BI30" s="2">
        <f t="shared" si="9"/>
        <v>0.3419854766583883</v>
      </c>
      <c r="BJ30" s="2">
        <f t="shared" si="9"/>
        <v>0.33893356580352757</v>
      </c>
      <c r="BK30" s="2">
        <f t="shared" si="9"/>
        <v>0.34341661068179424</v>
      </c>
      <c r="BL30" s="2">
        <f t="shared" si="9"/>
        <v>0.36084179387905496</v>
      </c>
      <c r="BM30" s="2">
        <f t="shared" si="9"/>
        <v>0.37791736657050928</v>
      </c>
      <c r="BO30" s="2">
        <f t="shared" si="10"/>
        <v>0.34662999999999999</v>
      </c>
      <c r="BP30" s="2">
        <f t="shared" si="11"/>
        <v>0.33381699999999997</v>
      </c>
      <c r="BQ30" s="2">
        <f t="shared" si="12"/>
        <v>0.32335199999999997</v>
      </c>
      <c r="BR30" s="2">
        <f t="shared" si="13"/>
        <v>0.33763900000000002</v>
      </c>
      <c r="BS30" s="2">
        <f t="shared" si="14"/>
        <v>0.33357900000000001</v>
      </c>
      <c r="BT30" s="2">
        <f t="shared" si="15"/>
        <v>0.35485800000000001</v>
      </c>
      <c r="BU30" s="2">
        <f t="shared" si="16"/>
        <v>0.350937</v>
      </c>
      <c r="BV30" s="2">
        <f t="shared" si="17"/>
        <v>0.35963299999999998</v>
      </c>
      <c r="BW30" s="2">
        <f t="shared" si="18"/>
        <v>0.35183999999999999</v>
      </c>
      <c r="BX30" s="2">
        <f t="shared" si="19"/>
        <v>0.33901100000000001</v>
      </c>
      <c r="BY30" s="2">
        <f t="shared" si="20"/>
        <v>0.34434599999999999</v>
      </c>
      <c r="BZ30" s="2">
        <f t="shared" si="21"/>
        <v>0.33828599999999998</v>
      </c>
      <c r="CA30" s="2">
        <f t="shared" si="22"/>
        <v>0.34218100000000001</v>
      </c>
      <c r="CB30" s="2">
        <f t="shared" si="23"/>
        <v>0.361757</v>
      </c>
      <c r="CC30" s="2">
        <f t="shared" si="24"/>
        <v>0.37939400000000001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0.34436134942028984</v>
      </c>
      <c r="DL30" s="2">
        <f t="shared" si="41"/>
        <v>0.33197289473684222</v>
      </c>
      <c r="DM30" s="2">
        <f t="shared" si="41"/>
        <v>0.32394477030812324</v>
      </c>
      <c r="DN30" s="2">
        <f t="shared" si="41"/>
        <v>0.33296497562316718</v>
      </c>
      <c r="DO30" s="2">
        <f t="shared" si="41"/>
        <v>0.33521415645161301</v>
      </c>
      <c r="DP30" s="2">
        <f t="shared" si="41"/>
        <v>0.35125748000000007</v>
      </c>
      <c r="DQ30" s="2">
        <f t="shared" si="41"/>
        <v>0.35057270533170526</v>
      </c>
      <c r="DR30" s="2">
        <f t="shared" si="41"/>
        <v>0.35713467593622544</v>
      </c>
      <c r="DS30" s="2">
        <f t="shared" si="41"/>
        <v>0.34928936870596955</v>
      </c>
      <c r="DT30" s="2">
        <f t="shared" si="41"/>
        <v>0.33973101773399006</v>
      </c>
      <c r="DU30" s="2">
        <f t="shared" si="41"/>
        <v>0.34402711108639228</v>
      </c>
      <c r="DV30" s="2">
        <f t="shared" si="41"/>
        <v>0.34012442096774198</v>
      </c>
      <c r="DW30" s="2">
        <f t="shared" si="41"/>
        <v>0.34309656612903233</v>
      </c>
      <c r="DX30" s="2">
        <f t="shared" si="41"/>
        <v>0.35934594505005574</v>
      </c>
      <c r="DY30" s="2">
        <f t="shared" si="41"/>
        <v>0.37787946017069712</v>
      </c>
      <c r="EA30" s="2">
        <f t="shared" si="42"/>
        <v>0.51301619999999992</v>
      </c>
      <c r="EB30" s="2">
        <f t="shared" si="42"/>
        <v>0.32181624443691614</v>
      </c>
      <c r="EC30" s="2">
        <f t="shared" si="42"/>
        <v>0.31652120494289793</v>
      </c>
      <c r="ED30" s="2">
        <f t="shared" si="42"/>
        <v>0.33595629917188213</v>
      </c>
      <c r="EE30" s="2">
        <f t="shared" si="42"/>
        <v>0.34496724660187489</v>
      </c>
      <c r="EF30" s="2">
        <f t="shared" si="42"/>
        <v>0.34582059074391569</v>
      </c>
      <c r="EG30" s="2">
        <f t="shared" si="42"/>
        <v>0.3515852472822944</v>
      </c>
      <c r="EH30" s="2">
        <f t="shared" si="42"/>
        <v>0.34312483026233598</v>
      </c>
      <c r="EI30" s="2">
        <f t="shared" si="42"/>
        <v>0.33762578110637975</v>
      </c>
      <c r="EJ30" s="2">
        <f t="shared" si="42"/>
        <v>0.32691316040324259</v>
      </c>
      <c r="EK30" s="2">
        <f t="shared" si="42"/>
        <v>0.31690375628083195</v>
      </c>
      <c r="EL30" s="2">
        <f t="shared" si="42"/>
        <v>0.32297472879460254</v>
      </c>
      <c r="EM30" s="2">
        <f t="shared" si="42"/>
        <v>0.34791598463266921</v>
      </c>
      <c r="EN30" s="2">
        <f t="shared" si="42"/>
        <v>0.37991662893544037</v>
      </c>
      <c r="EO30" s="2">
        <f t="shared" si="42"/>
        <v>0.37877929240898378</v>
      </c>
      <c r="EQ30" s="2">
        <f t="shared" si="43"/>
        <v>0.34041070132063217</v>
      </c>
      <c r="ER30" s="2">
        <f t="shared" si="43"/>
        <v>0.32859587091220066</v>
      </c>
      <c r="ES30" s="2">
        <f t="shared" si="43"/>
        <v>0.30444392650046387</v>
      </c>
      <c r="ET30" s="2">
        <f t="shared" si="43"/>
        <v>0.33126360718335651</v>
      </c>
      <c r="EU30" s="2">
        <f t="shared" si="43"/>
        <v>0.3395633321952764</v>
      </c>
      <c r="EV30" s="2">
        <f t="shared" si="43"/>
        <v>0.34212073591430747</v>
      </c>
      <c r="EW30" s="2">
        <f t="shared" si="43"/>
        <v>0.34482089177429104</v>
      </c>
      <c r="EX30" s="2">
        <f t="shared" si="43"/>
        <v>0.3478610879621179</v>
      </c>
      <c r="EY30" s="2">
        <f t="shared" si="43"/>
        <v>0.33739266666336903</v>
      </c>
      <c r="EZ30" s="2">
        <f t="shared" si="43"/>
        <v>0.30196221468465445</v>
      </c>
      <c r="FA30" s="2">
        <f t="shared" si="43"/>
        <v>0.29617870907314486</v>
      </c>
      <c r="FB30" s="2">
        <f t="shared" si="43"/>
        <v>0.33433990701961208</v>
      </c>
      <c r="FC30" s="2">
        <f t="shared" si="43"/>
        <v>0.34321459428123918</v>
      </c>
      <c r="FD30" s="2">
        <f t="shared" si="43"/>
        <v>0.37424360543581381</v>
      </c>
      <c r="FE30" s="2">
        <f t="shared" si="43"/>
        <v>0.38738508724299719</v>
      </c>
      <c r="FG30" s="2">
        <f t="shared" si="44"/>
        <v>0.12391360267277389</v>
      </c>
      <c r="FH30" s="2">
        <f t="shared" si="44"/>
        <v>4.2486524823622203E-2</v>
      </c>
      <c r="FI30" s="2">
        <f t="shared" si="44"/>
        <v>4.8068103597442506E-2</v>
      </c>
      <c r="FJ30" s="2">
        <f t="shared" si="44"/>
        <v>6.5222249937594456E-2</v>
      </c>
      <c r="FK30" s="2">
        <f t="shared" si="44"/>
        <v>7.2492712814902036E-2</v>
      </c>
      <c r="FL30" s="2">
        <f t="shared" si="44"/>
        <v>0.11208307529662191</v>
      </c>
      <c r="FM30" s="2">
        <f t="shared" si="44"/>
        <v>9.5016892393561689E-2</v>
      </c>
      <c r="FN30" s="2">
        <f t="shared" si="44"/>
        <v>7.6043291951330139E-2</v>
      </c>
      <c r="FO30" s="2">
        <f t="shared" si="44"/>
        <v>7.6942661769954374E-2</v>
      </c>
      <c r="FP30" s="2">
        <f t="shared" si="44"/>
        <v>8.2008804425735923E-2</v>
      </c>
      <c r="FQ30" s="2">
        <f t="shared" si="44"/>
        <v>7.5271103269728204E-2</v>
      </c>
      <c r="FR30" s="2">
        <f t="shared" si="44"/>
        <v>6.9439851500748315E-2</v>
      </c>
      <c r="FS30" s="2">
        <f t="shared" si="44"/>
        <v>6.6408416354019909E-2</v>
      </c>
      <c r="FT30" s="2">
        <f t="shared" si="44"/>
        <v>7.2717746072048228E-2</v>
      </c>
      <c r="FU30" s="2">
        <f t="shared" si="44"/>
        <v>4.2120745624590096E-2</v>
      </c>
      <c r="FW30" s="2">
        <f t="shared" si="53"/>
        <v>4.3344743671681755E-6</v>
      </c>
      <c r="FX30" s="2">
        <f t="shared" si="45"/>
        <v>7.1249334786368198E-7</v>
      </c>
      <c r="FY30" s="2">
        <f t="shared" si="45"/>
        <v>1.0694497439113285E-6</v>
      </c>
      <c r="FZ30" s="2">
        <f t="shared" si="45"/>
        <v>1.3430590769665356E-6</v>
      </c>
      <c r="GA30" s="2">
        <f t="shared" si="45"/>
        <v>1.7676191028448534E-6</v>
      </c>
      <c r="GB30" s="2">
        <f t="shared" si="45"/>
        <v>2.5929898006508858E-6</v>
      </c>
      <c r="GC30" s="2">
        <f t="shared" si="45"/>
        <v>1.915332138379644E-6</v>
      </c>
      <c r="GD30" s="2">
        <f t="shared" si="45"/>
        <v>2.1652378905751198E-6</v>
      </c>
      <c r="GE30" s="2">
        <f t="shared" si="45"/>
        <v>2.4795577738292999E-6</v>
      </c>
      <c r="GF30" s="2">
        <f t="shared" si="45"/>
        <v>2.3958644624682498E-6</v>
      </c>
      <c r="GG30" s="2">
        <f t="shared" si="45"/>
        <v>1.4276162012887706E-6</v>
      </c>
      <c r="GH30" s="2">
        <f t="shared" si="45"/>
        <v>1.4881924038840128E-6</v>
      </c>
      <c r="GI30" s="2">
        <f t="shared" si="45"/>
        <v>1.1481309639186738E-6</v>
      </c>
      <c r="GJ30" s="2">
        <f t="shared" si="45"/>
        <v>8.7048935874940807E-7</v>
      </c>
      <c r="GK30" s="2">
        <f t="shared" si="45"/>
        <v>5.5718252011342856E-7</v>
      </c>
      <c r="GM30" s="82">
        <f t="shared" si="54"/>
        <v>1.6167127242668465E-5</v>
      </c>
      <c r="GN30" s="82">
        <f t="shared" si="46"/>
        <v>1.9227925703557743E-8</v>
      </c>
      <c r="GO30" s="82">
        <f t="shared" si="46"/>
        <v>1.9596532700639879E-8</v>
      </c>
      <c r="GP30" s="82">
        <f t="shared" si="46"/>
        <v>3.0191922797720732E-8</v>
      </c>
      <c r="GQ30" s="82">
        <f t="shared" si="46"/>
        <v>2.0655150316623943E-8</v>
      </c>
      <c r="GR30" s="82">
        <f t="shared" si="46"/>
        <v>1.3317305718329425E-6</v>
      </c>
      <c r="GS30" s="82">
        <f t="shared" si="46"/>
        <v>6.009108777447677E-7</v>
      </c>
      <c r="GT30" s="82">
        <f t="shared" si="46"/>
        <v>3.7097852794044086E-8</v>
      </c>
      <c r="GU30" s="82">
        <f t="shared" si="46"/>
        <v>1.6602198436873706E-8</v>
      </c>
      <c r="GV30" s="82">
        <f t="shared" si="46"/>
        <v>6.2669140343951647E-8</v>
      </c>
      <c r="GW30" s="82">
        <f t="shared" si="46"/>
        <v>6.507505923676807E-8</v>
      </c>
      <c r="GX30" s="82">
        <f t="shared" si="46"/>
        <v>2.6445179202439267E-8</v>
      </c>
      <c r="GY30" s="82">
        <f t="shared" si="46"/>
        <v>3.1746575610178964E-8</v>
      </c>
      <c r="GZ30" s="82">
        <f t="shared" si="46"/>
        <v>1.1777965950540249E-7</v>
      </c>
      <c r="HA30" s="82">
        <f t="shared" si="46"/>
        <v>2.7438893227332157E-12</v>
      </c>
      <c r="HC30" s="82">
        <f t="shared" si="58"/>
        <v>6.974643893815436E-16</v>
      </c>
      <c r="HD30" s="82">
        <f t="shared" si="47"/>
        <v>1.8307325493828129E-22</v>
      </c>
      <c r="HE30" s="82">
        <f t="shared" si="47"/>
        <v>2.7821016428751215E-23</v>
      </c>
      <c r="HF30" s="82">
        <f t="shared" si="47"/>
        <v>4.5702484342913842E-25</v>
      </c>
      <c r="HG30" s="82">
        <f t="shared" si="47"/>
        <v>2.2294954193916968E-28</v>
      </c>
      <c r="HH30" s="82">
        <f t="shared" si="47"/>
        <v>9.7283124014123782E-22</v>
      </c>
      <c r="HI30" s="82">
        <f t="shared" si="47"/>
        <v>1.0153367509876781E-21</v>
      </c>
      <c r="HJ30" s="82">
        <f t="shared" si="47"/>
        <v>7.3654259296400396E-25</v>
      </c>
      <c r="HK30" s="82">
        <f t="shared" si="47"/>
        <v>1.4729555995538455E-28</v>
      </c>
      <c r="HL30" s="82">
        <f t="shared" si="47"/>
        <v>4.3586059259619752E-22</v>
      </c>
      <c r="HM30" s="82">
        <f t="shared" si="47"/>
        <v>4.2034136643946042E-22</v>
      </c>
      <c r="HN30" s="82">
        <f t="shared" si="47"/>
        <v>1.9224592357899178E-24</v>
      </c>
      <c r="HO30" s="82">
        <f t="shared" si="47"/>
        <v>1.3458204883510956E-23</v>
      </c>
      <c r="HP30" s="82">
        <f t="shared" si="47"/>
        <v>4.1719148374951676E-31</v>
      </c>
      <c r="HQ30" s="82">
        <f t="shared" si="47"/>
        <v>8.1127719900271642E-42</v>
      </c>
      <c r="HS30" s="82">
        <f t="shared" si="55"/>
        <v>7.4391560819520351E-44</v>
      </c>
      <c r="HT30" s="82">
        <f t="shared" si="48"/>
        <v>2.1564023660983316E-69</v>
      </c>
      <c r="HU30" s="82">
        <f t="shared" si="48"/>
        <v>2.4974266944970205E-72</v>
      </c>
      <c r="HV30" s="82">
        <f t="shared" si="48"/>
        <v>2.022768242200822E-85</v>
      </c>
      <c r="HW30" s="82">
        <f t="shared" si="48"/>
        <v>6.983337320722445E-100</v>
      </c>
      <c r="HX30" s="82">
        <f t="shared" si="48"/>
        <v>7.0043964543108243E-77</v>
      </c>
      <c r="HY30" s="82">
        <f t="shared" si="48"/>
        <v>3.0890261765064819E-75</v>
      </c>
      <c r="HZ30" s="82">
        <f t="shared" si="48"/>
        <v>1.8678495889284343E-85</v>
      </c>
      <c r="IA30" s="82">
        <f t="shared" si="48"/>
        <v>2.6042584460553358E-100</v>
      </c>
      <c r="IB30" s="82">
        <f t="shared" si="48"/>
        <v>2.6957919222977947E-76</v>
      </c>
      <c r="IC30" s="82">
        <f t="shared" si="48"/>
        <v>4.0634873996237659E-75</v>
      </c>
      <c r="ID30" s="82">
        <f t="shared" si="48"/>
        <v>7.9918041959181832E-84</v>
      </c>
      <c r="IE30" s="82">
        <f t="shared" si="48"/>
        <v>4.9733604414345857E-80</v>
      </c>
      <c r="IF30" s="82">
        <f t="shared" si="48"/>
        <v>9.8407374325043464E-56</v>
      </c>
      <c r="IG30" s="82">
        <f t="shared" si="48"/>
        <v>1.3938210386693253E-41</v>
      </c>
      <c r="II30" s="82">
        <f t="shared" si="56"/>
        <v>2.8078071636542153E-210</v>
      </c>
      <c r="IJ30" s="82">
        <f t="shared" si="49"/>
        <v>0</v>
      </c>
      <c r="IK30" s="82">
        <f t="shared" si="49"/>
        <v>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1.7200215558608521E-109</v>
      </c>
      <c r="IW30" s="82">
        <f t="shared" si="49"/>
        <v>2.2846881193110693E-99</v>
      </c>
      <c r="IY30" s="82">
        <f t="shared" si="57"/>
        <v>1.6167127243365929E-5</v>
      </c>
      <c r="IZ30" s="82">
        <f t="shared" si="50"/>
        <v>1.9227925703557925E-8</v>
      </c>
      <c r="JA30" s="82">
        <f t="shared" si="50"/>
        <v>1.9596532700639905E-8</v>
      </c>
      <c r="JB30" s="82">
        <f t="shared" si="50"/>
        <v>3.0191922797720732E-8</v>
      </c>
      <c r="JC30" s="82">
        <f t="shared" si="50"/>
        <v>2.0655150316623943E-8</v>
      </c>
      <c r="JD30" s="82">
        <f t="shared" si="50"/>
        <v>1.3317305718329435E-6</v>
      </c>
      <c r="JE30" s="82">
        <f t="shared" si="50"/>
        <v>6.0091087774476876E-7</v>
      </c>
      <c r="JF30" s="82">
        <f t="shared" si="50"/>
        <v>3.7097852794044086E-8</v>
      </c>
      <c r="JG30" s="82">
        <f t="shared" si="50"/>
        <v>1.6602198436873706E-8</v>
      </c>
      <c r="JH30" s="82">
        <f t="shared" si="50"/>
        <v>6.2669140343952083E-8</v>
      </c>
      <c r="JI30" s="82">
        <f t="shared" si="50"/>
        <v>6.5075059236768494E-8</v>
      </c>
      <c r="JJ30" s="82">
        <f t="shared" si="50"/>
        <v>2.644517920243927E-8</v>
      </c>
      <c r="JK30" s="82">
        <f t="shared" si="50"/>
        <v>3.1746575610178977E-8</v>
      </c>
      <c r="JL30" s="82">
        <f t="shared" si="50"/>
        <v>1.1777965950540249E-7</v>
      </c>
      <c r="JM30" s="82">
        <f t="shared" si="50"/>
        <v>2.7438893227332157E-12</v>
      </c>
    </row>
    <row r="31" spans="1:273" x14ac:dyDescent="0.25">
      <c r="B31" s="2">
        <v>4</v>
      </c>
      <c r="C31" s="37">
        <v>0.34777999999999998</v>
      </c>
      <c r="D31" s="37">
        <v>0.33290900000000001</v>
      </c>
      <c r="E31" s="37">
        <v>0.32748100000000002</v>
      </c>
      <c r="F31" s="37">
        <v>0.33505800000000002</v>
      </c>
      <c r="G31" s="37">
        <v>0.33612999999999998</v>
      </c>
      <c r="H31" s="37">
        <v>0.35120899999999999</v>
      </c>
      <c r="I31" s="37">
        <v>0.35238799999999998</v>
      </c>
      <c r="J31" s="37">
        <v>0.36102099999999998</v>
      </c>
      <c r="K31" s="37">
        <v>0.34632600000000002</v>
      </c>
      <c r="L31" s="37">
        <v>0.34291700000000003</v>
      </c>
      <c r="M31" s="37">
        <v>0.34871600000000003</v>
      </c>
      <c r="N31" s="37">
        <v>0.34055999999999997</v>
      </c>
      <c r="O31" s="37">
        <v>0.34922399999999998</v>
      </c>
      <c r="P31" s="37">
        <v>0.36608400000000002</v>
      </c>
      <c r="Q31" s="37">
        <v>0.38011299999999998</v>
      </c>
      <c r="S31" s="4">
        <f t="shared" si="7"/>
        <v>0.36892909165837756</v>
      </c>
      <c r="T31" s="4">
        <f t="shared" si="7"/>
        <v>0.33211792506929355</v>
      </c>
      <c r="U31" s="4">
        <f t="shared" si="7"/>
        <v>0.32402016972213477</v>
      </c>
      <c r="V31" s="4">
        <f t="shared" si="7"/>
        <v>0.33381813006430255</v>
      </c>
      <c r="W31" s="4">
        <f t="shared" si="7"/>
        <v>0.33659674584839949</v>
      </c>
      <c r="X31" s="4">
        <f t="shared" si="7"/>
        <v>0.35094541135331447</v>
      </c>
      <c r="Y31" s="4">
        <f t="shared" si="7"/>
        <v>0.3512864672572556</v>
      </c>
      <c r="Z31" s="4">
        <f t="shared" si="7"/>
        <v>0.35629105583510218</v>
      </c>
      <c r="AA31" s="4">
        <f t="shared" si="7"/>
        <v>0.3485843890832413</v>
      </c>
      <c r="AB31" s="4">
        <f t="shared" si="7"/>
        <v>0.33914306055383464</v>
      </c>
      <c r="AC31" s="4">
        <f t="shared" si="7"/>
        <v>0.34207038018051245</v>
      </c>
      <c r="AD31" s="4">
        <f t="shared" si="7"/>
        <v>0.33917046228782505</v>
      </c>
      <c r="AE31" s="4">
        <f t="shared" si="7"/>
        <v>0.34398312837765893</v>
      </c>
      <c r="AF31" s="4">
        <f t="shared" si="7"/>
        <v>0.36138262178278902</v>
      </c>
      <c r="AG31" s="4">
        <f t="shared" si="7"/>
        <v>0.37769772648506228</v>
      </c>
      <c r="AI31" s="4">
        <f t="shared" si="8"/>
        <v>-2.1149091658377583E-2</v>
      </c>
      <c r="AJ31" s="4">
        <f t="shared" si="8"/>
        <v>7.9107493070645907E-4</v>
      </c>
      <c r="AK31" s="4">
        <f t="shared" si="8"/>
        <v>3.4608302778652567E-3</v>
      </c>
      <c r="AL31" s="4">
        <f t="shared" si="8"/>
        <v>1.2398699356974685E-3</v>
      </c>
      <c r="AM31" s="4">
        <f t="shared" si="8"/>
        <v>-4.6674584839950795E-4</v>
      </c>
      <c r="AN31" s="4">
        <f t="shared" si="8"/>
        <v>2.6358864668551973E-4</v>
      </c>
      <c r="AO31" s="4">
        <f t="shared" si="8"/>
        <v>1.1015327427443822E-3</v>
      </c>
      <c r="AP31" s="4">
        <f t="shared" si="8"/>
        <v>4.7299441648978036E-3</v>
      </c>
      <c r="AQ31" s="4">
        <f t="shared" si="8"/>
        <v>-2.2583890832412745E-3</v>
      </c>
      <c r="AR31" s="4">
        <f t="shared" si="8"/>
        <v>3.7739394461653863E-3</v>
      </c>
      <c r="AS31" s="4">
        <f t="shared" si="8"/>
        <v>6.6456198194875804E-3</v>
      </c>
      <c r="AT31" s="4">
        <f t="shared" si="8"/>
        <v>1.3895377121749264E-3</v>
      </c>
      <c r="AU31" s="4">
        <f t="shared" si="8"/>
        <v>5.2408716223410479E-3</v>
      </c>
      <c r="AV31" s="4">
        <f t="shared" si="8"/>
        <v>4.7013782172110052E-3</v>
      </c>
      <c r="AW31" s="4">
        <f t="shared" si="8"/>
        <v>2.4152735149376992E-3</v>
      </c>
      <c r="AY31" s="2">
        <f t="shared" si="51"/>
        <v>0.36888542990824197</v>
      </c>
      <c r="AZ31" s="2">
        <f t="shared" si="9"/>
        <v>0.33211780510620625</v>
      </c>
      <c r="BA31" s="2">
        <f t="shared" si="9"/>
        <v>0.32402004365356479</v>
      </c>
      <c r="BB31" s="2">
        <f t="shared" si="9"/>
        <v>0.33381793205235372</v>
      </c>
      <c r="BC31" s="2">
        <f t="shared" si="9"/>
        <v>0.33659661021104015</v>
      </c>
      <c r="BD31" s="2">
        <f t="shared" si="9"/>
        <v>0.35093875694082649</v>
      </c>
      <c r="BE31" s="2">
        <f t="shared" si="9"/>
        <v>0.35128347420177786</v>
      </c>
      <c r="BF31" s="2">
        <f t="shared" si="9"/>
        <v>0.3562908189502505</v>
      </c>
      <c r="BG31" s="2">
        <f t="shared" si="9"/>
        <v>0.34858427559989952</v>
      </c>
      <c r="BH31" s="2">
        <f t="shared" si="9"/>
        <v>0.339142673181687</v>
      </c>
      <c r="BI31" s="2">
        <f t="shared" si="9"/>
        <v>0.34206998661760835</v>
      </c>
      <c r="BJ31" s="2">
        <f t="shared" si="9"/>
        <v>0.33917028870025756</v>
      </c>
      <c r="BK31" s="2">
        <f t="shared" si="9"/>
        <v>0.34398292705042971</v>
      </c>
      <c r="BL31" s="2">
        <f t="shared" si="9"/>
        <v>0.36138205354211422</v>
      </c>
      <c r="BM31" s="2">
        <f t="shared" si="9"/>
        <v>0.37769772646584671</v>
      </c>
      <c r="BO31" s="2">
        <f t="shared" si="10"/>
        <v>0.34777999999999998</v>
      </c>
      <c r="BP31" s="2">
        <f t="shared" si="11"/>
        <v>0.33290900000000001</v>
      </c>
      <c r="BQ31" s="2">
        <f t="shared" si="12"/>
        <v>0.32748100000000002</v>
      </c>
      <c r="BR31" s="2">
        <f t="shared" si="13"/>
        <v>0.33505800000000002</v>
      </c>
      <c r="BS31" s="2">
        <f t="shared" si="14"/>
        <v>0.33612999999999998</v>
      </c>
      <c r="BT31" s="2">
        <f t="shared" si="15"/>
        <v>0.35120899999999999</v>
      </c>
      <c r="BU31" s="2">
        <f t="shared" si="16"/>
        <v>0.35238799999999998</v>
      </c>
      <c r="BV31" s="2">
        <f t="shared" si="17"/>
        <v>0.36102099999999998</v>
      </c>
      <c r="BW31" s="2">
        <f t="shared" si="18"/>
        <v>0.34632600000000002</v>
      </c>
      <c r="BX31" s="2">
        <f t="shared" si="19"/>
        <v>0.34291700000000003</v>
      </c>
      <c r="BY31" s="2">
        <f t="shared" si="20"/>
        <v>0.34871600000000003</v>
      </c>
      <c r="BZ31" s="2">
        <f t="shared" si="21"/>
        <v>0.34055999999999997</v>
      </c>
      <c r="CA31" s="2">
        <f t="shared" si="22"/>
        <v>0.34922399999999998</v>
      </c>
      <c r="CB31" s="2">
        <f t="shared" si="23"/>
        <v>0.36608400000000002</v>
      </c>
      <c r="CC31" s="2">
        <f t="shared" si="24"/>
        <v>0.38011299999999998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0.346801318115942</v>
      </c>
      <c r="DL31" s="2">
        <f t="shared" si="41"/>
        <v>0.33263318824087257</v>
      </c>
      <c r="DM31" s="2">
        <f t="shared" si="41"/>
        <v>0.32445161120448174</v>
      </c>
      <c r="DN31" s="2">
        <f t="shared" si="41"/>
        <v>0.33368235007331376</v>
      </c>
      <c r="DO31" s="2">
        <f t="shared" si="41"/>
        <v>0.33591376169354847</v>
      </c>
      <c r="DP31" s="2">
        <f t="shared" si="41"/>
        <v>0.35169588000000007</v>
      </c>
      <c r="DQ31" s="2">
        <f t="shared" si="41"/>
        <v>0.35129277553927551</v>
      </c>
      <c r="DR31" s="2">
        <f t="shared" si="41"/>
        <v>0.35750483744901745</v>
      </c>
      <c r="DS31" s="2">
        <f t="shared" si="41"/>
        <v>0.34961434823878379</v>
      </c>
      <c r="DT31" s="2">
        <f t="shared" si="41"/>
        <v>0.34036614778325114</v>
      </c>
      <c r="DU31" s="2">
        <f t="shared" si="41"/>
        <v>0.34432884345569148</v>
      </c>
      <c r="DV31" s="2">
        <f t="shared" si="41"/>
        <v>0.34051229717741943</v>
      </c>
      <c r="DW31" s="2">
        <f t="shared" si="41"/>
        <v>0.34370769637096782</v>
      </c>
      <c r="DX31" s="2">
        <f t="shared" si="41"/>
        <v>0.35983480200222479</v>
      </c>
      <c r="DY31" s="2">
        <f t="shared" si="41"/>
        <v>0.37766049976292093</v>
      </c>
      <c r="EA31" s="2">
        <f t="shared" si="42"/>
        <v>0.51129079999999993</v>
      </c>
      <c r="EB31" s="2">
        <f t="shared" si="42"/>
        <v>0.32152457212395696</v>
      </c>
      <c r="EC31" s="2">
        <f t="shared" si="42"/>
        <v>0.3162256420949322</v>
      </c>
      <c r="ED31" s="2">
        <f t="shared" si="42"/>
        <v>0.335590235784613</v>
      </c>
      <c r="EE31" s="2">
        <f t="shared" si="42"/>
        <v>0.34456470520314147</v>
      </c>
      <c r="EF31" s="2">
        <f t="shared" si="42"/>
        <v>0.34546869840855732</v>
      </c>
      <c r="EG31" s="2">
        <f t="shared" si="42"/>
        <v>0.35120281526057967</v>
      </c>
      <c r="EH31" s="2">
        <f t="shared" si="42"/>
        <v>0.34283778130855708</v>
      </c>
      <c r="EI31" s="2">
        <f t="shared" si="42"/>
        <v>0.3373141427377917</v>
      </c>
      <c r="EJ31" s="2">
        <f t="shared" si="42"/>
        <v>0.32665309645863649</v>
      </c>
      <c r="EK31" s="2">
        <f t="shared" si="42"/>
        <v>0.31676138618730021</v>
      </c>
      <c r="EL31" s="2">
        <f t="shared" si="42"/>
        <v>0.32276826813192261</v>
      </c>
      <c r="EM31" s="2">
        <f t="shared" si="42"/>
        <v>0.34751183731218782</v>
      </c>
      <c r="EN31" s="2">
        <f t="shared" si="42"/>
        <v>0.37937631784338544</v>
      </c>
      <c r="EO31" s="2">
        <f t="shared" si="42"/>
        <v>0.37846970592394125</v>
      </c>
      <c r="EQ31" s="2">
        <f t="shared" si="43"/>
        <v>0.3401418983762719</v>
      </c>
      <c r="ER31" s="2">
        <f t="shared" si="43"/>
        <v>0.32824060639772107</v>
      </c>
      <c r="ES31" s="2">
        <f t="shared" si="43"/>
        <v>0.30426379906089562</v>
      </c>
      <c r="ET31" s="2">
        <f t="shared" si="43"/>
        <v>0.33094400408079788</v>
      </c>
      <c r="EU31" s="2">
        <f t="shared" si="43"/>
        <v>0.33921928806622914</v>
      </c>
      <c r="EV31" s="2">
        <f t="shared" si="43"/>
        <v>0.34180846641406742</v>
      </c>
      <c r="EW31" s="2">
        <f t="shared" si="43"/>
        <v>0.34450924858570708</v>
      </c>
      <c r="EX31" s="2">
        <f t="shared" si="43"/>
        <v>0.34752436433806017</v>
      </c>
      <c r="EY31" s="2">
        <f t="shared" si="43"/>
        <v>0.33708354280355052</v>
      </c>
      <c r="EZ31" s="2">
        <f t="shared" si="43"/>
        <v>0.30196917576767546</v>
      </c>
      <c r="FA31" s="2">
        <f t="shared" si="43"/>
        <v>0.29624664984080901</v>
      </c>
      <c r="FB31" s="2">
        <f t="shared" si="43"/>
        <v>0.33401796315898091</v>
      </c>
      <c r="FC31" s="2">
        <f t="shared" si="43"/>
        <v>0.34285677249196317</v>
      </c>
      <c r="FD31" s="2">
        <f t="shared" si="43"/>
        <v>0.37376592259416858</v>
      </c>
      <c r="FE31" s="2">
        <f t="shared" si="43"/>
        <v>0.38697484082078015</v>
      </c>
      <c r="FG31" s="2">
        <f t="shared" si="44"/>
        <v>0.13426344925500799</v>
      </c>
      <c r="FH31" s="2">
        <f t="shared" si="44"/>
        <v>4.6395372387710986E-2</v>
      </c>
      <c r="FI31" s="2">
        <f t="shared" si="44"/>
        <v>5.2462332203681197E-2</v>
      </c>
      <c r="FJ31" s="2">
        <f t="shared" si="44"/>
        <v>7.106758043182633E-2</v>
      </c>
      <c r="FK31" s="2">
        <f t="shared" si="44"/>
        <v>7.8934612968389814E-2</v>
      </c>
      <c r="FL31" s="2">
        <f t="shared" si="44"/>
        <v>0.12158191333349561</v>
      </c>
      <c r="FM31" s="2">
        <f t="shared" si="44"/>
        <v>0.10323756598034248</v>
      </c>
      <c r="FN31" s="2">
        <f t="shared" si="44"/>
        <v>8.2772549155362932E-2</v>
      </c>
      <c r="FO31" s="2">
        <f t="shared" si="44"/>
        <v>8.3744292877918403E-2</v>
      </c>
      <c r="FP31" s="2">
        <f t="shared" si="44"/>
        <v>8.9214991443882119E-2</v>
      </c>
      <c r="FQ31" s="2">
        <f t="shared" si="44"/>
        <v>8.1938087483107283E-2</v>
      </c>
      <c r="FR31" s="2">
        <f t="shared" si="44"/>
        <v>7.5632587764530107E-2</v>
      </c>
      <c r="FS31" s="2">
        <f t="shared" si="44"/>
        <v>7.2351825018539942E-2</v>
      </c>
      <c r="FT31" s="2">
        <f t="shared" si="44"/>
        <v>7.9177936217135467E-2</v>
      </c>
      <c r="FU31" s="2">
        <f t="shared" si="44"/>
        <v>4.5997557365202425E-2</v>
      </c>
      <c r="FW31" s="2">
        <f t="shared" si="53"/>
        <v>4.7526546478655319E-6</v>
      </c>
      <c r="FX31" s="2">
        <f t="shared" si="45"/>
        <v>7.8123336712755104E-7</v>
      </c>
      <c r="FY31" s="2">
        <f t="shared" si="45"/>
        <v>1.1726282050795683E-6</v>
      </c>
      <c r="FZ31" s="2">
        <f t="shared" si="45"/>
        <v>1.4726348032079921E-6</v>
      </c>
      <c r="GA31" s="2">
        <f t="shared" si="45"/>
        <v>1.9381554748289153E-6</v>
      </c>
      <c r="GB31" s="2">
        <f t="shared" si="45"/>
        <v>2.8431560679715956E-6</v>
      </c>
      <c r="GC31" s="2">
        <f t="shared" si="45"/>
        <v>2.1001195400291326E-6</v>
      </c>
      <c r="GD31" s="2">
        <f t="shared" si="45"/>
        <v>2.3741356405259147E-6</v>
      </c>
      <c r="GE31" s="2">
        <f t="shared" si="45"/>
        <v>2.7187803846856555E-6</v>
      </c>
      <c r="GF31" s="2">
        <f t="shared" si="45"/>
        <v>2.6270125367802679E-6</v>
      </c>
      <c r="GG31" s="2">
        <f t="shared" si="45"/>
        <v>1.5653498215722612E-6</v>
      </c>
      <c r="GH31" s="2">
        <f t="shared" si="45"/>
        <v>1.6317702882382238E-6</v>
      </c>
      <c r="GI31" s="2">
        <f t="shared" si="45"/>
        <v>1.2589004288057833E-6</v>
      </c>
      <c r="GJ31" s="2">
        <f t="shared" si="45"/>
        <v>9.5447252168369226E-7</v>
      </c>
      <c r="GK31" s="2">
        <f t="shared" si="45"/>
        <v>6.1093845173490006E-7</v>
      </c>
      <c r="GM31" s="82">
        <f t="shared" si="54"/>
        <v>2.3701778048202016E-5</v>
      </c>
      <c r="GN31" s="82">
        <f t="shared" si="46"/>
        <v>3.2650245180827816E-8</v>
      </c>
      <c r="GO31" s="82">
        <f t="shared" si="46"/>
        <v>3.401141933444015E-8</v>
      </c>
      <c r="GP31" s="82">
        <f t="shared" si="46"/>
        <v>5.4751223808188307E-8</v>
      </c>
      <c r="GQ31" s="82">
        <f t="shared" si="46"/>
        <v>3.9253392540388624E-8</v>
      </c>
      <c r="GR31" s="82">
        <f t="shared" si="46"/>
        <v>2.2336340875740979E-6</v>
      </c>
      <c r="GS31" s="82">
        <f t="shared" si="46"/>
        <v>1.0128091477910213E-6</v>
      </c>
      <c r="GT31" s="82">
        <f t="shared" si="46"/>
        <v>6.9158085922725036E-8</v>
      </c>
      <c r="GU31" s="82">
        <f t="shared" si="46"/>
        <v>3.2468544333459856E-8</v>
      </c>
      <c r="GV31" s="82">
        <f t="shared" si="46"/>
        <v>1.1579668658354556E-7</v>
      </c>
      <c r="GW31" s="82">
        <f t="shared" si="46"/>
        <v>1.1731833501583605E-7</v>
      </c>
      <c r="GX31" s="82">
        <f t="shared" si="46"/>
        <v>4.9039110581738928E-8</v>
      </c>
      <c r="GY31" s="82">
        <f t="shared" si="46"/>
        <v>5.7667420006219317E-8</v>
      </c>
      <c r="GZ31" s="82">
        <f t="shared" si="46"/>
        <v>2.0393415137791772E-7</v>
      </c>
      <c r="HA31" s="82">
        <f t="shared" si="46"/>
        <v>6.9891047623613048E-12</v>
      </c>
      <c r="HC31" s="82">
        <f t="shared" si="58"/>
        <v>1.6609545980336582E-15</v>
      </c>
      <c r="HD31" s="82">
        <f t="shared" si="47"/>
        <v>5.6101534823488014E-22</v>
      </c>
      <c r="HE31" s="82">
        <f t="shared" si="47"/>
        <v>9.2878438102486939E-23</v>
      </c>
      <c r="HF31" s="82">
        <f t="shared" si="47"/>
        <v>1.8677919305554903E-24</v>
      </c>
      <c r="HG31" s="82">
        <f t="shared" si="47"/>
        <v>1.1821190963685077E-27</v>
      </c>
      <c r="HH31" s="82">
        <f t="shared" si="47"/>
        <v>3.6201445311999414E-21</v>
      </c>
      <c r="HI31" s="82">
        <f t="shared" si="47"/>
        <v>3.6028847821836167E-21</v>
      </c>
      <c r="HJ31" s="82">
        <f t="shared" si="47"/>
        <v>3.1538600513123786E-24</v>
      </c>
      <c r="HK31" s="82">
        <f t="shared" si="47"/>
        <v>8.2543921948769251E-28</v>
      </c>
      <c r="HL31" s="82">
        <f t="shared" si="47"/>
        <v>1.603986883049536E-21</v>
      </c>
      <c r="HM31" s="82">
        <f t="shared" si="47"/>
        <v>1.4953152728712259E-21</v>
      </c>
      <c r="HN31" s="82">
        <f t="shared" si="47"/>
        <v>7.7119207869297759E-24</v>
      </c>
      <c r="HO31" s="82">
        <f t="shared" si="47"/>
        <v>4.9508268349330166E-23</v>
      </c>
      <c r="HP31" s="82">
        <f t="shared" si="47"/>
        <v>2.3899139335942346E-30</v>
      </c>
      <c r="HQ31" s="82">
        <f t="shared" si="47"/>
        <v>8.5687908334572358E-41</v>
      </c>
      <c r="HS31" s="82">
        <f t="shared" si="55"/>
        <v>4.6594938567820764E-43</v>
      </c>
      <c r="HT31" s="82">
        <f t="shared" si="48"/>
        <v>2.6047672752751035E-68</v>
      </c>
      <c r="HU31" s="82">
        <f t="shared" si="48"/>
        <v>3.6730641382670754E-71</v>
      </c>
      <c r="HV31" s="82">
        <f t="shared" si="48"/>
        <v>5.4191596256027406E-84</v>
      </c>
      <c r="HW31" s="82">
        <f t="shared" si="48"/>
        <v>3.6397343802488907E-98</v>
      </c>
      <c r="HX31" s="82">
        <f t="shared" si="48"/>
        <v>1.6126110558363153E-75</v>
      </c>
      <c r="HY31" s="82">
        <f t="shared" si="48"/>
        <v>6.1477965343457178E-74</v>
      </c>
      <c r="HZ31" s="82">
        <f t="shared" si="48"/>
        <v>5.6696962219254368E-84</v>
      </c>
      <c r="IA31" s="82">
        <f t="shared" si="48"/>
        <v>1.540864367272788E-98</v>
      </c>
      <c r="IB31" s="82">
        <f t="shared" si="48"/>
        <v>5.8161608654819787E-75</v>
      </c>
      <c r="IC31" s="82">
        <f t="shared" si="48"/>
        <v>7.8933664002184254E-74</v>
      </c>
      <c r="ID31" s="82">
        <f t="shared" si="48"/>
        <v>2.0747089601901555E-82</v>
      </c>
      <c r="IE31" s="82">
        <f t="shared" si="48"/>
        <v>1.037462077440131E-78</v>
      </c>
      <c r="IF31" s="82">
        <f t="shared" si="48"/>
        <v>7.6209668251138477E-55</v>
      </c>
      <c r="IG31" s="82">
        <f t="shared" si="48"/>
        <v>6.1162273933616841E-41</v>
      </c>
      <c r="II31" s="82">
        <f t="shared" si="56"/>
        <v>3.4848911407889496E-207</v>
      </c>
      <c r="IJ31" s="82">
        <f t="shared" si="49"/>
        <v>0</v>
      </c>
      <c r="IK31" s="82">
        <f t="shared" si="49"/>
        <v>0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0</v>
      </c>
      <c r="IU31" s="82">
        <f t="shared" si="49"/>
        <v>0</v>
      </c>
      <c r="IV31" s="82">
        <f t="shared" si="49"/>
        <v>4.471101768990107E-108</v>
      </c>
      <c r="IW31" s="82">
        <f t="shared" si="49"/>
        <v>3.9920971928672682E-98</v>
      </c>
      <c r="IY31" s="82">
        <f t="shared" si="57"/>
        <v>2.370177804986297E-5</v>
      </c>
      <c r="IZ31" s="82">
        <f t="shared" si="50"/>
        <v>3.2650245180828379E-8</v>
      </c>
      <c r="JA31" s="82">
        <f t="shared" si="50"/>
        <v>3.4011419334440243E-8</v>
      </c>
      <c r="JB31" s="82">
        <f t="shared" si="50"/>
        <v>5.4751223808188307E-8</v>
      </c>
      <c r="JC31" s="82">
        <f t="shared" si="50"/>
        <v>3.9253392540388624E-8</v>
      </c>
      <c r="JD31" s="82">
        <f t="shared" si="50"/>
        <v>2.2336340875741018E-6</v>
      </c>
      <c r="JE31" s="82">
        <f t="shared" si="50"/>
        <v>1.0128091477910249E-6</v>
      </c>
      <c r="JF31" s="82">
        <f t="shared" si="50"/>
        <v>6.9158085922725036E-8</v>
      </c>
      <c r="JG31" s="82">
        <f t="shared" si="50"/>
        <v>3.2468544333459856E-8</v>
      </c>
      <c r="JH31" s="82">
        <f t="shared" si="50"/>
        <v>1.1579668658354716E-7</v>
      </c>
      <c r="JI31" s="82">
        <f t="shared" si="50"/>
        <v>1.1731833501583755E-7</v>
      </c>
      <c r="JJ31" s="82">
        <f t="shared" si="50"/>
        <v>4.9039110581738935E-8</v>
      </c>
      <c r="JK31" s="82">
        <f t="shared" si="50"/>
        <v>5.7667420006219364E-8</v>
      </c>
      <c r="JL31" s="82">
        <f t="shared" si="50"/>
        <v>2.0393415137791772E-7</v>
      </c>
      <c r="JM31" s="82">
        <f t="shared" si="50"/>
        <v>6.9891047623613048E-12</v>
      </c>
    </row>
    <row r="32" spans="1:273" x14ac:dyDescent="0.25">
      <c r="B32" s="2">
        <v>5</v>
      </c>
      <c r="C32" s="37">
        <v>0.348443</v>
      </c>
      <c r="D32" s="37">
        <v>0.33267600000000003</v>
      </c>
      <c r="E32" s="37">
        <v>0.32370199999999999</v>
      </c>
      <c r="F32" s="37">
        <v>0.336872</v>
      </c>
      <c r="G32" s="37">
        <v>0.335337</v>
      </c>
      <c r="H32" s="37">
        <v>0.352574</v>
      </c>
      <c r="I32" s="37">
        <v>0.349887</v>
      </c>
      <c r="J32" s="37">
        <v>0.361008</v>
      </c>
      <c r="K32" s="37">
        <v>0.34848800000000002</v>
      </c>
      <c r="L32" s="37">
        <v>0.34159499999999998</v>
      </c>
      <c r="M32" s="37">
        <v>0.34877200000000003</v>
      </c>
      <c r="N32" s="37">
        <v>0.34473799999999999</v>
      </c>
      <c r="O32" s="37">
        <v>0.34316999999999998</v>
      </c>
      <c r="P32" s="37">
        <v>0.36252400000000001</v>
      </c>
      <c r="Q32" s="37">
        <v>0.380355</v>
      </c>
      <c r="S32" s="4">
        <f t="shared" si="7"/>
        <v>0.37260340206317338</v>
      </c>
      <c r="T32" s="4">
        <f t="shared" si="7"/>
        <v>0.33268288028184562</v>
      </c>
      <c r="U32" s="4">
        <f t="shared" si="7"/>
        <v>0.32444191923015026</v>
      </c>
      <c r="V32" s="4">
        <f t="shared" si="7"/>
        <v>0.33446387270078898</v>
      </c>
      <c r="W32" s="4">
        <f t="shared" si="7"/>
        <v>0.33726201646283216</v>
      </c>
      <c r="X32" s="4">
        <f t="shared" si="7"/>
        <v>0.35122042314944985</v>
      </c>
      <c r="Y32" s="4">
        <f t="shared" si="7"/>
        <v>0.35188407542731415</v>
      </c>
      <c r="Z32" s="4">
        <f t="shared" si="7"/>
        <v>0.35649565327597371</v>
      </c>
      <c r="AA32" s="4">
        <f t="shared" si="7"/>
        <v>0.34876115437053451</v>
      </c>
      <c r="AB32" s="4">
        <f t="shared" si="7"/>
        <v>0.33958508377787761</v>
      </c>
      <c r="AC32" s="4">
        <f t="shared" si="7"/>
        <v>0.34213431644597253</v>
      </c>
      <c r="AD32" s="4">
        <f t="shared" si="7"/>
        <v>0.33939073101207734</v>
      </c>
      <c r="AE32" s="4">
        <f t="shared" si="7"/>
        <v>0.34453888837531349</v>
      </c>
      <c r="AF32" s="4">
        <f t="shared" si="7"/>
        <v>0.36191960973941711</v>
      </c>
      <c r="AG32" s="4">
        <f t="shared" si="7"/>
        <v>0.37747762672596719</v>
      </c>
      <c r="AI32" s="4">
        <f t="shared" si="8"/>
        <v>-2.4160402063173381E-2</v>
      </c>
      <c r="AJ32" s="4">
        <f t="shared" si="8"/>
        <v>-6.8802818455893089E-6</v>
      </c>
      <c r="AK32" s="4">
        <f t="shared" si="8"/>
        <v>-7.3991923015026551E-4</v>
      </c>
      <c r="AL32" s="4">
        <f t="shared" si="8"/>
        <v>2.408127299211027E-3</v>
      </c>
      <c r="AM32" s="4">
        <f t="shared" si="8"/>
        <v>-1.9250164628321631E-3</v>
      </c>
      <c r="AN32" s="4">
        <f t="shared" si="8"/>
        <v>1.3535768505501533E-3</v>
      </c>
      <c r="AO32" s="4">
        <f t="shared" si="8"/>
        <v>-1.9970754273141433E-3</v>
      </c>
      <c r="AP32" s="4">
        <f t="shared" si="8"/>
        <v>4.5123467240262838E-3</v>
      </c>
      <c r="AQ32" s="4">
        <f t="shared" si="8"/>
        <v>-2.7315437053448965E-4</v>
      </c>
      <c r="AR32" s="4">
        <f t="shared" si="8"/>
        <v>2.0099162221223765E-3</v>
      </c>
      <c r="AS32" s="4">
        <f t="shared" si="8"/>
        <v>6.6376835540274959E-3</v>
      </c>
      <c r="AT32" s="4">
        <f t="shared" si="8"/>
        <v>5.3472689879226487E-3</v>
      </c>
      <c r="AU32" s="4">
        <f t="shared" si="8"/>
        <v>-1.368888375313515E-3</v>
      </c>
      <c r="AV32" s="4">
        <f t="shared" si="8"/>
        <v>6.043902605828988E-4</v>
      </c>
      <c r="AW32" s="4">
        <f t="shared" si="8"/>
        <v>2.8773732740328128E-3</v>
      </c>
      <c r="AY32" s="2">
        <f t="shared" si="51"/>
        <v>0.37254100437253418</v>
      </c>
      <c r="AZ32" s="2">
        <f t="shared" si="9"/>
        <v>0.33268268143234736</v>
      </c>
      <c r="BA32" s="2">
        <f t="shared" si="9"/>
        <v>0.32444170594298999</v>
      </c>
      <c r="BB32" s="2">
        <f t="shared" si="9"/>
        <v>0.3344635239257398</v>
      </c>
      <c r="BC32" s="2">
        <f t="shared" si="9"/>
        <v>0.33726176673415192</v>
      </c>
      <c r="BD32" s="2">
        <f t="shared" si="9"/>
        <v>0.35120960215326458</v>
      </c>
      <c r="BE32" s="2">
        <f t="shared" si="9"/>
        <v>0.3518791776409767</v>
      </c>
      <c r="BF32" s="2">
        <f t="shared" si="9"/>
        <v>0.35649522533565542</v>
      </c>
      <c r="BG32" s="2">
        <f t="shared" si="9"/>
        <v>0.34876093969981226</v>
      </c>
      <c r="BH32" s="2">
        <f t="shared" si="9"/>
        <v>0.33958439042017774</v>
      </c>
      <c r="BI32" s="2">
        <f t="shared" si="9"/>
        <v>0.34213362796608354</v>
      </c>
      <c r="BJ32" s="2">
        <f t="shared" si="9"/>
        <v>0.33939041876372111</v>
      </c>
      <c r="BK32" s="2">
        <f t="shared" si="9"/>
        <v>0.34453853323587968</v>
      </c>
      <c r="BL32" s="2">
        <f t="shared" si="9"/>
        <v>0.36191865332035494</v>
      </c>
      <c r="BM32" s="2">
        <f t="shared" si="9"/>
        <v>0.37747762667874896</v>
      </c>
      <c r="BO32" s="2">
        <f t="shared" si="10"/>
        <v>0.348443</v>
      </c>
      <c r="BP32" s="2">
        <f t="shared" si="11"/>
        <v>0.33267600000000003</v>
      </c>
      <c r="BQ32" s="2">
        <f t="shared" si="12"/>
        <v>0.32370199999999999</v>
      </c>
      <c r="BR32" s="2">
        <f t="shared" si="13"/>
        <v>0.336872</v>
      </c>
      <c r="BS32" s="2">
        <f t="shared" si="14"/>
        <v>0.335337</v>
      </c>
      <c r="BT32" s="2">
        <f t="shared" si="15"/>
        <v>0.352574</v>
      </c>
      <c r="BU32" s="2">
        <f t="shared" si="16"/>
        <v>0.349887</v>
      </c>
      <c r="BV32" s="2">
        <f t="shared" si="17"/>
        <v>0.361008</v>
      </c>
      <c r="BW32" s="2">
        <f t="shared" si="18"/>
        <v>0.34848800000000002</v>
      </c>
      <c r="BX32" s="2">
        <f t="shared" si="19"/>
        <v>0.34159499999999998</v>
      </c>
      <c r="BY32" s="2">
        <f t="shared" si="20"/>
        <v>0.34877200000000003</v>
      </c>
      <c r="BZ32" s="2">
        <f t="shared" si="21"/>
        <v>0.34473799999999999</v>
      </c>
      <c r="CA32" s="2">
        <f t="shared" si="22"/>
        <v>0.34316999999999998</v>
      </c>
      <c r="CB32" s="2">
        <f t="shared" si="23"/>
        <v>0.36252400000000001</v>
      </c>
      <c r="CC32" s="2">
        <f t="shared" si="24"/>
        <v>0.380355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0.34924128681159416</v>
      </c>
      <c r="DL32" s="2">
        <f t="shared" si="41"/>
        <v>0.33329348174490292</v>
      </c>
      <c r="DM32" s="2">
        <f t="shared" si="41"/>
        <v>0.32495845210084029</v>
      </c>
      <c r="DN32" s="2">
        <f t="shared" si="41"/>
        <v>0.3343997245234604</v>
      </c>
      <c r="DO32" s="2">
        <f t="shared" si="41"/>
        <v>0.33661336693548399</v>
      </c>
      <c r="DP32" s="2">
        <f t="shared" si="41"/>
        <v>0.35213428000000008</v>
      </c>
      <c r="DQ32" s="2">
        <f t="shared" si="41"/>
        <v>0.35201284574684572</v>
      </c>
      <c r="DR32" s="2">
        <f t="shared" si="41"/>
        <v>0.35787499896180941</v>
      </c>
      <c r="DS32" s="2">
        <f t="shared" si="41"/>
        <v>0.34993932777159803</v>
      </c>
      <c r="DT32" s="2">
        <f t="shared" si="41"/>
        <v>0.34100127783251222</v>
      </c>
      <c r="DU32" s="2">
        <f t="shared" si="41"/>
        <v>0.34463057582499074</v>
      </c>
      <c r="DV32" s="2">
        <f t="shared" si="41"/>
        <v>0.34090017338709683</v>
      </c>
      <c r="DW32" s="2">
        <f t="shared" si="41"/>
        <v>0.34431882661290331</v>
      </c>
      <c r="DX32" s="2">
        <f t="shared" si="41"/>
        <v>0.36032365895439389</v>
      </c>
      <c r="DY32" s="2">
        <f t="shared" si="41"/>
        <v>0.37744153935514468</v>
      </c>
      <c r="EA32" s="2">
        <f t="shared" si="42"/>
        <v>0.50956539999999984</v>
      </c>
      <c r="EB32" s="2">
        <f t="shared" si="42"/>
        <v>0.32123289981099784</v>
      </c>
      <c r="EC32" s="2">
        <f t="shared" si="42"/>
        <v>0.31593007924696648</v>
      </c>
      <c r="ED32" s="2">
        <f t="shared" si="42"/>
        <v>0.33522417239734387</v>
      </c>
      <c r="EE32" s="2">
        <f t="shared" si="42"/>
        <v>0.34416216380440801</v>
      </c>
      <c r="EF32" s="2">
        <f t="shared" si="42"/>
        <v>0.345116806073199</v>
      </c>
      <c r="EG32" s="2">
        <f t="shared" si="42"/>
        <v>0.35082038323886494</v>
      </c>
      <c r="EH32" s="2">
        <f t="shared" si="42"/>
        <v>0.34255073235477818</v>
      </c>
      <c r="EI32" s="2">
        <f t="shared" si="42"/>
        <v>0.33700250436920359</v>
      </c>
      <c r="EJ32" s="2">
        <f t="shared" si="42"/>
        <v>0.32639303251403035</v>
      </c>
      <c r="EK32" s="2">
        <f t="shared" si="42"/>
        <v>0.31661901609376852</v>
      </c>
      <c r="EL32" s="2">
        <f t="shared" si="42"/>
        <v>0.32256180746924268</v>
      </c>
      <c r="EM32" s="2">
        <f t="shared" si="42"/>
        <v>0.34710768999170638</v>
      </c>
      <c r="EN32" s="2">
        <f t="shared" si="42"/>
        <v>0.3788360067513305</v>
      </c>
      <c r="EO32" s="2">
        <f t="shared" si="42"/>
        <v>0.37816011943889871</v>
      </c>
      <c r="EQ32" s="2">
        <f t="shared" si="43"/>
        <v>0.33987309543191169</v>
      </c>
      <c r="ER32" s="2">
        <f t="shared" si="43"/>
        <v>0.32788534188324148</v>
      </c>
      <c r="ES32" s="2">
        <f t="shared" si="43"/>
        <v>0.30408367162132732</v>
      </c>
      <c r="ET32" s="2">
        <f t="shared" si="43"/>
        <v>0.33062440097823931</v>
      </c>
      <c r="EU32" s="2">
        <f t="shared" si="43"/>
        <v>0.33887524393718188</v>
      </c>
      <c r="EV32" s="2">
        <f t="shared" si="43"/>
        <v>0.34149619691382738</v>
      </c>
      <c r="EW32" s="2">
        <f t="shared" si="43"/>
        <v>0.34419760539712313</v>
      </c>
      <c r="EX32" s="2">
        <f t="shared" si="43"/>
        <v>0.34718764071400243</v>
      </c>
      <c r="EY32" s="2">
        <f t="shared" si="43"/>
        <v>0.336774418943732</v>
      </c>
      <c r="EZ32" s="2">
        <f t="shared" si="43"/>
        <v>0.30197613685069646</v>
      </c>
      <c r="FA32" s="2">
        <f t="shared" si="43"/>
        <v>0.29631459060847315</v>
      </c>
      <c r="FB32" s="2">
        <f t="shared" si="43"/>
        <v>0.33369601929834969</v>
      </c>
      <c r="FC32" s="2">
        <f t="shared" si="43"/>
        <v>0.34249895070268721</v>
      </c>
      <c r="FD32" s="2">
        <f t="shared" si="43"/>
        <v>0.37328823975252329</v>
      </c>
      <c r="FE32" s="2">
        <f t="shared" si="43"/>
        <v>0.38656459439856317</v>
      </c>
      <c r="FG32" s="2">
        <f t="shared" si="44"/>
        <v>0.14533435672691938</v>
      </c>
      <c r="FH32" s="2">
        <f t="shared" si="44"/>
        <v>5.0644820823734067E-2</v>
      </c>
      <c r="FI32" s="2">
        <f t="shared" si="44"/>
        <v>5.7234114559005379E-2</v>
      </c>
      <c r="FJ32" s="2">
        <f t="shared" si="44"/>
        <v>7.7393406673072221E-2</v>
      </c>
      <c r="FK32" s="2">
        <f t="shared" si="44"/>
        <v>8.5895944134832744E-2</v>
      </c>
      <c r="FL32" s="2">
        <f t="shared" si="44"/>
        <v>0.13176629785652083</v>
      </c>
      <c r="FM32" s="2">
        <f t="shared" si="44"/>
        <v>0.11208138995849944</v>
      </c>
      <c r="FN32" s="2">
        <f t="shared" si="44"/>
        <v>9.0039264669418181E-2</v>
      </c>
      <c r="FO32" s="2">
        <f t="shared" si="44"/>
        <v>9.1087847085103021E-2</v>
      </c>
      <c r="FP32" s="2">
        <f t="shared" si="44"/>
        <v>9.698749230480716E-2</v>
      </c>
      <c r="FQ32" s="2">
        <f t="shared" si="44"/>
        <v>8.9138663927484207E-2</v>
      </c>
      <c r="FR32" s="2">
        <f t="shared" si="44"/>
        <v>8.2328739183928745E-2</v>
      </c>
      <c r="FS32" s="2">
        <f t="shared" si="44"/>
        <v>7.8782268916623752E-2</v>
      </c>
      <c r="FT32" s="2">
        <f t="shared" si="44"/>
        <v>8.6158719008405812E-2</v>
      </c>
      <c r="FU32" s="2">
        <f t="shared" si="44"/>
        <v>5.0212487689054168E-2</v>
      </c>
      <c r="FW32" s="2">
        <f t="shared" si="53"/>
        <v>5.2111798057136249E-6</v>
      </c>
      <c r="FX32" s="2">
        <f t="shared" si="45"/>
        <v>8.566052885908418E-7</v>
      </c>
      <c r="FY32" s="2">
        <f t="shared" si="45"/>
        <v>1.2857611135901843E-6</v>
      </c>
      <c r="FZ32" s="2">
        <f t="shared" si="45"/>
        <v>1.6147117231855343E-6</v>
      </c>
      <c r="GA32" s="2">
        <f t="shared" si="45"/>
        <v>2.1251448215051642E-6</v>
      </c>
      <c r="GB32" s="2">
        <f t="shared" si="45"/>
        <v>3.1174577816363723E-6</v>
      </c>
      <c r="GC32" s="2">
        <f t="shared" si="45"/>
        <v>2.3027348183658669E-6</v>
      </c>
      <c r="GD32" s="2">
        <f t="shared" si="45"/>
        <v>2.6031873682569828E-6</v>
      </c>
      <c r="GE32" s="2">
        <f t="shared" si="45"/>
        <v>2.9810826299626027E-6</v>
      </c>
      <c r="GF32" s="2">
        <f t="shared" si="45"/>
        <v>2.880461237523098E-6</v>
      </c>
      <c r="GG32" s="2">
        <f t="shared" si="45"/>
        <v>1.7163716894805088E-6</v>
      </c>
      <c r="GH32" s="2">
        <f t="shared" si="45"/>
        <v>1.7892002604932407E-6</v>
      </c>
      <c r="GI32" s="2">
        <f t="shared" si="45"/>
        <v>1.3803567036476322E-6</v>
      </c>
      <c r="GJ32" s="2">
        <f t="shared" si="45"/>
        <v>1.046558212470835E-6</v>
      </c>
      <c r="GK32" s="2">
        <f t="shared" si="45"/>
        <v>6.6988065202852727E-7</v>
      </c>
      <c r="GM32" s="82">
        <f t="shared" si="54"/>
        <v>3.4506583819313055E-5</v>
      </c>
      <c r="GN32" s="82">
        <f t="shared" si="46"/>
        <v>5.4985696071477023E-8</v>
      </c>
      <c r="GO32" s="82">
        <f t="shared" si="46"/>
        <v>5.850195085368037E-8</v>
      </c>
      <c r="GP32" s="82">
        <f t="shared" si="46"/>
        <v>9.822670892165652E-8</v>
      </c>
      <c r="GQ32" s="82">
        <f t="shared" si="46"/>
        <v>7.36897712364014E-8</v>
      </c>
      <c r="GR32" s="82">
        <f t="shared" si="46"/>
        <v>3.7075441145052782E-6</v>
      </c>
      <c r="GS32" s="82">
        <f t="shared" si="46"/>
        <v>1.6900438305200031E-6</v>
      </c>
      <c r="GT32" s="82">
        <f t="shared" si="46"/>
        <v>1.2739714172297552E-7</v>
      </c>
      <c r="GU32" s="82">
        <f t="shared" si="46"/>
        <v>6.2664788932781028E-8</v>
      </c>
      <c r="GV32" s="82">
        <f t="shared" si="46"/>
        <v>2.1141996138990175E-7</v>
      </c>
      <c r="GW32" s="82">
        <f t="shared" si="46"/>
        <v>2.0918240134234049E-7</v>
      </c>
      <c r="GX32" s="82">
        <f t="shared" si="46"/>
        <v>8.9898117551453656E-8</v>
      </c>
      <c r="GY32" s="82">
        <f t="shared" si="46"/>
        <v>1.0362302105249353E-7</v>
      </c>
      <c r="GZ32" s="82">
        <f t="shared" si="46"/>
        <v>3.4962207048658037E-7</v>
      </c>
      <c r="HA32" s="82">
        <f t="shared" si="46"/>
        <v>1.7498884433540607E-11</v>
      </c>
      <c r="HC32" s="82">
        <f t="shared" si="58"/>
        <v>3.9113662061550906E-15</v>
      </c>
      <c r="HD32" s="82">
        <f t="shared" si="47"/>
        <v>1.6970901347838931E-21</v>
      </c>
      <c r="HE32" s="82">
        <f t="shared" si="47"/>
        <v>3.0561943535305752E-22</v>
      </c>
      <c r="HF32" s="82">
        <f t="shared" si="47"/>
        <v>7.4952313971529474E-24</v>
      </c>
      <c r="HG32" s="82">
        <f t="shared" si="47"/>
        <v>6.1280275924063796E-27</v>
      </c>
      <c r="HH32" s="82">
        <f t="shared" si="47"/>
        <v>1.3224730108919167E-20</v>
      </c>
      <c r="HI32" s="82">
        <f t="shared" si="47"/>
        <v>1.2566968038095658E-20</v>
      </c>
      <c r="HJ32" s="82">
        <f t="shared" si="47"/>
        <v>1.3241659131015181E-23</v>
      </c>
      <c r="HK32" s="82">
        <f t="shared" si="47"/>
        <v>4.5163662094905494E-27</v>
      </c>
      <c r="HL32" s="82">
        <f t="shared" si="47"/>
        <v>5.7982230203977059E-21</v>
      </c>
      <c r="HM32" s="82">
        <f t="shared" si="47"/>
        <v>5.2301115338651549E-21</v>
      </c>
      <c r="HN32" s="82">
        <f t="shared" si="47"/>
        <v>3.0376478316131864E-23</v>
      </c>
      <c r="HO32" s="82">
        <f t="shared" si="47"/>
        <v>1.7911744033566868E-22</v>
      </c>
      <c r="HP32" s="82">
        <f t="shared" si="47"/>
        <v>1.3387003137811746E-29</v>
      </c>
      <c r="HQ32" s="82">
        <f t="shared" si="47"/>
        <v>8.7814733850587226E-40</v>
      </c>
      <c r="HS32" s="82">
        <f t="shared" si="55"/>
        <v>2.8682668349673792E-42</v>
      </c>
      <c r="HT32" s="82">
        <f t="shared" si="48"/>
        <v>3.0840851946560184E-67</v>
      </c>
      <c r="HU32" s="82">
        <f t="shared" si="48"/>
        <v>5.2828840366859391E-70</v>
      </c>
      <c r="HV32" s="82">
        <f t="shared" si="48"/>
        <v>1.4114615812458833E-82</v>
      </c>
      <c r="HW32" s="82">
        <f t="shared" si="48"/>
        <v>1.8321511153864187E-96</v>
      </c>
      <c r="HX32" s="82">
        <f t="shared" si="48"/>
        <v>3.6080977240467529E-74</v>
      </c>
      <c r="HY32" s="82">
        <f t="shared" si="48"/>
        <v>1.1914751532662484E-72</v>
      </c>
      <c r="HZ32" s="82">
        <f t="shared" si="48"/>
        <v>1.669483485834786E-82</v>
      </c>
      <c r="IA32" s="82">
        <f t="shared" si="48"/>
        <v>8.7863850180591208E-97</v>
      </c>
      <c r="IB32" s="82">
        <f t="shared" si="48"/>
        <v>1.2206566180141284E-73</v>
      </c>
      <c r="IC32" s="82">
        <f t="shared" si="48"/>
        <v>1.4936948813307238E-72</v>
      </c>
      <c r="ID32" s="82">
        <f t="shared" si="48"/>
        <v>5.2362568478315742E-81</v>
      </c>
      <c r="IE32" s="82">
        <f t="shared" si="48"/>
        <v>2.109234600373183E-77</v>
      </c>
      <c r="IF32" s="82">
        <f t="shared" si="48"/>
        <v>5.8031454570895265E-54</v>
      </c>
      <c r="IG32" s="82">
        <f t="shared" si="48"/>
        <v>2.6521458933675939E-40</v>
      </c>
      <c r="II32" s="82">
        <f t="shared" si="56"/>
        <v>4.1010814741650368E-204</v>
      </c>
      <c r="IJ32" s="82">
        <f t="shared" si="49"/>
        <v>0</v>
      </c>
      <c r="IK32" s="82">
        <f t="shared" si="49"/>
        <v>0</v>
      </c>
      <c r="IL32" s="82">
        <f t="shared" si="49"/>
        <v>0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0</v>
      </c>
      <c r="IU32" s="82">
        <f t="shared" si="49"/>
        <v>0</v>
      </c>
      <c r="IV32" s="82">
        <f t="shared" si="49"/>
        <v>1.1375314855555804E-106</v>
      </c>
      <c r="IW32" s="82">
        <f t="shared" si="49"/>
        <v>6.8491905153998298E-97</v>
      </c>
      <c r="IY32" s="82">
        <f t="shared" si="57"/>
        <v>3.4506583823224423E-5</v>
      </c>
      <c r="IZ32" s="82">
        <f t="shared" si="50"/>
        <v>5.4985696071478717E-8</v>
      </c>
      <c r="JA32" s="82">
        <f t="shared" si="50"/>
        <v>5.8501950853680674E-8</v>
      </c>
      <c r="JB32" s="82">
        <f t="shared" si="50"/>
        <v>9.8226708921656533E-8</v>
      </c>
      <c r="JC32" s="82">
        <f t="shared" si="50"/>
        <v>7.36897712364014E-8</v>
      </c>
      <c r="JD32" s="82">
        <f t="shared" si="50"/>
        <v>3.7075441145052914E-6</v>
      </c>
      <c r="JE32" s="82">
        <f t="shared" si="50"/>
        <v>1.6900438305200156E-6</v>
      </c>
      <c r="JF32" s="82">
        <f t="shared" si="50"/>
        <v>1.2739714172297554E-7</v>
      </c>
      <c r="JG32" s="82">
        <f t="shared" si="50"/>
        <v>6.2664788932781028E-8</v>
      </c>
      <c r="JH32" s="82">
        <f t="shared" si="50"/>
        <v>2.1141996138990754E-7</v>
      </c>
      <c r="JI32" s="82">
        <f t="shared" si="50"/>
        <v>2.0918240134234573E-7</v>
      </c>
      <c r="JJ32" s="82">
        <f t="shared" si="50"/>
        <v>8.9898117551453683E-8</v>
      </c>
      <c r="JK32" s="82">
        <f t="shared" si="50"/>
        <v>1.0362302105249371E-7</v>
      </c>
      <c r="JL32" s="82">
        <f t="shared" si="50"/>
        <v>3.4962207048658037E-7</v>
      </c>
      <c r="JM32" s="82">
        <f t="shared" si="50"/>
        <v>1.7498884433540607E-11</v>
      </c>
    </row>
    <row r="33" spans="2:273" x14ac:dyDescent="0.25">
      <c r="B33" s="2">
        <v>6</v>
      </c>
      <c r="C33" s="37">
        <v>0.34749099999999999</v>
      </c>
      <c r="D33" s="37">
        <v>0.32986900000000002</v>
      </c>
      <c r="E33" s="37">
        <v>0.32571800000000001</v>
      </c>
      <c r="F33" s="37">
        <v>0.33488000000000001</v>
      </c>
      <c r="G33" s="37">
        <v>0.33788400000000002</v>
      </c>
      <c r="H33" s="37">
        <v>0.35380899999999998</v>
      </c>
      <c r="I33" s="37">
        <v>0.35196899999999998</v>
      </c>
      <c r="J33" s="37">
        <v>0.36209599999999997</v>
      </c>
      <c r="K33" s="37">
        <v>0.35220600000000002</v>
      </c>
      <c r="L33" s="37">
        <v>0.345358</v>
      </c>
      <c r="M33" s="37">
        <v>0.34098499999999998</v>
      </c>
      <c r="N33" s="37">
        <v>0.34368500000000002</v>
      </c>
      <c r="O33" s="37">
        <v>0.34046199999999999</v>
      </c>
      <c r="P33" s="37">
        <v>0.36241699999999999</v>
      </c>
      <c r="Q33" s="37">
        <v>0.376251</v>
      </c>
      <c r="S33" s="4">
        <f t="shared" si="7"/>
        <v>0.37630954616492712</v>
      </c>
      <c r="T33" s="4">
        <f t="shared" si="7"/>
        <v>0.33323502276458949</v>
      </c>
      <c r="U33" s="4">
        <f t="shared" si="7"/>
        <v>0.32485208211573929</v>
      </c>
      <c r="V33" s="4">
        <f t="shared" si="7"/>
        <v>0.33509588343328384</v>
      </c>
      <c r="W33" s="4">
        <f t="shared" si="7"/>
        <v>0.33791558880281131</v>
      </c>
      <c r="X33" s="4">
        <f t="shared" si="7"/>
        <v>0.35147617845201573</v>
      </c>
      <c r="Y33" s="4">
        <f t="shared" si="7"/>
        <v>0.35246180940032495</v>
      </c>
      <c r="Z33" s="4">
        <f t="shared" si="7"/>
        <v>0.35668173641268408</v>
      </c>
      <c r="AA33" s="4">
        <f t="shared" si="7"/>
        <v>0.34892085807562884</v>
      </c>
      <c r="AB33" s="4">
        <f t="shared" si="7"/>
        <v>0.34000413354287368</v>
      </c>
      <c r="AC33" s="4">
        <f t="shared" si="7"/>
        <v>0.34217595887440982</v>
      </c>
      <c r="AD33" s="4">
        <f t="shared" si="7"/>
        <v>0.33959300781060869</v>
      </c>
      <c r="AE33" s="4">
        <f t="shared" si="7"/>
        <v>0.34508262148280427</v>
      </c>
      <c r="AF33" s="4">
        <f t="shared" si="7"/>
        <v>0.36245214309254864</v>
      </c>
      <c r="AG33" s="4">
        <f t="shared" si="7"/>
        <v>0.37725699168095023</v>
      </c>
      <c r="AI33" s="4">
        <f t="shared" si="8"/>
        <v>-2.8818546164927128E-2</v>
      </c>
      <c r="AJ33" s="4">
        <f t="shared" si="8"/>
        <v>-3.3660227645894714E-3</v>
      </c>
      <c r="AK33" s="4">
        <f t="shared" si="8"/>
        <v>8.6591788426071403E-4</v>
      </c>
      <c r="AL33" s="4">
        <f t="shared" si="8"/>
        <v>-2.1588343328382553E-4</v>
      </c>
      <c r="AM33" s="4">
        <f t="shared" si="8"/>
        <v>-3.158880281128873E-5</v>
      </c>
      <c r="AN33" s="4">
        <f t="shared" si="8"/>
        <v>2.332821547984254E-3</v>
      </c>
      <c r="AO33" s="4">
        <f t="shared" si="8"/>
        <v>-4.9280940032497833E-4</v>
      </c>
      <c r="AP33" s="4">
        <f t="shared" si="8"/>
        <v>5.4142635873158929E-3</v>
      </c>
      <c r="AQ33" s="4">
        <f t="shared" si="8"/>
        <v>3.2851419243711821E-3</v>
      </c>
      <c r="AR33" s="4">
        <f t="shared" si="8"/>
        <v>5.3538664571263217E-3</v>
      </c>
      <c r="AS33" s="4">
        <f t="shared" si="8"/>
        <v>-1.190958874409842E-3</v>
      </c>
      <c r="AT33" s="4">
        <f t="shared" si="8"/>
        <v>4.0919921893913247E-3</v>
      </c>
      <c r="AU33" s="4">
        <f t="shared" si="8"/>
        <v>-4.620621482804288E-3</v>
      </c>
      <c r="AV33" s="4">
        <f t="shared" si="8"/>
        <v>-3.5143092548650667E-5</v>
      </c>
      <c r="AW33" s="4">
        <f t="shared" si="8"/>
        <v>-1.0059916809502245E-3</v>
      </c>
      <c r="AY33" s="2">
        <f t="shared" si="51"/>
        <v>0.37622101966134847</v>
      </c>
      <c r="AZ33" s="2">
        <f t="shared" si="9"/>
        <v>0.3332346959446254</v>
      </c>
      <c r="BA33" s="2">
        <f t="shared" si="9"/>
        <v>0.32485172458649275</v>
      </c>
      <c r="BB33" s="2">
        <f t="shared" si="9"/>
        <v>0.33509527586438242</v>
      </c>
      <c r="BC33" s="2">
        <f t="shared" si="9"/>
        <v>0.33791513477135077</v>
      </c>
      <c r="BD33" s="2">
        <f t="shared" si="9"/>
        <v>0.35145877098835826</v>
      </c>
      <c r="BE33" s="2">
        <f t="shared" si="9"/>
        <v>0.35245387735821926</v>
      </c>
      <c r="BF33" s="2">
        <f t="shared" si="9"/>
        <v>0.35668097275614213</v>
      </c>
      <c r="BG33" s="2">
        <f t="shared" si="9"/>
        <v>0.34892045747275263</v>
      </c>
      <c r="BH33" s="2">
        <f t="shared" si="9"/>
        <v>0.34000290769949015</v>
      </c>
      <c r="BI33" s="2">
        <f t="shared" si="9"/>
        <v>0.34217476809954334</v>
      </c>
      <c r="BJ33" s="2">
        <f t="shared" si="9"/>
        <v>0.33959245273954541</v>
      </c>
      <c r="BK33" s="2">
        <f t="shared" si="9"/>
        <v>0.34508200197157057</v>
      </c>
      <c r="BL33" s="2">
        <f t="shared" si="9"/>
        <v>0.36245054972148988</v>
      </c>
      <c r="BM33" s="2">
        <f t="shared" si="9"/>
        <v>0.37725699156693693</v>
      </c>
      <c r="BO33" s="2">
        <f t="shared" si="10"/>
        <v>0.34749099999999999</v>
      </c>
      <c r="BP33" s="2">
        <f t="shared" si="11"/>
        <v>0.32986900000000002</v>
      </c>
      <c r="BQ33" s="2">
        <f t="shared" si="12"/>
        <v>0.32571800000000001</v>
      </c>
      <c r="BR33" s="2">
        <f t="shared" si="13"/>
        <v>0.33488000000000001</v>
      </c>
      <c r="BS33" s="2">
        <f t="shared" si="14"/>
        <v>0.33788400000000002</v>
      </c>
      <c r="BT33" s="2">
        <f t="shared" si="15"/>
        <v>0.35380899999999998</v>
      </c>
      <c r="BU33" s="2">
        <f t="shared" si="16"/>
        <v>0.35196899999999998</v>
      </c>
      <c r="BV33" s="2">
        <f t="shared" si="17"/>
        <v>0.36209599999999997</v>
      </c>
      <c r="BW33" s="2">
        <f t="shared" si="18"/>
        <v>0.35220600000000002</v>
      </c>
      <c r="BX33" s="2">
        <f t="shared" si="19"/>
        <v>0.345358</v>
      </c>
      <c r="BY33" s="2">
        <f t="shared" si="20"/>
        <v>0.34098499999999998</v>
      </c>
      <c r="BZ33" s="2">
        <f t="shared" si="21"/>
        <v>0.34368500000000002</v>
      </c>
      <c r="CA33" s="2">
        <f t="shared" si="22"/>
        <v>0.34046199999999999</v>
      </c>
      <c r="CB33" s="2">
        <f t="shared" si="23"/>
        <v>0.36241699999999999</v>
      </c>
      <c r="CC33" s="2">
        <f t="shared" si="24"/>
        <v>0.376251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0.35168125550724633</v>
      </c>
      <c r="DL33" s="2">
        <f t="shared" si="41"/>
        <v>0.33395377524893322</v>
      </c>
      <c r="DM33" s="2">
        <f t="shared" si="41"/>
        <v>0.32546529299719884</v>
      </c>
      <c r="DN33" s="2">
        <f t="shared" si="41"/>
        <v>0.33511709897360703</v>
      </c>
      <c r="DO33" s="2">
        <f t="shared" si="41"/>
        <v>0.33731297217741946</v>
      </c>
      <c r="DP33" s="2">
        <f t="shared" si="41"/>
        <v>0.35257268000000008</v>
      </c>
      <c r="DQ33" s="2">
        <f t="shared" si="41"/>
        <v>0.35273291595441592</v>
      </c>
      <c r="DR33" s="2">
        <f t="shared" si="41"/>
        <v>0.35824516047460142</v>
      </c>
      <c r="DS33" s="2">
        <f t="shared" si="41"/>
        <v>0.35026430730441227</v>
      </c>
      <c r="DT33" s="2">
        <f t="shared" si="41"/>
        <v>0.34163640788177335</v>
      </c>
      <c r="DU33" s="2">
        <f t="shared" si="41"/>
        <v>0.34493230819428994</v>
      </c>
      <c r="DV33" s="2">
        <f t="shared" si="41"/>
        <v>0.34128804959677428</v>
      </c>
      <c r="DW33" s="2">
        <f t="shared" si="41"/>
        <v>0.34492995685483879</v>
      </c>
      <c r="DX33" s="2">
        <f t="shared" si="41"/>
        <v>0.36081251590656294</v>
      </c>
      <c r="DY33" s="2">
        <f t="shared" si="41"/>
        <v>0.37722257894736849</v>
      </c>
      <c r="EA33" s="2">
        <f t="shared" si="42"/>
        <v>0.50783999999999985</v>
      </c>
      <c r="EB33" s="2">
        <f t="shared" si="42"/>
        <v>0.32094122749803872</v>
      </c>
      <c r="EC33" s="2">
        <f t="shared" si="42"/>
        <v>0.3156345163990007</v>
      </c>
      <c r="ED33" s="2">
        <f t="shared" si="42"/>
        <v>0.33485810901007479</v>
      </c>
      <c r="EE33" s="2">
        <f t="shared" si="42"/>
        <v>0.34375962240567459</v>
      </c>
      <c r="EF33" s="2">
        <f t="shared" si="42"/>
        <v>0.34476491373784063</v>
      </c>
      <c r="EG33" s="2">
        <f t="shared" si="42"/>
        <v>0.35043795121715016</v>
      </c>
      <c r="EH33" s="2">
        <f t="shared" si="42"/>
        <v>0.34226368340099927</v>
      </c>
      <c r="EI33" s="2">
        <f t="shared" si="42"/>
        <v>0.33669086600061554</v>
      </c>
      <c r="EJ33" s="2">
        <f t="shared" si="42"/>
        <v>0.32613296856942425</v>
      </c>
      <c r="EK33" s="2">
        <f t="shared" si="42"/>
        <v>0.31647664600023678</v>
      </c>
      <c r="EL33" s="2">
        <f t="shared" si="42"/>
        <v>0.32235534680656275</v>
      </c>
      <c r="EM33" s="2">
        <f t="shared" si="42"/>
        <v>0.346703542671225</v>
      </c>
      <c r="EN33" s="2">
        <f t="shared" si="42"/>
        <v>0.37829569565927557</v>
      </c>
      <c r="EO33" s="2">
        <f t="shared" si="42"/>
        <v>0.37785053295385623</v>
      </c>
      <c r="EQ33" s="2">
        <f t="shared" si="43"/>
        <v>0.33960429248755142</v>
      </c>
      <c r="ER33" s="2">
        <f t="shared" si="43"/>
        <v>0.32753007736876188</v>
      </c>
      <c r="ES33" s="2">
        <f t="shared" si="43"/>
        <v>0.30390354418175908</v>
      </c>
      <c r="ET33" s="2">
        <f t="shared" si="43"/>
        <v>0.33030479787568068</v>
      </c>
      <c r="EU33" s="2">
        <f t="shared" si="43"/>
        <v>0.33853119980813462</v>
      </c>
      <c r="EV33" s="2">
        <f t="shared" si="43"/>
        <v>0.34118392741358733</v>
      </c>
      <c r="EW33" s="2">
        <f t="shared" si="43"/>
        <v>0.34388596220853918</v>
      </c>
      <c r="EX33" s="2">
        <f t="shared" si="43"/>
        <v>0.3468509170899447</v>
      </c>
      <c r="EY33" s="2">
        <f t="shared" si="43"/>
        <v>0.33646529508391348</v>
      </c>
      <c r="EZ33" s="2">
        <f t="shared" si="43"/>
        <v>0.30198309793371747</v>
      </c>
      <c r="FA33" s="2">
        <f t="shared" si="43"/>
        <v>0.29638253137613729</v>
      </c>
      <c r="FB33" s="2">
        <f t="shared" si="43"/>
        <v>0.33337407543771852</v>
      </c>
      <c r="FC33" s="2">
        <f t="shared" si="43"/>
        <v>0.3421411289134112</v>
      </c>
      <c r="FD33" s="2">
        <f t="shared" si="43"/>
        <v>0.37281055691087805</v>
      </c>
      <c r="FE33" s="2">
        <f t="shared" si="43"/>
        <v>0.38615434797634612</v>
      </c>
      <c r="FG33" s="2">
        <f t="shared" si="44"/>
        <v>0.15715242539198954</v>
      </c>
      <c r="FH33" s="2">
        <f t="shared" si="44"/>
        <v>5.5260930191686035E-2</v>
      </c>
      <c r="FI33" s="2">
        <f t="shared" si="44"/>
        <v>6.2411333036505985E-2</v>
      </c>
      <c r="FJ33" s="2">
        <f t="shared" si="44"/>
        <v>8.4231247065552489E-2</v>
      </c>
      <c r="FK33" s="2">
        <f t="shared" si="44"/>
        <v>9.3408941969419984E-2</v>
      </c>
      <c r="FL33" s="2">
        <f t="shared" si="44"/>
        <v>0.14266523018611804</v>
      </c>
      <c r="FM33" s="2">
        <f t="shared" si="44"/>
        <v>0.12158010472325817</v>
      </c>
      <c r="FN33" s="2">
        <f t="shared" si="44"/>
        <v>9.7875859957648109E-2</v>
      </c>
      <c r="FO33" s="2">
        <f t="shared" si="44"/>
        <v>9.9005776373167265E-2</v>
      </c>
      <c r="FP33" s="2">
        <f t="shared" si="44"/>
        <v>0.1053588094447417</v>
      </c>
      <c r="FQ33" s="2">
        <f t="shared" si="44"/>
        <v>9.6905222572051752E-2</v>
      </c>
      <c r="FR33" s="2">
        <f t="shared" si="44"/>
        <v>8.9560296422851557E-2</v>
      </c>
      <c r="FS33" s="2">
        <f t="shared" si="44"/>
        <v>8.5731415238474939E-2</v>
      </c>
      <c r="FT33" s="2">
        <f t="shared" si="44"/>
        <v>9.3692345010860753E-2</v>
      </c>
      <c r="FU33" s="2">
        <f t="shared" si="44"/>
        <v>5.4791465588408528E-2</v>
      </c>
      <c r="FW33" s="2">
        <f t="shared" si="53"/>
        <v>5.7139421603752475E-6</v>
      </c>
      <c r="FX33" s="2">
        <f t="shared" si="45"/>
        <v>9.3924894401775924E-7</v>
      </c>
      <c r="FY33" s="2">
        <f t="shared" si="45"/>
        <v>1.409808851616574E-6</v>
      </c>
      <c r="FZ33" s="2">
        <f t="shared" si="45"/>
        <v>1.7704959217139511E-6</v>
      </c>
      <c r="GA33" s="2">
        <f t="shared" si="45"/>
        <v>2.3301744826710145E-6</v>
      </c>
      <c r="GB33" s="2">
        <f t="shared" si="45"/>
        <v>3.4182234568733834E-6</v>
      </c>
      <c r="GC33" s="2">
        <f t="shared" si="45"/>
        <v>2.524897958897238E-6</v>
      </c>
      <c r="GD33" s="2">
        <f t="shared" si="45"/>
        <v>2.8543374728999394E-6</v>
      </c>
      <c r="GE33" s="2">
        <f t="shared" si="45"/>
        <v>3.2686911645486265E-6</v>
      </c>
      <c r="GF33" s="2">
        <f t="shared" si="45"/>
        <v>3.158362064065491E-6</v>
      </c>
      <c r="GG33" s="2">
        <f t="shared" si="45"/>
        <v>1.8819638223538281E-6</v>
      </c>
      <c r="GH33" s="2">
        <f t="shared" si="45"/>
        <v>1.9618187355177255E-6</v>
      </c>
      <c r="GI33" s="2">
        <f t="shared" si="45"/>
        <v>1.513530826886262E-6</v>
      </c>
      <c r="GJ33" s="2">
        <f t="shared" si="45"/>
        <v>1.1475281451028842E-6</v>
      </c>
      <c r="GK33" s="2">
        <f t="shared" si="45"/>
        <v>7.3450948149693835E-7</v>
      </c>
      <c r="GM33" s="82">
        <f t="shared" si="54"/>
        <v>4.9888488795518364E-5</v>
      </c>
      <c r="GN33" s="82">
        <f t="shared" si="46"/>
        <v>9.1838596377553153E-8</v>
      </c>
      <c r="GO33" s="82">
        <f t="shared" si="46"/>
        <v>9.9728521496157015E-8</v>
      </c>
      <c r="GP33" s="82">
        <f t="shared" si="46"/>
        <v>1.7434225104621298E-7</v>
      </c>
      <c r="GQ33" s="82">
        <f t="shared" si="46"/>
        <v>1.3665446802050905E-7</v>
      </c>
      <c r="GR33" s="82">
        <f t="shared" si="46"/>
        <v>6.0903944336511123E-6</v>
      </c>
      <c r="GS33" s="82">
        <f t="shared" si="46"/>
        <v>2.7920711447172428E-6</v>
      </c>
      <c r="GT33" s="82">
        <f t="shared" si="46"/>
        <v>2.3190195339471886E-7</v>
      </c>
      <c r="GU33" s="82">
        <f t="shared" si="46"/>
        <v>1.1935865031046161E-7</v>
      </c>
      <c r="GV33" s="82">
        <f t="shared" si="46"/>
        <v>3.8142490935766988E-7</v>
      </c>
      <c r="GW33" s="82">
        <f t="shared" si="46"/>
        <v>3.6889046166583671E-7</v>
      </c>
      <c r="GX33" s="82">
        <f t="shared" si="46"/>
        <v>1.6292044323010499E-7</v>
      </c>
      <c r="GY33" s="82">
        <f t="shared" si="46"/>
        <v>1.8419538313274417E-7</v>
      </c>
      <c r="GZ33" s="82">
        <f t="shared" si="46"/>
        <v>5.9347371750035069E-7</v>
      </c>
      <c r="HA33" s="82">
        <f t="shared" si="46"/>
        <v>4.3066357278455118E-11</v>
      </c>
      <c r="HC33" s="82">
        <f t="shared" si="58"/>
        <v>9.1082717181945976E-15</v>
      </c>
      <c r="HD33" s="82">
        <f t="shared" si="47"/>
        <v>5.0677678056351075E-21</v>
      </c>
      <c r="HE33" s="82">
        <f t="shared" si="47"/>
        <v>9.9122592768252243E-22</v>
      </c>
      <c r="HF33" s="82">
        <f t="shared" si="47"/>
        <v>2.9533255921918624E-23</v>
      </c>
      <c r="HG33" s="82">
        <f t="shared" si="47"/>
        <v>3.1058977455616794E-26</v>
      </c>
      <c r="HH33" s="82">
        <f t="shared" si="47"/>
        <v>4.7426666736925366E-20</v>
      </c>
      <c r="HI33" s="82">
        <f t="shared" si="47"/>
        <v>4.3087633042545765E-20</v>
      </c>
      <c r="HJ33" s="82">
        <f t="shared" si="47"/>
        <v>5.4512982679749622E-23</v>
      </c>
      <c r="HK33" s="82">
        <f t="shared" si="47"/>
        <v>2.4127043976987009E-26</v>
      </c>
      <c r="HL33" s="82">
        <f t="shared" si="47"/>
        <v>2.0588851002198021E-20</v>
      </c>
      <c r="HM33" s="82">
        <f t="shared" si="47"/>
        <v>1.7986170056633201E-20</v>
      </c>
      <c r="HN33" s="82">
        <f t="shared" si="47"/>
        <v>1.1748533781661723E-22</v>
      </c>
      <c r="HO33" s="82">
        <f t="shared" si="47"/>
        <v>6.3733729102112847E-22</v>
      </c>
      <c r="HP33" s="82">
        <f t="shared" si="47"/>
        <v>7.3323060375353083E-29</v>
      </c>
      <c r="HQ33" s="82">
        <f t="shared" si="47"/>
        <v>8.7320184722679836E-39</v>
      </c>
      <c r="HS33" s="82">
        <f t="shared" si="55"/>
        <v>1.735269074700079E-41</v>
      </c>
      <c r="HT33" s="82">
        <f t="shared" si="48"/>
        <v>3.5793368276543256E-66</v>
      </c>
      <c r="HU33" s="82">
        <f t="shared" si="48"/>
        <v>7.4305497623698145E-69</v>
      </c>
      <c r="HV33" s="82">
        <f t="shared" si="48"/>
        <v>3.5740286851536901E-81</v>
      </c>
      <c r="HW33" s="82">
        <f t="shared" si="48"/>
        <v>8.9071429441043359E-95</v>
      </c>
      <c r="HX33" s="82">
        <f t="shared" si="48"/>
        <v>7.8454409764647764E-73</v>
      </c>
      <c r="HY33" s="82">
        <f t="shared" si="48"/>
        <v>2.2486336990424979E-71</v>
      </c>
      <c r="HZ33" s="82">
        <f t="shared" si="48"/>
        <v>4.7688046498542627E-81</v>
      </c>
      <c r="IA33" s="82">
        <f t="shared" si="48"/>
        <v>4.828610646158925E-95</v>
      </c>
      <c r="IB33" s="82">
        <f t="shared" si="48"/>
        <v>2.4920589159892683E-72</v>
      </c>
      <c r="IC33" s="82">
        <f t="shared" si="48"/>
        <v>2.7535845031512693E-71</v>
      </c>
      <c r="ID33" s="82">
        <f t="shared" si="48"/>
        <v>1.2848034115295918E-79</v>
      </c>
      <c r="IE33" s="82">
        <f t="shared" si="48"/>
        <v>4.179347047237435E-76</v>
      </c>
      <c r="IF33" s="82">
        <f t="shared" si="48"/>
        <v>4.3449850574695861E-53</v>
      </c>
      <c r="IG33" s="82">
        <f t="shared" si="48"/>
        <v>1.136446053280268E-39</v>
      </c>
      <c r="II33" s="82">
        <f t="shared" si="56"/>
        <v>4.5760966506779871E-201</v>
      </c>
      <c r="IJ33" s="82">
        <f t="shared" si="49"/>
        <v>1.7714133629711627E-304</v>
      </c>
      <c r="IK33" s="82">
        <f t="shared" si="49"/>
        <v>0</v>
      </c>
      <c r="IL33" s="82">
        <f t="shared" si="49"/>
        <v>0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0</v>
      </c>
      <c r="IU33" s="82">
        <f t="shared" si="49"/>
        <v>0</v>
      </c>
      <c r="IV33" s="82">
        <f t="shared" si="49"/>
        <v>2.8325706709468344E-105</v>
      </c>
      <c r="IW33" s="82">
        <f t="shared" si="49"/>
        <v>1.1538293241732371E-95</v>
      </c>
      <c r="IY33" s="82">
        <f t="shared" si="57"/>
        <v>4.9888488804626638E-5</v>
      </c>
      <c r="IZ33" s="82">
        <f t="shared" si="50"/>
        <v>9.1838596377558222E-8</v>
      </c>
      <c r="JA33" s="82">
        <f t="shared" si="50"/>
        <v>9.9728521496158008E-8</v>
      </c>
      <c r="JB33" s="82">
        <f t="shared" si="50"/>
        <v>1.74342251046213E-7</v>
      </c>
      <c r="JC33" s="82">
        <f t="shared" si="50"/>
        <v>1.3665446802050905E-7</v>
      </c>
      <c r="JD33" s="82">
        <f t="shared" si="50"/>
        <v>6.0903944336511597E-6</v>
      </c>
      <c r="JE33" s="82">
        <f t="shared" si="50"/>
        <v>2.792071144717286E-6</v>
      </c>
      <c r="JF33" s="82">
        <f t="shared" si="50"/>
        <v>2.3190195339471891E-7</v>
      </c>
      <c r="JG33" s="82">
        <f t="shared" si="50"/>
        <v>1.1935865031046161E-7</v>
      </c>
      <c r="JH33" s="82">
        <f t="shared" si="50"/>
        <v>3.8142490935769048E-7</v>
      </c>
      <c r="JI33" s="82">
        <f t="shared" si="50"/>
        <v>3.6889046166585471E-7</v>
      </c>
      <c r="JJ33" s="82">
        <f t="shared" si="50"/>
        <v>1.629204432301051E-7</v>
      </c>
      <c r="JK33" s="82">
        <f t="shared" si="50"/>
        <v>1.8419538313274481E-7</v>
      </c>
      <c r="JL33" s="82">
        <f t="shared" si="50"/>
        <v>5.9347371750035069E-7</v>
      </c>
      <c r="JM33" s="82">
        <f t="shared" si="50"/>
        <v>4.3066357278455118E-11</v>
      </c>
    </row>
    <row r="34" spans="2:273" x14ac:dyDescent="0.25">
      <c r="B34" s="2">
        <v>7</v>
      </c>
      <c r="C34" s="37">
        <v>0.349495</v>
      </c>
      <c r="D34" s="37">
        <v>0.33246700000000001</v>
      </c>
      <c r="E34" s="37">
        <v>0.32631100000000002</v>
      </c>
      <c r="F34" s="37">
        <v>0.33957500000000002</v>
      </c>
      <c r="G34" s="37">
        <v>0.34067900000000001</v>
      </c>
      <c r="H34" s="37">
        <v>0.35575800000000002</v>
      </c>
      <c r="I34" s="37">
        <v>0.35252499999999998</v>
      </c>
      <c r="J34" s="37">
        <v>0.36132999999999998</v>
      </c>
      <c r="K34" s="37">
        <v>0.34626400000000002</v>
      </c>
      <c r="L34" s="37">
        <v>0.34132600000000002</v>
      </c>
      <c r="M34" s="37">
        <v>0.34499800000000003</v>
      </c>
      <c r="N34" s="37">
        <v>0.33962399999999998</v>
      </c>
      <c r="O34" s="37">
        <v>0.35157699999999997</v>
      </c>
      <c r="P34" s="37">
        <v>0.36286000000000002</v>
      </c>
      <c r="Q34" s="37">
        <v>0.37733100000000003</v>
      </c>
      <c r="R34" s="19"/>
      <c r="S34" s="4">
        <f t="shared" si="7"/>
        <v>0.3800443171456323</v>
      </c>
      <c r="T34" s="4">
        <f t="shared" si="7"/>
        <v>0.3337729518778732</v>
      </c>
      <c r="U34" s="4">
        <f t="shared" si="7"/>
        <v>0.32524940811026154</v>
      </c>
      <c r="V34" s="4">
        <f t="shared" si="7"/>
        <v>0.33571252727098388</v>
      </c>
      <c r="W34" s="4">
        <f t="shared" si="7"/>
        <v>0.33855587907966661</v>
      </c>
      <c r="X34" s="4">
        <f t="shared" si="7"/>
        <v>0.35171204171559667</v>
      </c>
      <c r="Y34" s="4">
        <f t="shared" si="7"/>
        <v>0.3530180168079709</v>
      </c>
      <c r="Z34" s="4">
        <f t="shared" si="7"/>
        <v>0.35684774310667672</v>
      </c>
      <c r="AA34" s="4">
        <f t="shared" si="7"/>
        <v>0.34906200798683246</v>
      </c>
      <c r="AB34" s="4">
        <f t="shared" si="7"/>
        <v>0.34039822896603161</v>
      </c>
      <c r="AC34" s="4">
        <f t="shared" si="7"/>
        <v>0.34219374984610934</v>
      </c>
      <c r="AD34" s="4">
        <f t="shared" si="7"/>
        <v>0.33977577835723355</v>
      </c>
      <c r="AE34" s="4">
        <f t="shared" si="7"/>
        <v>0.34561284650457041</v>
      </c>
      <c r="AF34" s="4">
        <f t="shared" si="7"/>
        <v>0.36297919805682577</v>
      </c>
      <c r="AG34" s="4">
        <f t="shared" si="7"/>
        <v>0.37703573706653809</v>
      </c>
      <c r="AI34" s="4">
        <f t="shared" si="8"/>
        <v>-3.0549317145632304E-2</v>
      </c>
      <c r="AJ34" s="4">
        <f t="shared" si="8"/>
        <v>-1.3059518778731904E-3</v>
      </c>
      <c r="AK34" s="4">
        <f t="shared" si="8"/>
        <v>1.061591889738478E-3</v>
      </c>
      <c r="AL34" s="4">
        <f t="shared" si="8"/>
        <v>3.8624727290161309E-3</v>
      </c>
      <c r="AM34" s="4">
        <f t="shared" si="8"/>
        <v>2.1231209203333989E-3</v>
      </c>
      <c r="AN34" s="4">
        <f t="shared" si="8"/>
        <v>4.0459582844033504E-3</v>
      </c>
      <c r="AO34" s="4">
        <f t="shared" si="8"/>
        <v>-4.9301680797092517E-4</v>
      </c>
      <c r="AP34" s="4">
        <f t="shared" si="8"/>
        <v>4.4822568933232665E-3</v>
      </c>
      <c r="AQ34" s="4">
        <f t="shared" si="8"/>
        <v>-2.7980079868324403E-3</v>
      </c>
      <c r="AR34" s="4">
        <f t="shared" si="8"/>
        <v>9.2777103396840532E-4</v>
      </c>
      <c r="AS34" s="4">
        <f t="shared" si="8"/>
        <v>2.8042501538906861E-3</v>
      </c>
      <c r="AT34" s="4">
        <f t="shared" si="8"/>
        <v>-1.5177835723356736E-4</v>
      </c>
      <c r="AU34" s="4">
        <f t="shared" si="8"/>
        <v>5.9641534954295583E-3</v>
      </c>
      <c r="AV34" s="4">
        <f t="shared" si="8"/>
        <v>-1.1919805682575335E-4</v>
      </c>
      <c r="AW34" s="4">
        <f t="shared" si="8"/>
        <v>2.9526293346193722E-4</v>
      </c>
      <c r="AY34" s="2">
        <f t="shared" si="51"/>
        <v>0.37991963176784083</v>
      </c>
      <c r="AZ34" s="2">
        <f t="shared" si="9"/>
        <v>0.33377241927945867</v>
      </c>
      <c r="BA34" s="2">
        <f t="shared" si="9"/>
        <v>0.32524881430039226</v>
      </c>
      <c r="BB34" s="2">
        <f t="shared" si="9"/>
        <v>0.33571148052384853</v>
      </c>
      <c r="BC34" s="2">
        <f t="shared" si="9"/>
        <v>0.33855506394023821</v>
      </c>
      <c r="BD34" s="2">
        <f t="shared" si="9"/>
        <v>0.35168433950173722</v>
      </c>
      <c r="BE34" s="2">
        <f t="shared" si="9"/>
        <v>0.35300530315674394</v>
      </c>
      <c r="BF34" s="2">
        <f t="shared" si="9"/>
        <v>0.35684639699248516</v>
      </c>
      <c r="BG34" s="2">
        <f t="shared" si="9"/>
        <v>0.34906127049731267</v>
      </c>
      <c r="BH34" s="2">
        <f t="shared" si="9"/>
        <v>0.3403960882388436</v>
      </c>
      <c r="BI34" s="2">
        <f t="shared" si="9"/>
        <v>0.34219171360426004</v>
      </c>
      <c r="BJ34" s="2">
        <f t="shared" si="9"/>
        <v>0.33977480322413595</v>
      </c>
      <c r="BK34" s="2">
        <f t="shared" si="9"/>
        <v>0.34561177781054747</v>
      </c>
      <c r="BL34" s="2">
        <f t="shared" si="9"/>
        <v>0.36297657058286237</v>
      </c>
      <c r="BM34" s="2">
        <f t="shared" si="9"/>
        <v>0.3770357367960232</v>
      </c>
      <c r="BO34" s="2">
        <f t="shared" si="10"/>
        <v>0.349495</v>
      </c>
      <c r="BP34" s="2">
        <f t="shared" si="11"/>
        <v>0.33246700000000001</v>
      </c>
      <c r="BQ34" s="2">
        <f t="shared" si="12"/>
        <v>0.32631100000000002</v>
      </c>
      <c r="BR34" s="2">
        <f t="shared" si="13"/>
        <v>0.33957500000000002</v>
      </c>
      <c r="BS34" s="2">
        <f t="shared" si="14"/>
        <v>0.34067900000000001</v>
      </c>
      <c r="BT34" s="2">
        <f t="shared" si="15"/>
        <v>0.35575800000000002</v>
      </c>
      <c r="BU34" s="2">
        <f t="shared" si="16"/>
        <v>0.35252499999999998</v>
      </c>
      <c r="BV34" s="2">
        <f t="shared" si="17"/>
        <v>0.36132999999999998</v>
      </c>
      <c r="BW34" s="2">
        <f t="shared" si="18"/>
        <v>0.34626400000000002</v>
      </c>
      <c r="BX34" s="2">
        <f t="shared" si="19"/>
        <v>0.34132600000000002</v>
      </c>
      <c r="BY34" s="2">
        <f t="shared" si="20"/>
        <v>0.34499800000000003</v>
      </c>
      <c r="BZ34" s="2">
        <f t="shared" si="21"/>
        <v>0.33962399999999998</v>
      </c>
      <c r="CA34" s="2">
        <f t="shared" si="22"/>
        <v>0.35157699999999997</v>
      </c>
      <c r="CB34" s="2">
        <f t="shared" si="23"/>
        <v>0.36286000000000002</v>
      </c>
      <c r="CC34" s="2">
        <f t="shared" si="24"/>
        <v>0.37733100000000003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0.35412122420289854</v>
      </c>
      <c r="DL34" s="2">
        <f t="shared" si="41"/>
        <v>0.33461406875296357</v>
      </c>
      <c r="DM34" s="2">
        <f t="shared" si="41"/>
        <v>0.32597213389355739</v>
      </c>
      <c r="DN34" s="2">
        <f t="shared" si="41"/>
        <v>0.33583447342375367</v>
      </c>
      <c r="DO34" s="2">
        <f t="shared" si="41"/>
        <v>0.33801257741935498</v>
      </c>
      <c r="DP34" s="2">
        <f t="shared" si="41"/>
        <v>0.35301108000000003</v>
      </c>
      <c r="DQ34" s="2">
        <f t="shared" si="41"/>
        <v>0.35345298616198612</v>
      </c>
      <c r="DR34" s="2">
        <f t="shared" si="41"/>
        <v>0.35861532198739343</v>
      </c>
      <c r="DS34" s="2">
        <f t="shared" si="41"/>
        <v>0.35058928683722651</v>
      </c>
      <c r="DT34" s="2">
        <f t="shared" si="41"/>
        <v>0.34227153793103443</v>
      </c>
      <c r="DU34" s="2">
        <f t="shared" si="41"/>
        <v>0.3452340405635892</v>
      </c>
      <c r="DV34" s="2">
        <f t="shared" si="41"/>
        <v>0.34167592580645167</v>
      </c>
      <c r="DW34" s="2">
        <f t="shared" si="41"/>
        <v>0.34554108709677428</v>
      </c>
      <c r="DX34" s="2">
        <f t="shared" si="41"/>
        <v>0.36130137285873204</v>
      </c>
      <c r="DY34" s="2">
        <f t="shared" si="41"/>
        <v>0.3770036185395923</v>
      </c>
      <c r="EA34" s="2">
        <f t="shared" si="42"/>
        <v>0.50611459999999986</v>
      </c>
      <c r="EB34" s="2">
        <f t="shared" si="42"/>
        <v>0.32064955518507959</v>
      </c>
      <c r="EC34" s="2">
        <f t="shared" si="42"/>
        <v>0.31533895355103497</v>
      </c>
      <c r="ED34" s="2">
        <f t="shared" si="42"/>
        <v>0.33449204562280566</v>
      </c>
      <c r="EE34" s="2">
        <f t="shared" si="42"/>
        <v>0.34335708100694118</v>
      </c>
      <c r="EF34" s="2">
        <f t="shared" si="42"/>
        <v>0.34441302140248226</v>
      </c>
      <c r="EG34" s="2">
        <f t="shared" si="42"/>
        <v>0.35005551919543543</v>
      </c>
      <c r="EH34" s="2">
        <f t="shared" si="42"/>
        <v>0.34197663444722043</v>
      </c>
      <c r="EI34" s="2">
        <f t="shared" si="42"/>
        <v>0.33637922763202749</v>
      </c>
      <c r="EJ34" s="2">
        <f t="shared" si="42"/>
        <v>0.32587290462481816</v>
      </c>
      <c r="EK34" s="2">
        <f t="shared" si="42"/>
        <v>0.3163342759067051</v>
      </c>
      <c r="EL34" s="2">
        <f t="shared" si="42"/>
        <v>0.32214888614388276</v>
      </c>
      <c r="EM34" s="2">
        <f t="shared" si="42"/>
        <v>0.34629939535074356</v>
      </c>
      <c r="EN34" s="2">
        <f t="shared" si="42"/>
        <v>0.37775538456722063</v>
      </c>
      <c r="EO34" s="2">
        <f t="shared" si="42"/>
        <v>0.3775409464688137</v>
      </c>
      <c r="EQ34" s="2">
        <f t="shared" si="43"/>
        <v>0.33933548954319115</v>
      </c>
      <c r="ER34" s="2">
        <f t="shared" si="43"/>
        <v>0.32717481285428224</v>
      </c>
      <c r="ES34" s="2">
        <f t="shared" si="43"/>
        <v>0.30372341674219078</v>
      </c>
      <c r="ET34" s="2">
        <f t="shared" si="43"/>
        <v>0.32998519477312205</v>
      </c>
      <c r="EU34" s="2">
        <f t="shared" si="43"/>
        <v>0.33818715567908736</v>
      </c>
      <c r="EV34" s="2">
        <f t="shared" si="43"/>
        <v>0.34087165791334728</v>
      </c>
      <c r="EW34" s="2">
        <f t="shared" si="43"/>
        <v>0.34357431901995522</v>
      </c>
      <c r="EX34" s="2">
        <f t="shared" si="43"/>
        <v>0.34651419346588702</v>
      </c>
      <c r="EY34" s="2">
        <f t="shared" si="43"/>
        <v>0.33615617122409491</v>
      </c>
      <c r="EZ34" s="2">
        <f t="shared" si="43"/>
        <v>0.30199005901673842</v>
      </c>
      <c r="FA34" s="2">
        <f t="shared" si="43"/>
        <v>0.29645047214380144</v>
      </c>
      <c r="FB34" s="2">
        <f t="shared" si="43"/>
        <v>0.3330521315770873</v>
      </c>
      <c r="FC34" s="2">
        <f t="shared" si="43"/>
        <v>0.34178330712413524</v>
      </c>
      <c r="FD34" s="2">
        <f t="shared" si="43"/>
        <v>0.37233287406923277</v>
      </c>
      <c r="FE34" s="2">
        <f t="shared" si="43"/>
        <v>0.38574410155412914</v>
      </c>
      <c r="FG34" s="2">
        <f t="shared" si="44"/>
        <v>0.16974063728577365</v>
      </c>
      <c r="FH34" s="2">
        <f t="shared" si="44"/>
        <v>6.0271071351950305E-2</v>
      </c>
      <c r="FI34" s="2">
        <f t="shared" si="44"/>
        <v>6.8023076284314046E-2</v>
      </c>
      <c r="FJ34" s="2">
        <f t="shared" si="44"/>
        <v>9.1613232849000359E-2</v>
      </c>
      <c r="FK34" s="2">
        <f t="shared" si="44"/>
        <v>0.10150610268549902</v>
      </c>
      <c r="FL34" s="2">
        <f t="shared" si="44"/>
        <v>0.15430544118335454</v>
      </c>
      <c r="FM34" s="2">
        <f t="shared" si="44"/>
        <v>0.13176436047211118</v>
      </c>
      <c r="FN34" s="2">
        <f t="shared" si="44"/>
        <v>0.10631482753174672</v>
      </c>
      <c r="FO34" s="2">
        <f t="shared" si="44"/>
        <v>0.10753055412394316</v>
      </c>
      <c r="FP34" s="2">
        <f t="shared" si="44"/>
        <v>0.11436117566067312</v>
      </c>
      <c r="FQ34" s="2">
        <f t="shared" si="44"/>
        <v>0.10527026654317811</v>
      </c>
      <c r="FR34" s="2">
        <f t="shared" si="44"/>
        <v>9.7359664805403007E-2</v>
      </c>
      <c r="FS34" s="2">
        <f t="shared" si="44"/>
        <v>9.3231490086400595E-2</v>
      </c>
      <c r="FT34" s="2">
        <f t="shared" si="44"/>
        <v>0.10181131365566534</v>
      </c>
      <c r="FU34" s="2">
        <f t="shared" si="44"/>
        <v>5.9761735953635826E-2</v>
      </c>
      <c r="FW34" s="2">
        <f t="shared" si="53"/>
        <v>6.2652095390474641E-6</v>
      </c>
      <c r="FX34" s="2">
        <f t="shared" si="45"/>
        <v>1.0298658945425805E-6</v>
      </c>
      <c r="FY34" s="2">
        <f t="shared" si="45"/>
        <v>1.5458244562706627E-6</v>
      </c>
      <c r="FZ34" s="2">
        <f t="shared" si="45"/>
        <v>1.9413098429163913E-6</v>
      </c>
      <c r="GA34" s="2">
        <f t="shared" si="45"/>
        <v>2.5549849390691948E-6</v>
      </c>
      <c r="GB34" s="2">
        <f t="shared" si="45"/>
        <v>3.7480062539742286E-6</v>
      </c>
      <c r="GC34" s="2">
        <f t="shared" si="45"/>
        <v>2.7684948850185409E-6</v>
      </c>
      <c r="GD34" s="2">
        <f t="shared" si="45"/>
        <v>3.1297179416033251E-6</v>
      </c>
      <c r="GE34" s="2">
        <f t="shared" si="45"/>
        <v>3.5840474615974568E-6</v>
      </c>
      <c r="GF34" s="2">
        <f t="shared" si="45"/>
        <v>3.4630740835296502E-6</v>
      </c>
      <c r="GG34" s="2">
        <f t="shared" si="45"/>
        <v>2.0635319224689147E-6</v>
      </c>
      <c r="GH34" s="2">
        <f t="shared" si="45"/>
        <v>2.1510910611374952E-6</v>
      </c>
      <c r="GI34" s="2">
        <f t="shared" si="45"/>
        <v>1.6595533085388567E-6</v>
      </c>
      <c r="GJ34" s="2">
        <f t="shared" si="45"/>
        <v>1.2582394512644366E-6</v>
      </c>
      <c r="GK34" s="2">
        <f t="shared" si="45"/>
        <v>8.0537357424971528E-7</v>
      </c>
      <c r="GM34" s="82">
        <f t="shared" si="54"/>
        <v>7.1627641313114196E-5</v>
      </c>
      <c r="GN34" s="82">
        <f t="shared" si="46"/>
        <v>1.5213041964051709E-7</v>
      </c>
      <c r="GO34" s="82">
        <f t="shared" si="46"/>
        <v>1.6849047895997771E-7</v>
      </c>
      <c r="GP34" s="82">
        <f t="shared" si="46"/>
        <v>3.0613840272495399E-7</v>
      </c>
      <c r="GQ34" s="82">
        <f t="shared" si="46"/>
        <v>2.5034147355045723E-7</v>
      </c>
      <c r="GR34" s="82">
        <f t="shared" si="46"/>
        <v>9.9013812800314161E-6</v>
      </c>
      <c r="GS34" s="82">
        <f t="shared" si="46"/>
        <v>4.5668713597696915E-6</v>
      </c>
      <c r="GT34" s="82">
        <f t="shared" si="46"/>
        <v>4.1714101172825511E-7</v>
      </c>
      <c r="GU34" s="82">
        <f t="shared" si="46"/>
        <v>2.2436758002069937E-7</v>
      </c>
      <c r="GV34" s="82">
        <f t="shared" si="46"/>
        <v>6.7997252567973581E-7</v>
      </c>
      <c r="GW34" s="82">
        <f t="shared" si="46"/>
        <v>6.4341041260374087E-7</v>
      </c>
      <c r="GX34" s="82">
        <f t="shared" si="46"/>
        <v>2.9189242358343196E-7</v>
      </c>
      <c r="GY34" s="82">
        <f t="shared" si="46"/>
        <v>3.238939926000087E-7</v>
      </c>
      <c r="GZ34" s="82">
        <f t="shared" si="46"/>
        <v>9.9747652799902121E-7</v>
      </c>
      <c r="HA34" s="82">
        <f t="shared" si="46"/>
        <v>1.0418621391870468E-10</v>
      </c>
      <c r="HC34" s="82">
        <f t="shared" si="58"/>
        <v>2.0974040843082445E-14</v>
      </c>
      <c r="HD34" s="82">
        <f t="shared" si="47"/>
        <v>1.4938654800708886E-20</v>
      </c>
      <c r="HE34" s="82">
        <f t="shared" si="47"/>
        <v>3.168775505109372E-21</v>
      </c>
      <c r="HF34" s="82">
        <f t="shared" si="47"/>
        <v>1.1426396400672331E-22</v>
      </c>
      <c r="HG34" s="82">
        <f t="shared" si="47"/>
        <v>1.5390856016347747E-25</v>
      </c>
      <c r="HH34" s="82">
        <f t="shared" si="47"/>
        <v>1.6696895612032972E-19</v>
      </c>
      <c r="HI34" s="82">
        <f t="shared" si="47"/>
        <v>1.452175014939078E-19</v>
      </c>
      <c r="HJ34" s="82">
        <f t="shared" si="47"/>
        <v>2.2004790969534277E-22</v>
      </c>
      <c r="HK34" s="82">
        <f t="shared" si="47"/>
        <v>1.2584396868887515E-25</v>
      </c>
      <c r="HL34" s="82">
        <f t="shared" si="47"/>
        <v>7.1814919977929235E-20</v>
      </c>
      <c r="HM34" s="82">
        <f t="shared" si="47"/>
        <v>6.0816035039764724E-20</v>
      </c>
      <c r="HN34" s="82">
        <f t="shared" si="47"/>
        <v>4.4617303500152833E-22</v>
      </c>
      <c r="HO34" s="82">
        <f t="shared" si="47"/>
        <v>2.2303547767285176E-21</v>
      </c>
      <c r="HP34" s="82">
        <f t="shared" si="47"/>
        <v>3.9269540849919735E-28</v>
      </c>
      <c r="HQ34" s="82">
        <f t="shared" si="47"/>
        <v>8.4248701124685268E-38</v>
      </c>
      <c r="HS34" s="82">
        <f t="shared" si="55"/>
        <v>1.0317662654692822E-40</v>
      </c>
      <c r="HT34" s="82">
        <f t="shared" si="48"/>
        <v>4.0719083651566959E-65</v>
      </c>
      <c r="HU34" s="82">
        <f t="shared" si="48"/>
        <v>1.0220652737651542E-67</v>
      </c>
      <c r="HV34" s="82">
        <f t="shared" si="48"/>
        <v>8.7983134222540756E-80</v>
      </c>
      <c r="HW34" s="82">
        <f t="shared" si="48"/>
        <v>4.1821701659944907E-93</v>
      </c>
      <c r="HX34" s="82">
        <f t="shared" si="48"/>
        <v>1.657858719562002E-71</v>
      </c>
      <c r="HY34" s="82">
        <f t="shared" si="48"/>
        <v>4.132580195365532E-70</v>
      </c>
      <c r="HZ34" s="82">
        <f t="shared" si="48"/>
        <v>1.3214253722230938E-79</v>
      </c>
      <c r="IA34" s="82">
        <f t="shared" si="48"/>
        <v>2.5574135105983458E-93</v>
      </c>
      <c r="IB34" s="82">
        <f t="shared" si="48"/>
        <v>4.9491595042981296E-71</v>
      </c>
      <c r="IC34" s="82">
        <f t="shared" si="48"/>
        <v>4.9450698252767096E-70</v>
      </c>
      <c r="ID34" s="82">
        <f t="shared" si="48"/>
        <v>3.0648200974186579E-78</v>
      </c>
      <c r="IE34" s="82">
        <f t="shared" si="48"/>
        <v>8.070927066852921E-75</v>
      </c>
      <c r="IF34" s="82">
        <f t="shared" si="48"/>
        <v>3.1987850884933008E-52</v>
      </c>
      <c r="IG34" s="82">
        <f t="shared" si="48"/>
        <v>4.81214077563336E-39</v>
      </c>
      <c r="II34" s="82">
        <f t="shared" si="56"/>
        <v>4.8415003380277941E-198</v>
      </c>
      <c r="IJ34" s="82">
        <f t="shared" si="49"/>
        <v>1.7679434957680157E-300</v>
      </c>
      <c r="IK34" s="82">
        <f t="shared" si="49"/>
        <v>0</v>
      </c>
      <c r="IL34" s="82">
        <f t="shared" si="49"/>
        <v>0</v>
      </c>
      <c r="IM34" s="82">
        <f t="shared" si="49"/>
        <v>0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0</v>
      </c>
      <c r="IU34" s="82">
        <f t="shared" si="49"/>
        <v>0</v>
      </c>
      <c r="IV34" s="82">
        <f t="shared" si="49"/>
        <v>6.9034597121247618E-104</v>
      </c>
      <c r="IW34" s="82">
        <f t="shared" si="49"/>
        <v>1.9085709759414738E-94</v>
      </c>
      <c r="IY34" s="82">
        <f t="shared" si="57"/>
        <v>7.1627641334088237E-5</v>
      </c>
      <c r="IZ34" s="82">
        <f t="shared" si="50"/>
        <v>1.5213041964053202E-7</v>
      </c>
      <c r="JA34" s="82">
        <f t="shared" si="50"/>
        <v>1.6849047895998088E-7</v>
      </c>
      <c r="JB34" s="82">
        <f t="shared" si="50"/>
        <v>3.061384027249541E-7</v>
      </c>
      <c r="JC34" s="82">
        <f t="shared" si="50"/>
        <v>2.5034147355045723E-7</v>
      </c>
      <c r="JD34" s="82">
        <f t="shared" si="50"/>
        <v>9.9013812800315838E-6</v>
      </c>
      <c r="JE34" s="82">
        <f t="shared" si="50"/>
        <v>4.5668713597698363E-6</v>
      </c>
      <c r="JF34" s="82">
        <f t="shared" si="50"/>
        <v>4.1714101172825532E-7</v>
      </c>
      <c r="JG34" s="82">
        <f t="shared" si="50"/>
        <v>2.2436758002069937E-7</v>
      </c>
      <c r="JH34" s="82">
        <f t="shared" si="50"/>
        <v>6.7997252567980759E-7</v>
      </c>
      <c r="JI34" s="82">
        <f t="shared" si="50"/>
        <v>6.4341041260380164E-7</v>
      </c>
      <c r="JJ34" s="82">
        <f t="shared" si="50"/>
        <v>2.9189242358343238E-7</v>
      </c>
      <c r="JK34" s="82">
        <f t="shared" si="50"/>
        <v>3.2389399260001093E-7</v>
      </c>
      <c r="JL34" s="82">
        <f t="shared" si="50"/>
        <v>9.9747652799902121E-7</v>
      </c>
      <c r="JM34" s="82">
        <f t="shared" si="50"/>
        <v>1.0418621391870468E-10</v>
      </c>
    </row>
    <row r="35" spans="2:273" x14ac:dyDescent="0.25">
      <c r="B35" s="2">
        <v>8</v>
      </c>
      <c r="C35" s="37">
        <v>0.34928500000000001</v>
      </c>
      <c r="D35" s="37">
        <v>0.33701199999999998</v>
      </c>
      <c r="E35" s="37">
        <v>0.32983899999999999</v>
      </c>
      <c r="F35" s="37">
        <v>0.334337</v>
      </c>
      <c r="G35" s="37">
        <v>0.33578599999999997</v>
      </c>
      <c r="H35" s="37">
        <v>0.34920800000000002</v>
      </c>
      <c r="I35" s="37">
        <v>0.353578</v>
      </c>
      <c r="J35" s="37">
        <v>0.35652400000000001</v>
      </c>
      <c r="K35" s="37">
        <v>0.35174299999999997</v>
      </c>
      <c r="L35" s="37">
        <v>0.33865699999999999</v>
      </c>
      <c r="M35" s="37">
        <v>0.34493400000000002</v>
      </c>
      <c r="N35" s="37">
        <v>0.34257900000000002</v>
      </c>
      <c r="O35" s="37">
        <v>0.348611</v>
      </c>
      <c r="P35" s="37">
        <v>0.36322100000000002</v>
      </c>
      <c r="Q35" s="37">
        <v>0.37534200000000001</v>
      </c>
      <c r="S35" s="4">
        <f t="shared" si="7"/>
        <v>0.38380438258255856</v>
      </c>
      <c r="T35" s="4">
        <f t="shared" si="7"/>
        <v>0.33429515990598058</v>
      </c>
      <c r="U35" s="4">
        <f t="shared" si="7"/>
        <v>0.32563256113721634</v>
      </c>
      <c r="V35" s="4">
        <f t="shared" si="7"/>
        <v>0.33631207404670727</v>
      </c>
      <c r="W35" s="4">
        <f t="shared" si="7"/>
        <v>0.33918120533831803</v>
      </c>
      <c r="X35" s="4">
        <f t="shared" si="7"/>
        <v>0.3519279387674667</v>
      </c>
      <c r="Y35" s="4">
        <f t="shared" si="7"/>
        <v>0.35355122475775563</v>
      </c>
      <c r="Z35" s="4">
        <f t="shared" si="7"/>
        <v>0.35699209773425039</v>
      </c>
      <c r="AA35" s="4">
        <f t="shared" si="7"/>
        <v>0.3491830825668687</v>
      </c>
      <c r="AB35" s="4">
        <f t="shared" si="7"/>
        <v>0.34076538479929253</v>
      </c>
      <c r="AC35" s="4">
        <f t="shared" si="7"/>
        <v>0.3421861637455712</v>
      </c>
      <c r="AD35" s="4">
        <f t="shared" si="7"/>
        <v>0.33993749685222469</v>
      </c>
      <c r="AE35" s="4">
        <f t="shared" si="7"/>
        <v>0.34612799746715062</v>
      </c>
      <c r="AF35" s="4">
        <f t="shared" si="7"/>
        <v>0.36349969690916961</v>
      </c>
      <c r="AG35" s="4">
        <f t="shared" si="7"/>
        <v>0.37681376934484978</v>
      </c>
      <c r="AI35" s="4">
        <f t="shared" si="8"/>
        <v>-3.4519382582558544E-2</v>
      </c>
      <c r="AJ35" s="4">
        <f t="shared" si="8"/>
        <v>2.7168400940194015E-3</v>
      </c>
      <c r="AK35" s="4">
        <f t="shared" si="8"/>
        <v>4.2064388627836569E-3</v>
      </c>
      <c r="AL35" s="4">
        <f t="shared" si="8"/>
        <v>-1.9750740467072703E-3</v>
      </c>
      <c r="AM35" s="4">
        <f t="shared" si="8"/>
        <v>-3.3952053383180525E-3</v>
      </c>
      <c r="AN35" s="4">
        <f t="shared" si="8"/>
        <v>-2.7199387674666786E-3</v>
      </c>
      <c r="AO35" s="4">
        <f t="shared" si="8"/>
        <v>2.6775242244370112E-5</v>
      </c>
      <c r="AP35" s="4">
        <f t="shared" si="8"/>
        <v>-4.6809773425038337E-4</v>
      </c>
      <c r="AQ35" s="4">
        <f t="shared" si="8"/>
        <v>2.5599174331312757E-3</v>
      </c>
      <c r="AR35" s="4">
        <f t="shared" si="8"/>
        <v>-2.1083847992925397E-3</v>
      </c>
      <c r="AS35" s="4">
        <f t="shared" si="8"/>
        <v>2.7478362544288149E-3</v>
      </c>
      <c r="AT35" s="4">
        <f t="shared" si="8"/>
        <v>2.641503147775337E-3</v>
      </c>
      <c r="AU35" s="4">
        <f t="shared" si="8"/>
        <v>2.4830025328493877E-3</v>
      </c>
      <c r="AV35" s="4">
        <f t="shared" si="8"/>
        <v>-2.7869690916959566E-4</v>
      </c>
      <c r="AW35" s="4">
        <f t="shared" si="8"/>
        <v>-1.4717693448497715E-3</v>
      </c>
      <c r="AY35" s="2">
        <f t="shared" si="51"/>
        <v>0.38363004333877887</v>
      </c>
      <c r="AZ35" s="2">
        <f t="shared" si="9"/>
        <v>0.33429429931186228</v>
      </c>
      <c r="BA35" s="2">
        <f t="shared" si="9"/>
        <v>0.32563158396249131</v>
      </c>
      <c r="BB35" s="2">
        <f t="shared" si="9"/>
        <v>0.33631029050141353</v>
      </c>
      <c r="BC35" s="2">
        <f t="shared" si="9"/>
        <v>0.33917976021042651</v>
      </c>
      <c r="BD35" s="2">
        <f t="shared" si="9"/>
        <v>0.35188432695001992</v>
      </c>
      <c r="BE35" s="2">
        <f t="shared" si="9"/>
        <v>0.35353105708979549</v>
      </c>
      <c r="BF35" s="2">
        <f t="shared" si="9"/>
        <v>0.35698975385796849</v>
      </c>
      <c r="BG35" s="2">
        <f t="shared" si="9"/>
        <v>0.3491817432042077</v>
      </c>
      <c r="BH35" s="2">
        <f t="shared" si="9"/>
        <v>0.34076169216451729</v>
      </c>
      <c r="BI35" s="2">
        <f t="shared" si="9"/>
        <v>0.34218272111550757</v>
      </c>
      <c r="BJ35" s="2">
        <f t="shared" si="9"/>
        <v>0.33993580389458933</v>
      </c>
      <c r="BK35" s="2">
        <f t="shared" si="9"/>
        <v>0.34612617436299248</v>
      </c>
      <c r="BL35" s="2">
        <f t="shared" si="9"/>
        <v>0.36349540833709804</v>
      </c>
      <c r="BM35" s="2">
        <f t="shared" si="9"/>
        <v>0.37681376871415906</v>
      </c>
      <c r="BO35" s="2">
        <f t="shared" si="10"/>
        <v>0.34928500000000001</v>
      </c>
      <c r="BP35" s="2">
        <f t="shared" si="11"/>
        <v>0.33701199999999998</v>
      </c>
      <c r="BQ35" s="2">
        <f t="shared" si="12"/>
        <v>0.32983899999999999</v>
      </c>
      <c r="BR35" s="2">
        <f t="shared" si="13"/>
        <v>0.334337</v>
      </c>
      <c r="BS35" s="2">
        <f t="shared" si="14"/>
        <v>0.33578599999999997</v>
      </c>
      <c r="BT35" s="2">
        <f t="shared" si="15"/>
        <v>0.34920800000000002</v>
      </c>
      <c r="BU35" s="2">
        <f t="shared" si="16"/>
        <v>0.353578</v>
      </c>
      <c r="BV35" s="2">
        <f t="shared" si="17"/>
        <v>0.35652400000000001</v>
      </c>
      <c r="BW35" s="2">
        <f t="shared" si="18"/>
        <v>0.35174299999999997</v>
      </c>
      <c r="BX35" s="2">
        <f t="shared" si="19"/>
        <v>0.33865699999999999</v>
      </c>
      <c r="BY35" s="2">
        <f t="shared" si="20"/>
        <v>0.34493400000000002</v>
      </c>
      <c r="BZ35" s="2">
        <f t="shared" si="21"/>
        <v>0.34257900000000002</v>
      </c>
      <c r="CA35" s="2">
        <f t="shared" si="22"/>
        <v>0.348611</v>
      </c>
      <c r="CB35" s="2">
        <f t="shared" si="23"/>
        <v>0.36322100000000002</v>
      </c>
      <c r="CC35" s="2">
        <f t="shared" si="24"/>
        <v>0.37534200000000001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0.35656119289855071</v>
      </c>
      <c r="DL35" s="2">
        <f t="shared" si="41"/>
        <v>0.33527436225699392</v>
      </c>
      <c r="DM35" s="2">
        <f t="shared" si="41"/>
        <v>0.32647897478991594</v>
      </c>
      <c r="DN35" s="2">
        <f t="shared" si="41"/>
        <v>0.3365518478739003</v>
      </c>
      <c r="DO35" s="2">
        <f t="shared" si="41"/>
        <v>0.33871218266129044</v>
      </c>
      <c r="DP35" s="2">
        <f t="shared" si="41"/>
        <v>0.35344948000000004</v>
      </c>
      <c r="DQ35" s="2">
        <f t="shared" si="41"/>
        <v>0.35417305636955632</v>
      </c>
      <c r="DR35" s="2">
        <f t="shared" si="41"/>
        <v>0.35898548350018539</v>
      </c>
      <c r="DS35" s="2">
        <f t="shared" si="41"/>
        <v>0.35091426637004075</v>
      </c>
      <c r="DT35" s="2">
        <f t="shared" si="41"/>
        <v>0.34290666798029551</v>
      </c>
      <c r="DU35" s="2">
        <f t="shared" si="41"/>
        <v>0.3455357729328884</v>
      </c>
      <c r="DV35" s="2">
        <f t="shared" si="41"/>
        <v>0.34206380201612907</v>
      </c>
      <c r="DW35" s="2">
        <f t="shared" si="41"/>
        <v>0.34615221733870977</v>
      </c>
      <c r="DX35" s="2">
        <f t="shared" si="41"/>
        <v>0.36179022981090109</v>
      </c>
      <c r="DY35" s="2">
        <f t="shared" si="41"/>
        <v>0.37678465813181611</v>
      </c>
      <c r="EA35" s="2">
        <f t="shared" si="42"/>
        <v>0.50438919999999987</v>
      </c>
      <c r="EB35" s="2">
        <f t="shared" si="42"/>
        <v>0.32035788287212047</v>
      </c>
      <c r="EC35" s="2">
        <f t="shared" si="42"/>
        <v>0.31504339070306925</v>
      </c>
      <c r="ED35" s="2">
        <f t="shared" si="42"/>
        <v>0.33412598223553652</v>
      </c>
      <c r="EE35" s="2">
        <f t="shared" si="42"/>
        <v>0.34295453960820771</v>
      </c>
      <c r="EF35" s="2">
        <f t="shared" si="42"/>
        <v>0.34406112906712394</v>
      </c>
      <c r="EG35" s="2">
        <f t="shared" si="42"/>
        <v>0.3496730871737207</v>
      </c>
      <c r="EH35" s="2">
        <f t="shared" si="42"/>
        <v>0.34168958549344153</v>
      </c>
      <c r="EI35" s="2">
        <f t="shared" si="42"/>
        <v>0.33606758926343944</v>
      </c>
      <c r="EJ35" s="2">
        <f t="shared" si="42"/>
        <v>0.32561284068021201</v>
      </c>
      <c r="EK35" s="2">
        <f t="shared" si="42"/>
        <v>0.31619190581317336</v>
      </c>
      <c r="EL35" s="2">
        <f t="shared" si="42"/>
        <v>0.32194242548120283</v>
      </c>
      <c r="EM35" s="2">
        <f t="shared" si="42"/>
        <v>0.34589524803026211</v>
      </c>
      <c r="EN35" s="2">
        <f t="shared" si="42"/>
        <v>0.3772150734751657</v>
      </c>
      <c r="EO35" s="2">
        <f t="shared" si="42"/>
        <v>0.37723135998377116</v>
      </c>
      <c r="EQ35" s="2">
        <f t="shared" si="43"/>
        <v>0.33906668659883094</v>
      </c>
      <c r="ER35" s="2">
        <f t="shared" si="43"/>
        <v>0.32681954833980265</v>
      </c>
      <c r="ES35" s="2">
        <f t="shared" si="43"/>
        <v>0.30354328930262253</v>
      </c>
      <c r="ET35" s="2">
        <f t="shared" si="43"/>
        <v>0.32966559167056347</v>
      </c>
      <c r="EU35" s="2">
        <f t="shared" si="43"/>
        <v>0.3378431115500401</v>
      </c>
      <c r="EV35" s="2">
        <f t="shared" si="43"/>
        <v>0.34055938841310723</v>
      </c>
      <c r="EW35" s="2">
        <f t="shared" si="43"/>
        <v>0.34326267583137127</v>
      </c>
      <c r="EX35" s="2">
        <f t="shared" si="43"/>
        <v>0.34617746984182929</v>
      </c>
      <c r="EY35" s="2">
        <f t="shared" si="43"/>
        <v>0.3358470473642764</v>
      </c>
      <c r="EZ35" s="2">
        <f t="shared" si="43"/>
        <v>0.30199702009975943</v>
      </c>
      <c r="FA35" s="2">
        <f t="shared" si="43"/>
        <v>0.29651841291146558</v>
      </c>
      <c r="FB35" s="2">
        <f t="shared" si="43"/>
        <v>0.33273018771645613</v>
      </c>
      <c r="FC35" s="2">
        <f t="shared" si="43"/>
        <v>0.34142548533485922</v>
      </c>
      <c r="FD35" s="2">
        <f t="shared" si="43"/>
        <v>0.37185519122758753</v>
      </c>
      <c r="FE35" s="2">
        <f t="shared" si="43"/>
        <v>0.3853338551319121</v>
      </c>
      <c r="FG35" s="2">
        <f t="shared" si="44"/>
        <v>0.18311811598296535</v>
      </c>
      <c r="FH35" s="2">
        <f t="shared" si="44"/>
        <v>6.5703857895732853E-2</v>
      </c>
      <c r="FI35" s="2">
        <f t="shared" si="44"/>
        <v>7.4099523797653749E-2</v>
      </c>
      <c r="FJ35" s="2">
        <f t="shared" si="44"/>
        <v>9.9571828820113728E-2</v>
      </c>
      <c r="FK35" s="2">
        <f t="shared" si="44"/>
        <v>0.11021983170529306</v>
      </c>
      <c r="FL35" s="2">
        <f t="shared" si="44"/>
        <v>0.1667107110074218</v>
      </c>
      <c r="FM35" s="2">
        <f t="shared" si="44"/>
        <v>0.14266315888387457</v>
      </c>
      <c r="FN35" s="2">
        <f t="shared" si="44"/>
        <v>0.1153883448179969</v>
      </c>
      <c r="FO35" s="2">
        <f t="shared" si="44"/>
        <v>0.11669428025553706</v>
      </c>
      <c r="FP35" s="2">
        <f t="shared" si="44"/>
        <v>0.12402611087442016</v>
      </c>
      <c r="FQ35" s="2">
        <f t="shared" si="44"/>
        <v>0.11426603351616357</v>
      </c>
      <c r="FR35" s="2">
        <f t="shared" si="44"/>
        <v>0.10575934316026751</v>
      </c>
      <c r="FS35" s="2">
        <f t="shared" si="44"/>
        <v>0.10131498741824724</v>
      </c>
      <c r="FT35" s="2">
        <f t="shared" si="44"/>
        <v>0.11054801967375885</v>
      </c>
      <c r="FU35" s="2">
        <f t="shared" si="44"/>
        <v>6.515179444351693E-2</v>
      </c>
      <c r="FW35" s="2">
        <f t="shared" si="53"/>
        <v>6.8696615014249366E-6</v>
      </c>
      <c r="FX35" s="2">
        <f t="shared" si="45"/>
        <v>1.1292253861180511E-6</v>
      </c>
      <c r="FY35" s="2">
        <f t="shared" si="45"/>
        <v>1.6949625585817471E-6</v>
      </c>
      <c r="FZ35" s="2">
        <f t="shared" si="45"/>
        <v>2.1286035160411542E-6</v>
      </c>
      <c r="GA35" s="2">
        <f t="shared" si="45"/>
        <v>2.8014845865966923E-6</v>
      </c>
      <c r="GB35" s="2">
        <f t="shared" si="45"/>
        <v>4.1096056504540075E-6</v>
      </c>
      <c r="GC35" s="2">
        <f t="shared" si="45"/>
        <v>3.0355934667515918E-6</v>
      </c>
      <c r="GD35" s="2">
        <f t="shared" si="45"/>
        <v>3.4316664468560701E-6</v>
      </c>
      <c r="GE35" s="2">
        <f t="shared" si="45"/>
        <v>3.9298285367182698E-6</v>
      </c>
      <c r="GF35" s="2">
        <f t="shared" si="45"/>
        <v>3.7971839555373392E-6</v>
      </c>
      <c r="GG35" s="2">
        <f t="shared" si="45"/>
        <v>2.2626173095775309E-6</v>
      </c>
      <c r="GH35" s="2">
        <f t="shared" si="45"/>
        <v>2.3586239569625549E-6</v>
      </c>
      <c r="GI35" s="2">
        <f t="shared" si="45"/>
        <v>1.819663726802492E-6</v>
      </c>
      <c r="GJ35" s="2">
        <f t="shared" si="45"/>
        <v>1.379631956361412E-6</v>
      </c>
      <c r="GK35" s="2">
        <f t="shared" si="45"/>
        <v>8.8307449529895454E-7</v>
      </c>
      <c r="GM35" s="82">
        <f t="shared" si="54"/>
        <v>1.0212866537692631E-4</v>
      </c>
      <c r="GN35" s="82">
        <f t="shared" si="46"/>
        <v>2.4993404658551965E-7</v>
      </c>
      <c r="GO35" s="82">
        <f t="shared" si="46"/>
        <v>2.8212525892275415E-7</v>
      </c>
      <c r="GP35" s="82">
        <f t="shared" si="46"/>
        <v>5.3183893998815345E-7</v>
      </c>
      <c r="GQ35" s="82">
        <f t="shared" si="46"/>
        <v>4.5304374383541765E-7</v>
      </c>
      <c r="GR35" s="82">
        <f t="shared" si="46"/>
        <v>1.5931044239678473E-5</v>
      </c>
      <c r="GS35" s="82">
        <f t="shared" si="46"/>
        <v>7.3957253662602095E-6</v>
      </c>
      <c r="GT35" s="82">
        <f t="shared" si="46"/>
        <v>7.4148299053433108E-7</v>
      </c>
      <c r="GU35" s="82">
        <f t="shared" si="46"/>
        <v>4.1624484688356863E-7</v>
      </c>
      <c r="GV35" s="82">
        <f t="shared" si="46"/>
        <v>1.1978413362199647E-6</v>
      </c>
      <c r="GW35" s="82">
        <f t="shared" si="46"/>
        <v>1.1099482807995688E-6</v>
      </c>
      <c r="GX35" s="82">
        <f t="shared" si="46"/>
        <v>5.1700871947078828E-7</v>
      </c>
      <c r="GY35" s="82">
        <f t="shared" si="46"/>
        <v>5.634220629741445E-7</v>
      </c>
      <c r="GZ35" s="82">
        <f t="shared" si="46"/>
        <v>1.6599974864834466E-6</v>
      </c>
      <c r="HA35" s="82">
        <f t="shared" si="46"/>
        <v>2.4776067610326469E-10</v>
      </c>
      <c r="HC35" s="82">
        <f t="shared" si="58"/>
        <v>4.7760492232889905E-14</v>
      </c>
      <c r="HD35" s="82">
        <f t="shared" si="47"/>
        <v>4.3470101757119206E-20</v>
      </c>
      <c r="HE35" s="82">
        <f t="shared" si="47"/>
        <v>9.9847913732403076E-21</v>
      </c>
      <c r="HF35" s="82">
        <f t="shared" si="47"/>
        <v>4.3409115210368817E-22</v>
      </c>
      <c r="HG35" s="82">
        <f t="shared" si="47"/>
        <v>7.4567552045426632E-25</v>
      </c>
      <c r="HH35" s="82">
        <f t="shared" si="47"/>
        <v>5.7707037258668191E-19</v>
      </c>
      <c r="HI35" s="82">
        <f t="shared" si="47"/>
        <v>4.8109603102737506E-19</v>
      </c>
      <c r="HJ35" s="82">
        <f t="shared" si="47"/>
        <v>8.7095678392480061E-22</v>
      </c>
      <c r="HK35" s="82">
        <f t="shared" si="47"/>
        <v>6.4087971847900906E-25</v>
      </c>
      <c r="HL35" s="82">
        <f t="shared" si="47"/>
        <v>2.4606225713810576E-19</v>
      </c>
      <c r="HM35" s="82">
        <f t="shared" si="47"/>
        <v>2.0218612740666972E-19</v>
      </c>
      <c r="HN35" s="82">
        <f t="shared" si="47"/>
        <v>1.6637898425811457E-21</v>
      </c>
      <c r="HO35" s="82">
        <f t="shared" si="47"/>
        <v>7.6763303018322425E-21</v>
      </c>
      <c r="HP35" s="82">
        <f t="shared" si="47"/>
        <v>2.0565111431990166E-27</v>
      </c>
      <c r="HQ35" s="82">
        <f t="shared" si="47"/>
        <v>7.8870586751067891E-37</v>
      </c>
      <c r="HS35" s="82">
        <f t="shared" si="55"/>
        <v>6.029257296208856E-40</v>
      </c>
      <c r="HT35" s="82">
        <f t="shared" si="48"/>
        <v>4.5405987040962431E-64</v>
      </c>
      <c r="HU35" s="82">
        <f t="shared" si="48"/>
        <v>1.3748162624445587E-66</v>
      </c>
      <c r="HV35" s="82">
        <f t="shared" si="48"/>
        <v>2.1056870657475458E-78</v>
      </c>
      <c r="HW35" s="82">
        <f t="shared" si="48"/>
        <v>1.8964952405343603E-91</v>
      </c>
      <c r="HX35" s="82">
        <f t="shared" si="48"/>
        <v>3.4046264414772042E-70</v>
      </c>
      <c r="HY35" s="82">
        <f t="shared" si="48"/>
        <v>7.3959397162722732E-69</v>
      </c>
      <c r="HZ35" s="82">
        <f t="shared" si="48"/>
        <v>3.5520748465036471E-78</v>
      </c>
      <c r="IA35" s="82">
        <f t="shared" si="48"/>
        <v>1.3054108618546457E-91</v>
      </c>
      <c r="IB35" s="82">
        <f t="shared" si="48"/>
        <v>9.561226762333154E-70</v>
      </c>
      <c r="IC35" s="82">
        <f t="shared" si="48"/>
        <v>8.6513640004956859E-69</v>
      </c>
      <c r="ID35" s="82">
        <f t="shared" si="48"/>
        <v>7.1076569575003959E-77</v>
      </c>
      <c r="IE35" s="82">
        <f t="shared" si="48"/>
        <v>1.5190441877365352E-73</v>
      </c>
      <c r="IF35" s="82">
        <f t="shared" si="48"/>
        <v>2.3155507017185796E-51</v>
      </c>
      <c r="IG35" s="82">
        <f t="shared" si="48"/>
        <v>2.0135683552056542E-38</v>
      </c>
      <c r="II35" s="82">
        <f t="shared" si="56"/>
        <v>4.8568323922211184E-195</v>
      </c>
      <c r="IJ35" s="82">
        <f t="shared" si="49"/>
        <v>1.6596878785316543E-296</v>
      </c>
      <c r="IK35" s="82">
        <f t="shared" si="49"/>
        <v>0</v>
      </c>
      <c r="IL35" s="82">
        <f t="shared" si="49"/>
        <v>0</v>
      </c>
      <c r="IM35" s="82">
        <f t="shared" si="49"/>
        <v>0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0</v>
      </c>
      <c r="IS35" s="82">
        <f t="shared" si="49"/>
        <v>0</v>
      </c>
      <c r="IT35" s="82">
        <f t="shared" si="49"/>
        <v>0</v>
      </c>
      <c r="IU35" s="82">
        <f t="shared" si="49"/>
        <v>0</v>
      </c>
      <c r="IV35" s="82">
        <f t="shared" si="49"/>
        <v>1.6467277702373306E-102</v>
      </c>
      <c r="IW35" s="82">
        <f t="shared" si="49"/>
        <v>3.0998430972791689E-93</v>
      </c>
      <c r="IY35" s="82">
        <f t="shared" si="57"/>
        <v>1.021286654246868E-4</v>
      </c>
      <c r="IZ35" s="82">
        <f t="shared" si="50"/>
        <v>2.4993404658556312E-7</v>
      </c>
      <c r="JA35" s="82">
        <f t="shared" si="50"/>
        <v>2.8212525892276415E-7</v>
      </c>
      <c r="JB35" s="82">
        <f t="shared" si="50"/>
        <v>5.3183893998815387E-7</v>
      </c>
      <c r="JC35" s="82">
        <f t="shared" si="50"/>
        <v>4.5304374383541765E-7</v>
      </c>
      <c r="JD35" s="82">
        <f t="shared" si="50"/>
        <v>1.5931044239679049E-5</v>
      </c>
      <c r="JE35" s="82">
        <f t="shared" si="50"/>
        <v>7.3957253662606906E-6</v>
      </c>
      <c r="JF35" s="82">
        <f t="shared" si="50"/>
        <v>7.4148299053433193E-7</v>
      </c>
      <c r="JG35" s="82">
        <f t="shared" si="50"/>
        <v>4.1624484688356863E-7</v>
      </c>
      <c r="JH35" s="82">
        <f t="shared" si="50"/>
        <v>1.1978413362202108E-6</v>
      </c>
      <c r="JI35" s="82">
        <f t="shared" si="50"/>
        <v>1.109948280799771E-6</v>
      </c>
      <c r="JJ35" s="82">
        <f t="shared" si="50"/>
        <v>5.1700871947078997E-7</v>
      </c>
      <c r="JK35" s="82">
        <f t="shared" si="50"/>
        <v>5.6342206297415222E-7</v>
      </c>
      <c r="JL35" s="82">
        <f t="shared" si="50"/>
        <v>1.6599974864834466E-6</v>
      </c>
      <c r="JM35" s="82">
        <f t="shared" si="50"/>
        <v>2.4776067610326469E-10</v>
      </c>
    </row>
    <row r="36" spans="2:273" x14ac:dyDescent="0.25">
      <c r="B36" s="2">
        <v>9</v>
      </c>
      <c r="C36" s="37">
        <v>0.35674</v>
      </c>
      <c r="D36" s="37">
        <v>0.34059200000000001</v>
      </c>
      <c r="E36" s="37">
        <v>0.32602799999999998</v>
      </c>
      <c r="F36" s="37">
        <v>0.33350400000000002</v>
      </c>
      <c r="G36" s="37">
        <v>0.34453899999999998</v>
      </c>
      <c r="H36" s="37">
        <v>0.35292800000000002</v>
      </c>
      <c r="I36" s="37">
        <v>0.35650300000000001</v>
      </c>
      <c r="J36" s="37">
        <v>0.35994700000000002</v>
      </c>
      <c r="K36" s="37">
        <v>0.35045799999999999</v>
      </c>
      <c r="L36" s="37">
        <v>0.34010899999999999</v>
      </c>
      <c r="M36" s="37">
        <v>0.34500700000000001</v>
      </c>
      <c r="N36" s="37">
        <v>0.33643499999999998</v>
      </c>
      <c r="O36" s="37">
        <v>0.34651399999999999</v>
      </c>
      <c r="P36" s="37">
        <v>0.36097400000000002</v>
      </c>
      <c r="Q36" s="37">
        <v>0.37336200000000003</v>
      </c>
      <c r="R36" s="102"/>
      <c r="S36" s="4">
        <f t="shared" si="7"/>
        <v>0.3875864710590684</v>
      </c>
      <c r="T36" s="4">
        <f t="shared" si="7"/>
        <v>0.33480003564844918</v>
      </c>
      <c r="U36" s="4">
        <f t="shared" si="7"/>
        <v>0.32600012739525974</v>
      </c>
      <c r="V36" s="4">
        <f t="shared" si="7"/>
        <v>0.3368927232534652</v>
      </c>
      <c r="W36" s="4">
        <f t="shared" si="7"/>
        <v>0.33978981503703415</v>
      </c>
      <c r="X36" s="4">
        <f t="shared" si="7"/>
        <v>0.35212463596788823</v>
      </c>
      <c r="Y36" s="4">
        <f t="shared" si="7"/>
        <v>0.35406028823840607</v>
      </c>
      <c r="Z36" s="4">
        <f t="shared" si="7"/>
        <v>0.35711325972460184</v>
      </c>
      <c r="AA36" s="4">
        <f t="shared" si="7"/>
        <v>0.34928257079074659</v>
      </c>
      <c r="AB36" s="4">
        <f t="shared" si="7"/>
        <v>0.34110368054220758</v>
      </c>
      <c r="AC36" s="4">
        <f t="shared" si="7"/>
        <v>0.34215176565723376</v>
      </c>
      <c r="AD36" s="4">
        <f t="shared" si="7"/>
        <v>0.34007662180614934</v>
      </c>
      <c r="AE36" s="4">
        <f t="shared" si="7"/>
        <v>0.3466264489366403</v>
      </c>
      <c r="AF36" s="4">
        <f t="shared" si="7"/>
        <v>0.36401254306588443</v>
      </c>
      <c r="AG36" s="4">
        <f t="shared" si="7"/>
        <v>0.37659098519550133</v>
      </c>
      <c r="AI36" s="4">
        <f t="shared" si="8"/>
        <v>-3.0846471059068403E-2</v>
      </c>
      <c r="AJ36" s="4">
        <f t="shared" si="8"/>
        <v>5.7919643515508268E-3</v>
      </c>
      <c r="AK36" s="4">
        <f t="shared" si="8"/>
        <v>2.7872604740242224E-5</v>
      </c>
      <c r="AL36" s="4">
        <f t="shared" si="8"/>
        <v>-3.3887232534651757E-3</v>
      </c>
      <c r="AM36" s="4">
        <f t="shared" si="8"/>
        <v>4.7491849629658356E-3</v>
      </c>
      <c r="AN36" s="4">
        <f t="shared" si="8"/>
        <v>8.0336403211178631E-4</v>
      </c>
      <c r="AO36" s="4">
        <f t="shared" si="8"/>
        <v>2.4427117615939409E-3</v>
      </c>
      <c r="AP36" s="4">
        <f t="shared" si="8"/>
        <v>2.8337402753981777E-3</v>
      </c>
      <c r="AQ36" s="4">
        <f t="shared" si="8"/>
        <v>1.175429209253398E-3</v>
      </c>
      <c r="AR36" s="4">
        <f t="shared" si="8"/>
        <v>-9.9468054220758217E-4</v>
      </c>
      <c r="AS36" s="4">
        <f t="shared" si="8"/>
        <v>2.8552343427662441E-3</v>
      </c>
      <c r="AT36" s="4">
        <f t="shared" si="8"/>
        <v>-3.6416218061493533E-3</v>
      </c>
      <c r="AU36" s="4">
        <f t="shared" si="8"/>
        <v>-1.1244893664030808E-4</v>
      </c>
      <c r="AV36" s="4">
        <f t="shared" si="8"/>
        <v>-3.0385430658844137E-3</v>
      </c>
      <c r="AW36" s="4">
        <f t="shared" si="8"/>
        <v>-3.2289851955012994E-3</v>
      </c>
      <c r="AY36" s="2">
        <f t="shared" si="51"/>
        <v>0.38734447281834522</v>
      </c>
      <c r="AZ36" s="2">
        <f t="shared" si="9"/>
        <v>0.3347986568395086</v>
      </c>
      <c r="BA36" s="2">
        <f t="shared" si="9"/>
        <v>0.32599853413759949</v>
      </c>
      <c r="BB36" s="2">
        <f t="shared" si="9"/>
        <v>0.33688971771270693</v>
      </c>
      <c r="BC36" s="2">
        <f t="shared" si="9"/>
        <v>0.33978728510359857</v>
      </c>
      <c r="BD36" s="2">
        <f t="shared" si="9"/>
        <v>0.35205671488198353</v>
      </c>
      <c r="BE36" s="2">
        <f t="shared" si="9"/>
        <v>0.35402862603178936</v>
      </c>
      <c r="BF36" s="2">
        <f t="shared" si="9"/>
        <v>0.35710922831968683</v>
      </c>
      <c r="BG36" s="2">
        <f t="shared" si="9"/>
        <v>0.34928017117851978</v>
      </c>
      <c r="BH36" s="2">
        <f t="shared" si="9"/>
        <v>0.34109738895705494</v>
      </c>
      <c r="BI36" s="2">
        <f t="shared" si="9"/>
        <v>0.34214601109019571</v>
      </c>
      <c r="BJ36" s="2">
        <f t="shared" si="9"/>
        <v>0.34007371714706802</v>
      </c>
      <c r="BK36" s="2">
        <f t="shared" si="9"/>
        <v>0.34662337338170079</v>
      </c>
      <c r="BL36" s="2">
        <f t="shared" si="9"/>
        <v>0.3640056145566492</v>
      </c>
      <c r="BM36" s="2">
        <f t="shared" si="9"/>
        <v>0.37659098375062267</v>
      </c>
      <c r="BO36" s="2">
        <f t="shared" si="10"/>
        <v>0.35674</v>
      </c>
      <c r="BP36" s="2">
        <f t="shared" si="11"/>
        <v>0.34059200000000001</v>
      </c>
      <c r="BQ36" s="2">
        <f t="shared" si="12"/>
        <v>0.32602799999999998</v>
      </c>
      <c r="BR36" s="2">
        <f t="shared" si="13"/>
        <v>0.33350400000000002</v>
      </c>
      <c r="BS36" s="2">
        <f t="shared" si="14"/>
        <v>0.34453899999999998</v>
      </c>
      <c r="BT36" s="2">
        <f t="shared" si="15"/>
        <v>0.35292800000000002</v>
      </c>
      <c r="BU36" s="2">
        <f t="shared" si="16"/>
        <v>0.35650300000000001</v>
      </c>
      <c r="BV36" s="2">
        <f t="shared" si="17"/>
        <v>0.35994700000000002</v>
      </c>
      <c r="BW36" s="2">
        <f t="shared" si="18"/>
        <v>0.35045799999999999</v>
      </c>
      <c r="BX36" s="2">
        <f t="shared" si="19"/>
        <v>0.34010899999999999</v>
      </c>
      <c r="BY36" s="2">
        <f t="shared" si="20"/>
        <v>0.34500700000000001</v>
      </c>
      <c r="BZ36" s="2">
        <f t="shared" si="21"/>
        <v>0.33643499999999998</v>
      </c>
      <c r="CA36" s="2">
        <f t="shared" si="22"/>
        <v>0.34651399999999999</v>
      </c>
      <c r="CB36" s="2">
        <f t="shared" si="23"/>
        <v>0.36097400000000002</v>
      </c>
      <c r="CC36" s="2">
        <f t="shared" si="24"/>
        <v>0.37336200000000003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0.35900116159420287</v>
      </c>
      <c r="DL36" s="2">
        <f t="shared" si="41"/>
        <v>0.33593465576102427</v>
      </c>
      <c r="DM36" s="2">
        <f t="shared" si="41"/>
        <v>0.32698581568627449</v>
      </c>
      <c r="DN36" s="2">
        <f t="shared" si="41"/>
        <v>0.33726922232404694</v>
      </c>
      <c r="DO36" s="2">
        <f t="shared" si="41"/>
        <v>0.3394117879032259</v>
      </c>
      <c r="DP36" s="2">
        <f t="shared" si="41"/>
        <v>0.35388788000000004</v>
      </c>
      <c r="DQ36" s="2">
        <f t="shared" si="41"/>
        <v>0.35489312657712652</v>
      </c>
      <c r="DR36" s="2">
        <f t="shared" si="41"/>
        <v>0.3593556450129774</v>
      </c>
      <c r="DS36" s="2">
        <f t="shared" si="41"/>
        <v>0.35123924590285499</v>
      </c>
      <c r="DT36" s="2">
        <f t="shared" si="41"/>
        <v>0.34354179802955659</v>
      </c>
      <c r="DU36" s="2">
        <f t="shared" si="41"/>
        <v>0.3458375053021876</v>
      </c>
      <c r="DV36" s="2">
        <f t="shared" si="41"/>
        <v>0.34245167822580652</v>
      </c>
      <c r="DW36" s="2">
        <f t="shared" si="41"/>
        <v>0.34676334758064525</v>
      </c>
      <c r="DX36" s="2">
        <f t="shared" si="41"/>
        <v>0.36227908676307019</v>
      </c>
      <c r="DY36" s="2">
        <f t="shared" si="41"/>
        <v>0.37656569772403992</v>
      </c>
      <c r="EA36" s="2">
        <f t="shared" si="42"/>
        <v>0.50266379999999988</v>
      </c>
      <c r="EB36" s="2">
        <f t="shared" si="42"/>
        <v>0.32006621055916135</v>
      </c>
      <c r="EC36" s="2">
        <f t="shared" si="42"/>
        <v>0.31474782785510352</v>
      </c>
      <c r="ED36" s="2">
        <f t="shared" si="42"/>
        <v>0.33375991884826739</v>
      </c>
      <c r="EE36" s="2">
        <f t="shared" si="42"/>
        <v>0.3425519982094743</v>
      </c>
      <c r="EF36" s="2">
        <f t="shared" si="42"/>
        <v>0.34370923673176557</v>
      </c>
      <c r="EG36" s="2">
        <f t="shared" si="42"/>
        <v>0.34929065515200597</v>
      </c>
      <c r="EH36" s="2">
        <f t="shared" si="42"/>
        <v>0.34140253653966263</v>
      </c>
      <c r="EI36" s="2">
        <f t="shared" si="42"/>
        <v>0.33575595089485138</v>
      </c>
      <c r="EJ36" s="2">
        <f t="shared" si="42"/>
        <v>0.32535277673560592</v>
      </c>
      <c r="EK36" s="2">
        <f t="shared" si="42"/>
        <v>0.31604953571964167</v>
      </c>
      <c r="EL36" s="2">
        <f t="shared" si="42"/>
        <v>0.3217359648185229</v>
      </c>
      <c r="EM36" s="2">
        <f t="shared" si="42"/>
        <v>0.34549110070978073</v>
      </c>
      <c r="EN36" s="2">
        <f t="shared" si="42"/>
        <v>0.37667476238311076</v>
      </c>
      <c r="EO36" s="2">
        <f t="shared" si="42"/>
        <v>0.37692177349872863</v>
      </c>
      <c r="EQ36" s="2">
        <f t="shared" si="43"/>
        <v>0.33879788365447067</v>
      </c>
      <c r="ER36" s="2">
        <f t="shared" si="43"/>
        <v>0.32646428382532305</v>
      </c>
      <c r="ES36" s="2">
        <f t="shared" si="43"/>
        <v>0.30336316186305423</v>
      </c>
      <c r="ET36" s="2">
        <f t="shared" si="43"/>
        <v>0.32934598856800484</v>
      </c>
      <c r="EU36" s="2">
        <f t="shared" si="43"/>
        <v>0.33749906742099284</v>
      </c>
      <c r="EV36" s="2">
        <f t="shared" si="43"/>
        <v>0.34024711891286719</v>
      </c>
      <c r="EW36" s="2">
        <f t="shared" si="43"/>
        <v>0.34295103264278731</v>
      </c>
      <c r="EX36" s="2">
        <f t="shared" si="43"/>
        <v>0.34584074621777156</v>
      </c>
      <c r="EY36" s="2">
        <f t="shared" si="43"/>
        <v>0.33553792350445788</v>
      </c>
      <c r="EZ36" s="2">
        <f t="shared" si="43"/>
        <v>0.30200398118278043</v>
      </c>
      <c r="FA36" s="2">
        <f t="shared" si="43"/>
        <v>0.29658635367912972</v>
      </c>
      <c r="FB36" s="2">
        <f t="shared" si="43"/>
        <v>0.3324082438558249</v>
      </c>
      <c r="FC36" s="2">
        <f t="shared" si="43"/>
        <v>0.34106766354558321</v>
      </c>
      <c r="FD36" s="2">
        <f t="shared" si="43"/>
        <v>0.37137750838594225</v>
      </c>
      <c r="FE36" s="2">
        <f t="shared" si="43"/>
        <v>0.38492360870969511</v>
      </c>
      <c r="FG36" s="2">
        <f t="shared" si="44"/>
        <v>0.19729935247652161</v>
      </c>
      <c r="FH36" s="2">
        <f t="shared" si="44"/>
        <v>7.1589045364718357E-2</v>
      </c>
      <c r="FI36" s="2">
        <f t="shared" si="44"/>
        <v>8.0671790494985171E-2</v>
      </c>
      <c r="FJ36" s="2">
        <f t="shared" si="44"/>
        <v>0.10813949605447967</v>
      </c>
      <c r="FK36" s="2">
        <f t="shared" si="44"/>
        <v>0.11958202960041078</v>
      </c>
      <c r="FL36" s="2">
        <f t="shared" si="44"/>
        <v>0.17990113899683277</v>
      </c>
      <c r="FM36" s="2">
        <f t="shared" si="44"/>
        <v>0.15430323129791987</v>
      </c>
      <c r="FN36" s="2">
        <f t="shared" si="44"/>
        <v>0.12512782376857712</v>
      </c>
      <c r="FO36" s="2">
        <f t="shared" si="44"/>
        <v>0.12652822179316889</v>
      </c>
      <c r="FP36" s="2">
        <f t="shared" si="44"/>
        <v>0.13438391322094387</v>
      </c>
      <c r="FQ36" s="2">
        <f t="shared" si="44"/>
        <v>0.1239240531436495</v>
      </c>
      <c r="FR36" s="2">
        <f t="shared" si="44"/>
        <v>0.11479154168679948</v>
      </c>
      <c r="FS36" s="2">
        <f t="shared" si="44"/>
        <v>0.11001431908691121</v>
      </c>
      <c r="FT36" s="2">
        <f t="shared" si="44"/>
        <v>0.11993433670616732</v>
      </c>
      <c r="FU36" s="2">
        <f t="shared" si="44"/>
        <v>7.0991290134916868E-2</v>
      </c>
      <c r="FW36" s="2">
        <f t="shared" si="53"/>
        <v>7.5324290589094807E-6</v>
      </c>
      <c r="FX36" s="2">
        <f t="shared" si="45"/>
        <v>1.2381708795165073E-6</v>
      </c>
      <c r="FY36" s="2">
        <f t="shared" si="45"/>
        <v>1.8584891848509198E-6</v>
      </c>
      <c r="FZ36" s="2">
        <f t="shared" si="45"/>
        <v>2.3339668642604767E-6</v>
      </c>
      <c r="GA36" s="2">
        <f t="shared" si="45"/>
        <v>3.0717659357908897E-6</v>
      </c>
      <c r="GB36" s="2">
        <f t="shared" si="45"/>
        <v>4.5060912038615421E-6</v>
      </c>
      <c r="GC36" s="2">
        <f t="shared" si="45"/>
        <v>3.328461073846153E-6</v>
      </c>
      <c r="GD36" s="2">
        <f t="shared" si="45"/>
        <v>3.7627461896401072E-6</v>
      </c>
      <c r="GE36" s="2">
        <f t="shared" si="45"/>
        <v>4.3089696713781684E-6</v>
      </c>
      <c r="GF36" s="2">
        <f t="shared" si="45"/>
        <v>4.1635278887018926E-6</v>
      </c>
      <c r="GG36" s="2">
        <f t="shared" si="45"/>
        <v>2.4809100046020466E-6</v>
      </c>
      <c r="GH36" s="2">
        <f t="shared" si="45"/>
        <v>2.5861791532103763E-6</v>
      </c>
      <c r="GI36" s="2">
        <f t="shared" si="45"/>
        <v>1.9952212504747804E-6</v>
      </c>
      <c r="GJ36" s="2">
        <f t="shared" si="45"/>
        <v>1.5127361575008115E-6</v>
      </c>
      <c r="GK36" s="2">
        <f t="shared" si="45"/>
        <v>9.6827184717117387E-7</v>
      </c>
      <c r="GM36" s="82">
        <f t="shared" si="54"/>
        <v>1.4461268090332937E-4</v>
      </c>
      <c r="GN36" s="82">
        <f t="shared" si="46"/>
        <v>4.072458473434561E-7</v>
      </c>
      <c r="GO36" s="82">
        <f t="shared" si="46"/>
        <v>4.6819096855809188E-7</v>
      </c>
      <c r="GP36" s="82">
        <f t="shared" si="46"/>
        <v>9.1410253320781693E-7</v>
      </c>
      <c r="GQ36" s="82">
        <f t="shared" si="46"/>
        <v>8.0993875436907199E-7</v>
      </c>
      <c r="GR36" s="82">
        <f t="shared" si="46"/>
        <v>2.5368686831282432E-5</v>
      </c>
      <c r="GS36" s="82">
        <f t="shared" si="46"/>
        <v>1.1858197802954504E-5</v>
      </c>
      <c r="GT36" s="82">
        <f t="shared" si="46"/>
        <v>1.3024639008828217E-6</v>
      </c>
      <c r="GU36" s="82">
        <f t="shared" si="46"/>
        <v>7.6212681200248322E-7</v>
      </c>
      <c r="GV36" s="82">
        <f t="shared" si="46"/>
        <v>2.0851608007436823E-6</v>
      </c>
      <c r="GW36" s="82">
        <f t="shared" si="46"/>
        <v>1.893857553728917E-6</v>
      </c>
      <c r="GX36" s="82">
        <f t="shared" si="46"/>
        <v>9.053292578140197E-7</v>
      </c>
      <c r="GY36" s="82">
        <f t="shared" si="46"/>
        <v>9.695651786723666E-7</v>
      </c>
      <c r="GZ36" s="82">
        <f t="shared" si="46"/>
        <v>2.7354008749459309E-6</v>
      </c>
      <c r="HA36" s="82">
        <f t="shared" si="46"/>
        <v>5.791758835381378E-10</v>
      </c>
      <c r="HC36" s="82">
        <f t="shared" si="58"/>
        <v>1.0754693198800716E-13</v>
      </c>
      <c r="HD36" s="82">
        <f t="shared" si="47"/>
        <v>1.2486929181249664E-19</v>
      </c>
      <c r="HE36" s="82">
        <f t="shared" si="47"/>
        <v>3.1011076856333849E-20</v>
      </c>
      <c r="HF36" s="82">
        <f t="shared" si="47"/>
        <v>1.6193039172472845E-21</v>
      </c>
      <c r="HG36" s="82">
        <f t="shared" si="47"/>
        <v>3.5322455720185283E-24</v>
      </c>
      <c r="HH36" s="82">
        <f t="shared" si="47"/>
        <v>1.9579627273351125E-18</v>
      </c>
      <c r="HI36" s="82">
        <f t="shared" si="47"/>
        <v>1.5667275016126558E-18</v>
      </c>
      <c r="HJ36" s="82">
        <f t="shared" si="47"/>
        <v>3.3801845402353447E-21</v>
      </c>
      <c r="HK36" s="82">
        <f t="shared" si="47"/>
        <v>3.1866847073526438E-24</v>
      </c>
      <c r="HL36" s="82">
        <f t="shared" si="47"/>
        <v>8.2818155510893501E-19</v>
      </c>
      <c r="HM36" s="82">
        <f t="shared" si="47"/>
        <v>6.6090755974711979E-19</v>
      </c>
      <c r="HN36" s="82">
        <f t="shared" si="47"/>
        <v>6.0921599498001943E-21</v>
      </c>
      <c r="HO36" s="82">
        <f t="shared" si="47"/>
        <v>2.5984264608831915E-20</v>
      </c>
      <c r="HP36" s="82">
        <f t="shared" si="47"/>
        <v>1.053096996134091E-26</v>
      </c>
      <c r="HQ36" s="82">
        <f t="shared" si="47"/>
        <v>7.1642754459074483E-36</v>
      </c>
      <c r="HS36" s="82">
        <f t="shared" si="55"/>
        <v>3.4627018967261784E-39</v>
      </c>
      <c r="HT36" s="82">
        <f t="shared" si="48"/>
        <v>4.9630474582528126E-63</v>
      </c>
      <c r="HU36" s="82">
        <f t="shared" si="48"/>
        <v>1.8085044016507658E-65</v>
      </c>
      <c r="HV36" s="82">
        <f t="shared" si="48"/>
        <v>4.8993880027476935E-77</v>
      </c>
      <c r="HW36" s="82">
        <f t="shared" si="48"/>
        <v>8.3059487098027137E-90</v>
      </c>
      <c r="HX36" s="82">
        <f t="shared" si="48"/>
        <v>6.7949134548056069E-69</v>
      </c>
      <c r="HY36" s="82">
        <f t="shared" si="48"/>
        <v>1.2889485939821439E-67</v>
      </c>
      <c r="HZ36" s="82">
        <f t="shared" si="48"/>
        <v>9.2625081935637111E-77</v>
      </c>
      <c r="IA36" s="82">
        <f t="shared" si="48"/>
        <v>6.4218727597209422E-90</v>
      </c>
      <c r="IB36" s="82">
        <f t="shared" si="48"/>
        <v>1.7968238346347265E-68</v>
      </c>
      <c r="IC36" s="82">
        <f t="shared" si="48"/>
        <v>1.4744686066433175E-67</v>
      </c>
      <c r="ID36" s="82">
        <f t="shared" si="48"/>
        <v>1.6025135627209416E-75</v>
      </c>
      <c r="IE36" s="82">
        <f t="shared" si="48"/>
        <v>2.786441716314778E-72</v>
      </c>
      <c r="IF36" s="82">
        <f t="shared" si="48"/>
        <v>1.6481491382176792E-50</v>
      </c>
      <c r="IG36" s="82">
        <f t="shared" si="48"/>
        <v>8.3259436251838408E-38</v>
      </c>
      <c r="II36" s="82">
        <f t="shared" si="56"/>
        <v>4.6197133855763746E-192</v>
      </c>
      <c r="IJ36" s="82">
        <f t="shared" si="49"/>
        <v>1.4655286073709204E-292</v>
      </c>
      <c r="IK36" s="82">
        <f t="shared" si="49"/>
        <v>2.78618839344602E-307</v>
      </c>
      <c r="IL36" s="82">
        <f t="shared" si="49"/>
        <v>0</v>
      </c>
      <c r="IM36" s="82">
        <f t="shared" si="49"/>
        <v>0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0</v>
      </c>
      <c r="IS36" s="82">
        <f t="shared" si="49"/>
        <v>0</v>
      </c>
      <c r="IT36" s="82">
        <f t="shared" si="49"/>
        <v>0</v>
      </c>
      <c r="IU36" s="82">
        <f t="shared" si="49"/>
        <v>0</v>
      </c>
      <c r="IV36" s="82">
        <f t="shared" si="49"/>
        <v>3.8445548815700867E-101</v>
      </c>
      <c r="IW36" s="82">
        <f t="shared" si="49"/>
        <v>4.9435166819924389E-92</v>
      </c>
      <c r="IY36" s="82">
        <f t="shared" si="57"/>
        <v>1.4461268101087629E-4</v>
      </c>
      <c r="IZ36" s="82">
        <f t="shared" si="50"/>
        <v>4.0724584734358099E-7</v>
      </c>
      <c r="JA36" s="82">
        <f t="shared" si="50"/>
        <v>4.681909685581229E-7</v>
      </c>
      <c r="JB36" s="82">
        <f t="shared" si="50"/>
        <v>9.1410253320781852E-7</v>
      </c>
      <c r="JC36" s="82">
        <f t="shared" si="50"/>
        <v>8.0993875436907199E-7</v>
      </c>
      <c r="JD36" s="82">
        <f t="shared" si="50"/>
        <v>2.5368686831284391E-5</v>
      </c>
      <c r="JE36" s="82">
        <f t="shared" si="50"/>
        <v>1.1858197802956071E-5</v>
      </c>
      <c r="JF36" s="82">
        <f t="shared" si="50"/>
        <v>1.3024639008828251E-6</v>
      </c>
      <c r="JG36" s="82">
        <f t="shared" si="50"/>
        <v>7.6212681200248322E-7</v>
      </c>
      <c r="JH36" s="82">
        <f t="shared" si="50"/>
        <v>2.0851608007445103E-6</v>
      </c>
      <c r="JI36" s="82">
        <f t="shared" si="50"/>
        <v>1.8938575537295779E-6</v>
      </c>
      <c r="JJ36" s="82">
        <f t="shared" si="50"/>
        <v>9.0532925781402585E-7</v>
      </c>
      <c r="JK36" s="82">
        <f t="shared" si="50"/>
        <v>9.6956517867239264E-7</v>
      </c>
      <c r="JL36" s="82">
        <f t="shared" si="50"/>
        <v>2.7354008749459309E-6</v>
      </c>
      <c r="JM36" s="82">
        <f t="shared" si="50"/>
        <v>5.791758835381378E-10</v>
      </c>
    </row>
    <row r="37" spans="2:273" x14ac:dyDescent="0.25">
      <c r="B37" s="2">
        <v>10</v>
      </c>
      <c r="C37" s="37">
        <v>0.35565799999999997</v>
      </c>
      <c r="D37" s="37">
        <v>0.33506399999999997</v>
      </c>
      <c r="E37" s="37">
        <v>0.32991700000000002</v>
      </c>
      <c r="F37" s="37">
        <v>0.33571800000000002</v>
      </c>
      <c r="G37" s="37">
        <v>0.336308</v>
      </c>
      <c r="H37" s="37">
        <v>0.35164699999999999</v>
      </c>
      <c r="I37" s="37">
        <v>0.35483399999999998</v>
      </c>
      <c r="J37" s="37">
        <v>0.36015200000000003</v>
      </c>
      <c r="K37" s="37">
        <v>0.34909099999999998</v>
      </c>
      <c r="L37" s="37">
        <v>0.34028799999999998</v>
      </c>
      <c r="M37" s="37">
        <v>0.34065899999999999</v>
      </c>
      <c r="N37" s="37">
        <v>0.33972200000000002</v>
      </c>
      <c r="O37" s="37">
        <v>0.34560200000000002</v>
      </c>
      <c r="P37" s="37">
        <v>0.359736</v>
      </c>
      <c r="Q37" s="37">
        <v>0.377195</v>
      </c>
      <c r="S37" s="4">
        <f t="shared" si="7"/>
        <v>0.39138761827591362</v>
      </c>
      <c r="T37" s="4">
        <f t="shared" si="7"/>
        <v>0.3352858728468962</v>
      </c>
      <c r="U37" s="4">
        <f t="shared" si="7"/>
        <v>0.32635062982567664</v>
      </c>
      <c r="V37" s="4">
        <f t="shared" si="7"/>
        <v>0.3374526443167325</v>
      </c>
      <c r="W37" s="4">
        <f t="shared" si="7"/>
        <v>0.340379931111782</v>
      </c>
      <c r="X37" s="4">
        <f t="shared" si="7"/>
        <v>0.35230411445220833</v>
      </c>
      <c r="Y37" s="4">
        <f t="shared" si="7"/>
        <v>0.35454459441336889</v>
      </c>
      <c r="Z37" s="4">
        <f t="shared" si="7"/>
        <v>0.35720979593402863</v>
      </c>
      <c r="AA37" s="4">
        <f t="shared" si="7"/>
        <v>0.34935903343597291</v>
      </c>
      <c r="AB37" s="4">
        <f t="shared" si="7"/>
        <v>0.34141136233198727</v>
      </c>
      <c r="AC37" s="4">
        <f t="shared" si="7"/>
        <v>0.34208929508855518</v>
      </c>
      <c r="AD37" s="4">
        <f t="shared" si="7"/>
        <v>0.34019166951939134</v>
      </c>
      <c r="AE37" s="4">
        <f t="shared" si="7"/>
        <v>0.34710655697369397</v>
      </c>
      <c r="AF37" s="4">
        <f t="shared" si="7"/>
        <v>0.36451667568597895</v>
      </c>
      <c r="AG37" s="4">
        <f t="shared" si="7"/>
        <v>0.37636727111007112</v>
      </c>
      <c r="AI37" s="4">
        <f t="shared" si="8"/>
        <v>-3.5729618275913644E-2</v>
      </c>
      <c r="AJ37" s="4">
        <f t="shared" si="8"/>
        <v>-2.2187284689623166E-4</v>
      </c>
      <c r="AK37" s="4">
        <f t="shared" si="8"/>
        <v>3.5663701743233744E-3</v>
      </c>
      <c r="AL37" s="4">
        <f t="shared" si="8"/>
        <v>-1.734644316732481E-3</v>
      </c>
      <c r="AM37" s="4">
        <f t="shared" si="8"/>
        <v>-4.0719311117820012E-3</v>
      </c>
      <c r="AN37" s="4">
        <f t="shared" si="8"/>
        <v>-6.5711445220834053E-4</v>
      </c>
      <c r="AO37" s="4">
        <f t="shared" si="8"/>
        <v>2.8940558663109739E-4</v>
      </c>
      <c r="AP37" s="4">
        <f t="shared" si="8"/>
        <v>2.9422040659713988E-3</v>
      </c>
      <c r="AQ37" s="4">
        <f t="shared" si="8"/>
        <v>-2.6803343597292528E-4</v>
      </c>
      <c r="AR37" s="4">
        <f t="shared" si="8"/>
        <v>-1.1233623319872876E-3</v>
      </c>
      <c r="AS37" s="4">
        <f t="shared" si="8"/>
        <v>-1.4302950885551891E-3</v>
      </c>
      <c r="AT37" s="4">
        <f t="shared" si="8"/>
        <v>-4.6966951939131363E-4</v>
      </c>
      <c r="AU37" s="4">
        <f t="shared" si="8"/>
        <v>-1.504556973693949E-3</v>
      </c>
      <c r="AV37" s="4">
        <f t="shared" si="8"/>
        <v>-4.7806756859789523E-3</v>
      </c>
      <c r="AW37" s="4">
        <f t="shared" si="8"/>
        <v>8.2772888992888038E-4</v>
      </c>
      <c r="AY37" s="2">
        <f t="shared" si="51"/>
        <v>0.39105414066744199</v>
      </c>
      <c r="AZ37" s="2">
        <f t="shared" si="9"/>
        <v>0.33528368247922413</v>
      </c>
      <c r="BA37" s="2">
        <f t="shared" si="9"/>
        <v>0.32634805594279631</v>
      </c>
      <c r="BB37" s="2">
        <f t="shared" si="9"/>
        <v>0.33744763524538235</v>
      </c>
      <c r="BC37" s="2">
        <f t="shared" si="9"/>
        <v>0.34037555749894882</v>
      </c>
      <c r="BD37" s="2">
        <f t="shared" si="9"/>
        <v>0.35219947010258185</v>
      </c>
      <c r="BE37" s="2">
        <f t="shared" si="9"/>
        <v>0.35449539875447367</v>
      </c>
      <c r="BF37" s="2">
        <f t="shared" si="9"/>
        <v>0.35720294661945701</v>
      </c>
      <c r="BG37" s="2">
        <f t="shared" si="9"/>
        <v>0.34935479227760913</v>
      </c>
      <c r="BH37" s="2">
        <f t="shared" si="9"/>
        <v>0.34140077387941969</v>
      </c>
      <c r="BI37" s="2">
        <f t="shared" si="9"/>
        <v>0.34207978474405132</v>
      </c>
      <c r="BJ37" s="2">
        <f t="shared" si="9"/>
        <v>0.34018674446392116</v>
      </c>
      <c r="BK37" s="2">
        <f t="shared" si="9"/>
        <v>0.34710142612268469</v>
      </c>
      <c r="BL37" s="2">
        <f t="shared" si="9"/>
        <v>0.36450559619820272</v>
      </c>
      <c r="BM37" s="2">
        <f t="shared" si="9"/>
        <v>0.37636726785743152</v>
      </c>
      <c r="BO37" s="2">
        <f t="shared" si="10"/>
        <v>0.35565799999999997</v>
      </c>
      <c r="BP37" s="2">
        <f t="shared" si="11"/>
        <v>0.33506399999999997</v>
      </c>
      <c r="BQ37" s="2">
        <f t="shared" si="12"/>
        <v>0.32991700000000002</v>
      </c>
      <c r="BR37" s="2">
        <f t="shared" si="13"/>
        <v>0.33571800000000002</v>
      </c>
      <c r="BS37" s="2">
        <f t="shared" si="14"/>
        <v>0.336308</v>
      </c>
      <c r="BT37" s="2">
        <f t="shared" si="15"/>
        <v>0.35164699999999999</v>
      </c>
      <c r="BU37" s="2">
        <f t="shared" si="16"/>
        <v>0.35483399999999998</v>
      </c>
      <c r="BV37" s="2">
        <f t="shared" si="17"/>
        <v>0.36015200000000003</v>
      </c>
      <c r="BW37" s="2">
        <f t="shared" si="18"/>
        <v>0.34909099999999998</v>
      </c>
      <c r="BX37" s="2">
        <f t="shared" si="19"/>
        <v>0.34028799999999998</v>
      </c>
      <c r="BY37" s="2">
        <f t="shared" si="20"/>
        <v>0.34065899999999999</v>
      </c>
      <c r="BZ37" s="2">
        <f t="shared" si="21"/>
        <v>0.33972200000000002</v>
      </c>
      <c r="CA37" s="2">
        <f t="shared" si="22"/>
        <v>0.34560200000000002</v>
      </c>
      <c r="CB37" s="2">
        <f t="shared" si="23"/>
        <v>0.359736</v>
      </c>
      <c r="CC37" s="2">
        <f t="shared" si="24"/>
        <v>0.377195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0.36144113028985503</v>
      </c>
      <c r="DL37" s="2">
        <f t="shared" si="41"/>
        <v>0.33659494926505462</v>
      </c>
      <c r="DM37" s="2">
        <f t="shared" si="41"/>
        <v>0.32749265658263305</v>
      </c>
      <c r="DN37" s="2">
        <f t="shared" si="41"/>
        <v>0.33798659677419357</v>
      </c>
      <c r="DO37" s="2">
        <f t="shared" si="41"/>
        <v>0.34011139314516142</v>
      </c>
      <c r="DP37" s="2">
        <f t="shared" si="41"/>
        <v>0.35432628000000005</v>
      </c>
      <c r="DQ37" s="2">
        <f t="shared" si="41"/>
        <v>0.35561319678469672</v>
      </c>
      <c r="DR37" s="2">
        <f t="shared" si="41"/>
        <v>0.35972580652576935</v>
      </c>
      <c r="DS37" s="2">
        <f t="shared" si="41"/>
        <v>0.35156422543566923</v>
      </c>
      <c r="DT37" s="2">
        <f t="shared" si="41"/>
        <v>0.34417692807881767</v>
      </c>
      <c r="DU37" s="2">
        <f t="shared" si="41"/>
        <v>0.34613923767148685</v>
      </c>
      <c r="DV37" s="2">
        <f t="shared" si="41"/>
        <v>0.34283955443548392</v>
      </c>
      <c r="DW37" s="2">
        <f t="shared" si="41"/>
        <v>0.34737447782258069</v>
      </c>
      <c r="DX37" s="2">
        <f t="shared" si="41"/>
        <v>0.36276794371523924</v>
      </c>
      <c r="DY37" s="2">
        <f t="shared" si="41"/>
        <v>0.37634673731626372</v>
      </c>
      <c r="EA37" s="2">
        <f t="shared" si="42"/>
        <v>0.50093839999999989</v>
      </c>
      <c r="EB37" s="2">
        <f t="shared" si="42"/>
        <v>0.31977453824620217</v>
      </c>
      <c r="EC37" s="2">
        <f t="shared" si="42"/>
        <v>0.31445226500713774</v>
      </c>
      <c r="ED37" s="2">
        <f t="shared" si="42"/>
        <v>0.33339385546099831</v>
      </c>
      <c r="EE37" s="2">
        <f t="shared" si="42"/>
        <v>0.34214945681074088</v>
      </c>
      <c r="EF37" s="2">
        <f t="shared" si="42"/>
        <v>0.34335734439640719</v>
      </c>
      <c r="EG37" s="2">
        <f t="shared" si="42"/>
        <v>0.34890822313029118</v>
      </c>
      <c r="EH37" s="2">
        <f t="shared" si="42"/>
        <v>0.34111548758588373</v>
      </c>
      <c r="EI37" s="2">
        <f t="shared" si="42"/>
        <v>0.33544431252626333</v>
      </c>
      <c r="EJ37" s="2">
        <f t="shared" si="42"/>
        <v>0.32509271279099983</v>
      </c>
      <c r="EK37" s="2">
        <f t="shared" si="42"/>
        <v>0.31590716562610999</v>
      </c>
      <c r="EL37" s="2">
        <f t="shared" si="42"/>
        <v>0.32152950415584297</v>
      </c>
      <c r="EM37" s="2">
        <f t="shared" si="42"/>
        <v>0.34508695338929929</v>
      </c>
      <c r="EN37" s="2">
        <f t="shared" si="42"/>
        <v>0.37613445129105583</v>
      </c>
      <c r="EO37" s="2">
        <f t="shared" si="42"/>
        <v>0.37661218701368615</v>
      </c>
      <c r="EQ37" s="2">
        <f t="shared" si="43"/>
        <v>0.3385290807101104</v>
      </c>
      <c r="ER37" s="2">
        <f t="shared" si="43"/>
        <v>0.32610901931084346</v>
      </c>
      <c r="ES37" s="2">
        <f t="shared" si="43"/>
        <v>0.30318303442348599</v>
      </c>
      <c r="ET37" s="2">
        <f t="shared" si="43"/>
        <v>0.32902638546544621</v>
      </c>
      <c r="EU37" s="2">
        <f t="shared" si="43"/>
        <v>0.33715502329194558</v>
      </c>
      <c r="EV37" s="2">
        <f t="shared" si="43"/>
        <v>0.33993484941262714</v>
      </c>
      <c r="EW37" s="2">
        <f t="shared" si="43"/>
        <v>0.34263938945420336</v>
      </c>
      <c r="EX37" s="2">
        <f t="shared" si="43"/>
        <v>0.34550402259371382</v>
      </c>
      <c r="EY37" s="2">
        <f t="shared" si="43"/>
        <v>0.33522879964463936</v>
      </c>
      <c r="EZ37" s="2">
        <f t="shared" si="43"/>
        <v>0.30201094226580144</v>
      </c>
      <c r="FA37" s="2">
        <f t="shared" si="43"/>
        <v>0.29665429444679386</v>
      </c>
      <c r="FB37" s="2">
        <f t="shared" si="43"/>
        <v>0.33208629999519373</v>
      </c>
      <c r="FC37" s="2">
        <f t="shared" si="43"/>
        <v>0.34070984175630725</v>
      </c>
      <c r="FD37" s="2">
        <f t="shared" si="43"/>
        <v>0.37089982554429701</v>
      </c>
      <c r="FE37" s="2">
        <f t="shared" si="43"/>
        <v>0.38451336228747812</v>
      </c>
      <c r="FG37" s="2">
        <f t="shared" si="44"/>
        <v>0.21229341477534541</v>
      </c>
      <c r="FH37" s="2">
        <f t="shared" si="44"/>
        <v>7.7957392612145585E-2</v>
      </c>
      <c r="FI37" s="2">
        <f t="shared" si="44"/>
        <v>8.7771725937580869E-2</v>
      </c>
      <c r="FJ37" s="2">
        <f t="shared" si="44"/>
        <v>0.11734829268124647</v>
      </c>
      <c r="FK37" s="2">
        <f t="shared" si="44"/>
        <v>0.1296236129014679</v>
      </c>
      <c r="FL37" s="2">
        <f t="shared" si="44"/>
        <v>0.19389237609895582</v>
      </c>
      <c r="FM37" s="2">
        <f t="shared" si="44"/>
        <v>0.16670835848171942</v>
      </c>
      <c r="FN37" s="2">
        <f t="shared" si="44"/>
        <v>0.13556339472404558</v>
      </c>
      <c r="FO37" s="2">
        <f t="shared" si="44"/>
        <v>0.13706228763428613</v>
      </c>
      <c r="FP37" s="2">
        <f t="shared" si="44"/>
        <v>0.14546308476767794</v>
      </c>
      <c r="FQ37" s="2">
        <f t="shared" si="44"/>
        <v>0.13427463881628726</v>
      </c>
      <c r="FR37" s="2">
        <f t="shared" si="44"/>
        <v>0.12448773571783366</v>
      </c>
      <c r="FS37" s="2">
        <f t="shared" si="44"/>
        <v>0.1193614022414743</v>
      </c>
      <c r="FT37" s="2">
        <f t="shared" si="44"/>
        <v>0.13000113572573496</v>
      </c>
      <c r="FU37" s="2">
        <f t="shared" si="44"/>
        <v>7.7310890828740028E-2</v>
      </c>
      <c r="FW37" s="2">
        <f t="shared" si="53"/>
        <v>8.2591382250485624E-6</v>
      </c>
      <c r="FX37" s="2">
        <f t="shared" si="45"/>
        <v>1.3576272103118953E-6</v>
      </c>
      <c r="FY37" s="2">
        <f t="shared" si="45"/>
        <v>2.0377925035732552E-6</v>
      </c>
      <c r="FZ37" s="2">
        <f t="shared" si="45"/>
        <v>2.5591432009223314E-6</v>
      </c>
      <c r="GA37" s="2">
        <f t="shared" si="45"/>
        <v>3.3681233740782996E-6</v>
      </c>
      <c r="GB37" s="2">
        <f t="shared" si="45"/>
        <v>4.940828606893164E-6</v>
      </c>
      <c r="GC37" s="2">
        <f t="shared" si="45"/>
        <v>3.649583822214972E-6</v>
      </c>
      <c r="GD37" s="2">
        <f t="shared" si="45"/>
        <v>4.1257676568128195E-6</v>
      </c>
      <c r="GE37" s="2">
        <f t="shared" si="45"/>
        <v>4.7246893283529181E-6</v>
      </c>
      <c r="GF37" s="2">
        <f t="shared" si="45"/>
        <v>4.565215715195742E-6</v>
      </c>
      <c r="GG37" s="2">
        <f t="shared" si="45"/>
        <v>2.7202630755345401E-6</v>
      </c>
      <c r="GH37" s="2">
        <f t="shared" si="45"/>
        <v>2.8356883452829126E-6</v>
      </c>
      <c r="GI37" s="2">
        <f t="shared" si="45"/>
        <v>2.1877161765019514E-6</v>
      </c>
      <c r="GJ37" s="2">
        <f t="shared" si="45"/>
        <v>1.6586819711389706E-6</v>
      </c>
      <c r="GK37" s="2">
        <f t="shared" si="45"/>
        <v>1.061688869182562E-6</v>
      </c>
      <c r="GM37" s="82">
        <f t="shared" si="54"/>
        <v>2.0335837288575171E-4</v>
      </c>
      <c r="GN37" s="82">
        <f t="shared" si="46"/>
        <v>6.5813243495335741E-7</v>
      </c>
      <c r="GO37" s="82">
        <f t="shared" si="46"/>
        <v>7.7005643867239773E-7</v>
      </c>
      <c r="GP37" s="82">
        <f t="shared" si="46"/>
        <v>1.5544176673466181E-6</v>
      </c>
      <c r="GQ37" s="82">
        <f t="shared" si="46"/>
        <v>1.4304596666527379E-6</v>
      </c>
      <c r="GR37" s="82">
        <f t="shared" si="46"/>
        <v>3.9982007681962303E-5</v>
      </c>
      <c r="GS37" s="82">
        <f t="shared" si="46"/>
        <v>1.8825176945790479E-5</v>
      </c>
      <c r="GT37" s="82">
        <f t="shared" si="46"/>
        <v>2.2609091980777067E-6</v>
      </c>
      <c r="GU37" s="82">
        <f t="shared" si="46"/>
        <v>1.3772178785270988E-6</v>
      </c>
      <c r="GV37" s="82">
        <f t="shared" si="46"/>
        <v>3.5868994902392948E-6</v>
      </c>
      <c r="GW37" s="82">
        <f t="shared" si="46"/>
        <v>3.1961562895434201E-6</v>
      </c>
      <c r="GX37" s="82">
        <f t="shared" si="46"/>
        <v>1.5673104524449517E-6</v>
      </c>
      <c r="GY37" s="82">
        <f t="shared" si="46"/>
        <v>1.6505855870552554E-6</v>
      </c>
      <c r="GZ37" s="82">
        <f t="shared" si="46"/>
        <v>4.4632257628583137E-6</v>
      </c>
      <c r="HA37" s="82">
        <f t="shared" si="46"/>
        <v>1.3309165525349485E-9</v>
      </c>
      <c r="HC37" s="82">
        <f t="shared" si="58"/>
        <v>2.394814471747329E-13</v>
      </c>
      <c r="HD37" s="82">
        <f t="shared" si="47"/>
        <v>3.5408535373366091E-19</v>
      </c>
      <c r="HE37" s="82">
        <f t="shared" si="47"/>
        <v>9.493507861367882E-20</v>
      </c>
      <c r="HF37" s="82">
        <f t="shared" si="47"/>
        <v>5.931352877929603E-21</v>
      </c>
      <c r="HG37" s="82">
        <f t="shared" si="47"/>
        <v>1.6359434594923871E-23</v>
      </c>
      <c r="HH37" s="82">
        <f t="shared" si="47"/>
        <v>6.5217696409971283E-18</v>
      </c>
      <c r="HI37" s="82">
        <f t="shared" si="47"/>
        <v>5.0154109742138922E-18</v>
      </c>
      <c r="HJ37" s="82">
        <f t="shared" si="47"/>
        <v>1.2863263046174668E-20</v>
      </c>
      <c r="HK37" s="82">
        <f t="shared" si="47"/>
        <v>1.547115858844384E-23</v>
      </c>
      <c r="HL37" s="82">
        <f t="shared" si="47"/>
        <v>2.7381605617395049E-18</v>
      </c>
      <c r="HM37" s="82">
        <f t="shared" si="47"/>
        <v>2.1241665268271114E-18</v>
      </c>
      <c r="HN37" s="82">
        <f t="shared" si="47"/>
        <v>2.1904032419476766E-20</v>
      </c>
      <c r="HO37" s="82">
        <f t="shared" si="47"/>
        <v>8.6506023626085113E-20</v>
      </c>
      <c r="HP37" s="82">
        <f t="shared" si="47"/>
        <v>5.2731470898395452E-26</v>
      </c>
      <c r="HQ37" s="82">
        <f t="shared" si="47"/>
        <v>6.3144708369290577E-35</v>
      </c>
      <c r="HS37" s="82">
        <f t="shared" si="55"/>
        <v>1.9545014922508369E-38</v>
      </c>
      <c r="HT37" s="82">
        <f t="shared" si="48"/>
        <v>5.3174622363569448E-62</v>
      </c>
      <c r="HU37" s="82">
        <f t="shared" si="48"/>
        <v>2.3265045920193431E-64</v>
      </c>
      <c r="HV37" s="82">
        <f t="shared" si="48"/>
        <v>1.1082661227232738E-75</v>
      </c>
      <c r="HW37" s="82">
        <f t="shared" si="48"/>
        <v>3.5132967288527866E-88</v>
      </c>
      <c r="HX37" s="82">
        <f t="shared" si="48"/>
        <v>1.3179278773333391E-67</v>
      </c>
      <c r="HY37" s="82">
        <f t="shared" si="48"/>
        <v>2.1875030972837075E-66</v>
      </c>
      <c r="HZ37" s="82">
        <f t="shared" si="48"/>
        <v>2.343056829453233E-75</v>
      </c>
      <c r="IA37" s="82">
        <f t="shared" si="48"/>
        <v>3.0447042038421722E-88</v>
      </c>
      <c r="IB37" s="82">
        <f t="shared" si="48"/>
        <v>3.2847914794652132E-67</v>
      </c>
      <c r="IC37" s="82">
        <f t="shared" si="48"/>
        <v>2.4480818439682607E-66</v>
      </c>
      <c r="ID37" s="82">
        <f t="shared" si="48"/>
        <v>3.5126217369679414E-74</v>
      </c>
      <c r="IE37" s="82">
        <f t="shared" si="48"/>
        <v>4.9815291982792107E-71</v>
      </c>
      <c r="IF37" s="82">
        <f t="shared" si="48"/>
        <v>1.1534857649260036E-49</v>
      </c>
      <c r="IG37" s="82">
        <f t="shared" si="48"/>
        <v>3.4020452222237061E-37</v>
      </c>
      <c r="II37" s="82">
        <f t="shared" si="56"/>
        <v>4.1664494474570961E-189</v>
      </c>
      <c r="IJ37" s="82">
        <f t="shared" si="49"/>
        <v>1.2172289697362925E-288</v>
      </c>
      <c r="IK37" s="82">
        <f t="shared" si="49"/>
        <v>4.8890772506626839E-303</v>
      </c>
      <c r="IL37" s="82">
        <f t="shared" si="49"/>
        <v>0</v>
      </c>
      <c r="IM37" s="82">
        <f t="shared" si="49"/>
        <v>0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0</v>
      </c>
      <c r="IS37" s="82">
        <f t="shared" si="49"/>
        <v>0</v>
      </c>
      <c r="IT37" s="82">
        <f t="shared" si="49"/>
        <v>0</v>
      </c>
      <c r="IU37" s="82">
        <f t="shared" si="49"/>
        <v>0</v>
      </c>
      <c r="IV37" s="82">
        <f t="shared" si="49"/>
        <v>8.7849609024090179E-100</v>
      </c>
      <c r="IW37" s="82">
        <f t="shared" si="49"/>
        <v>7.7410065907226676E-91</v>
      </c>
      <c r="IY37" s="82">
        <f t="shared" si="57"/>
        <v>2.0335837312523316E-4</v>
      </c>
      <c r="IZ37" s="82">
        <f t="shared" si="50"/>
        <v>6.5813243495371147E-7</v>
      </c>
      <c r="JA37" s="82">
        <f t="shared" si="50"/>
        <v>7.700564386724927E-7</v>
      </c>
      <c r="JB37" s="82">
        <f t="shared" si="50"/>
        <v>1.554417667346624E-6</v>
      </c>
      <c r="JC37" s="82">
        <f t="shared" si="50"/>
        <v>1.4304596666527379E-6</v>
      </c>
      <c r="JD37" s="82">
        <f t="shared" si="50"/>
        <v>3.9982007681968821E-5</v>
      </c>
      <c r="JE37" s="82">
        <f t="shared" si="50"/>
        <v>1.8825176945795493E-5</v>
      </c>
      <c r="JF37" s="82">
        <f t="shared" si="50"/>
        <v>2.2609091980777194E-6</v>
      </c>
      <c r="JG37" s="82">
        <f t="shared" si="50"/>
        <v>1.3772178785270988E-6</v>
      </c>
      <c r="JH37" s="82">
        <f t="shared" si="50"/>
        <v>3.5868994902420329E-6</v>
      </c>
      <c r="JI37" s="82">
        <f t="shared" si="50"/>
        <v>3.1961562895455444E-6</v>
      </c>
      <c r="JJ37" s="82">
        <f t="shared" si="50"/>
        <v>1.5673104524449735E-6</v>
      </c>
      <c r="JK37" s="82">
        <f t="shared" si="50"/>
        <v>1.650585587055342E-6</v>
      </c>
      <c r="JL37" s="82">
        <f t="shared" si="50"/>
        <v>4.4632257628583137E-6</v>
      </c>
      <c r="JM37" s="82">
        <f t="shared" si="50"/>
        <v>1.3309165525349485E-9</v>
      </c>
    </row>
    <row r="38" spans="2:273" x14ac:dyDescent="0.25">
      <c r="B38" s="2">
        <v>11</v>
      </c>
      <c r="C38" s="37">
        <v>0.35534700000000002</v>
      </c>
      <c r="D38" s="37">
        <v>0.338951</v>
      </c>
      <c r="E38" s="37">
        <v>0.32153199999999998</v>
      </c>
      <c r="F38" s="37">
        <v>0.33672000000000002</v>
      </c>
      <c r="G38" s="37">
        <v>0.34085100000000002</v>
      </c>
      <c r="H38" s="37">
        <v>0.35305599999999998</v>
      </c>
      <c r="I38" s="37">
        <v>0.35767199999999999</v>
      </c>
      <c r="J38" s="37">
        <v>0.35603600000000002</v>
      </c>
      <c r="K38" s="37">
        <v>0.35395900000000002</v>
      </c>
      <c r="L38" s="37">
        <v>0.34342200000000001</v>
      </c>
      <c r="M38" s="37">
        <v>0.342387</v>
      </c>
      <c r="N38" s="37">
        <v>0.33546399999999998</v>
      </c>
      <c r="O38" s="37">
        <v>0.34326899999999999</v>
      </c>
      <c r="P38" s="37">
        <v>0.357653</v>
      </c>
      <c r="Q38" s="37">
        <v>0.377112</v>
      </c>
      <c r="S38" s="4">
        <f t="shared" si="7"/>
        <v>0.39520547955738788</v>
      </c>
      <c r="T38" s="4">
        <f t="shared" si="7"/>
        <v>0.33575088526647084</v>
      </c>
      <c r="U38" s="4">
        <f t="shared" si="7"/>
        <v>0.32668255142221436</v>
      </c>
      <c r="V38" s="4">
        <f t="shared" si="7"/>
        <v>0.33799003852217524</v>
      </c>
      <c r="W38" s="4">
        <f t="shared" si="7"/>
        <v>0.34094982475250285</v>
      </c>
      <c r="X38" s="4">
        <f t="shared" si="7"/>
        <v>0.35247006306930706</v>
      </c>
      <c r="Y38" s="4">
        <f t="shared" si="7"/>
        <v>0.3550043385122213</v>
      </c>
      <c r="Z38" s="4">
        <f t="shared" si="7"/>
        <v>0.3572804866274229</v>
      </c>
      <c r="AA38" s="4">
        <f t="shared" si="7"/>
        <v>0.34941119567762469</v>
      </c>
      <c r="AB38" s="4">
        <f t="shared" si="7"/>
        <v>0.34168699039824618</v>
      </c>
      <c r="AC38" s="4">
        <f t="shared" si="7"/>
        <v>0.34199778399557151</v>
      </c>
      <c r="AD38" s="4">
        <f t="shared" si="7"/>
        <v>0.34028129247172723</v>
      </c>
      <c r="AE38" s="4">
        <f t="shared" si="7"/>
        <v>0.34756672208845363</v>
      </c>
      <c r="AF38" s="4">
        <f t="shared" si="7"/>
        <v>0.36501115089061026</v>
      </c>
      <c r="AG38" s="4">
        <f t="shared" si="7"/>
        <v>0.3761425032117266</v>
      </c>
      <c r="AI38" s="4">
        <f t="shared" si="8"/>
        <v>-3.985847955738786E-2</v>
      </c>
      <c r="AJ38" s="4">
        <f t="shared" si="8"/>
        <v>3.200114733529158E-3</v>
      </c>
      <c r="AK38" s="4">
        <f t="shared" si="8"/>
        <v>-5.1505514222143778E-3</v>
      </c>
      <c r="AL38" s="4">
        <f t="shared" si="8"/>
        <v>-1.2700385221752208E-3</v>
      </c>
      <c r="AM38" s="4">
        <f t="shared" si="8"/>
        <v>-9.8824752502835178E-5</v>
      </c>
      <c r="AN38" s="4">
        <f t="shared" si="8"/>
        <v>5.8593693069292074E-4</v>
      </c>
      <c r="AO38" s="4">
        <f t="shared" si="8"/>
        <v>2.6676614877786942E-3</v>
      </c>
      <c r="AP38" s="4">
        <f t="shared" si="8"/>
        <v>-1.2444866274228805E-3</v>
      </c>
      <c r="AQ38" s="4">
        <f t="shared" si="8"/>
        <v>4.5478043223753373E-3</v>
      </c>
      <c r="AR38" s="4">
        <f t="shared" si="8"/>
        <v>1.735009601753823E-3</v>
      </c>
      <c r="AS38" s="4">
        <f t="shared" si="8"/>
        <v>3.8921600442848314E-4</v>
      </c>
      <c r="AT38" s="4">
        <f t="shared" si="8"/>
        <v>-4.8172924717272414E-3</v>
      </c>
      <c r="AU38" s="4">
        <f t="shared" si="8"/>
        <v>-4.2977220884536371E-3</v>
      </c>
      <c r="AV38" s="4">
        <f t="shared" si="8"/>
        <v>-7.35815089061026E-3</v>
      </c>
      <c r="AW38" s="4">
        <f t="shared" si="8"/>
        <v>9.6949678827340513E-4</v>
      </c>
      <c r="AY38" s="2">
        <f t="shared" si="51"/>
        <v>0.39474927610609495</v>
      </c>
      <c r="AZ38" s="2">
        <f t="shared" si="9"/>
        <v>0.33574743512292854</v>
      </c>
      <c r="BA38" s="2">
        <f t="shared" si="9"/>
        <v>0.3266784315805682</v>
      </c>
      <c r="BB38" s="2">
        <f t="shared" si="9"/>
        <v>0.33798178217529373</v>
      </c>
      <c r="BC38" s="2">
        <f t="shared" si="9"/>
        <v>0.34094235854587956</v>
      </c>
      <c r="BD38" s="2">
        <f t="shared" si="9"/>
        <v>0.35231057152142231</v>
      </c>
      <c r="BE38" s="2">
        <f t="shared" si="9"/>
        <v>0.35492868789225712</v>
      </c>
      <c r="BF38" s="2">
        <f t="shared" si="9"/>
        <v>0.35726899168607634</v>
      </c>
      <c r="BG38" s="2">
        <f t="shared" si="9"/>
        <v>0.34940380084316019</v>
      </c>
      <c r="BH38" s="2">
        <f t="shared" si="9"/>
        <v>0.34166938873916408</v>
      </c>
      <c r="BI38" s="2">
        <f t="shared" si="9"/>
        <v>0.34198224434878249</v>
      </c>
      <c r="BJ38" s="2">
        <f t="shared" si="9"/>
        <v>0.34027303981142459</v>
      </c>
      <c r="BK38" s="2">
        <f t="shared" si="9"/>
        <v>0.34755825743418056</v>
      </c>
      <c r="BL38" s="2">
        <f t="shared" si="9"/>
        <v>0.3649936140093889</v>
      </c>
      <c r="BM38" s="2">
        <f t="shared" si="9"/>
        <v>0.37614249601673722</v>
      </c>
      <c r="BO38" s="2">
        <f t="shared" si="10"/>
        <v>0.35534700000000002</v>
      </c>
      <c r="BP38" s="2">
        <f t="shared" si="11"/>
        <v>0.338951</v>
      </c>
      <c r="BQ38" s="2">
        <f t="shared" si="12"/>
        <v>0.32153199999999998</v>
      </c>
      <c r="BR38" s="2">
        <f t="shared" si="13"/>
        <v>0.33672000000000002</v>
      </c>
      <c r="BS38" s="2">
        <f t="shared" si="14"/>
        <v>0.34085100000000002</v>
      </c>
      <c r="BT38" s="2">
        <f t="shared" si="15"/>
        <v>0.35305599999999998</v>
      </c>
      <c r="BU38" s="2">
        <f t="shared" si="16"/>
        <v>0.35767199999999999</v>
      </c>
      <c r="BV38" s="2">
        <f t="shared" si="17"/>
        <v>0.35603600000000002</v>
      </c>
      <c r="BW38" s="2">
        <f t="shared" si="18"/>
        <v>0.35395900000000002</v>
      </c>
      <c r="BX38" s="2">
        <f t="shared" si="19"/>
        <v>0.34342200000000001</v>
      </c>
      <c r="BY38" s="2">
        <f t="shared" si="20"/>
        <v>0.342387</v>
      </c>
      <c r="BZ38" s="2">
        <f t="shared" si="21"/>
        <v>0.33546399999999998</v>
      </c>
      <c r="CA38" s="2">
        <f t="shared" si="22"/>
        <v>0.34326899999999999</v>
      </c>
      <c r="CB38" s="2">
        <f t="shared" si="23"/>
        <v>0.357653</v>
      </c>
      <c r="CC38" s="2">
        <f t="shared" si="24"/>
        <v>0.377112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0.36388109898550725</v>
      </c>
      <c r="DL38" s="2">
        <f t="shared" si="41"/>
        <v>0.33725524276908497</v>
      </c>
      <c r="DM38" s="2">
        <f t="shared" si="41"/>
        <v>0.32799949747899154</v>
      </c>
      <c r="DN38" s="2">
        <f t="shared" si="41"/>
        <v>0.33870397122434015</v>
      </c>
      <c r="DO38" s="2">
        <f t="shared" si="41"/>
        <v>0.34081099838709689</v>
      </c>
      <c r="DP38" s="2">
        <f t="shared" si="41"/>
        <v>0.35476468000000005</v>
      </c>
      <c r="DQ38" s="2">
        <f t="shared" si="41"/>
        <v>0.35633326699226697</v>
      </c>
      <c r="DR38" s="2">
        <f t="shared" si="41"/>
        <v>0.36009596803856136</v>
      </c>
      <c r="DS38" s="2">
        <f t="shared" si="41"/>
        <v>0.35188920496848347</v>
      </c>
      <c r="DT38" s="2">
        <f t="shared" si="41"/>
        <v>0.34481205812807875</v>
      </c>
      <c r="DU38" s="2">
        <f t="shared" si="41"/>
        <v>0.34644097004078606</v>
      </c>
      <c r="DV38" s="2">
        <f t="shared" si="41"/>
        <v>0.34322743064516137</v>
      </c>
      <c r="DW38" s="2">
        <f t="shared" si="41"/>
        <v>0.34798560806451617</v>
      </c>
      <c r="DX38" s="2">
        <f t="shared" si="41"/>
        <v>0.36325680066740834</v>
      </c>
      <c r="DY38" s="2">
        <f t="shared" si="41"/>
        <v>0.37612777690848753</v>
      </c>
      <c r="EA38" s="2">
        <f t="shared" si="42"/>
        <v>0.49921299999999991</v>
      </c>
      <c r="EB38" s="2">
        <f t="shared" si="42"/>
        <v>0.31948286593324304</v>
      </c>
      <c r="EC38" s="2">
        <f t="shared" si="42"/>
        <v>0.31415670215917202</v>
      </c>
      <c r="ED38" s="2">
        <f t="shared" si="42"/>
        <v>0.33302779207372918</v>
      </c>
      <c r="EE38" s="2">
        <f t="shared" si="42"/>
        <v>0.34174691541200741</v>
      </c>
      <c r="EF38" s="2">
        <f t="shared" si="42"/>
        <v>0.34300545206104888</v>
      </c>
      <c r="EG38" s="2">
        <f t="shared" si="42"/>
        <v>0.34852579110857645</v>
      </c>
      <c r="EH38" s="2">
        <f t="shared" si="42"/>
        <v>0.34082843863210488</v>
      </c>
      <c r="EI38" s="2">
        <f t="shared" si="42"/>
        <v>0.33513267415767528</v>
      </c>
      <c r="EJ38" s="2">
        <f t="shared" si="42"/>
        <v>0.32483264884639368</v>
      </c>
      <c r="EK38" s="2">
        <f t="shared" si="42"/>
        <v>0.31576479553257825</v>
      </c>
      <c r="EL38" s="2">
        <f t="shared" si="42"/>
        <v>0.32132304349316299</v>
      </c>
      <c r="EM38" s="2">
        <f t="shared" si="42"/>
        <v>0.3446828060688179</v>
      </c>
      <c r="EN38" s="2">
        <f t="shared" si="42"/>
        <v>0.37559414019900089</v>
      </c>
      <c r="EO38" s="2">
        <f t="shared" si="42"/>
        <v>0.37630260052864362</v>
      </c>
      <c r="EQ38" s="2">
        <f t="shared" si="43"/>
        <v>0.33826027776575018</v>
      </c>
      <c r="ER38" s="2">
        <f t="shared" si="43"/>
        <v>0.32575375479636387</v>
      </c>
      <c r="ES38" s="2">
        <f t="shared" si="43"/>
        <v>0.30300290698391769</v>
      </c>
      <c r="ET38" s="2">
        <f t="shared" si="43"/>
        <v>0.32870678236288764</v>
      </c>
      <c r="EU38" s="2">
        <f t="shared" si="43"/>
        <v>0.33681097916289832</v>
      </c>
      <c r="EV38" s="2">
        <f t="shared" si="43"/>
        <v>0.33962257991238709</v>
      </c>
      <c r="EW38" s="2">
        <f t="shared" si="43"/>
        <v>0.3423277462656194</v>
      </c>
      <c r="EX38" s="2">
        <f t="shared" si="43"/>
        <v>0.34516729896965609</v>
      </c>
      <c r="EY38" s="2">
        <f t="shared" si="43"/>
        <v>0.33491967578482085</v>
      </c>
      <c r="EZ38" s="2">
        <f t="shared" si="43"/>
        <v>0.30201790334882239</v>
      </c>
      <c r="FA38" s="2">
        <f t="shared" si="43"/>
        <v>0.29672223521445801</v>
      </c>
      <c r="FB38" s="2">
        <f t="shared" si="43"/>
        <v>0.33176435613456251</v>
      </c>
      <c r="FC38" s="2">
        <f t="shared" si="43"/>
        <v>0.34035201996703124</v>
      </c>
      <c r="FD38" s="2">
        <f t="shared" si="43"/>
        <v>0.37042214270265172</v>
      </c>
      <c r="FE38" s="2">
        <f t="shared" si="43"/>
        <v>0.38410311586526108</v>
      </c>
      <c r="FG38" s="2">
        <f t="shared" si="44"/>
        <v>0.22810316318793816</v>
      </c>
      <c r="FH38" s="2">
        <f t="shared" si="44"/>
        <v>8.4840479975289346E-2</v>
      </c>
      <c r="FI38" s="2">
        <f t="shared" si="44"/>
        <v>9.5431662891968333E-2</v>
      </c>
      <c r="FJ38" s="2">
        <f t="shared" si="44"/>
        <v>0.12722940995003626</v>
      </c>
      <c r="FK38" s="2">
        <f t="shared" si="44"/>
        <v>0.1403739691201227</v>
      </c>
      <c r="FL38" s="2">
        <f t="shared" si="44"/>
        <v>0.208694836479109</v>
      </c>
      <c r="FM38" s="2">
        <f t="shared" si="44"/>
        <v>0.17989864052019741</v>
      </c>
      <c r="FN38" s="2">
        <f t="shared" si="44"/>
        <v>0.14672332508433816</v>
      </c>
      <c r="FO38" s="2">
        <f t="shared" si="44"/>
        <v>0.14832443839023016</v>
      </c>
      <c r="FP38" s="2">
        <f t="shared" si="44"/>
        <v>0.15728969469574663</v>
      </c>
      <c r="FQ38" s="2">
        <f t="shared" si="44"/>
        <v>0.14534631403947088</v>
      </c>
      <c r="FR38" s="2">
        <f t="shared" si="44"/>
        <v>0.13487815377309634</v>
      </c>
      <c r="FS38" s="2">
        <f t="shared" si="44"/>
        <v>0.12938718163484061</v>
      </c>
      <c r="FT38" s="2">
        <f t="shared" si="44"/>
        <v>0.14077773768712018</v>
      </c>
      <c r="FU38" s="2">
        <f t="shared" si="44"/>
        <v>8.4142105693690863E-2</v>
      </c>
      <c r="FW38" s="2">
        <f t="shared" si="53"/>
        <v>9.0559577666690075E-6</v>
      </c>
      <c r="FX38" s="2">
        <f t="shared" si="45"/>
        <v>1.488608439617637E-6</v>
      </c>
      <c r="FY38" s="2">
        <f t="shared" si="45"/>
        <v>2.2343946091444407E-6</v>
      </c>
      <c r="FZ38" s="2">
        <f t="shared" si="45"/>
        <v>2.806044027802878E-6</v>
      </c>
      <c r="GA38" s="2">
        <f t="shared" si="45"/>
        <v>3.6930726415313891E-6</v>
      </c>
      <c r="GB38" s="2">
        <f t="shared" si="45"/>
        <v>5.4175082559089369E-6</v>
      </c>
      <c r="GC38" s="2">
        <f t="shared" si="45"/>
        <v>4.0016876770403266E-6</v>
      </c>
      <c r="GD38" s="2">
        <f t="shared" si="45"/>
        <v>4.5238124773597417E-6</v>
      </c>
      <c r="GE38" s="2">
        <f t="shared" si="45"/>
        <v>5.1805164706571201E-6</v>
      </c>
      <c r="GF38" s="2">
        <f t="shared" si="45"/>
        <v>5.0056572876917514E-6</v>
      </c>
      <c r="GG38" s="2">
        <f t="shared" si="45"/>
        <v>2.9827083672969213E-6</v>
      </c>
      <c r="GH38" s="2">
        <f t="shared" si="45"/>
        <v>3.1092695910195672E-6</v>
      </c>
      <c r="GI38" s="2">
        <f t="shared" si="45"/>
        <v>2.398782580580496E-6</v>
      </c>
      <c r="GJ38" s="2">
        <f t="shared" si="45"/>
        <v>1.8187083246478931E-6</v>
      </c>
      <c r="GK38" s="2">
        <f t="shared" si="45"/>
        <v>1.1641185769061288E-6</v>
      </c>
      <c r="GM38" s="82">
        <f t="shared" si="54"/>
        <v>2.8400121331351549E-4</v>
      </c>
      <c r="GN38" s="82">
        <f t="shared" si="46"/>
        <v>1.05487005861916E-6</v>
      </c>
      <c r="GO38" s="82">
        <f t="shared" si="46"/>
        <v>1.2552919299749725E-6</v>
      </c>
      <c r="GP38" s="82">
        <f t="shared" si="46"/>
        <v>2.6151970790556789E-6</v>
      </c>
      <c r="GQ38" s="82">
        <f t="shared" si="46"/>
        <v>2.4958443634985475E-6</v>
      </c>
      <c r="GR38" s="82">
        <f t="shared" si="46"/>
        <v>6.2366601552094032E-5</v>
      </c>
      <c r="GS38" s="82">
        <f t="shared" si="46"/>
        <v>2.959026106262137E-5</v>
      </c>
      <c r="GT38" s="82">
        <f t="shared" si="46"/>
        <v>3.8784710987889402E-6</v>
      </c>
      <c r="GU38" s="82">
        <f t="shared" si="46"/>
        <v>2.4563087878190473E-6</v>
      </c>
      <c r="GV38" s="82">
        <f t="shared" si="46"/>
        <v>6.0974146197599284E-6</v>
      </c>
      <c r="GW38" s="82">
        <f t="shared" si="46"/>
        <v>5.3352083508734589E-6</v>
      </c>
      <c r="GX38" s="82">
        <f t="shared" si="46"/>
        <v>2.6825619395148512E-6</v>
      </c>
      <c r="GY38" s="82">
        <f t="shared" si="46"/>
        <v>2.779860057743341E-6</v>
      </c>
      <c r="GZ38" s="82">
        <f t="shared" si="46"/>
        <v>7.2110224637490227E-6</v>
      </c>
      <c r="HA38" s="82">
        <f t="shared" si="46"/>
        <v>3.0064922526038503E-9</v>
      </c>
      <c r="HC38" s="82">
        <f t="shared" si="58"/>
        <v>5.2734215366633638E-13</v>
      </c>
      <c r="HD38" s="82">
        <f t="shared" si="47"/>
        <v>9.9117228244524105E-19</v>
      </c>
      <c r="HE38" s="82">
        <f t="shared" si="47"/>
        <v>2.8646419202467652E-19</v>
      </c>
      <c r="HF38" s="82">
        <f t="shared" si="47"/>
        <v>2.1333366195002815E-20</v>
      </c>
      <c r="HG38" s="82">
        <f t="shared" si="47"/>
        <v>7.4080635229602787E-23</v>
      </c>
      <c r="HH38" s="82">
        <f t="shared" si="47"/>
        <v>2.1326264885508238E-17</v>
      </c>
      <c r="HI38" s="82">
        <f t="shared" si="47"/>
        <v>1.5782418020439014E-17</v>
      </c>
      <c r="HJ38" s="82">
        <f t="shared" si="47"/>
        <v>4.799891482853846E-20</v>
      </c>
      <c r="HK38" s="82">
        <f t="shared" si="47"/>
        <v>7.3338259560464817E-23</v>
      </c>
      <c r="HL38" s="82">
        <f t="shared" si="47"/>
        <v>8.8929891611228118E-18</v>
      </c>
      <c r="HM38" s="82">
        <f t="shared" si="47"/>
        <v>6.7127015223920777E-18</v>
      </c>
      <c r="HN38" s="82">
        <f t="shared" si="47"/>
        <v>7.7331985025266496E-20</v>
      </c>
      <c r="HO38" s="82">
        <f t="shared" si="47"/>
        <v>2.8324585429762586E-19</v>
      </c>
      <c r="HP38" s="82">
        <f t="shared" si="47"/>
        <v>2.5818905644059876E-25</v>
      </c>
      <c r="HQ38" s="82">
        <f t="shared" si="47"/>
        <v>5.400218817105967E-34</v>
      </c>
      <c r="HS38" s="82">
        <f t="shared" si="55"/>
        <v>1.0842448469645492E-37</v>
      </c>
      <c r="HT38" s="82">
        <f t="shared" si="48"/>
        <v>5.5844651953095839E-61</v>
      </c>
      <c r="HU38" s="82">
        <f t="shared" si="48"/>
        <v>2.9268351358144213E-63</v>
      </c>
      <c r="HV38" s="82">
        <f t="shared" si="48"/>
        <v>2.4372559051853827E-74</v>
      </c>
      <c r="HW38" s="82">
        <f t="shared" si="48"/>
        <v>1.4352554445182121E-86</v>
      </c>
      <c r="HX38" s="82">
        <f t="shared" si="48"/>
        <v>2.4842389939638513E-66</v>
      </c>
      <c r="HY38" s="82">
        <f t="shared" si="48"/>
        <v>3.6152081145931419E-65</v>
      </c>
      <c r="HZ38" s="82">
        <f t="shared" si="48"/>
        <v>5.7497037622603225E-74</v>
      </c>
      <c r="IA38" s="82">
        <f t="shared" si="48"/>
        <v>1.3912276569839373E-86</v>
      </c>
      <c r="IB38" s="82">
        <f t="shared" si="48"/>
        <v>5.841458102699779E-66</v>
      </c>
      <c r="IC38" s="82">
        <f t="shared" si="48"/>
        <v>3.9596470920822585E-65</v>
      </c>
      <c r="ID38" s="82">
        <f t="shared" si="48"/>
        <v>7.4854191050072279E-73</v>
      </c>
      <c r="IE38" s="82">
        <f t="shared" si="48"/>
        <v>8.6797888911421256E-70</v>
      </c>
      <c r="IF38" s="82">
        <f t="shared" si="48"/>
        <v>7.9378345239048278E-49</v>
      </c>
      <c r="IG38" s="82">
        <f t="shared" si="48"/>
        <v>1.373683655186983E-36</v>
      </c>
      <c r="II38" s="82">
        <f t="shared" si="56"/>
        <v>3.5629258424836005E-186</v>
      </c>
      <c r="IJ38" s="82">
        <f t="shared" si="49"/>
        <v>9.5095645516312256E-285</v>
      </c>
      <c r="IK38" s="82">
        <f t="shared" si="49"/>
        <v>8.012324227653729E-299</v>
      </c>
      <c r="IL38" s="82">
        <f t="shared" si="49"/>
        <v>0</v>
      </c>
      <c r="IM38" s="82">
        <f t="shared" si="49"/>
        <v>0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0</v>
      </c>
      <c r="IS38" s="82">
        <f t="shared" si="49"/>
        <v>0</v>
      </c>
      <c r="IT38" s="82">
        <f t="shared" si="49"/>
        <v>0</v>
      </c>
      <c r="IU38" s="82">
        <f t="shared" si="49"/>
        <v>0</v>
      </c>
      <c r="IV38" s="82">
        <f t="shared" si="49"/>
        <v>1.9647323287123835E-98</v>
      </c>
      <c r="IW38" s="82">
        <f t="shared" si="49"/>
        <v>1.1902118294845919E-89</v>
      </c>
      <c r="IY38" s="82">
        <f t="shared" si="57"/>
        <v>2.8400121384085765E-4</v>
      </c>
      <c r="IZ38" s="82">
        <f t="shared" si="50"/>
        <v>1.0548700586201512E-6</v>
      </c>
      <c r="JA38" s="82">
        <f t="shared" si="50"/>
        <v>1.255291929975259E-6</v>
      </c>
      <c r="JB38" s="82">
        <f t="shared" si="50"/>
        <v>2.6151970790557001E-6</v>
      </c>
      <c r="JC38" s="82">
        <f t="shared" si="50"/>
        <v>2.4958443634985475E-6</v>
      </c>
      <c r="JD38" s="82">
        <f t="shared" si="50"/>
        <v>6.2366601552115363E-5</v>
      </c>
      <c r="JE38" s="82">
        <f t="shared" si="50"/>
        <v>2.9590261062637152E-5</v>
      </c>
      <c r="JF38" s="82">
        <f t="shared" si="50"/>
        <v>3.8784710987889885E-6</v>
      </c>
      <c r="JG38" s="82">
        <f t="shared" si="50"/>
        <v>2.4563087878190473E-6</v>
      </c>
      <c r="JH38" s="82">
        <f t="shared" si="50"/>
        <v>6.0974146197688214E-6</v>
      </c>
      <c r="JI38" s="82">
        <f t="shared" si="50"/>
        <v>5.3352083508801716E-6</v>
      </c>
      <c r="JJ38" s="82">
        <f t="shared" si="50"/>
        <v>2.6825619395149287E-6</v>
      </c>
      <c r="JK38" s="82">
        <f t="shared" si="50"/>
        <v>2.7798600577436243E-6</v>
      </c>
      <c r="JL38" s="82">
        <f t="shared" si="50"/>
        <v>7.2110224637490227E-6</v>
      </c>
      <c r="JM38" s="82">
        <f t="shared" si="50"/>
        <v>3.0064922526038503E-9</v>
      </c>
    </row>
    <row r="39" spans="2:273" x14ac:dyDescent="0.25">
      <c r="B39" s="2">
        <v>12</v>
      </c>
      <c r="C39" s="37">
        <v>0.352713</v>
      </c>
      <c r="D39" s="37">
        <v>0.33833800000000003</v>
      </c>
      <c r="E39" s="37">
        <v>0.332623</v>
      </c>
      <c r="F39" s="37">
        <v>0.33707399999999998</v>
      </c>
      <c r="G39" s="37">
        <v>0.337808</v>
      </c>
      <c r="H39" s="37">
        <v>0.35225400000000001</v>
      </c>
      <c r="I39" s="37">
        <v>0.35333199999999998</v>
      </c>
      <c r="J39" s="37">
        <v>0.36066700000000002</v>
      </c>
      <c r="K39" s="37">
        <v>0.34841699999999998</v>
      </c>
      <c r="L39" s="37">
        <v>0.34192400000000001</v>
      </c>
      <c r="M39" s="37">
        <v>0.34589900000000001</v>
      </c>
      <c r="N39" s="37">
        <v>0.338534</v>
      </c>
      <c r="O39" s="37">
        <v>0.34714400000000001</v>
      </c>
      <c r="P39" s="37">
        <v>0.35777300000000001</v>
      </c>
      <c r="Q39" s="37">
        <v>0.37419000000000002</v>
      </c>
      <c r="S39" s="4">
        <f t="shared" si="7"/>
        <v>0.39903871405631147</v>
      </c>
      <c r="T39" s="4">
        <f t="shared" si="7"/>
        <v>0.33619323079922198</v>
      </c>
      <c r="U39" s="4">
        <f t="shared" si="7"/>
        <v>0.32699437062844539</v>
      </c>
      <c r="V39" s="4">
        <f t="shared" si="7"/>
        <v>0.33850323090443374</v>
      </c>
      <c r="W39" s="4">
        <f t="shared" si="7"/>
        <v>0.3414979262021185</v>
      </c>
      <c r="X39" s="4">
        <f t="shared" si="7"/>
        <v>0.35262851593533501</v>
      </c>
      <c r="Y39" s="4">
        <f t="shared" si="7"/>
        <v>0.35544088966985266</v>
      </c>
      <c r="Z39" s="4">
        <f t="shared" si="7"/>
        <v>0.35732447823499408</v>
      </c>
      <c r="AA39" s="4">
        <f t="shared" si="7"/>
        <v>0.34943808482088556</v>
      </c>
      <c r="AB39" s="4">
        <f t="shared" si="7"/>
        <v>0.34192964895478534</v>
      </c>
      <c r="AC39" s="4">
        <f t="shared" si="7"/>
        <v>0.34187672126017243</v>
      </c>
      <c r="AD39" s="4">
        <f t="shared" si="7"/>
        <v>0.34034439240396375</v>
      </c>
      <c r="AE39" s="4">
        <f t="shared" si="7"/>
        <v>0.3480054826986288</v>
      </c>
      <c r="AF39" s="4">
        <f t="shared" si="7"/>
        <v>0.36549525859943482</v>
      </c>
      <c r="AG39" s="4">
        <f t="shared" si="7"/>
        <v>0.37591654747979808</v>
      </c>
      <c r="AI39" s="4">
        <f t="shared" si="8"/>
        <v>-4.6325714056311473E-2</v>
      </c>
      <c r="AJ39" s="4">
        <f t="shared" si="8"/>
        <v>2.1447692007780517E-3</v>
      </c>
      <c r="AK39" s="4">
        <f t="shared" si="8"/>
        <v>5.6286293715546165E-3</v>
      </c>
      <c r="AL39" s="4">
        <f t="shared" si="8"/>
        <v>-1.4292309044337537E-3</v>
      </c>
      <c r="AM39" s="4">
        <f t="shared" si="8"/>
        <v>-3.6899262021184986E-3</v>
      </c>
      <c r="AN39" s="4">
        <f t="shared" si="8"/>
        <v>-3.7451593533499583E-4</v>
      </c>
      <c r="AO39" s="4">
        <f t="shared" si="8"/>
        <v>-2.108889669852676E-3</v>
      </c>
      <c r="AP39" s="4">
        <f t="shared" si="8"/>
        <v>3.3425217650059347E-3</v>
      </c>
      <c r="AQ39" s="4">
        <f t="shared" si="8"/>
        <v>-1.0210848208855872E-3</v>
      </c>
      <c r="AR39" s="4">
        <f t="shared" si="8"/>
        <v>-5.6489547853311173E-6</v>
      </c>
      <c r="AS39" s="4">
        <f t="shared" si="8"/>
        <v>4.0222787398275783E-3</v>
      </c>
      <c r="AT39" s="4">
        <f t="shared" si="8"/>
        <v>-1.8103924039637453E-3</v>
      </c>
      <c r="AU39" s="4">
        <f t="shared" si="8"/>
        <v>-8.6148269862879046E-4</v>
      </c>
      <c r="AV39" s="4">
        <f t="shared" si="8"/>
        <v>-7.722258599434817E-3</v>
      </c>
      <c r="AW39" s="4">
        <f t="shared" si="8"/>
        <v>-1.7265474797980573E-3</v>
      </c>
      <c r="AY39" s="2">
        <f t="shared" si="51"/>
        <v>0.3984191476333292</v>
      </c>
      <c r="AZ39" s="2">
        <f t="shared" si="9"/>
        <v>0.33618784234099736</v>
      </c>
      <c r="BA39" s="2">
        <f t="shared" si="9"/>
        <v>0.32698783689757299</v>
      </c>
      <c r="BB39" s="2">
        <f t="shared" si="9"/>
        <v>0.33848977184343682</v>
      </c>
      <c r="BC39" s="2">
        <f t="shared" si="9"/>
        <v>0.34148534019123467</v>
      </c>
      <c r="BD39" s="2">
        <f t="shared" si="9"/>
        <v>0.35238804073785429</v>
      </c>
      <c r="BE39" s="2">
        <f t="shared" si="9"/>
        <v>0.35532575707094366</v>
      </c>
      <c r="BF39" s="2">
        <f t="shared" si="9"/>
        <v>0.35730542207626459</v>
      </c>
      <c r="BG39" s="2">
        <f t="shared" si="9"/>
        <v>0.34942536523510842</v>
      </c>
      <c r="BH39" s="2">
        <f t="shared" si="9"/>
        <v>0.34190074725351965</v>
      </c>
      <c r="BI39" s="2">
        <f t="shared" si="9"/>
        <v>0.34185161700527417</v>
      </c>
      <c r="BJ39" s="2">
        <f t="shared" si="9"/>
        <v>0.3403307263322653</v>
      </c>
      <c r="BK39" s="2">
        <f t="shared" si="9"/>
        <v>0.34799167303970918</v>
      </c>
      <c r="BL39" s="2">
        <f t="shared" si="9"/>
        <v>0.36546778359105259</v>
      </c>
      <c r="BM39" s="2">
        <f t="shared" si="9"/>
        <v>0.37591653184061685</v>
      </c>
      <c r="BO39" s="2">
        <f t="shared" si="10"/>
        <v>0.352713</v>
      </c>
      <c r="BP39" s="2">
        <f t="shared" si="11"/>
        <v>0.33833800000000003</v>
      </c>
      <c r="BQ39" s="2">
        <f t="shared" si="12"/>
        <v>0.332623</v>
      </c>
      <c r="BR39" s="2">
        <f t="shared" si="13"/>
        <v>0.33707399999999998</v>
      </c>
      <c r="BS39" s="2">
        <f t="shared" si="14"/>
        <v>0.337808</v>
      </c>
      <c r="BT39" s="2">
        <f t="shared" si="15"/>
        <v>0.35225400000000001</v>
      </c>
      <c r="BU39" s="2">
        <f t="shared" si="16"/>
        <v>0.35333199999999998</v>
      </c>
      <c r="BV39" s="2">
        <f t="shared" si="17"/>
        <v>0.36066700000000002</v>
      </c>
      <c r="BW39" s="2">
        <f t="shared" si="18"/>
        <v>0.34841699999999998</v>
      </c>
      <c r="BX39" s="2">
        <f t="shared" si="19"/>
        <v>0.34192400000000001</v>
      </c>
      <c r="BY39" s="2">
        <f t="shared" si="20"/>
        <v>0.34589900000000001</v>
      </c>
      <c r="BZ39" s="2">
        <f t="shared" si="21"/>
        <v>0.338534</v>
      </c>
      <c r="CA39" s="2">
        <f t="shared" si="22"/>
        <v>0.34714400000000001</v>
      </c>
      <c r="CB39" s="2">
        <f t="shared" si="23"/>
        <v>0.35777300000000001</v>
      </c>
      <c r="CC39" s="2">
        <f t="shared" si="24"/>
        <v>0.37419000000000002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0.36632106768115941</v>
      </c>
      <c r="DL39" s="2">
        <f t="shared" si="41"/>
        <v>0.33791553627311532</v>
      </c>
      <c r="DM39" s="2">
        <f t="shared" si="41"/>
        <v>0.32850633837535009</v>
      </c>
      <c r="DN39" s="2">
        <f t="shared" si="41"/>
        <v>0.33942134567448679</v>
      </c>
      <c r="DO39" s="2">
        <f t="shared" si="41"/>
        <v>0.34151060362903235</v>
      </c>
      <c r="DP39" s="2">
        <f t="shared" si="41"/>
        <v>0.35520308000000006</v>
      </c>
      <c r="DQ39" s="2">
        <f t="shared" si="41"/>
        <v>0.35705333719983717</v>
      </c>
      <c r="DR39" s="2">
        <f t="shared" si="41"/>
        <v>0.36046612955135338</v>
      </c>
      <c r="DS39" s="2">
        <f t="shared" si="41"/>
        <v>0.35221418450129771</v>
      </c>
      <c r="DT39" s="2">
        <f t="shared" si="41"/>
        <v>0.34544718817733983</v>
      </c>
      <c r="DU39" s="2">
        <f t="shared" si="41"/>
        <v>0.34674270241008526</v>
      </c>
      <c r="DV39" s="2">
        <f t="shared" si="41"/>
        <v>0.34361530685483876</v>
      </c>
      <c r="DW39" s="2">
        <f t="shared" si="41"/>
        <v>0.34859673830645166</v>
      </c>
      <c r="DX39" s="2">
        <f t="shared" si="41"/>
        <v>0.36374565761957739</v>
      </c>
      <c r="DY39" s="2">
        <f t="shared" si="41"/>
        <v>0.37590881650071134</v>
      </c>
      <c r="EA39" s="2">
        <f t="shared" si="42"/>
        <v>0.49748759999999992</v>
      </c>
      <c r="EB39" s="2">
        <f t="shared" si="42"/>
        <v>0.31919119362028392</v>
      </c>
      <c r="EC39" s="2">
        <f t="shared" si="42"/>
        <v>0.31386113931120629</v>
      </c>
      <c r="ED39" s="2">
        <f t="shared" si="42"/>
        <v>0.33266172868646005</v>
      </c>
      <c r="EE39" s="2">
        <f t="shared" si="42"/>
        <v>0.341344374013274</v>
      </c>
      <c r="EF39" s="2">
        <f t="shared" si="42"/>
        <v>0.3426535597256905</v>
      </c>
      <c r="EG39" s="2">
        <f t="shared" si="42"/>
        <v>0.34814335908686173</v>
      </c>
      <c r="EH39" s="2">
        <f t="shared" si="42"/>
        <v>0.34054138967832598</v>
      </c>
      <c r="EI39" s="2">
        <f t="shared" si="42"/>
        <v>0.33482103578908723</v>
      </c>
      <c r="EJ39" s="2">
        <f t="shared" si="42"/>
        <v>0.32457258490178759</v>
      </c>
      <c r="EK39" s="2">
        <f t="shared" si="42"/>
        <v>0.31562242543904656</v>
      </c>
      <c r="EL39" s="2">
        <f t="shared" si="42"/>
        <v>0.32111658283048305</v>
      </c>
      <c r="EM39" s="2">
        <f t="shared" si="42"/>
        <v>0.34427865874833646</v>
      </c>
      <c r="EN39" s="2">
        <f t="shared" si="42"/>
        <v>0.37505382910694596</v>
      </c>
      <c r="EO39" s="2">
        <f t="shared" si="42"/>
        <v>0.37599301404360108</v>
      </c>
      <c r="EQ39" s="2">
        <f t="shared" si="43"/>
        <v>0.33799147482138991</v>
      </c>
      <c r="ER39" s="2">
        <f t="shared" si="43"/>
        <v>0.32539849028188422</v>
      </c>
      <c r="ES39" s="2">
        <f t="shared" si="43"/>
        <v>0.30282277954434944</v>
      </c>
      <c r="ET39" s="2">
        <f t="shared" si="43"/>
        <v>0.32838717926032901</v>
      </c>
      <c r="EU39" s="2">
        <f t="shared" si="43"/>
        <v>0.33646693503385106</v>
      </c>
      <c r="EV39" s="2">
        <f t="shared" si="43"/>
        <v>0.33931031041214704</v>
      </c>
      <c r="EW39" s="2">
        <f t="shared" si="43"/>
        <v>0.34201610307703539</v>
      </c>
      <c r="EX39" s="2">
        <f t="shared" si="43"/>
        <v>0.34483057534559841</v>
      </c>
      <c r="EY39" s="2">
        <f t="shared" si="43"/>
        <v>0.33461055192500233</v>
      </c>
      <c r="EZ39" s="2">
        <f t="shared" si="43"/>
        <v>0.3020248644318434</v>
      </c>
      <c r="FA39" s="2">
        <f t="shared" si="43"/>
        <v>0.29679017598212215</v>
      </c>
      <c r="FB39" s="2">
        <f t="shared" si="43"/>
        <v>0.33144241227393134</v>
      </c>
      <c r="FC39" s="2">
        <f t="shared" si="43"/>
        <v>0.33999419817775522</v>
      </c>
      <c r="FD39" s="2">
        <f t="shared" si="43"/>
        <v>0.36994445986100649</v>
      </c>
      <c r="FE39" s="2">
        <f t="shared" si="43"/>
        <v>0.38369286944304409</v>
      </c>
      <c r="FG39" s="2">
        <f t="shared" si="44"/>
        <v>0.24472449736713289</v>
      </c>
      <c r="FH39" s="2">
        <f t="shared" si="44"/>
        <v>9.2270478908938136E-2</v>
      </c>
      <c r="FI39" s="2">
        <f t="shared" si="44"/>
        <v>0.10368411023554612</v>
      </c>
      <c r="FJ39" s="2">
        <f t="shared" si="44"/>
        <v>0.13781264247883226</v>
      </c>
      <c r="FK39" s="2">
        <f t="shared" si="44"/>
        <v>0.15186034760886302</v>
      </c>
      <c r="FL39" s="2">
        <f t="shared" si="44"/>
        <v>0.22431290926850572</v>
      </c>
      <c r="FM39" s="2">
        <f t="shared" si="44"/>
        <v>0.19388972925075337</v>
      </c>
      <c r="FN39" s="2">
        <f t="shared" si="44"/>
        <v>0.1586333759288765</v>
      </c>
      <c r="FO39" s="2">
        <f t="shared" si="44"/>
        <v>0.16034003484461865</v>
      </c>
      <c r="FP39" s="2">
        <f t="shared" si="44"/>
        <v>0.1698866858345662</v>
      </c>
      <c r="FQ39" s="2">
        <f t="shared" si="44"/>
        <v>0.15716517622851883</v>
      </c>
      <c r="FR39" s="2">
        <f t="shared" si="44"/>
        <v>0.14599120031443263</v>
      </c>
      <c r="FS39" s="2">
        <f t="shared" si="44"/>
        <v>0.14012108613537547</v>
      </c>
      <c r="FT39" s="2">
        <f t="shared" si="44"/>
        <v>0.15229130212328773</v>
      </c>
      <c r="FU39" s="2">
        <f t="shared" si="44"/>
        <v>9.1517059890788413E-2</v>
      </c>
      <c r="FW39" s="2">
        <f t="shared" si="53"/>
        <v>9.9296515607850052E-6</v>
      </c>
      <c r="FX39" s="2">
        <f t="shared" si="45"/>
        <v>1.632226462217951E-6</v>
      </c>
      <c r="FY39" s="2">
        <f t="shared" si="45"/>
        <v>2.449964442367031E-6</v>
      </c>
      <c r="FZ39" s="2">
        <f t="shared" si="45"/>
        <v>3.076765260955408E-6</v>
      </c>
      <c r="GA39" s="2">
        <f t="shared" si="45"/>
        <v>4.0493721854167783E-6</v>
      </c>
      <c r="GB39" s="2">
        <f t="shared" si="45"/>
        <v>5.9401765752692901E-6</v>
      </c>
      <c r="GC39" s="2">
        <f t="shared" si="45"/>
        <v>4.3877615916418611E-6</v>
      </c>
      <c r="GD39" s="2">
        <f t="shared" si="45"/>
        <v>4.9602595799637886E-6</v>
      </c>
      <c r="GE39" s="2">
        <f t="shared" si="45"/>
        <v>5.6803205157728774E-6</v>
      </c>
      <c r="GF39" s="2">
        <f t="shared" si="45"/>
        <v>5.4885914226765378E-6</v>
      </c>
      <c r="GG39" s="2">
        <f t="shared" si="45"/>
        <v>3.2704737490627069E-6</v>
      </c>
      <c r="GH39" s="2">
        <f t="shared" si="45"/>
        <v>3.4092452897897673E-6</v>
      </c>
      <c r="GI39" s="2">
        <f t="shared" si="45"/>
        <v>2.6302121881840251E-6</v>
      </c>
      <c r="GJ39" s="2">
        <f t="shared" si="45"/>
        <v>1.9941736732114385E-6</v>
      </c>
      <c r="GK39" s="2">
        <f t="shared" si="45"/>
        <v>1.2764304939442642E-6</v>
      </c>
      <c r="GM39" s="82">
        <f t="shared" si="54"/>
        <v>3.9390051589749918E-4</v>
      </c>
      <c r="GN39" s="82">
        <f t="shared" si="46"/>
        <v>1.6769398801331288E-6</v>
      </c>
      <c r="GO39" s="82">
        <f t="shared" si="46"/>
        <v>2.0281214598704222E-6</v>
      </c>
      <c r="GP39" s="82">
        <f t="shared" si="46"/>
        <v>4.3532255497332666E-6</v>
      </c>
      <c r="GQ39" s="82">
        <f t="shared" si="46"/>
        <v>4.3021472512933159E-6</v>
      </c>
      <c r="GR39" s="82">
        <f t="shared" si="46"/>
        <v>9.6287271933549471E-5</v>
      </c>
      <c r="GS39" s="82">
        <f t="shared" si="46"/>
        <v>4.6052704669521165E-5</v>
      </c>
      <c r="GT39" s="82">
        <f t="shared" si="46"/>
        <v>6.5751474190459728E-6</v>
      </c>
      <c r="GU39" s="82">
        <f t="shared" si="46"/>
        <v>4.3239083609341131E-6</v>
      </c>
      <c r="GV39" s="82">
        <f t="shared" si="46"/>
        <v>1.0242995872741886E-5</v>
      </c>
      <c r="GW39" s="82">
        <f t="shared" si="46"/>
        <v>8.808953967652319E-6</v>
      </c>
      <c r="GX39" s="82">
        <f t="shared" si="46"/>
        <v>4.5393906397277501E-6</v>
      </c>
      <c r="GY39" s="82">
        <f t="shared" si="46"/>
        <v>4.6316735713681197E-6</v>
      </c>
      <c r="GZ39" s="82">
        <f t="shared" si="46"/>
        <v>1.1536419910076709E-5</v>
      </c>
      <c r="HA39" s="82">
        <f t="shared" si="46"/>
        <v>6.6764449740618486E-9</v>
      </c>
      <c r="HC39" s="82">
        <f t="shared" si="58"/>
        <v>1.1483178175027638E-12</v>
      </c>
      <c r="HD39" s="82">
        <f t="shared" si="47"/>
        <v>2.7389292199083751E-18</v>
      </c>
      <c r="HE39" s="82">
        <f t="shared" si="47"/>
        <v>8.5201952059798685E-19</v>
      </c>
      <c r="HF39" s="82">
        <f t="shared" si="47"/>
        <v>7.534381416194518E-20</v>
      </c>
      <c r="HG39" s="82">
        <f t="shared" si="47"/>
        <v>3.2799168640649337E-22</v>
      </c>
      <c r="HH39" s="82">
        <f t="shared" si="47"/>
        <v>6.846293276726283E-17</v>
      </c>
      <c r="HI39" s="82">
        <f t="shared" si="47"/>
        <v>4.8819937205973603E-17</v>
      </c>
      <c r="HJ39" s="82">
        <f t="shared" si="47"/>
        <v>1.7562402224842735E-19</v>
      </c>
      <c r="HK39" s="82">
        <f t="shared" si="47"/>
        <v>3.394418237870699E-22</v>
      </c>
      <c r="HL39" s="82">
        <f t="shared" si="47"/>
        <v>2.8372324201047795E-17</v>
      </c>
      <c r="HM39" s="82">
        <f t="shared" si="47"/>
        <v>2.085785332661291E-17</v>
      </c>
      <c r="HN39" s="82">
        <f t="shared" si="47"/>
        <v>2.680890087659901E-19</v>
      </c>
      <c r="HO39" s="82">
        <f t="shared" si="47"/>
        <v>9.1214588728931515E-19</v>
      </c>
      <c r="HP39" s="82">
        <f t="shared" si="47"/>
        <v>1.2361595454106692E-24</v>
      </c>
      <c r="HQ39" s="82">
        <f t="shared" si="47"/>
        <v>4.481235622850586E-33</v>
      </c>
      <c r="HS39" s="82">
        <f t="shared" si="55"/>
        <v>5.9113960326815779E-37</v>
      </c>
      <c r="HT39" s="82">
        <f t="shared" si="48"/>
        <v>5.7488433238599281E-60</v>
      </c>
      <c r="HU39" s="82">
        <f t="shared" si="48"/>
        <v>3.6008347409773681E-62</v>
      </c>
      <c r="HV39" s="82">
        <f t="shared" si="48"/>
        <v>5.2109115609630637E-73</v>
      </c>
      <c r="HW39" s="82">
        <f t="shared" si="48"/>
        <v>5.6628240251347066E-85</v>
      </c>
      <c r="HX39" s="82">
        <f t="shared" si="48"/>
        <v>4.5508225739679322E-65</v>
      </c>
      <c r="HY39" s="82">
        <f t="shared" si="48"/>
        <v>5.8182207975579263E-64</v>
      </c>
      <c r="HZ39" s="82">
        <f t="shared" si="48"/>
        <v>1.3687283931651039E-72</v>
      </c>
      <c r="IA39" s="82">
        <f t="shared" si="48"/>
        <v>6.1266314314449094E-85</v>
      </c>
      <c r="IB39" s="82">
        <f t="shared" si="48"/>
        <v>1.0105240014130202E-64</v>
      </c>
      <c r="IC39" s="82">
        <f t="shared" si="48"/>
        <v>6.2391852412838882E-64</v>
      </c>
      <c r="ID39" s="82">
        <f t="shared" si="48"/>
        <v>1.5508028562484762E-71</v>
      </c>
      <c r="IE39" s="82">
        <f t="shared" si="48"/>
        <v>1.4739747064441159E-68</v>
      </c>
      <c r="IF39" s="82">
        <f t="shared" si="48"/>
        <v>5.3711400805802383E-48</v>
      </c>
      <c r="IG39" s="82">
        <f t="shared" si="48"/>
        <v>5.4811782896947008E-36</v>
      </c>
      <c r="II39" s="82">
        <f t="shared" si="56"/>
        <v>2.8889328925003051E-183</v>
      </c>
      <c r="IJ39" s="82">
        <f t="shared" si="49"/>
        <v>6.9881083265959555E-281</v>
      </c>
      <c r="IK39" s="82">
        <f t="shared" si="49"/>
        <v>1.2263251304642652E-294</v>
      </c>
      <c r="IL39" s="82">
        <f t="shared" si="49"/>
        <v>0</v>
      </c>
      <c r="IM39" s="82">
        <f t="shared" si="49"/>
        <v>0</v>
      </c>
      <c r="IN39" s="82">
        <f t="shared" si="49"/>
        <v>0</v>
      </c>
      <c r="IO39" s="82">
        <f t="shared" si="49"/>
        <v>0</v>
      </c>
      <c r="IP39" s="82">
        <f t="shared" si="49"/>
        <v>0</v>
      </c>
      <c r="IQ39" s="82">
        <f t="shared" si="49"/>
        <v>0</v>
      </c>
      <c r="IR39" s="82">
        <f t="shared" si="49"/>
        <v>0</v>
      </c>
      <c r="IS39" s="82">
        <f t="shared" si="49"/>
        <v>0</v>
      </c>
      <c r="IT39" s="82">
        <f t="shared" si="49"/>
        <v>0</v>
      </c>
      <c r="IU39" s="82">
        <f t="shared" si="49"/>
        <v>0</v>
      </c>
      <c r="IV39" s="82">
        <f t="shared" si="49"/>
        <v>4.3006789485179292E-97</v>
      </c>
      <c r="IW39" s="82">
        <f t="shared" si="49"/>
        <v>1.7968703206069211E-88</v>
      </c>
      <c r="IY39" s="82">
        <f t="shared" si="57"/>
        <v>3.93900517045817E-4</v>
      </c>
      <c r="IZ39" s="82">
        <f t="shared" si="50"/>
        <v>1.6769398801358677E-6</v>
      </c>
      <c r="JA39" s="82">
        <f t="shared" si="50"/>
        <v>2.0281214598712743E-6</v>
      </c>
      <c r="JB39" s="82">
        <f t="shared" si="50"/>
        <v>4.353225549733342E-6</v>
      </c>
      <c r="JC39" s="82">
        <f t="shared" si="50"/>
        <v>4.3021472512933159E-6</v>
      </c>
      <c r="JD39" s="82">
        <f t="shared" si="50"/>
        <v>9.6287271933617939E-5</v>
      </c>
      <c r="JE39" s="82">
        <f t="shared" si="50"/>
        <v>4.6052704669569988E-5</v>
      </c>
      <c r="JF39" s="82">
        <f t="shared" si="50"/>
        <v>6.5751474190461482E-6</v>
      </c>
      <c r="JG39" s="82">
        <f t="shared" si="50"/>
        <v>4.3239083609341131E-6</v>
      </c>
      <c r="JH39" s="82">
        <f t="shared" si="50"/>
        <v>1.0242995872770258E-5</v>
      </c>
      <c r="JI39" s="82">
        <f t="shared" si="50"/>
        <v>8.8089539676731763E-6</v>
      </c>
      <c r="JJ39" s="82">
        <f t="shared" si="50"/>
        <v>4.5393906397280186E-6</v>
      </c>
      <c r="JK39" s="82">
        <f t="shared" si="50"/>
        <v>4.6316735713690319E-6</v>
      </c>
      <c r="JL39" s="82">
        <f t="shared" si="50"/>
        <v>1.1536419910076709E-5</v>
      </c>
      <c r="JM39" s="82">
        <f t="shared" si="50"/>
        <v>6.6764449740618486E-9</v>
      </c>
    </row>
    <row r="40" spans="2:273" x14ac:dyDescent="0.25">
      <c r="B40" s="2">
        <v>13</v>
      </c>
      <c r="C40" s="37">
        <v>0.36357</v>
      </c>
      <c r="D40" s="37">
        <v>0.33413700000000002</v>
      </c>
      <c r="E40" s="37">
        <v>0.33082699999999998</v>
      </c>
      <c r="F40" s="37">
        <v>0.33851199999999998</v>
      </c>
      <c r="G40" s="37">
        <v>0.34507300000000002</v>
      </c>
      <c r="H40" s="37">
        <v>0.35371599999999997</v>
      </c>
      <c r="I40" s="37">
        <v>0.35604400000000003</v>
      </c>
      <c r="J40" s="37">
        <v>0.35202099999999997</v>
      </c>
      <c r="K40" s="37">
        <v>0.35342000000000001</v>
      </c>
      <c r="L40" s="37">
        <v>0.340945</v>
      </c>
      <c r="M40" s="37">
        <v>0.34458499999999997</v>
      </c>
      <c r="N40" s="37">
        <v>0.337779</v>
      </c>
      <c r="O40" s="37">
        <v>0.348049</v>
      </c>
      <c r="P40" s="37">
        <v>0.35843399999999997</v>
      </c>
      <c r="Q40" s="37">
        <v>0.380575</v>
      </c>
      <c r="S40" s="4">
        <f t="shared" si="7"/>
        <v>0.40288744346820349</v>
      </c>
      <c r="T40" s="4">
        <f t="shared" si="7"/>
        <v>0.33661104763428668</v>
      </c>
      <c r="U40" s="4">
        <f t="shared" si="7"/>
        <v>0.32728461305105822</v>
      </c>
      <c r="V40" s="4">
        <f t="shared" si="7"/>
        <v>0.33899080298413525</v>
      </c>
      <c r="W40" s="4">
        <f t="shared" si="7"/>
        <v>0.34202298880433646</v>
      </c>
      <c r="X40" s="4">
        <f t="shared" si="7"/>
        <v>0.35278866137281917</v>
      </c>
      <c r="Y40" s="4">
        <f t="shared" si="7"/>
        <v>0.35585726735272133</v>
      </c>
      <c r="Z40" s="4">
        <f t="shared" si="7"/>
        <v>0.35734150022834626</v>
      </c>
      <c r="AA40" s="4">
        <f t="shared" si="7"/>
        <v>0.34943923214845335</v>
      </c>
      <c r="AB40" s="4">
        <f t="shared" si="7"/>
        <v>0.34213924023374565</v>
      </c>
      <c r="AC40" s="4">
        <f t="shared" si="7"/>
        <v>0.34172627917453297</v>
      </c>
      <c r="AD40" s="4">
        <f t="shared" si="7"/>
        <v>0.34038028109327978</v>
      </c>
      <c r="AE40" s="4">
        <f t="shared" si="7"/>
        <v>0.34842165023844329</v>
      </c>
      <c r="AF40" s="4">
        <f t="shared" si="7"/>
        <v>0.36596868614716638</v>
      </c>
      <c r="AG40" s="4">
        <f t="shared" si="7"/>
        <v>0.37568926069691294</v>
      </c>
      <c r="AI40" s="4">
        <f t="shared" si="8"/>
        <v>-3.9317443468203483E-2</v>
      </c>
      <c r="AJ40" s="4">
        <f t="shared" si="8"/>
        <v>-2.474047634286658E-3</v>
      </c>
      <c r="AK40" s="4">
        <f t="shared" si="8"/>
        <v>3.542386948941767E-3</v>
      </c>
      <c r="AL40" s="4">
        <f t="shared" si="8"/>
        <v>-4.7880298413527367E-4</v>
      </c>
      <c r="AM40" s="4">
        <f t="shared" si="8"/>
        <v>3.05001119566356E-3</v>
      </c>
      <c r="AN40" s="4">
        <f t="shared" si="8"/>
        <v>9.2733862718080706E-4</v>
      </c>
      <c r="AO40" s="4">
        <f t="shared" si="8"/>
        <v>1.8673264727869787E-4</v>
      </c>
      <c r="AP40" s="4">
        <f t="shared" si="8"/>
        <v>-5.3205002283462921E-3</v>
      </c>
      <c r="AQ40" s="4">
        <f t="shared" si="8"/>
        <v>3.9807678515466627E-3</v>
      </c>
      <c r="AR40" s="4">
        <f t="shared" si="8"/>
        <v>-1.194240233745647E-3</v>
      </c>
      <c r="AS40" s="4">
        <f t="shared" si="8"/>
        <v>2.8587208254670093E-3</v>
      </c>
      <c r="AT40" s="4">
        <f t="shared" si="8"/>
        <v>-2.6012810932797836E-3</v>
      </c>
      <c r="AU40" s="4">
        <f t="shared" si="8"/>
        <v>-3.7265023844329503E-4</v>
      </c>
      <c r="AV40" s="4">
        <f t="shared" si="8"/>
        <v>-7.5346861471664028E-3</v>
      </c>
      <c r="AW40" s="4">
        <f t="shared" si="8"/>
        <v>4.8857393030870555E-3</v>
      </c>
      <c r="AY40" s="2">
        <f t="shared" si="51"/>
        <v>0.40205212016136038</v>
      </c>
      <c r="AZ40" s="2">
        <f t="shared" si="9"/>
        <v>0.33660270315791502</v>
      </c>
      <c r="BA40" s="2">
        <f t="shared" si="9"/>
        <v>0.32727434634953906</v>
      </c>
      <c r="BB40" s="2">
        <f t="shared" si="9"/>
        <v>0.33896910408461484</v>
      </c>
      <c r="BC40" s="2">
        <f t="shared" si="9"/>
        <v>0.34200203781044425</v>
      </c>
      <c r="BD40" s="2">
        <f t="shared" si="9"/>
        <v>0.35242997602646248</v>
      </c>
      <c r="BE40" s="2">
        <f t="shared" si="9"/>
        <v>0.35568385332241326</v>
      </c>
      <c r="BF40" s="2">
        <f t="shared" si="9"/>
        <v>0.35731029460093455</v>
      </c>
      <c r="BG40" s="2">
        <f t="shared" si="9"/>
        <v>0.34941764883964449</v>
      </c>
      <c r="BH40" s="2">
        <f t="shared" si="9"/>
        <v>0.34209236516653385</v>
      </c>
      <c r="BI40" s="2">
        <f t="shared" si="9"/>
        <v>0.34168618190247058</v>
      </c>
      <c r="BJ40" s="2">
        <f t="shared" si="9"/>
        <v>0.34035791653607389</v>
      </c>
      <c r="BK40" s="2">
        <f t="shared" si="9"/>
        <v>0.3483993704744367</v>
      </c>
      <c r="BL40" s="2">
        <f t="shared" si="9"/>
        <v>0.36592607962338752</v>
      </c>
      <c r="BM40" s="2">
        <f t="shared" si="9"/>
        <v>0.37568922729375626</v>
      </c>
      <c r="BO40" s="2">
        <f t="shared" si="10"/>
        <v>0.36357</v>
      </c>
      <c r="BP40" s="2">
        <f t="shared" si="11"/>
        <v>0.33413700000000002</v>
      </c>
      <c r="BQ40" s="2">
        <f t="shared" si="12"/>
        <v>0.33082699999999998</v>
      </c>
      <c r="BR40" s="2">
        <f t="shared" si="13"/>
        <v>0.33851199999999998</v>
      </c>
      <c r="BS40" s="2">
        <f t="shared" si="14"/>
        <v>0.34507300000000002</v>
      </c>
      <c r="BT40" s="2">
        <f t="shared" si="15"/>
        <v>0.35371599999999997</v>
      </c>
      <c r="BU40" s="2">
        <f t="shared" si="16"/>
        <v>0.35604400000000003</v>
      </c>
      <c r="BV40" s="2">
        <f t="shared" si="17"/>
        <v>0.35202099999999997</v>
      </c>
      <c r="BW40" s="2">
        <f t="shared" si="18"/>
        <v>0.35342000000000001</v>
      </c>
      <c r="BX40" s="2">
        <f t="shared" si="19"/>
        <v>0.340945</v>
      </c>
      <c r="BY40" s="2">
        <f t="shared" si="20"/>
        <v>0.34458499999999997</v>
      </c>
      <c r="BZ40" s="2">
        <f t="shared" si="21"/>
        <v>0.337779</v>
      </c>
      <c r="CA40" s="2">
        <f t="shared" si="22"/>
        <v>0.348049</v>
      </c>
      <c r="CB40" s="2">
        <f t="shared" si="23"/>
        <v>0.35843399999999997</v>
      </c>
      <c r="CC40" s="2">
        <f t="shared" si="24"/>
        <v>0.380575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0.36876103637681157</v>
      </c>
      <c r="DL40" s="2">
        <f t="shared" si="41"/>
        <v>0.33857582977714568</v>
      </c>
      <c r="DM40" s="2">
        <f t="shared" si="41"/>
        <v>0.32901317927170864</v>
      </c>
      <c r="DN40" s="2">
        <f t="shared" si="41"/>
        <v>0.34013872012463342</v>
      </c>
      <c r="DO40" s="2">
        <f t="shared" si="41"/>
        <v>0.34221020887096787</v>
      </c>
      <c r="DP40" s="2">
        <f t="shared" si="41"/>
        <v>0.35564148000000007</v>
      </c>
      <c r="DQ40" s="2">
        <f t="shared" si="41"/>
        <v>0.35777340740740737</v>
      </c>
      <c r="DR40" s="2">
        <f t="shared" si="41"/>
        <v>0.36083629106414533</v>
      </c>
      <c r="DS40" s="2">
        <f t="shared" si="41"/>
        <v>0.3525391640341119</v>
      </c>
      <c r="DT40" s="2">
        <f t="shared" si="41"/>
        <v>0.3460823182266009</v>
      </c>
      <c r="DU40" s="2">
        <f t="shared" si="41"/>
        <v>0.34704443477938451</v>
      </c>
      <c r="DV40" s="2">
        <f t="shared" si="41"/>
        <v>0.34400318306451622</v>
      </c>
      <c r="DW40" s="2">
        <f t="shared" si="41"/>
        <v>0.34920786854838715</v>
      </c>
      <c r="DX40" s="2">
        <f t="shared" si="41"/>
        <v>0.36423451457174649</v>
      </c>
      <c r="DY40" s="2">
        <f t="shared" si="41"/>
        <v>0.37568985609293515</v>
      </c>
      <c r="EA40" s="2">
        <f t="shared" si="42"/>
        <v>0.49576219999999988</v>
      </c>
      <c r="EB40" s="2">
        <f t="shared" si="42"/>
        <v>0.3188995213073248</v>
      </c>
      <c r="EC40" s="2">
        <f t="shared" si="42"/>
        <v>0.31356557646324057</v>
      </c>
      <c r="ED40" s="2">
        <f t="shared" si="42"/>
        <v>0.33229566529919091</v>
      </c>
      <c r="EE40" s="2">
        <f t="shared" si="42"/>
        <v>0.34094183261454059</v>
      </c>
      <c r="EF40" s="2">
        <f t="shared" si="42"/>
        <v>0.34230166739033213</v>
      </c>
      <c r="EG40" s="2">
        <f t="shared" si="42"/>
        <v>0.347760927065147</v>
      </c>
      <c r="EH40" s="2">
        <f t="shared" si="42"/>
        <v>0.34025434072454708</v>
      </c>
      <c r="EI40" s="2">
        <f t="shared" si="42"/>
        <v>0.33450939742049918</v>
      </c>
      <c r="EJ40" s="2">
        <f t="shared" si="42"/>
        <v>0.32431252095718149</v>
      </c>
      <c r="EK40" s="2">
        <f t="shared" si="42"/>
        <v>0.31548005534551482</v>
      </c>
      <c r="EL40" s="2">
        <f t="shared" si="42"/>
        <v>0.32091012216780312</v>
      </c>
      <c r="EM40" s="2">
        <f t="shared" si="42"/>
        <v>0.34387451142785508</v>
      </c>
      <c r="EN40" s="2">
        <f t="shared" si="42"/>
        <v>0.37451351801489102</v>
      </c>
      <c r="EO40" s="2">
        <f t="shared" si="42"/>
        <v>0.37568342755855855</v>
      </c>
      <c r="EQ40" s="2">
        <f t="shared" si="43"/>
        <v>0.33772267187702965</v>
      </c>
      <c r="ER40" s="2">
        <f t="shared" si="43"/>
        <v>0.32504322576740463</v>
      </c>
      <c r="ES40" s="2">
        <f t="shared" si="43"/>
        <v>0.30264265210478114</v>
      </c>
      <c r="ET40" s="2">
        <f t="shared" si="43"/>
        <v>0.32806757615777038</v>
      </c>
      <c r="EU40" s="2">
        <f t="shared" si="43"/>
        <v>0.33612289090480379</v>
      </c>
      <c r="EV40" s="2">
        <f t="shared" si="43"/>
        <v>0.33899804091190699</v>
      </c>
      <c r="EW40" s="2">
        <f t="shared" si="43"/>
        <v>0.34170445988845144</v>
      </c>
      <c r="EX40" s="2">
        <f t="shared" si="43"/>
        <v>0.34449385172154068</v>
      </c>
      <c r="EY40" s="2">
        <f t="shared" si="43"/>
        <v>0.33430142806518381</v>
      </c>
      <c r="EZ40" s="2">
        <f t="shared" si="43"/>
        <v>0.3020318255148644</v>
      </c>
      <c r="FA40" s="2">
        <f t="shared" si="43"/>
        <v>0.29685811674978629</v>
      </c>
      <c r="FB40" s="2">
        <f t="shared" si="43"/>
        <v>0.33112046841330012</v>
      </c>
      <c r="FC40" s="2">
        <f t="shared" si="43"/>
        <v>0.33963637638847927</v>
      </c>
      <c r="FD40" s="2">
        <f t="shared" si="43"/>
        <v>0.3694667770193612</v>
      </c>
      <c r="FE40" s="2">
        <f t="shared" si="43"/>
        <v>0.38328262302082705</v>
      </c>
      <c r="FG40" s="2">
        <f t="shared" si="44"/>
        <v>0.26214566474512307</v>
      </c>
      <c r="FH40" s="2">
        <f t="shared" si="44"/>
        <v>0.10027986792581478</v>
      </c>
      <c r="FI40" s="2">
        <f t="shared" si="44"/>
        <v>0.11256138581033523</v>
      </c>
      <c r="FJ40" s="2">
        <f t="shared" si="44"/>
        <v>0.14912579373048798</v>
      </c>
      <c r="FK40" s="2">
        <f t="shared" si="44"/>
        <v>0.16410719070398277</v>
      </c>
      <c r="FL40" s="2">
        <f t="shared" si="44"/>
        <v>0.24074419559669386</v>
      </c>
      <c r="FM40" s="2">
        <f t="shared" si="44"/>
        <v>0.20869203987439036</v>
      </c>
      <c r="FN40" s="2">
        <f t="shared" si="44"/>
        <v>0.17131610284464666</v>
      </c>
      <c r="FO40" s="2">
        <f t="shared" si="44"/>
        <v>0.17313113175885045</v>
      </c>
      <c r="FP40" s="2">
        <f t="shared" si="44"/>
        <v>0.18327313400504017</v>
      </c>
      <c r="FQ40" s="2">
        <f t="shared" si="44"/>
        <v>0.16975420377993922</v>
      </c>
      <c r="FR40" s="2">
        <f t="shared" si="44"/>
        <v>0.15785281616299152</v>
      </c>
      <c r="FS40" s="2">
        <f t="shared" si="44"/>
        <v>0.15159042100995318</v>
      </c>
      <c r="FT40" s="2">
        <f t="shared" si="44"/>
        <v>0.16456615624632567</v>
      </c>
      <c r="FU40" s="2">
        <f t="shared" si="44"/>
        <v>9.9468215994076764E-2</v>
      </c>
      <c r="FW40" s="2">
        <f t="shared" si="53"/>
        <v>1.0887636001400434E-5</v>
      </c>
      <c r="FX40" s="2">
        <f t="shared" si="45"/>
        <v>1.7897004451581489E-6</v>
      </c>
      <c r="FY40" s="2">
        <f t="shared" si="45"/>
        <v>2.6863319574182308E-6</v>
      </c>
      <c r="FZ40" s="2">
        <f t="shared" si="45"/>
        <v>3.3736050218649131E-6</v>
      </c>
      <c r="GA40" s="2">
        <f t="shared" si="45"/>
        <v>4.4400465747579958E-6</v>
      </c>
      <c r="GB40" s="2">
        <f t="shared" si="45"/>
        <v>6.5132703632841865E-6</v>
      </c>
      <c r="GC40" s="2">
        <f t="shared" si="45"/>
        <v>4.8110828784662318E-6</v>
      </c>
      <c r="GD40" s="2">
        <f t="shared" si="45"/>
        <v>5.4388138738587569E-6</v>
      </c>
      <c r="GE40" s="2">
        <f t="shared" si="45"/>
        <v>6.2283441793485147E-6</v>
      </c>
      <c r="GF40" s="2">
        <f t="shared" si="45"/>
        <v>6.0181176357331067E-6</v>
      </c>
      <c r="GG40" s="2">
        <f t="shared" si="45"/>
        <v>3.5860020254168127E-6</v>
      </c>
      <c r="GH40" s="2">
        <f t="shared" si="45"/>
        <v>3.7381618960102117E-6</v>
      </c>
      <c r="GI40" s="2">
        <f t="shared" si="45"/>
        <v>2.883969583743117E-6</v>
      </c>
      <c r="GJ40" s="2">
        <f t="shared" si="45"/>
        <v>2.1865675313160233E-6</v>
      </c>
      <c r="GK40" s="2">
        <f t="shared" si="45"/>
        <v>1.3995780331473295E-6</v>
      </c>
      <c r="GM40" s="82">
        <f t="shared" si="54"/>
        <v>5.4258422436352638E-4</v>
      </c>
      <c r="GN40" s="82">
        <f t="shared" si="46"/>
        <v>2.6440694927165133E-6</v>
      </c>
      <c r="GO40" s="82">
        <f t="shared" si="46"/>
        <v>3.2476918940607974E-6</v>
      </c>
      <c r="GP40" s="82">
        <f t="shared" si="46"/>
        <v>7.1695921279523486E-6</v>
      </c>
      <c r="GQ40" s="82">
        <f t="shared" si="46"/>
        <v>7.3263352938794731E-6</v>
      </c>
      <c r="GR40" s="82">
        <f t="shared" si="46"/>
        <v>1.4713769189702948E-4</v>
      </c>
      <c r="GS40" s="82">
        <f t="shared" si="46"/>
        <v>7.0968521519055889E-5</v>
      </c>
      <c r="GT40" s="82">
        <f t="shared" si="46"/>
        <v>1.1016048210762376E-5</v>
      </c>
      <c r="GU40" s="82">
        <f t="shared" si="46"/>
        <v>7.5126300858311058E-6</v>
      </c>
      <c r="GV40" s="82">
        <f t="shared" si="46"/>
        <v>1.7004793040367738E-5</v>
      </c>
      <c r="GW40" s="82">
        <f t="shared" si="46"/>
        <v>1.4386466984679622E-5</v>
      </c>
      <c r="GX40" s="82">
        <f t="shared" si="46"/>
        <v>7.5946124305484586E-6</v>
      </c>
      <c r="GY40" s="82">
        <f t="shared" si="46"/>
        <v>7.6346598349585327E-6</v>
      </c>
      <c r="GZ40" s="82">
        <f t="shared" si="46"/>
        <v>1.8275862720395913E-5</v>
      </c>
      <c r="HA40" s="82">
        <f t="shared" si="46"/>
        <v>1.4575175702536018E-8</v>
      </c>
      <c r="HC40" s="82">
        <f t="shared" si="58"/>
        <v>2.4727661164068132E-12</v>
      </c>
      <c r="HD40" s="82">
        <f t="shared" si="47"/>
        <v>7.4714450402969808E-18</v>
      </c>
      <c r="HE40" s="82">
        <f t="shared" si="47"/>
        <v>2.4978491127569404E-18</v>
      </c>
      <c r="HF40" s="82">
        <f t="shared" si="47"/>
        <v>2.6128883904197206E-19</v>
      </c>
      <c r="HG40" s="82">
        <f t="shared" si="47"/>
        <v>1.4198600678438896E-21</v>
      </c>
      <c r="HH40" s="82">
        <f t="shared" si="47"/>
        <v>2.1576983894320802E-16</v>
      </c>
      <c r="HI40" s="82">
        <f t="shared" si="47"/>
        <v>1.4845005601201984E-16</v>
      </c>
      <c r="HJ40" s="82">
        <f t="shared" si="47"/>
        <v>6.3010289278148676E-19</v>
      </c>
      <c r="HK40" s="82">
        <f t="shared" si="47"/>
        <v>1.5340171051524491E-21</v>
      </c>
      <c r="HL40" s="82">
        <f t="shared" si="47"/>
        <v>8.8920785179743022E-17</v>
      </c>
      <c r="HM40" s="82">
        <f t="shared" si="47"/>
        <v>6.3724736329637444E-17</v>
      </c>
      <c r="HN40" s="82">
        <f t="shared" si="47"/>
        <v>9.1261202420876585E-19</v>
      </c>
      <c r="HO40" s="82">
        <f t="shared" si="47"/>
        <v>2.8890223594154291E-18</v>
      </c>
      <c r="HP40" s="82">
        <f t="shared" si="47"/>
        <v>5.7873852045984418E-24</v>
      </c>
      <c r="HQ40" s="82">
        <f t="shared" si="47"/>
        <v>3.6082667871409567E-32</v>
      </c>
      <c r="HS40" s="82">
        <f t="shared" si="55"/>
        <v>3.1675608681031459E-36</v>
      </c>
      <c r="HT40" s="82">
        <f t="shared" si="48"/>
        <v>5.8009831227882997E-59</v>
      </c>
      <c r="HU40" s="82">
        <f t="shared" si="48"/>
        <v>4.3323077722861886E-61</v>
      </c>
      <c r="HV40" s="82">
        <f t="shared" si="48"/>
        <v>1.0831346198101468E-71</v>
      </c>
      <c r="HW40" s="82">
        <f t="shared" si="48"/>
        <v>2.1578792855107526E-83</v>
      </c>
      <c r="HX40" s="82">
        <f t="shared" si="48"/>
        <v>8.1018097251800579E-64</v>
      </c>
      <c r="HY40" s="82">
        <f t="shared" si="48"/>
        <v>9.1184307596194003E-63</v>
      </c>
      <c r="HZ40" s="82">
        <f t="shared" si="48"/>
        <v>3.1608143904651997E-71</v>
      </c>
      <c r="IA40" s="82">
        <f t="shared" si="48"/>
        <v>2.6002586878153384E-83</v>
      </c>
      <c r="IB40" s="82">
        <f t="shared" si="48"/>
        <v>1.7005314941001204E-63</v>
      </c>
      <c r="IC40" s="82">
        <f t="shared" si="48"/>
        <v>9.5772507369023418E-63</v>
      </c>
      <c r="ID40" s="82">
        <f t="shared" si="48"/>
        <v>3.1235861163490802E-70</v>
      </c>
      <c r="IE40" s="82">
        <f t="shared" si="48"/>
        <v>2.4395286545228927E-67</v>
      </c>
      <c r="IF40" s="82">
        <f t="shared" si="48"/>
        <v>3.5736015959560425E-47</v>
      </c>
      <c r="IG40" s="82">
        <f t="shared" si="48"/>
        <v>2.161236067388897E-35</v>
      </c>
      <c r="II40" s="82">
        <f t="shared" si="56"/>
        <v>2.2210511520251606E-180</v>
      </c>
      <c r="IJ40" s="82">
        <f t="shared" si="49"/>
        <v>4.8302493927104836E-277</v>
      </c>
      <c r="IK40" s="82">
        <f t="shared" si="49"/>
        <v>1.7529460371963224E-290</v>
      </c>
      <c r="IL40" s="82">
        <f t="shared" si="49"/>
        <v>0</v>
      </c>
      <c r="IM40" s="82">
        <f t="shared" si="49"/>
        <v>0</v>
      </c>
      <c r="IN40" s="82">
        <f t="shared" si="49"/>
        <v>0</v>
      </c>
      <c r="IO40" s="82">
        <f t="shared" si="49"/>
        <v>0</v>
      </c>
      <c r="IP40" s="82">
        <f t="shared" si="49"/>
        <v>0</v>
      </c>
      <c r="IQ40" s="82">
        <f t="shared" si="49"/>
        <v>0</v>
      </c>
      <c r="IR40" s="82">
        <f t="shared" si="49"/>
        <v>0</v>
      </c>
      <c r="IS40" s="82">
        <f t="shared" si="49"/>
        <v>0</v>
      </c>
      <c r="IT40" s="82">
        <f t="shared" si="49"/>
        <v>0</v>
      </c>
      <c r="IU40" s="82">
        <f t="shared" si="49"/>
        <v>0</v>
      </c>
      <c r="IV40" s="82">
        <f t="shared" si="49"/>
        <v>9.213847449278128E-96</v>
      </c>
      <c r="IW40" s="82">
        <f t="shared" si="49"/>
        <v>2.663637479626798E-87</v>
      </c>
      <c r="IY40" s="82">
        <f t="shared" si="57"/>
        <v>5.4258422683629251E-4</v>
      </c>
      <c r="IZ40" s="82">
        <f t="shared" si="50"/>
        <v>2.6440694927239846E-6</v>
      </c>
      <c r="JA40" s="82">
        <f t="shared" si="50"/>
        <v>3.2476918940632953E-6</v>
      </c>
      <c r="JB40" s="82">
        <f t="shared" si="50"/>
        <v>7.1695921279526095E-6</v>
      </c>
      <c r="JC40" s="82">
        <f t="shared" si="50"/>
        <v>7.3263352938794748E-6</v>
      </c>
      <c r="JD40" s="82">
        <f t="shared" si="50"/>
        <v>1.4713769189724526E-4</v>
      </c>
      <c r="JE40" s="82">
        <f t="shared" si="50"/>
        <v>7.0968521519204343E-5</v>
      </c>
      <c r="JF40" s="82">
        <f t="shared" si="50"/>
        <v>1.1016048210763006E-5</v>
      </c>
      <c r="JG40" s="82">
        <f t="shared" si="50"/>
        <v>7.5126300858311075E-6</v>
      </c>
      <c r="JH40" s="82">
        <f t="shared" si="50"/>
        <v>1.700479304045666E-5</v>
      </c>
      <c r="JI40" s="82">
        <f t="shared" si="50"/>
        <v>1.4386466984743346E-5</v>
      </c>
      <c r="JJ40" s="82">
        <f t="shared" si="50"/>
        <v>7.5946124305493708E-6</v>
      </c>
      <c r="JK40" s="82">
        <f t="shared" si="50"/>
        <v>7.6346598349614211E-6</v>
      </c>
      <c r="JL40" s="82">
        <f t="shared" si="50"/>
        <v>1.8275862720395913E-5</v>
      </c>
      <c r="JM40" s="82">
        <f t="shared" si="50"/>
        <v>1.4575175702536018E-8</v>
      </c>
    </row>
    <row r="41" spans="2:273" x14ac:dyDescent="0.25">
      <c r="B41" s="2">
        <v>14</v>
      </c>
      <c r="C41" s="37">
        <v>0.357541</v>
      </c>
      <c r="D41" s="37">
        <v>0.34045999999999998</v>
      </c>
      <c r="E41" s="37">
        <v>0.32874100000000001</v>
      </c>
      <c r="F41" s="37">
        <v>0.33830700000000002</v>
      </c>
      <c r="G41" s="37">
        <v>0.33954000000000001</v>
      </c>
      <c r="H41" s="37">
        <v>0.357236</v>
      </c>
      <c r="I41" s="37">
        <v>0.35469200000000001</v>
      </c>
      <c r="J41" s="37">
        <v>0.35822900000000002</v>
      </c>
      <c r="K41" s="37">
        <v>0.35031899999999999</v>
      </c>
      <c r="L41" s="37">
        <v>0.34817599999999999</v>
      </c>
      <c r="M41" s="37">
        <v>0.34293899999999999</v>
      </c>
      <c r="N41" s="37">
        <v>0.34498200000000001</v>
      </c>
      <c r="O41" s="37">
        <v>0.34976099999999999</v>
      </c>
      <c r="P41" s="37">
        <v>0.362396</v>
      </c>
      <c r="Q41" s="37">
        <v>0.379189</v>
      </c>
      <c r="S41" s="4">
        <f t="shared" si="7"/>
        <v>0.40675378454423428</v>
      </c>
      <c r="T41" s="4">
        <f t="shared" si="7"/>
        <v>0.33700250636085299</v>
      </c>
      <c r="U41" s="4">
        <f t="shared" si="7"/>
        <v>0.32755192491740831</v>
      </c>
      <c r="V41" s="4">
        <f t="shared" si="7"/>
        <v>0.33945178032603068</v>
      </c>
      <c r="W41" s="4">
        <f t="shared" si="7"/>
        <v>0.34252432630981988</v>
      </c>
      <c r="X41" s="4">
        <f t="shared" si="7"/>
        <v>0.35296384751025567</v>
      </c>
      <c r="Y41" s="4">
        <f t="shared" si="7"/>
        <v>0.35625875049550132</v>
      </c>
      <c r="Z41" s="4">
        <f t="shared" si="7"/>
        <v>0.35733216836898046</v>
      </c>
      <c r="AA41" s="4">
        <f t="shared" si="7"/>
        <v>0.34941496423980195</v>
      </c>
      <c r="AB41" s="4">
        <f t="shared" si="7"/>
        <v>0.34231688977577468</v>
      </c>
      <c r="AC41" s="4">
        <f t="shared" si="7"/>
        <v>0.34154762133215033</v>
      </c>
      <c r="AD41" s="4">
        <f t="shared" si="7"/>
        <v>0.340388905711696</v>
      </c>
      <c r="AE41" s="4">
        <f t="shared" si="7"/>
        <v>0.34881450021734384</v>
      </c>
      <c r="AF41" s="4">
        <f t="shared" si="7"/>
        <v>0.36643174216421176</v>
      </c>
      <c r="AG41" s="4">
        <f t="shared" si="7"/>
        <v>0.37546049267850584</v>
      </c>
      <c r="AI41" s="4">
        <f t="shared" si="8"/>
        <v>-4.9212784544234278E-2</v>
      </c>
      <c r="AJ41" s="4">
        <f t="shared" si="8"/>
        <v>3.4574936391469913E-3</v>
      </c>
      <c r="AK41" s="4">
        <f t="shared" si="8"/>
        <v>1.1890750825916951E-3</v>
      </c>
      <c r="AL41" s="4">
        <f t="shared" si="8"/>
        <v>-1.1447803260306588E-3</v>
      </c>
      <c r="AM41" s="4">
        <f t="shared" si="8"/>
        <v>-2.9843263098198736E-3</v>
      </c>
      <c r="AN41" s="4">
        <f t="shared" si="8"/>
        <v>4.2721524897443297E-3</v>
      </c>
      <c r="AO41" s="4">
        <f t="shared" si="8"/>
        <v>-1.5667504955013123E-3</v>
      </c>
      <c r="AP41" s="4">
        <f t="shared" si="8"/>
        <v>8.9683163101955676E-4</v>
      </c>
      <c r="AQ41" s="4">
        <f t="shared" si="8"/>
        <v>9.0403576019804088E-4</v>
      </c>
      <c r="AR41" s="4">
        <f t="shared" si="8"/>
        <v>5.8591102242253057E-3</v>
      </c>
      <c r="AS41" s="4">
        <f t="shared" si="8"/>
        <v>1.3913786678496631E-3</v>
      </c>
      <c r="AT41" s="4">
        <f t="shared" si="8"/>
        <v>4.5930942883040116E-3</v>
      </c>
      <c r="AU41" s="4">
        <f t="shared" si="8"/>
        <v>9.4649978265615164E-4</v>
      </c>
      <c r="AV41" s="4">
        <f t="shared" si="8"/>
        <v>-4.0357421642117641E-3</v>
      </c>
      <c r="AW41" s="4">
        <f t="shared" si="8"/>
        <v>3.7285073214941566E-3</v>
      </c>
      <c r="AY41" s="2">
        <f t="shared" si="51"/>
        <v>0.40563574093485966</v>
      </c>
      <c r="AZ41" s="2">
        <f t="shared" si="9"/>
        <v>0.33698969365455084</v>
      </c>
      <c r="BA41" s="2">
        <f t="shared" si="9"/>
        <v>0.32753594076519527</v>
      </c>
      <c r="BB41" s="2">
        <f t="shared" si="9"/>
        <v>0.33941718186565017</v>
      </c>
      <c r="BC41" s="2">
        <f t="shared" si="9"/>
        <v>0.34248988738483427</v>
      </c>
      <c r="BD41" s="2">
        <f t="shared" si="9"/>
        <v>0.35243458917524734</v>
      </c>
      <c r="BE41" s="2">
        <f t="shared" si="9"/>
        <v>0.35600024471300712</v>
      </c>
      <c r="BF41" s="2">
        <f t="shared" si="9"/>
        <v>0.35728169068375071</v>
      </c>
      <c r="BG41" s="2">
        <f t="shared" si="9"/>
        <v>0.34937883460056496</v>
      </c>
      <c r="BH41" s="2">
        <f t="shared" si="9"/>
        <v>0.34224179510940106</v>
      </c>
      <c r="BI41" s="2">
        <f t="shared" si="9"/>
        <v>0.34148430093687299</v>
      </c>
      <c r="BJ41" s="2">
        <f t="shared" si="9"/>
        <v>0.34035273610416311</v>
      </c>
      <c r="BK41" s="2">
        <f t="shared" si="9"/>
        <v>0.34877895410352966</v>
      </c>
      <c r="BL41" s="2">
        <f t="shared" si="9"/>
        <v>0.36636634375781113</v>
      </c>
      <c r="BM41" s="2">
        <f t="shared" si="9"/>
        <v>0.37546042257323803</v>
      </c>
      <c r="BO41" s="2">
        <f t="shared" si="10"/>
        <v>0.357541</v>
      </c>
      <c r="BP41" s="2">
        <f t="shared" si="11"/>
        <v>0.34045999999999998</v>
      </c>
      <c r="BQ41" s="2">
        <f t="shared" si="12"/>
        <v>0.32874100000000001</v>
      </c>
      <c r="BR41" s="2">
        <f t="shared" si="13"/>
        <v>0.33830700000000002</v>
      </c>
      <c r="BS41" s="2">
        <f t="shared" si="14"/>
        <v>0.33954000000000001</v>
      </c>
      <c r="BT41" s="2">
        <f t="shared" si="15"/>
        <v>0.357236</v>
      </c>
      <c r="BU41" s="2">
        <f t="shared" si="16"/>
        <v>0.35469200000000001</v>
      </c>
      <c r="BV41" s="2">
        <f t="shared" si="17"/>
        <v>0.35822900000000002</v>
      </c>
      <c r="BW41" s="2">
        <f t="shared" si="18"/>
        <v>0.35031899999999999</v>
      </c>
      <c r="BX41" s="2">
        <f t="shared" si="19"/>
        <v>0.34817599999999999</v>
      </c>
      <c r="BY41" s="2">
        <f t="shared" si="20"/>
        <v>0.34293899999999999</v>
      </c>
      <c r="BZ41" s="2">
        <f t="shared" si="21"/>
        <v>0.34498200000000001</v>
      </c>
      <c r="CA41" s="2">
        <f t="shared" si="22"/>
        <v>0.34976099999999999</v>
      </c>
      <c r="CB41" s="2">
        <f t="shared" si="23"/>
        <v>0.362396</v>
      </c>
      <c r="CC41" s="2">
        <f t="shared" si="24"/>
        <v>0.379189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0.37120100507246373</v>
      </c>
      <c r="DL41" s="2">
        <f t="shared" si="41"/>
        <v>0.33923612328117603</v>
      </c>
      <c r="DM41" s="2">
        <f t="shared" si="41"/>
        <v>0.3295200201680672</v>
      </c>
      <c r="DN41" s="2">
        <f t="shared" si="41"/>
        <v>0.34085609457478006</v>
      </c>
      <c r="DO41" s="2">
        <f t="shared" si="41"/>
        <v>0.34290981411290333</v>
      </c>
      <c r="DP41" s="2">
        <f t="shared" si="41"/>
        <v>0.35607988000000007</v>
      </c>
      <c r="DQ41" s="2">
        <f t="shared" si="41"/>
        <v>0.35849347761497757</v>
      </c>
      <c r="DR41" s="2">
        <f t="shared" si="41"/>
        <v>0.36120645257693734</v>
      </c>
      <c r="DS41" s="2">
        <f t="shared" si="41"/>
        <v>0.35286414356692614</v>
      </c>
      <c r="DT41" s="2">
        <f t="shared" si="41"/>
        <v>0.34671744827586198</v>
      </c>
      <c r="DU41" s="2">
        <f t="shared" si="41"/>
        <v>0.34734616714868372</v>
      </c>
      <c r="DV41" s="2">
        <f t="shared" si="41"/>
        <v>0.34439105927419361</v>
      </c>
      <c r="DW41" s="2">
        <f t="shared" si="41"/>
        <v>0.34981899879032263</v>
      </c>
      <c r="DX41" s="2">
        <f t="shared" si="41"/>
        <v>0.36472337152391554</v>
      </c>
      <c r="DY41" s="2">
        <f t="shared" si="41"/>
        <v>0.37547089568515896</v>
      </c>
      <c r="EA41" s="2">
        <f t="shared" si="42"/>
        <v>0.49403679999999989</v>
      </c>
      <c r="EB41" s="2">
        <f t="shared" si="42"/>
        <v>0.31860784899436567</v>
      </c>
      <c r="EC41" s="2">
        <f t="shared" si="42"/>
        <v>0.31327001361527479</v>
      </c>
      <c r="ED41" s="2">
        <f t="shared" si="42"/>
        <v>0.33192960191192183</v>
      </c>
      <c r="EE41" s="2">
        <f t="shared" si="42"/>
        <v>0.34053929121580712</v>
      </c>
      <c r="EF41" s="2">
        <f t="shared" si="42"/>
        <v>0.34194977505497381</v>
      </c>
      <c r="EG41" s="2">
        <f t="shared" si="42"/>
        <v>0.34737849504343221</v>
      </c>
      <c r="EH41" s="2">
        <f t="shared" si="42"/>
        <v>0.33996729177076818</v>
      </c>
      <c r="EI41" s="2">
        <f t="shared" si="42"/>
        <v>0.33419775905191113</v>
      </c>
      <c r="EJ41" s="2">
        <f t="shared" si="42"/>
        <v>0.32405245701257535</v>
      </c>
      <c r="EK41" s="2">
        <f t="shared" si="42"/>
        <v>0.31533768525198314</v>
      </c>
      <c r="EL41" s="2">
        <f t="shared" si="42"/>
        <v>0.32070366150512319</v>
      </c>
      <c r="EM41" s="2">
        <f t="shared" si="42"/>
        <v>0.34347036410737364</v>
      </c>
      <c r="EN41" s="2">
        <f t="shared" si="42"/>
        <v>0.37397320692283609</v>
      </c>
      <c r="EO41" s="2">
        <f t="shared" si="42"/>
        <v>0.37537384107351607</v>
      </c>
      <c r="EQ41" s="2">
        <f t="shared" si="43"/>
        <v>0.33745386893266943</v>
      </c>
      <c r="ER41" s="2">
        <f t="shared" si="43"/>
        <v>0.32468796125292504</v>
      </c>
      <c r="ES41" s="2">
        <f t="shared" si="43"/>
        <v>0.3024625246652129</v>
      </c>
      <c r="ET41" s="2">
        <f t="shared" si="43"/>
        <v>0.32774797305521175</v>
      </c>
      <c r="EU41" s="2">
        <f t="shared" si="43"/>
        <v>0.33577884677575653</v>
      </c>
      <c r="EV41" s="2">
        <f t="shared" si="43"/>
        <v>0.33868577141166695</v>
      </c>
      <c r="EW41" s="2">
        <f t="shared" si="43"/>
        <v>0.34139281669986749</v>
      </c>
      <c r="EX41" s="2">
        <f t="shared" si="43"/>
        <v>0.34415712809748294</v>
      </c>
      <c r="EY41" s="2">
        <f t="shared" si="43"/>
        <v>0.3339923042053653</v>
      </c>
      <c r="EZ41" s="2">
        <f t="shared" si="43"/>
        <v>0.30203878659788541</v>
      </c>
      <c r="FA41" s="2">
        <f t="shared" si="43"/>
        <v>0.29692605751745044</v>
      </c>
      <c r="FB41" s="2">
        <f t="shared" si="43"/>
        <v>0.33079852455266895</v>
      </c>
      <c r="FC41" s="2">
        <f t="shared" si="43"/>
        <v>0.33927855459920325</v>
      </c>
      <c r="FD41" s="2">
        <f t="shared" si="43"/>
        <v>0.36898909417771597</v>
      </c>
      <c r="FE41" s="2">
        <f t="shared" si="43"/>
        <v>0.38287237659861006</v>
      </c>
      <c r="FG41" s="2">
        <f t="shared" si="44"/>
        <v>0.28034666260324376</v>
      </c>
      <c r="FH41" s="2">
        <f t="shared" si="44"/>
        <v>0.10890109016410998</v>
      </c>
      <c r="FI41" s="2">
        <f t="shared" si="44"/>
        <v>0.12209518580364973</v>
      </c>
      <c r="FJ41" s="2">
        <f t="shared" si="44"/>
        <v>0.16119402046047965</v>
      </c>
      <c r="FK41" s="2">
        <f t="shared" si="44"/>
        <v>0.17713541294107091</v>
      </c>
      <c r="FL41" s="2">
        <f t="shared" si="44"/>
        <v>0.25797879977173743</v>
      </c>
      <c r="FM41" s="2">
        <f t="shared" si="44"/>
        <v>0.22430996270144729</v>
      </c>
      <c r="FN41" s="2">
        <f t="shared" si="44"/>
        <v>0.18479011083589791</v>
      </c>
      <c r="FO41" s="2">
        <f t="shared" si="44"/>
        <v>0.18671572743276799</v>
      </c>
      <c r="FP41" s="2">
        <f t="shared" si="44"/>
        <v>0.19746347360929431</v>
      </c>
      <c r="FQ41" s="2">
        <f t="shared" si="44"/>
        <v>0.18313251583532059</v>
      </c>
      <c r="FR41" s="2">
        <f t="shared" si="44"/>
        <v>0.17048578262339428</v>
      </c>
      <c r="FS41" s="2">
        <f t="shared" si="44"/>
        <v>0.16381970035367821</v>
      </c>
      <c r="FT41" s="2">
        <f t="shared" si="44"/>
        <v>0.17762307247249065</v>
      </c>
      <c r="FU41" s="2">
        <f t="shared" si="44"/>
        <v>0.10802803746712825</v>
      </c>
      <c r="FW41" s="2">
        <f t="shared" si="53"/>
        <v>1.1938042943126282E-5</v>
      </c>
      <c r="FX41" s="2">
        <f t="shared" si="45"/>
        <v>1.9623671769074692E-6</v>
      </c>
      <c r="FY41" s="2">
        <f t="shared" si="45"/>
        <v>2.9455036555183039E-6</v>
      </c>
      <c r="FZ41" s="2">
        <f t="shared" si="45"/>
        <v>3.6990831448989435E-6</v>
      </c>
      <c r="GA41" s="2">
        <f t="shared" si="45"/>
        <v>4.8684121736119236E-6</v>
      </c>
      <c r="GB41" s="2">
        <f t="shared" si="45"/>
        <v>7.1416544511926405E-6</v>
      </c>
      <c r="GC41" s="2">
        <f t="shared" si="45"/>
        <v>5.2752450274940293E-6</v>
      </c>
      <c r="GD41" s="2">
        <f t="shared" si="45"/>
        <v>5.9635376963382187E-6</v>
      </c>
      <c r="GE41" s="2">
        <f t="shared" si="45"/>
        <v>6.8292394870449736E-6</v>
      </c>
      <c r="GF41" s="2">
        <f t="shared" si="45"/>
        <v>6.5987309380698796E-6</v>
      </c>
      <c r="GG41" s="2">
        <f t="shared" si="45"/>
        <v>3.9319716718466417E-6</v>
      </c>
      <c r="GH41" s="2">
        <f t="shared" si="45"/>
        <v>4.0988115343875144E-6</v>
      </c>
      <c r="GI41" s="2">
        <f t="shared" si="45"/>
        <v>3.162208887060884E-6</v>
      </c>
      <c r="GJ41" s="2">
        <f t="shared" si="45"/>
        <v>2.3975231167105445E-6</v>
      </c>
      <c r="GK41" s="2">
        <f t="shared" si="45"/>
        <v>1.5346065899309813E-6</v>
      </c>
      <c r="GM41" s="82">
        <f t="shared" si="54"/>
        <v>7.4228104992485615E-4</v>
      </c>
      <c r="GN41" s="82">
        <f t="shared" si="46"/>
        <v>4.1349403773572449E-6</v>
      </c>
      <c r="GO41" s="82">
        <f t="shared" si="46"/>
        <v>5.1545663339394768E-6</v>
      </c>
      <c r="GP41" s="82">
        <f t="shared" si="46"/>
        <v>1.1683180719053905E-5</v>
      </c>
      <c r="GQ41" s="82">
        <f t="shared" si="46"/>
        <v>1.2326232836301714E-5</v>
      </c>
      <c r="GR41" s="82">
        <f t="shared" si="46"/>
        <v>2.2254953807319708E-4</v>
      </c>
      <c r="GS41" s="82">
        <f t="shared" si="46"/>
        <v>1.0829009264627895E-4</v>
      </c>
      <c r="GT41" s="82">
        <f t="shared" si="46"/>
        <v>1.8240213291525997E-5</v>
      </c>
      <c r="GU41" s="82">
        <f t="shared" si="46"/>
        <v>1.2883648021030083E-5</v>
      </c>
      <c r="GV41" s="82">
        <f t="shared" si="46"/>
        <v>2.7898933456817145E-5</v>
      </c>
      <c r="GW41" s="82">
        <f t="shared" si="46"/>
        <v>2.3240662332741445E-5</v>
      </c>
      <c r="GX41" s="82">
        <f t="shared" si="46"/>
        <v>1.2562657442392127E-5</v>
      </c>
      <c r="GY41" s="82">
        <f t="shared" si="46"/>
        <v>1.2450452738160686E-5</v>
      </c>
      <c r="GZ41" s="82">
        <f t="shared" si="46"/>
        <v>2.8669762331842068E-5</v>
      </c>
      <c r="HA41" s="82">
        <f t="shared" si="46"/>
        <v>3.1280487486972264E-8</v>
      </c>
      <c r="HC41" s="82">
        <f t="shared" si="58"/>
        <v>5.265719448892767E-12</v>
      </c>
      <c r="HD41" s="82">
        <f t="shared" si="47"/>
        <v>2.0119735240188343E-17</v>
      </c>
      <c r="HE41" s="82">
        <f t="shared" si="47"/>
        <v>7.2180894693141165E-18</v>
      </c>
      <c r="HF41" s="82">
        <f t="shared" si="47"/>
        <v>8.8977811277712852E-19</v>
      </c>
      <c r="HG41" s="82">
        <f t="shared" si="47"/>
        <v>6.0097415098035273E-21</v>
      </c>
      <c r="HH41" s="82">
        <f t="shared" si="47"/>
        <v>6.6761154806106305E-16</v>
      </c>
      <c r="HI41" s="82">
        <f t="shared" si="47"/>
        <v>4.4373729279691816E-16</v>
      </c>
      <c r="HJ41" s="82">
        <f t="shared" si="47"/>
        <v>2.2167515738053593E-18</v>
      </c>
      <c r="HK41" s="82">
        <f t="shared" si="47"/>
        <v>6.7690605068092964E-21</v>
      </c>
      <c r="HL41" s="82">
        <f t="shared" si="47"/>
        <v>2.7376375128718794E-16</v>
      </c>
      <c r="HM41" s="82">
        <f t="shared" si="47"/>
        <v>1.9143239580726035E-16</v>
      </c>
      <c r="HN41" s="82">
        <f t="shared" si="47"/>
        <v>3.0505866130271864E-18</v>
      </c>
      <c r="HO41" s="82">
        <f t="shared" si="47"/>
        <v>8.999653324854791E-18</v>
      </c>
      <c r="HP41" s="82">
        <f t="shared" si="47"/>
        <v>2.6495000688243283E-23</v>
      </c>
      <c r="HQ41" s="82">
        <f t="shared" si="47"/>
        <v>2.8191387858514325E-31</v>
      </c>
      <c r="HS41" s="82">
        <f t="shared" si="55"/>
        <v>1.6681420474134279E-35</v>
      </c>
      <c r="HT41" s="82">
        <f t="shared" si="48"/>
        <v>5.7378015692089884E-58</v>
      </c>
      <c r="HU41" s="82">
        <f t="shared" si="48"/>
        <v>5.0973823265896157E-60</v>
      </c>
      <c r="HV41" s="82">
        <f t="shared" si="48"/>
        <v>2.1888097773172806E-70</v>
      </c>
      <c r="HW41" s="82">
        <f t="shared" si="48"/>
        <v>7.941676456117943E-82</v>
      </c>
      <c r="HX41" s="82">
        <f t="shared" si="48"/>
        <v>1.4017501531925274E-62</v>
      </c>
      <c r="HY41" s="82">
        <f t="shared" si="48"/>
        <v>1.3916300092268108E-61</v>
      </c>
      <c r="HZ41" s="82">
        <f t="shared" si="48"/>
        <v>7.0809478209688135E-70</v>
      </c>
      <c r="IA41" s="82">
        <f t="shared" si="48"/>
        <v>1.0636124776906478E-81</v>
      </c>
      <c r="IB41" s="82">
        <f t="shared" si="48"/>
        <v>2.7837882726553367E-62</v>
      </c>
      <c r="IC41" s="82">
        <f t="shared" si="48"/>
        <v>1.4321752382070053E-61</v>
      </c>
      <c r="ID41" s="82">
        <f t="shared" si="48"/>
        <v>6.1165636836567658E-69</v>
      </c>
      <c r="IE41" s="82">
        <f t="shared" si="48"/>
        <v>3.9351156032856329E-66</v>
      </c>
      <c r="IF41" s="82">
        <f t="shared" si="48"/>
        <v>2.3378766857588095E-46</v>
      </c>
      <c r="IG41" s="82">
        <f t="shared" si="48"/>
        <v>8.4211636561620933E-35</v>
      </c>
      <c r="II41" s="82">
        <f t="shared" si="56"/>
        <v>1.6190883474872254E-177</v>
      </c>
      <c r="IJ41" s="82">
        <f t="shared" si="49"/>
        <v>3.1404414134700648E-273</v>
      </c>
      <c r="IK41" s="82">
        <f t="shared" si="49"/>
        <v>2.3401709664876767E-286</v>
      </c>
      <c r="IL41" s="82">
        <f t="shared" si="49"/>
        <v>0</v>
      </c>
      <c r="IM41" s="82">
        <f t="shared" si="49"/>
        <v>0</v>
      </c>
      <c r="IN41" s="82">
        <f t="shared" si="49"/>
        <v>0</v>
      </c>
      <c r="IO41" s="82">
        <f t="shared" si="49"/>
        <v>0</v>
      </c>
      <c r="IP41" s="82">
        <f t="shared" si="49"/>
        <v>0</v>
      </c>
      <c r="IQ41" s="82">
        <f t="shared" si="49"/>
        <v>0</v>
      </c>
      <c r="IR41" s="82">
        <f t="shared" si="49"/>
        <v>0</v>
      </c>
      <c r="IS41" s="82">
        <f t="shared" si="49"/>
        <v>0</v>
      </c>
      <c r="IT41" s="82">
        <f t="shared" si="49"/>
        <v>0</v>
      </c>
      <c r="IU41" s="82">
        <f t="shared" si="49"/>
        <v>0</v>
      </c>
      <c r="IV41" s="82">
        <f t="shared" si="49"/>
        <v>1.9320380253461268E-94</v>
      </c>
      <c r="IW41" s="82">
        <f t="shared" si="49"/>
        <v>3.877034574056394E-86</v>
      </c>
      <c r="IY41" s="82">
        <f t="shared" si="57"/>
        <v>7.4228105519057565E-4</v>
      </c>
      <c r="IZ41" s="82">
        <f t="shared" si="50"/>
        <v>4.1349403773773644E-6</v>
      </c>
      <c r="JA41" s="82">
        <f t="shared" si="50"/>
        <v>5.1545663339466952E-6</v>
      </c>
      <c r="JB41" s="82">
        <f t="shared" si="50"/>
        <v>1.1683180719054794E-5</v>
      </c>
      <c r="JC41" s="82">
        <f t="shared" si="50"/>
        <v>1.2326232836301721E-5</v>
      </c>
      <c r="JD41" s="82">
        <f t="shared" si="50"/>
        <v>2.2254953807386471E-4</v>
      </c>
      <c r="JE41" s="82">
        <f t="shared" si="50"/>
        <v>1.0829009264672269E-4</v>
      </c>
      <c r="JF41" s="82">
        <f t="shared" si="50"/>
        <v>1.8240213291528213E-5</v>
      </c>
      <c r="JG41" s="82">
        <f t="shared" si="50"/>
        <v>1.2883648021030089E-5</v>
      </c>
      <c r="JH41" s="82">
        <f t="shared" si="50"/>
        <v>2.789893345709091E-5</v>
      </c>
      <c r="JI41" s="82">
        <f t="shared" si="50"/>
        <v>2.3240662332932878E-5</v>
      </c>
      <c r="JJ41" s="82">
        <f t="shared" si="50"/>
        <v>1.2562657442395178E-5</v>
      </c>
      <c r="JK41" s="82">
        <f t="shared" si="50"/>
        <v>1.2450452738169685E-5</v>
      </c>
      <c r="JL41" s="82">
        <f t="shared" si="50"/>
        <v>2.8669762331842068E-5</v>
      </c>
      <c r="JM41" s="82">
        <f t="shared" si="50"/>
        <v>3.1280487486972264E-8</v>
      </c>
    </row>
    <row r="42" spans="2:273" x14ac:dyDescent="0.25">
      <c r="B42" s="2">
        <v>15</v>
      </c>
      <c r="C42" s="37">
        <v>0.35995500000000002</v>
      </c>
      <c r="D42" s="37">
        <v>0.33651999999999999</v>
      </c>
      <c r="E42" s="37">
        <v>0.321718</v>
      </c>
      <c r="F42" s="37">
        <v>0.33624999999999999</v>
      </c>
      <c r="G42" s="37">
        <v>0.34930499999999998</v>
      </c>
      <c r="H42" s="37">
        <v>0.35229700000000003</v>
      </c>
      <c r="I42" s="37">
        <v>0.35564899999999999</v>
      </c>
      <c r="J42" s="37">
        <v>0.35794100000000001</v>
      </c>
      <c r="K42" s="37">
        <v>0.35215400000000002</v>
      </c>
      <c r="L42" s="37">
        <v>0.34022200000000002</v>
      </c>
      <c r="M42" s="37">
        <v>0.34624700000000003</v>
      </c>
      <c r="N42" s="37">
        <v>0.34857300000000002</v>
      </c>
      <c r="O42" s="37">
        <v>0.35088799999999998</v>
      </c>
      <c r="P42" s="37">
        <v>0.35637200000000002</v>
      </c>
      <c r="Q42" s="37">
        <v>0.37329699999999999</v>
      </c>
      <c r="S42" s="4">
        <f t="shared" si="7"/>
        <v>0.4106424500647381</v>
      </c>
      <c r="T42" s="4">
        <f t="shared" si="7"/>
        <v>0.33736588284165081</v>
      </c>
      <c r="U42" s="4">
        <f t="shared" si="7"/>
        <v>0.32779517513080519</v>
      </c>
      <c r="V42" s="4">
        <f t="shared" si="7"/>
        <v>0.33988589242387673</v>
      </c>
      <c r="W42" s="4">
        <f t="shared" si="7"/>
        <v>0.3430021490223959</v>
      </c>
      <c r="X42" s="4">
        <f t="shared" si="7"/>
        <v>0.35317280491376801</v>
      </c>
      <c r="Y42" s="4">
        <f t="shared" si="7"/>
        <v>0.35665364154709661</v>
      </c>
      <c r="Z42" s="4">
        <f t="shared" si="7"/>
        <v>0.35729840202812285</v>
      </c>
      <c r="AA42" s="4">
        <f t="shared" si="7"/>
        <v>0.34936681663507768</v>
      </c>
      <c r="AB42" s="4">
        <f t="shared" si="7"/>
        <v>0.34246549569127493</v>
      </c>
      <c r="AC42" s="4">
        <f t="shared" si="7"/>
        <v>0.34134331538699969</v>
      </c>
      <c r="AD42" s="4">
        <f t="shared" si="7"/>
        <v>0.34037116013779295</v>
      </c>
      <c r="AE42" s="4">
        <f t="shared" si="7"/>
        <v>0.34918403711816481</v>
      </c>
      <c r="AF42" s="4">
        <f t="shared" si="7"/>
        <v>0.3668856565150041</v>
      </c>
      <c r="AG42" s="4">
        <f t="shared" si="7"/>
        <v>0.37523009076134239</v>
      </c>
      <c r="AI42" s="4">
        <f t="shared" si="8"/>
        <v>-5.0687450064738071E-2</v>
      </c>
      <c r="AJ42" s="4">
        <f t="shared" si="8"/>
        <v>-8.4588284165082461E-4</v>
      </c>
      <c r="AK42" s="4">
        <f t="shared" si="8"/>
        <v>-6.0771751308051902E-3</v>
      </c>
      <c r="AL42" s="4">
        <f t="shared" si="8"/>
        <v>-3.6358924238767409E-3</v>
      </c>
      <c r="AM42" s="4">
        <f t="shared" si="8"/>
        <v>6.3028509776040798E-3</v>
      </c>
      <c r="AN42" s="4">
        <f t="shared" si="8"/>
        <v>-8.7580491376798575E-4</v>
      </c>
      <c r="AO42" s="4">
        <f t="shared" si="8"/>
        <v>-1.0046415470966186E-3</v>
      </c>
      <c r="AP42" s="4">
        <f t="shared" si="8"/>
        <v>6.4259797187715684E-4</v>
      </c>
      <c r="AQ42" s="4">
        <f t="shared" si="8"/>
        <v>2.787183364922341E-3</v>
      </c>
      <c r="AR42" s="4">
        <f t="shared" si="8"/>
        <v>-2.2434956912749104E-3</v>
      </c>
      <c r="AS42" s="4">
        <f t="shared" si="8"/>
        <v>4.9036846130003364E-3</v>
      </c>
      <c r="AT42" s="4">
        <f t="shared" si="8"/>
        <v>8.2018398622070721E-3</v>
      </c>
      <c r="AU42" s="4">
        <f t="shared" si="8"/>
        <v>1.7039628818351638E-3</v>
      </c>
      <c r="AV42" s="4">
        <f t="shared" si="8"/>
        <v>-1.0513656515004077E-2</v>
      </c>
      <c r="AW42" s="4">
        <f t="shared" si="8"/>
        <v>-1.9330907613424042E-3</v>
      </c>
      <c r="AY42" s="2">
        <f t="shared" si="51"/>
        <v>0.40915685548272607</v>
      </c>
      <c r="AZ42" s="2">
        <f t="shared" si="9"/>
        <v>0.33734637586940391</v>
      </c>
      <c r="BA42" s="2">
        <f t="shared" si="9"/>
        <v>0.32777051830010667</v>
      </c>
      <c r="BB42" s="2">
        <f t="shared" si="9"/>
        <v>0.33983133272623556</v>
      </c>
      <c r="BC42" s="2">
        <f t="shared" si="9"/>
        <v>0.34294624758544806</v>
      </c>
      <c r="BD42" s="2">
        <f t="shared" si="9"/>
        <v>0.3524002444034437</v>
      </c>
      <c r="BE42" s="2">
        <f t="shared" si="9"/>
        <v>0.35627226287736785</v>
      </c>
      <c r="BF42" s="2">
        <f t="shared" si="9"/>
        <v>0.35721774635898129</v>
      </c>
      <c r="BG42" s="2">
        <f t="shared" si="9"/>
        <v>0.34930715299173326</v>
      </c>
      <c r="BH42" s="2">
        <f t="shared" si="9"/>
        <v>0.34234666599859753</v>
      </c>
      <c r="BI42" s="2">
        <f t="shared" si="9"/>
        <v>0.34124445240499568</v>
      </c>
      <c r="BJ42" s="2">
        <f t="shared" si="9"/>
        <v>0.34031335130883256</v>
      </c>
      <c r="BK42" s="2">
        <f t="shared" si="9"/>
        <v>0.34912795459111812</v>
      </c>
      <c r="BL42" s="2">
        <f t="shared" si="9"/>
        <v>0.36678629664267148</v>
      </c>
      <c r="BM42" s="2">
        <f t="shared" si="9"/>
        <v>0.3752299461829347</v>
      </c>
      <c r="BO42" s="2">
        <f t="shared" si="10"/>
        <v>0.35995500000000002</v>
      </c>
      <c r="BP42" s="2">
        <f t="shared" si="11"/>
        <v>0.33651999999999999</v>
      </c>
      <c r="BQ42" s="2">
        <f t="shared" si="12"/>
        <v>0.321718</v>
      </c>
      <c r="BR42" s="2">
        <f t="shared" si="13"/>
        <v>0.33624999999999999</v>
      </c>
      <c r="BS42" s="2">
        <f t="shared" si="14"/>
        <v>0.34930499999999998</v>
      </c>
      <c r="BT42" s="2">
        <f t="shared" si="15"/>
        <v>0.35229700000000003</v>
      </c>
      <c r="BU42" s="2">
        <f t="shared" si="16"/>
        <v>0.35564899999999999</v>
      </c>
      <c r="BV42" s="2">
        <f t="shared" si="17"/>
        <v>0.35794100000000001</v>
      </c>
      <c r="BW42" s="2">
        <f t="shared" si="18"/>
        <v>0.35215400000000002</v>
      </c>
      <c r="BX42" s="2">
        <f t="shared" si="19"/>
        <v>0.34022200000000002</v>
      </c>
      <c r="BY42" s="2">
        <f t="shared" si="20"/>
        <v>0.34624700000000003</v>
      </c>
      <c r="BZ42" s="2">
        <f t="shared" si="21"/>
        <v>0.34857300000000002</v>
      </c>
      <c r="CA42" s="2">
        <f t="shared" si="22"/>
        <v>0.35088799999999998</v>
      </c>
      <c r="CB42" s="2">
        <f t="shared" si="23"/>
        <v>0.35637200000000002</v>
      </c>
      <c r="CC42" s="2">
        <f t="shared" si="24"/>
        <v>0.37329699999999999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0.37364097376811589</v>
      </c>
      <c r="DL42" s="2">
        <f t="shared" si="41"/>
        <v>0.33989641678520638</v>
      </c>
      <c r="DM42" s="2">
        <f t="shared" si="41"/>
        <v>0.33002686106442575</v>
      </c>
      <c r="DN42" s="2">
        <f t="shared" si="41"/>
        <v>0.34157346902492669</v>
      </c>
      <c r="DO42" s="2">
        <f t="shared" si="41"/>
        <v>0.3436094193548388</v>
      </c>
      <c r="DP42" s="2">
        <f t="shared" si="41"/>
        <v>0.35651828000000008</v>
      </c>
      <c r="DQ42" s="2">
        <f t="shared" si="41"/>
        <v>0.35921354782254777</v>
      </c>
      <c r="DR42" s="2">
        <f t="shared" si="41"/>
        <v>0.36157661408972935</v>
      </c>
      <c r="DS42" s="2">
        <f t="shared" si="41"/>
        <v>0.35318912309974038</v>
      </c>
      <c r="DT42" s="2">
        <f t="shared" si="41"/>
        <v>0.34735257832512306</v>
      </c>
      <c r="DU42" s="2">
        <f t="shared" si="41"/>
        <v>0.34764789951798292</v>
      </c>
      <c r="DV42" s="2">
        <f t="shared" si="41"/>
        <v>0.34477893548387106</v>
      </c>
      <c r="DW42" s="2">
        <f t="shared" si="41"/>
        <v>0.35043012903225812</v>
      </c>
      <c r="DX42" s="2">
        <f t="shared" si="41"/>
        <v>0.36521222847608464</v>
      </c>
      <c r="DY42" s="2">
        <f t="shared" si="41"/>
        <v>0.37525193527738271</v>
      </c>
      <c r="EA42" s="2">
        <f t="shared" si="42"/>
        <v>0.4923113999999999</v>
      </c>
      <c r="EB42" s="2">
        <f t="shared" si="42"/>
        <v>0.31831617668140655</v>
      </c>
      <c r="EC42" s="2">
        <f t="shared" si="42"/>
        <v>0.31297445076730906</v>
      </c>
      <c r="ED42" s="2">
        <f t="shared" si="42"/>
        <v>0.3315635385246527</v>
      </c>
      <c r="EE42" s="2">
        <f t="shared" si="42"/>
        <v>0.3401367498170737</v>
      </c>
      <c r="EF42" s="2">
        <f t="shared" si="42"/>
        <v>0.34159788271961544</v>
      </c>
      <c r="EG42" s="2">
        <f t="shared" si="42"/>
        <v>0.34699606302171748</v>
      </c>
      <c r="EH42" s="2">
        <f t="shared" si="42"/>
        <v>0.33968024281698933</v>
      </c>
      <c r="EI42" s="2">
        <f t="shared" si="42"/>
        <v>0.33388612068332302</v>
      </c>
      <c r="EJ42" s="2">
        <f t="shared" si="42"/>
        <v>0.32379239306796925</v>
      </c>
      <c r="EK42" s="2">
        <f t="shared" si="42"/>
        <v>0.31519531515845139</v>
      </c>
      <c r="EL42" s="2">
        <f t="shared" si="42"/>
        <v>0.32049720084244321</v>
      </c>
      <c r="EM42" s="2">
        <f t="shared" si="42"/>
        <v>0.34306621678689225</v>
      </c>
      <c r="EN42" s="2">
        <f t="shared" si="42"/>
        <v>0.37343289583078115</v>
      </c>
      <c r="EO42" s="2">
        <f t="shared" si="42"/>
        <v>0.37506425458847353</v>
      </c>
      <c r="EQ42" s="2">
        <f t="shared" si="43"/>
        <v>0.33718506598830916</v>
      </c>
      <c r="ER42" s="2">
        <f t="shared" si="43"/>
        <v>0.32433269673844545</v>
      </c>
      <c r="ES42" s="2">
        <f t="shared" si="43"/>
        <v>0.30228239722564459</v>
      </c>
      <c r="ET42" s="2">
        <f t="shared" si="43"/>
        <v>0.32742836995265318</v>
      </c>
      <c r="EU42" s="2">
        <f t="shared" si="43"/>
        <v>0.33543480264670927</v>
      </c>
      <c r="EV42" s="2">
        <f t="shared" si="43"/>
        <v>0.3383735019114269</v>
      </c>
      <c r="EW42" s="2">
        <f t="shared" si="43"/>
        <v>0.34108117351128353</v>
      </c>
      <c r="EX42" s="2">
        <f t="shared" si="43"/>
        <v>0.34382040447342521</v>
      </c>
      <c r="EY42" s="2">
        <f t="shared" si="43"/>
        <v>0.33368318034554678</v>
      </c>
      <c r="EZ42" s="2">
        <f t="shared" si="43"/>
        <v>0.30204574768090636</v>
      </c>
      <c r="FA42" s="2">
        <f t="shared" si="43"/>
        <v>0.29699399828511464</v>
      </c>
      <c r="FB42" s="2">
        <f t="shared" si="43"/>
        <v>0.33047658069203772</v>
      </c>
      <c r="FC42" s="2">
        <f t="shared" si="43"/>
        <v>0.33892073280992729</v>
      </c>
      <c r="FD42" s="2">
        <f t="shared" si="43"/>
        <v>0.36851141133607068</v>
      </c>
      <c r="FE42" s="2">
        <f t="shared" si="43"/>
        <v>0.38246213017639302</v>
      </c>
      <c r="FG42" s="2">
        <f t="shared" si="44"/>
        <v>0.2992987672947599</v>
      </c>
      <c r="FH42" s="2">
        <f t="shared" si="44"/>
        <v>0.11816614871926334</v>
      </c>
      <c r="FI42" s="2">
        <f t="shared" si="44"/>
        <v>0.1323160886407477</v>
      </c>
      <c r="FJ42" s="2">
        <f t="shared" si="44"/>
        <v>0.1740391231042499</v>
      </c>
      <c r="FK42" s="2">
        <f t="shared" si="44"/>
        <v>0.19096163994011139</v>
      </c>
      <c r="FL42" s="2">
        <f t="shared" si="44"/>
        <v>0.27599870634347723</v>
      </c>
      <c r="FM42" s="2">
        <f t="shared" si="44"/>
        <v>0.240741100176839</v>
      </c>
      <c r="FN42" s="2">
        <f t="shared" si="44"/>
        <v>0.19906927721018797</v>
      </c>
      <c r="FO42" s="2">
        <f t="shared" si="44"/>
        <v>0.20110698349529676</v>
      </c>
      <c r="FP42" s="2">
        <f t="shared" si="44"/>
        <v>0.212466707162145</v>
      </c>
      <c r="FQ42" s="2">
        <f t="shared" si="44"/>
        <v>0.1973145981334731</v>
      </c>
      <c r="FR42" s="2">
        <f t="shared" si="44"/>
        <v>0.18390897894519806</v>
      </c>
      <c r="FS42" s="2">
        <f t="shared" si="44"/>
        <v>0.17682992737397307</v>
      </c>
      <c r="FT42" s="2">
        <f t="shared" si="44"/>
        <v>0.19147850611417858</v>
      </c>
      <c r="FU42" s="2">
        <f t="shared" si="44"/>
        <v>0.11722859023539946</v>
      </c>
      <c r="FW42" s="2">
        <f t="shared" si="53"/>
        <v>1.3089788715452822E-5</v>
      </c>
      <c r="FX42" s="2">
        <f t="shared" si="45"/>
        <v>2.1516924149355406E-6</v>
      </c>
      <c r="FY42" s="2">
        <f t="shared" si="45"/>
        <v>3.2296796171355852E-6</v>
      </c>
      <c r="FZ42" s="2">
        <f t="shared" si="45"/>
        <v>4.0559625666070047E-6</v>
      </c>
      <c r="GA42" s="2">
        <f t="shared" si="45"/>
        <v>5.3381052909188242E-6</v>
      </c>
      <c r="GB42" s="2">
        <f t="shared" si="45"/>
        <v>7.8306629946856965E-6</v>
      </c>
      <c r="GC42" s="2">
        <f t="shared" si="45"/>
        <v>5.7841882081197739E-6</v>
      </c>
      <c r="GD42" s="2">
        <f t="shared" si="45"/>
        <v>6.5388852937562684E-6</v>
      </c>
      <c r="GE42" s="2">
        <f t="shared" si="45"/>
        <v>7.4881072600753953E-6</v>
      </c>
      <c r="GF42" s="2">
        <f t="shared" si="45"/>
        <v>7.2353599895354034E-6</v>
      </c>
      <c r="GG42" s="2">
        <f t="shared" si="45"/>
        <v>4.3113195705354377E-6</v>
      </c>
      <c r="GH42" s="2">
        <f t="shared" si="45"/>
        <v>4.4942557003209087E-6</v>
      </c>
      <c r="GI42" s="2">
        <f t="shared" si="45"/>
        <v>3.4672920384964155E-6</v>
      </c>
      <c r="GJ42" s="2">
        <f t="shared" si="45"/>
        <v>2.6288312141508232E-6</v>
      </c>
      <c r="GK42" s="2">
        <f t="shared" si="45"/>
        <v>1.6826624163885722E-6</v>
      </c>
      <c r="GM42" s="82">
        <f t="shared" si="54"/>
        <v>1.0085486143032135E-3</v>
      </c>
      <c r="GN42" s="82">
        <f t="shared" si="46"/>
        <v>6.4137350247821774E-6</v>
      </c>
      <c r="GO42" s="82">
        <f t="shared" si="46"/>
        <v>8.1086945430422883E-6</v>
      </c>
      <c r="GP42" s="82">
        <f t="shared" si="46"/>
        <v>1.8837284831358633E-5</v>
      </c>
      <c r="GQ42" s="82">
        <f t="shared" si="46"/>
        <v>2.0489190024916734E-5</v>
      </c>
      <c r="GR42" s="82">
        <f t="shared" si="46"/>
        <v>3.3318631499549872E-4</v>
      </c>
      <c r="GS42" s="82">
        <f t="shared" si="46"/>
        <v>1.636185633482932E-4</v>
      </c>
      <c r="GT42" s="82">
        <f t="shared" si="46"/>
        <v>2.9848779845869338E-5</v>
      </c>
      <c r="GU42" s="82">
        <f t="shared" si="46"/>
        <v>2.1808555372960096E-5</v>
      </c>
      <c r="GV42" s="82">
        <f t="shared" si="46"/>
        <v>4.5236092105841534E-5</v>
      </c>
      <c r="GW42" s="82">
        <f t="shared" si="46"/>
        <v>3.7137741612374586E-5</v>
      </c>
      <c r="GX42" s="82">
        <f t="shared" si="46"/>
        <v>2.0546283378709268E-5</v>
      </c>
      <c r="GY42" s="82">
        <f t="shared" si="46"/>
        <v>2.0087766300820307E-5</v>
      </c>
      <c r="GZ42" s="82">
        <f t="shared" si="46"/>
        <v>4.4536571480821516E-5</v>
      </c>
      <c r="HA42" s="82">
        <f t="shared" si="46"/>
        <v>6.5998296840407265E-8</v>
      </c>
      <c r="HC42" s="82">
        <f t="shared" si="58"/>
        <v>1.108890450685007E-11</v>
      </c>
      <c r="HD42" s="82">
        <f t="shared" si="47"/>
        <v>5.3485438489634587E-17</v>
      </c>
      <c r="HE42" s="82">
        <f t="shared" si="47"/>
        <v>2.055984105947326E-17</v>
      </c>
      <c r="HF42" s="82">
        <f t="shared" si="47"/>
        <v>2.9753142785363101E-18</v>
      </c>
      <c r="HG42" s="82">
        <f t="shared" si="47"/>
        <v>2.4871196401741562E-20</v>
      </c>
      <c r="HH42" s="82">
        <f t="shared" si="47"/>
        <v>2.0279548767949351E-15</v>
      </c>
      <c r="HI42" s="82">
        <f t="shared" si="47"/>
        <v>1.3038780561242431E-15</v>
      </c>
      <c r="HJ42" s="82">
        <f t="shared" si="47"/>
        <v>7.6472211656276019E-18</v>
      </c>
      <c r="HK42" s="82">
        <f t="shared" si="47"/>
        <v>2.9165090631352935E-20</v>
      </c>
      <c r="HL42" s="82">
        <f t="shared" si="47"/>
        <v>8.2797279626691516E-16</v>
      </c>
      <c r="HM42" s="82">
        <f t="shared" si="47"/>
        <v>5.6545060843162356E-16</v>
      </c>
      <c r="HN42" s="82">
        <f t="shared" si="47"/>
        <v>1.0013209739676155E-17</v>
      </c>
      <c r="HO42" s="82">
        <f t="shared" si="47"/>
        <v>2.7573472218221825E-17</v>
      </c>
      <c r="HP42" s="82">
        <f t="shared" si="47"/>
        <v>1.1861013107570054E-22</v>
      </c>
      <c r="HQ42" s="82">
        <f t="shared" si="47"/>
        <v>2.1372427391885331E-30</v>
      </c>
      <c r="HS42" s="82">
        <f t="shared" si="55"/>
        <v>8.6340624905699041E-35</v>
      </c>
      <c r="HT42" s="82">
        <f t="shared" si="48"/>
        <v>5.5630479676162298E-57</v>
      </c>
      <c r="HU42" s="82">
        <f t="shared" si="48"/>
        <v>5.8652636777687306E-59</v>
      </c>
      <c r="HV42" s="82">
        <f t="shared" si="48"/>
        <v>4.3002247467120384E-69</v>
      </c>
      <c r="HW42" s="82">
        <f t="shared" si="48"/>
        <v>2.8228575681969263E-80</v>
      </c>
      <c r="HX42" s="82">
        <f t="shared" si="48"/>
        <v>2.3569831505600246E-61</v>
      </c>
      <c r="HY42" s="82">
        <f t="shared" si="48"/>
        <v>2.0682452041851185E-60</v>
      </c>
      <c r="HZ42" s="82">
        <f t="shared" si="48"/>
        <v>1.5388463957167565E-68</v>
      </c>
      <c r="IA42" s="82">
        <f t="shared" si="48"/>
        <v>4.1929839300226122E-80</v>
      </c>
      <c r="IB42" s="82">
        <f t="shared" si="48"/>
        <v>4.4330437367757299E-61</v>
      </c>
      <c r="IC42" s="82">
        <f t="shared" si="48"/>
        <v>2.086385509889169E-60</v>
      </c>
      <c r="ID42" s="82">
        <f t="shared" si="48"/>
        <v>1.164446049491327E-67</v>
      </c>
      <c r="IE42" s="82">
        <f t="shared" si="48"/>
        <v>6.1865057219259908E-65</v>
      </c>
      <c r="IF42" s="82">
        <f t="shared" si="48"/>
        <v>1.5038810615700532E-45</v>
      </c>
      <c r="IG42" s="82">
        <f t="shared" si="48"/>
        <v>3.2425313895238063E-34</v>
      </c>
      <c r="II42" s="82">
        <f t="shared" si="56"/>
        <v>1.1191128095177398E-174</v>
      </c>
      <c r="IJ42" s="82">
        <f t="shared" si="49"/>
        <v>1.920539949798355E-269</v>
      </c>
      <c r="IK42" s="82">
        <f t="shared" si="49"/>
        <v>2.9177163577997687E-282</v>
      </c>
      <c r="IL42" s="82">
        <f t="shared" si="49"/>
        <v>0</v>
      </c>
      <c r="IM42" s="82">
        <f t="shared" si="49"/>
        <v>0</v>
      </c>
      <c r="IN42" s="82">
        <f t="shared" si="49"/>
        <v>0</v>
      </c>
      <c r="IO42" s="82">
        <f t="shared" si="49"/>
        <v>2.3281651986221387E-305</v>
      </c>
      <c r="IP42" s="82">
        <f t="shared" si="49"/>
        <v>0</v>
      </c>
      <c r="IQ42" s="82">
        <f t="shared" si="49"/>
        <v>0</v>
      </c>
      <c r="IR42" s="82">
        <f t="shared" si="49"/>
        <v>7.3692425796278313E-306</v>
      </c>
      <c r="IS42" s="82">
        <f t="shared" si="49"/>
        <v>0</v>
      </c>
      <c r="IT42" s="82">
        <f t="shared" si="49"/>
        <v>0</v>
      </c>
      <c r="IU42" s="82">
        <f t="shared" si="49"/>
        <v>0</v>
      </c>
      <c r="IV42" s="82">
        <f t="shared" si="49"/>
        <v>3.9651651559219629E-93</v>
      </c>
      <c r="IW42" s="82">
        <f t="shared" si="49"/>
        <v>5.5410322427361204E-85</v>
      </c>
      <c r="IY42" s="82">
        <f t="shared" si="57"/>
        <v>1.008548625392118E-3</v>
      </c>
      <c r="IZ42" s="82">
        <f t="shared" si="50"/>
        <v>6.4137350248356625E-6</v>
      </c>
      <c r="JA42" s="82">
        <f t="shared" si="50"/>
        <v>8.1086945430628475E-6</v>
      </c>
      <c r="JB42" s="82">
        <f t="shared" si="50"/>
        <v>1.8837284831361607E-5</v>
      </c>
      <c r="JC42" s="82">
        <f t="shared" si="50"/>
        <v>2.0489190024916758E-5</v>
      </c>
      <c r="JD42" s="82">
        <f t="shared" si="50"/>
        <v>3.3318631499752667E-4</v>
      </c>
      <c r="JE42" s="82">
        <f t="shared" si="50"/>
        <v>1.6361856334959709E-4</v>
      </c>
      <c r="JF42" s="82">
        <f t="shared" si="50"/>
        <v>2.9848779845876985E-5</v>
      </c>
      <c r="JG42" s="82">
        <f t="shared" si="50"/>
        <v>2.1808555372960126E-5</v>
      </c>
      <c r="JH42" s="82">
        <f t="shared" si="50"/>
        <v>4.5236092106669505E-5</v>
      </c>
      <c r="JI42" s="82">
        <f t="shared" si="50"/>
        <v>3.7137741612940038E-5</v>
      </c>
      <c r="JJ42" s="82">
        <f t="shared" si="50"/>
        <v>2.054628337871928E-5</v>
      </c>
      <c r="JK42" s="82">
        <f t="shared" si="50"/>
        <v>2.0087766300847879E-5</v>
      </c>
      <c r="JL42" s="82">
        <f t="shared" si="50"/>
        <v>4.4536571480821516E-5</v>
      </c>
      <c r="JM42" s="82">
        <f t="shared" si="50"/>
        <v>6.5998296840407265E-8</v>
      </c>
    </row>
    <row r="43" spans="2:273" x14ac:dyDescent="0.25">
      <c r="B43" s="2">
        <v>16</v>
      </c>
      <c r="C43" s="37">
        <v>0.36548700000000001</v>
      </c>
      <c r="D43" s="37">
        <v>0.34018599999999999</v>
      </c>
      <c r="E43" s="37">
        <v>0.32812999999999998</v>
      </c>
      <c r="F43" s="37">
        <v>0.33822099999999999</v>
      </c>
      <c r="G43" s="37">
        <v>0.343113</v>
      </c>
      <c r="H43" s="37">
        <v>0.354493</v>
      </c>
      <c r="I43" s="37">
        <v>0.35949599999999998</v>
      </c>
      <c r="J43" s="37">
        <v>0.35899799999999998</v>
      </c>
      <c r="K43" s="37">
        <v>0.352657</v>
      </c>
      <c r="L43" s="37">
        <v>0.348603</v>
      </c>
      <c r="M43" s="37">
        <v>0.34704200000000002</v>
      </c>
      <c r="N43" s="37">
        <v>0.34382499999999999</v>
      </c>
      <c r="O43" s="37">
        <v>0.34695900000000002</v>
      </c>
      <c r="P43" s="37">
        <v>0.35513699999999998</v>
      </c>
      <c r="Q43" s="37">
        <v>0.377494</v>
      </c>
      <c r="S43" s="4">
        <f t="shared" si="7"/>
        <v>0.41456140718674589</v>
      </c>
      <c r="T43" s="4">
        <f t="shared" si="7"/>
        <v>0.33769965781320482</v>
      </c>
      <c r="U43" s="4">
        <f t="shared" si="7"/>
        <v>0.32801359441520006</v>
      </c>
      <c r="V43" s="4">
        <f t="shared" si="7"/>
        <v>0.34029392624071292</v>
      </c>
      <c r="W43" s="4">
        <f t="shared" si="7"/>
        <v>0.34345803046361251</v>
      </c>
      <c r="X43" s="4">
        <f t="shared" si="7"/>
        <v>0.35344109714230676</v>
      </c>
      <c r="Y43" s="4">
        <f t="shared" si="7"/>
        <v>0.35705420554523848</v>
      </c>
      <c r="Z43" s="4">
        <f t="shared" si="7"/>
        <v>0.35724398884632713</v>
      </c>
      <c r="AA43" s="4">
        <f t="shared" si="7"/>
        <v>0.34929811099442176</v>
      </c>
      <c r="AB43" s="4">
        <f t="shared" si="7"/>
        <v>0.34259045973724367</v>
      </c>
      <c r="AC43" s="4">
        <f t="shared" si="7"/>
        <v>0.34111787803179988</v>
      </c>
      <c r="AD43" s="4">
        <f t="shared" si="7"/>
        <v>0.34032930844907278</v>
      </c>
      <c r="AE43" s="4">
        <f t="shared" si="7"/>
        <v>0.34953135488225107</v>
      </c>
      <c r="AF43" s="4">
        <f t="shared" si="7"/>
        <v>0.36733297412190064</v>
      </c>
      <c r="AG43" s="4">
        <f t="shared" si="7"/>
        <v>0.37499790822787515</v>
      </c>
      <c r="AI43" s="4">
        <f t="shared" si="8"/>
        <v>-4.9074407186745883E-2</v>
      </c>
      <c r="AJ43" s="4">
        <f t="shared" si="8"/>
        <v>2.4863421867951652E-3</v>
      </c>
      <c r="AK43" s="4">
        <f t="shared" si="8"/>
        <v>1.1640558479991681E-4</v>
      </c>
      <c r="AL43" s="4">
        <f t="shared" si="8"/>
        <v>-2.0729262407129245E-3</v>
      </c>
      <c r="AM43" s="4">
        <f t="shared" si="8"/>
        <v>-3.4503046361250567E-4</v>
      </c>
      <c r="AN43" s="4">
        <f t="shared" si="8"/>
        <v>1.0519028576932432E-3</v>
      </c>
      <c r="AO43" s="4">
        <f t="shared" si="8"/>
        <v>2.4417944547615034E-3</v>
      </c>
      <c r="AP43" s="4">
        <f t="shared" si="8"/>
        <v>1.754011153672852E-3</v>
      </c>
      <c r="AQ43" s="4">
        <f t="shared" si="8"/>
        <v>3.3588890055782361E-3</v>
      </c>
      <c r="AR43" s="4">
        <f t="shared" si="8"/>
        <v>6.0125402627563274E-3</v>
      </c>
      <c r="AS43" s="4">
        <f t="shared" si="8"/>
        <v>5.9241219682001356E-3</v>
      </c>
      <c r="AT43" s="4">
        <f t="shared" si="8"/>
        <v>3.4956915509272157E-3</v>
      </c>
      <c r="AU43" s="4">
        <f t="shared" si="8"/>
        <v>-2.5723548822510489E-3</v>
      </c>
      <c r="AV43" s="4">
        <f t="shared" si="8"/>
        <v>-1.2195974121900655E-2</v>
      </c>
      <c r="AW43" s="4">
        <f t="shared" si="8"/>
        <v>2.4960917721248421E-3</v>
      </c>
      <c r="AY43" s="2">
        <f t="shared" si="51"/>
        <v>0.4126017536814392</v>
      </c>
      <c r="AZ43" s="2">
        <f t="shared" si="51"/>
        <v>0.33767021047298978</v>
      </c>
      <c r="BA43" s="2">
        <f t="shared" si="51"/>
        <v>0.32797590895041767</v>
      </c>
      <c r="BB43" s="2">
        <f t="shared" si="51"/>
        <v>0.34020883531398327</v>
      </c>
      <c r="BC43" s="2">
        <f t="shared" si="51"/>
        <v>0.34336842700246634</v>
      </c>
      <c r="BD43" s="2">
        <f t="shared" si="51"/>
        <v>0.35232549835975258</v>
      </c>
      <c r="BE43" s="2">
        <f t="shared" si="51"/>
        <v>0.35649734987819293</v>
      </c>
      <c r="BF43" s="2">
        <f t="shared" si="51"/>
        <v>0.35711668564615573</v>
      </c>
      <c r="BG43" s="2">
        <f t="shared" si="51"/>
        <v>0.34920091318904573</v>
      </c>
      <c r="BH43" s="2">
        <f t="shared" si="51"/>
        <v>0.34240472653405019</v>
      </c>
      <c r="BI43" s="2">
        <f t="shared" si="51"/>
        <v>0.3409652672935411</v>
      </c>
      <c r="BJ43" s="2">
        <f t="shared" si="51"/>
        <v>0.34023799990232673</v>
      </c>
      <c r="BK43" s="2">
        <f t="shared" si="51"/>
        <v>0.3494438530940529</v>
      </c>
      <c r="BL43" s="2">
        <f t="shared" si="51"/>
        <v>0.36718355448415357</v>
      </c>
      <c r="BM43" s="2">
        <f t="shared" si="51"/>
        <v>0.37499761524255221</v>
      </c>
      <c r="BO43" s="2">
        <f t="shared" si="10"/>
        <v>0.36548700000000001</v>
      </c>
      <c r="BP43" s="2">
        <f t="shared" si="11"/>
        <v>0.34018599999999999</v>
      </c>
      <c r="BQ43" s="2">
        <f t="shared" si="12"/>
        <v>0.32812999999999998</v>
      </c>
      <c r="BR43" s="2">
        <f t="shared" si="13"/>
        <v>0.33822099999999999</v>
      </c>
      <c r="BS43" s="2">
        <f t="shared" si="14"/>
        <v>0.343113</v>
      </c>
      <c r="BT43" s="2">
        <f t="shared" si="15"/>
        <v>0.354493</v>
      </c>
      <c r="BU43" s="2">
        <f t="shared" si="16"/>
        <v>0.35949599999999998</v>
      </c>
      <c r="BV43" s="2">
        <f t="shared" si="17"/>
        <v>0.35899799999999998</v>
      </c>
      <c r="BW43" s="2">
        <f t="shared" si="18"/>
        <v>0.352657</v>
      </c>
      <c r="BX43" s="2">
        <f t="shared" si="19"/>
        <v>0.348603</v>
      </c>
      <c r="BY43" s="2">
        <f t="shared" si="20"/>
        <v>0.34704200000000002</v>
      </c>
      <c r="BZ43" s="2">
        <f t="shared" si="21"/>
        <v>0.34382499999999999</v>
      </c>
      <c r="CA43" s="2">
        <f t="shared" si="22"/>
        <v>0.34695900000000002</v>
      </c>
      <c r="CB43" s="2">
        <f t="shared" si="23"/>
        <v>0.35513699999999998</v>
      </c>
      <c r="CC43" s="2">
        <f t="shared" si="24"/>
        <v>0.377494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0.37608094246376811</v>
      </c>
      <c r="DL43" s="2">
        <f t="shared" si="41"/>
        <v>0.34055671028923667</v>
      </c>
      <c r="DM43" s="2">
        <f t="shared" si="41"/>
        <v>0.3305337019607843</v>
      </c>
      <c r="DN43" s="2">
        <f t="shared" si="41"/>
        <v>0.34229084347507333</v>
      </c>
      <c r="DO43" s="2">
        <f t="shared" si="41"/>
        <v>0.34430902459677432</v>
      </c>
      <c r="DP43" s="2">
        <f t="shared" si="41"/>
        <v>0.35695668000000008</v>
      </c>
      <c r="DQ43" s="2">
        <f t="shared" si="41"/>
        <v>0.35993361803011797</v>
      </c>
      <c r="DR43" s="2">
        <f t="shared" si="41"/>
        <v>0.36194677560252131</v>
      </c>
      <c r="DS43" s="2">
        <f t="shared" si="41"/>
        <v>0.35351410263255462</v>
      </c>
      <c r="DT43" s="2">
        <f t="shared" si="41"/>
        <v>0.34798770837438414</v>
      </c>
      <c r="DU43" s="2">
        <f t="shared" si="41"/>
        <v>0.34794963188728217</v>
      </c>
      <c r="DV43" s="2">
        <f t="shared" si="41"/>
        <v>0.34516681169354846</v>
      </c>
      <c r="DW43" s="2">
        <f t="shared" si="41"/>
        <v>0.35104125927419361</v>
      </c>
      <c r="DX43" s="2">
        <f t="shared" si="41"/>
        <v>0.36570108542825369</v>
      </c>
      <c r="DY43" s="2">
        <f t="shared" si="41"/>
        <v>0.37503297486960652</v>
      </c>
      <c r="EA43" s="2">
        <f t="shared" si="42"/>
        <v>0.49058599999999991</v>
      </c>
      <c r="EB43" s="2">
        <f t="shared" si="42"/>
        <v>0.31802450436844737</v>
      </c>
      <c r="EC43" s="2">
        <f t="shared" si="42"/>
        <v>0.31267888791934334</v>
      </c>
      <c r="ED43" s="2">
        <f t="shared" si="42"/>
        <v>0.33119747513738357</v>
      </c>
      <c r="EE43" s="2">
        <f t="shared" si="42"/>
        <v>0.33973420841834029</v>
      </c>
      <c r="EF43" s="2">
        <f t="shared" si="42"/>
        <v>0.34124599038425707</v>
      </c>
      <c r="EG43" s="2">
        <f t="shared" si="42"/>
        <v>0.34661363100000275</v>
      </c>
      <c r="EH43" s="2">
        <f t="shared" si="42"/>
        <v>0.33939319386321043</v>
      </c>
      <c r="EI43" s="2">
        <f t="shared" si="42"/>
        <v>0.33357448231473497</v>
      </c>
      <c r="EJ43" s="2">
        <f t="shared" si="42"/>
        <v>0.32353232912336316</v>
      </c>
      <c r="EK43" s="2">
        <f t="shared" si="42"/>
        <v>0.31505294506491971</v>
      </c>
      <c r="EL43" s="2">
        <f t="shared" si="42"/>
        <v>0.32029074017976328</v>
      </c>
      <c r="EM43" s="2">
        <f t="shared" si="42"/>
        <v>0.34266206946641081</v>
      </c>
      <c r="EN43" s="2">
        <f t="shared" si="42"/>
        <v>0.37289258473872622</v>
      </c>
      <c r="EO43" s="2">
        <f t="shared" si="42"/>
        <v>0.374754668103431</v>
      </c>
      <c r="EQ43" s="2">
        <f t="shared" si="43"/>
        <v>0.33691626304394889</v>
      </c>
      <c r="ER43" s="2">
        <f t="shared" si="43"/>
        <v>0.3239774322239658</v>
      </c>
      <c r="ES43" s="2">
        <f t="shared" si="43"/>
        <v>0.30210226978607635</v>
      </c>
      <c r="ET43" s="2">
        <f t="shared" si="43"/>
        <v>0.32710876685009455</v>
      </c>
      <c r="EU43" s="2">
        <f t="shared" si="43"/>
        <v>0.33509075851766201</v>
      </c>
      <c r="EV43" s="2">
        <f t="shared" si="43"/>
        <v>0.33806123241118685</v>
      </c>
      <c r="EW43" s="2">
        <f t="shared" si="43"/>
        <v>0.34076953032269958</v>
      </c>
      <c r="EX43" s="2">
        <f t="shared" si="43"/>
        <v>0.34348368084936753</v>
      </c>
      <c r="EY43" s="2">
        <f t="shared" si="43"/>
        <v>0.33337405648572827</v>
      </c>
      <c r="EZ43" s="2">
        <f t="shared" si="43"/>
        <v>0.30205270876392737</v>
      </c>
      <c r="FA43" s="2">
        <f t="shared" si="43"/>
        <v>0.29706193905277878</v>
      </c>
      <c r="FB43" s="2">
        <f t="shared" si="43"/>
        <v>0.33015463683140656</v>
      </c>
      <c r="FC43" s="2">
        <f t="shared" si="43"/>
        <v>0.33856291102065128</v>
      </c>
      <c r="FD43" s="2">
        <f t="shared" si="43"/>
        <v>0.36803372849442545</v>
      </c>
      <c r="FE43" s="2">
        <f t="shared" si="43"/>
        <v>0.38205188375417604</v>
      </c>
      <c r="FG43" s="2">
        <f t="shared" si="44"/>
        <v>0.31896422368970695</v>
      </c>
      <c r="FH43" s="2">
        <f t="shared" si="44"/>
        <v>0.12810613710161195</v>
      </c>
      <c r="FI43" s="2">
        <f t="shared" si="44"/>
        <v>0.14325299326817617</v>
      </c>
      <c r="FJ43" s="2">
        <f t="shared" si="44"/>
        <v>0.18767879278067304</v>
      </c>
      <c r="FK43" s="2">
        <f t="shared" si="44"/>
        <v>0.20559742271278011</v>
      </c>
      <c r="FL43" s="2">
        <f t="shared" si="44"/>
        <v>0.29477727641018908</v>
      </c>
      <c r="FM43" s="2">
        <f t="shared" si="44"/>
        <v>0.25797555804743705</v>
      </c>
      <c r="FN43" s="2">
        <f t="shared" si="44"/>
        <v>0.21416196061122403</v>
      </c>
      <c r="FO43" s="2">
        <f t="shared" si="44"/>
        <v>0.21631243369513359</v>
      </c>
      <c r="FP43" s="2">
        <f t="shared" si="44"/>
        <v>0.22828562077968645</v>
      </c>
      <c r="FQ43" s="2">
        <f t="shared" si="44"/>
        <v>0.21230951260184086</v>
      </c>
      <c r="FR43" s="2">
        <f t="shared" si="44"/>
        <v>0.19813660675102004</v>
      </c>
      <c r="FS43" s="2">
        <f t="shared" si="44"/>
        <v>0.19063783403500106</v>
      </c>
      <c r="FT43" s="2">
        <f t="shared" si="44"/>
        <v>0.2061438091466328</v>
      </c>
      <c r="FU43" s="2">
        <f t="shared" si="44"/>
        <v>0.12710107957628164</v>
      </c>
      <c r="FW43" s="2">
        <f t="shared" si="53"/>
        <v>1.4352649792952189E-5</v>
      </c>
      <c r="FX43" s="2">
        <f t="shared" si="53"/>
        <v>2.3592833280165626E-6</v>
      </c>
      <c r="FY43" s="2">
        <f t="shared" si="53"/>
        <v>3.5412721772792668E-6</v>
      </c>
      <c r="FZ43" s="2">
        <f t="shared" si="53"/>
        <v>4.4472727783865383E-6</v>
      </c>
      <c r="GA43" s="2">
        <f t="shared" si="53"/>
        <v>5.853113045792809E-6</v>
      </c>
      <c r="GB43" s="2">
        <f t="shared" si="53"/>
        <v>8.5861447482867875E-6</v>
      </c>
      <c r="GC43" s="2">
        <f t="shared" si="53"/>
        <v>6.342232713321286E-6</v>
      </c>
      <c r="GD43" s="2">
        <f t="shared" si="53"/>
        <v>7.1697406285835309E-6</v>
      </c>
      <c r="GE43" s="2">
        <f t="shared" si="53"/>
        <v>8.2105404094388875E-6</v>
      </c>
      <c r="GF43" s="2">
        <f t="shared" si="53"/>
        <v>7.9334089318207025E-6</v>
      </c>
      <c r="GG43" s="2">
        <f t="shared" si="53"/>
        <v>4.7272659393991074E-6</v>
      </c>
      <c r="GH43" s="2">
        <f t="shared" si="53"/>
        <v>4.9278512465892116E-6</v>
      </c>
      <c r="GI43" s="2">
        <f t="shared" si="53"/>
        <v>3.8018088480983808E-6</v>
      </c>
      <c r="GJ43" s="2">
        <f t="shared" si="53"/>
        <v>2.8824553765945501E-6</v>
      </c>
      <c r="GK43" s="2">
        <f t="shared" si="53"/>
        <v>1.8450023515215591E-6</v>
      </c>
      <c r="GM43" s="82">
        <f t="shared" si="54"/>
        <v>1.3610044427189646E-3</v>
      </c>
      <c r="GN43" s="82">
        <f t="shared" si="54"/>
        <v>9.8673995827918311E-6</v>
      </c>
      <c r="GO43" s="82">
        <f t="shared" si="54"/>
        <v>1.2643186287457791E-5</v>
      </c>
      <c r="GP43" s="82">
        <f t="shared" si="54"/>
        <v>3.0052020433709737E-5</v>
      </c>
      <c r="GQ43" s="82">
        <f t="shared" si="54"/>
        <v>3.3649558134222558E-5</v>
      </c>
      <c r="GR43" s="82">
        <f t="shared" si="54"/>
        <v>4.9375999957364139E-4</v>
      </c>
      <c r="GS43" s="82">
        <f t="shared" si="54"/>
        <v>2.4479712956019238E-4</v>
      </c>
      <c r="GT43" s="82">
        <f t="shared" si="54"/>
        <v>4.8275323338879259E-5</v>
      </c>
      <c r="GU43" s="82">
        <f t="shared" si="54"/>
        <v>3.6439014889833244E-5</v>
      </c>
      <c r="GV43" s="82">
        <f t="shared" si="54"/>
        <v>7.2489260915855263E-5</v>
      </c>
      <c r="GW43" s="82">
        <f t="shared" si="54"/>
        <v>5.8703458604659589E-5</v>
      </c>
      <c r="GX43" s="82">
        <f t="shared" si="54"/>
        <v>3.3225333562902967E-5</v>
      </c>
      <c r="GY43" s="82">
        <f t="shared" si="54"/>
        <v>3.2065421467063444E-5</v>
      </c>
      <c r="GZ43" s="82">
        <f t="shared" si="54"/>
        <v>6.8511495198025552E-5</v>
      </c>
      <c r="HA43" s="82">
        <f t="shared" si="54"/>
        <v>1.3689899430772902E-7</v>
      </c>
      <c r="HC43" s="82">
        <f t="shared" si="58"/>
        <v>2.309289802393957E-11</v>
      </c>
      <c r="HD43" s="82">
        <f t="shared" si="58"/>
        <v>1.4036096832094782E-16</v>
      </c>
      <c r="HE43" s="82">
        <f t="shared" si="58"/>
        <v>5.7724580069717363E-17</v>
      </c>
      <c r="HF43" s="82">
        <f t="shared" si="58"/>
        <v>9.7696054268159043E-18</v>
      </c>
      <c r="HG43" s="82">
        <f t="shared" si="58"/>
        <v>1.0064018777459735E-19</v>
      </c>
      <c r="HH43" s="82">
        <f t="shared" si="58"/>
        <v>6.0478041754541269E-15</v>
      </c>
      <c r="HI43" s="82">
        <f t="shared" si="58"/>
        <v>3.7663156291313545E-15</v>
      </c>
      <c r="HJ43" s="82">
        <f t="shared" si="58"/>
        <v>2.5868697502921755E-17</v>
      </c>
      <c r="HK43" s="82">
        <f t="shared" si="58"/>
        <v>1.2269830416785784E-19</v>
      </c>
      <c r="HL43" s="82">
        <f t="shared" si="58"/>
        <v>2.4599540719693693E-15</v>
      </c>
      <c r="HM43" s="82">
        <f t="shared" si="58"/>
        <v>1.642286042939957E-15</v>
      </c>
      <c r="HN43" s="82">
        <f t="shared" si="58"/>
        <v>3.2274457439701436E-17</v>
      </c>
      <c r="HO43" s="82">
        <f t="shared" si="58"/>
        <v>8.30903457101465E-17</v>
      </c>
      <c r="HP43" s="82">
        <f t="shared" si="58"/>
        <v>5.1922868516217409E-22</v>
      </c>
      <c r="HQ43" s="82">
        <f t="shared" si="58"/>
        <v>1.5722208770804304E-29</v>
      </c>
      <c r="HS43" s="82">
        <f t="shared" si="55"/>
        <v>4.3921020662793718E-34</v>
      </c>
      <c r="HT43" s="82">
        <f t="shared" si="55"/>
        <v>5.2869355815031784E-56</v>
      </c>
      <c r="HU43" s="82">
        <f t="shared" si="55"/>
        <v>6.5999545544252586E-58</v>
      </c>
      <c r="HV43" s="82">
        <f t="shared" si="55"/>
        <v>8.2135813459548424E-68</v>
      </c>
      <c r="HW43" s="82">
        <f t="shared" si="55"/>
        <v>9.6907694975752201E-79</v>
      </c>
      <c r="HX43" s="82">
        <f t="shared" si="55"/>
        <v>3.8515941423442527E-60</v>
      </c>
      <c r="HY43" s="82">
        <f t="shared" si="55"/>
        <v>2.9933371449011991E-59</v>
      </c>
      <c r="HZ43" s="82">
        <f t="shared" si="55"/>
        <v>3.2442285700786225E-67</v>
      </c>
      <c r="IA43" s="82">
        <f t="shared" si="55"/>
        <v>1.5930769177425384E-78</v>
      </c>
      <c r="IB43" s="82">
        <f t="shared" si="55"/>
        <v>6.8672517400361461E-60</v>
      </c>
      <c r="IC43" s="82">
        <f t="shared" si="55"/>
        <v>2.960989314253536E-59</v>
      </c>
      <c r="ID43" s="82">
        <f t="shared" si="55"/>
        <v>2.1552112236805877E-66</v>
      </c>
      <c r="IE43" s="82">
        <f t="shared" si="55"/>
        <v>9.4791716196779737E-64</v>
      </c>
      <c r="IF43" s="82">
        <f t="shared" si="55"/>
        <v>9.5122319542159327E-45</v>
      </c>
      <c r="IG43" s="82">
        <f t="shared" si="55"/>
        <v>1.2337836844230144E-33</v>
      </c>
      <c r="II43" s="82">
        <f t="shared" si="56"/>
        <v>7.3344741810860923E-172</v>
      </c>
      <c r="IJ43" s="82">
        <f t="shared" si="56"/>
        <v>1.1047596477767346E-265</v>
      </c>
      <c r="IK43" s="82">
        <f t="shared" si="56"/>
        <v>3.397467616695755E-278</v>
      </c>
      <c r="IL43" s="82">
        <f t="shared" si="56"/>
        <v>0</v>
      </c>
      <c r="IM43" s="82">
        <f t="shared" si="56"/>
        <v>0</v>
      </c>
      <c r="IN43" s="82">
        <f t="shared" si="56"/>
        <v>2.1388976354397073E-307</v>
      </c>
      <c r="IO43" s="82">
        <f t="shared" si="56"/>
        <v>9.5505896311264996E-301</v>
      </c>
      <c r="IP43" s="82">
        <f t="shared" si="56"/>
        <v>0</v>
      </c>
      <c r="IQ43" s="82">
        <f t="shared" si="56"/>
        <v>0</v>
      </c>
      <c r="IR43" s="82">
        <f t="shared" si="56"/>
        <v>3.7590663731835868E-301</v>
      </c>
      <c r="IS43" s="82">
        <f t="shared" si="56"/>
        <v>0</v>
      </c>
      <c r="IT43" s="82">
        <f t="shared" si="56"/>
        <v>0</v>
      </c>
      <c r="IU43" s="82">
        <f t="shared" si="56"/>
        <v>0</v>
      </c>
      <c r="IV43" s="82">
        <f t="shared" si="56"/>
        <v>7.9648602390114657E-92</v>
      </c>
      <c r="IW43" s="82">
        <f t="shared" si="56"/>
        <v>7.7758594929859835E-84</v>
      </c>
      <c r="IY43" s="82">
        <f t="shared" si="57"/>
        <v>1.3610044658118627E-3</v>
      </c>
      <c r="IZ43" s="82">
        <f t="shared" si="57"/>
        <v>9.8673995829321912E-6</v>
      </c>
      <c r="JA43" s="82">
        <f t="shared" si="57"/>
        <v>1.2643186287515516E-5</v>
      </c>
      <c r="JB43" s="82">
        <f t="shared" si="57"/>
        <v>3.0052020433719505E-5</v>
      </c>
      <c r="JC43" s="82">
        <f t="shared" si="57"/>
        <v>3.3649558134222659E-5</v>
      </c>
      <c r="JD43" s="82">
        <f t="shared" si="57"/>
        <v>4.9375999957968918E-4</v>
      </c>
      <c r="JE43" s="82">
        <f t="shared" si="57"/>
        <v>2.4479712956395868E-4</v>
      </c>
      <c r="JF43" s="82">
        <f t="shared" si="57"/>
        <v>4.8275323338905131E-5</v>
      </c>
      <c r="JG43" s="82">
        <f t="shared" si="57"/>
        <v>3.6439014889833366E-5</v>
      </c>
      <c r="JH43" s="82">
        <f t="shared" si="57"/>
        <v>7.2489260918315223E-5</v>
      </c>
      <c r="JI43" s="82">
        <f t="shared" si="57"/>
        <v>5.8703458606301877E-5</v>
      </c>
      <c r="JJ43" s="82">
        <f t="shared" si="57"/>
        <v>3.3225333562935243E-5</v>
      </c>
      <c r="JK43" s="82">
        <f t="shared" si="57"/>
        <v>3.2065421467146535E-5</v>
      </c>
      <c r="JL43" s="82">
        <f t="shared" si="57"/>
        <v>6.8511495198025552E-5</v>
      </c>
      <c r="JM43" s="82">
        <f t="shared" si="57"/>
        <v>1.3689899430772902E-7</v>
      </c>
    </row>
    <row r="44" spans="2:273" x14ac:dyDescent="0.25">
      <c r="B44" s="2">
        <v>17</v>
      </c>
      <c r="C44" s="37">
        <v>0.37163800000000002</v>
      </c>
      <c r="D44" s="37">
        <v>0.33419399999999999</v>
      </c>
      <c r="E44" s="37">
        <v>0.33465299999999998</v>
      </c>
      <c r="F44" s="37">
        <v>0.33856599999999998</v>
      </c>
      <c r="G44" s="37">
        <v>0.34229599999999999</v>
      </c>
      <c r="H44" s="37">
        <v>0.35770000000000002</v>
      </c>
      <c r="I44" s="37">
        <v>0.36047400000000002</v>
      </c>
      <c r="J44" s="37">
        <v>0.36130499999999999</v>
      </c>
      <c r="K44" s="37">
        <v>0.35155799999999998</v>
      </c>
      <c r="L44" s="37">
        <v>0.34950700000000001</v>
      </c>
      <c r="M44" s="37">
        <v>0.34660999999999997</v>
      </c>
      <c r="N44" s="37">
        <v>0.34016099999999999</v>
      </c>
      <c r="O44" s="37">
        <v>0.348713</v>
      </c>
      <c r="P44" s="37">
        <v>0.360989</v>
      </c>
      <c r="Q44" s="37">
        <v>0.37176500000000001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0.41852257528574832</v>
      </c>
      <c r="T44" s="4">
        <f t="shared" si="59"/>
        <v>0.33800265041285299</v>
      </c>
      <c r="U44" s="4">
        <f t="shared" si="59"/>
        <v>0.32820696184860043</v>
      </c>
      <c r="V44" s="4">
        <f t="shared" si="59"/>
        <v>0.34067819855100528</v>
      </c>
      <c r="W44" s="4">
        <f t="shared" si="59"/>
        <v>0.34389554232620489</v>
      </c>
      <c r="X44" s="4">
        <f t="shared" si="59"/>
        <v>0.35380279490188093</v>
      </c>
      <c r="Y44" s="4">
        <f t="shared" si="59"/>
        <v>0.35747779923997208</v>
      </c>
      <c r="Z44" s="4">
        <f t="shared" si="59"/>
        <v>0.35717533499145265</v>
      </c>
      <c r="AA44" s="4">
        <f t="shared" si="59"/>
        <v>0.34921474516765916</v>
      </c>
      <c r="AB44" s="4">
        <f t="shared" si="59"/>
        <v>0.3427006416951156</v>
      </c>
      <c r="AC44" s="4">
        <f t="shared" si="59"/>
        <v>0.34087848265729703</v>
      </c>
      <c r="AD44" s="4">
        <f t="shared" si="59"/>
        <v>0.34026755164142364</v>
      </c>
      <c r="AE44" s="4">
        <f t="shared" si="59"/>
        <v>0.34985911853523266</v>
      </c>
      <c r="AF44" s="4">
        <f t="shared" si="59"/>
        <v>0.36777806188295659</v>
      </c>
      <c r="AG44" s="4">
        <f t="shared" si="59"/>
        <v>0.374763819488239</v>
      </c>
      <c r="AI44" s="4">
        <f t="shared" ref="AI44:AW60" si="60">IF(OR($B44 &lt; C$230, $B44 &gt; C$233), 0, C44-S44)</f>
        <v>-4.6884575285748298E-2</v>
      </c>
      <c r="AJ44" s="4">
        <f t="shared" si="60"/>
        <v>-3.8086504128529985E-3</v>
      </c>
      <c r="AK44" s="4">
        <f t="shared" si="60"/>
        <v>6.4460381513995468E-3</v>
      </c>
      <c r="AL44" s="4">
        <f t="shared" si="60"/>
        <v>-2.1121985510053065E-3</v>
      </c>
      <c r="AM44" s="4">
        <f t="shared" si="60"/>
        <v>-1.5995423262049058E-3</v>
      </c>
      <c r="AN44" s="4">
        <f t="shared" si="60"/>
        <v>3.8972050981190831E-3</v>
      </c>
      <c r="AO44" s="4">
        <f t="shared" si="60"/>
        <v>2.9962007600279339E-3</v>
      </c>
      <c r="AP44" s="4">
        <f t="shared" si="60"/>
        <v>4.1296650085473341E-3</v>
      </c>
      <c r="AQ44" s="4">
        <f t="shared" si="60"/>
        <v>2.3432548323408242E-3</v>
      </c>
      <c r="AR44" s="4">
        <f t="shared" si="60"/>
        <v>6.8063583048844079E-3</v>
      </c>
      <c r="AS44" s="4">
        <f t="shared" si="60"/>
        <v>5.7315173427029409E-3</v>
      </c>
      <c r="AT44" s="4">
        <f t="shared" si="60"/>
        <v>-1.065516414236467E-4</v>
      </c>
      <c r="AU44" s="4">
        <f t="shared" si="60"/>
        <v>-1.1461185352326653E-3</v>
      </c>
      <c r="AV44" s="4">
        <f t="shared" si="60"/>
        <v>-6.7890618829565819E-3</v>
      </c>
      <c r="AW44" s="4">
        <f t="shared" si="60"/>
        <v>-2.9988194882389907E-3</v>
      </c>
      <c r="AY44" s="2">
        <f t="shared" si="51"/>
        <v>0.41595634463282127</v>
      </c>
      <c r="AZ44" s="2">
        <f t="shared" si="51"/>
        <v>0.33795857366991772</v>
      </c>
      <c r="BA44" s="2">
        <f t="shared" si="51"/>
        <v>0.32814989295213914</v>
      </c>
      <c r="BB44" s="2">
        <f t="shared" si="51"/>
        <v>0.34054695116290856</v>
      </c>
      <c r="BC44" s="2">
        <f t="shared" si="51"/>
        <v>0.34375371659587756</v>
      </c>
      <c r="BD44" s="2">
        <f t="shared" si="51"/>
        <v>0.35220913999105657</v>
      </c>
      <c r="BE44" s="2">
        <f t="shared" si="51"/>
        <v>0.35667310851635764</v>
      </c>
      <c r="BF44" s="2">
        <f t="shared" si="51"/>
        <v>0.35697685684344455</v>
      </c>
      <c r="BG44" s="2">
        <f t="shared" si="51"/>
        <v>0.34905853701633011</v>
      </c>
      <c r="BH44" s="2">
        <f t="shared" si="51"/>
        <v>0.34241389209788198</v>
      </c>
      <c r="BI44" s="2">
        <f t="shared" si="51"/>
        <v>0.34064556748528313</v>
      </c>
      <c r="BJ44" s="2">
        <f t="shared" si="51"/>
        <v>0.34012502515709314</v>
      </c>
      <c r="BK44" s="2">
        <f t="shared" si="51"/>
        <v>0.34972411032220668</v>
      </c>
      <c r="BL44" s="2">
        <f t="shared" si="51"/>
        <v>0.36755565043942195</v>
      </c>
      <c r="BM44" s="2">
        <f t="shared" si="51"/>
        <v>0.37476323607277578</v>
      </c>
      <c r="BO44" s="2">
        <f t="shared" si="10"/>
        <v>0.37163800000000002</v>
      </c>
      <c r="BP44" s="2">
        <f t="shared" si="11"/>
        <v>0.33419399999999999</v>
      </c>
      <c r="BQ44" s="2">
        <f t="shared" si="12"/>
        <v>0.33465299999999998</v>
      </c>
      <c r="BR44" s="2">
        <f t="shared" si="13"/>
        <v>0.33856599999999998</v>
      </c>
      <c r="BS44" s="2">
        <f t="shared" si="14"/>
        <v>0.34229599999999999</v>
      </c>
      <c r="BT44" s="2">
        <f t="shared" si="15"/>
        <v>0.35770000000000002</v>
      </c>
      <c r="BU44" s="2">
        <f t="shared" si="16"/>
        <v>0.36047400000000002</v>
      </c>
      <c r="BV44" s="2">
        <f t="shared" si="17"/>
        <v>0.36130499999999999</v>
      </c>
      <c r="BW44" s="2">
        <f t="shared" si="18"/>
        <v>0.35155799999999998</v>
      </c>
      <c r="BX44" s="2">
        <f t="shared" si="19"/>
        <v>0.34950700000000001</v>
      </c>
      <c r="BY44" s="2">
        <f t="shared" si="20"/>
        <v>0.34660999999999997</v>
      </c>
      <c r="BZ44" s="2">
        <f t="shared" si="21"/>
        <v>0.34016099999999999</v>
      </c>
      <c r="CA44" s="2">
        <f t="shared" si="22"/>
        <v>0.348713</v>
      </c>
      <c r="CB44" s="2">
        <f t="shared" si="23"/>
        <v>0.360989</v>
      </c>
      <c r="CC44" s="2">
        <f t="shared" si="24"/>
        <v>0.37176500000000001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0.37852091115942027</v>
      </c>
      <c r="DL44" s="2">
        <f t="shared" si="61"/>
        <v>0.34121700379326703</v>
      </c>
      <c r="DM44" s="2">
        <f t="shared" si="61"/>
        <v>0.33104054285714285</v>
      </c>
      <c r="DN44" s="2">
        <f t="shared" si="61"/>
        <v>0.34300821792521996</v>
      </c>
      <c r="DO44" s="2">
        <f t="shared" si="61"/>
        <v>0.34500862983870978</v>
      </c>
      <c r="DP44" s="2">
        <f t="shared" si="61"/>
        <v>0.35739508000000009</v>
      </c>
      <c r="DQ44" s="2">
        <f t="shared" si="61"/>
        <v>0.36065368823768817</v>
      </c>
      <c r="DR44" s="2">
        <f t="shared" si="61"/>
        <v>0.36231693711531332</v>
      </c>
      <c r="DS44" s="2">
        <f t="shared" si="61"/>
        <v>0.35383908216536886</v>
      </c>
      <c r="DT44" s="2">
        <f t="shared" si="61"/>
        <v>0.34862283842364528</v>
      </c>
      <c r="DU44" s="2">
        <f t="shared" si="61"/>
        <v>0.34825136425658137</v>
      </c>
      <c r="DV44" s="2">
        <f t="shared" si="61"/>
        <v>0.34555468790322585</v>
      </c>
      <c r="DW44" s="2">
        <f t="shared" si="61"/>
        <v>0.35165238951612909</v>
      </c>
      <c r="DX44" s="2">
        <f t="shared" si="61"/>
        <v>0.36618994238042279</v>
      </c>
      <c r="DY44" s="2">
        <f t="shared" si="61"/>
        <v>0.37481401446183032</v>
      </c>
      <c r="EA44" s="2">
        <f t="shared" ref="EA44:EO60" si="62">CE$228*$B44+CE$229</f>
        <v>0.48886059999999992</v>
      </c>
      <c r="EB44" s="2">
        <f t="shared" si="62"/>
        <v>0.31773283205548825</v>
      </c>
      <c r="EC44" s="2">
        <f t="shared" si="62"/>
        <v>0.31238332507137762</v>
      </c>
      <c r="ED44" s="2">
        <f t="shared" si="62"/>
        <v>0.33083141175011443</v>
      </c>
      <c r="EE44" s="2">
        <f t="shared" si="62"/>
        <v>0.33933166701960682</v>
      </c>
      <c r="EF44" s="2">
        <f t="shared" si="62"/>
        <v>0.34089409804889875</v>
      </c>
      <c r="EG44" s="2">
        <f t="shared" si="62"/>
        <v>0.34623119897828802</v>
      </c>
      <c r="EH44" s="2">
        <f t="shared" si="62"/>
        <v>0.33910614490943153</v>
      </c>
      <c r="EI44" s="2">
        <f t="shared" si="62"/>
        <v>0.33326284394614691</v>
      </c>
      <c r="EJ44" s="2">
        <f t="shared" si="62"/>
        <v>0.32327226517875701</v>
      </c>
      <c r="EK44" s="2">
        <f t="shared" si="62"/>
        <v>0.31491057497138797</v>
      </c>
      <c r="EL44" s="2">
        <f t="shared" si="62"/>
        <v>0.32008427951708335</v>
      </c>
      <c r="EM44" s="2">
        <f t="shared" si="62"/>
        <v>0.34225792214592937</v>
      </c>
      <c r="EN44" s="2">
        <f t="shared" si="62"/>
        <v>0.37235227364667128</v>
      </c>
      <c r="EO44" s="2">
        <f t="shared" si="62"/>
        <v>0.37444508161838846</v>
      </c>
      <c r="EQ44" s="2">
        <f t="shared" ref="EQ44:FE60" si="63">CU$228*$B44+CU$229</f>
        <v>0.33664746009958868</v>
      </c>
      <c r="ER44" s="2">
        <f t="shared" si="63"/>
        <v>0.32362216770948621</v>
      </c>
      <c r="ES44" s="2">
        <f t="shared" si="63"/>
        <v>0.30192214234650805</v>
      </c>
      <c r="ET44" s="2">
        <f t="shared" si="63"/>
        <v>0.32678916374753592</v>
      </c>
      <c r="EU44" s="2">
        <f t="shared" si="63"/>
        <v>0.33474671438861475</v>
      </c>
      <c r="EV44" s="2">
        <f t="shared" si="63"/>
        <v>0.3377489629109468</v>
      </c>
      <c r="EW44" s="2">
        <f t="shared" si="63"/>
        <v>0.34045788713411562</v>
      </c>
      <c r="EX44" s="2">
        <f t="shared" si="63"/>
        <v>0.3431469572253098</v>
      </c>
      <c r="EY44" s="2">
        <f t="shared" si="63"/>
        <v>0.33306493262590975</v>
      </c>
      <c r="EZ44" s="2">
        <f t="shared" si="63"/>
        <v>0.30205966984694838</v>
      </c>
      <c r="FA44" s="2">
        <f t="shared" si="63"/>
        <v>0.29712987982044292</v>
      </c>
      <c r="FB44" s="2">
        <f t="shared" si="63"/>
        <v>0.32983269297077533</v>
      </c>
      <c r="FC44" s="2">
        <f t="shared" si="63"/>
        <v>0.33820508923137527</v>
      </c>
      <c r="FD44" s="2">
        <f t="shared" si="63"/>
        <v>0.36755604565278016</v>
      </c>
      <c r="FE44" s="2">
        <f t="shared" si="63"/>
        <v>0.38164163733195905</v>
      </c>
      <c r="FG44" s="2">
        <f t="shared" ref="FG44:FU60" si="64">POWER(10,($B44-C$231)/C$229)/(1+POWER(10,($B44-C$231)/C$229))</f>
        <v>0.33929612542504145</v>
      </c>
      <c r="FH44" s="2">
        <f t="shared" si="64"/>
        <v>0.1387507038727053</v>
      </c>
      <c r="FI44" s="2">
        <f t="shared" si="64"/>
        <v>0.15493249412602841</v>
      </c>
      <c r="FJ44" s="2">
        <f t="shared" si="64"/>
        <v>0.20212582967655485</v>
      </c>
      <c r="FK44" s="2">
        <f t="shared" si="64"/>
        <v>0.2210484474669259</v>
      </c>
      <c r="FL44" s="2">
        <f t="shared" si="64"/>
        <v>0.31427889651638036</v>
      </c>
      <c r="FM44" s="2">
        <f t="shared" si="64"/>
        <v>0.27599532240649927</v>
      </c>
      <c r="FN44" s="2">
        <f t="shared" si="64"/>
        <v>0.23007021868022628</v>
      </c>
      <c r="FO44" s="2">
        <f t="shared" si="64"/>
        <v>0.23233320475665301</v>
      </c>
      <c r="FP44" s="2">
        <f t="shared" si="64"/>
        <v>0.24491603174385254</v>
      </c>
      <c r="FQ44" s="2">
        <f t="shared" si="64"/>
        <v>0.22812011265905779</v>
      </c>
      <c r="FR44" s="2">
        <f t="shared" si="64"/>
        <v>0.21317739932600804</v>
      </c>
      <c r="FS44" s="2">
        <f t="shared" si="64"/>
        <v>0.20525509571771625</v>
      </c>
      <c r="FT44" s="2">
        <f t="shared" si="64"/>
        <v>0.22162444028138614</v>
      </c>
      <c r="FU44" s="2">
        <f t="shared" si="64"/>
        <v>0.13767532119180032</v>
      </c>
      <c r="FW44" s="2">
        <f t="shared" si="53"/>
        <v>1.5737345763068864E-5</v>
      </c>
      <c r="FX44" s="2">
        <f t="shared" si="53"/>
        <v>2.5869021388651782E-6</v>
      </c>
      <c r="FY44" s="2">
        <f t="shared" si="53"/>
        <v>3.8829264023718563E-6</v>
      </c>
      <c r="FZ44" s="2">
        <f t="shared" si="53"/>
        <v>4.8763355415377561E-6</v>
      </c>
      <c r="GA44" s="2">
        <f t="shared" si="53"/>
        <v>6.4178072101515125E-6</v>
      </c>
      <c r="GB44" s="2">
        <f t="shared" si="53"/>
        <v>9.414512706671684E-6</v>
      </c>
      <c r="GC44" s="2">
        <f t="shared" si="53"/>
        <v>6.9541156298886738E-6</v>
      </c>
      <c r="GD44" s="2">
        <f t="shared" si="53"/>
        <v>7.86145883328683E-6</v>
      </c>
      <c r="GE44" s="2">
        <f t="shared" si="53"/>
        <v>9.0026714061429995E-6</v>
      </c>
      <c r="GF44" s="2">
        <f t="shared" si="53"/>
        <v>8.6988032567564288E-6</v>
      </c>
      <c r="GG44" s="2">
        <f t="shared" si="53"/>
        <v>5.1833416659128913E-6</v>
      </c>
      <c r="GH44" s="2">
        <f t="shared" si="53"/>
        <v>5.4032788768401292E-6</v>
      </c>
      <c r="GI44" s="2">
        <f t="shared" si="53"/>
        <v>4.1685989788367734E-6</v>
      </c>
      <c r="GJ44" s="2">
        <f t="shared" si="53"/>
        <v>3.1605485928617139E-6</v>
      </c>
      <c r="GK44" s="2">
        <f t="shared" si="53"/>
        <v>2.0230044901764352E-6</v>
      </c>
      <c r="GM44" s="82">
        <f t="shared" si="54"/>
        <v>1.8241638087263523E-3</v>
      </c>
      <c r="GN44" s="82">
        <f t="shared" si="54"/>
        <v>1.5057370494550078E-5</v>
      </c>
      <c r="GO44" s="82">
        <f t="shared" si="54"/>
        <v>1.9539546315871451E-5</v>
      </c>
      <c r="GP44" s="82">
        <f t="shared" si="54"/>
        <v>4.7438967121559054E-5</v>
      </c>
      <c r="GQ44" s="82">
        <f t="shared" si="54"/>
        <v>5.4601421981458011E-5</v>
      </c>
      <c r="GR44" s="82">
        <f t="shared" si="54"/>
        <v>7.2430947975671224E-4</v>
      </c>
      <c r="GS44" s="82">
        <f t="shared" si="54"/>
        <v>3.6267656573442007E-4</v>
      </c>
      <c r="GT44" s="82">
        <f t="shared" si="54"/>
        <v>7.7167715932376888E-5</v>
      </c>
      <c r="GU44" s="82">
        <f t="shared" si="54"/>
        <v>6.0099266453856085E-5</v>
      </c>
      <c r="GV44" s="82">
        <f t="shared" si="54"/>
        <v>1.1480580774067258E-4</v>
      </c>
      <c r="GW44" s="82">
        <f t="shared" si="54"/>
        <v>9.1791434562694588E-5</v>
      </c>
      <c r="GX44" s="82">
        <f t="shared" si="54"/>
        <v>5.3124970182469933E-5</v>
      </c>
      <c r="GY44" s="82">
        <f t="shared" si="54"/>
        <v>5.0641813028661456E-5</v>
      </c>
      <c r="GZ44" s="82">
        <f t="shared" si="54"/>
        <v>1.0436911249384074E-4</v>
      </c>
      <c r="HA44" s="82">
        <f t="shared" si="54"/>
        <v>2.7918073817292688E-7</v>
      </c>
      <c r="HC44" s="82">
        <f t="shared" si="58"/>
        <v>4.7558683504350706E-11</v>
      </c>
      <c r="HD44" s="82">
        <f t="shared" si="58"/>
        <v>3.636273728746958E-16</v>
      </c>
      <c r="HE44" s="82">
        <f t="shared" si="58"/>
        <v>1.5975245365252493E-16</v>
      </c>
      <c r="HF44" s="82">
        <f t="shared" si="58"/>
        <v>3.1500478620983969E-17</v>
      </c>
      <c r="HG44" s="82">
        <f t="shared" si="58"/>
        <v>3.9818368874537303E-19</v>
      </c>
      <c r="HH44" s="82">
        <f t="shared" si="58"/>
        <v>1.7707039384249639E-14</v>
      </c>
      <c r="HI44" s="82">
        <f t="shared" si="58"/>
        <v>1.069469710218091E-14</v>
      </c>
      <c r="HJ44" s="82">
        <f t="shared" si="58"/>
        <v>8.5809055331637019E-17</v>
      </c>
      <c r="HK44" s="82">
        <f t="shared" si="58"/>
        <v>5.0403165244464128E-19</v>
      </c>
      <c r="HL44" s="82">
        <f t="shared" si="58"/>
        <v>7.179797983980929E-15</v>
      </c>
      <c r="HM44" s="82">
        <f t="shared" si="58"/>
        <v>4.6900878762583413E-15</v>
      </c>
      <c r="HN44" s="82">
        <f t="shared" si="58"/>
        <v>1.0215116021193937E-16</v>
      </c>
      <c r="HO44" s="82">
        <f t="shared" si="58"/>
        <v>2.4626678597283682E-16</v>
      </c>
      <c r="HP44" s="82">
        <f t="shared" si="58"/>
        <v>2.2226826756757629E-21</v>
      </c>
      <c r="HQ44" s="82">
        <f t="shared" si="58"/>
        <v>1.1222728063175065E-28</v>
      </c>
      <c r="HS44" s="82">
        <f t="shared" si="55"/>
        <v>2.195865569037191E-33</v>
      </c>
      <c r="HT44" s="82">
        <f t="shared" si="55"/>
        <v>4.9251533812435856E-55</v>
      </c>
      <c r="HU44" s="82">
        <f t="shared" si="55"/>
        <v>7.2628669100371124E-57</v>
      </c>
      <c r="HV44" s="82">
        <f t="shared" si="55"/>
        <v>1.5252217486333051E-66</v>
      </c>
      <c r="HW44" s="82">
        <f t="shared" si="55"/>
        <v>3.2130752547598212E-77</v>
      </c>
      <c r="HX44" s="82">
        <f t="shared" si="55"/>
        <v>6.1167909649445196E-59</v>
      </c>
      <c r="HY44" s="82">
        <f t="shared" si="55"/>
        <v>4.2187660705625537E-58</v>
      </c>
      <c r="HZ44" s="82">
        <f t="shared" si="55"/>
        <v>6.6349973687812222E-66</v>
      </c>
      <c r="IA44" s="82">
        <f t="shared" si="55"/>
        <v>5.8334429829227833E-77</v>
      </c>
      <c r="IB44" s="82">
        <f t="shared" si="55"/>
        <v>1.0348560072699176E-58</v>
      </c>
      <c r="IC44" s="82">
        <f t="shared" si="55"/>
        <v>4.0937736039000923E-58</v>
      </c>
      <c r="ID44" s="82">
        <f t="shared" si="55"/>
        <v>3.8781059883687958E-65</v>
      </c>
      <c r="IE44" s="82">
        <f t="shared" si="55"/>
        <v>1.4155757299632115E-62</v>
      </c>
      <c r="IF44" s="82">
        <f t="shared" si="55"/>
        <v>5.9160123184887678E-44</v>
      </c>
      <c r="IG44" s="82">
        <f t="shared" si="55"/>
        <v>4.6391369732464638E-33</v>
      </c>
      <c r="II44" s="82">
        <f t="shared" si="56"/>
        <v>4.5578116628916571E-169</v>
      </c>
      <c r="IJ44" s="82">
        <f t="shared" si="56"/>
        <v>5.9775659141432125E-262</v>
      </c>
      <c r="IK44" s="82">
        <f t="shared" si="56"/>
        <v>3.6947468742283229E-274</v>
      </c>
      <c r="IL44" s="82">
        <f t="shared" si="56"/>
        <v>0</v>
      </c>
      <c r="IM44" s="82">
        <f t="shared" si="56"/>
        <v>0</v>
      </c>
      <c r="IN44" s="82">
        <f t="shared" si="56"/>
        <v>1.3514895792484589E-302</v>
      </c>
      <c r="IO44" s="82">
        <f t="shared" si="56"/>
        <v>3.611883043085957E-296</v>
      </c>
      <c r="IP44" s="82">
        <f t="shared" si="56"/>
        <v>0</v>
      </c>
      <c r="IQ44" s="82">
        <f t="shared" si="56"/>
        <v>0</v>
      </c>
      <c r="IR44" s="82">
        <f t="shared" si="56"/>
        <v>1.7620388413680402E-296</v>
      </c>
      <c r="IS44" s="82">
        <f t="shared" si="56"/>
        <v>2.1965705285773047E-306</v>
      </c>
      <c r="IT44" s="82">
        <f t="shared" si="56"/>
        <v>0</v>
      </c>
      <c r="IU44" s="82">
        <f t="shared" si="56"/>
        <v>0</v>
      </c>
      <c r="IV44" s="82">
        <f t="shared" si="56"/>
        <v>1.5659093572997223E-90</v>
      </c>
      <c r="IW44" s="82">
        <f t="shared" si="56"/>
        <v>1.0714530322662946E-82</v>
      </c>
      <c r="IY44" s="82">
        <f t="shared" si="57"/>
        <v>1.8241638562850359E-3</v>
      </c>
      <c r="IZ44" s="82">
        <f t="shared" si="57"/>
        <v>1.5057370494913706E-5</v>
      </c>
      <c r="JA44" s="82">
        <f t="shared" si="57"/>
        <v>1.9539546316031205E-5</v>
      </c>
      <c r="JB44" s="82">
        <f t="shared" si="57"/>
        <v>4.7438967121590557E-5</v>
      </c>
      <c r="JC44" s="82">
        <f t="shared" si="57"/>
        <v>5.460142198145841E-5</v>
      </c>
      <c r="JD44" s="82">
        <f t="shared" si="57"/>
        <v>7.2430947977441932E-4</v>
      </c>
      <c r="JE44" s="82">
        <f t="shared" si="57"/>
        <v>3.6267656574511475E-4</v>
      </c>
      <c r="JF44" s="82">
        <f t="shared" si="57"/>
        <v>7.7167715932462702E-5</v>
      </c>
      <c r="JG44" s="82">
        <f t="shared" si="57"/>
        <v>6.0099266453856587E-5</v>
      </c>
      <c r="JH44" s="82">
        <f t="shared" si="57"/>
        <v>1.1480580774785238E-4</v>
      </c>
      <c r="JI44" s="82">
        <f t="shared" si="57"/>
        <v>9.179143456738467E-5</v>
      </c>
      <c r="JJ44" s="82">
        <f t="shared" si="57"/>
        <v>5.3124970182572085E-5</v>
      </c>
      <c r="JK44" s="82">
        <f t="shared" si="57"/>
        <v>5.0641813028907726E-5</v>
      </c>
      <c r="JL44" s="82">
        <f t="shared" si="57"/>
        <v>1.0436911249384074E-4</v>
      </c>
      <c r="JM44" s="82">
        <f t="shared" si="57"/>
        <v>2.7918073817292688E-7</v>
      </c>
    </row>
    <row r="45" spans="2:273" x14ac:dyDescent="0.25">
      <c r="B45" s="2">
        <v>18</v>
      </c>
      <c r="C45" s="37">
        <v>0.37851899999999999</v>
      </c>
      <c r="D45" s="37">
        <v>0.339671</v>
      </c>
      <c r="E45" s="37">
        <v>0.32710699999999998</v>
      </c>
      <c r="F45" s="37">
        <v>0.34305799999999997</v>
      </c>
      <c r="G45" s="37">
        <v>0.34667799999999999</v>
      </c>
      <c r="H45" s="37">
        <v>0.35680400000000001</v>
      </c>
      <c r="I45" s="37">
        <v>0.35491699999999998</v>
      </c>
      <c r="J45" s="37">
        <v>0.36111900000000002</v>
      </c>
      <c r="K45" s="37">
        <v>0.35491699999999998</v>
      </c>
      <c r="L45" s="37">
        <v>0.349796</v>
      </c>
      <c r="M45" s="37">
        <v>0.34610299999999999</v>
      </c>
      <c r="N45" s="37">
        <v>0.344864</v>
      </c>
      <c r="O45" s="37">
        <v>0.34425499999999998</v>
      </c>
      <c r="P45" s="37">
        <v>0.35809600000000003</v>
      </c>
      <c r="Q45" s="37">
        <v>0.37026900000000001</v>
      </c>
      <c r="S45" s="4">
        <f t="shared" si="59"/>
        <v>0.42254253775885947</v>
      </c>
      <c r="T45" s="4">
        <f t="shared" si="59"/>
        <v>0.33827419415570603</v>
      </c>
      <c r="U45" s="4">
        <f t="shared" si="59"/>
        <v>0.32837585097411859</v>
      </c>
      <c r="V45" s="4">
        <f t="shared" si="59"/>
        <v>0.34104317556892916</v>
      </c>
      <c r="W45" s="4">
        <f t="shared" si="59"/>
        <v>0.34432110069756461</v>
      </c>
      <c r="X45" s="4">
        <f t="shared" si="59"/>
        <v>0.35430234754171208</v>
      </c>
      <c r="Y45" s="4">
        <f t="shared" si="59"/>
        <v>0.35794819624752927</v>
      </c>
      <c r="Z45" s="4">
        <f t="shared" si="59"/>
        <v>0.35710244262542157</v>
      </c>
      <c r="AA45" s="4">
        <f t="shared" si="59"/>
        <v>0.34912625252933549</v>
      </c>
      <c r="AB45" s="4">
        <f t="shared" si="59"/>
        <v>0.34280957927279004</v>
      </c>
      <c r="AC45" s="4">
        <f t="shared" si="59"/>
        <v>0.34063586163082665</v>
      </c>
      <c r="AD45" s="4">
        <f t="shared" si="59"/>
        <v>0.34019277273079995</v>
      </c>
      <c r="AE45" s="4">
        <f t="shared" si="59"/>
        <v>0.35017219575605085</v>
      </c>
      <c r="AF45" s="4">
        <f t="shared" si="59"/>
        <v>0.36822774811599318</v>
      </c>
      <c r="AG45" s="4">
        <f t="shared" si="59"/>
        <v>0.37452774666018634</v>
      </c>
      <c r="AI45" s="4">
        <f t="shared" si="60"/>
        <v>-4.4023537758859477E-2</v>
      </c>
      <c r="AJ45" s="4">
        <f t="shared" si="60"/>
        <v>1.396805844293969E-3</v>
      </c>
      <c r="AK45" s="4">
        <f t="shared" si="60"/>
        <v>-1.2688509741186071E-3</v>
      </c>
      <c r="AL45" s="4">
        <f t="shared" si="60"/>
        <v>2.0148244310708163E-3</v>
      </c>
      <c r="AM45" s="4">
        <f t="shared" si="60"/>
        <v>2.3568993024353779E-3</v>
      </c>
      <c r="AN45" s="4">
        <f t="shared" si="60"/>
        <v>2.5016524582879285E-3</v>
      </c>
      <c r="AO45" s="4">
        <f t="shared" si="60"/>
        <v>-3.0311962475292886E-3</v>
      </c>
      <c r="AP45" s="4">
        <f t="shared" si="60"/>
        <v>4.0165573745784555E-3</v>
      </c>
      <c r="AQ45" s="4">
        <f t="shared" si="60"/>
        <v>5.7907474706644924E-3</v>
      </c>
      <c r="AR45" s="4">
        <f t="shared" si="60"/>
        <v>6.9864207272099521E-3</v>
      </c>
      <c r="AS45" s="4">
        <f t="shared" si="60"/>
        <v>5.4671383691733411E-3</v>
      </c>
      <c r="AT45" s="4">
        <f t="shared" si="60"/>
        <v>4.6712272692000512E-3</v>
      </c>
      <c r="AU45" s="4">
        <f t="shared" si="60"/>
        <v>-5.9171957560508748E-3</v>
      </c>
      <c r="AV45" s="4">
        <f t="shared" si="60"/>
        <v>-1.0131748115993156E-2</v>
      </c>
      <c r="AW45" s="4">
        <f t="shared" si="60"/>
        <v>-4.25874666018633E-3</v>
      </c>
      <c r="AY45" s="2">
        <f t="shared" si="51"/>
        <v>0.41920635753909047</v>
      </c>
      <c r="AZ45" s="2">
        <f t="shared" si="51"/>
        <v>0.33820877873656502</v>
      </c>
      <c r="BA45" s="2">
        <f t="shared" si="51"/>
        <v>0.32829022331930957</v>
      </c>
      <c r="BB45" s="2">
        <f t="shared" si="51"/>
        <v>0.34084296167954614</v>
      </c>
      <c r="BC45" s="2">
        <f t="shared" si="51"/>
        <v>0.34409942723730436</v>
      </c>
      <c r="BD45" s="2">
        <f t="shared" si="51"/>
        <v>0.35205022889516191</v>
      </c>
      <c r="BE45" s="2">
        <f t="shared" si="51"/>
        <v>0.356797354910739</v>
      </c>
      <c r="BF45" s="2">
        <f t="shared" si="51"/>
        <v>0.35679677106656504</v>
      </c>
      <c r="BG45" s="2">
        <f t="shared" si="51"/>
        <v>0.34887859503729707</v>
      </c>
      <c r="BH45" s="2">
        <f t="shared" si="51"/>
        <v>0.34237229407416409</v>
      </c>
      <c r="BI45" s="2">
        <f t="shared" si="51"/>
        <v>0.34028440498182405</v>
      </c>
      <c r="BJ45" s="2">
        <f t="shared" si="51"/>
        <v>0.33997291254138451</v>
      </c>
      <c r="BK45" s="2">
        <f t="shared" si="51"/>
        <v>0.34996620043493321</v>
      </c>
      <c r="BL45" s="2">
        <f t="shared" si="51"/>
        <v>0.36790006099418177</v>
      </c>
      <c r="BM45" s="2">
        <f t="shared" si="51"/>
        <v>0.37452660509780289</v>
      </c>
      <c r="BO45" s="2">
        <f t="shared" si="10"/>
        <v>0.37851899999999999</v>
      </c>
      <c r="BP45" s="2">
        <f t="shared" si="11"/>
        <v>0.339671</v>
      </c>
      <c r="BQ45" s="2">
        <f t="shared" si="12"/>
        <v>0.32710699999999998</v>
      </c>
      <c r="BR45" s="2">
        <f t="shared" si="13"/>
        <v>0.34305799999999997</v>
      </c>
      <c r="BS45" s="2">
        <f t="shared" si="14"/>
        <v>0.34667799999999999</v>
      </c>
      <c r="BT45" s="2">
        <f t="shared" si="15"/>
        <v>0.35680400000000001</v>
      </c>
      <c r="BU45" s="2">
        <f t="shared" si="16"/>
        <v>0.35491699999999998</v>
      </c>
      <c r="BV45" s="2">
        <f t="shared" si="17"/>
        <v>0.36111900000000002</v>
      </c>
      <c r="BW45" s="2">
        <f t="shared" si="18"/>
        <v>0.35491699999999998</v>
      </c>
      <c r="BX45" s="2">
        <f t="shared" si="19"/>
        <v>0.349796</v>
      </c>
      <c r="BY45" s="2">
        <f t="shared" si="20"/>
        <v>0.34610299999999999</v>
      </c>
      <c r="BZ45" s="2">
        <f t="shared" si="21"/>
        <v>0.344864</v>
      </c>
      <c r="CA45" s="2">
        <f t="shared" si="22"/>
        <v>0.34425499999999998</v>
      </c>
      <c r="CB45" s="2">
        <f t="shared" si="23"/>
        <v>0.35809600000000003</v>
      </c>
      <c r="CC45" s="2">
        <f t="shared" si="24"/>
        <v>0.37026900000000001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0.38096087985507243</v>
      </c>
      <c r="DL45" s="2">
        <f t="shared" si="61"/>
        <v>0.34187729729729738</v>
      </c>
      <c r="DM45" s="2">
        <f t="shared" si="61"/>
        <v>0.33154738375350135</v>
      </c>
      <c r="DN45" s="2">
        <f t="shared" si="61"/>
        <v>0.34372559237536654</v>
      </c>
      <c r="DO45" s="2">
        <f t="shared" si="61"/>
        <v>0.34570823508064524</v>
      </c>
      <c r="DP45" s="2">
        <f t="shared" si="61"/>
        <v>0.35783348000000004</v>
      </c>
      <c r="DQ45" s="2">
        <f t="shared" si="61"/>
        <v>0.36137375844525843</v>
      </c>
      <c r="DR45" s="2">
        <f t="shared" si="61"/>
        <v>0.36268709862810533</v>
      </c>
      <c r="DS45" s="2">
        <f t="shared" si="61"/>
        <v>0.3541640616981831</v>
      </c>
      <c r="DT45" s="2">
        <f t="shared" si="61"/>
        <v>0.34925796847290635</v>
      </c>
      <c r="DU45" s="2">
        <f t="shared" si="61"/>
        <v>0.34855309662588063</v>
      </c>
      <c r="DV45" s="2">
        <f t="shared" si="61"/>
        <v>0.34594256411290331</v>
      </c>
      <c r="DW45" s="2">
        <f t="shared" si="61"/>
        <v>0.35226351975806458</v>
      </c>
      <c r="DX45" s="2">
        <f t="shared" si="61"/>
        <v>0.36667879933259184</v>
      </c>
      <c r="DY45" s="2">
        <f t="shared" si="61"/>
        <v>0.37459505405405413</v>
      </c>
      <c r="EA45" s="2">
        <f t="shared" si="62"/>
        <v>0.48713519999999988</v>
      </c>
      <c r="EB45" s="2">
        <f t="shared" si="62"/>
        <v>0.31744115974252912</v>
      </c>
      <c r="EC45" s="2">
        <f t="shared" si="62"/>
        <v>0.31208776222341184</v>
      </c>
      <c r="ED45" s="2">
        <f t="shared" si="62"/>
        <v>0.33046534836284536</v>
      </c>
      <c r="EE45" s="2">
        <f t="shared" si="62"/>
        <v>0.33892912562087341</v>
      </c>
      <c r="EF45" s="2">
        <f t="shared" si="62"/>
        <v>0.34054220571354038</v>
      </c>
      <c r="EG45" s="2">
        <f t="shared" si="62"/>
        <v>0.34584876695657324</v>
      </c>
      <c r="EH45" s="2">
        <f t="shared" si="62"/>
        <v>0.33881909595565263</v>
      </c>
      <c r="EI45" s="2">
        <f t="shared" si="62"/>
        <v>0.33295120557755886</v>
      </c>
      <c r="EJ45" s="2">
        <f t="shared" si="62"/>
        <v>0.32301220123415092</v>
      </c>
      <c r="EK45" s="2">
        <f t="shared" si="62"/>
        <v>0.31476820487785628</v>
      </c>
      <c r="EL45" s="2">
        <f t="shared" si="62"/>
        <v>0.31987781885440342</v>
      </c>
      <c r="EM45" s="2">
        <f t="shared" si="62"/>
        <v>0.34185377482544799</v>
      </c>
      <c r="EN45" s="2">
        <f t="shared" si="62"/>
        <v>0.37181196255461635</v>
      </c>
      <c r="EO45" s="2">
        <f t="shared" si="62"/>
        <v>0.37413549513334599</v>
      </c>
      <c r="EQ45" s="2">
        <f t="shared" si="63"/>
        <v>0.33637865715522841</v>
      </c>
      <c r="ER45" s="2">
        <f t="shared" si="63"/>
        <v>0.32326690319500662</v>
      </c>
      <c r="ES45" s="2">
        <f t="shared" si="63"/>
        <v>0.30174201490693975</v>
      </c>
      <c r="ET45" s="2">
        <f t="shared" si="63"/>
        <v>0.32646956064497734</v>
      </c>
      <c r="EU45" s="2">
        <f t="shared" si="63"/>
        <v>0.33440267025956744</v>
      </c>
      <c r="EV45" s="2">
        <f t="shared" si="63"/>
        <v>0.33743669341070676</v>
      </c>
      <c r="EW45" s="2">
        <f t="shared" si="63"/>
        <v>0.34014624394553167</v>
      </c>
      <c r="EX45" s="2">
        <f t="shared" si="63"/>
        <v>0.34281023360125207</v>
      </c>
      <c r="EY45" s="2">
        <f t="shared" si="63"/>
        <v>0.33275580876609123</v>
      </c>
      <c r="EZ45" s="2">
        <f t="shared" si="63"/>
        <v>0.30206663092996938</v>
      </c>
      <c r="FA45" s="2">
        <f t="shared" si="63"/>
        <v>0.29719782058810706</v>
      </c>
      <c r="FB45" s="2">
        <f t="shared" si="63"/>
        <v>0.32951074911014416</v>
      </c>
      <c r="FC45" s="2">
        <f t="shared" si="63"/>
        <v>0.33784726744209931</v>
      </c>
      <c r="FD45" s="2">
        <f t="shared" si="63"/>
        <v>0.36707836281113493</v>
      </c>
      <c r="FE45" s="2">
        <f t="shared" si="63"/>
        <v>0.38123139090974201</v>
      </c>
      <c r="FG45" s="2">
        <f t="shared" si="64"/>
        <v>0.36023851182637584</v>
      </c>
      <c r="FH45" s="2">
        <f t="shared" si="64"/>
        <v>0.15012745271715675</v>
      </c>
      <c r="FI45" s="2">
        <f t="shared" si="64"/>
        <v>0.1673781980649586</v>
      </c>
      <c r="FJ45" s="2">
        <f t="shared" si="64"/>
        <v>0.21738735188042368</v>
      </c>
      <c r="FK45" s="2">
        <f t="shared" si="64"/>
        <v>0.23731376522326941</v>
      </c>
      <c r="FL45" s="2">
        <f t="shared" si="64"/>
        <v>0.33445881150523227</v>
      </c>
      <c r="FM45" s="2">
        <f t="shared" si="64"/>
        <v>0.29477375597531008</v>
      </c>
      <c r="FN45" s="2">
        <f t="shared" si="64"/>
        <v>0.24678906088747105</v>
      </c>
      <c r="FO45" s="2">
        <f t="shared" si="64"/>
        <v>0.24916327636528973</v>
      </c>
      <c r="FP45" s="2">
        <f t="shared" si="64"/>
        <v>0.26234609780755302</v>
      </c>
      <c r="FQ45" s="2">
        <f t="shared" si="64"/>
        <v>0.24474229030782435</v>
      </c>
      <c r="FR45" s="2">
        <f t="shared" si="64"/>
        <v>0.22903383798020863</v>
      </c>
      <c r="FS45" s="2">
        <f t="shared" si="64"/>
        <v>0.22068754087194506</v>
      </c>
      <c r="FT45" s="2">
        <f t="shared" si="64"/>
        <v>0.23791919580994469</v>
      </c>
      <c r="FU45" s="2">
        <f t="shared" si="64"/>
        <v>0.14897914748121374</v>
      </c>
      <c r="FW45" s="2">
        <f t="shared" si="53"/>
        <v>1.7255630294962717E-5</v>
      </c>
      <c r="FX45" s="2">
        <f t="shared" si="53"/>
        <v>2.8364810828938748E-6</v>
      </c>
      <c r="FY45" s="2">
        <f t="shared" si="53"/>
        <v>4.2575425424785015E-6</v>
      </c>
      <c r="FZ45" s="2">
        <f t="shared" si="53"/>
        <v>5.3467930829216408E-6</v>
      </c>
      <c r="GA45" s="2">
        <f t="shared" si="53"/>
        <v>7.0369813158343806E-6</v>
      </c>
      <c r="GB45" s="2">
        <f t="shared" si="53"/>
        <v>1.0322798534030063E-5</v>
      </c>
      <c r="GC45" s="2">
        <f t="shared" si="53"/>
        <v>7.6250310458415896E-6</v>
      </c>
      <c r="GD45" s="2">
        <f t="shared" si="53"/>
        <v>8.6199116627235012E-6</v>
      </c>
      <c r="GE45" s="2">
        <f t="shared" si="53"/>
        <v>9.8712243301121128E-6</v>
      </c>
      <c r="GF45" s="2">
        <f t="shared" si="53"/>
        <v>9.5380400988217452E-6</v>
      </c>
      <c r="GG45" s="2">
        <f t="shared" si="53"/>
        <v>5.6834182776732665E-6</v>
      </c>
      <c r="GH45" s="2">
        <f t="shared" si="53"/>
        <v>5.9245743876639192E-6</v>
      </c>
      <c r="GI45" s="2">
        <f t="shared" si="53"/>
        <v>4.5707760504895364E-6</v>
      </c>
      <c r="GJ45" s="2">
        <f t="shared" si="53"/>
        <v>3.4654715632183481E-6</v>
      </c>
      <c r="GK45" s="2">
        <f t="shared" si="53"/>
        <v>2.2181798812431387E-6</v>
      </c>
      <c r="GM45" s="82">
        <f t="shared" si="54"/>
        <v>2.428384397163644E-3</v>
      </c>
      <c r="GN45" s="82">
        <f t="shared" si="54"/>
        <v>2.279057510883694E-5</v>
      </c>
      <c r="GO45" s="82">
        <f t="shared" si="54"/>
        <v>2.9931645241936912E-5</v>
      </c>
      <c r="GP45" s="82">
        <f t="shared" si="54"/>
        <v>7.4098842082827169E-5</v>
      </c>
      <c r="GQ45" s="82">
        <f t="shared" si="54"/>
        <v>8.7540497083458656E-5</v>
      </c>
      <c r="GR45" s="82">
        <f t="shared" si="54"/>
        <v>1.0517774592924665E-3</v>
      </c>
      <c r="GS45" s="82">
        <f t="shared" si="54"/>
        <v>5.3208642752902865E-4</v>
      </c>
      <c r="GT45" s="82">
        <f t="shared" si="54"/>
        <v>1.2191817463286928E-4</v>
      </c>
      <c r="GU45" s="82">
        <f t="shared" si="54"/>
        <v>9.7846740407581516E-5</v>
      </c>
      <c r="GV45" s="82">
        <f t="shared" si="54"/>
        <v>1.7970773136600607E-4</v>
      </c>
      <c r="GW45" s="82">
        <f t="shared" si="54"/>
        <v>1.4198435169550519E-4</v>
      </c>
      <c r="GX45" s="82">
        <f t="shared" si="54"/>
        <v>8.3990622411357806E-5</v>
      </c>
      <c r="GY45" s="82">
        <f t="shared" si="54"/>
        <v>7.9132916960605374E-5</v>
      </c>
      <c r="GZ45" s="82">
        <f t="shared" si="54"/>
        <v>1.574529340536213E-4</v>
      </c>
      <c r="HA45" s="82">
        <f t="shared" si="54"/>
        <v>5.597553320522363E-7</v>
      </c>
      <c r="HC45" s="82">
        <f t="shared" si="58"/>
        <v>9.6860262568872901E-11</v>
      </c>
      <c r="HD45" s="82">
        <f t="shared" si="58"/>
        <v>9.2996840394207333E-16</v>
      </c>
      <c r="HE45" s="82">
        <f t="shared" si="58"/>
        <v>4.3579505089917044E-16</v>
      </c>
      <c r="HF45" s="82">
        <f t="shared" si="58"/>
        <v>9.9736991070500168E-17</v>
      </c>
      <c r="HG45" s="82">
        <f t="shared" si="58"/>
        <v>1.5404099152656957E-18</v>
      </c>
      <c r="HH45" s="82">
        <f t="shared" si="58"/>
        <v>5.0898734236587429E-14</v>
      </c>
      <c r="HI45" s="82">
        <f t="shared" si="58"/>
        <v>2.9853538202347133E-14</v>
      </c>
      <c r="HJ45" s="82">
        <f t="shared" si="58"/>
        <v>2.7911478456751819E-16</v>
      </c>
      <c r="HK45" s="82">
        <f t="shared" si="58"/>
        <v>2.0217385128945042E-18</v>
      </c>
      <c r="HL45" s="82">
        <f t="shared" si="58"/>
        <v>2.0586162534742362E-14</v>
      </c>
      <c r="HM45" s="82">
        <f t="shared" si="58"/>
        <v>1.3170265157130582E-14</v>
      </c>
      <c r="HN45" s="82">
        <f t="shared" si="58"/>
        <v>3.1748962751524254E-16</v>
      </c>
      <c r="HO45" s="82">
        <f t="shared" si="58"/>
        <v>7.1789370646981475E-16</v>
      </c>
      <c r="HP45" s="82">
        <f t="shared" si="58"/>
        <v>9.3042447934649048E-21</v>
      </c>
      <c r="HQ45" s="82">
        <f t="shared" si="58"/>
        <v>7.773408267504036E-28</v>
      </c>
      <c r="HS45" s="82">
        <f t="shared" si="55"/>
        <v>1.0789869831106033E-32</v>
      </c>
      <c r="HT45" s="82">
        <f t="shared" si="55"/>
        <v>4.4973909004436069E-54</v>
      </c>
      <c r="HU45" s="82">
        <f t="shared" si="55"/>
        <v>7.8160917048994434E-56</v>
      </c>
      <c r="HV45" s="82">
        <f t="shared" si="55"/>
        <v>2.7535514727312947E-65</v>
      </c>
      <c r="HW45" s="82">
        <f t="shared" si="55"/>
        <v>1.0289107499627788E-75</v>
      </c>
      <c r="HX45" s="82">
        <f t="shared" si="55"/>
        <v>9.4407561153670406E-58</v>
      </c>
      <c r="HY45" s="82">
        <f t="shared" si="55"/>
        <v>5.790183290005295E-57</v>
      </c>
      <c r="HZ45" s="82">
        <f t="shared" si="55"/>
        <v>1.316388471632369E-64</v>
      </c>
      <c r="IA45" s="82">
        <f t="shared" si="55"/>
        <v>2.0586795669704904E-75</v>
      </c>
      <c r="IB45" s="82">
        <f t="shared" si="55"/>
        <v>1.5170286454246343E-57</v>
      </c>
      <c r="IC45" s="82">
        <f t="shared" si="55"/>
        <v>5.5138676797879297E-57</v>
      </c>
      <c r="ID45" s="82">
        <f t="shared" si="55"/>
        <v>6.7843721697597432E-64</v>
      </c>
      <c r="IE45" s="82">
        <f t="shared" si="55"/>
        <v>2.06031827856945E-61</v>
      </c>
      <c r="IF45" s="82">
        <f t="shared" si="55"/>
        <v>3.6178792305108714E-43</v>
      </c>
      <c r="IG45" s="82">
        <f t="shared" si="55"/>
        <v>1.723769963306894E-32</v>
      </c>
      <c r="II45" s="82">
        <f t="shared" si="56"/>
        <v>2.6855703196894414E-166</v>
      </c>
      <c r="IJ45" s="82">
        <f t="shared" si="56"/>
        <v>3.0422392855615938E-258</v>
      </c>
      <c r="IK45" s="82">
        <f t="shared" si="56"/>
        <v>3.7525933747749702E-270</v>
      </c>
      <c r="IL45" s="82">
        <f t="shared" si="56"/>
        <v>0</v>
      </c>
      <c r="IM45" s="82">
        <f t="shared" si="56"/>
        <v>0</v>
      </c>
      <c r="IN45" s="82">
        <f t="shared" si="56"/>
        <v>7.8241407915434976E-298</v>
      </c>
      <c r="IO45" s="82">
        <f t="shared" si="56"/>
        <v>1.2592868626445219E-291</v>
      </c>
      <c r="IP45" s="82">
        <f t="shared" si="56"/>
        <v>0</v>
      </c>
      <c r="IQ45" s="82">
        <f t="shared" si="56"/>
        <v>0</v>
      </c>
      <c r="IR45" s="82">
        <f t="shared" si="56"/>
        <v>7.5897893672687943E-292</v>
      </c>
      <c r="IS45" s="82">
        <f t="shared" si="56"/>
        <v>8.4877917612975109E-302</v>
      </c>
      <c r="IT45" s="82">
        <f t="shared" si="56"/>
        <v>0</v>
      </c>
      <c r="IU45" s="82">
        <f t="shared" si="56"/>
        <v>2.4100813560072722E-307</v>
      </c>
      <c r="IV45" s="82">
        <f t="shared" si="56"/>
        <v>3.0131932195791E-89</v>
      </c>
      <c r="IW45" s="82">
        <f t="shared" si="56"/>
        <v>1.4496567012127459E-81</v>
      </c>
      <c r="IY45" s="82">
        <f t="shared" si="57"/>
        <v>2.4283844940239064E-3</v>
      </c>
      <c r="IZ45" s="82">
        <f t="shared" si="57"/>
        <v>2.2790575109766908E-5</v>
      </c>
      <c r="JA45" s="82">
        <f t="shared" si="57"/>
        <v>2.9931645242372707E-5</v>
      </c>
      <c r="JB45" s="82">
        <f t="shared" si="57"/>
        <v>7.4098842082926902E-5</v>
      </c>
      <c r="JC45" s="82">
        <f t="shared" si="57"/>
        <v>8.7540497083460201E-5</v>
      </c>
      <c r="JD45" s="82">
        <f t="shared" si="57"/>
        <v>1.0517774593433653E-3</v>
      </c>
      <c r="JE45" s="82">
        <f t="shared" si="57"/>
        <v>5.3208642755888215E-4</v>
      </c>
      <c r="JF45" s="82">
        <f t="shared" si="57"/>
        <v>1.2191817463314839E-4</v>
      </c>
      <c r="JG45" s="82">
        <f t="shared" si="57"/>
        <v>9.7846740407583535E-5</v>
      </c>
      <c r="JH45" s="82">
        <f t="shared" si="57"/>
        <v>1.7970773138659222E-4</v>
      </c>
      <c r="JI45" s="82">
        <f t="shared" si="57"/>
        <v>1.4198435170867545E-4</v>
      </c>
      <c r="JJ45" s="82">
        <f t="shared" si="57"/>
        <v>8.3990622411675301E-5</v>
      </c>
      <c r="JK45" s="82">
        <f t="shared" si="57"/>
        <v>7.9132916961323265E-5</v>
      </c>
      <c r="JL45" s="82">
        <f t="shared" si="57"/>
        <v>1.574529340536213E-4</v>
      </c>
      <c r="JM45" s="82">
        <f t="shared" si="57"/>
        <v>5.597553320522363E-7</v>
      </c>
    </row>
    <row r="46" spans="2:273" x14ac:dyDescent="0.25">
      <c r="B46" s="2">
        <v>19</v>
      </c>
      <c r="C46" s="37">
        <v>0.382303</v>
      </c>
      <c r="D46" s="37">
        <v>0.33883099999999999</v>
      </c>
      <c r="E46" s="37">
        <v>0.33537699999999998</v>
      </c>
      <c r="F46" s="37">
        <v>0.34117799999999998</v>
      </c>
      <c r="G46" s="37">
        <v>0.33964800000000001</v>
      </c>
      <c r="H46" s="37">
        <v>0.35420000000000001</v>
      </c>
      <c r="I46" s="37">
        <v>0.359707</v>
      </c>
      <c r="J46" s="37">
        <v>0.35727599999999998</v>
      </c>
      <c r="K46" s="37">
        <v>0.35253899999999999</v>
      </c>
      <c r="L46" s="37">
        <v>0.35600999999999999</v>
      </c>
      <c r="M46" s="37">
        <v>0.35237800000000002</v>
      </c>
      <c r="N46" s="37">
        <v>0.34361000000000003</v>
      </c>
      <c r="O46" s="37">
        <v>0.34812399999999999</v>
      </c>
      <c r="P46" s="37">
        <v>0.36481000000000002</v>
      </c>
      <c r="Q46" s="37">
        <v>0.37504500000000002</v>
      </c>
      <c r="S46" s="4">
        <f t="shared" si="59"/>
        <v>0.42664323405316207</v>
      </c>
      <c r="T46" s="4">
        <f t="shared" si="59"/>
        <v>0.33851436520898781</v>
      </c>
      <c r="U46" s="4">
        <f t="shared" si="59"/>
        <v>0.32852194950377223</v>
      </c>
      <c r="V46" s="4">
        <f t="shared" si="59"/>
        <v>0.34139627051538013</v>
      </c>
      <c r="W46" s="4">
        <f t="shared" si="59"/>
        <v>0.3447450695656854</v>
      </c>
      <c r="X46" s="4">
        <f t="shared" si="59"/>
        <v>0.35499659640896325</v>
      </c>
      <c r="Y46" s="4">
        <f t="shared" si="59"/>
        <v>0.35849710035729804</v>
      </c>
      <c r="Z46" s="4">
        <f t="shared" si="59"/>
        <v>0.35704015644776116</v>
      </c>
      <c r="AA46" s="4">
        <f t="shared" si="59"/>
        <v>0.34904719059451378</v>
      </c>
      <c r="AB46" s="4">
        <f t="shared" si="59"/>
        <v>0.34293701177478197</v>
      </c>
      <c r="AC46" s="4">
        <f t="shared" si="59"/>
        <v>0.34040543385552535</v>
      </c>
      <c r="AD46" s="4">
        <f t="shared" si="59"/>
        <v>0.34011549781102901</v>
      </c>
      <c r="AE46" s="4">
        <f t="shared" si="59"/>
        <v>0.35047846915592201</v>
      </c>
      <c r="AF46" s="4">
        <f t="shared" si="59"/>
        <v>0.36869211240456012</v>
      </c>
      <c r="AG46" s="4">
        <f t="shared" si="59"/>
        <v>0.37428970498547276</v>
      </c>
      <c r="AI46" s="4">
        <f t="shared" si="60"/>
        <v>-4.4340234053162064E-2</v>
      </c>
      <c r="AJ46" s="4">
        <f t="shared" si="60"/>
        <v>3.166347910121825E-4</v>
      </c>
      <c r="AK46" s="4">
        <f t="shared" si="60"/>
        <v>6.8550504962277548E-3</v>
      </c>
      <c r="AL46" s="4">
        <f t="shared" si="60"/>
        <v>-2.1827051538014786E-4</v>
      </c>
      <c r="AM46" s="4">
        <f t="shared" si="60"/>
        <v>-5.097069565685397E-3</v>
      </c>
      <c r="AN46" s="4">
        <f t="shared" si="60"/>
        <v>-7.9659640896323491E-4</v>
      </c>
      <c r="AO46" s="4">
        <f t="shared" si="60"/>
        <v>1.2098996427019615E-3</v>
      </c>
      <c r="AP46" s="4">
        <f t="shared" si="60"/>
        <v>2.3584355223882358E-4</v>
      </c>
      <c r="AQ46" s="4">
        <f t="shared" si="60"/>
        <v>3.4918094054862125E-3</v>
      </c>
      <c r="AR46" s="4">
        <f t="shared" si="60"/>
        <v>1.3072988225218019E-2</v>
      </c>
      <c r="AS46" s="4">
        <f t="shared" si="60"/>
        <v>1.1972566144474672E-2</v>
      </c>
      <c r="AT46" s="4">
        <f t="shared" si="60"/>
        <v>3.4945021889710159E-3</v>
      </c>
      <c r="AU46" s="4">
        <f t="shared" si="60"/>
        <v>-2.3544691559220232E-3</v>
      </c>
      <c r="AV46" s="4">
        <f t="shared" si="60"/>
        <v>-3.8821124045601008E-3</v>
      </c>
      <c r="AW46" s="4">
        <f t="shared" si="60"/>
        <v>7.5529501452725745E-4</v>
      </c>
      <c r="AY46" s="2">
        <f t="shared" si="51"/>
        <v>0.42233756418460122</v>
      </c>
      <c r="AZ46" s="2">
        <f t="shared" si="51"/>
        <v>0.33841810252308874</v>
      </c>
      <c r="BA46" s="2">
        <f t="shared" si="51"/>
        <v>0.32839465267029716</v>
      </c>
      <c r="BB46" s="2">
        <f t="shared" si="51"/>
        <v>0.34109421007416213</v>
      </c>
      <c r="BC46" s="2">
        <f t="shared" si="51"/>
        <v>0.34440293196821387</v>
      </c>
      <c r="BD46" s="2">
        <f t="shared" si="51"/>
        <v>0.35184813064845727</v>
      </c>
      <c r="BE46" s="2">
        <f t="shared" si="51"/>
        <v>0.35686817187302816</v>
      </c>
      <c r="BF46" s="2">
        <f t="shared" si="51"/>
        <v>0.35657514213557995</v>
      </c>
      <c r="BG46" s="2">
        <f t="shared" si="51"/>
        <v>0.34865984395465888</v>
      </c>
      <c r="BH46" s="2">
        <f t="shared" si="51"/>
        <v>0.34227833032702687</v>
      </c>
      <c r="BI46" s="2">
        <f t="shared" si="51"/>
        <v>0.33988110103010305</v>
      </c>
      <c r="BJ46" s="2">
        <f t="shared" si="51"/>
        <v>0.33978032829971905</v>
      </c>
      <c r="BK46" s="2">
        <f t="shared" si="51"/>
        <v>0.3501676495325427</v>
      </c>
      <c r="BL46" s="2">
        <f t="shared" si="51"/>
        <v>0.36821423729110975</v>
      </c>
      <c r="BM46" s="2">
        <f t="shared" si="51"/>
        <v>0.37428751010433464</v>
      </c>
      <c r="BO46" s="2">
        <f t="shared" si="10"/>
        <v>0.382303</v>
      </c>
      <c r="BP46" s="2">
        <f t="shared" si="11"/>
        <v>0.33883099999999999</v>
      </c>
      <c r="BQ46" s="2">
        <f t="shared" si="12"/>
        <v>0.33537699999999998</v>
      </c>
      <c r="BR46" s="2">
        <f t="shared" si="13"/>
        <v>0.34117799999999998</v>
      </c>
      <c r="BS46" s="2">
        <f t="shared" si="14"/>
        <v>0.33964800000000001</v>
      </c>
      <c r="BT46" s="2">
        <f t="shared" si="15"/>
        <v>0.35420000000000001</v>
      </c>
      <c r="BU46" s="2">
        <f t="shared" si="16"/>
        <v>0.359707</v>
      </c>
      <c r="BV46" s="2">
        <f t="shared" si="17"/>
        <v>0.35727599999999998</v>
      </c>
      <c r="BW46" s="2">
        <f t="shared" si="18"/>
        <v>0.35253899999999999</v>
      </c>
      <c r="BX46" s="2">
        <f t="shared" si="19"/>
        <v>0.35600999999999999</v>
      </c>
      <c r="BY46" s="2">
        <f t="shared" si="20"/>
        <v>0.35237800000000002</v>
      </c>
      <c r="BZ46" s="2">
        <f t="shared" si="21"/>
        <v>0.34361000000000003</v>
      </c>
      <c r="CA46" s="2">
        <f t="shared" si="22"/>
        <v>0.34812399999999999</v>
      </c>
      <c r="CB46" s="2">
        <f t="shared" si="23"/>
        <v>0.36481000000000002</v>
      </c>
      <c r="CC46" s="2">
        <f t="shared" si="24"/>
        <v>0.37504500000000002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0.38340084855072459</v>
      </c>
      <c r="DL46" s="2">
        <f t="shared" si="61"/>
        <v>0.34253759080132773</v>
      </c>
      <c r="DM46" s="2">
        <f t="shared" si="61"/>
        <v>0.3320542246498599</v>
      </c>
      <c r="DN46" s="2">
        <f t="shared" si="61"/>
        <v>0.34444296682551317</v>
      </c>
      <c r="DO46" s="2">
        <f t="shared" si="61"/>
        <v>0.34640784032258076</v>
      </c>
      <c r="DP46" s="2">
        <f t="shared" si="61"/>
        <v>0.35827188000000004</v>
      </c>
      <c r="DQ46" s="2">
        <f t="shared" si="61"/>
        <v>0.36209382865282863</v>
      </c>
      <c r="DR46" s="2">
        <f t="shared" si="61"/>
        <v>0.36305726014089729</v>
      </c>
      <c r="DS46" s="2">
        <f t="shared" si="61"/>
        <v>0.35448904123099734</v>
      </c>
      <c r="DT46" s="2">
        <f t="shared" si="61"/>
        <v>0.34989309852216743</v>
      </c>
      <c r="DU46" s="2">
        <f t="shared" si="61"/>
        <v>0.34885482899517983</v>
      </c>
      <c r="DV46" s="2">
        <f t="shared" si="61"/>
        <v>0.3463304403225807</v>
      </c>
      <c r="DW46" s="2">
        <f t="shared" si="61"/>
        <v>0.35287465000000007</v>
      </c>
      <c r="DX46" s="2">
        <f t="shared" si="61"/>
        <v>0.36716765628476095</v>
      </c>
      <c r="DY46" s="2">
        <f t="shared" si="61"/>
        <v>0.37437609364627794</v>
      </c>
      <c r="EA46" s="2">
        <f t="shared" si="62"/>
        <v>0.48540979999999989</v>
      </c>
      <c r="EB46" s="2">
        <f t="shared" si="62"/>
        <v>0.31714948742957</v>
      </c>
      <c r="EC46" s="2">
        <f t="shared" si="62"/>
        <v>0.31179219937544611</v>
      </c>
      <c r="ED46" s="2">
        <f t="shared" si="62"/>
        <v>0.33009928497557622</v>
      </c>
      <c r="EE46" s="2">
        <f t="shared" si="62"/>
        <v>0.33852658422213999</v>
      </c>
      <c r="EF46" s="2">
        <f t="shared" si="62"/>
        <v>0.34019031337818201</v>
      </c>
      <c r="EG46" s="2">
        <f t="shared" si="62"/>
        <v>0.34546633493485851</v>
      </c>
      <c r="EH46" s="2">
        <f t="shared" si="62"/>
        <v>0.33853204700187378</v>
      </c>
      <c r="EI46" s="2">
        <f t="shared" si="62"/>
        <v>0.33263956720897081</v>
      </c>
      <c r="EJ46" s="2">
        <f t="shared" si="62"/>
        <v>0.32275213728954483</v>
      </c>
      <c r="EK46" s="2">
        <f t="shared" si="62"/>
        <v>0.31462583478432454</v>
      </c>
      <c r="EL46" s="2">
        <f t="shared" si="62"/>
        <v>0.31967135819172343</v>
      </c>
      <c r="EM46" s="2">
        <f t="shared" si="62"/>
        <v>0.34144962750496655</v>
      </c>
      <c r="EN46" s="2">
        <f t="shared" si="62"/>
        <v>0.37127165146256141</v>
      </c>
      <c r="EO46" s="2">
        <f t="shared" si="62"/>
        <v>0.37382590864830345</v>
      </c>
      <c r="EQ46" s="2">
        <f t="shared" si="63"/>
        <v>0.33610985421086814</v>
      </c>
      <c r="ER46" s="2">
        <f t="shared" si="63"/>
        <v>0.32291163868052702</v>
      </c>
      <c r="ES46" s="2">
        <f t="shared" si="63"/>
        <v>0.3015618874673715</v>
      </c>
      <c r="ET46" s="2">
        <f t="shared" si="63"/>
        <v>0.32614995754241871</v>
      </c>
      <c r="EU46" s="2">
        <f t="shared" si="63"/>
        <v>0.33405862613052018</v>
      </c>
      <c r="EV46" s="2">
        <f t="shared" si="63"/>
        <v>0.33712442391046671</v>
      </c>
      <c r="EW46" s="2">
        <f t="shared" si="63"/>
        <v>0.33983460075694771</v>
      </c>
      <c r="EX46" s="2">
        <f t="shared" si="63"/>
        <v>0.34247350997719433</v>
      </c>
      <c r="EY46" s="2">
        <f t="shared" si="63"/>
        <v>0.33244668490627272</v>
      </c>
      <c r="EZ46" s="2">
        <f t="shared" si="63"/>
        <v>0.30207359201299033</v>
      </c>
      <c r="FA46" s="2">
        <f t="shared" si="63"/>
        <v>0.29726576135577121</v>
      </c>
      <c r="FB46" s="2">
        <f t="shared" si="63"/>
        <v>0.32918880524951294</v>
      </c>
      <c r="FC46" s="2">
        <f t="shared" si="63"/>
        <v>0.33748944565282329</v>
      </c>
      <c r="FD46" s="2">
        <f t="shared" si="63"/>
        <v>0.36660067996948964</v>
      </c>
      <c r="FE46" s="2">
        <f t="shared" si="63"/>
        <v>0.38082114448752502</v>
      </c>
      <c r="FG46" s="2">
        <f t="shared" si="64"/>
        <v>0.38172670039229234</v>
      </c>
      <c r="FH46" s="2">
        <f t="shared" si="64"/>
        <v>0.16226128194798087</v>
      </c>
      <c r="FI46" s="2">
        <f t="shared" si="64"/>
        <v>0.18060999193462432</v>
      </c>
      <c r="FJ46" s="2">
        <f t="shared" si="64"/>
        <v>0.23346401801882932</v>
      </c>
      <c r="FK46" s="2">
        <f t="shared" si="64"/>
        <v>0.254385069402288</v>
      </c>
      <c r="FL46" s="2">
        <f t="shared" si="64"/>
        <v>0.35526316850614842</v>
      </c>
      <c r="FM46" s="2">
        <f t="shared" si="64"/>
        <v>0.3142752469699433</v>
      </c>
      <c r="FN46" s="2">
        <f t="shared" si="64"/>
        <v>0.26430576653736226</v>
      </c>
      <c r="FO46" s="2">
        <f t="shared" si="64"/>
        <v>0.26678881069569654</v>
      </c>
      <c r="FP46" s="2">
        <f t="shared" si="64"/>
        <v>0.28055572050738303</v>
      </c>
      <c r="FQ46" s="2">
        <f t="shared" si="64"/>
        <v>0.26216428465061298</v>
      </c>
      <c r="FR46" s="2">
        <f t="shared" si="64"/>
        <v>0.24570140178107286</v>
      </c>
      <c r="FS46" s="2">
        <f t="shared" si="64"/>
        <v>0.23693437988209839</v>
      </c>
      <c r="FT46" s="2">
        <f t="shared" si="64"/>
        <v>0.25501948950308911</v>
      </c>
      <c r="FU46" s="2">
        <f t="shared" si="64"/>
        <v>0.16103775271896084</v>
      </c>
      <c r="FW46" s="2">
        <f t="shared" si="53"/>
        <v>1.8920390880617443E-5</v>
      </c>
      <c r="FX46" s="2">
        <f t="shared" si="53"/>
        <v>3.1101388100495777E-6</v>
      </c>
      <c r="FY46" s="2">
        <f t="shared" si="53"/>
        <v>4.6683006494284047E-6</v>
      </c>
      <c r="FZ46" s="2">
        <f t="shared" si="53"/>
        <v>5.8626390104765893E-6</v>
      </c>
      <c r="GA46" s="2">
        <f t="shared" si="53"/>
        <v>7.7158913410429716E-6</v>
      </c>
      <c r="GB46" s="2">
        <f t="shared" si="53"/>
        <v>1.1318712243154511E-5</v>
      </c>
      <c r="GC46" s="2">
        <f t="shared" si="53"/>
        <v>8.3606741361565855E-6</v>
      </c>
      <c r="GD46" s="2">
        <f t="shared" si="53"/>
        <v>9.4515373306413256E-6</v>
      </c>
      <c r="GE46" s="2">
        <f t="shared" si="53"/>
        <v>1.0823571939291637E-5</v>
      </c>
      <c r="GF46" s="2">
        <f t="shared" si="53"/>
        <v>1.0458243378486945E-5</v>
      </c>
      <c r="GG46" s="2">
        <f t="shared" si="53"/>
        <v>6.231740804005234E-6</v>
      </c>
      <c r="GH46" s="2">
        <f t="shared" si="53"/>
        <v>6.4961629243454661E-6</v>
      </c>
      <c r="GI46" s="2">
        <f t="shared" si="53"/>
        <v>5.0117540687307919E-6</v>
      </c>
      <c r="GJ46" s="2">
        <f t="shared" si="53"/>
        <v>3.7998127379844805E-6</v>
      </c>
      <c r="GK46" s="2">
        <f t="shared" si="53"/>
        <v>2.4321853544043361E-6</v>
      </c>
      <c r="GM46" s="82">
        <f t="shared" si="54"/>
        <v>3.2109123934796666E-3</v>
      </c>
      <c r="GN46" s="82">
        <f t="shared" si="54"/>
        <v>3.4215777119390889E-5</v>
      </c>
      <c r="GO46" s="82">
        <f t="shared" si="54"/>
        <v>4.5447605393519468E-5</v>
      </c>
      <c r="GP46" s="82">
        <f t="shared" si="54"/>
        <v>1.1452787922461807E-4</v>
      </c>
      <c r="GQ46" s="82">
        <f t="shared" si="54"/>
        <v>1.3867738002000573E-4</v>
      </c>
      <c r="GR46" s="82">
        <f t="shared" si="54"/>
        <v>1.5119158329558744E-3</v>
      </c>
      <c r="GS46" s="82">
        <f t="shared" si="54"/>
        <v>7.7304550546053756E-4</v>
      </c>
      <c r="GT46" s="82">
        <f t="shared" si="54"/>
        <v>1.9038588910111952E-4</v>
      </c>
      <c r="GU46" s="82">
        <f t="shared" si="54"/>
        <v>1.572572913240473E-4</v>
      </c>
      <c r="GV46" s="82">
        <f t="shared" si="54"/>
        <v>2.7803162188922716E-4</v>
      </c>
      <c r="GW46" s="82">
        <f t="shared" si="54"/>
        <v>2.1726452497100688E-4</v>
      </c>
      <c r="GX46" s="82">
        <f t="shared" si="54"/>
        <v>1.3130331461829391E-4</v>
      </c>
      <c r="GY46" s="82">
        <f t="shared" si="54"/>
        <v>1.2234603147563645E-4</v>
      </c>
      <c r="GZ46" s="82">
        <f t="shared" si="54"/>
        <v>2.3523858567613235E-4</v>
      </c>
      <c r="HA46" s="82">
        <f t="shared" si="54"/>
        <v>1.1034411577727052E-6</v>
      </c>
      <c r="HC46" s="82">
        <f t="shared" si="58"/>
        <v>1.9508723391466915E-10</v>
      </c>
      <c r="HD46" s="82">
        <f t="shared" si="58"/>
        <v>2.3479200425483269E-15</v>
      </c>
      <c r="HE46" s="82">
        <f t="shared" si="58"/>
        <v>1.1718375757531418E-15</v>
      </c>
      <c r="HF46" s="82">
        <f t="shared" si="58"/>
        <v>3.1009696585970856E-16</v>
      </c>
      <c r="HG46" s="82">
        <f t="shared" si="58"/>
        <v>5.8268477805376059E-18</v>
      </c>
      <c r="HH46" s="82">
        <f t="shared" si="58"/>
        <v>1.4364317590938454E-13</v>
      </c>
      <c r="HI46" s="82">
        <f t="shared" si="58"/>
        <v>8.1922339337575702E-14</v>
      </c>
      <c r="HJ46" s="82">
        <f t="shared" si="58"/>
        <v>8.9028161401515927E-16</v>
      </c>
      <c r="HK46" s="82">
        <f t="shared" si="58"/>
        <v>7.9185228917939366E-18</v>
      </c>
      <c r="HL46" s="82">
        <f t="shared" si="58"/>
        <v>5.7985624694457094E-14</v>
      </c>
      <c r="HM46" s="82">
        <f t="shared" si="58"/>
        <v>3.6365777599877844E-14</v>
      </c>
      <c r="HN46" s="82">
        <f t="shared" si="58"/>
        <v>9.6899374661062965E-16</v>
      </c>
      <c r="HO46" s="82">
        <f t="shared" si="58"/>
        <v>2.0583368977858284E-15</v>
      </c>
      <c r="HP46" s="82">
        <f t="shared" si="58"/>
        <v>3.8086650676123287E-20</v>
      </c>
      <c r="HQ46" s="82">
        <f t="shared" si="58"/>
        <v>5.224633053302055E-27</v>
      </c>
      <c r="HS46" s="82">
        <f t="shared" si="55"/>
        <v>5.2108055665289289E-32</v>
      </c>
      <c r="HT46" s="82">
        <f t="shared" si="55"/>
        <v>4.0255689899318395E-53</v>
      </c>
      <c r="HU46" s="82">
        <f t="shared" si="55"/>
        <v>8.2259549734189866E-55</v>
      </c>
      <c r="HV46" s="82">
        <f t="shared" si="55"/>
        <v>4.8329686654128565E-64</v>
      </c>
      <c r="HW46" s="82">
        <f t="shared" si="55"/>
        <v>3.1822152166803925E-74</v>
      </c>
      <c r="HX46" s="82">
        <f t="shared" si="55"/>
        <v>1.4160901450944307E-56</v>
      </c>
      <c r="HY46" s="82">
        <f t="shared" si="55"/>
        <v>7.7388622971294818E-56</v>
      </c>
      <c r="HZ46" s="82">
        <f t="shared" si="55"/>
        <v>2.533624698505786E-63</v>
      </c>
      <c r="IA46" s="82">
        <f t="shared" si="55"/>
        <v>7.0021124817191449E-74</v>
      </c>
      <c r="IB46" s="82">
        <f t="shared" si="55"/>
        <v>2.1633433798509498E-56</v>
      </c>
      <c r="IC46" s="82">
        <f t="shared" si="55"/>
        <v>7.2349454063406144E-56</v>
      </c>
      <c r="ID46" s="82">
        <f t="shared" si="55"/>
        <v>1.1538799378537406E-62</v>
      </c>
      <c r="IE46" s="82">
        <f t="shared" si="55"/>
        <v>2.9226362076794075E-60</v>
      </c>
      <c r="IF46" s="82">
        <f t="shared" si="55"/>
        <v>2.1754950509757599E-42</v>
      </c>
      <c r="IG46" s="82">
        <f t="shared" si="55"/>
        <v>6.3294501032461522E-32</v>
      </c>
      <c r="II46" s="82">
        <f t="shared" si="56"/>
        <v>1.5004099786205174E-163</v>
      </c>
      <c r="IJ46" s="82">
        <f t="shared" si="56"/>
        <v>1.4563813584338114E-254</v>
      </c>
      <c r="IK46" s="82">
        <f t="shared" si="56"/>
        <v>3.5595584495672371E-266</v>
      </c>
      <c r="IL46" s="82">
        <f t="shared" si="56"/>
        <v>0</v>
      </c>
      <c r="IM46" s="82">
        <f t="shared" si="56"/>
        <v>0</v>
      </c>
      <c r="IN46" s="82">
        <f t="shared" si="56"/>
        <v>4.1501357799130899E-293</v>
      </c>
      <c r="IO46" s="82">
        <f t="shared" si="56"/>
        <v>4.0476557805841232E-287</v>
      </c>
      <c r="IP46" s="82">
        <f t="shared" si="56"/>
        <v>0</v>
      </c>
      <c r="IQ46" s="82">
        <f t="shared" si="56"/>
        <v>0</v>
      </c>
      <c r="IR46" s="82">
        <f t="shared" si="56"/>
        <v>3.0041607119861981E-287</v>
      </c>
      <c r="IS46" s="82">
        <f t="shared" si="56"/>
        <v>3.0272454992370955E-297</v>
      </c>
      <c r="IT46" s="82">
        <f t="shared" si="56"/>
        <v>0</v>
      </c>
      <c r="IU46" s="82">
        <f t="shared" si="56"/>
        <v>8.6427618345115591E-303</v>
      </c>
      <c r="IV46" s="82">
        <f t="shared" si="56"/>
        <v>5.6749177859315623E-88</v>
      </c>
      <c r="IW46" s="82">
        <f t="shared" si="56"/>
        <v>1.9258603273541932E-80</v>
      </c>
      <c r="IY46" s="82">
        <f t="shared" si="57"/>
        <v>3.2109125885669007E-3</v>
      </c>
      <c r="IZ46" s="82">
        <f t="shared" si="57"/>
        <v>3.421577712173881E-5</v>
      </c>
      <c r="JA46" s="82">
        <f t="shared" si="57"/>
        <v>4.5447605394691308E-5</v>
      </c>
      <c r="JB46" s="82">
        <f t="shared" si="57"/>
        <v>1.1452787922492817E-4</v>
      </c>
      <c r="JC46" s="82">
        <f t="shared" si="57"/>
        <v>1.3867738002001155E-4</v>
      </c>
      <c r="JD46" s="82">
        <f t="shared" si="57"/>
        <v>1.5119158330995175E-3</v>
      </c>
      <c r="JE46" s="82">
        <f t="shared" si="57"/>
        <v>7.7304550554245987E-4</v>
      </c>
      <c r="JF46" s="82">
        <f t="shared" si="57"/>
        <v>1.9038588910200982E-4</v>
      </c>
      <c r="JG46" s="82">
        <f t="shared" si="57"/>
        <v>1.5725729132405521E-4</v>
      </c>
      <c r="JH46" s="82">
        <f t="shared" si="57"/>
        <v>2.7803162194721279E-4</v>
      </c>
      <c r="JI46" s="82">
        <f t="shared" si="57"/>
        <v>2.1726452500737264E-4</v>
      </c>
      <c r="JJ46" s="82">
        <f t="shared" si="57"/>
        <v>1.3130331461926292E-4</v>
      </c>
      <c r="JK46" s="82">
        <f t="shared" si="57"/>
        <v>1.2234603147769478E-4</v>
      </c>
      <c r="JL46" s="82">
        <f t="shared" si="57"/>
        <v>2.3523858567613237E-4</v>
      </c>
      <c r="JM46" s="82">
        <f t="shared" si="57"/>
        <v>1.1034411577727052E-6</v>
      </c>
    </row>
    <row r="47" spans="2:273" x14ac:dyDescent="0.25">
      <c r="B47" s="2">
        <v>20</v>
      </c>
      <c r="C47" s="37">
        <v>0.39522499999999999</v>
      </c>
      <c r="D47" s="37">
        <v>0.33949600000000002</v>
      </c>
      <c r="E47" s="37">
        <v>0.32690399999999997</v>
      </c>
      <c r="F47" s="37">
        <v>0.34460200000000002</v>
      </c>
      <c r="G47" s="37">
        <v>0.3422</v>
      </c>
      <c r="H47" s="37">
        <v>0.35925200000000002</v>
      </c>
      <c r="I47" s="37">
        <v>0.36331400000000003</v>
      </c>
      <c r="J47" s="37">
        <v>0.35897299999999999</v>
      </c>
      <c r="K47" s="37">
        <v>0.35461999999999999</v>
      </c>
      <c r="L47" s="37">
        <v>0.35076499999999999</v>
      </c>
      <c r="M47" s="37">
        <v>0.34405200000000002</v>
      </c>
      <c r="N47" s="37">
        <v>0.34571299999999999</v>
      </c>
      <c r="O47" s="37">
        <v>0.35320299999999999</v>
      </c>
      <c r="P47" s="37">
        <v>0.36110199999999998</v>
      </c>
      <c r="Q47" s="37">
        <v>0.37137700000000001</v>
      </c>
      <c r="S47" s="4">
        <f t="shared" si="59"/>
        <v>0.43085258986832042</v>
      </c>
      <c r="T47" s="4">
        <f t="shared" si="59"/>
        <v>0.33872427401764438</v>
      </c>
      <c r="U47" s="4">
        <f t="shared" si="59"/>
        <v>0.32864846817648347</v>
      </c>
      <c r="V47" s="4">
        <f t="shared" si="59"/>
        <v>0.34174884985031834</v>
      </c>
      <c r="W47" s="4">
        <f t="shared" si="59"/>
        <v>0.34518316671758242</v>
      </c>
      <c r="X47" s="4">
        <f t="shared" si="59"/>
        <v>0.35595683815401824</v>
      </c>
      <c r="Y47" s="4">
        <f t="shared" si="59"/>
        <v>0.35916581973594963</v>
      </c>
      <c r="Z47" s="4">
        <f t="shared" si="59"/>
        <v>0.35700971650127211</v>
      </c>
      <c r="AA47" s="4">
        <f t="shared" si="59"/>
        <v>0.34899891665936816</v>
      </c>
      <c r="AB47" s="4">
        <f t="shared" si="59"/>
        <v>0.34311073494635136</v>
      </c>
      <c r="AC47" s="4">
        <f t="shared" si="59"/>
        <v>0.34020868288462031</v>
      </c>
      <c r="AD47" s="4">
        <f t="shared" si="59"/>
        <v>0.34005111005807309</v>
      </c>
      <c r="AE47" s="4">
        <f t="shared" si="59"/>
        <v>0.35078985974559085</v>
      </c>
      <c r="AF47" s="4">
        <f t="shared" si="59"/>
        <v>0.36918543965859402</v>
      </c>
      <c r="AG47" s="4">
        <f t="shared" si="59"/>
        <v>0.37404987868099637</v>
      </c>
      <c r="AI47" s="4">
        <f t="shared" si="60"/>
        <v>-3.5627589868320431E-2</v>
      </c>
      <c r="AJ47" s="4">
        <f t="shared" si="60"/>
        <v>7.7172598235564216E-4</v>
      </c>
      <c r="AK47" s="4">
        <f t="shared" si="60"/>
        <v>-1.7444681764834935E-3</v>
      </c>
      <c r="AL47" s="4">
        <f t="shared" si="60"/>
        <v>2.8531501496816825E-3</v>
      </c>
      <c r="AM47" s="4">
        <f t="shared" si="60"/>
        <v>-2.9831667175824195E-3</v>
      </c>
      <c r="AN47" s="4">
        <f t="shared" si="60"/>
        <v>3.2951618459817755E-3</v>
      </c>
      <c r="AO47" s="4">
        <f t="shared" si="60"/>
        <v>4.148180264050394E-3</v>
      </c>
      <c r="AP47" s="4">
        <f t="shared" si="60"/>
        <v>1.9632834987278747E-3</v>
      </c>
      <c r="AQ47" s="4">
        <f t="shared" si="60"/>
        <v>5.6210833406318272E-3</v>
      </c>
      <c r="AR47" s="4">
        <f t="shared" si="60"/>
        <v>7.6542650536486345E-3</v>
      </c>
      <c r="AS47" s="4">
        <f t="shared" si="60"/>
        <v>3.8433171153797185E-3</v>
      </c>
      <c r="AT47" s="4">
        <f t="shared" si="60"/>
        <v>5.6618899419269009E-3</v>
      </c>
      <c r="AU47" s="4">
        <f t="shared" si="60"/>
        <v>2.4131402544091407E-3</v>
      </c>
      <c r="AV47" s="4">
        <f t="shared" si="60"/>
        <v>-8.0834396585940382E-3</v>
      </c>
      <c r="AW47" s="4">
        <f t="shared" si="60"/>
        <v>-2.6728786809963601E-3</v>
      </c>
      <c r="AY47" s="2">
        <f t="shared" si="51"/>
        <v>0.42533601711816349</v>
      </c>
      <c r="AZ47" s="2">
        <f t="shared" si="51"/>
        <v>0.33858381713194996</v>
      </c>
      <c r="BA47" s="2">
        <f t="shared" si="51"/>
        <v>0.32846096435311323</v>
      </c>
      <c r="BB47" s="2">
        <f t="shared" si="51"/>
        <v>0.34129814771091799</v>
      </c>
      <c r="BC47" s="2">
        <f t="shared" si="51"/>
        <v>0.34466171232381915</v>
      </c>
      <c r="BD47" s="2">
        <f t="shared" si="51"/>
        <v>0.35160254754929904</v>
      </c>
      <c r="BE47" s="2">
        <f t="shared" si="51"/>
        <v>0.35688396134387163</v>
      </c>
      <c r="BF47" s="2">
        <f t="shared" si="51"/>
        <v>0.35631092669188791</v>
      </c>
      <c r="BG47" s="2">
        <f t="shared" si="51"/>
        <v>0.3484012642707755</v>
      </c>
      <c r="BH47" s="2">
        <f t="shared" si="51"/>
        <v>0.3421307153081769</v>
      </c>
      <c r="BI47" s="2">
        <f t="shared" si="51"/>
        <v>0.33943528384362509</v>
      </c>
      <c r="BJ47" s="2">
        <f t="shared" si="51"/>
        <v>0.33954615898699081</v>
      </c>
      <c r="BK47" s="2">
        <f t="shared" si="51"/>
        <v>0.35032607825695045</v>
      </c>
      <c r="BL47" s="2">
        <f t="shared" si="51"/>
        <v>0.36849564115207589</v>
      </c>
      <c r="BM47" s="2">
        <f t="shared" si="51"/>
        <v>0.37404573189134338</v>
      </c>
      <c r="BO47" s="2">
        <f t="shared" si="10"/>
        <v>0.39522499999999999</v>
      </c>
      <c r="BP47" s="2">
        <f t="shared" si="11"/>
        <v>0.33949600000000002</v>
      </c>
      <c r="BQ47" s="2">
        <f t="shared" si="12"/>
        <v>0.32690399999999997</v>
      </c>
      <c r="BR47" s="2">
        <f t="shared" si="13"/>
        <v>0.34460200000000002</v>
      </c>
      <c r="BS47" s="2">
        <f t="shared" si="14"/>
        <v>0.3422</v>
      </c>
      <c r="BT47" s="2">
        <f t="shared" si="15"/>
        <v>0.35925200000000002</v>
      </c>
      <c r="BU47" s="2">
        <f t="shared" si="16"/>
        <v>0.36331400000000003</v>
      </c>
      <c r="BV47" s="2">
        <f t="shared" si="17"/>
        <v>0.35897299999999999</v>
      </c>
      <c r="BW47" s="2">
        <f t="shared" si="18"/>
        <v>0.35461999999999999</v>
      </c>
      <c r="BX47" s="2">
        <f t="shared" si="19"/>
        <v>0.35076499999999999</v>
      </c>
      <c r="BY47" s="2">
        <f t="shared" si="20"/>
        <v>0.34405200000000002</v>
      </c>
      <c r="BZ47" s="2">
        <f t="shared" si="21"/>
        <v>0.34571299999999999</v>
      </c>
      <c r="CA47" s="2">
        <f t="shared" si="22"/>
        <v>0.35320299999999999</v>
      </c>
      <c r="CB47" s="2">
        <f t="shared" si="23"/>
        <v>0.36110199999999998</v>
      </c>
      <c r="CC47" s="2">
        <f t="shared" si="24"/>
        <v>0.37137700000000001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0.38584081724637675</v>
      </c>
      <c r="DL47" s="2">
        <f t="shared" si="61"/>
        <v>0.34319788430535808</v>
      </c>
      <c r="DM47" s="2">
        <f t="shared" si="61"/>
        <v>0.33256106554621845</v>
      </c>
      <c r="DN47" s="2">
        <f t="shared" si="61"/>
        <v>0.34516034127565981</v>
      </c>
      <c r="DO47" s="2">
        <f t="shared" si="61"/>
        <v>0.34710744556451623</v>
      </c>
      <c r="DP47" s="2">
        <f t="shared" si="61"/>
        <v>0.35871028000000005</v>
      </c>
      <c r="DQ47" s="2">
        <f t="shared" si="61"/>
        <v>0.36281389886039883</v>
      </c>
      <c r="DR47" s="2">
        <f t="shared" si="61"/>
        <v>0.3634274216536893</v>
      </c>
      <c r="DS47" s="2">
        <f t="shared" si="61"/>
        <v>0.35481402076381158</v>
      </c>
      <c r="DT47" s="2">
        <f t="shared" si="61"/>
        <v>0.35052822857142851</v>
      </c>
      <c r="DU47" s="2">
        <f t="shared" si="61"/>
        <v>0.34915656136447903</v>
      </c>
      <c r="DV47" s="2">
        <f t="shared" si="61"/>
        <v>0.34671831653225815</v>
      </c>
      <c r="DW47" s="2">
        <f t="shared" si="61"/>
        <v>0.35348578024193555</v>
      </c>
      <c r="DX47" s="2">
        <f t="shared" si="61"/>
        <v>0.36765651323693005</v>
      </c>
      <c r="DY47" s="2">
        <f t="shared" si="61"/>
        <v>0.37415713323850175</v>
      </c>
      <c r="EA47" s="2">
        <f t="shared" si="62"/>
        <v>0.4836843999999999</v>
      </c>
      <c r="EB47" s="2">
        <f t="shared" si="62"/>
        <v>0.31685781511661087</v>
      </c>
      <c r="EC47" s="2">
        <f t="shared" si="62"/>
        <v>0.31149663652748039</v>
      </c>
      <c r="ED47" s="2">
        <f t="shared" si="62"/>
        <v>0.32973322158830709</v>
      </c>
      <c r="EE47" s="2">
        <f t="shared" si="62"/>
        <v>0.33812404282340652</v>
      </c>
      <c r="EF47" s="2">
        <f t="shared" si="62"/>
        <v>0.33983842104282369</v>
      </c>
      <c r="EG47" s="2">
        <f t="shared" si="62"/>
        <v>0.34508390291314378</v>
      </c>
      <c r="EH47" s="2">
        <f t="shared" si="62"/>
        <v>0.33824499804809488</v>
      </c>
      <c r="EI47" s="2">
        <f t="shared" si="62"/>
        <v>0.33232792884038276</v>
      </c>
      <c r="EJ47" s="2">
        <f t="shared" si="62"/>
        <v>0.32249207334493868</v>
      </c>
      <c r="EK47" s="2">
        <f t="shared" si="62"/>
        <v>0.31448346469079286</v>
      </c>
      <c r="EL47" s="2">
        <f t="shared" si="62"/>
        <v>0.3194648975290435</v>
      </c>
      <c r="EM47" s="2">
        <f t="shared" si="62"/>
        <v>0.34104548018448516</v>
      </c>
      <c r="EN47" s="2">
        <f t="shared" si="62"/>
        <v>0.37073134037050648</v>
      </c>
      <c r="EO47" s="2">
        <f t="shared" si="62"/>
        <v>0.37351632216326092</v>
      </c>
      <c r="EQ47" s="2">
        <f t="shared" si="63"/>
        <v>0.33584105126650787</v>
      </c>
      <c r="ER47" s="2">
        <f t="shared" si="63"/>
        <v>0.32255637416604738</v>
      </c>
      <c r="ES47" s="2">
        <f t="shared" si="63"/>
        <v>0.3013817600278032</v>
      </c>
      <c r="ET47" s="2">
        <f t="shared" si="63"/>
        <v>0.32583035443986008</v>
      </c>
      <c r="EU47" s="2">
        <f t="shared" si="63"/>
        <v>0.33371458200147291</v>
      </c>
      <c r="EV47" s="2">
        <f t="shared" si="63"/>
        <v>0.33681215441022666</v>
      </c>
      <c r="EW47" s="2">
        <f t="shared" si="63"/>
        <v>0.33952295756836376</v>
      </c>
      <c r="EX47" s="2">
        <f t="shared" si="63"/>
        <v>0.3421367863531366</v>
      </c>
      <c r="EY47" s="2">
        <f t="shared" si="63"/>
        <v>0.33213756104645414</v>
      </c>
      <c r="EZ47" s="2">
        <f t="shared" si="63"/>
        <v>0.30208055309601134</v>
      </c>
      <c r="FA47" s="2">
        <f t="shared" si="63"/>
        <v>0.29733370212343535</v>
      </c>
      <c r="FB47" s="2">
        <f t="shared" si="63"/>
        <v>0.32886686138888177</v>
      </c>
      <c r="FC47" s="2">
        <f t="shared" si="63"/>
        <v>0.33713162386354728</v>
      </c>
      <c r="FD47" s="2">
        <f t="shared" si="63"/>
        <v>0.36612299712784441</v>
      </c>
      <c r="FE47" s="2">
        <f t="shared" si="63"/>
        <v>0.38041089806530798</v>
      </c>
      <c r="FG47" s="2">
        <f t="shared" si="64"/>
        <v>0.40368786467692425</v>
      </c>
      <c r="FH47" s="2">
        <f t="shared" si="64"/>
        <v>0.17517367071290979</v>
      </c>
      <c r="FI47" s="2">
        <f t="shared" si="64"/>
        <v>0.19464327348087015</v>
      </c>
      <c r="FJ47" s="2">
        <f t="shared" si="64"/>
        <v>0.25034929101468201</v>
      </c>
      <c r="FK47" s="2">
        <f t="shared" si="64"/>
        <v>0.27224605261682033</v>
      </c>
      <c r="FL47" s="2">
        <f t="shared" si="64"/>
        <v>0.37662929278558399</v>
      </c>
      <c r="FM47" s="2">
        <f t="shared" si="64"/>
        <v>0.33445504191722075</v>
      </c>
      <c r="FN47" s="2">
        <f t="shared" si="64"/>
        <v>0.28259930042477988</v>
      </c>
      <c r="FO47" s="2">
        <f t="shared" si="64"/>
        <v>0.28518758420212231</v>
      </c>
      <c r="FP47" s="2">
        <f t="shared" si="64"/>
        <v>0.29951607600735469</v>
      </c>
      <c r="FQ47" s="2">
        <f t="shared" si="64"/>
        <v>0.28036608407476227</v>
      </c>
      <c r="FR47" s="2">
        <f t="shared" si="64"/>
        <v>0.26316788046436429</v>
      </c>
      <c r="FS47" s="2">
        <f t="shared" si="64"/>
        <v>0.25398748122401388</v>
      </c>
      <c r="FT47" s="2">
        <f t="shared" si="64"/>
        <v>0.27290871289355667</v>
      </c>
      <c r="FU47" s="2">
        <f t="shared" si="64"/>
        <v>0.17387298406267102</v>
      </c>
      <c r="FW47" s="2">
        <f t="shared" si="53"/>
        <v>2.0745758193688851E-5</v>
      </c>
      <c r="FX47" s="2">
        <f t="shared" si="53"/>
        <v>3.4101983689319696E-6</v>
      </c>
      <c r="FY47" s="2">
        <f t="shared" si="53"/>
        <v>5.1186875697375835E-6</v>
      </c>
      <c r="FZ47" s="2">
        <f t="shared" si="53"/>
        <v>6.4282522109183548E-6</v>
      </c>
      <c r="GA47" s="2">
        <f t="shared" si="53"/>
        <v>8.4603003212867976E-6</v>
      </c>
      <c r="GB47" s="2">
        <f t="shared" si="53"/>
        <v>1.2410707630434177E-5</v>
      </c>
      <c r="GC47" s="2">
        <f t="shared" si="53"/>
        <v>9.1672895008095999E-6</v>
      </c>
      <c r="GD47" s="2">
        <f t="shared" si="53"/>
        <v>1.036339515304072E-5</v>
      </c>
      <c r="GE47" s="2">
        <f t="shared" si="53"/>
        <v>1.1867798243006319E-5</v>
      </c>
      <c r="GF47" s="2">
        <f t="shared" si="53"/>
        <v>1.1467224264126996E-5</v>
      </c>
      <c r="GG47" s="2">
        <f t="shared" si="53"/>
        <v>6.8329638074444443E-6</v>
      </c>
      <c r="GH47" s="2">
        <f t="shared" si="53"/>
        <v>7.1228965409480431E-6</v>
      </c>
      <c r="GI47" s="2">
        <f t="shared" si="53"/>
        <v>5.495276403691725E-6</v>
      </c>
      <c r="GJ47" s="2">
        <f t="shared" si="53"/>
        <v>4.1664102892249457E-6</v>
      </c>
      <c r="GK47" s="2">
        <f t="shared" si="53"/>
        <v>2.6668375843020837E-6</v>
      </c>
      <c r="GM47" s="82">
        <f t="shared" si="54"/>
        <v>4.2170178502172213E-3</v>
      </c>
      <c r="GN47" s="82">
        <f t="shared" si="54"/>
        <v>5.0952795122883417E-5</v>
      </c>
      <c r="GO47" s="82">
        <f t="shared" si="54"/>
        <v>6.8400955286044288E-5</v>
      </c>
      <c r="GP47" s="82">
        <f t="shared" si="54"/>
        <v>1.7516369081750407E-4</v>
      </c>
      <c r="GQ47" s="82">
        <f t="shared" si="54"/>
        <v>2.1707289564851711E-4</v>
      </c>
      <c r="GR47" s="82">
        <f t="shared" si="54"/>
        <v>2.1515372359719293E-3</v>
      </c>
      <c r="GS47" s="82">
        <f t="shared" si="54"/>
        <v>1.1122423978452548E-3</v>
      </c>
      <c r="GT47" s="82">
        <f t="shared" si="54"/>
        <v>2.9386400891391959E-4</v>
      </c>
      <c r="GU47" s="82">
        <f t="shared" si="54"/>
        <v>2.495030524175559E-4</v>
      </c>
      <c r="GV47" s="82">
        <f t="shared" si="54"/>
        <v>4.2516617684871486E-4</v>
      </c>
      <c r="GW47" s="82">
        <f t="shared" si="54"/>
        <v>3.2889550128064032E-4</v>
      </c>
      <c r="GX47" s="82">
        <f t="shared" si="54"/>
        <v>2.0297568308011546E-4</v>
      </c>
      <c r="GY47" s="82">
        <f t="shared" si="54"/>
        <v>1.8716173411670436E-4</v>
      </c>
      <c r="GZ47" s="82">
        <f t="shared" si="54"/>
        <v>3.4806047546102848E-4</v>
      </c>
      <c r="HA47" s="82">
        <f t="shared" si="54"/>
        <v>2.1386982045318107E-6</v>
      </c>
      <c r="HC47" s="82">
        <f t="shared" si="58"/>
        <v>3.8858187408894342E-10</v>
      </c>
      <c r="HD47" s="82">
        <f t="shared" si="58"/>
        <v>5.8519963943722319E-15</v>
      </c>
      <c r="HE47" s="82">
        <f t="shared" si="58"/>
        <v>3.1060280940255265E-15</v>
      </c>
      <c r="HF47" s="82">
        <f t="shared" si="58"/>
        <v>9.4676942651604581E-16</v>
      </c>
      <c r="HG47" s="82">
        <f t="shared" si="58"/>
        <v>2.1551597174290268E-17</v>
      </c>
      <c r="HH47" s="82">
        <f t="shared" si="58"/>
        <v>3.980012170650734E-13</v>
      </c>
      <c r="HI47" s="82">
        <f t="shared" si="58"/>
        <v>2.2099982727386378E-13</v>
      </c>
      <c r="HJ47" s="82">
        <f t="shared" si="58"/>
        <v>2.7846503104969622E-15</v>
      </c>
      <c r="HK47" s="82">
        <f t="shared" si="58"/>
        <v>3.0284449620147348E-17</v>
      </c>
      <c r="HL47" s="82">
        <f t="shared" si="58"/>
        <v>1.6045418927618657E-13</v>
      </c>
      <c r="HM47" s="82">
        <f t="shared" si="58"/>
        <v>9.8736943610568248E-14</v>
      </c>
      <c r="HN47" s="82">
        <f t="shared" si="58"/>
        <v>2.9041635187871019E-15</v>
      </c>
      <c r="HO47" s="82">
        <f t="shared" si="58"/>
        <v>5.8046748359227697E-15</v>
      </c>
      <c r="HP47" s="82">
        <f t="shared" si="58"/>
        <v>1.5245991877816344E-19</v>
      </c>
      <c r="HQ47" s="82">
        <f t="shared" si="58"/>
        <v>3.407490473484777E-26</v>
      </c>
      <c r="HS47" s="82">
        <f t="shared" si="55"/>
        <v>2.4732775084834944E-31</v>
      </c>
      <c r="HT47" s="82">
        <f t="shared" si="55"/>
        <v>3.5319968928442495E-52</v>
      </c>
      <c r="HU47" s="82">
        <f t="shared" si="55"/>
        <v>8.4664013550290731E-54</v>
      </c>
      <c r="HV47" s="82">
        <f t="shared" si="55"/>
        <v>8.2470027607034444E-63</v>
      </c>
      <c r="HW47" s="82">
        <f t="shared" si="55"/>
        <v>9.5055514396117759E-73</v>
      </c>
      <c r="HX47" s="82">
        <f t="shared" si="55"/>
        <v>2.0643199021537579E-55</v>
      </c>
      <c r="HY47" s="82">
        <f t="shared" si="55"/>
        <v>1.0072581174969265E-54</v>
      </c>
      <c r="HZ47" s="82">
        <f t="shared" si="55"/>
        <v>4.7306009752626863E-62</v>
      </c>
      <c r="IA47" s="82">
        <f t="shared" si="55"/>
        <v>2.2953394529413458E-72</v>
      </c>
      <c r="IB47" s="82">
        <f t="shared" si="55"/>
        <v>3.0010684935885213E-55</v>
      </c>
      <c r="IC47" s="82">
        <f t="shared" si="55"/>
        <v>9.2482905630060961E-55</v>
      </c>
      <c r="ID47" s="82">
        <f t="shared" si="55"/>
        <v>1.9079781050469409E-61</v>
      </c>
      <c r="IE47" s="82">
        <f t="shared" si="55"/>
        <v>4.0406870522200684E-59</v>
      </c>
      <c r="IF47" s="82">
        <f t="shared" si="55"/>
        <v>1.2862988200181093E-41</v>
      </c>
      <c r="IG47" s="82">
        <f t="shared" si="55"/>
        <v>2.2966660186946314E-31</v>
      </c>
      <c r="II47" s="82">
        <f t="shared" si="56"/>
        <v>7.9483527685167519E-161</v>
      </c>
      <c r="IJ47" s="82">
        <f t="shared" si="56"/>
        <v>6.5579775106744994E-251</v>
      </c>
      <c r="IK47" s="82">
        <f t="shared" si="56"/>
        <v>3.1533989104867947E-262</v>
      </c>
      <c r="IL47" s="82">
        <f t="shared" si="56"/>
        <v>0</v>
      </c>
      <c r="IM47" s="82">
        <f t="shared" si="56"/>
        <v>0</v>
      </c>
      <c r="IN47" s="82">
        <f t="shared" si="56"/>
        <v>2.0169266213414523E-288</v>
      </c>
      <c r="IO47" s="82">
        <f t="shared" si="56"/>
        <v>1.1994186393831229E-282</v>
      </c>
      <c r="IP47" s="82">
        <f t="shared" si="56"/>
        <v>0</v>
      </c>
      <c r="IQ47" s="82">
        <f t="shared" si="56"/>
        <v>0</v>
      </c>
      <c r="IR47" s="82">
        <f t="shared" si="56"/>
        <v>1.0926881524879907E-282</v>
      </c>
      <c r="IS47" s="82">
        <f t="shared" si="56"/>
        <v>9.965619859903057E-293</v>
      </c>
      <c r="IT47" s="82">
        <f t="shared" si="56"/>
        <v>0</v>
      </c>
      <c r="IU47" s="82">
        <f t="shared" si="56"/>
        <v>2.8646879298171362E-298</v>
      </c>
      <c r="IV47" s="82">
        <f t="shared" si="56"/>
        <v>1.0460795992575407E-86</v>
      </c>
      <c r="IW47" s="82">
        <f t="shared" si="56"/>
        <v>2.5121889281589415E-79</v>
      </c>
      <c r="IY47" s="82">
        <f t="shared" si="57"/>
        <v>4.2170182387990954E-3</v>
      </c>
      <c r="IZ47" s="82">
        <f t="shared" si="57"/>
        <v>5.0952795128735412E-5</v>
      </c>
      <c r="JA47" s="82">
        <f t="shared" si="57"/>
        <v>6.8400955289150311E-5</v>
      </c>
      <c r="JB47" s="82">
        <f t="shared" si="57"/>
        <v>1.7516369081845085E-4</v>
      </c>
      <c r="JC47" s="82">
        <f t="shared" si="57"/>
        <v>2.1707289564853866E-4</v>
      </c>
      <c r="JD47" s="82">
        <f t="shared" si="57"/>
        <v>2.1515372363699304E-3</v>
      </c>
      <c r="JE47" s="82">
        <f t="shared" si="57"/>
        <v>1.1122423980662547E-3</v>
      </c>
      <c r="JF47" s="82">
        <f t="shared" si="57"/>
        <v>2.9386400891670425E-4</v>
      </c>
      <c r="JG47" s="82">
        <f t="shared" si="57"/>
        <v>2.4950305241758621E-4</v>
      </c>
      <c r="JH47" s="82">
        <f t="shared" si="57"/>
        <v>4.2516617700916903E-4</v>
      </c>
      <c r="JI47" s="82">
        <f t="shared" si="57"/>
        <v>3.2889550137937725E-4</v>
      </c>
      <c r="JJ47" s="82">
        <f t="shared" si="57"/>
        <v>2.0297568308301963E-4</v>
      </c>
      <c r="JK47" s="82">
        <f t="shared" si="57"/>
        <v>1.8716173412250905E-4</v>
      </c>
      <c r="JL47" s="82">
        <f t="shared" si="57"/>
        <v>3.4806047546102865E-4</v>
      </c>
      <c r="JM47" s="82">
        <f t="shared" si="57"/>
        <v>2.1386982045318107E-6</v>
      </c>
    </row>
    <row r="48" spans="2:273" x14ac:dyDescent="0.25">
      <c r="B48" s="2">
        <v>21</v>
      </c>
      <c r="C48" s="37">
        <v>0.402501</v>
      </c>
      <c r="D48" s="37">
        <v>0.33702199999999999</v>
      </c>
      <c r="E48" s="37">
        <v>0.32903900000000003</v>
      </c>
      <c r="F48" s="37">
        <v>0.34133400000000003</v>
      </c>
      <c r="G48" s="37">
        <v>0.34459200000000001</v>
      </c>
      <c r="H48" s="37">
        <v>0.35942600000000002</v>
      </c>
      <c r="I48" s="37">
        <v>0.36369800000000002</v>
      </c>
      <c r="J48" s="37">
        <v>0.36143799999999998</v>
      </c>
      <c r="K48" s="37">
        <v>0.35664000000000001</v>
      </c>
      <c r="L48" s="37">
        <v>0.35132600000000003</v>
      </c>
      <c r="M48" s="37">
        <v>0.34608299999999997</v>
      </c>
      <c r="N48" s="37">
        <v>0.34839900000000001</v>
      </c>
      <c r="O48" s="37">
        <v>0.34996899999999997</v>
      </c>
      <c r="P48" s="37">
        <v>0.36466300000000001</v>
      </c>
      <c r="Q48" s="37">
        <v>0.368923</v>
      </c>
      <c r="S48" s="4">
        <f t="shared" si="59"/>
        <v>0.43520503561605611</v>
      </c>
      <c r="T48" s="4">
        <f t="shared" si="59"/>
        <v>0.33890643225682099</v>
      </c>
      <c r="U48" s="4">
        <f t="shared" si="59"/>
        <v>0.32876065529937964</v>
      </c>
      <c r="V48" s="4">
        <f t="shared" si="59"/>
        <v>0.34211747572262208</v>
      </c>
      <c r="W48" s="4">
        <f t="shared" si="59"/>
        <v>0.34565821011832926</v>
      </c>
      <c r="X48" s="4">
        <f t="shared" si="59"/>
        <v>0.35727080351022761</v>
      </c>
      <c r="Y48" s="4">
        <f t="shared" si="59"/>
        <v>0.36000704953267793</v>
      </c>
      <c r="Z48" s="4">
        <f t="shared" si="59"/>
        <v>0.35704064264848112</v>
      </c>
      <c r="AA48" s="4">
        <f t="shared" si="59"/>
        <v>0.34901179671756388</v>
      </c>
      <c r="AB48" s="4">
        <f t="shared" si="59"/>
        <v>0.34336879440326079</v>
      </c>
      <c r="AC48" s="4">
        <f t="shared" si="59"/>
        <v>0.34007479985139855</v>
      </c>
      <c r="AD48" s="4">
        <f t="shared" si="59"/>
        <v>0.34002134845735077</v>
      </c>
      <c r="AE48" s="4">
        <f t="shared" si="59"/>
        <v>0.35112358833167134</v>
      </c>
      <c r="AF48" s="4">
        <f t="shared" si="59"/>
        <v>0.36972734485584635</v>
      </c>
      <c r="AG48" s="4">
        <f t="shared" si="59"/>
        <v>0.37380874477578735</v>
      </c>
      <c r="AI48" s="4">
        <f t="shared" si="60"/>
        <v>-3.2704035616056115E-2</v>
      </c>
      <c r="AJ48" s="4">
        <f t="shared" si="60"/>
        <v>-1.8844322568210004E-3</v>
      </c>
      <c r="AK48" s="4">
        <f t="shared" si="60"/>
        <v>2.7834470062038097E-4</v>
      </c>
      <c r="AL48" s="4">
        <f t="shared" si="60"/>
        <v>-7.8347572262205123E-4</v>
      </c>
      <c r="AM48" s="4">
        <f t="shared" si="60"/>
        <v>-1.0662101183292472E-3</v>
      </c>
      <c r="AN48" s="4">
        <f t="shared" si="60"/>
        <v>2.1551964897724152E-3</v>
      </c>
      <c r="AO48" s="4">
        <f t="shared" si="60"/>
        <v>3.6909504673220961E-3</v>
      </c>
      <c r="AP48" s="4">
        <f t="shared" si="60"/>
        <v>4.3973573515188602E-3</v>
      </c>
      <c r="AQ48" s="4">
        <f t="shared" si="60"/>
        <v>7.6282032824361301E-3</v>
      </c>
      <c r="AR48" s="4">
        <f t="shared" si="60"/>
        <v>7.9572055967392363E-3</v>
      </c>
      <c r="AS48" s="4">
        <f t="shared" si="60"/>
        <v>6.008200148601428E-3</v>
      </c>
      <c r="AT48" s="4">
        <f t="shared" si="60"/>
        <v>8.3776515426492448E-3</v>
      </c>
      <c r="AU48" s="4">
        <f t="shared" si="60"/>
        <v>-1.154588331671369E-3</v>
      </c>
      <c r="AV48" s="4">
        <f t="shared" si="60"/>
        <v>-5.0643448558463366E-3</v>
      </c>
      <c r="AW48" s="4">
        <f t="shared" si="60"/>
        <v>-4.8857447757873484E-3</v>
      </c>
      <c r="AY48" s="2">
        <f t="shared" si="51"/>
        <v>0.42818829629662003</v>
      </c>
      <c r="AZ48" s="2">
        <f t="shared" si="51"/>
        <v>0.33870322682755688</v>
      </c>
      <c r="BA48" s="2">
        <f t="shared" si="51"/>
        <v>0.32848700770724693</v>
      </c>
      <c r="BB48" s="2">
        <f t="shared" si="51"/>
        <v>0.34145238405973438</v>
      </c>
      <c r="BC48" s="2">
        <f t="shared" si="51"/>
        <v>0.34487340777727621</v>
      </c>
      <c r="BD48" s="2">
        <f t="shared" si="51"/>
        <v>0.35131354325586361</v>
      </c>
      <c r="BE48" s="2">
        <f t="shared" si="51"/>
        <v>0.35684349395881476</v>
      </c>
      <c r="BF48" s="2">
        <f t="shared" si="51"/>
        <v>0.35600336322892112</v>
      </c>
      <c r="BG48" s="2">
        <f t="shared" si="51"/>
        <v>0.34810209697762168</v>
      </c>
      <c r="BH48" s="2">
        <f t="shared" si="51"/>
        <v>0.34192852803839929</v>
      </c>
      <c r="BI48" s="2">
        <f t="shared" si="51"/>
        <v>0.33894692345013033</v>
      </c>
      <c r="BJ48" s="2">
        <f t="shared" si="51"/>
        <v>0.3392695507923007</v>
      </c>
      <c r="BK48" s="2">
        <f t="shared" si="51"/>
        <v>0.35043924774590085</v>
      </c>
      <c r="BL48" s="2">
        <f t="shared" si="51"/>
        <v>0.3687417852829582</v>
      </c>
      <c r="BM48" s="2">
        <f t="shared" si="51"/>
        <v>0.37380104633720945</v>
      </c>
      <c r="BO48" s="2">
        <f t="shared" si="10"/>
        <v>0.402501</v>
      </c>
      <c r="BP48" s="2">
        <f t="shared" si="11"/>
        <v>0.33702199999999999</v>
      </c>
      <c r="BQ48" s="2">
        <f t="shared" si="12"/>
        <v>0.32903900000000003</v>
      </c>
      <c r="BR48" s="2">
        <f t="shared" si="13"/>
        <v>0.34133400000000003</v>
      </c>
      <c r="BS48" s="2">
        <f t="shared" si="14"/>
        <v>0.34459200000000001</v>
      </c>
      <c r="BT48" s="2">
        <f t="shared" si="15"/>
        <v>0.35942600000000002</v>
      </c>
      <c r="BU48" s="2">
        <f t="shared" si="16"/>
        <v>0.36369800000000002</v>
      </c>
      <c r="BV48" s="2">
        <f t="shared" si="17"/>
        <v>0.36143799999999998</v>
      </c>
      <c r="BW48" s="2">
        <f t="shared" si="18"/>
        <v>0.35664000000000001</v>
      </c>
      <c r="BX48" s="2">
        <f t="shared" si="19"/>
        <v>0.35132600000000003</v>
      </c>
      <c r="BY48" s="2">
        <f t="shared" si="20"/>
        <v>0.34608299999999997</v>
      </c>
      <c r="BZ48" s="2">
        <f t="shared" si="21"/>
        <v>0.34839900000000001</v>
      </c>
      <c r="CA48" s="2">
        <f t="shared" si="22"/>
        <v>0.34996899999999997</v>
      </c>
      <c r="CB48" s="2">
        <f t="shared" si="23"/>
        <v>0.36466300000000001</v>
      </c>
      <c r="CC48" s="2">
        <f t="shared" si="24"/>
        <v>0.368923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0.38828078594202897</v>
      </c>
      <c r="DL48" s="2">
        <f t="shared" si="61"/>
        <v>0.34385817780938843</v>
      </c>
      <c r="DM48" s="2">
        <f t="shared" si="61"/>
        <v>0.333067906442577</v>
      </c>
      <c r="DN48" s="2">
        <f t="shared" si="61"/>
        <v>0.34587771572580644</v>
      </c>
      <c r="DO48" s="2">
        <f t="shared" si="61"/>
        <v>0.34780705080645175</v>
      </c>
      <c r="DP48" s="2">
        <f t="shared" si="61"/>
        <v>0.35914868000000005</v>
      </c>
      <c r="DQ48" s="2">
        <f t="shared" si="61"/>
        <v>0.36353396906796903</v>
      </c>
      <c r="DR48" s="2">
        <f t="shared" si="61"/>
        <v>0.36379758316648131</v>
      </c>
      <c r="DS48" s="2">
        <f t="shared" si="61"/>
        <v>0.35513900029662582</v>
      </c>
      <c r="DT48" s="2">
        <f t="shared" si="61"/>
        <v>0.35116335862068959</v>
      </c>
      <c r="DU48" s="2">
        <f t="shared" si="61"/>
        <v>0.34945829373377829</v>
      </c>
      <c r="DV48" s="2">
        <f t="shared" si="61"/>
        <v>0.34710619274193555</v>
      </c>
      <c r="DW48" s="2">
        <f t="shared" si="61"/>
        <v>0.35409691048387104</v>
      </c>
      <c r="DX48" s="2">
        <f t="shared" si="61"/>
        <v>0.3681453701890991</v>
      </c>
      <c r="DY48" s="2">
        <f t="shared" si="61"/>
        <v>0.37393817283072556</v>
      </c>
      <c r="EA48" s="2">
        <f t="shared" si="62"/>
        <v>0.48195899999999992</v>
      </c>
      <c r="EB48" s="2">
        <f t="shared" si="62"/>
        <v>0.31656614280365175</v>
      </c>
      <c r="EC48" s="2">
        <f t="shared" si="62"/>
        <v>0.31120107367951466</v>
      </c>
      <c r="ED48" s="2">
        <f t="shared" si="62"/>
        <v>0.32936715820103796</v>
      </c>
      <c r="EE48" s="2">
        <f t="shared" si="62"/>
        <v>0.33772150142467311</v>
      </c>
      <c r="EF48" s="2">
        <f t="shared" si="62"/>
        <v>0.33948652870746532</v>
      </c>
      <c r="EG48" s="2">
        <f t="shared" si="62"/>
        <v>0.344701470891429</v>
      </c>
      <c r="EH48" s="2">
        <f t="shared" si="62"/>
        <v>0.33795794909431598</v>
      </c>
      <c r="EI48" s="2">
        <f t="shared" si="62"/>
        <v>0.33201629047179471</v>
      </c>
      <c r="EJ48" s="2">
        <f t="shared" si="62"/>
        <v>0.32223200940033259</v>
      </c>
      <c r="EK48" s="2">
        <f t="shared" si="62"/>
        <v>0.31434109459726117</v>
      </c>
      <c r="EL48" s="2">
        <f t="shared" si="62"/>
        <v>0.31925843686636357</v>
      </c>
      <c r="EM48" s="2">
        <f t="shared" si="62"/>
        <v>0.34064133286400372</v>
      </c>
      <c r="EN48" s="2">
        <f t="shared" si="62"/>
        <v>0.37019102927845149</v>
      </c>
      <c r="EO48" s="2">
        <f t="shared" si="62"/>
        <v>0.37320673567821838</v>
      </c>
      <c r="EQ48" s="2">
        <f t="shared" si="63"/>
        <v>0.33557224832214766</v>
      </c>
      <c r="ER48" s="2">
        <f t="shared" si="63"/>
        <v>0.32220110965156779</v>
      </c>
      <c r="ES48" s="2">
        <f t="shared" si="63"/>
        <v>0.30120163258823496</v>
      </c>
      <c r="ET48" s="2">
        <f t="shared" si="63"/>
        <v>0.32551075133730151</v>
      </c>
      <c r="EU48" s="2">
        <f t="shared" si="63"/>
        <v>0.33337053787242565</v>
      </c>
      <c r="EV48" s="2">
        <f t="shared" si="63"/>
        <v>0.33649988490998661</v>
      </c>
      <c r="EW48" s="2">
        <f t="shared" si="63"/>
        <v>0.3392113143797798</v>
      </c>
      <c r="EX48" s="2">
        <f t="shared" si="63"/>
        <v>0.34180006272907892</v>
      </c>
      <c r="EY48" s="2">
        <f t="shared" si="63"/>
        <v>0.33182843718663563</v>
      </c>
      <c r="EZ48" s="2">
        <f t="shared" si="63"/>
        <v>0.30208751417903235</v>
      </c>
      <c r="FA48" s="2">
        <f t="shared" si="63"/>
        <v>0.29740164289109949</v>
      </c>
      <c r="FB48" s="2">
        <f t="shared" si="63"/>
        <v>0.32854491752825055</v>
      </c>
      <c r="FC48" s="2">
        <f t="shared" si="63"/>
        <v>0.33677380207427132</v>
      </c>
      <c r="FD48" s="2">
        <f t="shared" si="63"/>
        <v>0.36564531428619912</v>
      </c>
      <c r="FE48" s="2">
        <f t="shared" si="63"/>
        <v>0.38000065164309099</v>
      </c>
      <c r="FG48" s="2">
        <f t="shared" si="64"/>
        <v>0.42604185667348193</v>
      </c>
      <c r="FH48" s="2">
        <f t="shared" si="64"/>
        <v>0.18888192291469061</v>
      </c>
      <c r="FI48" s="2">
        <f t="shared" si="64"/>
        <v>0.20948816240729504</v>
      </c>
      <c r="FJ48" s="2">
        <f t="shared" si="64"/>
        <v>0.26802877357739679</v>
      </c>
      <c r="FK48" s="2">
        <f t="shared" si="64"/>
        <v>0.29087187581903934</v>
      </c>
      <c r="FL48" s="2">
        <f t="shared" si="64"/>
        <v>0.39848620759525871</v>
      </c>
      <c r="FM48" s="2">
        <f t="shared" si="64"/>
        <v>0.35525928960130276</v>
      </c>
      <c r="FN48" s="2">
        <f t="shared" si="64"/>
        <v>0.3016398597052779</v>
      </c>
      <c r="FO48" s="2">
        <f t="shared" si="64"/>
        <v>0.30432855525247593</v>
      </c>
      <c r="FP48" s="2">
        <f t="shared" si="64"/>
        <v>0.31918930652655908</v>
      </c>
      <c r="FQ48" s="2">
        <f t="shared" si="64"/>
        <v>0.29931895562570415</v>
      </c>
      <c r="FR48" s="2">
        <f t="shared" si="64"/>
        <v>0.28141278288097071</v>
      </c>
      <c r="FS48" s="2">
        <f t="shared" si="64"/>
        <v>0.27183072608980141</v>
      </c>
      <c r="FT48" s="2">
        <f t="shared" si="64"/>
        <v>0.29156170913313501</v>
      </c>
      <c r="FU48" s="2">
        <f t="shared" si="64"/>
        <v>0.18750258901858333</v>
      </c>
      <c r="FW48" s="2">
        <f t="shared" si="53"/>
        <v>2.274722599296268E-5</v>
      </c>
      <c r="FX48" s="2">
        <f t="shared" si="53"/>
        <v>3.7392069258212816E-6</v>
      </c>
      <c r="FY48" s="2">
        <f t="shared" si="53"/>
        <v>5.6125265413865152E-6</v>
      </c>
      <c r="FZ48" s="2">
        <f t="shared" si="53"/>
        <v>7.048434017239846E-6</v>
      </c>
      <c r="GA48" s="2">
        <f t="shared" si="53"/>
        <v>9.2765272632924486E-6</v>
      </c>
      <c r="GB48" s="2">
        <f t="shared" si="53"/>
        <v>1.3608054021702822E-5</v>
      </c>
      <c r="GC48" s="2">
        <f t="shared" si="53"/>
        <v>1.0051724165187432E-5</v>
      </c>
      <c r="GD48" s="2">
        <f t="shared" si="53"/>
        <v>1.1363225461898787E-5</v>
      </c>
      <c r="GE48" s="2">
        <f t="shared" si="53"/>
        <v>1.3012767110275722E-5</v>
      </c>
      <c r="GF48" s="2">
        <f t="shared" si="53"/>
        <v>1.2573547465317139E-5</v>
      </c>
      <c r="GG48" s="2">
        <f t="shared" si="53"/>
        <v>7.49219089080621E-6</v>
      </c>
      <c r="GH48" s="2">
        <f t="shared" si="53"/>
        <v>7.810095383402814E-6</v>
      </c>
      <c r="GI48" s="2">
        <f t="shared" si="53"/>
        <v>6.0254475638903356E-6</v>
      </c>
      <c r="GJ48" s="2">
        <f t="shared" si="53"/>
        <v>4.5683762019818727E-6</v>
      </c>
      <c r="GK48" s="2">
        <f t="shared" si="53"/>
        <v>2.9241285114884613E-6</v>
      </c>
      <c r="GM48" s="82">
        <f t="shared" si="54"/>
        <v>5.5011990172173664E-3</v>
      </c>
      <c r="GN48" s="82">
        <f t="shared" si="54"/>
        <v>7.5263754029115392E-5</v>
      </c>
      <c r="GO48" s="82">
        <f t="shared" si="54"/>
        <v>1.0204479363168407E-4</v>
      </c>
      <c r="GP48" s="82">
        <f t="shared" si="54"/>
        <v>2.651063036777317E-4</v>
      </c>
      <c r="GQ48" s="82">
        <f t="shared" si="54"/>
        <v>3.3575419991362359E-4</v>
      </c>
      <c r="GR48" s="82">
        <f t="shared" si="54"/>
        <v>3.0311113616260563E-3</v>
      </c>
      <c r="GS48" s="82">
        <f t="shared" si="54"/>
        <v>1.5848105021465733E-3</v>
      </c>
      <c r="GT48" s="82">
        <f t="shared" si="54"/>
        <v>4.4834874971117015E-4</v>
      </c>
      <c r="GU48" s="82">
        <f t="shared" si="54"/>
        <v>3.9080118250868647E-4</v>
      </c>
      <c r="GV48" s="82">
        <f t="shared" si="54"/>
        <v>6.4264874258304118E-4</v>
      </c>
      <c r="GW48" s="82">
        <f t="shared" si="54"/>
        <v>4.9256011053012321E-4</v>
      </c>
      <c r="GX48" s="82">
        <f t="shared" si="54"/>
        <v>3.1027519496368023E-4</v>
      </c>
      <c r="GY48" s="82">
        <f t="shared" si="54"/>
        <v>2.8330154725493594E-4</v>
      </c>
      <c r="GZ48" s="82">
        <f t="shared" si="54"/>
        <v>5.1003391673562991E-4</v>
      </c>
      <c r="HA48" s="82">
        <f t="shared" si="54"/>
        <v>4.0757842331008798E-6</v>
      </c>
      <c r="HC48" s="82">
        <f t="shared" si="58"/>
        <v>7.6543783640151369E-10</v>
      </c>
      <c r="HD48" s="82">
        <f t="shared" si="58"/>
        <v>1.4399011261626967E-14</v>
      </c>
      <c r="HE48" s="82">
        <f t="shared" si="58"/>
        <v>8.115190882894101E-15</v>
      </c>
      <c r="HF48" s="82">
        <f t="shared" si="58"/>
        <v>2.8385715516589599E-15</v>
      </c>
      <c r="HG48" s="82">
        <f t="shared" si="58"/>
        <v>7.7943113993176219E-17</v>
      </c>
      <c r="HH48" s="82">
        <f t="shared" si="58"/>
        <v>1.0827041578754687E-12</v>
      </c>
      <c r="HI48" s="82">
        <f t="shared" si="58"/>
        <v>5.8609579033074422E-13</v>
      </c>
      <c r="HJ48" s="82">
        <f t="shared" si="58"/>
        <v>8.5411562217661831E-15</v>
      </c>
      <c r="HK48" s="82">
        <f t="shared" si="58"/>
        <v>1.1309828647969565E-16</v>
      </c>
      <c r="HL48" s="82">
        <f t="shared" si="58"/>
        <v>4.361860375462565E-13</v>
      </c>
      <c r="HM48" s="82">
        <f t="shared" si="58"/>
        <v>2.6360807675373455E-13</v>
      </c>
      <c r="HN48" s="82">
        <f t="shared" si="58"/>
        <v>8.5473884026967073E-15</v>
      </c>
      <c r="HO48" s="82">
        <f t="shared" si="58"/>
        <v>1.6100809512360051E-14</v>
      </c>
      <c r="HP48" s="82">
        <f t="shared" si="58"/>
        <v>5.9680607898437779E-19</v>
      </c>
      <c r="HQ48" s="82">
        <f t="shared" si="58"/>
        <v>2.1565099360710716E-25</v>
      </c>
      <c r="HS48" s="82">
        <f t="shared" si="55"/>
        <v>1.1537754409858806E-30</v>
      </c>
      <c r="HT48" s="82">
        <f t="shared" si="55"/>
        <v>3.0376687435806429E-51</v>
      </c>
      <c r="HU48" s="82">
        <f t="shared" si="55"/>
        <v>8.5217337698229056E-53</v>
      </c>
      <c r="HV48" s="82">
        <f t="shared" si="55"/>
        <v>1.3681714224770019E-61</v>
      </c>
      <c r="HW48" s="82">
        <f t="shared" si="55"/>
        <v>2.7423439591588491E-71</v>
      </c>
      <c r="HX48" s="82">
        <f t="shared" si="55"/>
        <v>2.9245974864956973E-54</v>
      </c>
      <c r="HY48" s="82">
        <f t="shared" si="55"/>
        <v>1.2766863646154102E-53</v>
      </c>
      <c r="HZ48" s="82">
        <f t="shared" si="55"/>
        <v>8.568545719420185E-61</v>
      </c>
      <c r="IA48" s="82">
        <f t="shared" si="55"/>
        <v>7.2517575835459291E-71</v>
      </c>
      <c r="IB48" s="82">
        <f t="shared" si="55"/>
        <v>4.0499168489715305E-54</v>
      </c>
      <c r="IC48" s="82">
        <f t="shared" si="55"/>
        <v>1.1516907496454288E-53</v>
      </c>
      <c r="ID48" s="82">
        <f t="shared" si="55"/>
        <v>3.0672474807541138E-60</v>
      </c>
      <c r="IE48" s="82">
        <f t="shared" si="55"/>
        <v>5.4447316305207097E-58</v>
      </c>
      <c r="IF48" s="82">
        <f t="shared" si="55"/>
        <v>7.4783553663487357E-41</v>
      </c>
      <c r="IG48" s="82">
        <f t="shared" si="55"/>
        <v>8.2352265718774555E-31</v>
      </c>
      <c r="II48" s="82">
        <f t="shared" si="56"/>
        <v>3.9924420853286279E-158</v>
      </c>
      <c r="IJ48" s="82">
        <f t="shared" si="56"/>
        <v>2.777653946005296E-247</v>
      </c>
      <c r="IK48" s="82">
        <f t="shared" si="56"/>
        <v>2.6090369439109624E-258</v>
      </c>
      <c r="IL48" s="82">
        <f t="shared" si="56"/>
        <v>0</v>
      </c>
      <c r="IM48" s="82">
        <f t="shared" si="56"/>
        <v>0</v>
      </c>
      <c r="IN48" s="82">
        <f t="shared" si="56"/>
        <v>8.9809131209145014E-284</v>
      </c>
      <c r="IO48" s="82">
        <f t="shared" si="56"/>
        <v>3.2766251661487599E-278</v>
      </c>
      <c r="IP48" s="82">
        <f t="shared" si="56"/>
        <v>0</v>
      </c>
      <c r="IQ48" s="82">
        <f t="shared" si="56"/>
        <v>0</v>
      </c>
      <c r="IR48" s="82">
        <f t="shared" si="56"/>
        <v>3.6521565976095771E-278</v>
      </c>
      <c r="IS48" s="82">
        <f t="shared" si="56"/>
        <v>3.0280645963050924E-288</v>
      </c>
      <c r="IT48" s="82">
        <f t="shared" si="56"/>
        <v>0</v>
      </c>
      <c r="IU48" s="82">
        <f t="shared" si="56"/>
        <v>8.7761976540420052E-294</v>
      </c>
      <c r="IV48" s="82">
        <f t="shared" si="56"/>
        <v>1.8873080795305324E-85</v>
      </c>
      <c r="IW48" s="82">
        <f t="shared" si="56"/>
        <v>3.2177181931922029E-78</v>
      </c>
      <c r="IY48" s="82">
        <f t="shared" si="57"/>
        <v>5.5011997826552028E-3</v>
      </c>
      <c r="IZ48" s="82">
        <f t="shared" si="57"/>
        <v>7.526375404351441E-5</v>
      </c>
      <c r="JA48" s="82">
        <f t="shared" si="57"/>
        <v>1.0204479363979925E-4</v>
      </c>
      <c r="JB48" s="82">
        <f t="shared" si="57"/>
        <v>2.6510630368057025E-4</v>
      </c>
      <c r="JC48" s="82">
        <f t="shared" si="57"/>
        <v>3.3575419991370154E-4</v>
      </c>
      <c r="JD48" s="82">
        <f t="shared" si="57"/>
        <v>3.0311113627087606E-3</v>
      </c>
      <c r="JE48" s="82">
        <f t="shared" si="57"/>
        <v>1.5848105027326692E-3</v>
      </c>
      <c r="JF48" s="82">
        <f t="shared" si="57"/>
        <v>4.4834874971971133E-4</v>
      </c>
      <c r="JG48" s="82">
        <f t="shared" si="57"/>
        <v>3.9080118250879955E-4</v>
      </c>
      <c r="JH48" s="82">
        <f t="shared" si="57"/>
        <v>6.426487430192272E-4</v>
      </c>
      <c r="JI48" s="82">
        <f t="shared" si="57"/>
        <v>4.9256011079373125E-4</v>
      </c>
      <c r="JJ48" s="82">
        <f t="shared" si="57"/>
        <v>3.1027519497222759E-4</v>
      </c>
      <c r="JK48" s="82">
        <f t="shared" si="57"/>
        <v>2.8330154727103677E-4</v>
      </c>
      <c r="JL48" s="82">
        <f t="shared" si="57"/>
        <v>5.1003391673563056E-4</v>
      </c>
      <c r="JM48" s="82">
        <f t="shared" si="57"/>
        <v>4.0757842331008798E-6</v>
      </c>
    </row>
    <row r="49" spans="2:273" x14ac:dyDescent="0.25">
      <c r="B49" s="2">
        <v>22</v>
      </c>
      <c r="C49" s="37">
        <v>0.40778599999999998</v>
      </c>
      <c r="D49" s="37">
        <v>0.34055600000000003</v>
      </c>
      <c r="E49" s="37">
        <v>0.32581300000000002</v>
      </c>
      <c r="F49" s="37">
        <v>0.33981600000000001</v>
      </c>
      <c r="G49" s="37">
        <v>0.34398600000000001</v>
      </c>
      <c r="H49" s="37">
        <v>0.36364999999999997</v>
      </c>
      <c r="I49" s="37">
        <v>0.36486000000000002</v>
      </c>
      <c r="J49" s="37">
        <v>0.36450100000000002</v>
      </c>
      <c r="K49" s="37">
        <v>0.35993599999999998</v>
      </c>
      <c r="L49" s="37">
        <v>0.347327</v>
      </c>
      <c r="M49" s="37">
        <v>0.34908</v>
      </c>
      <c r="N49" s="37">
        <v>0.345638</v>
      </c>
      <c r="O49" s="37">
        <v>0.35014400000000001</v>
      </c>
      <c r="P49" s="37">
        <v>0.36303099999999999</v>
      </c>
      <c r="Q49" s="37">
        <v>0.367979</v>
      </c>
      <c r="S49" s="4">
        <f t="shared" si="59"/>
        <v>0.43974185645236141</v>
      </c>
      <c r="T49" s="4">
        <f t="shared" si="59"/>
        <v>0.33906520750364366</v>
      </c>
      <c r="U49" s="4">
        <f t="shared" si="59"/>
        <v>0.32886643350355022</v>
      </c>
      <c r="V49" s="4">
        <f t="shared" si="59"/>
        <v>0.34252540443001794</v>
      </c>
      <c r="W49" s="4">
        <f t="shared" si="59"/>
        <v>0.3462022272244481</v>
      </c>
      <c r="X49" s="4">
        <f t="shared" si="59"/>
        <v>0.3590443706428571</v>
      </c>
      <c r="Y49" s="4">
        <f t="shared" si="59"/>
        <v>0.36108667951153234</v>
      </c>
      <c r="Z49" s="4">
        <f t="shared" si="59"/>
        <v>0.35717295498063389</v>
      </c>
      <c r="AA49" s="4">
        <f t="shared" si="59"/>
        <v>0.34912786948663799</v>
      </c>
      <c r="AB49" s="4">
        <f t="shared" si="59"/>
        <v>0.34376199375248645</v>
      </c>
      <c r="AC49" s="4">
        <f t="shared" si="59"/>
        <v>0.34004258730494491</v>
      </c>
      <c r="AD49" s="4">
        <f t="shared" si="59"/>
        <v>0.34005611132714808</v>
      </c>
      <c r="AE49" s="4">
        <f t="shared" si="59"/>
        <v>0.35150369302489032</v>
      </c>
      <c r="AF49" s="4">
        <f t="shared" si="59"/>
        <v>0.37034406354762295</v>
      </c>
      <c r="AG49" s="4">
        <f t="shared" si="59"/>
        <v>0.37356727064474998</v>
      </c>
      <c r="AI49" s="4">
        <f t="shared" si="60"/>
        <v>-3.1955856452361431E-2</v>
      </c>
      <c r="AJ49" s="4">
        <f t="shared" si="60"/>
        <v>1.4907924963563635E-3</v>
      </c>
      <c r="AK49" s="4">
        <f t="shared" si="60"/>
        <v>-3.0534335035501958E-3</v>
      </c>
      <c r="AL49" s="4">
        <f t="shared" si="60"/>
        <v>-2.7094044300179365E-3</v>
      </c>
      <c r="AM49" s="4">
        <f t="shared" si="60"/>
        <v>-2.2162272244480863E-3</v>
      </c>
      <c r="AN49" s="4">
        <f t="shared" si="60"/>
        <v>4.6056293571428708E-3</v>
      </c>
      <c r="AO49" s="4">
        <f t="shared" si="60"/>
        <v>3.7733204884676796E-3</v>
      </c>
      <c r="AP49" s="4">
        <f t="shared" si="60"/>
        <v>7.3280450193661251E-3</v>
      </c>
      <c r="AQ49" s="4">
        <f t="shared" si="60"/>
        <v>1.0808130513361991E-2</v>
      </c>
      <c r="AR49" s="4">
        <f t="shared" si="60"/>
        <v>3.5650062475135469E-3</v>
      </c>
      <c r="AS49" s="4">
        <f t="shared" si="60"/>
        <v>9.0374126950550915E-3</v>
      </c>
      <c r="AT49" s="4">
        <f t="shared" si="60"/>
        <v>5.5818886728519201E-3</v>
      </c>
      <c r="AU49" s="4">
        <f t="shared" si="60"/>
        <v>-1.3596930248903072E-3</v>
      </c>
      <c r="AV49" s="4">
        <f t="shared" si="60"/>
        <v>-7.3130635476229555E-3</v>
      </c>
      <c r="AW49" s="4">
        <f t="shared" si="60"/>
        <v>-5.5882706447499819E-3</v>
      </c>
      <c r="AY49" s="2">
        <f t="shared" si="51"/>
        <v>0.43088175592475031</v>
      </c>
      <c r="AZ49" s="2">
        <f t="shared" si="51"/>
        <v>0.33877371003155615</v>
      </c>
      <c r="BA49" s="2">
        <f t="shared" si="51"/>
        <v>0.32847073709322105</v>
      </c>
      <c r="BB49" s="2">
        <f t="shared" si="51"/>
        <v>0.34155473912823042</v>
      </c>
      <c r="BC49" s="2">
        <f t="shared" si="51"/>
        <v>0.34503586706255596</v>
      </c>
      <c r="BD49" s="2">
        <f t="shared" si="51"/>
        <v>0.35098155993292018</v>
      </c>
      <c r="BE49" s="2">
        <f t="shared" si="51"/>
        <v>0.356745953701399</v>
      </c>
      <c r="BF49" s="2">
        <f t="shared" si="51"/>
        <v>0.3556520085616382</v>
      </c>
      <c r="BG49" s="2">
        <f t="shared" si="51"/>
        <v>0.34776187789542745</v>
      </c>
      <c r="BH49" s="2">
        <f t="shared" si="51"/>
        <v>0.34167125604578003</v>
      </c>
      <c r="BI49" s="2">
        <f t="shared" si="51"/>
        <v>0.3384163620943888</v>
      </c>
      <c r="BJ49" s="2">
        <f t="shared" si="51"/>
        <v>0.33894994730102912</v>
      </c>
      <c r="BK49" s="2">
        <f t="shared" si="51"/>
        <v>0.35050510790380995</v>
      </c>
      <c r="BL49" s="2">
        <f t="shared" si="51"/>
        <v>0.36895027687687304</v>
      </c>
      <c r="BM49" s="2">
        <f t="shared" si="51"/>
        <v>0.37355322689975434</v>
      </c>
      <c r="BO49" s="2">
        <f t="shared" si="10"/>
        <v>0.40778599999999998</v>
      </c>
      <c r="BP49" s="2">
        <f t="shared" si="11"/>
        <v>0.34055600000000003</v>
      </c>
      <c r="BQ49" s="2">
        <f t="shared" si="12"/>
        <v>0.32581300000000002</v>
      </c>
      <c r="BR49" s="2">
        <f t="shared" si="13"/>
        <v>0.33981600000000001</v>
      </c>
      <c r="BS49" s="2">
        <f t="shared" si="14"/>
        <v>0.34398600000000001</v>
      </c>
      <c r="BT49" s="2">
        <f t="shared" si="15"/>
        <v>0.36364999999999997</v>
      </c>
      <c r="BU49" s="2">
        <f t="shared" si="16"/>
        <v>0.36486000000000002</v>
      </c>
      <c r="BV49" s="2">
        <f t="shared" si="17"/>
        <v>0.36450100000000002</v>
      </c>
      <c r="BW49" s="2">
        <f t="shared" si="18"/>
        <v>0.35993599999999998</v>
      </c>
      <c r="BX49" s="2">
        <f t="shared" si="19"/>
        <v>0.347327</v>
      </c>
      <c r="BY49" s="2">
        <f t="shared" si="20"/>
        <v>0.34908</v>
      </c>
      <c r="BZ49" s="2">
        <f t="shared" si="21"/>
        <v>0.345638</v>
      </c>
      <c r="CA49" s="2">
        <f t="shared" si="22"/>
        <v>0.35014400000000001</v>
      </c>
      <c r="CB49" s="2">
        <f t="shared" si="23"/>
        <v>0.36303099999999999</v>
      </c>
      <c r="CC49" s="2">
        <f t="shared" si="24"/>
        <v>0.367979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0.39072075463768113</v>
      </c>
      <c r="DL49" s="2">
        <f t="shared" si="61"/>
        <v>0.34451847131341878</v>
      </c>
      <c r="DM49" s="2">
        <f t="shared" si="61"/>
        <v>0.33357474733893555</v>
      </c>
      <c r="DN49" s="2">
        <f t="shared" si="61"/>
        <v>0.34659509017595308</v>
      </c>
      <c r="DO49" s="2">
        <f t="shared" si="61"/>
        <v>0.34850665604838721</v>
      </c>
      <c r="DP49" s="2">
        <f t="shared" si="61"/>
        <v>0.35958708000000006</v>
      </c>
      <c r="DQ49" s="2">
        <f t="shared" si="61"/>
        <v>0.36425403927553923</v>
      </c>
      <c r="DR49" s="2">
        <f t="shared" si="61"/>
        <v>0.36416774467927326</v>
      </c>
      <c r="DS49" s="2">
        <f t="shared" si="61"/>
        <v>0.35546397982944006</v>
      </c>
      <c r="DT49" s="2">
        <f t="shared" si="61"/>
        <v>0.35179848866995067</v>
      </c>
      <c r="DU49" s="2">
        <f t="shared" si="61"/>
        <v>0.34976002610307749</v>
      </c>
      <c r="DV49" s="2">
        <f t="shared" si="61"/>
        <v>0.347494068951613</v>
      </c>
      <c r="DW49" s="2">
        <f t="shared" si="61"/>
        <v>0.35470804072580653</v>
      </c>
      <c r="DX49" s="2">
        <f t="shared" si="61"/>
        <v>0.3686342271412682</v>
      </c>
      <c r="DY49" s="2">
        <f t="shared" si="61"/>
        <v>0.37371921242294937</v>
      </c>
      <c r="EA49" s="2">
        <f t="shared" si="62"/>
        <v>0.48023359999999993</v>
      </c>
      <c r="EB49" s="2">
        <f t="shared" si="62"/>
        <v>0.31627447049069257</v>
      </c>
      <c r="EC49" s="2">
        <f t="shared" si="62"/>
        <v>0.31090551083154888</v>
      </c>
      <c r="ED49" s="2">
        <f t="shared" si="62"/>
        <v>0.32900109481376888</v>
      </c>
      <c r="EE49" s="2">
        <f t="shared" si="62"/>
        <v>0.3373189600259397</v>
      </c>
      <c r="EF49" s="2">
        <f t="shared" si="62"/>
        <v>0.33913463637210695</v>
      </c>
      <c r="EG49" s="2">
        <f t="shared" si="62"/>
        <v>0.34431903886971427</v>
      </c>
      <c r="EH49" s="2">
        <f t="shared" si="62"/>
        <v>0.33767090014053708</v>
      </c>
      <c r="EI49" s="2">
        <f t="shared" si="62"/>
        <v>0.33170465210320665</v>
      </c>
      <c r="EJ49" s="2">
        <f t="shared" si="62"/>
        <v>0.32197194545572649</v>
      </c>
      <c r="EK49" s="2">
        <f t="shared" si="62"/>
        <v>0.31419872450372943</v>
      </c>
      <c r="EL49" s="2">
        <f t="shared" si="62"/>
        <v>0.31905197620368364</v>
      </c>
      <c r="EM49" s="2">
        <f t="shared" si="62"/>
        <v>0.34023718554352234</v>
      </c>
      <c r="EN49" s="2">
        <f t="shared" si="62"/>
        <v>0.36965071818639661</v>
      </c>
      <c r="EO49" s="2">
        <f t="shared" si="62"/>
        <v>0.3728971491931759</v>
      </c>
      <c r="EQ49" s="2">
        <f t="shared" si="63"/>
        <v>0.33530344537778739</v>
      </c>
      <c r="ER49" s="2">
        <f t="shared" si="63"/>
        <v>0.32184584513708819</v>
      </c>
      <c r="ES49" s="2">
        <f t="shared" si="63"/>
        <v>0.30102150514866666</v>
      </c>
      <c r="ET49" s="2">
        <f t="shared" si="63"/>
        <v>0.32519114823474288</v>
      </c>
      <c r="EU49" s="2">
        <f t="shared" si="63"/>
        <v>0.33302649374337839</v>
      </c>
      <c r="EV49" s="2">
        <f t="shared" si="63"/>
        <v>0.33618761540974657</v>
      </c>
      <c r="EW49" s="2">
        <f t="shared" si="63"/>
        <v>0.33889967119119585</v>
      </c>
      <c r="EX49" s="2">
        <f t="shared" si="63"/>
        <v>0.34146333910502119</v>
      </c>
      <c r="EY49" s="2">
        <f t="shared" si="63"/>
        <v>0.33151931332681711</v>
      </c>
      <c r="EZ49" s="2">
        <f t="shared" si="63"/>
        <v>0.30209447526205335</v>
      </c>
      <c r="FA49" s="2">
        <f t="shared" si="63"/>
        <v>0.29746958365876364</v>
      </c>
      <c r="FB49" s="2">
        <f t="shared" si="63"/>
        <v>0.32822297366761938</v>
      </c>
      <c r="FC49" s="2">
        <f t="shared" si="63"/>
        <v>0.33641598028499531</v>
      </c>
      <c r="FD49" s="2">
        <f t="shared" si="63"/>
        <v>0.36516763144455389</v>
      </c>
      <c r="FE49" s="2">
        <f t="shared" si="63"/>
        <v>0.37959040522087395</v>
      </c>
      <c r="FG49" s="2">
        <f t="shared" si="64"/>
        <v>0.44870226100960903</v>
      </c>
      <c r="FH49" s="2">
        <f t="shared" si="64"/>
        <v>0.20339838397252763</v>
      </c>
      <c r="FI49" s="2">
        <f t="shared" si="64"/>
        <v>0.22514871278461829</v>
      </c>
      <c r="FJ49" s="2">
        <f t="shared" si="64"/>
        <v>0.28647964825422545</v>
      </c>
      <c r="FK49" s="2">
        <f t="shared" si="64"/>
        <v>0.31022878330294945</v>
      </c>
      <c r="FL49" s="2">
        <f t="shared" si="64"/>
        <v>0.42075539976526871</v>
      </c>
      <c r="FM49" s="2">
        <f t="shared" si="64"/>
        <v>0.37662531687047651</v>
      </c>
      <c r="FN49" s="2">
        <f t="shared" si="64"/>
        <v>0.32138858486100103</v>
      </c>
      <c r="FO49" s="2">
        <f t="shared" si="64"/>
        <v>0.32417160023674457</v>
      </c>
      <c r="FP49" s="2">
        <f t="shared" si="64"/>
        <v>0.33952840289358904</v>
      </c>
      <c r="FQ49" s="2">
        <f t="shared" si="64"/>
        <v>0.31898513463588268</v>
      </c>
      <c r="FR49" s="2">
        <f t="shared" si="64"/>
        <v>0.30040687452206516</v>
      </c>
      <c r="FS49" s="2">
        <f t="shared" si="64"/>
        <v>0.29043947460169145</v>
      </c>
      <c r="FT49" s="2">
        <f t="shared" si="64"/>
        <v>0.31094439390407957</v>
      </c>
      <c r="FU49" s="2">
        <f t="shared" si="64"/>
        <v>0.20193943407621864</v>
      </c>
      <c r="FW49" s="2">
        <f t="shared" si="53"/>
        <v>2.4941782586506399E-5</v>
      </c>
      <c r="FX49" s="2">
        <f t="shared" si="53"/>
        <v>4.0999573859630439E-6</v>
      </c>
      <c r="FY49" s="2">
        <f t="shared" si="53"/>
        <v>6.1540096455924919E-6</v>
      </c>
      <c r="FZ49" s="2">
        <f t="shared" si="53"/>
        <v>7.7284489613560135E-6</v>
      </c>
      <c r="GA49" s="2">
        <f t="shared" si="53"/>
        <v>1.0171500776811594E-5</v>
      </c>
      <c r="GB49" s="2">
        <f t="shared" si="53"/>
        <v>1.4920914937357378E-5</v>
      </c>
      <c r="GC49" s="2">
        <f t="shared" si="53"/>
        <v>1.1021485692442975E-5</v>
      </c>
      <c r="GD49" s="2">
        <f t="shared" si="53"/>
        <v>1.2459515297420921E-5</v>
      </c>
      <c r="GE49" s="2">
        <f t="shared" si="53"/>
        <v>1.4268197494922229E-5</v>
      </c>
      <c r="GF49" s="2">
        <f t="shared" si="53"/>
        <v>1.3786603919732231E-5</v>
      </c>
      <c r="GG49" s="2">
        <f t="shared" si="53"/>
        <v>8.2150180150249628E-6</v>
      </c>
      <c r="GH49" s="2">
        <f t="shared" si="53"/>
        <v>8.5635928449990181E-6</v>
      </c>
      <c r="GI49" s="2">
        <f t="shared" si="53"/>
        <v>6.6067680351349258E-6</v>
      </c>
      <c r="GJ49" s="2">
        <f t="shared" si="53"/>
        <v>5.0091226894882472E-6</v>
      </c>
      <c r="GK49" s="2">
        <f t="shared" si="53"/>
        <v>3.2062422510398376E-6</v>
      </c>
      <c r="GM49" s="82">
        <f t="shared" si="54"/>
        <v>7.128425824249076E-3</v>
      </c>
      <c r="GN49" s="82">
        <f t="shared" si="54"/>
        <v>1.1027728471469743E-4</v>
      </c>
      <c r="GO49" s="82">
        <f t="shared" si="54"/>
        <v>1.5090519593272928E-4</v>
      </c>
      <c r="GP49" s="82">
        <f t="shared" si="54"/>
        <v>3.9705415275795411E-4</v>
      </c>
      <c r="GQ49" s="82">
        <f t="shared" si="54"/>
        <v>5.1317622148739153E-4</v>
      </c>
      <c r="GR49" s="82">
        <f t="shared" si="54"/>
        <v>4.2276778273467484E-3</v>
      </c>
      <c r="GS49" s="82">
        <f t="shared" si="54"/>
        <v>2.236410264546654E-3</v>
      </c>
      <c r="GT49" s="82">
        <f t="shared" si="54"/>
        <v>6.7617145886972232E-4</v>
      </c>
      <c r="GU49" s="82">
        <f t="shared" si="54"/>
        <v>6.0431872963484067E-4</v>
      </c>
      <c r="GV49" s="82">
        <f t="shared" si="54"/>
        <v>9.6018137296405336E-4</v>
      </c>
      <c r="GW49" s="82">
        <f t="shared" si="54"/>
        <v>7.2980167363873732E-4</v>
      </c>
      <c r="GX49" s="82">
        <f t="shared" si="54"/>
        <v>4.6902588939292002E-4</v>
      </c>
      <c r="GY49" s="82">
        <f t="shared" si="54"/>
        <v>4.2432283991625344E-4</v>
      </c>
      <c r="GZ49" s="82">
        <f t="shared" si="54"/>
        <v>7.4020502751193529E-4</v>
      </c>
      <c r="HA49" s="82">
        <f t="shared" si="54"/>
        <v>7.6374254034103636E-6</v>
      </c>
      <c r="HC49" s="82">
        <f t="shared" si="58"/>
        <v>1.4911261187484938E-9</v>
      </c>
      <c r="HD49" s="82">
        <f t="shared" si="58"/>
        <v>3.4976109070780986E-14</v>
      </c>
      <c r="HE49" s="82">
        <f t="shared" si="58"/>
        <v>2.0900187092788214E-14</v>
      </c>
      <c r="HF49" s="82">
        <f t="shared" si="58"/>
        <v>8.3573386330416848E-15</v>
      </c>
      <c r="HG49" s="82">
        <f t="shared" si="58"/>
        <v>2.7563402891792435E-16</v>
      </c>
      <c r="HH49" s="82">
        <f t="shared" si="58"/>
        <v>2.8917854264833036E-12</v>
      </c>
      <c r="HI49" s="82">
        <f t="shared" si="58"/>
        <v>1.528046493894572E-12</v>
      </c>
      <c r="HJ49" s="82">
        <f t="shared" si="58"/>
        <v>2.5690327698869174E-14</v>
      </c>
      <c r="HK49" s="82">
        <f t="shared" si="58"/>
        <v>4.1243730604306995E-16</v>
      </c>
      <c r="HL49" s="82">
        <f t="shared" si="58"/>
        <v>1.1648951739157145E-12</v>
      </c>
      <c r="HM49" s="82">
        <f t="shared" si="58"/>
        <v>6.9204438350980538E-13</v>
      </c>
      <c r="HN49" s="82">
        <f t="shared" si="58"/>
        <v>2.4703693477689403E-14</v>
      </c>
      <c r="HO49" s="82">
        <f t="shared" si="58"/>
        <v>4.3926773715421264E-14</v>
      </c>
      <c r="HP49" s="82">
        <f t="shared" si="58"/>
        <v>2.2845938842937767E-18</v>
      </c>
      <c r="HQ49" s="82">
        <f t="shared" si="58"/>
        <v>1.3243714505393227E-24</v>
      </c>
      <c r="HS49" s="82">
        <f t="shared" si="55"/>
        <v>5.2899477048389462E-30</v>
      </c>
      <c r="HT49" s="82">
        <f t="shared" si="55"/>
        <v>2.5608742300671655E-50</v>
      </c>
      <c r="HU49" s="82">
        <f t="shared" si="55"/>
        <v>8.3883089895893772E-52</v>
      </c>
      <c r="HV49" s="82">
        <f t="shared" si="55"/>
        <v>2.2067237193602758E-60</v>
      </c>
      <c r="HW49" s="82">
        <f t="shared" si="55"/>
        <v>7.6412484211235136E-70</v>
      </c>
      <c r="HX49" s="82">
        <f t="shared" si="55"/>
        <v>4.0267926549708113E-53</v>
      </c>
      <c r="HY49" s="82">
        <f t="shared" si="55"/>
        <v>1.5758265638704621E-52</v>
      </c>
      <c r="HZ49" s="82">
        <f t="shared" si="55"/>
        <v>1.5056210111798371E-59</v>
      </c>
      <c r="IA49" s="82">
        <f t="shared" si="55"/>
        <v>2.2081023093813082E-69</v>
      </c>
      <c r="IB49" s="82">
        <f t="shared" si="55"/>
        <v>5.3166376998381936E-53</v>
      </c>
      <c r="IC49" s="82">
        <f t="shared" si="55"/>
        <v>1.3972027776186899E-52</v>
      </c>
      <c r="ID49" s="82">
        <f t="shared" si="55"/>
        <v>4.793887142132976E-59</v>
      </c>
      <c r="IE49" s="82">
        <f t="shared" si="55"/>
        <v>7.1505486619621657E-57</v>
      </c>
      <c r="IF49" s="82">
        <f t="shared" si="55"/>
        <v>4.2751516091408878E-40</v>
      </c>
      <c r="IG49" s="82">
        <f t="shared" si="55"/>
        <v>2.9180973205490007E-30</v>
      </c>
      <c r="II49" s="82">
        <f t="shared" si="56"/>
        <v>1.901493985592931E-155</v>
      </c>
      <c r="IJ49" s="82">
        <f t="shared" si="56"/>
        <v>1.1066240319048746E-243</v>
      </c>
      <c r="IK49" s="82">
        <f t="shared" si="56"/>
        <v>2.0160460644105055E-254</v>
      </c>
      <c r="IL49" s="82">
        <f t="shared" si="56"/>
        <v>0</v>
      </c>
      <c r="IM49" s="82">
        <f t="shared" si="56"/>
        <v>0</v>
      </c>
      <c r="IN49" s="82">
        <f t="shared" si="56"/>
        <v>3.6639873762260175E-279</v>
      </c>
      <c r="IO49" s="82">
        <f t="shared" si="56"/>
        <v>8.2522412321723043E-274</v>
      </c>
      <c r="IP49" s="82">
        <f t="shared" si="56"/>
        <v>3.1103708028348672E-306</v>
      </c>
      <c r="IQ49" s="82">
        <f t="shared" si="56"/>
        <v>0</v>
      </c>
      <c r="IR49" s="82">
        <f t="shared" si="56"/>
        <v>1.1217164651727498E-273</v>
      </c>
      <c r="IS49" s="82">
        <f t="shared" si="56"/>
        <v>8.4924011890746837E-284</v>
      </c>
      <c r="IT49" s="82">
        <f t="shared" si="56"/>
        <v>1.7550422202629898E-303</v>
      </c>
      <c r="IU49" s="82">
        <f t="shared" si="56"/>
        <v>2.4850787800062319E-289</v>
      </c>
      <c r="IV49" s="82">
        <f t="shared" si="56"/>
        <v>3.3326839047112944E-84</v>
      </c>
      <c r="IW49" s="82">
        <f t="shared" si="56"/>
        <v>4.0468045263728461E-77</v>
      </c>
      <c r="IY49" s="82">
        <f t="shared" si="57"/>
        <v>7.1284273153751944E-3</v>
      </c>
      <c r="IZ49" s="82">
        <f t="shared" si="57"/>
        <v>1.1027728474967354E-4</v>
      </c>
      <c r="JA49" s="82">
        <f t="shared" si="57"/>
        <v>1.5090519595362947E-4</v>
      </c>
      <c r="JB49" s="82">
        <f t="shared" si="57"/>
        <v>3.9705415276631147E-4</v>
      </c>
      <c r="JC49" s="82">
        <f t="shared" si="57"/>
        <v>5.1317622148766714E-4</v>
      </c>
      <c r="JD49" s="82">
        <f t="shared" si="57"/>
        <v>4.2276778302385342E-3</v>
      </c>
      <c r="JE49" s="82">
        <f t="shared" si="57"/>
        <v>2.2364102660747003E-3</v>
      </c>
      <c r="JF49" s="82">
        <f t="shared" si="57"/>
        <v>6.761714588954126E-4</v>
      </c>
      <c r="JG49" s="82">
        <f t="shared" si="57"/>
        <v>6.0431872963525311E-4</v>
      </c>
      <c r="JH49" s="82">
        <f t="shared" si="57"/>
        <v>9.6018137412894858E-4</v>
      </c>
      <c r="JI49" s="82">
        <f t="shared" si="57"/>
        <v>7.2980167433078173E-4</v>
      </c>
      <c r="JJ49" s="82">
        <f t="shared" si="57"/>
        <v>4.6902588941762373E-4</v>
      </c>
      <c r="JK49" s="82">
        <f t="shared" si="57"/>
        <v>4.2432283996018022E-4</v>
      </c>
      <c r="JL49" s="82">
        <f t="shared" si="57"/>
        <v>7.4020502751193757E-4</v>
      </c>
      <c r="JM49" s="82">
        <f t="shared" si="57"/>
        <v>7.6374254034103636E-6</v>
      </c>
    </row>
    <row r="50" spans="2:273" x14ac:dyDescent="0.25">
      <c r="B50" s="2">
        <v>23</v>
      </c>
      <c r="C50" s="37">
        <v>0.409215</v>
      </c>
      <c r="D50" s="37">
        <v>0.34045399999999998</v>
      </c>
      <c r="E50" s="37">
        <v>0.33316099999999998</v>
      </c>
      <c r="F50" s="37">
        <v>0.34320899999999999</v>
      </c>
      <c r="G50" s="37">
        <v>0.34955700000000001</v>
      </c>
      <c r="H50" s="37">
        <v>0.365562</v>
      </c>
      <c r="I50" s="37">
        <v>0.36587799999999998</v>
      </c>
      <c r="J50" s="37">
        <v>0.36169200000000001</v>
      </c>
      <c r="K50" s="37">
        <v>0.35602499999999998</v>
      </c>
      <c r="L50" s="37">
        <v>0.34846700000000003</v>
      </c>
      <c r="M50" s="37">
        <v>0.35254600000000003</v>
      </c>
      <c r="N50" s="37">
        <v>0.34656999999999999</v>
      </c>
      <c r="O50" s="37">
        <v>0.35205500000000001</v>
      </c>
      <c r="P50" s="37">
        <v>0.36120400000000003</v>
      </c>
      <c r="Q50" s="37">
        <v>0.37263800000000002</v>
      </c>
      <c r="S50" s="4">
        <f t="shared" si="59"/>
        <v>0.44451131222072898</v>
      </c>
      <c r="T50" s="4">
        <f t="shared" si="59"/>
        <v>0.33920737765803749</v>
      </c>
      <c r="U50" s="4">
        <f t="shared" si="59"/>
        <v>0.32897717380984703</v>
      </c>
      <c r="V50" s="4">
        <f t="shared" si="59"/>
        <v>0.34300434691905357</v>
      </c>
      <c r="W50" s="4">
        <f t="shared" si="59"/>
        <v>0.34685892288905046</v>
      </c>
      <c r="X50" s="4">
        <f t="shared" si="59"/>
        <v>0.36140278557568262</v>
      </c>
      <c r="Y50" s="4">
        <f t="shared" si="59"/>
        <v>0.36248550782480216</v>
      </c>
      <c r="Z50" s="4">
        <f t="shared" si="59"/>
        <v>0.35745970181520709</v>
      </c>
      <c r="AA50" s="4">
        <f t="shared" si="59"/>
        <v>0.34940394636787636</v>
      </c>
      <c r="AB50" s="4">
        <f t="shared" si="59"/>
        <v>0.34435664930677429</v>
      </c>
      <c r="AC50" s="4">
        <f t="shared" si="59"/>
        <v>0.34016259339742683</v>
      </c>
      <c r="AD50" s="4">
        <f t="shared" si="59"/>
        <v>0.34019556459601191</v>
      </c>
      <c r="AE50" s="4">
        <f t="shared" si="59"/>
        <v>0.35196280623158516</v>
      </c>
      <c r="AF50" s="4">
        <f t="shared" si="59"/>
        <v>0.37106988718162193</v>
      </c>
      <c r="AG50" s="4">
        <f t="shared" si="59"/>
        <v>0.37332722158697718</v>
      </c>
      <c r="AI50" s="4">
        <f t="shared" si="60"/>
        <v>-3.5296312220728987E-2</v>
      </c>
      <c r="AJ50" s="4">
        <f t="shared" si="60"/>
        <v>1.2466223419624889E-3</v>
      </c>
      <c r="AK50" s="4">
        <f t="shared" si="60"/>
        <v>4.1838261901529505E-3</v>
      </c>
      <c r="AL50" s="4">
        <f t="shared" si="60"/>
        <v>2.0465308094641532E-4</v>
      </c>
      <c r="AM50" s="4">
        <f t="shared" si="60"/>
        <v>2.6980771109495483E-3</v>
      </c>
      <c r="AN50" s="4">
        <f t="shared" si="60"/>
        <v>4.1592144243173812E-3</v>
      </c>
      <c r="AO50" s="4">
        <f t="shared" si="60"/>
        <v>3.3924921751978254E-3</v>
      </c>
      <c r="AP50" s="4">
        <f t="shared" si="60"/>
        <v>4.2322981847929264E-3</v>
      </c>
      <c r="AQ50" s="4">
        <f t="shared" si="60"/>
        <v>6.6210536321236191E-3</v>
      </c>
      <c r="AR50" s="4">
        <f t="shared" si="60"/>
        <v>4.1103506932257394E-3</v>
      </c>
      <c r="AS50" s="4">
        <f t="shared" si="60"/>
        <v>1.2383406602573199E-2</v>
      </c>
      <c r="AT50" s="4">
        <f t="shared" si="60"/>
        <v>6.3744354039880768E-3</v>
      </c>
      <c r="AU50" s="4">
        <f t="shared" si="60"/>
        <v>9.2193768414849941E-5</v>
      </c>
      <c r="AV50" s="4">
        <f t="shared" si="60"/>
        <v>-9.8658871816219018E-3</v>
      </c>
      <c r="AW50" s="4">
        <f t="shared" si="60"/>
        <v>-6.8922158697715119E-4</v>
      </c>
      <c r="AY50" s="2">
        <f t="shared" si="51"/>
        <v>0.43340476262070754</v>
      </c>
      <c r="AZ50" s="2">
        <f t="shared" si="51"/>
        <v>0.33879276601721453</v>
      </c>
      <c r="BA50" s="2">
        <f t="shared" si="51"/>
        <v>0.32841025408720093</v>
      </c>
      <c r="BB50" s="2">
        <f t="shared" si="51"/>
        <v>0.3416032969535942</v>
      </c>
      <c r="BC50" s="2">
        <f t="shared" si="51"/>
        <v>0.34514719985813636</v>
      </c>
      <c r="BD50" s="2">
        <f t="shared" si="51"/>
        <v>0.35060742675753465</v>
      </c>
      <c r="BE50" s="2">
        <f t="shared" si="51"/>
        <v>0.35659097559872138</v>
      </c>
      <c r="BF50" s="2">
        <f t="shared" si="51"/>
        <v>0.3552567701616422</v>
      </c>
      <c r="BG50" s="2">
        <f t="shared" si="51"/>
        <v>0.34738046818759916</v>
      </c>
      <c r="BH50" s="2">
        <f t="shared" si="51"/>
        <v>0.34135883327035332</v>
      </c>
      <c r="BI50" s="2">
        <f t="shared" si="51"/>
        <v>0.33784433859690083</v>
      </c>
      <c r="BJ50" s="2">
        <f t="shared" si="51"/>
        <v>0.33858712420039594</v>
      </c>
      <c r="BK50" s="2">
        <f t="shared" si="51"/>
        <v>0.35052184667717973</v>
      </c>
      <c r="BL50" s="2">
        <f t="shared" si="51"/>
        <v>0.36911886355600987</v>
      </c>
      <c r="BM50" s="2">
        <f t="shared" si="51"/>
        <v>0.37330204755010649</v>
      </c>
      <c r="BO50" s="2">
        <f t="shared" si="10"/>
        <v>0.409215</v>
      </c>
      <c r="BP50" s="2">
        <f t="shared" si="11"/>
        <v>0.34045399999999998</v>
      </c>
      <c r="BQ50" s="2">
        <f t="shared" si="12"/>
        <v>0.33316099999999998</v>
      </c>
      <c r="BR50" s="2">
        <f t="shared" si="13"/>
        <v>0.34320899999999999</v>
      </c>
      <c r="BS50" s="2">
        <f t="shared" si="14"/>
        <v>0.34955700000000001</v>
      </c>
      <c r="BT50" s="2">
        <f t="shared" si="15"/>
        <v>0.365562</v>
      </c>
      <c r="BU50" s="2">
        <f t="shared" si="16"/>
        <v>0.36587799999999998</v>
      </c>
      <c r="BV50" s="2">
        <f t="shared" si="17"/>
        <v>0.36169200000000001</v>
      </c>
      <c r="BW50" s="2">
        <f t="shared" si="18"/>
        <v>0.35602499999999998</v>
      </c>
      <c r="BX50" s="2">
        <f t="shared" si="19"/>
        <v>0.34846700000000003</v>
      </c>
      <c r="BY50" s="2">
        <f t="shared" si="20"/>
        <v>0.35254600000000003</v>
      </c>
      <c r="BZ50" s="2">
        <f t="shared" si="21"/>
        <v>0.34656999999999999</v>
      </c>
      <c r="CA50" s="2">
        <f t="shared" si="22"/>
        <v>0.35205500000000001</v>
      </c>
      <c r="CB50" s="2">
        <f t="shared" si="23"/>
        <v>0.36120400000000003</v>
      </c>
      <c r="CC50" s="2">
        <f t="shared" si="24"/>
        <v>0.37263800000000002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0.3931607233333333</v>
      </c>
      <c r="DL50" s="2">
        <f t="shared" si="61"/>
        <v>0.34517876481744914</v>
      </c>
      <c r="DM50" s="2">
        <f t="shared" si="61"/>
        <v>0.3340815882352941</v>
      </c>
      <c r="DN50" s="2">
        <f t="shared" si="61"/>
        <v>0.34731246462609972</v>
      </c>
      <c r="DO50" s="2">
        <f t="shared" si="61"/>
        <v>0.34920626129032267</v>
      </c>
      <c r="DP50" s="2">
        <f t="shared" si="61"/>
        <v>0.36002548000000006</v>
      </c>
      <c r="DQ50" s="2">
        <f t="shared" si="61"/>
        <v>0.36497410948310943</v>
      </c>
      <c r="DR50" s="2">
        <f t="shared" si="61"/>
        <v>0.36453790619206528</v>
      </c>
      <c r="DS50" s="2">
        <f t="shared" si="61"/>
        <v>0.3557889593622543</v>
      </c>
      <c r="DT50" s="2">
        <f t="shared" si="61"/>
        <v>0.35243361871921175</v>
      </c>
      <c r="DU50" s="2">
        <f t="shared" si="61"/>
        <v>0.35006175847237669</v>
      </c>
      <c r="DV50" s="2">
        <f t="shared" si="61"/>
        <v>0.3478819451612904</v>
      </c>
      <c r="DW50" s="2">
        <f t="shared" si="61"/>
        <v>0.35531917096774202</v>
      </c>
      <c r="DX50" s="2">
        <f t="shared" si="61"/>
        <v>0.36912308409343725</v>
      </c>
      <c r="DY50" s="2">
        <f t="shared" si="61"/>
        <v>0.37350025201517317</v>
      </c>
      <c r="EA50" s="2">
        <f t="shared" si="62"/>
        <v>0.47850819999999988</v>
      </c>
      <c r="EB50" s="2">
        <f t="shared" si="62"/>
        <v>0.31598279817773345</v>
      </c>
      <c r="EC50" s="2">
        <f t="shared" si="62"/>
        <v>0.31060994798358316</v>
      </c>
      <c r="ED50" s="2">
        <f t="shared" si="62"/>
        <v>0.32863503142649975</v>
      </c>
      <c r="EE50" s="2">
        <f t="shared" si="62"/>
        <v>0.33691641862720623</v>
      </c>
      <c r="EF50" s="2">
        <f t="shared" si="62"/>
        <v>0.33878274403674863</v>
      </c>
      <c r="EG50" s="2">
        <f t="shared" si="62"/>
        <v>0.34393660684799954</v>
      </c>
      <c r="EH50" s="2">
        <f t="shared" si="62"/>
        <v>0.33738385118675818</v>
      </c>
      <c r="EI50" s="2">
        <f t="shared" si="62"/>
        <v>0.3313930137346186</v>
      </c>
      <c r="EJ50" s="2">
        <f t="shared" si="62"/>
        <v>0.32171188151112035</v>
      </c>
      <c r="EK50" s="2">
        <f t="shared" si="62"/>
        <v>0.31405635441019775</v>
      </c>
      <c r="EL50" s="2">
        <f t="shared" si="62"/>
        <v>0.31884551554100371</v>
      </c>
      <c r="EM50" s="2">
        <f t="shared" si="62"/>
        <v>0.3398330382230409</v>
      </c>
      <c r="EN50" s="2">
        <f t="shared" si="62"/>
        <v>0.36911040709434162</v>
      </c>
      <c r="EO50" s="2">
        <f t="shared" si="62"/>
        <v>0.37258756270813337</v>
      </c>
      <c r="EQ50" s="2">
        <f t="shared" si="63"/>
        <v>0.33503464243342712</v>
      </c>
      <c r="ER50" s="2">
        <f t="shared" si="63"/>
        <v>0.3214905806226086</v>
      </c>
      <c r="ES50" s="2">
        <f t="shared" si="63"/>
        <v>0.30084137770909841</v>
      </c>
      <c r="ET50" s="2">
        <f t="shared" si="63"/>
        <v>0.32487154513218425</v>
      </c>
      <c r="EU50" s="2">
        <f t="shared" si="63"/>
        <v>0.33268244961433113</v>
      </c>
      <c r="EV50" s="2">
        <f t="shared" si="63"/>
        <v>0.33587534590950652</v>
      </c>
      <c r="EW50" s="2">
        <f t="shared" si="63"/>
        <v>0.3385880280026119</v>
      </c>
      <c r="EX50" s="2">
        <f t="shared" si="63"/>
        <v>0.34112661548096346</v>
      </c>
      <c r="EY50" s="2">
        <f t="shared" si="63"/>
        <v>0.33121018946699859</v>
      </c>
      <c r="EZ50" s="2">
        <f t="shared" si="63"/>
        <v>0.3021014363450743</v>
      </c>
      <c r="FA50" s="2">
        <f t="shared" si="63"/>
        <v>0.29753752442642778</v>
      </c>
      <c r="FB50" s="2">
        <f t="shared" si="63"/>
        <v>0.32790102980698815</v>
      </c>
      <c r="FC50" s="2">
        <f t="shared" si="63"/>
        <v>0.33605815849571935</v>
      </c>
      <c r="FD50" s="2">
        <f t="shared" si="63"/>
        <v>0.3646899486029086</v>
      </c>
      <c r="FE50" s="2">
        <f t="shared" si="63"/>
        <v>0.37918015879865696</v>
      </c>
      <c r="FG50" s="2">
        <f t="shared" si="64"/>
        <v>0.47157765621245018</v>
      </c>
      <c r="FH50" s="2">
        <f t="shared" si="64"/>
        <v>0.21872964986369886</v>
      </c>
      <c r="FI50" s="2">
        <f t="shared" si="64"/>
        <v>0.24162215216177405</v>
      </c>
      <c r="FJ50" s="2">
        <f t="shared" si="64"/>
        <v>0.30567025562075228</v>
      </c>
      <c r="FK50" s="2">
        <f t="shared" si="64"/>
        <v>0.33027389550581193</v>
      </c>
      <c r="FL50" s="2">
        <f t="shared" si="64"/>
        <v>0.44335182118074812</v>
      </c>
      <c r="FM50" s="2">
        <f t="shared" si="64"/>
        <v>0.39848214844000424</v>
      </c>
      <c r="FN50" s="2">
        <f t="shared" si="64"/>
        <v>0.3417974648960202</v>
      </c>
      <c r="FO50" s="2">
        <f t="shared" si="64"/>
        <v>0.3446674477291336</v>
      </c>
      <c r="FP50" s="2">
        <f t="shared" si="64"/>
        <v>0.36047730402796557</v>
      </c>
      <c r="FQ50" s="2">
        <f t="shared" si="64"/>
        <v>0.33931770518887711</v>
      </c>
      <c r="FR50" s="2">
        <f t="shared" si="64"/>
        <v>0.32011187710672179</v>
      </c>
      <c r="FS50" s="2">
        <f t="shared" si="64"/>
        <v>0.30978017712808198</v>
      </c>
      <c r="FT50" s="2">
        <f t="shared" si="64"/>
        <v>0.33101355523219272</v>
      </c>
      <c r="FU50" s="2">
        <f t="shared" si="64"/>
        <v>0.21719071352609567</v>
      </c>
      <c r="FW50" s="2">
        <f t="shared" si="53"/>
        <v>2.7348054970378862E-5</v>
      </c>
      <c r="FX50" s="2">
        <f t="shared" si="53"/>
        <v>4.4955121005956766E-6</v>
      </c>
      <c r="FY50" s="2">
        <f t="shared" si="53"/>
        <v>6.7477333889304523E-6</v>
      </c>
      <c r="FZ50" s="2">
        <f t="shared" si="53"/>
        <v>8.4740694576388936E-6</v>
      </c>
      <c r="GA50" s="2">
        <f t="shared" si="53"/>
        <v>1.115281787925439E-5</v>
      </c>
      <c r="GB50" s="2">
        <f t="shared" si="53"/>
        <v>1.6360434343771469E-5</v>
      </c>
      <c r="GC50" s="2">
        <f t="shared" si="53"/>
        <v>1.2084805900694172E-5</v>
      </c>
      <c r="GD50" s="2">
        <f t="shared" si="53"/>
        <v>1.3661570435949236E-5</v>
      </c>
      <c r="GE50" s="2">
        <f t="shared" si="53"/>
        <v>1.5644745915359855E-5</v>
      </c>
      <c r="GF50" s="2">
        <f t="shared" si="53"/>
        <v>1.5116690490037599E-5</v>
      </c>
      <c r="GG50" s="2">
        <f t="shared" si="53"/>
        <v>9.0075809952587937E-6</v>
      </c>
      <c r="GH50" s="2">
        <f t="shared" si="53"/>
        <v>9.3897850773488669E-6</v>
      </c>
      <c r="GI50" s="2">
        <f t="shared" si="53"/>
        <v>7.2441724800000086E-6</v>
      </c>
      <c r="GJ50" s="2">
        <f t="shared" si="53"/>
        <v>5.4923911565159471E-6</v>
      </c>
      <c r="GK50" s="2">
        <f t="shared" si="53"/>
        <v>3.5155736323371538E-6</v>
      </c>
      <c r="GM50" s="82">
        <f t="shared" si="54"/>
        <v>9.1753820215629608E-3</v>
      </c>
      <c r="GN50" s="82">
        <f t="shared" si="54"/>
        <v>1.6027838200577524E-4</v>
      </c>
      <c r="GO50" s="82">
        <f t="shared" si="54"/>
        <v>2.2121252193982199E-4</v>
      </c>
      <c r="GP50" s="82">
        <f t="shared" si="54"/>
        <v>5.8849721941433371E-4</v>
      </c>
      <c r="GQ50" s="82">
        <f t="shared" si="54"/>
        <v>7.7509513626403267E-4</v>
      </c>
      <c r="GR50" s="82">
        <f t="shared" si="54"/>
        <v>5.8380124682598147E-3</v>
      </c>
      <c r="GS50" s="82">
        <f t="shared" si="54"/>
        <v>3.1256142495005861E-3</v>
      </c>
      <c r="GT50" s="82">
        <f t="shared" si="54"/>
        <v>1.0080527736847861E-3</v>
      </c>
      <c r="GU50" s="82">
        <f t="shared" si="54"/>
        <v>9.2261964939638168E-4</v>
      </c>
      <c r="GV50" s="82">
        <f t="shared" si="54"/>
        <v>1.4181190974828031E-3</v>
      </c>
      <c r="GW50" s="82">
        <f t="shared" si="54"/>
        <v>1.0698124810590249E-3</v>
      </c>
      <c r="GX50" s="82">
        <f t="shared" si="54"/>
        <v>7.0114207266490304E-4</v>
      </c>
      <c r="GY50" s="82">
        <f t="shared" si="54"/>
        <v>6.2888461712577151E-4</v>
      </c>
      <c r="GZ50" s="82">
        <f t="shared" si="54"/>
        <v>1.063958461948517E-3</v>
      </c>
      <c r="HA50" s="82">
        <f t="shared" si="54"/>
        <v>1.4072476047511854E-5</v>
      </c>
      <c r="HC50" s="82">
        <f t="shared" si="58"/>
        <v>2.8727604066179847E-9</v>
      </c>
      <c r="HD50" s="82">
        <f t="shared" si="58"/>
        <v>8.3873147394296089E-14</v>
      </c>
      <c r="HE50" s="82">
        <f t="shared" si="58"/>
        <v>5.3059416483840321E-14</v>
      </c>
      <c r="HF50" s="82">
        <f t="shared" si="58"/>
        <v>2.4163090342731781E-14</v>
      </c>
      <c r="HG50" s="82">
        <f t="shared" si="58"/>
        <v>9.5312355405604524E-16</v>
      </c>
      <c r="HH50" s="82">
        <f t="shared" si="58"/>
        <v>7.5833008055935781E-12</v>
      </c>
      <c r="HI50" s="82">
        <f t="shared" si="58"/>
        <v>3.9165192190627996E-12</v>
      </c>
      <c r="HJ50" s="82">
        <f t="shared" si="58"/>
        <v>7.5776414369281651E-14</v>
      </c>
      <c r="HK50" s="82">
        <f t="shared" si="58"/>
        <v>1.4686909770327264E-15</v>
      </c>
      <c r="HL50" s="82">
        <f t="shared" si="58"/>
        <v>3.0563349581729893E-12</v>
      </c>
      <c r="HM50" s="82">
        <f t="shared" si="58"/>
        <v>1.786526857392204E-12</v>
      </c>
      <c r="HN50" s="82">
        <f t="shared" si="58"/>
        <v>7.0114912167499268E-14</v>
      </c>
      <c r="HO50" s="82">
        <f t="shared" si="58"/>
        <v>1.1787623056580008E-13</v>
      </c>
      <c r="HP50" s="82">
        <f t="shared" si="58"/>
        <v>8.552374957590199E-18</v>
      </c>
      <c r="HQ50" s="82">
        <f t="shared" si="58"/>
        <v>7.8924790687420663E-24</v>
      </c>
      <c r="HS50" s="82">
        <f t="shared" si="55"/>
        <v>2.3837699216294124E-29</v>
      </c>
      <c r="HT50" s="82">
        <f t="shared" si="55"/>
        <v>2.1162380596524445E-49</v>
      </c>
      <c r="HU50" s="82">
        <f t="shared" si="55"/>
        <v>8.0749345373500075E-51</v>
      </c>
      <c r="HV50" s="82">
        <f t="shared" si="55"/>
        <v>3.4603447505800998E-59</v>
      </c>
      <c r="HW50" s="82">
        <f t="shared" si="55"/>
        <v>2.0563899413025368E-68</v>
      </c>
      <c r="HX50" s="82">
        <f t="shared" si="55"/>
        <v>5.3883722246082905E-52</v>
      </c>
      <c r="HY50" s="82">
        <f t="shared" si="55"/>
        <v>1.8941499806052441E-51</v>
      </c>
      <c r="HZ50" s="82">
        <f t="shared" si="55"/>
        <v>2.566510064569913E-58</v>
      </c>
      <c r="IA50" s="82">
        <f t="shared" si="55"/>
        <v>6.4800109189199797E-68</v>
      </c>
      <c r="IB50" s="82">
        <f t="shared" si="55"/>
        <v>6.789688179961722E-52</v>
      </c>
      <c r="IC50" s="82">
        <f t="shared" si="55"/>
        <v>1.6513271618723537E-51</v>
      </c>
      <c r="ID50" s="82">
        <f t="shared" si="55"/>
        <v>7.2843576892815368E-58</v>
      </c>
      <c r="IE50" s="82">
        <f t="shared" si="55"/>
        <v>9.1526050841004179E-56</v>
      </c>
      <c r="IF50" s="82">
        <f t="shared" si="55"/>
        <v>2.4031390289406338E-39</v>
      </c>
      <c r="IG50" s="82">
        <f t="shared" si="55"/>
        <v>1.0218124509012053E-29</v>
      </c>
      <c r="II50" s="82">
        <f t="shared" si="56"/>
        <v>8.5871031690561601E-153</v>
      </c>
      <c r="IJ50" s="82">
        <f t="shared" si="56"/>
        <v>4.147020175447676E-240</v>
      </c>
      <c r="IK50" s="82">
        <f t="shared" si="56"/>
        <v>1.4549228497798325E-250</v>
      </c>
      <c r="IL50" s="82">
        <f t="shared" si="56"/>
        <v>5.1744144358123569E-304</v>
      </c>
      <c r="IM50" s="82">
        <f t="shared" si="56"/>
        <v>0</v>
      </c>
      <c r="IN50" s="82">
        <f t="shared" si="56"/>
        <v>1.3695913448804377E-274</v>
      </c>
      <c r="IO50" s="82">
        <f t="shared" si="56"/>
        <v>1.9160493794582738E-269</v>
      </c>
      <c r="IP50" s="82">
        <f t="shared" si="56"/>
        <v>2.7051682629272147E-301</v>
      </c>
      <c r="IQ50" s="82">
        <f t="shared" si="56"/>
        <v>0</v>
      </c>
      <c r="IR50" s="82">
        <f t="shared" si="56"/>
        <v>3.1659045658097893E-269</v>
      </c>
      <c r="IS50" s="82">
        <f t="shared" si="56"/>
        <v>2.1983702169538935E-279</v>
      </c>
      <c r="IT50" s="82">
        <f t="shared" si="56"/>
        <v>9.6012322535751895E-299</v>
      </c>
      <c r="IU50" s="82">
        <f t="shared" si="56"/>
        <v>6.5039771354435771E-285</v>
      </c>
      <c r="IV50" s="82">
        <f t="shared" si="56"/>
        <v>5.7599546655493853E-83</v>
      </c>
      <c r="IW50" s="82">
        <f t="shared" si="56"/>
        <v>4.9974134452662993E-76</v>
      </c>
      <c r="IY50" s="82">
        <f t="shared" si="57"/>
        <v>9.1753848943233671E-3</v>
      </c>
      <c r="IZ50" s="82">
        <f t="shared" si="57"/>
        <v>1.6027838208964839E-4</v>
      </c>
      <c r="JA50" s="82">
        <f t="shared" si="57"/>
        <v>2.2121252199288141E-4</v>
      </c>
      <c r="JB50" s="82">
        <f t="shared" si="57"/>
        <v>5.8849721943849678E-4</v>
      </c>
      <c r="JC50" s="82">
        <f t="shared" si="57"/>
        <v>7.7509513626498579E-4</v>
      </c>
      <c r="JD50" s="82">
        <f t="shared" si="57"/>
        <v>5.8380124758431158E-3</v>
      </c>
      <c r="JE50" s="82">
        <f t="shared" si="57"/>
        <v>3.1256142534171051E-3</v>
      </c>
      <c r="JF50" s="82">
        <f t="shared" si="57"/>
        <v>1.0080527737605625E-3</v>
      </c>
      <c r="JG50" s="82">
        <f t="shared" si="57"/>
        <v>9.2261964939785034E-4</v>
      </c>
      <c r="JH50" s="82">
        <f t="shared" si="57"/>
        <v>1.418119100539138E-3</v>
      </c>
      <c r="JI50" s="82">
        <f t="shared" si="57"/>
        <v>1.0698124828455518E-3</v>
      </c>
      <c r="JJ50" s="82">
        <f t="shared" si="57"/>
        <v>7.0114207273501796E-4</v>
      </c>
      <c r="JK50" s="82">
        <f t="shared" si="57"/>
        <v>6.2888461724364771E-4</v>
      </c>
      <c r="JL50" s="82">
        <f t="shared" si="57"/>
        <v>1.0639584619485255E-3</v>
      </c>
      <c r="JM50" s="82">
        <f t="shared" si="57"/>
        <v>1.4072476047511854E-5</v>
      </c>
    </row>
    <row r="51" spans="2:273" x14ac:dyDescent="0.25">
      <c r="B51" s="2">
        <v>24</v>
      </c>
      <c r="C51" s="37">
        <v>0.42418899999999998</v>
      </c>
      <c r="D51" s="37">
        <v>0.34263900000000003</v>
      </c>
      <c r="E51" s="37">
        <v>0.33587</v>
      </c>
      <c r="F51" s="37">
        <v>0.35220800000000002</v>
      </c>
      <c r="G51" s="37">
        <v>0.34822799999999998</v>
      </c>
      <c r="H51" s="37">
        <v>0.36253400000000002</v>
      </c>
      <c r="I51" s="37">
        <v>0.366699</v>
      </c>
      <c r="J51" s="37">
        <v>0.36658800000000002</v>
      </c>
      <c r="K51" s="37">
        <v>0.35510199999999997</v>
      </c>
      <c r="L51" s="37">
        <v>0.351941</v>
      </c>
      <c r="M51" s="37">
        <v>0.35143600000000003</v>
      </c>
      <c r="N51" s="37">
        <v>0.34480899999999998</v>
      </c>
      <c r="O51" s="37">
        <v>0.35945100000000002</v>
      </c>
      <c r="P51" s="37">
        <v>0.36693700000000001</v>
      </c>
      <c r="Q51" s="37">
        <v>0.36901099999999998</v>
      </c>
      <c r="S51" s="4">
        <f t="shared" si="59"/>
        <v>0.44956846309742082</v>
      </c>
      <c r="T51" s="4">
        <f t="shared" si="59"/>
        <v>0.33934279567552594</v>
      </c>
      <c r="U51" s="4">
        <f t="shared" si="59"/>
        <v>0.32910861868584251</v>
      </c>
      <c r="V51" s="4">
        <f t="shared" si="59"/>
        <v>0.34359647625778428</v>
      </c>
      <c r="W51" s="4">
        <f t="shared" si="59"/>
        <v>0.34768646135387637</v>
      </c>
      <c r="X51" s="4">
        <f t="shared" si="59"/>
        <v>0.36449112064544181</v>
      </c>
      <c r="Y51" s="4">
        <f t="shared" si="59"/>
        <v>0.36430070387258301</v>
      </c>
      <c r="Z51" s="4">
        <f t="shared" si="59"/>
        <v>0.35796972141373462</v>
      </c>
      <c r="AA51" s="4">
        <f t="shared" si="59"/>
        <v>0.34991506761368452</v>
      </c>
      <c r="AB51" s="4">
        <f t="shared" si="59"/>
        <v>0.34523746573720282</v>
      </c>
      <c r="AC51" s="4">
        <f t="shared" si="59"/>
        <v>0.34049940995068467</v>
      </c>
      <c r="AD51" s="4">
        <f t="shared" si="59"/>
        <v>0.34049252455352719</v>
      </c>
      <c r="AE51" s="4">
        <f t="shared" si="59"/>
        <v>0.35254417212124722</v>
      </c>
      <c r="AF51" s="4">
        <f t="shared" si="59"/>
        <v>0.37194870128860669</v>
      </c>
      <c r="AG51" s="4">
        <f t="shared" si="59"/>
        <v>0.37309162783310895</v>
      </c>
      <c r="AI51" s="4">
        <f t="shared" si="60"/>
        <v>-2.537946309742084E-2</v>
      </c>
      <c r="AJ51" s="4">
        <f t="shared" si="60"/>
        <v>3.2962043244740835E-3</v>
      </c>
      <c r="AK51" s="4">
        <f t="shared" si="60"/>
        <v>6.7613813141574886E-3</v>
      </c>
      <c r="AL51" s="4">
        <f t="shared" si="60"/>
        <v>8.6115237422157431E-3</v>
      </c>
      <c r="AM51" s="4">
        <f t="shared" si="60"/>
        <v>5.4153864612360714E-4</v>
      </c>
      <c r="AN51" s="4">
        <f t="shared" si="60"/>
        <v>-1.95712064544179E-3</v>
      </c>
      <c r="AO51" s="4">
        <f t="shared" si="60"/>
        <v>2.3982961274169878E-3</v>
      </c>
      <c r="AP51" s="4">
        <f t="shared" si="60"/>
        <v>8.6182785862654043E-3</v>
      </c>
      <c r="AQ51" s="4">
        <f t="shared" si="60"/>
        <v>5.1869323863154571E-3</v>
      </c>
      <c r="AR51" s="4">
        <f t="shared" si="60"/>
        <v>6.7035342627971839E-3</v>
      </c>
      <c r="AS51" s="4">
        <f t="shared" si="60"/>
        <v>1.0936590049315353E-2</v>
      </c>
      <c r="AT51" s="4">
        <f t="shared" si="60"/>
        <v>4.3164754464727895E-3</v>
      </c>
      <c r="AU51" s="4">
        <f t="shared" si="60"/>
        <v>6.906827878752797E-3</v>
      </c>
      <c r="AV51" s="4">
        <f t="shared" si="60"/>
        <v>-5.0117012886066736E-3</v>
      </c>
      <c r="AW51" s="4">
        <f t="shared" si="60"/>
        <v>-4.080627833108974E-3</v>
      </c>
      <c r="AY51" s="2">
        <f t="shared" si="51"/>
        <v>0.43574691593476217</v>
      </c>
      <c r="AZ51" s="2">
        <f t="shared" si="51"/>
        <v>0.33875806563954303</v>
      </c>
      <c r="BA51" s="2">
        <f t="shared" si="51"/>
        <v>0.32830385198582734</v>
      </c>
      <c r="BB51" s="2">
        <f t="shared" si="51"/>
        <v>0.34159645846467823</v>
      </c>
      <c r="BC51" s="2">
        <f t="shared" si="51"/>
        <v>0.34520582708183822</v>
      </c>
      <c r="BD51" s="2">
        <f t="shared" si="51"/>
        <v>0.35019235896200956</v>
      </c>
      <c r="BE51" s="2">
        <f t="shared" si="51"/>
        <v>0.35637867453767597</v>
      </c>
      <c r="BF51" s="2">
        <f t="shared" si="51"/>
        <v>0.35481793276516604</v>
      </c>
      <c r="BG51" s="2">
        <f t="shared" si="51"/>
        <v>0.34695807956173935</v>
      </c>
      <c r="BH51" s="2">
        <f t="shared" si="51"/>
        <v>0.34099166998142716</v>
      </c>
      <c r="BI51" s="2">
        <f t="shared" si="51"/>
        <v>0.33723200513266122</v>
      </c>
      <c r="BJ51" s="2">
        <f t="shared" si="51"/>
        <v>0.3381812193542571</v>
      </c>
      <c r="BK51" s="2">
        <f t="shared" si="51"/>
        <v>0.35048793877526824</v>
      </c>
      <c r="BL51" s="2">
        <f t="shared" si="51"/>
        <v>0.36924548033401583</v>
      </c>
      <c r="BM51" s="2">
        <f t="shared" si="51"/>
        <v>0.37304728612325055</v>
      </c>
      <c r="BO51" s="2" t="str">
        <f t="shared" si="10"/>
        <v/>
      </c>
      <c r="BP51" s="2">
        <f t="shared" si="11"/>
        <v>0.34263900000000003</v>
      </c>
      <c r="BQ51" s="2">
        <f t="shared" si="12"/>
        <v>0.33587</v>
      </c>
      <c r="BR51" s="2">
        <f t="shared" si="13"/>
        <v>0.35220800000000002</v>
      </c>
      <c r="BS51" s="2">
        <f t="shared" si="14"/>
        <v>0.34822799999999998</v>
      </c>
      <c r="BT51" s="2">
        <f t="shared" si="15"/>
        <v>0.36253400000000002</v>
      </c>
      <c r="BU51" s="2">
        <f t="shared" si="16"/>
        <v>0.366699</v>
      </c>
      <c r="BV51" s="2">
        <f t="shared" si="17"/>
        <v>0.36658800000000002</v>
      </c>
      <c r="BW51" s="2">
        <f t="shared" si="18"/>
        <v>0.35510199999999997</v>
      </c>
      <c r="BX51" s="2">
        <f t="shared" si="19"/>
        <v>0.351941</v>
      </c>
      <c r="BY51" s="2">
        <f t="shared" si="20"/>
        <v>0.35143600000000003</v>
      </c>
      <c r="BZ51" s="2">
        <f t="shared" si="21"/>
        <v>0.34480899999999998</v>
      </c>
      <c r="CA51" s="2">
        <f t="shared" si="22"/>
        <v>0.35945100000000002</v>
      </c>
      <c r="CB51" s="2">
        <f t="shared" si="23"/>
        <v>0.36693700000000001</v>
      </c>
      <c r="CC51" s="2">
        <f t="shared" si="24"/>
        <v>0.36901099999999998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0.39560069202898551</v>
      </c>
      <c r="DL51" s="2">
        <f t="shared" si="61"/>
        <v>0.34583905832147949</v>
      </c>
      <c r="DM51" s="2">
        <f t="shared" si="61"/>
        <v>0.33458842913165265</v>
      </c>
      <c r="DN51" s="2">
        <f t="shared" si="61"/>
        <v>0.34802983907624629</v>
      </c>
      <c r="DO51" s="2">
        <f t="shared" si="61"/>
        <v>0.34990586653225819</v>
      </c>
      <c r="DP51" s="2">
        <f t="shared" si="61"/>
        <v>0.36046388000000007</v>
      </c>
      <c r="DQ51" s="2">
        <f t="shared" si="61"/>
        <v>0.36569417969067963</v>
      </c>
      <c r="DR51" s="2">
        <f t="shared" si="61"/>
        <v>0.36490806770485729</v>
      </c>
      <c r="DS51" s="2">
        <f t="shared" si="61"/>
        <v>0.35611393889506854</v>
      </c>
      <c r="DT51" s="2">
        <f t="shared" si="61"/>
        <v>0.35306874876847283</v>
      </c>
      <c r="DU51" s="2">
        <f t="shared" si="61"/>
        <v>0.35036349084167595</v>
      </c>
      <c r="DV51" s="2">
        <f t="shared" si="61"/>
        <v>0.34826982137096779</v>
      </c>
      <c r="DW51" s="2">
        <f t="shared" si="61"/>
        <v>0.3559303012096775</v>
      </c>
      <c r="DX51" s="2">
        <f t="shared" si="61"/>
        <v>0.36961194104560635</v>
      </c>
      <c r="DY51" s="2">
        <f t="shared" si="61"/>
        <v>0.37328129160739698</v>
      </c>
      <c r="EA51" s="2">
        <f t="shared" si="62"/>
        <v>0.4767827999999999</v>
      </c>
      <c r="EB51" s="2">
        <f t="shared" si="62"/>
        <v>0.31569112586477432</v>
      </c>
      <c r="EC51" s="2">
        <f t="shared" si="62"/>
        <v>0.31031438513561743</v>
      </c>
      <c r="ED51" s="2">
        <f t="shared" si="62"/>
        <v>0.32826896803923061</v>
      </c>
      <c r="EE51" s="2">
        <f t="shared" si="62"/>
        <v>0.33651387722847281</v>
      </c>
      <c r="EF51" s="2">
        <f t="shared" si="62"/>
        <v>0.33843085170139026</v>
      </c>
      <c r="EG51" s="2">
        <f t="shared" si="62"/>
        <v>0.34355417482628481</v>
      </c>
      <c r="EH51" s="2">
        <f t="shared" si="62"/>
        <v>0.33709680223297933</v>
      </c>
      <c r="EI51" s="2">
        <f t="shared" si="62"/>
        <v>0.33108137536603055</v>
      </c>
      <c r="EJ51" s="2">
        <f t="shared" si="62"/>
        <v>0.32145181756651425</v>
      </c>
      <c r="EK51" s="2">
        <f t="shared" si="62"/>
        <v>0.31391398431666601</v>
      </c>
      <c r="EL51" s="2">
        <f t="shared" si="62"/>
        <v>0.31863905487832372</v>
      </c>
      <c r="EM51" s="2">
        <f t="shared" si="62"/>
        <v>0.33942889090255945</v>
      </c>
      <c r="EN51" s="2">
        <f t="shared" si="62"/>
        <v>0.36857009600228668</v>
      </c>
      <c r="EO51" s="2">
        <f t="shared" si="62"/>
        <v>0.37227797622309083</v>
      </c>
      <c r="EQ51" s="2">
        <f t="shared" si="63"/>
        <v>0.33476583948906691</v>
      </c>
      <c r="ER51" s="2">
        <f t="shared" si="63"/>
        <v>0.32113531610812901</v>
      </c>
      <c r="ES51" s="2">
        <f t="shared" si="63"/>
        <v>0.30066125026953011</v>
      </c>
      <c r="ET51" s="2">
        <f t="shared" si="63"/>
        <v>0.32455194202962567</v>
      </c>
      <c r="EU51" s="2">
        <f t="shared" si="63"/>
        <v>0.33233840548528387</v>
      </c>
      <c r="EV51" s="2">
        <f t="shared" si="63"/>
        <v>0.33556307640926641</v>
      </c>
      <c r="EW51" s="2">
        <f t="shared" si="63"/>
        <v>0.33827638481402794</v>
      </c>
      <c r="EX51" s="2">
        <f t="shared" si="63"/>
        <v>0.34078989185690572</v>
      </c>
      <c r="EY51" s="2">
        <f t="shared" si="63"/>
        <v>0.33090106560718008</v>
      </c>
      <c r="EZ51" s="2">
        <f t="shared" si="63"/>
        <v>0.30210839742809531</v>
      </c>
      <c r="FA51" s="2">
        <f t="shared" si="63"/>
        <v>0.29760546519409192</v>
      </c>
      <c r="FB51" s="2">
        <f t="shared" si="63"/>
        <v>0.32757908594635698</v>
      </c>
      <c r="FC51" s="2">
        <f t="shared" si="63"/>
        <v>0.33570033670644334</v>
      </c>
      <c r="FD51" s="2">
        <f t="shared" si="63"/>
        <v>0.36421226576126331</v>
      </c>
      <c r="FE51" s="2">
        <f t="shared" si="63"/>
        <v>0.37876991237643992</v>
      </c>
      <c r="FG51" s="2">
        <f t="shared" si="64"/>
        <v>0.49457304689590581</v>
      </c>
      <c r="FH51" s="2">
        <f t="shared" si="64"/>
        <v>0.23487579215473703</v>
      </c>
      <c r="FI51" s="2">
        <f t="shared" si="64"/>
        <v>0.25889817641587604</v>
      </c>
      <c r="FJ51" s="2">
        <f t="shared" si="64"/>
        <v>0.32555984310136143</v>
      </c>
      <c r="FK51" s="2">
        <f t="shared" si="64"/>
        <v>0.3509552078306416</v>
      </c>
      <c r="FL51" s="2">
        <f t="shared" si="64"/>
        <v>0.46618510421019438</v>
      </c>
      <c r="FM51" s="2">
        <f t="shared" si="64"/>
        <v>0.42075127244058969</v>
      </c>
      <c r="FN51" s="2">
        <f t="shared" si="64"/>
        <v>0.36280946190236257</v>
      </c>
      <c r="FO51" s="2">
        <f t="shared" si="64"/>
        <v>0.36575783497591891</v>
      </c>
      <c r="FP51" s="2">
        <f t="shared" si="64"/>
        <v>0.3819712321487348</v>
      </c>
      <c r="FQ51" s="2">
        <f t="shared" si="64"/>
        <v>0.36026069727887899</v>
      </c>
      <c r="FR51" s="2">
        <f t="shared" si="64"/>
        <v>0.34048036060631348</v>
      </c>
      <c r="FS51" s="2">
        <f t="shared" si="64"/>
        <v>0.32981016270400965</v>
      </c>
      <c r="FT51" s="2">
        <f t="shared" si="64"/>
        <v>0.35171686024610466</v>
      </c>
      <c r="FU51" s="2">
        <f t="shared" si="64"/>
        <v>0.23325717176119742</v>
      </c>
      <c r="FW51" s="2">
        <f t="shared" si="53"/>
        <v>2.9986466862922386E-5</v>
      </c>
      <c r="FX51" s="2">
        <f t="shared" si="53"/>
        <v>4.9292288609013051E-6</v>
      </c>
      <c r="FY51" s="2">
        <f t="shared" si="53"/>
        <v>7.398737717703684E-6</v>
      </c>
      <c r="FZ51" s="2">
        <f t="shared" si="53"/>
        <v>9.2916247964159066E-6</v>
      </c>
      <c r="GA51" s="2">
        <f t="shared" si="53"/>
        <v>1.2228808471914546E-5</v>
      </c>
      <c r="GB51" s="2">
        <f t="shared" si="53"/>
        <v>1.7938831222274432E-5</v>
      </c>
      <c r="GC51" s="2">
        <f t="shared" si="53"/>
        <v>1.3250710725461379E-5</v>
      </c>
      <c r="GD51" s="2">
        <f t="shared" si="53"/>
        <v>1.4979594364333113E-5</v>
      </c>
      <c r="GE51" s="2">
        <f t="shared" si="53"/>
        <v>1.7154096888395245E-5</v>
      </c>
      <c r="GF51" s="2">
        <f t="shared" si="53"/>
        <v>1.6575097346534967E-5</v>
      </c>
      <c r="GG51" s="2">
        <f t="shared" si="53"/>
        <v>9.8766075781756863E-6</v>
      </c>
      <c r="GH51" s="2">
        <f t="shared" si="53"/>
        <v>1.0295685276824305E-5</v>
      </c>
      <c r="GI51" s="2">
        <f t="shared" si="53"/>
        <v>7.9430716219704868E-6</v>
      </c>
      <c r="GJ51" s="2">
        <f t="shared" si="53"/>
        <v>6.0222839566252591E-6</v>
      </c>
      <c r="GK51" s="2">
        <f t="shared" si="53"/>
        <v>3.8547485273546189E-6</v>
      </c>
      <c r="GM51" s="82">
        <f t="shared" si="54"/>
        <v>1.1731653804754362E-2</v>
      </c>
      <c r="GN51" s="82">
        <f t="shared" si="54"/>
        <v>2.3107833621351375E-4</v>
      </c>
      <c r="GO51" s="82">
        <f t="shared" si="54"/>
        <v>3.2145139268439726E-4</v>
      </c>
      <c r="GP51" s="82">
        <f t="shared" si="54"/>
        <v>8.6320912649438222E-4</v>
      </c>
      <c r="GQ51" s="82">
        <f t="shared" si="54"/>
        <v>1.1569165936982212E-3</v>
      </c>
      <c r="GR51" s="82">
        <f t="shared" si="54"/>
        <v>7.9819413293103578E-3</v>
      </c>
      <c r="GS51" s="82">
        <f t="shared" si="54"/>
        <v>4.3265668204334118E-3</v>
      </c>
      <c r="GT51" s="82">
        <f t="shared" si="54"/>
        <v>1.4856292875073097E-3</v>
      </c>
      <c r="GU51" s="82">
        <f t="shared" si="54"/>
        <v>1.390731228406776E-3</v>
      </c>
      <c r="GV51" s="82">
        <f t="shared" si="54"/>
        <v>2.0704660422732691E-3</v>
      </c>
      <c r="GW51" s="82">
        <f t="shared" si="54"/>
        <v>1.5516056233328723E-3</v>
      </c>
      <c r="GX51" s="82">
        <f t="shared" si="54"/>
        <v>1.0365452015576189E-3</v>
      </c>
      <c r="GY51" s="82">
        <f t="shared" si="54"/>
        <v>9.2232688203824366E-4</v>
      </c>
      <c r="GZ51" s="82">
        <f t="shared" si="54"/>
        <v>1.5147072030477081E-3</v>
      </c>
      <c r="HA51" s="82">
        <f t="shared" si="54"/>
        <v>2.5497426857505793E-5</v>
      </c>
      <c r="HC51" s="82">
        <f t="shared" si="58"/>
        <v>5.4735449161800999E-9</v>
      </c>
      <c r="HD51" s="82">
        <f t="shared" si="58"/>
        <v>1.9855897814040077E-13</v>
      </c>
      <c r="HE51" s="82">
        <f t="shared" si="58"/>
        <v>1.3278179457839479E-13</v>
      </c>
      <c r="HF51" s="82">
        <f t="shared" si="58"/>
        <v>6.860523428154241E-14</v>
      </c>
      <c r="HG51" s="82">
        <f t="shared" si="58"/>
        <v>3.2227868966242045E-15</v>
      </c>
      <c r="HH51" s="82">
        <f t="shared" si="58"/>
        <v>1.9525035441502216E-11</v>
      </c>
      <c r="HI51" s="82">
        <f t="shared" si="58"/>
        <v>9.8687996177766242E-12</v>
      </c>
      <c r="HJ51" s="82">
        <f t="shared" si="58"/>
        <v>2.1918688332168969E-13</v>
      </c>
      <c r="HK51" s="82">
        <f t="shared" si="58"/>
        <v>5.1071514516433794E-15</v>
      </c>
      <c r="HL51" s="82">
        <f t="shared" si="58"/>
        <v>7.8780536144528668E-12</v>
      </c>
      <c r="HM51" s="82">
        <f t="shared" si="58"/>
        <v>4.5351314798478991E-12</v>
      </c>
      <c r="HN51" s="82">
        <f t="shared" si="58"/>
        <v>1.9542635039848398E-13</v>
      </c>
      <c r="HO51" s="82">
        <f t="shared" si="58"/>
        <v>3.1113024733384532E-13</v>
      </c>
      <c r="HP51" s="82">
        <f t="shared" si="58"/>
        <v>3.1309081095919E-17</v>
      </c>
      <c r="HQ51" s="82">
        <f t="shared" si="58"/>
        <v>4.5642169642648995E-23</v>
      </c>
      <c r="HS51" s="82">
        <f t="shared" si="55"/>
        <v>1.0557508123547766E-28</v>
      </c>
      <c r="HT51" s="82">
        <f t="shared" si="55"/>
        <v>1.7142333508973442E-48</v>
      </c>
      <c r="HU51" s="82">
        <f t="shared" si="55"/>
        <v>7.6019068181341128E-50</v>
      </c>
      <c r="HV51" s="82">
        <f t="shared" si="55"/>
        <v>5.2754030345577785E-58</v>
      </c>
      <c r="HW51" s="82">
        <f t="shared" si="55"/>
        <v>5.3449836957485426E-67</v>
      </c>
      <c r="HX51" s="82">
        <f t="shared" si="55"/>
        <v>7.0074852816037492E-51</v>
      </c>
      <c r="HY51" s="82">
        <f t="shared" si="55"/>
        <v>2.2171909030336686E-50</v>
      </c>
      <c r="HZ51" s="82">
        <f t="shared" si="55"/>
        <v>4.2441436467697818E-57</v>
      </c>
      <c r="IA51" s="82">
        <f t="shared" si="55"/>
        <v>1.8327955570909844E-66</v>
      </c>
      <c r="IB51" s="82">
        <f t="shared" si="55"/>
        <v>8.4350074665040808E-51</v>
      </c>
      <c r="IC51" s="82">
        <f t="shared" si="55"/>
        <v>1.9013318999676478E-50</v>
      </c>
      <c r="ID51" s="82">
        <f t="shared" si="55"/>
        <v>1.0761185897896234E-56</v>
      </c>
      <c r="IE51" s="82">
        <f t="shared" si="55"/>
        <v>1.141808886989567E-54</v>
      </c>
      <c r="IF51" s="82">
        <f t="shared" si="55"/>
        <v>1.3282780882498858E-38</v>
      </c>
      <c r="IG51" s="82">
        <f t="shared" si="55"/>
        <v>3.5358229743049105E-29</v>
      </c>
      <c r="II51" s="82">
        <f t="shared" si="56"/>
        <v>3.6770062382879898E-150</v>
      </c>
      <c r="IJ51" s="82">
        <f t="shared" si="56"/>
        <v>1.4617955877914104E-236</v>
      </c>
      <c r="IK51" s="82">
        <f t="shared" si="56"/>
        <v>9.8061642397889274E-247</v>
      </c>
      <c r="IL51" s="82">
        <f t="shared" si="56"/>
        <v>2.857468187370891E-299</v>
      </c>
      <c r="IM51" s="82">
        <f t="shared" si="56"/>
        <v>0</v>
      </c>
      <c r="IN51" s="82">
        <f t="shared" si="56"/>
        <v>4.6906399012148996E-270</v>
      </c>
      <c r="IO51" s="82">
        <f t="shared" si="56"/>
        <v>4.1013947111521911E-265</v>
      </c>
      <c r="IP51" s="82">
        <f t="shared" si="56"/>
        <v>2.1438047528530372E-296</v>
      </c>
      <c r="IQ51" s="82">
        <f t="shared" si="56"/>
        <v>0</v>
      </c>
      <c r="IR51" s="82">
        <f t="shared" si="56"/>
        <v>8.2109621438408301E-265</v>
      </c>
      <c r="IS51" s="82">
        <f t="shared" si="56"/>
        <v>5.2526268219914883E-275</v>
      </c>
      <c r="IT51" s="82">
        <f t="shared" si="56"/>
        <v>4.8180598627589666E-294</v>
      </c>
      <c r="IU51" s="82">
        <f t="shared" si="56"/>
        <v>1.5733427069054681E-280</v>
      </c>
      <c r="IV51" s="82">
        <f t="shared" si="56"/>
        <v>9.7435672879610014E-82</v>
      </c>
      <c r="IW51" s="82">
        <f t="shared" si="56"/>
        <v>6.0596493666194208E-75</v>
      </c>
      <c r="IY51" s="82">
        <f t="shared" si="57"/>
        <v>1.1731659278299278E-2</v>
      </c>
      <c r="IZ51" s="82">
        <f t="shared" si="57"/>
        <v>2.3107833641207272E-4</v>
      </c>
      <c r="JA51" s="82">
        <f t="shared" si="57"/>
        <v>3.2145139281717906E-4</v>
      </c>
      <c r="JB51" s="82">
        <f t="shared" si="57"/>
        <v>8.632091265629875E-4</v>
      </c>
      <c r="JC51" s="82">
        <f t="shared" si="57"/>
        <v>1.1569165937014439E-3</v>
      </c>
      <c r="JD51" s="82">
        <f t="shared" si="57"/>
        <v>7.9819413488353939E-3</v>
      </c>
      <c r="JE51" s="82">
        <f t="shared" si="57"/>
        <v>4.3265668303022111E-3</v>
      </c>
      <c r="JF51" s="82">
        <f t="shared" si="57"/>
        <v>1.4856292877264965E-3</v>
      </c>
      <c r="JG51" s="82">
        <f t="shared" si="57"/>
        <v>1.3907312284118832E-3</v>
      </c>
      <c r="JH51" s="82">
        <f t="shared" si="57"/>
        <v>2.0704660501513227E-3</v>
      </c>
      <c r="JI51" s="82">
        <f t="shared" si="57"/>
        <v>1.5516056278680036E-3</v>
      </c>
      <c r="JJ51" s="82">
        <f t="shared" si="57"/>
        <v>1.0365452017530453E-3</v>
      </c>
      <c r="JK51" s="82">
        <f t="shared" si="57"/>
        <v>9.2232688234937391E-4</v>
      </c>
      <c r="JL51" s="82">
        <f t="shared" si="57"/>
        <v>1.5147072030477393E-3</v>
      </c>
      <c r="JM51" s="82">
        <f t="shared" si="57"/>
        <v>2.5497426857505793E-5</v>
      </c>
    </row>
    <row r="52" spans="2:273" x14ac:dyDescent="0.25">
      <c r="B52" s="2">
        <v>25</v>
      </c>
      <c r="C52" s="37">
        <v>0.426736</v>
      </c>
      <c r="D52" s="37">
        <v>0.34298499999999998</v>
      </c>
      <c r="E52" s="37">
        <v>0.33357900000000001</v>
      </c>
      <c r="F52" s="37">
        <v>0.34817599999999999</v>
      </c>
      <c r="G52" s="37">
        <v>0.35123599999999999</v>
      </c>
      <c r="H52" s="37">
        <v>0.36633700000000002</v>
      </c>
      <c r="I52" s="37">
        <v>0.37002499999999999</v>
      </c>
      <c r="J52" s="37">
        <v>0.36375400000000002</v>
      </c>
      <c r="K52" s="37">
        <v>0.35600900000000002</v>
      </c>
      <c r="L52" s="37">
        <v>0.35513899999999998</v>
      </c>
      <c r="M52" s="37">
        <v>0.349275</v>
      </c>
      <c r="N52" s="37">
        <v>0.34392499999999998</v>
      </c>
      <c r="O52" s="37">
        <v>0.36224899999999999</v>
      </c>
      <c r="P52" s="37">
        <v>0.37785999999999997</v>
      </c>
      <c r="Q52" s="37">
        <v>0.36899700000000002</v>
      </c>
      <c r="S52" s="4">
        <f t="shared" si="59"/>
        <v>0.45497463708223568</v>
      </c>
      <c r="T52" s="4">
        <f t="shared" si="59"/>
        <v>0.33948517224259367</v>
      </c>
      <c r="U52" s="4">
        <f t="shared" si="59"/>
        <v>0.32928195980384378</v>
      </c>
      <c r="V52" s="4">
        <f t="shared" si="59"/>
        <v>0.34435663757412671</v>
      </c>
      <c r="W52" s="4">
        <f t="shared" si="59"/>
        <v>0.34876046299019514</v>
      </c>
      <c r="X52" s="4">
        <f t="shared" si="59"/>
        <v>0.36847367193103869</v>
      </c>
      <c r="Y52" s="4">
        <f t="shared" si="59"/>
        <v>0.36664682545037947</v>
      </c>
      <c r="Z52" s="4">
        <f t="shared" si="59"/>
        <v>0.35879050483564051</v>
      </c>
      <c r="AA52" s="4">
        <f t="shared" si="59"/>
        <v>0.35075815360304258</v>
      </c>
      <c r="AB52" s="4">
        <f t="shared" si="59"/>
        <v>0.34651033738448195</v>
      </c>
      <c r="AC52" s="4">
        <f t="shared" si="59"/>
        <v>0.34113402282344268</v>
      </c>
      <c r="AD52" s="4">
        <f t="shared" si="59"/>
        <v>0.34101504330689086</v>
      </c>
      <c r="AE52" s="4">
        <f t="shared" si="59"/>
        <v>0.35330385467631342</v>
      </c>
      <c r="AF52" s="4">
        <f t="shared" si="59"/>
        <v>0.37303555872717153</v>
      </c>
      <c r="AG52" s="4">
        <f t="shared" si="59"/>
        <v>0.37286547508976914</v>
      </c>
      <c r="AI52" s="4">
        <f t="shared" si="60"/>
        <v>-2.8238637082235674E-2</v>
      </c>
      <c r="AJ52" s="4">
        <f t="shared" si="60"/>
        <v>3.4998277574063152E-3</v>
      </c>
      <c r="AK52" s="4">
        <f t="shared" si="60"/>
        <v>4.2970401961562321E-3</v>
      </c>
      <c r="AL52" s="4">
        <f t="shared" si="60"/>
        <v>3.8193624258732739E-3</v>
      </c>
      <c r="AM52" s="4">
        <f t="shared" si="60"/>
        <v>2.4755370098048513E-3</v>
      </c>
      <c r="AN52" s="4">
        <f t="shared" si="60"/>
        <v>-2.1366719310386695E-3</v>
      </c>
      <c r="AO52" s="4">
        <f t="shared" si="60"/>
        <v>3.3781745496205273E-3</v>
      </c>
      <c r="AP52" s="4">
        <f t="shared" si="60"/>
        <v>4.9634951643595104E-3</v>
      </c>
      <c r="AQ52" s="4">
        <f t="shared" si="60"/>
        <v>5.2508463969574426E-3</v>
      </c>
      <c r="AR52" s="4">
        <f t="shared" si="60"/>
        <v>8.6286626155180346E-3</v>
      </c>
      <c r="AS52" s="4">
        <f t="shared" si="60"/>
        <v>8.140977176557318E-3</v>
      </c>
      <c r="AT52" s="4">
        <f t="shared" si="60"/>
        <v>2.909956693109117E-3</v>
      </c>
      <c r="AU52" s="4">
        <f t="shared" si="60"/>
        <v>8.9451453236865652E-3</v>
      </c>
      <c r="AV52" s="4">
        <f t="shared" si="60"/>
        <v>4.8244412728284392E-3</v>
      </c>
      <c r="AW52" s="4">
        <f t="shared" si="60"/>
        <v>-3.8684750897691189E-3</v>
      </c>
      <c r="AY52" s="2">
        <f t="shared" si="51"/>
        <v>0.43789924269667296</v>
      </c>
      <c r="AZ52" s="2">
        <f t="shared" si="51"/>
        <v>0.33866750513524363</v>
      </c>
      <c r="BA52" s="2">
        <f t="shared" si="51"/>
        <v>0.32815006150940607</v>
      </c>
      <c r="BB52" s="2">
        <f t="shared" si="51"/>
        <v>0.34153299180977098</v>
      </c>
      <c r="BC52" s="2">
        <f t="shared" si="51"/>
        <v>0.34521052788512607</v>
      </c>
      <c r="BD52" s="2">
        <f t="shared" si="51"/>
        <v>0.34973794699674254</v>
      </c>
      <c r="BE52" s="2">
        <f t="shared" si="51"/>
        <v>0.3561096635344837</v>
      </c>
      <c r="BF52" s="2">
        <f t="shared" si="51"/>
        <v>0.35433617773511211</v>
      </c>
      <c r="BG52" s="2">
        <f t="shared" si="51"/>
        <v>0.34649529273652185</v>
      </c>
      <c r="BH52" s="2">
        <f t="shared" si="51"/>
        <v>0.34057067291430954</v>
      </c>
      <c r="BI52" s="2">
        <f t="shared" si="51"/>
        <v>0.33658093505969611</v>
      </c>
      <c r="BJ52" s="2">
        <f t="shared" si="51"/>
        <v>0.33773275667497965</v>
      </c>
      <c r="BK52" s="2">
        <f t="shared" si="51"/>
        <v>0.35040219208106305</v>
      </c>
      <c r="BL52" s="2">
        <f t="shared" si="51"/>
        <v>0.36932829606254902</v>
      </c>
      <c r="BM52" s="2">
        <f t="shared" si="51"/>
        <v>0.37278872804686825</v>
      </c>
      <c r="BO52" s="2" t="str">
        <f t="shared" si="10"/>
        <v/>
      </c>
      <c r="BP52" s="2">
        <f t="shared" si="11"/>
        <v>0.34298499999999998</v>
      </c>
      <c r="BQ52" s="2">
        <f t="shared" si="12"/>
        <v>0.33357900000000001</v>
      </c>
      <c r="BR52" s="2">
        <f t="shared" si="13"/>
        <v>0.34817599999999999</v>
      </c>
      <c r="BS52" s="2">
        <f t="shared" si="14"/>
        <v>0.35123599999999999</v>
      </c>
      <c r="BT52" s="2" t="str">
        <f t="shared" si="15"/>
        <v/>
      </c>
      <c r="BU52" s="2">
        <f t="shared" si="16"/>
        <v>0.37002499999999999</v>
      </c>
      <c r="BV52" s="2">
        <f t="shared" si="17"/>
        <v>0.36375400000000002</v>
      </c>
      <c r="BW52" s="2">
        <f t="shared" si="18"/>
        <v>0.35600900000000002</v>
      </c>
      <c r="BX52" s="2">
        <f t="shared" si="19"/>
        <v>0.35513899999999998</v>
      </c>
      <c r="BY52" s="2">
        <f t="shared" si="20"/>
        <v>0.349275</v>
      </c>
      <c r="BZ52" s="2">
        <f t="shared" si="21"/>
        <v>0.34392499999999998</v>
      </c>
      <c r="CA52" s="2">
        <f t="shared" si="22"/>
        <v>0.36224899999999999</v>
      </c>
      <c r="CB52" s="2">
        <f t="shared" si="23"/>
        <v>0.37785999999999997</v>
      </c>
      <c r="CC52" s="2">
        <f t="shared" si="24"/>
        <v>0.36899700000000002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0.39804066072463767</v>
      </c>
      <c r="DL52" s="2">
        <f t="shared" si="61"/>
        <v>0.34649935182550984</v>
      </c>
      <c r="DM52" s="2">
        <f t="shared" si="61"/>
        <v>0.33509527002801115</v>
      </c>
      <c r="DN52" s="2">
        <f t="shared" si="61"/>
        <v>0.34874721352639293</v>
      </c>
      <c r="DO52" s="2">
        <f t="shared" si="61"/>
        <v>0.35060547177419366</v>
      </c>
      <c r="DP52" s="2">
        <f t="shared" si="61"/>
        <v>0.36090228000000008</v>
      </c>
      <c r="DQ52" s="2">
        <f t="shared" si="61"/>
        <v>0.36641424989824989</v>
      </c>
      <c r="DR52" s="2">
        <f t="shared" si="61"/>
        <v>0.36527822921764924</v>
      </c>
      <c r="DS52" s="2">
        <f t="shared" si="61"/>
        <v>0.35643891842788278</v>
      </c>
      <c r="DT52" s="2">
        <f t="shared" si="61"/>
        <v>0.35370387881773391</v>
      </c>
      <c r="DU52" s="2">
        <f t="shared" si="61"/>
        <v>0.35066522321097515</v>
      </c>
      <c r="DV52" s="2">
        <f t="shared" si="61"/>
        <v>0.34865769758064524</v>
      </c>
      <c r="DW52" s="2">
        <f t="shared" si="61"/>
        <v>0.35654143145161299</v>
      </c>
      <c r="DX52" s="2">
        <f t="shared" si="61"/>
        <v>0.3701007979977754</v>
      </c>
      <c r="DY52" s="2">
        <f t="shared" si="61"/>
        <v>0.37306233119962073</v>
      </c>
      <c r="EA52" s="2">
        <f t="shared" si="62"/>
        <v>0.47505739999999991</v>
      </c>
      <c r="EB52" s="2">
        <f t="shared" si="62"/>
        <v>0.3153994535518152</v>
      </c>
      <c r="EC52" s="2">
        <f t="shared" si="62"/>
        <v>0.31001882228765171</v>
      </c>
      <c r="ED52" s="2">
        <f t="shared" si="62"/>
        <v>0.32790290465196148</v>
      </c>
      <c r="EE52" s="2">
        <f t="shared" si="62"/>
        <v>0.3361113358297394</v>
      </c>
      <c r="EF52" s="2">
        <f t="shared" si="62"/>
        <v>0.33807895936603188</v>
      </c>
      <c r="EG52" s="2">
        <f t="shared" si="62"/>
        <v>0.34317174280457002</v>
      </c>
      <c r="EH52" s="2">
        <f t="shared" si="62"/>
        <v>0.33680975327920043</v>
      </c>
      <c r="EI52" s="2">
        <f t="shared" si="62"/>
        <v>0.33076973699744244</v>
      </c>
      <c r="EJ52" s="2">
        <f t="shared" si="62"/>
        <v>0.32119175362190816</v>
      </c>
      <c r="EK52" s="2">
        <f t="shared" si="62"/>
        <v>0.31377161422313432</v>
      </c>
      <c r="EL52" s="2">
        <f t="shared" si="62"/>
        <v>0.31843259421564379</v>
      </c>
      <c r="EM52" s="2">
        <f t="shared" si="62"/>
        <v>0.33902474358207807</v>
      </c>
      <c r="EN52" s="2">
        <f t="shared" si="62"/>
        <v>0.36802978491023175</v>
      </c>
      <c r="EO52" s="2">
        <f t="shared" si="62"/>
        <v>0.3719683897380483</v>
      </c>
      <c r="EQ52" s="2">
        <f t="shared" si="63"/>
        <v>0.33449703654470664</v>
      </c>
      <c r="ER52" s="2">
        <f t="shared" si="63"/>
        <v>0.32078005159364936</v>
      </c>
      <c r="ES52" s="2">
        <f t="shared" si="63"/>
        <v>0.30048112282996187</v>
      </c>
      <c r="ET52" s="2">
        <f t="shared" si="63"/>
        <v>0.32423233892706704</v>
      </c>
      <c r="EU52" s="2">
        <f t="shared" si="63"/>
        <v>0.33199436135623661</v>
      </c>
      <c r="EV52" s="2">
        <f t="shared" si="63"/>
        <v>0.33525080690902637</v>
      </c>
      <c r="EW52" s="2">
        <f t="shared" si="63"/>
        <v>0.33796474162544399</v>
      </c>
      <c r="EX52" s="2">
        <f t="shared" si="63"/>
        <v>0.34045316823284799</v>
      </c>
      <c r="EY52" s="2">
        <f t="shared" si="63"/>
        <v>0.33059194174736156</v>
      </c>
      <c r="EZ52" s="2">
        <f t="shared" si="63"/>
        <v>0.30211535851111632</v>
      </c>
      <c r="FA52" s="2">
        <f t="shared" si="63"/>
        <v>0.29767340596175607</v>
      </c>
      <c r="FB52" s="2">
        <f t="shared" si="63"/>
        <v>0.32725714208572576</v>
      </c>
      <c r="FC52" s="2">
        <f t="shared" si="63"/>
        <v>0.33534251491716732</v>
      </c>
      <c r="FD52" s="2">
        <f t="shared" si="63"/>
        <v>0.36373458291961808</v>
      </c>
      <c r="FE52" s="2">
        <f t="shared" si="63"/>
        <v>0.37835966595422293</v>
      </c>
      <c r="FG52" s="2">
        <f t="shared" si="64"/>
        <v>0.51759142089367416</v>
      </c>
      <c r="FH52" s="2">
        <f t="shared" si="64"/>
        <v>0.25182962665475689</v>
      </c>
      <c r="FI52" s="2">
        <f t="shared" si="64"/>
        <v>0.27695833219530985</v>
      </c>
      <c r="FJ52" s="2">
        <f t="shared" si="64"/>
        <v>0.34609851370731887</v>
      </c>
      <c r="FK52" s="2">
        <f t="shared" si="64"/>
        <v>0.37221181772087958</v>
      </c>
      <c r="FL52" s="2">
        <f t="shared" si="64"/>
        <v>0.48916095751148625</v>
      </c>
      <c r="FM52" s="2">
        <f t="shared" si="64"/>
        <v>0.4433476418533151</v>
      </c>
      <c r="FN52" s="2">
        <f t="shared" si="64"/>
        <v>0.38435887289735066</v>
      </c>
      <c r="FO52" s="2">
        <f t="shared" si="64"/>
        <v>0.38737590344065809</v>
      </c>
      <c r="FP52" s="2">
        <f t="shared" si="64"/>
        <v>0.40393727343355823</v>
      </c>
      <c r="FQ52" s="2">
        <f t="shared" si="64"/>
        <v>0.38174941954809199</v>
      </c>
      <c r="FR52" s="2">
        <f t="shared" si="64"/>
        <v>0.36145585323253815</v>
      </c>
      <c r="FS52" s="2">
        <f t="shared" si="64"/>
        <v>0.3504776328881023</v>
      </c>
      <c r="FT52" s="2">
        <f t="shared" si="64"/>
        <v>0.37299309085422022</v>
      </c>
      <c r="FU52" s="2">
        <f t="shared" si="64"/>
        <v>0.25013236633532432</v>
      </c>
      <c r="FW52" s="2">
        <f t="shared" si="53"/>
        <v>3.2879411973102938E-5</v>
      </c>
      <c r="FX52" s="2">
        <f t="shared" si="53"/>
        <v>5.4047893994595379E-6</v>
      </c>
      <c r="FY52" s="2">
        <f t="shared" si="53"/>
        <v>8.1125487955700971E-6</v>
      </c>
      <c r="FZ52" s="2">
        <f t="shared" si="53"/>
        <v>1.018805486304165E-5</v>
      </c>
      <c r="GA52" s="2">
        <f t="shared" si="53"/>
        <v>1.3408606034612518E-5</v>
      </c>
      <c r="GB52" s="2">
        <f t="shared" si="53"/>
        <v>1.9669503257387682E-5</v>
      </c>
      <c r="GC52" s="2">
        <f t="shared" si="53"/>
        <v>1.4529096819803864E-5</v>
      </c>
      <c r="GD52" s="2">
        <f t="shared" si="53"/>
        <v>1.6424774870406247E-5</v>
      </c>
      <c r="GE52" s="2">
        <f t="shared" si="53"/>
        <v>1.8809062083724421E-5</v>
      </c>
      <c r="GF52" s="2">
        <f t="shared" si="53"/>
        <v>1.8174203776412027E-5</v>
      </c>
      <c r="GG52" s="2">
        <f t="shared" si="53"/>
        <v>1.0829474542171923E-5</v>
      </c>
      <c r="GH52" s="2">
        <f t="shared" si="53"/>
        <v>1.1288983206940037E-5</v>
      </c>
      <c r="GI52" s="2">
        <f t="shared" si="53"/>
        <v>8.7093981695931598E-6</v>
      </c>
      <c r="GJ52" s="2">
        <f t="shared" si="53"/>
        <v>6.6032992127795863E-6</v>
      </c>
      <c r="GK52" s="2">
        <f t="shared" si="53"/>
        <v>4.2266461399731368E-6</v>
      </c>
      <c r="GM52" s="82">
        <f t="shared" si="54"/>
        <v>1.4900800224776262E-2</v>
      </c>
      <c r="GN52" s="82">
        <f t="shared" si="54"/>
        <v>3.3048059009656435E-4</v>
      </c>
      <c r="GO52" s="82">
        <f t="shared" si="54"/>
        <v>4.6305156877412797E-4</v>
      </c>
      <c r="GP52" s="82">
        <f t="shared" si="54"/>
        <v>1.2530755561902158E-3</v>
      </c>
      <c r="GQ52" s="82">
        <f t="shared" si="54"/>
        <v>1.7065687439124127E-3</v>
      </c>
      <c r="GR52" s="82">
        <f t="shared" si="54"/>
        <v>1.0805647705449286E-2</v>
      </c>
      <c r="GS52" s="82">
        <f t="shared" si="54"/>
        <v>5.9318597251424646E-3</v>
      </c>
      <c r="GT52" s="82">
        <f t="shared" si="54"/>
        <v>2.1644850227382356E-3</v>
      </c>
      <c r="GU52" s="82">
        <f t="shared" si="54"/>
        <v>2.0698848889186567E-3</v>
      </c>
      <c r="GV52" s="82">
        <f t="shared" si="54"/>
        <v>2.9883863881798732E-3</v>
      </c>
      <c r="GW52" s="82">
        <f t="shared" si="54"/>
        <v>2.2265911431859626E-3</v>
      </c>
      <c r="GX52" s="82">
        <f t="shared" si="54"/>
        <v>1.5155068090618815E-3</v>
      </c>
      <c r="GY52" s="82">
        <f t="shared" si="54"/>
        <v>1.3386008251976458E-3</v>
      </c>
      <c r="GZ52" s="82">
        <f t="shared" si="54"/>
        <v>2.1358782853968987E-3</v>
      </c>
      <c r="HA52" s="82">
        <f t="shared" si="54"/>
        <v>4.5429720791465219E-5</v>
      </c>
      <c r="HC52" s="82">
        <f t="shared" si="58"/>
        <v>1.031397460133621E-8</v>
      </c>
      <c r="HD52" s="82">
        <f t="shared" si="58"/>
        <v>4.6405973184972078E-13</v>
      </c>
      <c r="HE52" s="82">
        <f t="shared" si="58"/>
        <v>3.2755286360410481E-13</v>
      </c>
      <c r="HF52" s="82">
        <f t="shared" si="58"/>
        <v>1.9128745406017568E-13</v>
      </c>
      <c r="HG52" s="82">
        <f t="shared" si="58"/>
        <v>1.0655773205950627E-14</v>
      </c>
      <c r="HH52" s="82">
        <f t="shared" si="58"/>
        <v>4.9359683102564944E-11</v>
      </c>
      <c r="HI52" s="82">
        <f t="shared" si="58"/>
        <v>2.4447455241191896E-11</v>
      </c>
      <c r="HJ52" s="82">
        <f t="shared" si="58"/>
        <v>6.2175042107362162E-13</v>
      </c>
      <c r="HK52" s="82">
        <f t="shared" si="58"/>
        <v>1.7342368497565709E-14</v>
      </c>
      <c r="HL52" s="82">
        <f t="shared" si="58"/>
        <v>1.995013826921434E-11</v>
      </c>
      <c r="HM52" s="82">
        <f t="shared" si="58"/>
        <v>1.132086288866663E-11</v>
      </c>
      <c r="HN52" s="82">
        <f t="shared" si="58"/>
        <v>5.3491459346409774E-13</v>
      </c>
      <c r="HO52" s="82">
        <f t="shared" si="58"/>
        <v>8.077578571355901E-13</v>
      </c>
      <c r="HP52" s="82">
        <f t="shared" si="58"/>
        <v>1.1208922832495669E-16</v>
      </c>
      <c r="HQ52" s="82">
        <f t="shared" si="58"/>
        <v>2.5613708454419684E-22</v>
      </c>
      <c r="HS52" s="82">
        <f t="shared" si="55"/>
        <v>4.5956183077021352E-28</v>
      </c>
      <c r="HT52" s="82">
        <f t="shared" si="55"/>
        <v>1.3611476681068728E-47</v>
      </c>
      <c r="HU52" s="82">
        <f t="shared" si="55"/>
        <v>6.9988364688968977E-49</v>
      </c>
      <c r="HV52" s="82">
        <f t="shared" si="55"/>
        <v>7.8191173169798671E-57</v>
      </c>
      <c r="HW52" s="82">
        <f t="shared" si="55"/>
        <v>1.3418009549486452E-65</v>
      </c>
      <c r="HX52" s="82">
        <f t="shared" si="55"/>
        <v>8.8567472247322565E-50</v>
      </c>
      <c r="HY52" s="82">
        <f t="shared" si="55"/>
        <v>2.5274097134027065E-49</v>
      </c>
      <c r="HZ52" s="82">
        <f t="shared" si="55"/>
        <v>6.8086036026122519E-56</v>
      </c>
      <c r="IA52" s="82">
        <f t="shared" si="55"/>
        <v>4.9961468398326549E-65</v>
      </c>
      <c r="IB52" s="82">
        <f t="shared" si="55"/>
        <v>1.019401110723721E-49</v>
      </c>
      <c r="IC52" s="82">
        <f t="shared" si="55"/>
        <v>2.1327252298346169E-49</v>
      </c>
      <c r="ID52" s="82">
        <f t="shared" si="55"/>
        <v>1.5455938816816654E-55</v>
      </c>
      <c r="IE52" s="82">
        <f t="shared" si="55"/>
        <v>1.3883096626137955E-53</v>
      </c>
      <c r="IF52" s="82">
        <f t="shared" si="55"/>
        <v>7.2190933795748215E-38</v>
      </c>
      <c r="IG52" s="82">
        <f t="shared" si="55"/>
        <v>1.2090895459658715E-28</v>
      </c>
      <c r="II52" s="82">
        <f t="shared" si="56"/>
        <v>1.4929270833554699E-147</v>
      </c>
      <c r="IJ52" s="82">
        <f t="shared" si="56"/>
        <v>4.8467649258777235E-233</v>
      </c>
      <c r="IK52" s="82">
        <f t="shared" si="56"/>
        <v>6.1727465902332653E-243</v>
      </c>
      <c r="IL52" s="82">
        <f t="shared" si="56"/>
        <v>1.4474678317762271E-294</v>
      </c>
      <c r="IM52" s="82">
        <f t="shared" si="56"/>
        <v>0</v>
      </c>
      <c r="IN52" s="82">
        <f t="shared" si="56"/>
        <v>1.4718981165627874E-265</v>
      </c>
      <c r="IO52" s="82">
        <f t="shared" si="56"/>
        <v>8.0936979481333268E-261</v>
      </c>
      <c r="IP52" s="82">
        <f t="shared" si="56"/>
        <v>1.5480517997425833E-291</v>
      </c>
      <c r="IQ52" s="82">
        <f t="shared" si="56"/>
        <v>0</v>
      </c>
      <c r="IR52" s="82">
        <f t="shared" si="56"/>
        <v>1.9569164516414843E-260</v>
      </c>
      <c r="IS52" s="82">
        <f t="shared" si="56"/>
        <v>1.1583987558136134E-270</v>
      </c>
      <c r="IT52" s="82">
        <f t="shared" si="56"/>
        <v>2.2178065218966156E-289</v>
      </c>
      <c r="IU52" s="82">
        <f t="shared" si="56"/>
        <v>3.5178194666639439E-276</v>
      </c>
      <c r="IV52" s="82">
        <f t="shared" si="56"/>
        <v>1.613211348666912E-80</v>
      </c>
      <c r="IW52" s="82">
        <f t="shared" si="56"/>
        <v>7.2147153993079162E-74</v>
      </c>
      <c r="IY52" s="82">
        <f t="shared" si="57"/>
        <v>1.4900810538750864E-2</v>
      </c>
      <c r="IZ52" s="82">
        <f t="shared" si="57"/>
        <v>3.3048059056062408E-4</v>
      </c>
      <c r="JA52" s="82">
        <f t="shared" si="57"/>
        <v>4.6305156910168084E-4</v>
      </c>
      <c r="JB52" s="82">
        <f t="shared" si="57"/>
        <v>1.2530755563815033E-3</v>
      </c>
      <c r="JC52" s="82">
        <f t="shared" si="57"/>
        <v>1.7065687439230684E-3</v>
      </c>
      <c r="JD52" s="82">
        <f t="shared" si="57"/>
        <v>1.0805647754808969E-2</v>
      </c>
      <c r="JE52" s="82">
        <f t="shared" si="57"/>
        <v>5.9318597495899199E-3</v>
      </c>
      <c r="JF52" s="82">
        <f t="shared" si="57"/>
        <v>2.1644850233599861E-3</v>
      </c>
      <c r="JG52" s="82">
        <f t="shared" si="57"/>
        <v>2.0698848889359992E-3</v>
      </c>
      <c r="JH52" s="82">
        <f t="shared" si="57"/>
        <v>2.9883864081300116E-3</v>
      </c>
      <c r="JI52" s="82">
        <f t="shared" si="57"/>
        <v>2.2265911545068257E-3</v>
      </c>
      <c r="JJ52" s="82">
        <f t="shared" si="57"/>
        <v>1.5155068095967961E-3</v>
      </c>
      <c r="JK52" s="82">
        <f t="shared" si="57"/>
        <v>1.3386008260054037E-3</v>
      </c>
      <c r="JL52" s="82">
        <f t="shared" si="57"/>
        <v>2.1358782853970106E-3</v>
      </c>
      <c r="JM52" s="82">
        <f t="shared" si="57"/>
        <v>4.5429720791465219E-5</v>
      </c>
    </row>
    <row r="53" spans="2:273" x14ac:dyDescent="0.25">
      <c r="B53" s="2">
        <v>26</v>
      </c>
      <c r="C53" s="37">
        <v>0.42597499999999999</v>
      </c>
      <c r="D53" s="37">
        <v>0.34879300000000002</v>
      </c>
      <c r="E53" s="37">
        <v>0.33194899999999999</v>
      </c>
      <c r="F53" s="37">
        <v>0.35223599999999999</v>
      </c>
      <c r="G53" s="37">
        <v>0.34872399999999998</v>
      </c>
      <c r="H53" s="37">
        <v>0.37367099999999998</v>
      </c>
      <c r="I53" s="37">
        <v>0.37388300000000002</v>
      </c>
      <c r="J53" s="37">
        <v>0.36985899999999999</v>
      </c>
      <c r="K53" s="37">
        <v>0.35530400000000001</v>
      </c>
      <c r="L53" s="37">
        <v>0.35294999999999999</v>
      </c>
      <c r="M53" s="37">
        <v>0.35291800000000001</v>
      </c>
      <c r="N53" s="37">
        <v>0.34931299999999998</v>
      </c>
      <c r="O53" s="37">
        <v>0.35691899999999999</v>
      </c>
      <c r="P53" s="37">
        <v>0.378747</v>
      </c>
      <c r="Q53" s="37">
        <v>0.37215399999999998</v>
      </c>
      <c r="S53" s="4">
        <f t="shared" si="59"/>
        <v>0.46079647886604613</v>
      </c>
      <c r="T53" s="4">
        <f t="shared" si="59"/>
        <v>0.33965297925193344</v>
      </c>
      <c r="U53" s="4">
        <f t="shared" si="59"/>
        <v>0.32952506712026586</v>
      </c>
      <c r="V53" s="4">
        <f t="shared" si="59"/>
        <v>0.34535467778885204</v>
      </c>
      <c r="W53" s="4">
        <f t="shared" si="59"/>
        <v>0.35017704721584458</v>
      </c>
      <c r="X53" s="4">
        <f t="shared" si="59"/>
        <v>0.37353198563195045</v>
      </c>
      <c r="Y53" s="4">
        <f t="shared" si="59"/>
        <v>0.36965616228105791</v>
      </c>
      <c r="Z53" s="4">
        <f t="shared" si="59"/>
        <v>0.36003095697178378</v>
      </c>
      <c r="AA53" s="4">
        <f t="shared" si="59"/>
        <v>0.35205558940814963</v>
      </c>
      <c r="AB53" s="4">
        <f t="shared" si="59"/>
        <v>0.34830480192603358</v>
      </c>
      <c r="AC53" s="4">
        <f t="shared" si="59"/>
        <v>0.34216605007311579</v>
      </c>
      <c r="AD53" s="4">
        <f t="shared" si="59"/>
        <v>0.34184907236706485</v>
      </c>
      <c r="AE53" s="4">
        <f t="shared" si="59"/>
        <v>0.35431304678427616</v>
      </c>
      <c r="AF53" s="4">
        <f t="shared" si="59"/>
        <v>0.3743981902462083</v>
      </c>
      <c r="AG53" s="4">
        <f t="shared" si="59"/>
        <v>0.3726566974322405</v>
      </c>
      <c r="AI53" s="4">
        <f t="shared" si="60"/>
        <v>-3.4821478866046141E-2</v>
      </c>
      <c r="AJ53" s="4">
        <f t="shared" si="60"/>
        <v>9.1400207480665796E-3</v>
      </c>
      <c r="AK53" s="4">
        <f t="shared" si="60"/>
        <v>2.4239328797341364E-3</v>
      </c>
      <c r="AL53" s="4">
        <f t="shared" si="60"/>
        <v>6.8813222111479555E-3</v>
      </c>
      <c r="AM53" s="4">
        <f t="shared" si="60"/>
        <v>-1.4530472158446051E-3</v>
      </c>
      <c r="AN53" s="4">
        <f t="shared" si="60"/>
        <v>1.3901436804952816E-4</v>
      </c>
      <c r="AO53" s="4">
        <f t="shared" si="60"/>
        <v>4.2268377189421114E-3</v>
      </c>
      <c r="AP53" s="4">
        <f t="shared" si="60"/>
        <v>9.8280430282162157E-3</v>
      </c>
      <c r="AQ53" s="4">
        <f t="shared" si="60"/>
        <v>3.2484105918503814E-3</v>
      </c>
      <c r="AR53" s="4">
        <f t="shared" si="60"/>
        <v>4.6451980739664056E-3</v>
      </c>
      <c r="AS53" s="4">
        <f t="shared" si="60"/>
        <v>1.0751949926884219E-2</v>
      </c>
      <c r="AT53" s="4">
        <f t="shared" si="60"/>
        <v>7.4639276329351301E-3</v>
      </c>
      <c r="AU53" s="4">
        <f t="shared" si="60"/>
        <v>2.6059532157238219E-3</v>
      </c>
      <c r="AV53" s="4">
        <f t="shared" si="60"/>
        <v>4.3488097537917048E-3</v>
      </c>
      <c r="AW53" s="4">
        <f t="shared" si="60"/>
        <v>-5.0269743224051755E-4</v>
      </c>
      <c r="AY53" s="2">
        <f t="shared" si="51"/>
        <v>0.43985435765949865</v>
      </c>
      <c r="AZ53" s="2">
        <f t="shared" si="51"/>
        <v>0.33851926171308505</v>
      </c>
      <c r="BA53" s="2">
        <f t="shared" si="51"/>
        <v>0.3279476963470202</v>
      </c>
      <c r="BB53" s="2">
        <f t="shared" si="51"/>
        <v>0.34141207811145469</v>
      </c>
      <c r="BC53" s="2">
        <f t="shared" si="51"/>
        <v>0.34516048136670457</v>
      </c>
      <c r="BD53" s="2">
        <f t="shared" si="51"/>
        <v>0.34924613585070202</v>
      </c>
      <c r="BE53" s="2">
        <f t="shared" si="51"/>
        <v>0.35578506017093164</v>
      </c>
      <c r="BF53" s="2">
        <f t="shared" si="51"/>
        <v>0.35381259383462549</v>
      </c>
      <c r="BG53" s="2">
        <f t="shared" si="51"/>
        <v>0.34599306791986545</v>
      </c>
      <c r="BH53" s="2">
        <f t="shared" si="51"/>
        <v>0.3400972541226141</v>
      </c>
      <c r="BI53" s="2">
        <f t="shared" si="51"/>
        <v>0.3358931206981739</v>
      </c>
      <c r="BJ53" s="2">
        <f t="shared" si="51"/>
        <v>0.33724266231772609</v>
      </c>
      <c r="BK53" s="2">
        <f t="shared" si="51"/>
        <v>0.35026378987755113</v>
      </c>
      <c r="BL53" s="2">
        <f t="shared" si="51"/>
        <v>0.36936575767030216</v>
      </c>
      <c r="BM53" s="2">
        <f t="shared" si="51"/>
        <v>0.37252617038640123</v>
      </c>
      <c r="BO53" s="2" t="str">
        <f t="shared" si="10"/>
        <v/>
      </c>
      <c r="BP53" s="2">
        <f t="shared" si="11"/>
        <v>0.34879300000000002</v>
      </c>
      <c r="BQ53" s="2">
        <f t="shared" si="12"/>
        <v>0.33194899999999999</v>
      </c>
      <c r="BR53" s="2">
        <f t="shared" si="13"/>
        <v>0.35223599999999999</v>
      </c>
      <c r="BS53" s="2">
        <f t="shared" si="14"/>
        <v>0.34872399999999998</v>
      </c>
      <c r="BT53" s="2" t="str">
        <f t="shared" si="15"/>
        <v/>
      </c>
      <c r="BU53" s="2">
        <f t="shared" si="16"/>
        <v>0.37388300000000002</v>
      </c>
      <c r="BV53" s="2">
        <f t="shared" si="17"/>
        <v>0.36985899999999999</v>
      </c>
      <c r="BW53" s="2">
        <f t="shared" si="18"/>
        <v>0.35530400000000001</v>
      </c>
      <c r="BX53" s="2">
        <f t="shared" si="19"/>
        <v>0.35294999999999999</v>
      </c>
      <c r="BY53" s="2">
        <f t="shared" si="20"/>
        <v>0.35291800000000001</v>
      </c>
      <c r="BZ53" s="2">
        <f t="shared" si="21"/>
        <v>0.34931299999999998</v>
      </c>
      <c r="CA53" s="2">
        <f t="shared" si="22"/>
        <v>0.35691899999999999</v>
      </c>
      <c r="CB53" s="2">
        <f t="shared" si="23"/>
        <v>0.378747</v>
      </c>
      <c r="CC53" s="2">
        <f t="shared" si="24"/>
        <v>0.37215399999999998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0.40048062942028984</v>
      </c>
      <c r="DL53" s="2">
        <f t="shared" si="61"/>
        <v>0.34715964532954013</v>
      </c>
      <c r="DM53" s="2">
        <f t="shared" si="61"/>
        <v>0.3356021109243697</v>
      </c>
      <c r="DN53" s="2">
        <f t="shared" si="61"/>
        <v>0.34946458797653956</v>
      </c>
      <c r="DO53" s="2">
        <f t="shared" si="61"/>
        <v>0.35130507701612912</v>
      </c>
      <c r="DP53" s="2">
        <f t="shared" si="61"/>
        <v>0.36134068000000008</v>
      </c>
      <c r="DQ53" s="2">
        <f t="shared" si="61"/>
        <v>0.36713432010582009</v>
      </c>
      <c r="DR53" s="2">
        <f t="shared" si="61"/>
        <v>0.36564839073044125</v>
      </c>
      <c r="DS53" s="2">
        <f t="shared" si="61"/>
        <v>0.35676389796069702</v>
      </c>
      <c r="DT53" s="2">
        <f t="shared" si="61"/>
        <v>0.35433900886699499</v>
      </c>
      <c r="DU53" s="2">
        <f t="shared" si="61"/>
        <v>0.35096695558027435</v>
      </c>
      <c r="DV53" s="2">
        <f t="shared" si="61"/>
        <v>0.34904557379032264</v>
      </c>
      <c r="DW53" s="2">
        <f t="shared" si="61"/>
        <v>0.35715256169354848</v>
      </c>
      <c r="DX53" s="2">
        <f t="shared" si="61"/>
        <v>0.3705896549499445</v>
      </c>
      <c r="DY53" s="2">
        <f t="shared" si="61"/>
        <v>0.37284337079184454</v>
      </c>
      <c r="EA53" s="2">
        <f t="shared" si="62"/>
        <v>0.47333199999999992</v>
      </c>
      <c r="EB53" s="2">
        <f t="shared" si="62"/>
        <v>0.31510778123885608</v>
      </c>
      <c r="EC53" s="2">
        <f t="shared" si="62"/>
        <v>0.30972325943968593</v>
      </c>
      <c r="ED53" s="2">
        <f t="shared" si="62"/>
        <v>0.3275368412646924</v>
      </c>
      <c r="EE53" s="2">
        <f t="shared" si="62"/>
        <v>0.33570879443100593</v>
      </c>
      <c r="EF53" s="2">
        <f t="shared" si="62"/>
        <v>0.33772706703067357</v>
      </c>
      <c r="EG53" s="2">
        <f t="shared" si="62"/>
        <v>0.34278931078285529</v>
      </c>
      <c r="EH53" s="2">
        <f t="shared" si="62"/>
        <v>0.33652270432542153</v>
      </c>
      <c r="EI53" s="2">
        <f t="shared" si="62"/>
        <v>0.33045809862885439</v>
      </c>
      <c r="EJ53" s="2">
        <f t="shared" si="62"/>
        <v>0.32093168967730201</v>
      </c>
      <c r="EK53" s="2">
        <f t="shared" si="62"/>
        <v>0.31362924412960258</v>
      </c>
      <c r="EL53" s="2">
        <f t="shared" si="62"/>
        <v>0.31822613355296386</v>
      </c>
      <c r="EM53" s="2">
        <f t="shared" si="62"/>
        <v>0.33862059626159663</v>
      </c>
      <c r="EN53" s="2">
        <f t="shared" si="62"/>
        <v>0.36748947381817682</v>
      </c>
      <c r="EO53" s="2">
        <f t="shared" si="62"/>
        <v>0.37165880325300582</v>
      </c>
      <c r="EQ53" s="2">
        <f t="shared" si="63"/>
        <v>0.33422823360034637</v>
      </c>
      <c r="ER53" s="2">
        <f t="shared" si="63"/>
        <v>0.32042478707916977</v>
      </c>
      <c r="ES53" s="2">
        <f t="shared" si="63"/>
        <v>0.30030099539039357</v>
      </c>
      <c r="ET53" s="2">
        <f t="shared" si="63"/>
        <v>0.32391273582450841</v>
      </c>
      <c r="EU53" s="2">
        <f t="shared" si="63"/>
        <v>0.33165031722718935</v>
      </c>
      <c r="EV53" s="2">
        <f t="shared" si="63"/>
        <v>0.33493853740878632</v>
      </c>
      <c r="EW53" s="2">
        <f t="shared" si="63"/>
        <v>0.33765309843686003</v>
      </c>
      <c r="EX53" s="2">
        <f t="shared" si="63"/>
        <v>0.34011644460879031</v>
      </c>
      <c r="EY53" s="2">
        <f t="shared" si="63"/>
        <v>0.33028281788754305</v>
      </c>
      <c r="EZ53" s="2">
        <f t="shared" si="63"/>
        <v>0.30212231959413732</v>
      </c>
      <c r="FA53" s="2">
        <f t="shared" si="63"/>
        <v>0.29774134672942021</v>
      </c>
      <c r="FB53" s="2">
        <f t="shared" si="63"/>
        <v>0.32693519822509459</v>
      </c>
      <c r="FC53" s="2">
        <f t="shared" si="63"/>
        <v>0.33498469312789136</v>
      </c>
      <c r="FD53" s="2">
        <f t="shared" si="63"/>
        <v>0.36325690007797279</v>
      </c>
      <c r="FE53" s="2">
        <f t="shared" si="63"/>
        <v>0.37794941953200595</v>
      </c>
      <c r="FG53" s="2">
        <f t="shared" si="64"/>
        <v>0.54053537795508011</v>
      </c>
      <c r="FH53" s="2">
        <f t="shared" si="64"/>
        <v>0.26957605653798278</v>
      </c>
      <c r="FI53" s="2">
        <f t="shared" si="64"/>
        <v>0.29577552035925631</v>
      </c>
      <c r="FJ53" s="2">
        <f t="shared" si="64"/>
        <v>0.36722739851626451</v>
      </c>
      <c r="FK53" s="2">
        <f t="shared" si="64"/>
        <v>0.39397439404182644</v>
      </c>
      <c r="FL53" s="2">
        <f t="shared" si="64"/>
        <v>0.51218269836124752</v>
      </c>
      <c r="FM53" s="2">
        <f t="shared" si="64"/>
        <v>0.4661808899013728</v>
      </c>
      <c r="FN53" s="2">
        <f t="shared" si="64"/>
        <v>0.40637193754879664</v>
      </c>
      <c r="FO53" s="2">
        <f t="shared" si="64"/>
        <v>0.40944684060058795</v>
      </c>
      <c r="FP53" s="2">
        <f t="shared" si="64"/>
        <v>0.42629520310288338</v>
      </c>
      <c r="FQ53" s="2">
        <f t="shared" si="64"/>
        <v>0.40371103742730752</v>
      </c>
      <c r="FR53" s="2">
        <f t="shared" si="64"/>
        <v>0.38297318781454248</v>
      </c>
      <c r="FS53" s="2">
        <f t="shared" si="64"/>
        <v>0.37172188344856993</v>
      </c>
      <c r="FT53" s="2">
        <f t="shared" si="64"/>
        <v>0.39477262205930175</v>
      </c>
      <c r="FU53" s="2">
        <f t="shared" si="64"/>
        <v>0.26780200235258694</v>
      </c>
      <c r="FW53" s="2">
        <f t="shared" si="53"/>
        <v>3.6051443970059871E-5</v>
      </c>
      <c r="FX53" s="2">
        <f t="shared" si="53"/>
        <v>5.9262306410538228E-6</v>
      </c>
      <c r="FY53" s="2">
        <f t="shared" si="53"/>
        <v>8.8952259073386294E-6</v>
      </c>
      <c r="FZ53" s="2">
        <f t="shared" si="53"/>
        <v>1.1170969038209248E-5</v>
      </c>
      <c r="GA53" s="2">
        <f t="shared" si="53"/>
        <v>1.470222513826762E-5</v>
      </c>
      <c r="GB53" s="2">
        <f t="shared" si="53"/>
        <v>2.1567140523200683E-5</v>
      </c>
      <c r="GC53" s="2">
        <f t="shared" si="53"/>
        <v>1.5930815541690073E-5</v>
      </c>
      <c r="GD53" s="2">
        <f t="shared" si="53"/>
        <v>1.800937898371098E-5</v>
      </c>
      <c r="GE53" s="2">
        <f t="shared" si="53"/>
        <v>2.0623689039633455E-5</v>
      </c>
      <c r="GF53" s="2">
        <f t="shared" si="53"/>
        <v>1.9927583231787621E-5</v>
      </c>
      <c r="GG53" s="2">
        <f t="shared" si="53"/>
        <v>1.1874270304844593E-5</v>
      </c>
      <c r="GH53" s="2">
        <f t="shared" si="53"/>
        <v>1.2378110461531978E-5</v>
      </c>
      <c r="GI53" s="2">
        <f t="shared" si="53"/>
        <v>9.549657170226243E-6</v>
      </c>
      <c r="GJ53" s="2">
        <f t="shared" si="53"/>
        <v>7.2403689967685595E-6</v>
      </c>
      <c r="GK53" s="2">
        <f t="shared" si="53"/>
        <v>4.6344234454718451E-6</v>
      </c>
      <c r="GM53" s="82">
        <f t="shared" si="54"/>
        <v>1.880122727191056E-2</v>
      </c>
      <c r="GN53" s="82">
        <f t="shared" si="54"/>
        <v>4.6885930756456628E-4</v>
      </c>
      <c r="GO53" s="82">
        <f t="shared" si="54"/>
        <v>6.6124235741203544E-4</v>
      </c>
      <c r="GP53" s="82">
        <f t="shared" si="54"/>
        <v>1.800286425718126E-3</v>
      </c>
      <c r="GQ53" s="82">
        <f t="shared" si="54"/>
        <v>2.4879260293257472E-3</v>
      </c>
      <c r="GR53" s="82">
        <f t="shared" si="54"/>
        <v>1.4484764951244539E-2</v>
      </c>
      <c r="GS53" s="82">
        <f t="shared" si="54"/>
        <v>8.0555280589440417E-3</v>
      </c>
      <c r="GT53" s="82">
        <f t="shared" si="54"/>
        <v>3.1176902068889298E-3</v>
      </c>
      <c r="GU53" s="82">
        <f t="shared" si="54"/>
        <v>3.0419467031226038E-3</v>
      </c>
      <c r="GV53" s="82">
        <f t="shared" si="54"/>
        <v>4.2641949562390409E-3</v>
      </c>
      <c r="GW53" s="82">
        <f t="shared" si="54"/>
        <v>3.1615537669174602E-3</v>
      </c>
      <c r="GX53" s="82">
        <f t="shared" si="54"/>
        <v>2.1914437811415503E-3</v>
      </c>
      <c r="GY53" s="82">
        <f t="shared" si="54"/>
        <v>1.9225757135901784E-3</v>
      </c>
      <c r="GZ53" s="82">
        <f t="shared" si="54"/>
        <v>2.9831925287314123E-3</v>
      </c>
      <c r="HA53" s="82">
        <f t="shared" si="54"/>
        <v>7.960096654575505E-5</v>
      </c>
      <c r="HC53" s="82">
        <f t="shared" si="58"/>
        <v>1.9220980571043177E-8</v>
      </c>
      <c r="HD53" s="82">
        <f t="shared" si="58"/>
        <v>1.0707269691131798E-12</v>
      </c>
      <c r="HE53" s="82">
        <f t="shared" si="58"/>
        <v>7.9651550960006013E-13</v>
      </c>
      <c r="HF53" s="82">
        <f t="shared" si="58"/>
        <v>5.237747438431996E-13</v>
      </c>
      <c r="HG53" s="82">
        <f t="shared" si="58"/>
        <v>3.4452010909156702E-14</v>
      </c>
      <c r="HH53" s="82">
        <f t="shared" si="58"/>
        <v>1.2251967618223479E-10</v>
      </c>
      <c r="HI53" s="82">
        <f t="shared" si="58"/>
        <v>5.9540624314640306E-11</v>
      </c>
      <c r="HJ53" s="82">
        <f t="shared" si="58"/>
        <v>1.7295925281794318E-12</v>
      </c>
      <c r="HK53" s="82">
        <f t="shared" si="58"/>
        <v>5.7507605651150676E-14</v>
      </c>
      <c r="HL53" s="82">
        <f t="shared" si="58"/>
        <v>4.9634912938211967E-11</v>
      </c>
      <c r="HM53" s="82">
        <f t="shared" si="58"/>
        <v>2.7789664799209137E-11</v>
      </c>
      <c r="HN53" s="82">
        <f t="shared" si="58"/>
        <v>1.4378678122173702E-12</v>
      </c>
      <c r="HO53" s="82">
        <f t="shared" si="58"/>
        <v>2.0627528589467422E-12</v>
      </c>
      <c r="HP53" s="82">
        <f t="shared" si="58"/>
        <v>3.9243859685775686E-16</v>
      </c>
      <c r="HQ53" s="82">
        <f t="shared" si="58"/>
        <v>1.3948782901457403E-21</v>
      </c>
      <c r="HS53" s="82">
        <f t="shared" si="55"/>
        <v>1.9661346905490118E-27</v>
      </c>
      <c r="HT53" s="82">
        <f t="shared" si="55"/>
        <v>1.0594273655134699E-46</v>
      </c>
      <c r="HU53" s="82">
        <f t="shared" si="55"/>
        <v>6.30158472012104E-48</v>
      </c>
      <c r="HV53" s="82">
        <f t="shared" si="55"/>
        <v>1.1267474689330169E-55</v>
      </c>
      <c r="HW53" s="82">
        <f t="shared" si="55"/>
        <v>3.2533566496156144E-64</v>
      </c>
      <c r="HX53" s="82">
        <f t="shared" si="55"/>
        <v>1.0879149890473048E-48</v>
      </c>
      <c r="HY53" s="82">
        <f t="shared" si="55"/>
        <v>2.8056477560408014E-48</v>
      </c>
      <c r="HZ53" s="82">
        <f t="shared" si="55"/>
        <v>1.0596147826726179E-54</v>
      </c>
      <c r="IA53" s="82">
        <f t="shared" si="55"/>
        <v>1.3126242778711422E-63</v>
      </c>
      <c r="IB53" s="82">
        <f t="shared" si="55"/>
        <v>1.198477457417576E-48</v>
      </c>
      <c r="IC53" s="82">
        <f t="shared" si="55"/>
        <v>2.3305858681208376E-48</v>
      </c>
      <c r="ID53" s="82">
        <f t="shared" si="55"/>
        <v>2.1582315349184086E-54</v>
      </c>
      <c r="IE53" s="82">
        <f t="shared" si="55"/>
        <v>1.6452216962851442E-52</v>
      </c>
      <c r="IF53" s="82">
        <f t="shared" si="55"/>
        <v>3.8579862664454275E-37</v>
      </c>
      <c r="IG53" s="82">
        <f t="shared" si="55"/>
        <v>4.0857876776620515E-28</v>
      </c>
      <c r="II53" s="82">
        <f t="shared" si="56"/>
        <v>5.7475130894428828E-145</v>
      </c>
      <c r="IJ53" s="82">
        <f t="shared" si="56"/>
        <v>1.5115845675005618E-229</v>
      </c>
      <c r="IK53" s="82">
        <f t="shared" si="56"/>
        <v>3.6289270079535956E-239</v>
      </c>
      <c r="IL53" s="82">
        <f t="shared" si="56"/>
        <v>6.7258038578988325E-290</v>
      </c>
      <c r="IM53" s="82">
        <f t="shared" si="56"/>
        <v>0</v>
      </c>
      <c r="IN53" s="82">
        <f t="shared" si="56"/>
        <v>4.2318327213232729E-261</v>
      </c>
      <c r="IO53" s="82">
        <f t="shared" si="56"/>
        <v>1.4724937313541535E-256</v>
      </c>
      <c r="IP53" s="82">
        <f t="shared" si="56"/>
        <v>1.0185809700823389E-286</v>
      </c>
      <c r="IQ53" s="82">
        <f t="shared" si="56"/>
        <v>0</v>
      </c>
      <c r="IR53" s="82">
        <f t="shared" si="56"/>
        <v>4.2858111746753276E-256</v>
      </c>
      <c r="IS53" s="82">
        <f t="shared" si="56"/>
        <v>2.3580113012714692E-266</v>
      </c>
      <c r="IT53" s="82">
        <f t="shared" si="56"/>
        <v>9.3644401593983683E-285</v>
      </c>
      <c r="IU53" s="82">
        <f t="shared" si="56"/>
        <v>7.2699274267645289E-272</v>
      </c>
      <c r="IV53" s="82">
        <f t="shared" si="56"/>
        <v>2.6142028725170539E-79</v>
      </c>
      <c r="IW53" s="82">
        <f t="shared" si="56"/>
        <v>8.4345273317609128E-73</v>
      </c>
      <c r="IY53" s="82">
        <f t="shared" si="57"/>
        <v>1.8801246492891131E-2</v>
      </c>
      <c r="IZ53" s="82">
        <f t="shared" si="57"/>
        <v>4.6885930863529323E-4</v>
      </c>
      <c r="JA53" s="82">
        <f t="shared" si="57"/>
        <v>6.6124235820855097E-4</v>
      </c>
      <c r="JB53" s="82">
        <f t="shared" si="57"/>
        <v>1.8002864262419008E-3</v>
      </c>
      <c r="JC53" s="82">
        <f t="shared" si="57"/>
        <v>2.4879260293601993E-3</v>
      </c>
      <c r="JD53" s="82">
        <f t="shared" si="57"/>
        <v>1.4484765073764215E-2</v>
      </c>
      <c r="JE53" s="82">
        <f t="shared" si="57"/>
        <v>8.0555281184846658E-3</v>
      </c>
      <c r="JF53" s="82">
        <f t="shared" si="57"/>
        <v>3.1176902086185224E-3</v>
      </c>
      <c r="JG53" s="82">
        <f t="shared" si="57"/>
        <v>3.0419467031801116E-3</v>
      </c>
      <c r="JH53" s="82">
        <f t="shared" si="57"/>
        <v>4.2641950058739542E-3</v>
      </c>
      <c r="JI53" s="82">
        <f t="shared" si="57"/>
        <v>3.1615537947071249E-3</v>
      </c>
      <c r="JJ53" s="82">
        <f t="shared" si="57"/>
        <v>2.1914437825794179E-3</v>
      </c>
      <c r="JK53" s="82">
        <f t="shared" si="57"/>
        <v>1.9225757156529314E-3</v>
      </c>
      <c r="JL53" s="82">
        <f t="shared" si="57"/>
        <v>2.9831925287318048E-3</v>
      </c>
      <c r="JM53" s="82">
        <f t="shared" si="57"/>
        <v>7.960096654575505E-5</v>
      </c>
    </row>
    <row r="54" spans="2:273" x14ac:dyDescent="0.25">
      <c r="B54" s="2">
        <v>27</v>
      </c>
      <c r="C54" s="37">
        <v>0.436525</v>
      </c>
      <c r="D54" s="37">
        <v>0.34727200000000003</v>
      </c>
      <c r="E54" s="37">
        <v>0.33632699999999999</v>
      </c>
      <c r="F54" s="37">
        <v>0.35700599999999999</v>
      </c>
      <c r="G54" s="37">
        <v>0.35391299999999998</v>
      </c>
      <c r="H54" s="37">
        <v>0.375581</v>
      </c>
      <c r="I54" s="37">
        <v>0.36904900000000002</v>
      </c>
      <c r="J54" s="37">
        <v>0.37166700000000003</v>
      </c>
      <c r="K54" s="37">
        <v>0.35704999999999998</v>
      </c>
      <c r="L54" s="37">
        <v>0.35900500000000002</v>
      </c>
      <c r="M54" s="37">
        <v>0.35543999999999998</v>
      </c>
      <c r="N54" s="37">
        <v>0.348107</v>
      </c>
      <c r="O54" s="37">
        <v>0.362479</v>
      </c>
      <c r="P54" s="37">
        <v>0.38286199999999998</v>
      </c>
      <c r="Q54" s="37">
        <v>0.36970799999999998</v>
      </c>
      <c r="S54" s="4">
        <f t="shared" si="59"/>
        <v>0.46710452564292149</v>
      </c>
      <c r="T54" s="4">
        <f t="shared" si="59"/>
        <v>0.33987046996663023</v>
      </c>
      <c r="U54" s="4">
        <f t="shared" si="59"/>
        <v>0.32987385321799334</v>
      </c>
      <c r="V54" s="4">
        <f t="shared" si="59"/>
        <v>0.3466777661733218</v>
      </c>
      <c r="W54" s="4">
        <f t="shared" si="59"/>
        <v>0.35205567194985593</v>
      </c>
      <c r="X54" s="4">
        <f t="shared" si="59"/>
        <v>0.3798612191773994</v>
      </c>
      <c r="Y54" s="4">
        <f t="shared" si="59"/>
        <v>0.37347815477402696</v>
      </c>
      <c r="Z54" s="4">
        <f t="shared" si="59"/>
        <v>0.36182377472268784</v>
      </c>
      <c r="AA54" s="4">
        <f t="shared" si="59"/>
        <v>0.35395836614873766</v>
      </c>
      <c r="AB54" s="4">
        <f t="shared" si="59"/>
        <v>0.35077579320205865</v>
      </c>
      <c r="AC54" s="4">
        <f t="shared" si="59"/>
        <v>0.34371564567751101</v>
      </c>
      <c r="AD54" s="4">
        <f t="shared" si="59"/>
        <v>0.34310101714832064</v>
      </c>
      <c r="AE54" s="4">
        <f t="shared" si="59"/>
        <v>0.35566034322032047</v>
      </c>
      <c r="AF54" s="4">
        <f t="shared" si="59"/>
        <v>0.37611832217169633</v>
      </c>
      <c r="AG54" s="4">
        <f t="shared" si="59"/>
        <v>0.37247756295545909</v>
      </c>
      <c r="AI54" s="4">
        <f t="shared" si="60"/>
        <v>-3.057952564292149E-2</v>
      </c>
      <c r="AJ54" s="4">
        <f t="shared" si="60"/>
        <v>7.4015300333697964E-3</v>
      </c>
      <c r="AK54" s="4">
        <f t="shared" si="60"/>
        <v>6.4531467820066468E-3</v>
      </c>
      <c r="AL54" s="4">
        <f t="shared" si="60"/>
        <v>1.032823382667819E-2</v>
      </c>
      <c r="AM54" s="4">
        <f t="shared" si="60"/>
        <v>1.857328050144047E-3</v>
      </c>
      <c r="AN54" s="4">
        <f t="shared" si="60"/>
        <v>-4.2802191773994025E-3</v>
      </c>
      <c r="AO54" s="4">
        <f t="shared" si="60"/>
        <v>-4.4291547740269444E-3</v>
      </c>
      <c r="AP54" s="4">
        <f t="shared" si="60"/>
        <v>9.8432252773121842E-3</v>
      </c>
      <c r="AQ54" s="4">
        <f t="shared" si="60"/>
        <v>3.0916338512623209E-3</v>
      </c>
      <c r="AR54" s="4">
        <f t="shared" si="60"/>
        <v>8.2292067979413686E-3</v>
      </c>
      <c r="AS54" s="4">
        <f t="shared" si="60"/>
        <v>1.1724354322488972E-2</v>
      </c>
      <c r="AT54" s="4">
        <f t="shared" si="60"/>
        <v>5.0059828516793581E-3</v>
      </c>
      <c r="AU54" s="4">
        <f t="shared" si="60"/>
        <v>6.8186567796795217E-3</v>
      </c>
      <c r="AV54" s="4">
        <f t="shared" si="60"/>
        <v>6.7436778283036514E-3</v>
      </c>
      <c r="AW54" s="4">
        <f t="shared" si="60"/>
        <v>-2.7695629554591039E-3</v>
      </c>
      <c r="AY54" s="2">
        <f t="shared" si="51"/>
        <v>0.44160658438962774</v>
      </c>
      <c r="AZ54" s="2">
        <f t="shared" si="51"/>
        <v>0.33831184935077613</v>
      </c>
      <c r="BA54" s="2">
        <f t="shared" si="51"/>
        <v>0.32769589697557922</v>
      </c>
      <c r="BB54" s="2">
        <f t="shared" si="51"/>
        <v>0.34123335058036869</v>
      </c>
      <c r="BC54" s="2">
        <f t="shared" si="51"/>
        <v>0.34505530106928706</v>
      </c>
      <c r="BD54" s="2">
        <f t="shared" si="51"/>
        <v>0.34871919504078946</v>
      </c>
      <c r="BE54" s="2">
        <f t="shared" si="51"/>
        <v>0.35540648040042794</v>
      </c>
      <c r="BF54" s="2">
        <f t="shared" si="51"/>
        <v>0.35324867834894419</v>
      </c>
      <c r="BG54" s="2">
        <f t="shared" si="51"/>
        <v>0.34545274630559675</v>
      </c>
      <c r="BH54" s="2">
        <f t="shared" si="51"/>
        <v>0.3395733274544136</v>
      </c>
      <c r="BI54" s="2">
        <f t="shared" si="51"/>
        <v>0.33517096033155414</v>
      </c>
      <c r="BJ54" s="2">
        <f t="shared" si="51"/>
        <v>0.33671227192276254</v>
      </c>
      <c r="BK54" s="2">
        <f t="shared" si="51"/>
        <v>0.35007232699131208</v>
      </c>
      <c r="BL54" s="2">
        <f t="shared" si="51"/>
        <v>0.3693566304316227</v>
      </c>
      <c r="BM54" s="2">
        <f t="shared" si="51"/>
        <v>0.37225942611924251</v>
      </c>
      <c r="BO54" s="2" t="str">
        <f t="shared" si="10"/>
        <v/>
      </c>
      <c r="BP54" s="2">
        <f t="shared" si="11"/>
        <v>0.34727200000000003</v>
      </c>
      <c r="BQ54" s="2">
        <f t="shared" si="12"/>
        <v>0.33632699999999999</v>
      </c>
      <c r="BR54" s="2">
        <f t="shared" si="13"/>
        <v>0.35700599999999999</v>
      </c>
      <c r="BS54" s="2">
        <f t="shared" si="14"/>
        <v>0.35391299999999998</v>
      </c>
      <c r="BT54" s="2" t="str">
        <f t="shared" si="15"/>
        <v/>
      </c>
      <c r="BU54" s="2" t="str">
        <f t="shared" si="16"/>
        <v/>
      </c>
      <c r="BV54" s="2">
        <f t="shared" si="17"/>
        <v>0.37166700000000003</v>
      </c>
      <c r="BW54" s="2">
        <f t="shared" si="18"/>
        <v>0.35704999999999998</v>
      </c>
      <c r="BX54" s="2">
        <f t="shared" si="19"/>
        <v>0.35900500000000002</v>
      </c>
      <c r="BY54" s="2">
        <f t="shared" si="20"/>
        <v>0.35543999999999998</v>
      </c>
      <c r="BZ54" s="2">
        <f t="shared" si="21"/>
        <v>0.348107</v>
      </c>
      <c r="CA54" s="2">
        <f t="shared" si="22"/>
        <v>0.362479</v>
      </c>
      <c r="CB54" s="2">
        <f t="shared" si="23"/>
        <v>0.38286199999999998</v>
      </c>
      <c r="CC54" s="2">
        <f t="shared" si="24"/>
        <v>0.36970799999999998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0.402920598115942</v>
      </c>
      <c r="DL54" s="2">
        <f t="shared" si="61"/>
        <v>0.34781993883357049</v>
      </c>
      <c r="DM54" s="2">
        <f t="shared" si="61"/>
        <v>0.33610895182072825</v>
      </c>
      <c r="DN54" s="2">
        <f t="shared" si="61"/>
        <v>0.3501819624266862</v>
      </c>
      <c r="DO54" s="2">
        <f t="shared" si="61"/>
        <v>0.35200468225806464</v>
      </c>
      <c r="DP54" s="2">
        <f t="shared" si="61"/>
        <v>0.36177908000000009</v>
      </c>
      <c r="DQ54" s="2">
        <f t="shared" si="61"/>
        <v>0.36785439031339029</v>
      </c>
      <c r="DR54" s="2">
        <f t="shared" si="61"/>
        <v>0.36601855224323321</v>
      </c>
      <c r="DS54" s="2">
        <f t="shared" si="61"/>
        <v>0.35708887749351126</v>
      </c>
      <c r="DT54" s="2">
        <f t="shared" si="61"/>
        <v>0.35497413891625607</v>
      </c>
      <c r="DU54" s="2">
        <f t="shared" si="61"/>
        <v>0.35126868794957361</v>
      </c>
      <c r="DV54" s="2">
        <f t="shared" si="61"/>
        <v>0.34943345000000009</v>
      </c>
      <c r="DW54" s="2">
        <f t="shared" si="61"/>
        <v>0.35776369193548396</v>
      </c>
      <c r="DX54" s="2">
        <f t="shared" si="61"/>
        <v>0.37107851190211355</v>
      </c>
      <c r="DY54" s="2">
        <f t="shared" si="61"/>
        <v>0.37262441038406835</v>
      </c>
      <c r="EA54" s="2">
        <f t="shared" si="62"/>
        <v>0.47160659999999993</v>
      </c>
      <c r="EB54" s="2">
        <f t="shared" si="62"/>
        <v>0.31481610892589695</v>
      </c>
      <c r="EC54" s="2">
        <f t="shared" si="62"/>
        <v>0.3094276965917202</v>
      </c>
      <c r="ED54" s="2">
        <f t="shared" si="62"/>
        <v>0.32717077787742327</v>
      </c>
      <c r="EE54" s="2">
        <f t="shared" si="62"/>
        <v>0.33530625303227252</v>
      </c>
      <c r="EF54" s="2">
        <f t="shared" si="62"/>
        <v>0.33737517469531519</v>
      </c>
      <c r="EG54" s="2">
        <f t="shared" si="62"/>
        <v>0.34240687876114057</v>
      </c>
      <c r="EH54" s="2">
        <f t="shared" si="62"/>
        <v>0.33623565537164263</v>
      </c>
      <c r="EI54" s="2">
        <f t="shared" si="62"/>
        <v>0.33014646026026634</v>
      </c>
      <c r="EJ54" s="2">
        <f t="shared" si="62"/>
        <v>0.32067162573269592</v>
      </c>
      <c r="EK54" s="2">
        <f t="shared" si="62"/>
        <v>0.31348687403607089</v>
      </c>
      <c r="EL54" s="2">
        <f t="shared" si="62"/>
        <v>0.31801967289028393</v>
      </c>
      <c r="EM54" s="2">
        <f t="shared" si="62"/>
        <v>0.33821644894111524</v>
      </c>
      <c r="EN54" s="2">
        <f t="shared" si="62"/>
        <v>0.36694916272612188</v>
      </c>
      <c r="EO54" s="2">
        <f t="shared" si="62"/>
        <v>0.37134921676796329</v>
      </c>
      <c r="EQ54" s="2">
        <f t="shared" si="63"/>
        <v>0.33395943065598616</v>
      </c>
      <c r="ER54" s="2">
        <f t="shared" si="63"/>
        <v>0.32006952256469018</v>
      </c>
      <c r="ES54" s="2">
        <f t="shared" si="63"/>
        <v>0.30012086795082532</v>
      </c>
      <c r="ET54" s="2">
        <f t="shared" si="63"/>
        <v>0.32359313272194984</v>
      </c>
      <c r="EU54" s="2">
        <f t="shared" si="63"/>
        <v>0.33130627309814209</v>
      </c>
      <c r="EV54" s="2">
        <f t="shared" si="63"/>
        <v>0.33462626790854627</v>
      </c>
      <c r="EW54" s="2">
        <f t="shared" si="63"/>
        <v>0.33734145524827608</v>
      </c>
      <c r="EX54" s="2">
        <f t="shared" si="63"/>
        <v>0.33977972098473258</v>
      </c>
      <c r="EY54" s="2">
        <f t="shared" si="63"/>
        <v>0.32997369402772453</v>
      </c>
      <c r="EZ54" s="2">
        <f t="shared" si="63"/>
        <v>0.30212928067715827</v>
      </c>
      <c r="FA54" s="2">
        <f t="shared" si="63"/>
        <v>0.29780928749708435</v>
      </c>
      <c r="FB54" s="2">
        <f t="shared" si="63"/>
        <v>0.32661325436446337</v>
      </c>
      <c r="FC54" s="2">
        <f t="shared" si="63"/>
        <v>0.33462687133861535</v>
      </c>
      <c r="FD54" s="2">
        <f t="shared" si="63"/>
        <v>0.36277921723632756</v>
      </c>
      <c r="FE54" s="2">
        <f t="shared" si="63"/>
        <v>0.37753917310978891</v>
      </c>
      <c r="FG54" s="2">
        <f t="shared" si="64"/>
        <v>0.56330877229803056</v>
      </c>
      <c r="FH54" s="2">
        <f t="shared" si="64"/>
        <v>0.28809152289186224</v>
      </c>
      <c r="FI54" s="2">
        <f t="shared" si="64"/>
        <v>0.31531365370921743</v>
      </c>
      <c r="FJ54" s="2">
        <f t="shared" si="64"/>
        <v>0.38887906902921088</v>
      </c>
      <c r="FK54" s="2">
        <f t="shared" si="64"/>
        <v>0.41616589276442834</v>
      </c>
      <c r="FL54" s="2">
        <f t="shared" si="64"/>
        <v>0.53515286960926556</v>
      </c>
      <c r="FM54" s="2">
        <f t="shared" si="64"/>
        <v>0.48915672582666297</v>
      </c>
      <c r="FN54" s="2">
        <f t="shared" si="64"/>
        <v>0.42876768950662875</v>
      </c>
      <c r="FO54" s="2">
        <f t="shared" si="64"/>
        <v>0.43188876411311072</v>
      </c>
      <c r="FP54" s="2">
        <f t="shared" si="64"/>
        <v>0.4489585421043279</v>
      </c>
      <c r="FQ54" s="2">
        <f t="shared" si="64"/>
        <v>0.42606539577044061</v>
      </c>
      <c r="FR54" s="2">
        <f t="shared" si="64"/>
        <v>0.40495909382613099</v>
      </c>
      <c r="FS54" s="2">
        <f t="shared" si="64"/>
        <v>0.39347376814152263</v>
      </c>
      <c r="FT54" s="2">
        <f t="shared" si="64"/>
        <v>0.41697814651194581</v>
      </c>
      <c r="FU54" s="2">
        <f t="shared" si="64"/>
        <v>0.28624337099785108</v>
      </c>
      <c r="FW54" s="2">
        <f t="shared" si="53"/>
        <v>3.9529484762052921E-5</v>
      </c>
      <c r="FX54" s="2">
        <f t="shared" si="53"/>
        <v>6.4979789679984188E-6</v>
      </c>
      <c r="FY54" s="2">
        <f t="shared" si="53"/>
        <v>9.7534128868311968E-6</v>
      </c>
      <c r="FZ54" s="2">
        <f t="shared" si="53"/>
        <v>1.2248710779078468E-5</v>
      </c>
      <c r="GA54" s="2">
        <f t="shared" si="53"/>
        <v>1.6120646432661867E-5</v>
      </c>
      <c r="GB54" s="2">
        <f t="shared" si="53"/>
        <v>2.3647850131373029E-5</v>
      </c>
      <c r="GC54" s="2">
        <f t="shared" si="53"/>
        <v>1.7467765040700448E-5</v>
      </c>
      <c r="GD54" s="2">
        <f t="shared" si="53"/>
        <v>1.9746857071309445E-5</v>
      </c>
      <c r="GE54" s="2">
        <f t="shared" si="53"/>
        <v>2.2613380361331117E-5</v>
      </c>
      <c r="GF54" s="2">
        <f t="shared" si="53"/>
        <v>2.1850118506942136E-5</v>
      </c>
      <c r="GG54" s="2">
        <f t="shared" si="53"/>
        <v>1.3019863568710383E-5</v>
      </c>
      <c r="GH54" s="2">
        <f t="shared" si="53"/>
        <v>1.357231202222548E-5</v>
      </c>
      <c r="GI54" s="2">
        <f t="shared" si="53"/>
        <v>1.0470981220527672E-5</v>
      </c>
      <c r="GJ54" s="2">
        <f t="shared" si="53"/>
        <v>7.9389011913657481E-6</v>
      </c>
      <c r="GK54" s="2">
        <f t="shared" si="53"/>
        <v>5.0815419875914589E-6</v>
      </c>
      <c r="GM54" s="82">
        <f t="shared" si="54"/>
        <v>2.3566772758204815E-2</v>
      </c>
      <c r="GN54" s="82">
        <f t="shared" si="54"/>
        <v>6.5986758381393477E-4</v>
      </c>
      <c r="GO54" s="82">
        <f t="shared" si="54"/>
        <v>9.360920043910147E-4</v>
      </c>
      <c r="GP54" s="82">
        <f t="shared" si="54"/>
        <v>2.5599024346914258E-3</v>
      </c>
      <c r="GQ54" s="82">
        <f t="shared" si="54"/>
        <v>3.5847717305111269E-3</v>
      </c>
      <c r="GR54" s="82">
        <f t="shared" si="54"/>
        <v>1.9226995378305793E-2</v>
      </c>
      <c r="GS54" s="82">
        <f t="shared" si="54"/>
        <v>1.0836029168869643E-2</v>
      </c>
      <c r="GT54" s="82">
        <f t="shared" si="54"/>
        <v>4.4398065566215094E-3</v>
      </c>
      <c r="GU54" s="82">
        <f t="shared" si="54"/>
        <v>4.4144926714193827E-3</v>
      </c>
      <c r="GV54" s="82">
        <f t="shared" si="54"/>
        <v>6.0157354803608339E-3</v>
      </c>
      <c r="GW54" s="82">
        <f t="shared" si="54"/>
        <v>4.4419960186159839E-3</v>
      </c>
      <c r="GX54" s="82">
        <f t="shared" si="54"/>
        <v>3.1341657098324966E-3</v>
      </c>
      <c r="GY54" s="82">
        <f t="shared" si="54"/>
        <v>2.7327295708822552E-3</v>
      </c>
      <c r="GZ54" s="82">
        <f t="shared" si="54"/>
        <v>4.1272144745382565E-3</v>
      </c>
      <c r="HA54" s="82">
        <f t="shared" si="54"/>
        <v>1.3716681842013126E-4</v>
      </c>
      <c r="HC54" s="82">
        <f t="shared" si="58"/>
        <v>3.5425936566468982E-8</v>
      </c>
      <c r="HD54" s="82">
        <f t="shared" si="58"/>
        <v>2.4389727620341835E-12</v>
      </c>
      <c r="HE54" s="82">
        <f t="shared" si="58"/>
        <v>1.9093271632037315E-12</v>
      </c>
      <c r="HF54" s="82">
        <f t="shared" si="58"/>
        <v>1.4084325010539668E-12</v>
      </c>
      <c r="HG54" s="82">
        <f t="shared" si="58"/>
        <v>1.0892458835154169E-13</v>
      </c>
      <c r="HH54" s="82">
        <f t="shared" si="58"/>
        <v>2.986060148488544E-10</v>
      </c>
      <c r="HI54" s="82">
        <f t="shared" si="58"/>
        <v>1.4256368351341403E-10</v>
      </c>
      <c r="HJ54" s="82">
        <f t="shared" si="58"/>
        <v>4.7184911026795416E-12</v>
      </c>
      <c r="HK54" s="82">
        <f t="shared" si="58"/>
        <v>1.8622394750262013E-13</v>
      </c>
      <c r="HL54" s="82">
        <f t="shared" si="58"/>
        <v>1.2132454264597447E-10</v>
      </c>
      <c r="HM54" s="82">
        <f t="shared" si="58"/>
        <v>6.7082042360668394E-11</v>
      </c>
      <c r="HN54" s="82">
        <f t="shared" si="58"/>
        <v>3.7956966247586068E-12</v>
      </c>
      <c r="HO54" s="82">
        <f t="shared" si="58"/>
        <v>5.1813692128245998E-12</v>
      </c>
      <c r="HP54" s="82">
        <f t="shared" si="58"/>
        <v>1.343687727851872E-15</v>
      </c>
      <c r="HQ54" s="82">
        <f t="shared" si="58"/>
        <v>7.3716107399085074E-21</v>
      </c>
      <c r="HS54" s="82">
        <f t="shared" si="55"/>
        <v>8.2674345731812998E-27</v>
      </c>
      <c r="HT54" s="82">
        <f t="shared" si="55"/>
        <v>8.0829249782880108E-46</v>
      </c>
      <c r="HU54" s="82">
        <f t="shared" si="55"/>
        <v>5.5487508371572704E-47</v>
      </c>
      <c r="HV54" s="82">
        <f t="shared" si="55"/>
        <v>1.5785677623105162E-54</v>
      </c>
      <c r="HW54" s="82">
        <f t="shared" si="55"/>
        <v>7.6186535520574629E-63</v>
      </c>
      <c r="HX54" s="82">
        <f t="shared" si="55"/>
        <v>1.2987500307764182E-47</v>
      </c>
      <c r="HY54" s="82">
        <f t="shared" si="55"/>
        <v>3.0330299817621338E-47</v>
      </c>
      <c r="HZ54" s="82">
        <f t="shared" si="55"/>
        <v>1.5997830658619867E-53</v>
      </c>
      <c r="IA54" s="82">
        <f t="shared" si="55"/>
        <v>3.3237699834911252E-62</v>
      </c>
      <c r="IB54" s="82">
        <f t="shared" si="55"/>
        <v>1.3706954074800611E-47</v>
      </c>
      <c r="IC54" s="82">
        <f t="shared" si="55"/>
        <v>2.4811307089853371E-47</v>
      </c>
      <c r="ID54" s="82">
        <f t="shared" si="55"/>
        <v>2.9300099842169775E-53</v>
      </c>
      <c r="IE54" s="82">
        <f t="shared" si="55"/>
        <v>1.900240694386505E-51</v>
      </c>
      <c r="IF54" s="82">
        <f t="shared" si="55"/>
        <v>2.0273275100782562E-36</v>
      </c>
      <c r="IG54" s="82">
        <f t="shared" si="55"/>
        <v>1.3644048805125786E-27</v>
      </c>
      <c r="II54" s="82">
        <f t="shared" si="56"/>
        <v>2.0980657680794433E-142</v>
      </c>
      <c r="IJ54" s="82">
        <f t="shared" si="56"/>
        <v>4.4343350651782185E-226</v>
      </c>
      <c r="IK54" s="82">
        <f t="shared" si="56"/>
        <v>1.992502791861135E-235</v>
      </c>
      <c r="IL54" s="82">
        <f t="shared" si="56"/>
        <v>2.8667358914506679E-285</v>
      </c>
      <c r="IM54" s="82">
        <f t="shared" si="56"/>
        <v>0</v>
      </c>
      <c r="IN54" s="82">
        <f t="shared" si="56"/>
        <v>1.1147689318877519E-256</v>
      </c>
      <c r="IO54" s="82">
        <f t="shared" si="56"/>
        <v>2.4697411892034567E-252</v>
      </c>
      <c r="IP54" s="82">
        <f t="shared" si="56"/>
        <v>6.1068316425866719E-282</v>
      </c>
      <c r="IQ54" s="82">
        <f t="shared" si="56"/>
        <v>0</v>
      </c>
      <c r="IR54" s="82">
        <f t="shared" si="56"/>
        <v>8.6253518217133458E-252</v>
      </c>
      <c r="IS54" s="82">
        <f t="shared" si="56"/>
        <v>4.4303741219946511E-262</v>
      </c>
      <c r="IT54" s="82">
        <f t="shared" si="56"/>
        <v>3.6269965265659143E-280</v>
      </c>
      <c r="IU54" s="82">
        <f t="shared" si="56"/>
        <v>1.3886517453038292E-267</v>
      </c>
      <c r="IV54" s="82">
        <f t="shared" si="56"/>
        <v>4.1463163780884487E-78</v>
      </c>
      <c r="IW54" s="82">
        <f t="shared" si="56"/>
        <v>9.6821650571085886E-72</v>
      </c>
      <c r="IY54" s="82">
        <f t="shared" si="57"/>
        <v>2.3566808184141381E-2</v>
      </c>
      <c r="IZ54" s="82">
        <f t="shared" si="57"/>
        <v>6.5986758625290751E-4</v>
      </c>
      <c r="JA54" s="82">
        <f t="shared" si="57"/>
        <v>9.3609200630034189E-4</v>
      </c>
      <c r="JB54" s="82">
        <f t="shared" si="57"/>
        <v>2.5599024360998582E-3</v>
      </c>
      <c r="JC54" s="82">
        <f t="shared" si="57"/>
        <v>3.5847717306200515E-3</v>
      </c>
      <c r="JD54" s="82">
        <f t="shared" si="57"/>
        <v>1.9226995676911808E-2</v>
      </c>
      <c r="JE54" s="82">
        <f t="shared" si="57"/>
        <v>1.0836029311433326E-2</v>
      </c>
      <c r="JF54" s="82">
        <f t="shared" si="57"/>
        <v>4.4398065613400007E-3</v>
      </c>
      <c r="JG54" s="82">
        <f t="shared" si="57"/>
        <v>4.414492671605607E-3</v>
      </c>
      <c r="JH54" s="82">
        <f t="shared" si="57"/>
        <v>6.0157356016853764E-3</v>
      </c>
      <c r="JI54" s="82">
        <f t="shared" si="57"/>
        <v>4.4419960856980261E-3</v>
      </c>
      <c r="JJ54" s="82">
        <f t="shared" si="57"/>
        <v>3.1341657136281934E-3</v>
      </c>
      <c r="JK54" s="82">
        <f t="shared" si="57"/>
        <v>2.7327295760636245E-3</v>
      </c>
      <c r="JL54" s="82">
        <f t="shared" si="57"/>
        <v>4.1272144745396E-3</v>
      </c>
      <c r="JM54" s="82">
        <f t="shared" si="57"/>
        <v>1.3716681842013126E-4</v>
      </c>
    </row>
    <row r="55" spans="2:273" x14ac:dyDescent="0.25">
      <c r="B55" s="2">
        <v>28</v>
      </c>
      <c r="C55" s="37">
        <v>0.43340600000000001</v>
      </c>
      <c r="D55" s="37">
        <v>0.34895300000000001</v>
      </c>
      <c r="E55" s="37">
        <v>0.33666800000000002</v>
      </c>
      <c r="F55" s="37">
        <v>0.35272999999999999</v>
      </c>
      <c r="G55" s="37">
        <v>0.35620600000000002</v>
      </c>
      <c r="H55" s="37">
        <v>0.383384</v>
      </c>
      <c r="I55" s="37">
        <v>0.37727699999999997</v>
      </c>
      <c r="J55" s="37">
        <v>0.36710799999999999</v>
      </c>
      <c r="K55" s="37">
        <v>0.356736</v>
      </c>
      <c r="L55" s="37">
        <v>0.36368600000000001</v>
      </c>
      <c r="M55" s="37">
        <v>0.35325000000000001</v>
      </c>
      <c r="N55" s="37">
        <v>0.35619400000000001</v>
      </c>
      <c r="O55" s="37">
        <v>0.36345100000000002</v>
      </c>
      <c r="P55" s="37">
        <v>0.38208700000000001</v>
      </c>
      <c r="Q55" s="37">
        <v>0.36264400000000002</v>
      </c>
      <c r="S55" s="4">
        <f t="shared" si="59"/>
        <v>0.47397126303325177</v>
      </c>
      <c r="T55" s="4">
        <f t="shared" si="59"/>
        <v>0.34016880231363167</v>
      </c>
      <c r="U55" s="4">
        <f t="shared" si="59"/>
        <v>0.33037374030170524</v>
      </c>
      <c r="V55" s="4">
        <f t="shared" si="59"/>
        <v>0.34843252423843257</v>
      </c>
      <c r="W55" s="4">
        <f t="shared" si="59"/>
        <v>0.35454143260050602</v>
      </c>
      <c r="X55" s="4">
        <f t="shared" si="59"/>
        <v>0.38766459250295127</v>
      </c>
      <c r="Y55" s="4">
        <f t="shared" si="59"/>
        <v>0.37827762935218079</v>
      </c>
      <c r="Z55" s="4">
        <f t="shared" si="59"/>
        <v>0.36432708232325356</v>
      </c>
      <c r="AA55" s="4">
        <f t="shared" si="59"/>
        <v>0.35664828417316785</v>
      </c>
      <c r="AB55" s="4">
        <f t="shared" si="59"/>
        <v>0.35410426784861121</v>
      </c>
      <c r="AC55" s="4">
        <f t="shared" si="59"/>
        <v>0.34592478898919282</v>
      </c>
      <c r="AD55" s="4">
        <f t="shared" si="59"/>
        <v>0.34489992623360238</v>
      </c>
      <c r="AE55" s="4">
        <f t="shared" si="59"/>
        <v>0.35745378698196756</v>
      </c>
      <c r="AF55" s="4">
        <f t="shared" si="59"/>
        <v>0.37829263853360878</v>
      </c>
      <c r="AG55" s="4">
        <f t="shared" si="59"/>
        <v>0.37234654631931297</v>
      </c>
      <c r="AI55" s="4">
        <f t="shared" si="60"/>
        <v>-4.0565263033251753E-2</v>
      </c>
      <c r="AJ55" s="4">
        <f t="shared" si="60"/>
        <v>8.7841976863683446E-3</v>
      </c>
      <c r="AK55" s="4">
        <f t="shared" si="60"/>
        <v>6.2942596982947796E-3</v>
      </c>
      <c r="AL55" s="4">
        <f t="shared" si="60"/>
        <v>4.2974757615674153E-3</v>
      </c>
      <c r="AM55" s="4">
        <f t="shared" si="60"/>
        <v>1.6645673994939991E-3</v>
      </c>
      <c r="AN55" s="4">
        <f t="shared" si="60"/>
        <v>-4.2805925029512637E-3</v>
      </c>
      <c r="AO55" s="4">
        <f t="shared" si="60"/>
        <v>-1.0006293521808152E-3</v>
      </c>
      <c r="AP55" s="4">
        <f t="shared" si="60"/>
        <v>2.7809176767464305E-3</v>
      </c>
      <c r="AQ55" s="4">
        <f t="shared" si="60"/>
        <v>8.7715826832146515E-5</v>
      </c>
      <c r="AR55" s="4">
        <f t="shared" si="60"/>
        <v>9.5817321513887999E-3</v>
      </c>
      <c r="AS55" s="4">
        <f t="shared" si="60"/>
        <v>7.3252110108071866E-3</v>
      </c>
      <c r="AT55" s="4">
        <f t="shared" si="60"/>
        <v>1.1294073766397628E-2</v>
      </c>
      <c r="AU55" s="4">
        <f t="shared" si="60"/>
        <v>5.9972130180324656E-3</v>
      </c>
      <c r="AV55" s="4">
        <f t="shared" si="60"/>
        <v>3.7943614663912273E-3</v>
      </c>
      <c r="AW55" s="4">
        <f t="shared" si="60"/>
        <v>-9.7025463193129435E-3</v>
      </c>
      <c r="AY55" s="2">
        <f t="shared" si="51"/>
        <v>0.44315203222129645</v>
      </c>
      <c r="AZ55" s="2">
        <f t="shared" si="51"/>
        <v>0.33804417294287153</v>
      </c>
      <c r="BA55" s="2">
        <f t="shared" si="51"/>
        <v>0.32739417102865048</v>
      </c>
      <c r="BB55" s="2">
        <f t="shared" si="51"/>
        <v>0.34099692501261003</v>
      </c>
      <c r="BC55" s="2">
        <f t="shared" si="51"/>
        <v>0.34489506049137519</v>
      </c>
      <c r="BD55" s="2">
        <f t="shared" si="51"/>
        <v>0.34815968023781851</v>
      </c>
      <c r="BE55" s="2">
        <f t="shared" si="51"/>
        <v>0.35497601949603763</v>
      </c>
      <c r="BF55" s="2">
        <f t="shared" si="51"/>
        <v>0.3526463278655565</v>
      </c>
      <c r="BG55" s="2">
        <f t="shared" si="51"/>
        <v>0.34487604194490701</v>
      </c>
      <c r="BH55" s="2">
        <f t="shared" si="51"/>
        <v>0.33900129207652296</v>
      </c>
      <c r="BI55" s="2">
        <f t="shared" si="51"/>
        <v>0.33441723415524499</v>
      </c>
      <c r="BJ55" s="2">
        <f t="shared" si="51"/>
        <v>0.33614332793345369</v>
      </c>
      <c r="BK55" s="2">
        <f t="shared" si="51"/>
        <v>0.34982783804566769</v>
      </c>
      <c r="BL55" s="2">
        <f t="shared" si="51"/>
        <v>0.36930003253127774</v>
      </c>
      <c r="BM55" s="2">
        <f t="shared" si="51"/>
        <v>0.37198832852613029</v>
      </c>
      <c r="BO55" s="2" t="str">
        <f t="shared" si="10"/>
        <v/>
      </c>
      <c r="BP55" s="2">
        <f t="shared" si="11"/>
        <v>0.34895300000000001</v>
      </c>
      <c r="BQ55" s="2">
        <f t="shared" si="12"/>
        <v>0.33666800000000002</v>
      </c>
      <c r="BR55" s="2">
        <f t="shared" si="13"/>
        <v>0.35272999999999999</v>
      </c>
      <c r="BS55" s="2">
        <f t="shared" si="14"/>
        <v>0.35620600000000002</v>
      </c>
      <c r="BT55" s="2" t="str">
        <f t="shared" si="15"/>
        <v/>
      </c>
      <c r="BU55" s="2" t="str">
        <f t="shared" si="16"/>
        <v/>
      </c>
      <c r="BV55" s="2">
        <f t="shared" si="17"/>
        <v>0.36710799999999999</v>
      </c>
      <c r="BW55" s="2">
        <f t="shared" si="18"/>
        <v>0.356736</v>
      </c>
      <c r="BX55" s="2">
        <f t="shared" si="19"/>
        <v>0.36368600000000001</v>
      </c>
      <c r="BY55" s="2">
        <f t="shared" si="20"/>
        <v>0.35325000000000001</v>
      </c>
      <c r="BZ55" s="2">
        <f t="shared" si="21"/>
        <v>0.35619400000000001</v>
      </c>
      <c r="CA55" s="2">
        <f t="shared" si="22"/>
        <v>0.36345100000000002</v>
      </c>
      <c r="CB55" s="2">
        <f t="shared" si="23"/>
        <v>0.38208700000000001</v>
      </c>
      <c r="CC55" s="2">
        <f t="shared" si="24"/>
        <v>0.36264400000000002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0.40536056681159416</v>
      </c>
      <c r="DL55" s="2">
        <f t="shared" si="61"/>
        <v>0.34848023233760084</v>
      </c>
      <c r="DM55" s="2">
        <f t="shared" si="61"/>
        <v>0.3366157927170868</v>
      </c>
      <c r="DN55" s="2">
        <f t="shared" si="61"/>
        <v>0.35089933687683283</v>
      </c>
      <c r="DO55" s="2">
        <f t="shared" si="61"/>
        <v>0.3527042875000001</v>
      </c>
      <c r="DP55" s="2">
        <f t="shared" si="61"/>
        <v>0.36221748000000009</v>
      </c>
      <c r="DQ55" s="2">
        <f t="shared" si="61"/>
        <v>0.36857446052096049</v>
      </c>
      <c r="DR55" s="2">
        <f t="shared" si="61"/>
        <v>0.36638871375602522</v>
      </c>
      <c r="DS55" s="2">
        <f t="shared" si="61"/>
        <v>0.3574138570263255</v>
      </c>
      <c r="DT55" s="2">
        <f t="shared" si="61"/>
        <v>0.3556092689655172</v>
      </c>
      <c r="DU55" s="2">
        <f t="shared" si="61"/>
        <v>0.35157042031887281</v>
      </c>
      <c r="DV55" s="2">
        <f t="shared" si="61"/>
        <v>0.34982132620967749</v>
      </c>
      <c r="DW55" s="2">
        <f t="shared" si="61"/>
        <v>0.35837482217741945</v>
      </c>
      <c r="DX55" s="2">
        <f t="shared" si="61"/>
        <v>0.37156736885428265</v>
      </c>
      <c r="DY55" s="2">
        <f t="shared" si="61"/>
        <v>0.37240544997629216</v>
      </c>
      <c r="EA55" s="2">
        <f t="shared" si="62"/>
        <v>0.46988119999999989</v>
      </c>
      <c r="EB55" s="2">
        <f t="shared" si="62"/>
        <v>0.31452443661293777</v>
      </c>
      <c r="EC55" s="2">
        <f t="shared" si="62"/>
        <v>0.30913213374375448</v>
      </c>
      <c r="ED55" s="2">
        <f t="shared" si="62"/>
        <v>0.32680471449015414</v>
      </c>
      <c r="EE55" s="2">
        <f t="shared" si="62"/>
        <v>0.33490371163353905</v>
      </c>
      <c r="EF55" s="2">
        <f t="shared" si="62"/>
        <v>0.33702328235995682</v>
      </c>
      <c r="EG55" s="2">
        <f t="shared" si="62"/>
        <v>0.34202444673942584</v>
      </c>
      <c r="EH55" s="2">
        <f t="shared" si="62"/>
        <v>0.33594860641786378</v>
      </c>
      <c r="EI55" s="2">
        <f t="shared" si="62"/>
        <v>0.32983482189167829</v>
      </c>
      <c r="EJ55" s="2">
        <f t="shared" si="62"/>
        <v>0.32041156178808983</v>
      </c>
      <c r="EK55" s="2">
        <f t="shared" si="62"/>
        <v>0.31334450394253915</v>
      </c>
      <c r="EL55" s="2">
        <f t="shared" si="62"/>
        <v>0.31781321222760395</v>
      </c>
      <c r="EM55" s="2">
        <f t="shared" si="62"/>
        <v>0.3378123016206338</v>
      </c>
      <c r="EN55" s="2">
        <f t="shared" si="62"/>
        <v>0.36640885163406695</v>
      </c>
      <c r="EO55" s="2">
        <f t="shared" si="62"/>
        <v>0.37103963028292075</v>
      </c>
      <c r="EQ55" s="2">
        <f t="shared" si="63"/>
        <v>0.33369062771162589</v>
      </c>
      <c r="ER55" s="2">
        <f t="shared" si="63"/>
        <v>0.31971425805021059</v>
      </c>
      <c r="ES55" s="2">
        <f t="shared" si="63"/>
        <v>0.29994074051125702</v>
      </c>
      <c r="ET55" s="2">
        <f t="shared" si="63"/>
        <v>0.32327352961939121</v>
      </c>
      <c r="EU55" s="2">
        <f t="shared" si="63"/>
        <v>0.33096222896909483</v>
      </c>
      <c r="EV55" s="2">
        <f t="shared" si="63"/>
        <v>0.33431399840830622</v>
      </c>
      <c r="EW55" s="2">
        <f t="shared" si="63"/>
        <v>0.33702981205969212</v>
      </c>
      <c r="EX55" s="2">
        <f t="shared" si="63"/>
        <v>0.33944299736067485</v>
      </c>
      <c r="EY55" s="2">
        <f t="shared" si="63"/>
        <v>0.32966457016790601</v>
      </c>
      <c r="EZ55" s="2">
        <f t="shared" si="63"/>
        <v>0.30213624176017928</v>
      </c>
      <c r="FA55" s="2">
        <f t="shared" si="63"/>
        <v>0.29787722826474849</v>
      </c>
      <c r="FB55" s="2">
        <f t="shared" si="63"/>
        <v>0.3262913105038322</v>
      </c>
      <c r="FC55" s="2">
        <f t="shared" si="63"/>
        <v>0.33426904954933934</v>
      </c>
      <c r="FD55" s="2">
        <f t="shared" si="63"/>
        <v>0.36230153439468227</v>
      </c>
      <c r="FE55" s="2">
        <f t="shared" si="63"/>
        <v>0.37712892668757192</v>
      </c>
      <c r="FG55" s="2">
        <f t="shared" si="64"/>
        <v>0.58581831046981148</v>
      </c>
      <c r="FH55" s="2">
        <f t="shared" si="64"/>
        <v>0.3073435962522495</v>
      </c>
      <c r="FI55" s="2">
        <f t="shared" si="64"/>
        <v>0.33552750021381011</v>
      </c>
      <c r="FJ55" s="2">
        <f t="shared" si="64"/>
        <v>0.41097819588041684</v>
      </c>
      <c r="FK55" s="2">
        <f t="shared" si="64"/>
        <v>0.43870251153201861</v>
      </c>
      <c r="FL55" s="2">
        <f t="shared" si="64"/>
        <v>0.55797488426546704</v>
      </c>
      <c r="FM55" s="2">
        <f t="shared" si="64"/>
        <v>0.51217846719862059</v>
      </c>
      <c r="FN55" s="2">
        <f t="shared" si="64"/>
        <v>0.45145903719080221</v>
      </c>
      <c r="FO55" s="2">
        <f t="shared" si="64"/>
        <v>0.45461383252932502</v>
      </c>
      <c r="FP55" s="2">
        <f t="shared" si="64"/>
        <v>0.47183582052151163</v>
      </c>
      <c r="FQ55" s="2">
        <f t="shared" si="64"/>
        <v>0.44872607328129688</v>
      </c>
      <c r="FR55" s="2">
        <f t="shared" si="64"/>
        <v>0.42733303351171997</v>
      </c>
      <c r="FS55" s="2">
        <f t="shared" si="64"/>
        <v>0.41565640882374399</v>
      </c>
      <c r="FT55" s="2">
        <f t="shared" si="64"/>
        <v>0.4395256374525896</v>
      </c>
      <c r="FU55" s="2">
        <f t="shared" si="64"/>
        <v>0.30542492578739827</v>
      </c>
      <c r="FW55" s="2">
        <f t="shared" si="53"/>
        <v>4.3343052847517664E-5</v>
      </c>
      <c r="FX55" s="2">
        <f t="shared" si="53"/>
        <v>7.1248877907204296E-6</v>
      </c>
      <c r="FY55" s="2">
        <f t="shared" si="53"/>
        <v>1.0694394505056096E-5</v>
      </c>
      <c r="FZ55" s="2">
        <f t="shared" si="53"/>
        <v>1.3430428428936064E-5</v>
      </c>
      <c r="GA55" s="2">
        <f t="shared" si="53"/>
        <v>1.7675909829965673E-5</v>
      </c>
      <c r="GB55" s="2">
        <f t="shared" si="53"/>
        <v>2.5929292896980705E-5</v>
      </c>
      <c r="GC55" s="2">
        <f t="shared" si="53"/>
        <v>1.9152991224739674E-5</v>
      </c>
      <c r="GD55" s="2">
        <f t="shared" si="53"/>
        <v>2.1651956971012474E-5</v>
      </c>
      <c r="GE55" s="2">
        <f t="shared" si="53"/>
        <v>2.4795024412033226E-5</v>
      </c>
      <c r="GF55" s="2">
        <f t="shared" si="53"/>
        <v>2.3958128020834917E-5</v>
      </c>
      <c r="GG55" s="2">
        <f t="shared" si="53"/>
        <v>1.4275978587322813E-5</v>
      </c>
      <c r="GH55" s="2">
        <f t="shared" si="53"/>
        <v>1.4881724717012993E-5</v>
      </c>
      <c r="GI55" s="2">
        <f t="shared" si="53"/>
        <v>1.1481191001988726E-5</v>
      </c>
      <c r="GJ55" s="2">
        <f t="shared" si="53"/>
        <v>8.7048253903732417E-6</v>
      </c>
      <c r="GK55" s="2">
        <f t="shared" si="53"/>
        <v>5.5717972605619288E-6</v>
      </c>
      <c r="GM55" s="82">
        <f t="shared" si="54"/>
        <v>2.9346891792181827E-2</v>
      </c>
      <c r="GN55" s="82">
        <f t="shared" si="54"/>
        <v>9.212912405350208E-4</v>
      </c>
      <c r="GO55" s="82">
        <f t="shared" si="54"/>
        <v>1.3137502292019634E-3</v>
      </c>
      <c r="GP55" s="82">
        <f t="shared" si="54"/>
        <v>3.6027816767447781E-3</v>
      </c>
      <c r="GQ55" s="82">
        <f t="shared" si="54"/>
        <v>5.1052336531026126E-3</v>
      </c>
      <c r="GR55" s="82">
        <f t="shared" si="54"/>
        <v>2.5273948606647903E-2</v>
      </c>
      <c r="GS55" s="82">
        <f t="shared" si="54"/>
        <v>1.4439022279218137E-2</v>
      </c>
      <c r="GT55" s="82">
        <f t="shared" si="54"/>
        <v>6.2512606578388223E-3</v>
      </c>
      <c r="GU55" s="82">
        <f t="shared" si="54"/>
        <v>6.3264011334517476E-3</v>
      </c>
      <c r="GV55" s="82">
        <f t="shared" si="54"/>
        <v>8.3909838252618062E-3</v>
      </c>
      <c r="GW55" s="82">
        <f t="shared" si="54"/>
        <v>6.1757668727886565E-3</v>
      </c>
      <c r="GX55" s="82">
        <f t="shared" si="54"/>
        <v>4.4335359833972583E-3</v>
      </c>
      <c r="GY55" s="82">
        <f t="shared" si="54"/>
        <v>3.8442033554399058E-3</v>
      </c>
      <c r="GZ55" s="82">
        <f t="shared" si="54"/>
        <v>5.656120445676099E-3</v>
      </c>
      <c r="HA55" s="82">
        <f t="shared" si="54"/>
        <v>2.3246171979984979E-4</v>
      </c>
      <c r="HC55" s="82">
        <f t="shared" si="58"/>
        <v>6.4575513553336372E-8</v>
      </c>
      <c r="HD55" s="82">
        <f t="shared" si="58"/>
        <v>5.4848086792702153E-12</v>
      </c>
      <c r="HE55" s="82">
        <f t="shared" si="58"/>
        <v>4.5117310429444402E-12</v>
      </c>
      <c r="HF55" s="82">
        <f t="shared" si="58"/>
        <v>3.7193389914839874E-12</v>
      </c>
      <c r="HG55" s="82">
        <f t="shared" si="58"/>
        <v>3.3676336255033452E-13</v>
      </c>
      <c r="HH55" s="82">
        <f t="shared" si="58"/>
        <v>7.1459032996080036E-10</v>
      </c>
      <c r="HI55" s="82">
        <f t="shared" si="58"/>
        <v>3.3560306722435739E-10</v>
      </c>
      <c r="HJ55" s="82">
        <f t="shared" si="58"/>
        <v>1.2624083013157837E-11</v>
      </c>
      <c r="HK55" s="82">
        <f t="shared" si="58"/>
        <v>5.8890555151935844E-13</v>
      </c>
      <c r="HL55" s="82">
        <f t="shared" si="58"/>
        <v>2.9136412574452049E-10</v>
      </c>
      <c r="HM55" s="82">
        <f t="shared" si="58"/>
        <v>1.5924058291369962E-10</v>
      </c>
      <c r="HN55" s="82">
        <f t="shared" si="58"/>
        <v>9.8402722965069687E-12</v>
      </c>
      <c r="HO55" s="82">
        <f t="shared" si="58"/>
        <v>1.2801996866168371E-11</v>
      </c>
      <c r="HP55" s="82">
        <f t="shared" si="58"/>
        <v>4.4993372163031808E-15</v>
      </c>
      <c r="HQ55" s="82">
        <f t="shared" si="58"/>
        <v>3.7805543802788749E-20</v>
      </c>
      <c r="HS55" s="82">
        <f t="shared" si="55"/>
        <v>3.4167869437155013E-26</v>
      </c>
      <c r="HT55" s="82">
        <f t="shared" si="55"/>
        <v>6.0450253608010461E-45</v>
      </c>
      <c r="HU55" s="82">
        <f t="shared" si="55"/>
        <v>4.7781863926872621E-46</v>
      </c>
      <c r="HV55" s="82">
        <f t="shared" si="55"/>
        <v>2.1501495829069916E-53</v>
      </c>
      <c r="HW55" s="82">
        <f t="shared" si="55"/>
        <v>1.7231730164268035E-61</v>
      </c>
      <c r="HX55" s="82">
        <f t="shared" si="55"/>
        <v>1.5068407923935978E-46</v>
      </c>
      <c r="HY55" s="82">
        <f t="shared" si="55"/>
        <v>3.1930630353976167E-46</v>
      </c>
      <c r="HZ55" s="82">
        <f t="shared" si="55"/>
        <v>2.3431413855925804E-52</v>
      </c>
      <c r="IA55" s="82">
        <f t="shared" si="55"/>
        <v>8.1116283571536955E-61</v>
      </c>
      <c r="IB55" s="82">
        <f t="shared" si="55"/>
        <v>1.5250342269647481E-46</v>
      </c>
      <c r="IC55" s="82">
        <f t="shared" si="55"/>
        <v>2.573295447029948E-46</v>
      </c>
      <c r="ID55" s="82">
        <f t="shared" si="55"/>
        <v>3.867315967368922E-52</v>
      </c>
      <c r="IE55" s="82">
        <f t="shared" si="55"/>
        <v>2.1391433314451839E-50</v>
      </c>
      <c r="IF55" s="82">
        <f t="shared" si="55"/>
        <v>1.0475463438292955E-35</v>
      </c>
      <c r="IG55" s="82">
        <f t="shared" si="55"/>
        <v>4.5025823464734023E-27</v>
      </c>
      <c r="II55" s="82">
        <f t="shared" si="56"/>
        <v>7.2620061817220994E-140</v>
      </c>
      <c r="IJ55" s="82">
        <f t="shared" si="56"/>
        <v>1.2236029505570212E-222</v>
      </c>
      <c r="IK55" s="82">
        <f t="shared" si="56"/>
        <v>1.021741414564038E-231</v>
      </c>
      <c r="IL55" s="82">
        <f t="shared" si="56"/>
        <v>1.1208302344494625E-280</v>
      </c>
      <c r="IM55" s="82">
        <f t="shared" si="56"/>
        <v>0</v>
      </c>
      <c r="IN55" s="82">
        <f t="shared" si="56"/>
        <v>2.6905891794882941E-252</v>
      </c>
      <c r="IO55" s="82">
        <f t="shared" si="56"/>
        <v>3.8189279761462048E-248</v>
      </c>
      <c r="IP55" s="82">
        <f t="shared" si="56"/>
        <v>3.3361623619051322E-277</v>
      </c>
      <c r="IQ55" s="82">
        <f t="shared" si="56"/>
        <v>0</v>
      </c>
      <c r="IR55" s="82">
        <f t="shared" si="56"/>
        <v>1.5951597337972843E-247</v>
      </c>
      <c r="IS55" s="82">
        <f t="shared" si="56"/>
        <v>7.6831994474286216E-258</v>
      </c>
      <c r="IT55" s="82">
        <f t="shared" si="56"/>
        <v>1.2886058268744035E-275</v>
      </c>
      <c r="IU55" s="82">
        <f t="shared" si="56"/>
        <v>2.4516800601955535E-263</v>
      </c>
      <c r="IV55" s="82">
        <f t="shared" si="56"/>
        <v>6.4366681333265227E-77</v>
      </c>
      <c r="IW55" s="82">
        <f t="shared" si="56"/>
        <v>1.0913266423891423E-70</v>
      </c>
      <c r="IY55" s="82">
        <f t="shared" si="57"/>
        <v>2.9346956367695382E-2</v>
      </c>
      <c r="IZ55" s="82">
        <f t="shared" si="57"/>
        <v>9.2129124601982948E-4</v>
      </c>
      <c r="JA55" s="82">
        <f t="shared" si="57"/>
        <v>1.3137502337136945E-3</v>
      </c>
      <c r="JB55" s="82">
        <f t="shared" si="57"/>
        <v>3.6027816804641171E-3</v>
      </c>
      <c r="JC55" s="82">
        <f t="shared" si="57"/>
        <v>5.1052336534393762E-3</v>
      </c>
      <c r="JD55" s="82">
        <f t="shared" si="57"/>
        <v>2.5273949321238234E-2</v>
      </c>
      <c r="JE55" s="82">
        <f t="shared" si="57"/>
        <v>1.4439022614821205E-2</v>
      </c>
      <c r="JF55" s="82">
        <f t="shared" si="57"/>
        <v>6.2512606704629055E-3</v>
      </c>
      <c r="JG55" s="82">
        <f t="shared" si="57"/>
        <v>6.3264011340406533E-3</v>
      </c>
      <c r="JH55" s="82">
        <f t="shared" si="57"/>
        <v>8.3909841166259318E-3</v>
      </c>
      <c r="JI55" s="82">
        <f t="shared" si="57"/>
        <v>6.175767032029239E-3</v>
      </c>
      <c r="JJ55" s="82">
        <f t="shared" si="57"/>
        <v>4.433535993237531E-3</v>
      </c>
      <c r="JK55" s="82">
        <f t="shared" si="57"/>
        <v>3.8442033682419027E-3</v>
      </c>
      <c r="JL55" s="82">
        <f t="shared" si="57"/>
        <v>5.6561204456805981E-3</v>
      </c>
      <c r="JM55" s="82">
        <f t="shared" si="57"/>
        <v>2.3246171979984982E-4</v>
      </c>
    </row>
    <row r="56" spans="2:273" x14ac:dyDescent="0.25">
      <c r="B56" s="2">
        <v>29</v>
      </c>
      <c r="C56" s="37">
        <v>0.44064700000000001</v>
      </c>
      <c r="D56" s="37">
        <v>0.35359400000000002</v>
      </c>
      <c r="E56" s="37">
        <v>0.333038</v>
      </c>
      <c r="F56" s="37">
        <v>0.35072700000000001</v>
      </c>
      <c r="G56" s="37">
        <v>0.35558299999999998</v>
      </c>
      <c r="H56" s="37">
        <v>0.39142500000000002</v>
      </c>
      <c r="I56" s="37">
        <v>0.37960500000000003</v>
      </c>
      <c r="J56" s="37">
        <v>0.376861</v>
      </c>
      <c r="K56" s="37">
        <v>0.36313000000000001</v>
      </c>
      <c r="L56" s="37">
        <v>0.36229800000000001</v>
      </c>
      <c r="M56" s="37">
        <v>0.35725699999999999</v>
      </c>
      <c r="N56" s="37">
        <v>0.35473700000000002</v>
      </c>
      <c r="O56" s="37">
        <v>0.359873</v>
      </c>
      <c r="P56" s="37">
        <v>0.383411</v>
      </c>
      <c r="Q56" s="37">
        <v>0.37126300000000001</v>
      </c>
      <c r="S56" s="4">
        <f t="shared" si="59"/>
        <v>0.48146862157160913</v>
      </c>
      <c r="T56" s="4">
        <f t="shared" si="59"/>
        <v>0.3405872396601875</v>
      </c>
      <c r="U56" s="4">
        <f t="shared" si="59"/>
        <v>0.33108117682703242</v>
      </c>
      <c r="V56" s="4">
        <f t="shared" si="59"/>
        <v>0.35074672824027475</v>
      </c>
      <c r="W56" s="4">
        <f t="shared" si="59"/>
        <v>0.35780639884393828</v>
      </c>
      <c r="X56" s="4">
        <f t="shared" si="59"/>
        <v>0.39714577365033088</v>
      </c>
      <c r="Y56" s="4">
        <f t="shared" si="59"/>
        <v>0.3842316059923892</v>
      </c>
      <c r="Z56" s="4">
        <f t="shared" si="59"/>
        <v>0.36772489382865803</v>
      </c>
      <c r="AA56" s="4">
        <f t="shared" si="59"/>
        <v>0.36033861633306541</v>
      </c>
      <c r="AB56" s="4">
        <f t="shared" si="59"/>
        <v>0.3584962284278525</v>
      </c>
      <c r="AC56" s="4">
        <f t="shared" si="59"/>
        <v>0.34895762956588317</v>
      </c>
      <c r="AD56" s="4">
        <f t="shared" si="59"/>
        <v>0.34739898998561169</v>
      </c>
      <c r="AE56" s="4">
        <f t="shared" si="59"/>
        <v>0.35982244314940837</v>
      </c>
      <c r="AF56" s="4">
        <f t="shared" si="59"/>
        <v>0.38103319585027823</v>
      </c>
      <c r="AG56" s="4">
        <f t="shared" si="59"/>
        <v>0.37229077163704699</v>
      </c>
      <c r="AI56" s="4">
        <f t="shared" si="60"/>
        <v>-4.0821621571609124E-2</v>
      </c>
      <c r="AJ56" s="4">
        <f t="shared" si="60"/>
        <v>1.3006760339812518E-2</v>
      </c>
      <c r="AK56" s="4">
        <f t="shared" si="60"/>
        <v>1.9568231729675811E-3</v>
      </c>
      <c r="AL56" s="4">
        <f t="shared" si="60"/>
        <v>-1.9728240274741182E-5</v>
      </c>
      <c r="AM56" s="4">
        <f t="shared" si="60"/>
        <v>-2.2233988439382957E-3</v>
      </c>
      <c r="AN56" s="4">
        <f t="shared" si="60"/>
        <v>-5.7207736503308571E-3</v>
      </c>
      <c r="AO56" s="4">
        <f t="shared" si="60"/>
        <v>-4.6266059923891767E-3</v>
      </c>
      <c r="AP56" s="4">
        <f t="shared" si="60"/>
        <v>9.1361061713419733E-3</v>
      </c>
      <c r="AQ56" s="4">
        <f t="shared" si="60"/>
        <v>2.7913836669345993E-3</v>
      </c>
      <c r="AR56" s="4">
        <f t="shared" si="60"/>
        <v>3.8017715721475054E-3</v>
      </c>
      <c r="AS56" s="4">
        <f t="shared" si="60"/>
        <v>8.2993704341168262E-3</v>
      </c>
      <c r="AT56" s="4">
        <f t="shared" si="60"/>
        <v>7.3380100143883298E-3</v>
      </c>
      <c r="AU56" s="4">
        <f t="shared" si="60"/>
        <v>5.0556850591632063E-5</v>
      </c>
      <c r="AV56" s="4">
        <f t="shared" si="60"/>
        <v>2.3778041497217739E-3</v>
      </c>
      <c r="AW56" s="4">
        <f t="shared" si="60"/>
        <v>-1.0277716370469814E-3</v>
      </c>
      <c r="AY56" s="2">
        <f t="shared" si="51"/>
        <v>0.4444886272086544</v>
      </c>
      <c r="AZ56" s="2">
        <f t="shared" si="51"/>
        <v>0.33771557873258656</v>
      </c>
      <c r="BA56" s="2">
        <f t="shared" si="51"/>
        <v>0.3270424284122872</v>
      </c>
      <c r="BB56" s="2">
        <f t="shared" si="51"/>
        <v>0.34070341992031888</v>
      </c>
      <c r="BC56" s="2">
        <f t="shared" si="51"/>
        <v>0.34468030813900224</v>
      </c>
      <c r="BD56" s="2">
        <f t="shared" si="51"/>
        <v>0.34757038790084271</v>
      </c>
      <c r="BE56" s="2">
        <f t="shared" si="51"/>
        <v>0.35449622052189628</v>
      </c>
      <c r="BF56" s="2">
        <f t="shared" si="51"/>
        <v>0.35200781847101087</v>
      </c>
      <c r="BG56" s="2">
        <f t="shared" si="51"/>
        <v>0.34426502376737339</v>
      </c>
      <c r="BH56" s="2">
        <f t="shared" si="51"/>
        <v>0.33838400306054273</v>
      </c>
      <c r="BI56" s="2">
        <f t="shared" si="51"/>
        <v>0.33363506940945359</v>
      </c>
      <c r="BJ56" s="2">
        <f t="shared" si="51"/>
        <v>0.33553796641066314</v>
      </c>
      <c r="BK56" s="2">
        <f t="shared" si="51"/>
        <v>0.34953081622697163</v>
      </c>
      <c r="BL56" s="2">
        <f t="shared" si="51"/>
        <v>0.36919546233112205</v>
      </c>
      <c r="BM56" s="2">
        <f t="shared" si="51"/>
        <v>0.37171273556501477</v>
      </c>
      <c r="BO56" s="2" t="str">
        <f t="shared" si="10"/>
        <v/>
      </c>
      <c r="BP56" s="2">
        <f t="shared" si="11"/>
        <v>0.35359400000000002</v>
      </c>
      <c r="BQ56" s="2">
        <f t="shared" si="12"/>
        <v>0.333038</v>
      </c>
      <c r="BR56" s="2">
        <f t="shared" si="13"/>
        <v>0.35072700000000001</v>
      </c>
      <c r="BS56" s="2">
        <f t="shared" si="14"/>
        <v>0.35558299999999998</v>
      </c>
      <c r="BT56" s="2" t="str">
        <f t="shared" si="15"/>
        <v/>
      </c>
      <c r="BU56" s="2" t="str">
        <f t="shared" si="16"/>
        <v/>
      </c>
      <c r="BV56" s="2">
        <f t="shared" si="17"/>
        <v>0.376861</v>
      </c>
      <c r="BW56" s="2">
        <f t="shared" si="18"/>
        <v>0.36313000000000001</v>
      </c>
      <c r="BX56" s="2" t="str">
        <f t="shared" si="19"/>
        <v/>
      </c>
      <c r="BY56" s="2">
        <f t="shared" si="20"/>
        <v>0.35725699999999999</v>
      </c>
      <c r="BZ56" s="2">
        <f t="shared" si="21"/>
        <v>0.35473700000000002</v>
      </c>
      <c r="CA56" s="2">
        <f t="shared" si="22"/>
        <v>0.359873</v>
      </c>
      <c r="CB56" s="2">
        <f t="shared" si="23"/>
        <v>0.383411</v>
      </c>
      <c r="CC56" s="2">
        <f t="shared" si="24"/>
        <v>0.37126300000000001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0.40780053550724638</v>
      </c>
      <c r="DL56" s="2">
        <f t="shared" si="61"/>
        <v>0.34914052584163119</v>
      </c>
      <c r="DM56" s="2">
        <f t="shared" si="61"/>
        <v>0.33712263361344535</v>
      </c>
      <c r="DN56" s="2">
        <f t="shared" si="61"/>
        <v>0.35161671132697947</v>
      </c>
      <c r="DO56" s="2">
        <f t="shared" si="61"/>
        <v>0.35340389274193557</v>
      </c>
      <c r="DP56" s="2">
        <f t="shared" si="61"/>
        <v>0.3626558800000001</v>
      </c>
      <c r="DQ56" s="2">
        <f t="shared" si="61"/>
        <v>0.36929453072853069</v>
      </c>
      <c r="DR56" s="2">
        <f t="shared" si="61"/>
        <v>0.36675887526881723</v>
      </c>
      <c r="DS56" s="2">
        <f t="shared" si="61"/>
        <v>0.35773883655913974</v>
      </c>
      <c r="DT56" s="2">
        <f t="shared" si="61"/>
        <v>0.35624439901477828</v>
      </c>
      <c r="DU56" s="2">
        <f t="shared" si="61"/>
        <v>0.35187215268817207</v>
      </c>
      <c r="DV56" s="2">
        <f t="shared" si="61"/>
        <v>0.35020920241935494</v>
      </c>
      <c r="DW56" s="2">
        <f t="shared" si="61"/>
        <v>0.35898595241935494</v>
      </c>
      <c r="DX56" s="2">
        <f t="shared" si="61"/>
        <v>0.3720562258064517</v>
      </c>
      <c r="DY56" s="2">
        <f t="shared" si="61"/>
        <v>0.37218648956851597</v>
      </c>
      <c r="EA56" s="2">
        <f t="shared" si="62"/>
        <v>0.4681557999999999</v>
      </c>
      <c r="EB56" s="2">
        <f t="shared" si="62"/>
        <v>0.31423276429997865</v>
      </c>
      <c r="EC56" s="2">
        <f t="shared" si="62"/>
        <v>0.30883657089578875</v>
      </c>
      <c r="ED56" s="2">
        <f t="shared" si="62"/>
        <v>0.326438651102885</v>
      </c>
      <c r="EE56" s="2">
        <f t="shared" si="62"/>
        <v>0.33450117023480563</v>
      </c>
      <c r="EF56" s="2">
        <f t="shared" si="62"/>
        <v>0.3366713900245985</v>
      </c>
      <c r="EG56" s="2">
        <f t="shared" si="62"/>
        <v>0.34164201471771105</v>
      </c>
      <c r="EH56" s="2">
        <f t="shared" si="62"/>
        <v>0.33566155746408488</v>
      </c>
      <c r="EI56" s="2">
        <f t="shared" si="62"/>
        <v>0.32952318352309024</v>
      </c>
      <c r="EJ56" s="2">
        <f t="shared" si="62"/>
        <v>0.32015149784348368</v>
      </c>
      <c r="EK56" s="2">
        <f t="shared" si="62"/>
        <v>0.31320213384900747</v>
      </c>
      <c r="EL56" s="2">
        <f t="shared" si="62"/>
        <v>0.31760675156492402</v>
      </c>
      <c r="EM56" s="2">
        <f t="shared" si="62"/>
        <v>0.33740815430015242</v>
      </c>
      <c r="EN56" s="2">
        <f t="shared" si="62"/>
        <v>0.36586854054201201</v>
      </c>
      <c r="EO56" s="2">
        <f t="shared" si="62"/>
        <v>0.37073004379787822</v>
      </c>
      <c r="EQ56" s="2">
        <f t="shared" si="63"/>
        <v>0.33342182476726562</v>
      </c>
      <c r="ER56" s="2">
        <f t="shared" si="63"/>
        <v>0.31935899353573094</v>
      </c>
      <c r="ES56" s="2">
        <f t="shared" si="63"/>
        <v>0.29976061307168878</v>
      </c>
      <c r="ET56" s="2">
        <f t="shared" si="63"/>
        <v>0.32295392651683258</v>
      </c>
      <c r="EU56" s="2">
        <f t="shared" si="63"/>
        <v>0.33061818484004757</v>
      </c>
      <c r="EV56" s="2">
        <f t="shared" si="63"/>
        <v>0.33400172890806618</v>
      </c>
      <c r="EW56" s="2">
        <f t="shared" si="63"/>
        <v>0.33671816887110817</v>
      </c>
      <c r="EX56" s="2">
        <f t="shared" si="63"/>
        <v>0.33910627373661711</v>
      </c>
      <c r="EY56" s="2">
        <f t="shared" si="63"/>
        <v>0.3293554463080875</v>
      </c>
      <c r="EZ56" s="2">
        <f t="shared" si="63"/>
        <v>0.30214320284320029</v>
      </c>
      <c r="FA56" s="2">
        <f t="shared" si="63"/>
        <v>0.29794516903241264</v>
      </c>
      <c r="FB56" s="2">
        <f t="shared" si="63"/>
        <v>0.32596936664320098</v>
      </c>
      <c r="FC56" s="2">
        <f t="shared" si="63"/>
        <v>0.33391122776006338</v>
      </c>
      <c r="FD56" s="2">
        <f t="shared" si="63"/>
        <v>0.36182385155303703</v>
      </c>
      <c r="FE56" s="2">
        <f t="shared" si="63"/>
        <v>0.37671868026535488</v>
      </c>
      <c r="FG56" s="2">
        <f t="shared" si="64"/>
        <v>0.60797504867966323</v>
      </c>
      <c r="FH56" s="2">
        <f t="shared" si="64"/>
        <v>0.32729074142848752</v>
      </c>
      <c r="FI56" s="2">
        <f t="shared" si="64"/>
        <v>0.35636273862702889</v>
      </c>
      <c r="FJ56" s="2">
        <f t="shared" si="64"/>
        <v>0.4334424492173603</v>
      </c>
      <c r="FK56" s="2">
        <f t="shared" si="64"/>
        <v>0.4614948636452556</v>
      </c>
      <c r="FL56" s="2">
        <f t="shared" si="64"/>
        <v>0.5805546390461479</v>
      </c>
      <c r="FM56" s="2">
        <f t="shared" si="64"/>
        <v>0.53514865685820734</v>
      </c>
      <c r="FN56" s="2">
        <f t="shared" si="64"/>
        <v>0.47435404786102831</v>
      </c>
      <c r="FO56" s="2">
        <f t="shared" si="64"/>
        <v>0.47752955475659759</v>
      </c>
      <c r="FP56" s="2">
        <f t="shared" si="64"/>
        <v>0.49483201143878752</v>
      </c>
      <c r="FQ56" s="2">
        <f t="shared" si="64"/>
        <v>0.47160164397803095</v>
      </c>
      <c r="FR56" s="2">
        <f t="shared" si="64"/>
        <v>0.45000826872995681</v>
      </c>
      <c r="FS56" s="2">
        <f t="shared" si="64"/>
        <v>0.43818614475054141</v>
      </c>
      <c r="FT56" s="2">
        <f t="shared" si="64"/>
        <v>0.46232553013915351</v>
      </c>
      <c r="FU56" s="2">
        <f t="shared" si="64"/>
        <v>0.32530602905690414</v>
      </c>
      <c r="FW56" s="2">
        <f t="shared" si="53"/>
        <v>4.7524513670248326E-5</v>
      </c>
      <c r="FX56" s="2">
        <f t="shared" si="53"/>
        <v>7.812278742360066E-6</v>
      </c>
      <c r="FY56" s="2">
        <f t="shared" si="53"/>
        <v>1.172615829698009E-5</v>
      </c>
      <c r="FZ56" s="2">
        <f t="shared" si="53"/>
        <v>1.4726152855872997E-5</v>
      </c>
      <c r="GA56" s="2">
        <f t="shared" si="53"/>
        <v>1.9381216673988328E-5</v>
      </c>
      <c r="GB56" s="2">
        <f t="shared" si="53"/>
        <v>2.8430833180053125E-5</v>
      </c>
      <c r="GC56" s="2">
        <f t="shared" si="53"/>
        <v>2.100079846260648E-5</v>
      </c>
      <c r="GD56" s="2">
        <f t="shared" si="53"/>
        <v>2.3740849129294645E-5</v>
      </c>
      <c r="GE56" s="2">
        <f t="shared" si="53"/>
        <v>2.7187138604124162E-5</v>
      </c>
      <c r="GF56" s="2">
        <f t="shared" si="53"/>
        <v>2.6269504274949074E-5</v>
      </c>
      <c r="GG56" s="2">
        <f t="shared" si="53"/>
        <v>1.565327769002368E-5</v>
      </c>
      <c r="GH56" s="2">
        <f t="shared" si="53"/>
        <v>1.6317463245216932E-5</v>
      </c>
      <c r="GI56" s="2">
        <f t="shared" si="53"/>
        <v>1.2588861654947804E-5</v>
      </c>
      <c r="GJ56" s="2">
        <f t="shared" si="53"/>
        <v>9.5446432259397192E-6</v>
      </c>
      <c r="GK56" s="2">
        <f t="shared" si="53"/>
        <v>6.1093509254124382E-6</v>
      </c>
      <c r="GM56" s="82">
        <f t="shared" si="54"/>
        <v>3.6306310416716156E-2</v>
      </c>
      <c r="GN56" s="82">
        <f t="shared" si="54"/>
        <v>1.276061659877136E-3</v>
      </c>
      <c r="GO56" s="82">
        <f t="shared" si="54"/>
        <v>1.8279060518745006E-3</v>
      </c>
      <c r="GP56" s="82">
        <f t="shared" si="54"/>
        <v>5.0188182144984255E-3</v>
      </c>
      <c r="GQ56" s="82">
        <f t="shared" si="54"/>
        <v>7.1865576960969011E-3</v>
      </c>
      <c r="GR56" s="82">
        <f t="shared" si="54"/>
        <v>3.290185753858979E-2</v>
      </c>
      <c r="GS56" s="82">
        <f t="shared" si="54"/>
        <v>1.9059722239147758E-2</v>
      </c>
      <c r="GT56" s="82">
        <f t="shared" si="54"/>
        <v>8.7029157557645398E-3</v>
      </c>
      <c r="GU56" s="82">
        <f t="shared" si="54"/>
        <v>8.953730237651494E-3</v>
      </c>
      <c r="GV56" s="82">
        <f t="shared" si="54"/>
        <v>1.1572631017419075E-2</v>
      </c>
      <c r="GW56" s="82">
        <f t="shared" si="54"/>
        <v>8.4968428447805572E-3</v>
      </c>
      <c r="GX56" s="82">
        <f t="shared" si="54"/>
        <v>6.2034581019557193E-3</v>
      </c>
      <c r="GY56" s="82">
        <f t="shared" si="54"/>
        <v>5.3521616588810966E-3</v>
      </c>
      <c r="GZ56" s="82">
        <f t="shared" si="54"/>
        <v>7.678598284705046E-3</v>
      </c>
      <c r="HA56" s="82">
        <f t="shared" si="54"/>
        <v>3.8747717813578179E-4</v>
      </c>
      <c r="HC56" s="82">
        <f t="shared" si="58"/>
        <v>1.1641789563574037E-7</v>
      </c>
      <c r="HD56" s="82">
        <f t="shared" si="58"/>
        <v>1.2177144020422415E-11</v>
      </c>
      <c r="HE56" s="82">
        <f t="shared" si="58"/>
        <v>1.0509605326265885E-11</v>
      </c>
      <c r="HF56" s="82">
        <f t="shared" si="58"/>
        <v>9.6458120588155607E-12</v>
      </c>
      <c r="HG56" s="82">
        <f t="shared" si="58"/>
        <v>1.0181633067190137E-12</v>
      </c>
      <c r="HH56" s="82">
        <f t="shared" si="58"/>
        <v>1.6791465629487933E-9</v>
      </c>
      <c r="HI56" s="82">
        <f t="shared" si="58"/>
        <v>7.7673061016980911E-10</v>
      </c>
      <c r="HJ56" s="82">
        <f t="shared" si="58"/>
        <v>3.3123784462102321E-11</v>
      </c>
      <c r="HK56" s="82">
        <f t="shared" si="58"/>
        <v>1.8187061271135194E-12</v>
      </c>
      <c r="HL56" s="82">
        <f t="shared" si="58"/>
        <v>6.8747325966381865E-10</v>
      </c>
      <c r="HM56" s="82">
        <f t="shared" si="58"/>
        <v>3.7173320733342225E-10</v>
      </c>
      <c r="HN56" s="82">
        <f t="shared" si="58"/>
        <v>2.5053659386003851E-11</v>
      </c>
      <c r="HO56" s="82">
        <f t="shared" si="58"/>
        <v>3.1113684935731909E-11</v>
      </c>
      <c r="HP56" s="82">
        <f t="shared" si="58"/>
        <v>1.4734224936807966E-14</v>
      </c>
      <c r="HQ56" s="82">
        <f t="shared" si="58"/>
        <v>1.8815711413114619E-19</v>
      </c>
      <c r="HS56" s="82">
        <f t="shared" si="55"/>
        <v>1.3878935563036899E-25</v>
      </c>
      <c r="HT56" s="82">
        <f t="shared" si="55"/>
        <v>4.4316019864029111E-44</v>
      </c>
      <c r="HU56" s="82">
        <f t="shared" si="55"/>
        <v>4.0239660370011508E-45</v>
      </c>
      <c r="HV56" s="82">
        <f t="shared" si="55"/>
        <v>2.8473705515636992E-52</v>
      </c>
      <c r="HW56" s="82">
        <f t="shared" si="55"/>
        <v>3.7643052530406422E-60</v>
      </c>
      <c r="HX56" s="82">
        <f t="shared" si="55"/>
        <v>1.6991107419137177E-45</v>
      </c>
      <c r="HY56" s="82">
        <f t="shared" si="55"/>
        <v>3.2736083366054169E-45</v>
      </c>
      <c r="HZ56" s="82">
        <f t="shared" si="55"/>
        <v>3.3293651591916091E-51</v>
      </c>
      <c r="IA56" s="82">
        <f t="shared" si="55"/>
        <v>1.907976362137399E-59</v>
      </c>
      <c r="IB56" s="82">
        <f t="shared" si="55"/>
        <v>1.6506197408696807E-45</v>
      </c>
      <c r="IC56" s="82">
        <f t="shared" si="55"/>
        <v>2.6000775888990694E-45</v>
      </c>
      <c r="ID56" s="82">
        <f t="shared" si="55"/>
        <v>4.9627317821386816E-51</v>
      </c>
      <c r="IE56" s="82">
        <f t="shared" si="55"/>
        <v>2.3470332946240152E-49</v>
      </c>
      <c r="IF56" s="82">
        <f t="shared" si="55"/>
        <v>5.3224253133508284E-35</v>
      </c>
      <c r="IG56" s="82">
        <f t="shared" si="55"/>
        <v>1.4683574983572963E-26</v>
      </c>
      <c r="II56" s="82">
        <f t="shared" si="56"/>
        <v>2.383379316997803E-137</v>
      </c>
      <c r="IJ56" s="82">
        <f t="shared" si="56"/>
        <v>3.1759150431056741E-219</v>
      </c>
      <c r="IK56" s="82">
        <f t="shared" si="56"/>
        <v>4.8933338955174713E-228</v>
      </c>
      <c r="IL56" s="82">
        <f t="shared" si="56"/>
        <v>4.0197693062159262E-276</v>
      </c>
      <c r="IM56" s="82">
        <f t="shared" si="56"/>
        <v>0</v>
      </c>
      <c r="IN56" s="82">
        <f t="shared" si="56"/>
        <v>5.9499958029691751E-248</v>
      </c>
      <c r="IO56" s="82">
        <f t="shared" si="56"/>
        <v>5.4440742655684093E-244</v>
      </c>
      <c r="IP56" s="82">
        <f t="shared" si="56"/>
        <v>1.6606946532305248E-272</v>
      </c>
      <c r="IQ56" s="82">
        <f t="shared" si="56"/>
        <v>0</v>
      </c>
      <c r="IR56" s="82">
        <f t="shared" si="56"/>
        <v>2.7109135131370752E-243</v>
      </c>
      <c r="IS56" s="82">
        <f t="shared" si="56"/>
        <v>1.2298481055647281E-253</v>
      </c>
      <c r="IT56" s="82">
        <f t="shared" si="56"/>
        <v>4.1995345227481135E-271</v>
      </c>
      <c r="IU56" s="82">
        <f t="shared" si="56"/>
        <v>4.0007542781814683E-259</v>
      </c>
      <c r="IV56" s="82">
        <f t="shared" si="56"/>
        <v>9.7799298559867492E-76</v>
      </c>
      <c r="IW56" s="82">
        <f t="shared" si="56"/>
        <v>1.2078359231377448E-69</v>
      </c>
      <c r="IY56" s="82">
        <f t="shared" si="57"/>
        <v>3.6306426834611792E-2</v>
      </c>
      <c r="IZ56" s="82">
        <f t="shared" si="57"/>
        <v>1.2760616720542801E-3</v>
      </c>
      <c r="JA56" s="82">
        <f t="shared" si="57"/>
        <v>1.8279060623841059E-3</v>
      </c>
      <c r="JB56" s="82">
        <f t="shared" si="57"/>
        <v>5.0188182241442374E-3</v>
      </c>
      <c r="JC56" s="82">
        <f t="shared" si="57"/>
        <v>7.1865576971150641E-3</v>
      </c>
      <c r="JD56" s="82">
        <f t="shared" si="57"/>
        <v>3.2901859217736355E-2</v>
      </c>
      <c r="JE56" s="82">
        <f t="shared" si="57"/>
        <v>1.9059723015878369E-2</v>
      </c>
      <c r="JF56" s="82">
        <f t="shared" si="57"/>
        <v>8.7029157888883248E-3</v>
      </c>
      <c r="JG56" s="82">
        <f t="shared" si="57"/>
        <v>8.9537302394702006E-3</v>
      </c>
      <c r="JH56" s="82">
        <f t="shared" si="57"/>
        <v>1.1572631704892334E-2</v>
      </c>
      <c r="JI56" s="82">
        <f t="shared" si="57"/>
        <v>8.496843216513764E-3</v>
      </c>
      <c r="JJ56" s="82">
        <f t="shared" si="57"/>
        <v>6.2034581270093789E-3</v>
      </c>
      <c r="JK56" s="82">
        <f t="shared" si="57"/>
        <v>5.3521616899947812E-3</v>
      </c>
      <c r="JL56" s="82">
        <f t="shared" si="57"/>
        <v>7.6785982847197799E-3</v>
      </c>
      <c r="JM56" s="82">
        <f t="shared" si="57"/>
        <v>3.8747717813578195E-4</v>
      </c>
    </row>
    <row r="57" spans="2:273" x14ac:dyDescent="0.25">
      <c r="B57" s="2">
        <v>30</v>
      </c>
      <c r="C57" s="37">
        <v>0.44986300000000001</v>
      </c>
      <c r="D57" s="37">
        <v>0.35262300000000002</v>
      </c>
      <c r="E57" s="37">
        <v>0.33907799999999999</v>
      </c>
      <c r="F57" s="37">
        <v>0.35719099999999998</v>
      </c>
      <c r="G57" s="37">
        <v>0.36346000000000001</v>
      </c>
      <c r="H57" s="37">
        <v>0.397505</v>
      </c>
      <c r="I57" s="37">
        <v>0.39175900000000002</v>
      </c>
      <c r="J57" s="37">
        <v>0.376135</v>
      </c>
      <c r="K57" s="37">
        <v>0.37146000000000001</v>
      </c>
      <c r="L57" s="37">
        <v>0.36267300000000002</v>
      </c>
      <c r="M57" s="37">
        <v>0.361736</v>
      </c>
      <c r="N57" s="37">
        <v>0.36331400000000003</v>
      </c>
      <c r="O57" s="37">
        <v>0.36442600000000003</v>
      </c>
      <c r="P57" s="37">
        <v>0.38475599999999999</v>
      </c>
      <c r="Q57" s="37">
        <v>0.372527</v>
      </c>
      <c r="S57" s="4">
        <f t="shared" si="59"/>
        <v>0.48966487867258035</v>
      </c>
      <c r="T57" s="4">
        <f t="shared" si="59"/>
        <v>0.34117438874071926</v>
      </c>
      <c r="U57" s="4">
        <f t="shared" si="59"/>
        <v>0.33206512691372836</v>
      </c>
      <c r="V57" s="4">
        <f t="shared" si="59"/>
        <v>0.35377029498527779</v>
      </c>
      <c r="W57" s="4">
        <f t="shared" si="59"/>
        <v>0.36204949768337236</v>
      </c>
      <c r="X57" s="4">
        <f t="shared" si="59"/>
        <v>0.40849917271604658</v>
      </c>
      <c r="Y57" s="4">
        <f t="shared" si="59"/>
        <v>0.39152447522342632</v>
      </c>
      <c r="Z57" s="4">
        <f t="shared" si="59"/>
        <v>0.37222592437548352</v>
      </c>
      <c r="AA57" s="4">
        <f t="shared" si="59"/>
        <v>0.3652725548637748</v>
      </c>
      <c r="AB57" s="4">
        <f t="shared" si="59"/>
        <v>0.36417964848072348</v>
      </c>
      <c r="AC57" s="4">
        <f t="shared" si="59"/>
        <v>0.35299952225505676</v>
      </c>
      <c r="AD57" s="4">
        <f t="shared" si="59"/>
        <v>0.35077596194551514</v>
      </c>
      <c r="AE57" s="4">
        <f t="shared" si="59"/>
        <v>0.36291720295587221</v>
      </c>
      <c r="AF57" s="4">
        <f t="shared" si="59"/>
        <v>0.38446707737277563</v>
      </c>
      <c r="AG57" s="4">
        <f t="shared" si="59"/>
        <v>0.37234907607460194</v>
      </c>
      <c r="AI57" s="4">
        <f t="shared" si="60"/>
        <v>-3.9801878672580338E-2</v>
      </c>
      <c r="AJ57" s="4">
        <f t="shared" si="60"/>
        <v>1.1448611259280761E-2</v>
      </c>
      <c r="AK57" s="4">
        <f t="shared" si="60"/>
        <v>7.0128730862716315E-3</v>
      </c>
      <c r="AL57" s="4">
        <f t="shared" si="60"/>
        <v>3.4207050147221918E-3</v>
      </c>
      <c r="AM57" s="4">
        <f t="shared" si="60"/>
        <v>1.4105023166276487E-3</v>
      </c>
      <c r="AN57" s="4">
        <f t="shared" si="60"/>
        <v>-1.099417271604658E-2</v>
      </c>
      <c r="AO57" s="4">
        <f t="shared" si="60"/>
        <v>2.3452477657370796E-4</v>
      </c>
      <c r="AP57" s="4">
        <f t="shared" si="60"/>
        <v>3.9090756245164782E-3</v>
      </c>
      <c r="AQ57" s="4">
        <f t="shared" si="60"/>
        <v>6.1874451362252114E-3</v>
      </c>
      <c r="AR57" s="4">
        <f t="shared" si="60"/>
        <v>-1.5066484807234604E-3</v>
      </c>
      <c r="AS57" s="4">
        <f t="shared" si="60"/>
        <v>8.7364777449432385E-3</v>
      </c>
      <c r="AT57" s="4">
        <f t="shared" si="60"/>
        <v>1.253803805448489E-2</v>
      </c>
      <c r="AU57" s="4">
        <f t="shared" si="60"/>
        <v>1.5087970441278187E-3</v>
      </c>
      <c r="AV57" s="4">
        <f t="shared" si="60"/>
        <v>2.889226272243528E-4</v>
      </c>
      <c r="AW57" s="4">
        <f t="shared" si="60"/>
        <v>1.7792392539806023E-4</v>
      </c>
      <c r="AY57" s="2">
        <f t="shared" si="51"/>
        <v>0.44561609720735451</v>
      </c>
      <c r="AZ57" s="2">
        <f t="shared" si="51"/>
        <v>0.3373258988360609</v>
      </c>
      <c r="BA57" s="2">
        <f t="shared" si="51"/>
        <v>0.3266410093834673</v>
      </c>
      <c r="BB57" s="2">
        <f t="shared" si="51"/>
        <v>0.34035396489999559</v>
      </c>
      <c r="BC57" s="2">
        <f t="shared" si="51"/>
        <v>0.3444120710501824</v>
      </c>
      <c r="BD57" s="2">
        <f t="shared" si="51"/>
        <v>0.34695430461197696</v>
      </c>
      <c r="BE57" s="2">
        <f t="shared" si="51"/>
        <v>0.3539700313136272</v>
      </c>
      <c r="BF57" s="2">
        <f t="shared" si="51"/>
        <v>0.3513357756180121</v>
      </c>
      <c r="BG57" s="2">
        <f t="shared" si="51"/>
        <v>0.34362208798770549</v>
      </c>
      <c r="BH57" s="2">
        <f t="shared" si="51"/>
        <v>0.33772472966673706</v>
      </c>
      <c r="BI57" s="2">
        <f t="shared" si="51"/>
        <v>0.33282789546692421</v>
      </c>
      <c r="BJ57" s="2">
        <f t="shared" si="51"/>
        <v>0.3348986932276225</v>
      </c>
      <c r="BK57" s="2">
        <f t="shared" si="51"/>
        <v>0.34918222129771692</v>
      </c>
      <c r="BL57" s="2">
        <f t="shared" si="51"/>
        <v>0.36904281699331026</v>
      </c>
      <c r="BM57" s="2">
        <f t="shared" si="51"/>
        <v>0.37143253407401122</v>
      </c>
      <c r="BO57" s="2" t="str">
        <f t="shared" si="10"/>
        <v/>
      </c>
      <c r="BP57" s="2">
        <f t="shared" si="11"/>
        <v>0.35262300000000002</v>
      </c>
      <c r="BQ57" s="2">
        <f t="shared" si="12"/>
        <v>0.33907799999999999</v>
      </c>
      <c r="BR57" s="2">
        <f t="shared" si="13"/>
        <v>0.35719099999999998</v>
      </c>
      <c r="BS57" s="2">
        <f t="shared" si="14"/>
        <v>0.36346000000000001</v>
      </c>
      <c r="BT57" s="2" t="str">
        <f t="shared" si="15"/>
        <v/>
      </c>
      <c r="BU57" s="2" t="str">
        <f t="shared" si="16"/>
        <v/>
      </c>
      <c r="BV57" s="2" t="str">
        <f t="shared" si="17"/>
        <v/>
      </c>
      <c r="BW57" s="2" t="str">
        <f t="shared" si="18"/>
        <v/>
      </c>
      <c r="BX57" s="2" t="str">
        <f t="shared" si="19"/>
        <v/>
      </c>
      <c r="BY57" s="2" t="str">
        <f t="shared" si="20"/>
        <v/>
      </c>
      <c r="BZ57" s="2">
        <f t="shared" si="21"/>
        <v>0.36331400000000003</v>
      </c>
      <c r="CA57" s="2">
        <f t="shared" si="22"/>
        <v>0.36442600000000003</v>
      </c>
      <c r="CB57" s="2" t="str">
        <f t="shared" si="23"/>
        <v/>
      </c>
      <c r="CC57" s="2">
        <f t="shared" si="24"/>
        <v>0.372527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0.41024050420289854</v>
      </c>
      <c r="DL57" s="2">
        <f t="shared" si="61"/>
        <v>0.34980081934566154</v>
      </c>
      <c r="DM57" s="2">
        <f t="shared" si="61"/>
        <v>0.33762947450980391</v>
      </c>
      <c r="DN57" s="2">
        <f t="shared" si="61"/>
        <v>0.3523340857771261</v>
      </c>
      <c r="DO57" s="2">
        <f t="shared" si="61"/>
        <v>0.35410349798387108</v>
      </c>
      <c r="DP57" s="2">
        <f t="shared" si="61"/>
        <v>0.3630942800000001</v>
      </c>
      <c r="DQ57" s="2">
        <f t="shared" si="61"/>
        <v>0.37001460093610089</v>
      </c>
      <c r="DR57" s="2">
        <f t="shared" si="61"/>
        <v>0.36712903678160919</v>
      </c>
      <c r="DS57" s="2">
        <f t="shared" si="61"/>
        <v>0.35806381609195398</v>
      </c>
      <c r="DT57" s="2">
        <f t="shared" si="61"/>
        <v>0.35687952906403936</v>
      </c>
      <c r="DU57" s="2">
        <f t="shared" si="61"/>
        <v>0.35217388505747127</v>
      </c>
      <c r="DV57" s="2">
        <f t="shared" si="61"/>
        <v>0.35059707862903233</v>
      </c>
      <c r="DW57" s="2">
        <f t="shared" si="61"/>
        <v>0.35959708266129042</v>
      </c>
      <c r="DX57" s="2">
        <f t="shared" si="61"/>
        <v>0.3725450827586208</v>
      </c>
      <c r="DY57" s="2">
        <f t="shared" si="61"/>
        <v>0.37196752916073977</v>
      </c>
      <c r="EA57" s="2">
        <f t="shared" si="62"/>
        <v>0.46643039999999991</v>
      </c>
      <c r="EB57" s="2">
        <f t="shared" si="62"/>
        <v>0.31394109198701953</v>
      </c>
      <c r="EC57" s="2">
        <f t="shared" si="62"/>
        <v>0.30854100804782297</v>
      </c>
      <c r="ED57" s="2">
        <f t="shared" si="62"/>
        <v>0.32607258771561592</v>
      </c>
      <c r="EE57" s="2">
        <f t="shared" si="62"/>
        <v>0.33409862883607222</v>
      </c>
      <c r="EF57" s="2">
        <f t="shared" si="62"/>
        <v>0.33631949768924013</v>
      </c>
      <c r="EG57" s="2">
        <f t="shared" si="62"/>
        <v>0.34125958269599632</v>
      </c>
      <c r="EH57" s="2">
        <f t="shared" si="62"/>
        <v>0.33537450851030598</v>
      </c>
      <c r="EI57" s="2">
        <f t="shared" si="62"/>
        <v>0.32921154515450218</v>
      </c>
      <c r="EJ57" s="2">
        <f t="shared" si="62"/>
        <v>0.31989143389887759</v>
      </c>
      <c r="EK57" s="2">
        <f t="shared" si="62"/>
        <v>0.31305976375547578</v>
      </c>
      <c r="EL57" s="2">
        <f t="shared" si="62"/>
        <v>0.31740029090224409</v>
      </c>
      <c r="EM57" s="2">
        <f t="shared" si="62"/>
        <v>0.33700400697967098</v>
      </c>
      <c r="EN57" s="2">
        <f t="shared" si="62"/>
        <v>0.36532822944995708</v>
      </c>
      <c r="EO57" s="2">
        <f t="shared" si="62"/>
        <v>0.37042045731283574</v>
      </c>
      <c r="EQ57" s="2">
        <f t="shared" si="63"/>
        <v>0.3331530218229054</v>
      </c>
      <c r="ER57" s="2">
        <f t="shared" si="63"/>
        <v>0.31900372902125135</v>
      </c>
      <c r="ES57" s="2">
        <f t="shared" si="63"/>
        <v>0.29958048563212047</v>
      </c>
      <c r="ET57" s="2">
        <f t="shared" si="63"/>
        <v>0.322634323414274</v>
      </c>
      <c r="EU57" s="2">
        <f t="shared" si="63"/>
        <v>0.33027414071100031</v>
      </c>
      <c r="EV57" s="2">
        <f t="shared" si="63"/>
        <v>0.33368945940782613</v>
      </c>
      <c r="EW57" s="2">
        <f t="shared" si="63"/>
        <v>0.33640652568252422</v>
      </c>
      <c r="EX57" s="2">
        <f t="shared" si="63"/>
        <v>0.33876955011255944</v>
      </c>
      <c r="EY57" s="2">
        <f t="shared" si="63"/>
        <v>0.32904632244826898</v>
      </c>
      <c r="EZ57" s="2">
        <f t="shared" si="63"/>
        <v>0.30215016392622129</v>
      </c>
      <c r="FA57" s="2">
        <f t="shared" si="63"/>
        <v>0.29801310980007678</v>
      </c>
      <c r="FB57" s="2">
        <f t="shared" si="63"/>
        <v>0.32564742278256981</v>
      </c>
      <c r="FC57" s="2">
        <f t="shared" si="63"/>
        <v>0.33355340597078736</v>
      </c>
      <c r="FD57" s="2">
        <f t="shared" si="63"/>
        <v>0.36134616871139175</v>
      </c>
      <c r="FE57" s="2">
        <f t="shared" si="63"/>
        <v>0.37630843384313789</v>
      </c>
      <c r="FG57" s="2">
        <f t="shared" si="64"/>
        <v>0.62969573978767879</v>
      </c>
      <c r="FH57" s="2">
        <f t="shared" si="64"/>
        <v>0.34788228452820213</v>
      </c>
      <c r="FI57" s="2">
        <f t="shared" si="64"/>
        <v>0.37775624683133369</v>
      </c>
      <c r="FJ57" s="2">
        <f t="shared" si="64"/>
        <v>0.45618362409564861</v>
      </c>
      <c r="FK57" s="2">
        <f t="shared" si="64"/>
        <v>0.48444934019466773</v>
      </c>
      <c r="FL57" s="2">
        <f t="shared" si="64"/>
        <v>0.60280204009368377</v>
      </c>
      <c r="FM57" s="2">
        <f t="shared" si="64"/>
        <v>0.5579707075052015</v>
      </c>
      <c r="FN57" s="2">
        <f t="shared" si="64"/>
        <v>0.49735739753039299</v>
      </c>
      <c r="FO57" s="2">
        <f t="shared" si="64"/>
        <v>0.500540259387661</v>
      </c>
      <c r="FP57" s="2">
        <f t="shared" si="64"/>
        <v>0.51785008918724618</v>
      </c>
      <c r="FQ57" s="2">
        <f t="shared" si="64"/>
        <v>0.49459710953651642</v>
      </c>
      <c r="FR57" s="2">
        <f t="shared" si="64"/>
        <v>0.47289313309284325</v>
      </c>
      <c r="FS57" s="2">
        <f t="shared" si="64"/>
        <v>0.46097370186901276</v>
      </c>
      <c r="FT57" s="2">
        <f t="shared" si="64"/>
        <v>0.48528409007773848</v>
      </c>
      <c r="FU57" s="2">
        <f t="shared" si="64"/>
        <v>0.34583689802846646</v>
      </c>
      <c r="FW57" s="2">
        <f t="shared" si="53"/>
        <v>5.2109354096212521E-5</v>
      </c>
      <c r="FX57" s="2">
        <f t="shared" si="53"/>
        <v>8.5659868468816984E-6</v>
      </c>
      <c r="FY57" s="2">
        <f t="shared" si="53"/>
        <v>1.285746235127586E-5</v>
      </c>
      <c r="FZ57" s="2">
        <f t="shared" si="53"/>
        <v>1.6146882578810024E-5</v>
      </c>
      <c r="GA57" s="2">
        <f t="shared" si="53"/>
        <v>2.1251041761179476E-5</v>
      </c>
      <c r="GB57" s="2">
        <f t="shared" si="53"/>
        <v>3.1173703172031874E-5</v>
      </c>
      <c r="GC57" s="2">
        <f t="shared" si="53"/>
        <v>2.3026870960661024E-5</v>
      </c>
      <c r="GD57" s="2">
        <f t="shared" si="53"/>
        <v>2.6031263804255772E-5</v>
      </c>
      <c r="GE57" s="2">
        <f t="shared" si="53"/>
        <v>2.9810026504256114E-5</v>
      </c>
      <c r="GF57" s="2">
        <f t="shared" si="53"/>
        <v>2.8803865659464306E-5</v>
      </c>
      <c r="GG57" s="2">
        <f t="shared" si="53"/>
        <v>1.7163451765040746E-5</v>
      </c>
      <c r="GH57" s="2">
        <f t="shared" si="53"/>
        <v>1.789171449819026E-5</v>
      </c>
      <c r="GI57" s="2">
        <f t="shared" si="53"/>
        <v>1.3803395553990039E-5</v>
      </c>
      <c r="GJ57" s="2">
        <f t="shared" si="53"/>
        <v>1.0465483550068531E-5</v>
      </c>
      <c r="GK57" s="2">
        <f t="shared" si="53"/>
        <v>6.6987661339208493E-6</v>
      </c>
      <c r="GM57" s="82">
        <f t="shared" si="54"/>
        <v>4.4623984154762847E-2</v>
      </c>
      <c r="GN57" s="82">
        <f t="shared" si="54"/>
        <v>1.7534367292456425E-3</v>
      </c>
      <c r="GO57" s="82">
        <f t="shared" si="54"/>
        <v>2.5214637834329741E-3</v>
      </c>
      <c r="GP57" s="82">
        <f t="shared" si="54"/>
        <v>6.9204017985926335E-3</v>
      </c>
      <c r="GQ57" s="82">
        <f t="shared" si="54"/>
        <v>9.9999998990404453E-3</v>
      </c>
      <c r="GR57" s="82">
        <f t="shared" si="54"/>
        <v>4.2420813634557568E-2</v>
      </c>
      <c r="GS57" s="82">
        <f t="shared" si="54"/>
        <v>2.4924561121645865E-2</v>
      </c>
      <c r="GT57" s="82">
        <f t="shared" si="54"/>
        <v>1.1980590041811545E-2</v>
      </c>
      <c r="GU57" s="82">
        <f t="shared" si="54"/>
        <v>1.2515526266696102E-2</v>
      </c>
      <c r="GV57" s="82">
        <f t="shared" si="54"/>
        <v>1.5782311932831909E-2</v>
      </c>
      <c r="GW57" s="82">
        <f t="shared" si="54"/>
        <v>1.1569067509706633E-2</v>
      </c>
      <c r="GX57" s="82">
        <f t="shared" si="54"/>
        <v>8.586037050608503E-3</v>
      </c>
      <c r="GY57" s="82">
        <f t="shared" si="54"/>
        <v>7.3753570792659462E-3</v>
      </c>
      <c r="GZ57" s="82">
        <f t="shared" si="54"/>
        <v>1.0326752917425476E-2</v>
      </c>
      <c r="HA57" s="82">
        <f t="shared" si="54"/>
        <v>6.3526558103745869E-4</v>
      </c>
      <c r="HC57" s="82">
        <f t="shared" si="58"/>
        <v>2.0757823523129853E-7</v>
      </c>
      <c r="HD57" s="82">
        <f t="shared" si="58"/>
        <v>2.6690829258219502E-11</v>
      </c>
      <c r="HE57" s="82">
        <f t="shared" si="58"/>
        <v>2.4133135456253037E-11</v>
      </c>
      <c r="HF57" s="82">
        <f t="shared" si="58"/>
        <v>2.456747199416837E-11</v>
      </c>
      <c r="HG57" s="82">
        <f t="shared" si="58"/>
        <v>3.0103030596490634E-12</v>
      </c>
      <c r="HH57" s="82">
        <f t="shared" si="58"/>
        <v>3.8743636300188813E-9</v>
      </c>
      <c r="HI57" s="82">
        <f t="shared" si="58"/>
        <v>1.7674564823667658E-9</v>
      </c>
      <c r="HJ57" s="82">
        <f t="shared" si="58"/>
        <v>8.5237331655134359E-11</v>
      </c>
      <c r="HK57" s="82">
        <f t="shared" si="58"/>
        <v>5.4852125168614896E-12</v>
      </c>
      <c r="HL57" s="82">
        <f t="shared" si="58"/>
        <v>1.5937291254239065E-9</v>
      </c>
      <c r="HM57" s="82">
        <f t="shared" si="58"/>
        <v>8.5338495268050931E-10</v>
      </c>
      <c r="HN57" s="82">
        <f t="shared" si="58"/>
        <v>6.2645412538727714E-11</v>
      </c>
      <c r="HO57" s="82">
        <f t="shared" si="58"/>
        <v>7.4382488273532338E-11</v>
      </c>
      <c r="HP57" s="82">
        <f t="shared" si="58"/>
        <v>4.7188901878723801E-14</v>
      </c>
      <c r="HQ57" s="82">
        <f t="shared" si="58"/>
        <v>9.0878922378867295E-19</v>
      </c>
      <c r="HS57" s="82">
        <f t="shared" si="55"/>
        <v>5.5409865822723472E-25</v>
      </c>
      <c r="HT57" s="82">
        <f t="shared" si="55"/>
        <v>3.1846173686891749E-43</v>
      </c>
      <c r="HU57" s="82">
        <f t="shared" si="55"/>
        <v>3.3141323407281477E-44</v>
      </c>
      <c r="HV57" s="82">
        <f t="shared" si="55"/>
        <v>3.6659815218523082E-51</v>
      </c>
      <c r="HW57" s="82">
        <f t="shared" si="55"/>
        <v>7.9423182903494448E-59</v>
      </c>
      <c r="HX57" s="82">
        <f t="shared" si="55"/>
        <v>1.8620438295595991E-44</v>
      </c>
      <c r="HY57" s="82">
        <f t="shared" si="55"/>
        <v>3.2684032049943298E-44</v>
      </c>
      <c r="HZ57" s="82">
        <f t="shared" si="55"/>
        <v>4.589349868524345E-50</v>
      </c>
      <c r="IA57" s="82">
        <f t="shared" si="55"/>
        <v>4.3254087021770746E-58</v>
      </c>
      <c r="IB57" s="82">
        <f t="shared" si="55"/>
        <v>1.737979295935209E-44</v>
      </c>
      <c r="IC57" s="82">
        <f t="shared" si="55"/>
        <v>2.5594156947813733E-44</v>
      </c>
      <c r="ID57" s="82">
        <f t="shared" si="55"/>
        <v>6.1916112498084711E-50</v>
      </c>
      <c r="IE57" s="82">
        <f t="shared" si="55"/>
        <v>2.5098499205231466E-48</v>
      </c>
      <c r="IF57" s="82">
        <f t="shared" si="55"/>
        <v>2.6590948925450743E-34</v>
      </c>
      <c r="IG57" s="82">
        <f t="shared" si="55"/>
        <v>4.7321066275964614E-26</v>
      </c>
      <c r="II57" s="82">
        <f t="shared" si="56"/>
        <v>7.4170194808997466E-135</v>
      </c>
      <c r="IJ57" s="82">
        <f t="shared" si="56"/>
        <v>7.7537893113943591E-216</v>
      </c>
      <c r="IK57" s="82">
        <f t="shared" si="56"/>
        <v>2.1887237596745927E-224</v>
      </c>
      <c r="IL57" s="82">
        <f t="shared" si="56"/>
        <v>1.3224280197261273E-271</v>
      </c>
      <c r="IM57" s="82">
        <f t="shared" si="56"/>
        <v>0</v>
      </c>
      <c r="IN57" s="82">
        <f t="shared" si="56"/>
        <v>1.2055722388307924E-243</v>
      </c>
      <c r="IO57" s="82">
        <f t="shared" si="56"/>
        <v>7.1548361901306115E-240</v>
      </c>
      <c r="IP57" s="82">
        <f t="shared" si="56"/>
        <v>7.5325899054653063E-268</v>
      </c>
      <c r="IQ57" s="82">
        <f t="shared" si="56"/>
        <v>0</v>
      </c>
      <c r="IR57" s="82">
        <f t="shared" si="56"/>
        <v>4.2336196264604797E-239</v>
      </c>
      <c r="IS57" s="82">
        <f t="shared" si="56"/>
        <v>1.8170588761272673E-249</v>
      </c>
      <c r="IT57" s="82">
        <f t="shared" si="56"/>
        <v>1.2554251659674186E-266</v>
      </c>
      <c r="IU57" s="82">
        <f t="shared" si="56"/>
        <v>6.0343161047912145E-255</v>
      </c>
      <c r="IV57" s="82">
        <f t="shared" si="56"/>
        <v>1.4544095662018387E-74</v>
      </c>
      <c r="IW57" s="82">
        <f t="shared" si="56"/>
        <v>1.3126000268297039E-68</v>
      </c>
      <c r="IY57" s="82">
        <f t="shared" si="57"/>
        <v>4.4624191732998079E-2</v>
      </c>
      <c r="IZ57" s="82">
        <f t="shared" si="57"/>
        <v>1.7534367559364718E-3</v>
      </c>
      <c r="JA57" s="82">
        <f t="shared" si="57"/>
        <v>2.5214638075661097E-3</v>
      </c>
      <c r="JB57" s="82">
        <f t="shared" si="57"/>
        <v>6.9204018231601057E-3</v>
      </c>
      <c r="JC57" s="82">
        <f t="shared" si="57"/>
        <v>9.9999999020507491E-3</v>
      </c>
      <c r="JD57" s="82">
        <f t="shared" si="57"/>
        <v>4.2420817508921196E-2</v>
      </c>
      <c r="JE57" s="82">
        <f t="shared" si="57"/>
        <v>2.4924562889102348E-2</v>
      </c>
      <c r="JF57" s="82">
        <f t="shared" si="57"/>
        <v>1.1980590127048876E-2</v>
      </c>
      <c r="JG57" s="82">
        <f t="shared" si="57"/>
        <v>1.2515526272181315E-2</v>
      </c>
      <c r="JH57" s="82">
        <f t="shared" si="57"/>
        <v>1.5782313526561034E-2</v>
      </c>
      <c r="JI57" s="82">
        <f t="shared" si="57"/>
        <v>1.1569068363091586E-2</v>
      </c>
      <c r="JJ57" s="82">
        <f t="shared" si="57"/>
        <v>8.5860371132539162E-3</v>
      </c>
      <c r="JK57" s="82">
        <f t="shared" si="57"/>
        <v>7.3753571536484342E-3</v>
      </c>
      <c r="JL57" s="82">
        <f t="shared" si="57"/>
        <v>1.0326752917472665E-2</v>
      </c>
      <c r="JM57" s="82">
        <f t="shared" si="57"/>
        <v>6.3526558103745956E-4</v>
      </c>
    </row>
    <row r="58" spans="2:273" x14ac:dyDescent="0.25">
      <c r="B58" s="2">
        <v>31</v>
      </c>
      <c r="C58" s="37">
        <v>0.454322</v>
      </c>
      <c r="D58" s="37">
        <v>0.34947499999999998</v>
      </c>
      <c r="E58" s="37">
        <v>0.33804699999999999</v>
      </c>
      <c r="F58" s="37">
        <v>0.36091499999999999</v>
      </c>
      <c r="G58" s="37">
        <v>0.36496899999999999</v>
      </c>
      <c r="H58" s="37">
        <v>0.411273</v>
      </c>
      <c r="I58" s="37">
        <v>0.398395</v>
      </c>
      <c r="J58" s="37">
        <v>0.38353100000000001</v>
      </c>
      <c r="K58" s="37">
        <v>0.37261899999999998</v>
      </c>
      <c r="L58" s="37">
        <v>0.371365</v>
      </c>
      <c r="M58" s="37">
        <v>0.36407499999999998</v>
      </c>
      <c r="N58" s="37">
        <v>0.36335699999999999</v>
      </c>
      <c r="O58" s="37">
        <v>0.36807600000000001</v>
      </c>
      <c r="P58" s="37">
        <v>0.39222699999999999</v>
      </c>
      <c r="Q58" s="37">
        <v>0.37201899999999999</v>
      </c>
      <c r="S58" s="4">
        <f t="shared" si="59"/>
        <v>0.4986209300288133</v>
      </c>
      <c r="T58" s="4">
        <f t="shared" si="59"/>
        <v>0.34198941742211031</v>
      </c>
      <c r="U58" s="4">
        <f t="shared" si="59"/>
        <v>0.33340842941242416</v>
      </c>
      <c r="V58" s="4">
        <f t="shared" si="59"/>
        <v>0.35767521870091756</v>
      </c>
      <c r="W58" s="4">
        <f t="shared" si="59"/>
        <v>0.36749441167431718</v>
      </c>
      <c r="X58" s="4">
        <f t="shared" si="59"/>
        <v>0.42189828693926634</v>
      </c>
      <c r="Y58" s="4">
        <f t="shared" si="59"/>
        <v>0.40034141474395302</v>
      </c>
      <c r="Z58" s="4">
        <f t="shared" si="59"/>
        <v>0.37806025950097072</v>
      </c>
      <c r="AA58" s="4">
        <f t="shared" si="59"/>
        <v>0.37171874637927699</v>
      </c>
      <c r="AB58" s="4">
        <f t="shared" si="59"/>
        <v>0.37139883740690066</v>
      </c>
      <c r="AC58" s="4">
        <f t="shared" si="59"/>
        <v>0.358254378306129</v>
      </c>
      <c r="AD58" s="4">
        <f t="shared" si="59"/>
        <v>0.35523207420362068</v>
      </c>
      <c r="AE58" s="4">
        <f t="shared" si="59"/>
        <v>0.36691048050343006</v>
      </c>
      <c r="AF58" s="4">
        <f t="shared" si="59"/>
        <v>0.38873506477053643</v>
      </c>
      <c r="AG58" s="4">
        <f t="shared" si="59"/>
        <v>0.37257568058662233</v>
      </c>
      <c r="AI58" s="4">
        <f t="shared" si="60"/>
        <v>-4.4298930028813299E-2</v>
      </c>
      <c r="AJ58" s="4">
        <f t="shared" si="60"/>
        <v>7.4855825778896712E-3</v>
      </c>
      <c r="AK58" s="4">
        <f t="shared" si="60"/>
        <v>4.6385705875758299E-3</v>
      </c>
      <c r="AL58" s="4">
        <f t="shared" si="60"/>
        <v>3.2397812990824226E-3</v>
      </c>
      <c r="AM58" s="4">
        <f t="shared" si="60"/>
        <v>-2.5254116743171906E-3</v>
      </c>
      <c r="AN58" s="4">
        <f t="shared" si="60"/>
        <v>-1.0625286939266343E-2</v>
      </c>
      <c r="AO58" s="4">
        <f t="shared" si="60"/>
        <v>-1.9464147439530177E-3</v>
      </c>
      <c r="AP58" s="4">
        <f t="shared" si="60"/>
        <v>5.4707404990292918E-3</v>
      </c>
      <c r="AQ58" s="4">
        <f t="shared" si="60"/>
        <v>9.0025362072299053E-4</v>
      </c>
      <c r="AR58" s="4">
        <f t="shared" si="60"/>
        <v>-3.3837406900660838E-5</v>
      </c>
      <c r="AS58" s="4">
        <f t="shared" si="60"/>
        <v>5.8206216938709865E-3</v>
      </c>
      <c r="AT58" s="4">
        <f t="shared" si="60"/>
        <v>8.1249257963793009E-3</v>
      </c>
      <c r="AU58" s="4">
        <f t="shared" si="60"/>
        <v>1.1655194965699556E-3</v>
      </c>
      <c r="AV58" s="4">
        <f t="shared" si="60"/>
        <v>3.4919352294635608E-3</v>
      </c>
      <c r="AW58" s="4">
        <f t="shared" si="60"/>
        <v>-5.5668058662233788E-4</v>
      </c>
      <c r="AY58" s="2">
        <f t="shared" si="51"/>
        <v>0.44653591333458958</v>
      </c>
      <c r="AZ58" s="2">
        <f t="shared" si="51"/>
        <v>0.33687548765573011</v>
      </c>
      <c r="BA58" s="2">
        <f t="shared" si="51"/>
        <v>0.32619070393623822</v>
      </c>
      <c r="BB58" s="2">
        <f t="shared" si="51"/>
        <v>0.33995019631405993</v>
      </c>
      <c r="BC58" s="2">
        <f t="shared" si="51"/>
        <v>0.34409184622498556</v>
      </c>
      <c r="BD58" s="2">
        <f t="shared" si="51"/>
        <v>0.34631455301728181</v>
      </c>
      <c r="BE58" s="2">
        <f t="shared" si="51"/>
        <v>0.35340075150626843</v>
      </c>
      <c r="BF58" s="2">
        <f t="shared" si="51"/>
        <v>0.3506331344237128</v>
      </c>
      <c r="BG58" s="2">
        <f t="shared" si="51"/>
        <v>0.34294992160595378</v>
      </c>
      <c r="BH58" s="2">
        <f t="shared" si="51"/>
        <v>0.33702710257118779</v>
      </c>
      <c r="BI58" s="2">
        <f t="shared" si="51"/>
        <v>0.33199939016345864</v>
      </c>
      <c r="BJ58" s="2">
        <f t="shared" si="51"/>
        <v>0.33422835003339951</v>
      </c>
      <c r="BK58" s="2">
        <f t="shared" si="51"/>
        <v>0.34878347602509191</v>
      </c>
      <c r="BL58" s="2">
        <f t="shared" si="51"/>
        <v>0.36884240146274017</v>
      </c>
      <c r="BM58" s="2">
        <f t="shared" si="51"/>
        <v>0.37114764363767416</v>
      </c>
      <c r="BO58" s="2" t="str">
        <f t="shared" si="10"/>
        <v/>
      </c>
      <c r="BP58" s="2">
        <f t="shared" si="11"/>
        <v>0.34947499999999998</v>
      </c>
      <c r="BQ58" s="2">
        <f t="shared" si="12"/>
        <v>0.33804699999999999</v>
      </c>
      <c r="BR58" s="2">
        <f t="shared" si="13"/>
        <v>0.36091499999999999</v>
      </c>
      <c r="BS58" s="2" t="str">
        <f t="shared" si="14"/>
        <v/>
      </c>
      <c r="BT58" s="2" t="str">
        <f t="shared" si="15"/>
        <v/>
      </c>
      <c r="BU58" s="2" t="str">
        <f t="shared" si="16"/>
        <v/>
      </c>
      <c r="BV58" s="2" t="str">
        <f t="shared" si="17"/>
        <v/>
      </c>
      <c r="BW58" s="2" t="str">
        <f t="shared" si="18"/>
        <v/>
      </c>
      <c r="BX58" s="2" t="str">
        <f t="shared" si="19"/>
        <v/>
      </c>
      <c r="BY58" s="2" t="str">
        <f t="shared" si="20"/>
        <v/>
      </c>
      <c r="BZ58" s="2" t="str">
        <f t="shared" si="21"/>
        <v/>
      </c>
      <c r="CA58" s="2" t="str">
        <f t="shared" si="22"/>
        <v/>
      </c>
      <c r="CB58" s="2" t="str">
        <f t="shared" si="23"/>
        <v/>
      </c>
      <c r="CC58" s="2">
        <f t="shared" si="24"/>
        <v>0.37201899999999999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0.4126804728985507</v>
      </c>
      <c r="DL58" s="2">
        <f t="shared" si="61"/>
        <v>0.35046111284969189</v>
      </c>
      <c r="DM58" s="2">
        <f t="shared" si="61"/>
        <v>0.3381363154061624</v>
      </c>
      <c r="DN58" s="2">
        <f t="shared" si="61"/>
        <v>0.35305146022727268</v>
      </c>
      <c r="DO58" s="2">
        <f t="shared" si="61"/>
        <v>0.35480310322580655</v>
      </c>
      <c r="DP58" s="2">
        <f t="shared" si="61"/>
        <v>0.36353268000000005</v>
      </c>
      <c r="DQ58" s="2">
        <f t="shared" si="61"/>
        <v>0.37073467114367109</v>
      </c>
      <c r="DR58" s="2">
        <f t="shared" si="61"/>
        <v>0.3674991982944012</v>
      </c>
      <c r="DS58" s="2">
        <f t="shared" si="61"/>
        <v>0.35838879562476822</v>
      </c>
      <c r="DT58" s="2">
        <f t="shared" si="61"/>
        <v>0.35751465911330044</v>
      </c>
      <c r="DU58" s="2">
        <f t="shared" si="61"/>
        <v>0.35247561742677047</v>
      </c>
      <c r="DV58" s="2">
        <f t="shared" si="61"/>
        <v>0.35098495483870973</v>
      </c>
      <c r="DW58" s="2">
        <f t="shared" si="61"/>
        <v>0.36020821290322586</v>
      </c>
      <c r="DX58" s="2">
        <f t="shared" si="61"/>
        <v>0.37303393971078985</v>
      </c>
      <c r="DY58" s="2">
        <f t="shared" si="61"/>
        <v>0.37174856875296358</v>
      </c>
      <c r="EA58" s="2">
        <f t="shared" si="62"/>
        <v>0.46470499999999992</v>
      </c>
      <c r="EB58" s="2">
        <f t="shared" si="62"/>
        <v>0.3136494196740604</v>
      </c>
      <c r="EC58" s="2">
        <f t="shared" si="62"/>
        <v>0.30824544519985725</v>
      </c>
      <c r="ED58" s="2">
        <f t="shared" si="62"/>
        <v>0.32570652432834679</v>
      </c>
      <c r="EE58" s="2">
        <f t="shared" si="62"/>
        <v>0.33369608743733881</v>
      </c>
      <c r="EF58" s="2">
        <f t="shared" si="62"/>
        <v>0.33596760535388176</v>
      </c>
      <c r="EG58" s="2">
        <f t="shared" si="62"/>
        <v>0.34087715067428159</v>
      </c>
      <c r="EH58" s="2">
        <f t="shared" si="62"/>
        <v>0.33508745955652708</v>
      </c>
      <c r="EI58" s="2">
        <f t="shared" si="62"/>
        <v>0.32889990678591413</v>
      </c>
      <c r="EJ58" s="2">
        <f t="shared" si="62"/>
        <v>0.31963136995427149</v>
      </c>
      <c r="EK58" s="2">
        <f t="shared" si="62"/>
        <v>0.31291739366194404</v>
      </c>
      <c r="EL58" s="2">
        <f t="shared" si="62"/>
        <v>0.31719383023956416</v>
      </c>
      <c r="EM58" s="2">
        <f t="shared" si="62"/>
        <v>0.33659985965918959</v>
      </c>
      <c r="EN58" s="2">
        <f t="shared" si="62"/>
        <v>0.36478791835790214</v>
      </c>
      <c r="EO58" s="2">
        <f t="shared" si="62"/>
        <v>0.3701108708277932</v>
      </c>
      <c r="EQ58" s="2">
        <f t="shared" si="63"/>
        <v>0.33288421887854514</v>
      </c>
      <c r="ER58" s="2">
        <f t="shared" si="63"/>
        <v>0.31864846450677176</v>
      </c>
      <c r="ES58" s="2">
        <f t="shared" si="63"/>
        <v>0.29940035819255223</v>
      </c>
      <c r="ET58" s="2">
        <f t="shared" si="63"/>
        <v>0.32231472031171537</v>
      </c>
      <c r="EU58" s="2">
        <f t="shared" si="63"/>
        <v>0.32993009658195305</v>
      </c>
      <c r="EV58" s="2">
        <f t="shared" si="63"/>
        <v>0.33337718990758608</v>
      </c>
      <c r="EW58" s="2">
        <f t="shared" si="63"/>
        <v>0.33609488249394026</v>
      </c>
      <c r="EX58" s="2">
        <f t="shared" si="63"/>
        <v>0.3384328264885017</v>
      </c>
      <c r="EY58" s="2">
        <f t="shared" si="63"/>
        <v>0.32873719858845046</v>
      </c>
      <c r="EZ58" s="2">
        <f t="shared" si="63"/>
        <v>0.30215712500924224</v>
      </c>
      <c r="FA58" s="2">
        <f t="shared" si="63"/>
        <v>0.29808105056774092</v>
      </c>
      <c r="FB58" s="2">
        <f t="shared" si="63"/>
        <v>0.32532547892193858</v>
      </c>
      <c r="FC58" s="2">
        <f t="shared" si="63"/>
        <v>0.33319558418151141</v>
      </c>
      <c r="FD58" s="2">
        <f t="shared" si="63"/>
        <v>0.36086848586974651</v>
      </c>
      <c r="FE58" s="2">
        <f t="shared" si="63"/>
        <v>0.37589818742092085</v>
      </c>
      <c r="FG58" s="2">
        <f t="shared" si="64"/>
        <v>0.650903988917932</v>
      </c>
      <c r="FH58" s="2">
        <f t="shared" si="64"/>
        <v>0.36905860543339691</v>
      </c>
      <c r="FI58" s="2">
        <f t="shared" si="64"/>
        <v>0.39963663453889897</v>
      </c>
      <c r="FJ58" s="2">
        <f t="shared" si="64"/>
        <v>0.4791089622898862</v>
      </c>
      <c r="FK58" s="2">
        <f t="shared" si="64"/>
        <v>0.50746961843633243</v>
      </c>
      <c r="FL58" s="2">
        <f t="shared" si="64"/>
        <v>0.62463238936588317</v>
      </c>
      <c r="FM58" s="2">
        <f t="shared" si="64"/>
        <v>0.58055051525546908</v>
      </c>
      <c r="FN58" s="2">
        <f t="shared" si="64"/>
        <v>0.52037193970679418</v>
      </c>
      <c r="FO58" s="2">
        <f t="shared" si="64"/>
        <v>0.52354867573716135</v>
      </c>
      <c r="FP58" s="2">
        <f t="shared" si="64"/>
        <v>0.54079265852220793</v>
      </c>
      <c r="FQ58" s="2">
        <f t="shared" si="64"/>
        <v>0.51761545652709051</v>
      </c>
      <c r="FR58" s="2">
        <f t="shared" si="64"/>
        <v>0.49589247263835157</v>
      </c>
      <c r="FS58" s="2">
        <f t="shared" si="64"/>
        <v>0.48392555109547991</v>
      </c>
      <c r="FT58" s="2">
        <f t="shared" si="64"/>
        <v>0.50830492579980768</v>
      </c>
      <c r="FU58" s="2">
        <f t="shared" si="64"/>
        <v>0.36695877436314156</v>
      </c>
      <c r="FW58" s="2">
        <f t="shared" si="53"/>
        <v>5.7136483332703331E-5</v>
      </c>
      <c r="FX58" s="2">
        <f t="shared" si="53"/>
        <v>9.3924100438766632E-6</v>
      </c>
      <c r="FY58" s="2">
        <f t="shared" si="53"/>
        <v>1.409790963794556E-5</v>
      </c>
      <c r="FZ58" s="2">
        <f t="shared" si="53"/>
        <v>1.7704677102612082E-5</v>
      </c>
      <c r="GA58" s="2">
        <f t="shared" si="53"/>
        <v>2.3301256162777408E-5</v>
      </c>
      <c r="GB58" s="2">
        <f t="shared" si="53"/>
        <v>3.4181183018439613E-5</v>
      </c>
      <c r="GC58" s="2">
        <f t="shared" si="53"/>
        <v>2.5248405842136972E-5</v>
      </c>
      <c r="GD58" s="2">
        <f t="shared" si="53"/>
        <v>2.8542641496018644E-5</v>
      </c>
      <c r="GE58" s="2">
        <f t="shared" si="53"/>
        <v>3.268595008300013E-5</v>
      </c>
      <c r="GF58" s="2">
        <f t="shared" si="53"/>
        <v>3.1582722893590152E-5</v>
      </c>
      <c r="GG58" s="2">
        <f t="shared" si="53"/>
        <v>1.8819319468032669E-5</v>
      </c>
      <c r="GH58" s="2">
        <f t="shared" si="53"/>
        <v>1.9617840975345459E-5</v>
      </c>
      <c r="GI58" s="2">
        <f t="shared" si="53"/>
        <v>1.5135102101870246E-5</v>
      </c>
      <c r="GJ58" s="2">
        <f t="shared" si="53"/>
        <v>1.1475162938376881E-5</v>
      </c>
      <c r="GK58" s="2">
        <f t="shared" si="53"/>
        <v>7.3450462599142994E-6</v>
      </c>
      <c r="GM58" s="82">
        <f t="shared" si="54"/>
        <v>5.4491153755667404E-2</v>
      </c>
      <c r="GN58" s="82">
        <f t="shared" si="54"/>
        <v>2.3903523279493535E-3</v>
      </c>
      <c r="GO58" s="82">
        <f t="shared" si="54"/>
        <v>3.4484270520570271E-3</v>
      </c>
      <c r="GP58" s="82">
        <f t="shared" si="54"/>
        <v>9.4459572288417941E-3</v>
      </c>
      <c r="GQ58" s="82">
        <f t="shared" si="54"/>
        <v>1.3755523024550471E-2</v>
      </c>
      <c r="GR58" s="82">
        <f t="shared" si="54"/>
        <v>5.4172172345378501E-2</v>
      </c>
      <c r="GS58" s="82">
        <f t="shared" si="54"/>
        <v>3.2291861597622214E-2</v>
      </c>
      <c r="GT58" s="82">
        <f t="shared" si="54"/>
        <v>1.6309181511335868E-2</v>
      </c>
      <c r="GU58" s="82">
        <f t="shared" si="54"/>
        <v>1.7279077100046007E-2</v>
      </c>
      <c r="GV58" s="82">
        <f t="shared" si="54"/>
        <v>2.128405750140093E-2</v>
      </c>
      <c r="GW58" s="82">
        <f t="shared" si="54"/>
        <v>1.5589590470575565E-2</v>
      </c>
      <c r="GX58" s="82">
        <f t="shared" si="54"/>
        <v>1.1755694717318708E-2</v>
      </c>
      <c r="GY58" s="82">
        <f t="shared" si="54"/>
        <v>1.0059741601445535E-2</v>
      </c>
      <c r="GZ58" s="82">
        <f t="shared" si="54"/>
        <v>1.3758849385701091E-2</v>
      </c>
      <c r="HA58" s="82">
        <f t="shared" si="54"/>
        <v>1.0244787957692399E-3</v>
      </c>
      <c r="HC58" s="82">
        <f t="shared" si="58"/>
        <v>3.6606580907618853E-7</v>
      </c>
      <c r="HD58" s="82">
        <f t="shared" si="58"/>
        <v>5.7758344959552242E-11</v>
      </c>
      <c r="HE58" s="82">
        <f t="shared" si="58"/>
        <v>5.4629747875293359E-11</v>
      </c>
      <c r="HF58" s="82">
        <f t="shared" si="58"/>
        <v>6.145205357505553E-11</v>
      </c>
      <c r="HG58" s="82">
        <f t="shared" si="58"/>
        <v>8.7038224193026483E-12</v>
      </c>
      <c r="HH58" s="82">
        <f t="shared" si="58"/>
        <v>8.7780956668252101E-9</v>
      </c>
      <c r="HI58" s="82">
        <f t="shared" si="58"/>
        <v>3.9542809557941781E-9</v>
      </c>
      <c r="HJ58" s="82">
        <f t="shared" si="58"/>
        <v>2.1511776042825139E-10</v>
      </c>
      <c r="HK58" s="82">
        <f t="shared" si="58"/>
        <v>1.6156457814083502E-11</v>
      </c>
      <c r="HL58" s="82">
        <f t="shared" si="58"/>
        <v>3.6301051210273246E-9</v>
      </c>
      <c r="HM58" s="82">
        <f t="shared" si="58"/>
        <v>1.9266412282832795E-9</v>
      </c>
      <c r="HN58" s="82">
        <f t="shared" si="58"/>
        <v>1.5383932152329076E-10</v>
      </c>
      <c r="HO58" s="82">
        <f t="shared" si="58"/>
        <v>1.7492049347205695E-10</v>
      </c>
      <c r="HP58" s="82">
        <f t="shared" si="58"/>
        <v>1.4780591596063476E-13</v>
      </c>
      <c r="HQ58" s="82">
        <f t="shared" si="58"/>
        <v>4.2597946790438583E-18</v>
      </c>
      <c r="HS58" s="82">
        <f t="shared" si="55"/>
        <v>2.1742642353006876E-24</v>
      </c>
      <c r="HT58" s="82">
        <f t="shared" si="55"/>
        <v>2.2433060805034995E-42</v>
      </c>
      <c r="HU58" s="82">
        <f t="shared" si="55"/>
        <v>2.6693818489729419E-43</v>
      </c>
      <c r="HV58" s="82">
        <f t="shared" si="55"/>
        <v>4.5889006476997162E-50</v>
      </c>
      <c r="HW58" s="82">
        <f t="shared" si="55"/>
        <v>1.6185178925125848E-57</v>
      </c>
      <c r="HX58" s="82">
        <f t="shared" si="55"/>
        <v>1.9832316129137283E-43</v>
      </c>
      <c r="HY58" s="82">
        <f t="shared" si="55"/>
        <v>3.177865487152776E-43</v>
      </c>
      <c r="HZ58" s="82">
        <f t="shared" si="55"/>
        <v>6.1371821569714141E-49</v>
      </c>
      <c r="IA58" s="82">
        <f t="shared" si="55"/>
        <v>9.4508729326479842E-57</v>
      </c>
      <c r="IB58" s="82">
        <f t="shared" si="55"/>
        <v>1.7802198366707001E-43</v>
      </c>
      <c r="IC58" s="82">
        <f t="shared" si="55"/>
        <v>2.4544515900776918E-43</v>
      </c>
      <c r="ID58" s="82">
        <f t="shared" si="55"/>
        <v>7.510337646315676E-49</v>
      </c>
      <c r="IE58" s="82">
        <f t="shared" si="55"/>
        <v>2.6159321100407943E-47</v>
      </c>
      <c r="IF58" s="82">
        <f t="shared" si="55"/>
        <v>1.3063122041273165E-33</v>
      </c>
      <c r="IG58" s="82">
        <f t="shared" si="55"/>
        <v>1.5070604503211923E-25</v>
      </c>
      <c r="II58" s="82">
        <f t="shared" si="56"/>
        <v>2.1885983082224076E-132</v>
      </c>
      <c r="IJ58" s="82">
        <f t="shared" si="56"/>
        <v>1.780640683454701E-212</v>
      </c>
      <c r="IK58" s="82">
        <f t="shared" si="56"/>
        <v>9.1432325575822418E-221</v>
      </c>
      <c r="IL58" s="82">
        <f t="shared" si="56"/>
        <v>3.9907366566508939E-267</v>
      </c>
      <c r="IM58" s="82">
        <f t="shared" si="56"/>
        <v>0</v>
      </c>
      <c r="IN58" s="82">
        <f t="shared" si="56"/>
        <v>2.2380909063766463E-239</v>
      </c>
      <c r="IO58" s="82">
        <f t="shared" si="56"/>
        <v>8.6689994247619607E-236</v>
      </c>
      <c r="IP58" s="82">
        <f t="shared" si="56"/>
        <v>3.1132310403768866E-263</v>
      </c>
      <c r="IQ58" s="82">
        <f t="shared" si="56"/>
        <v>0</v>
      </c>
      <c r="IR58" s="82">
        <f t="shared" si="56"/>
        <v>6.0756574273335721E-235</v>
      </c>
      <c r="IS58" s="82">
        <f t="shared" si="56"/>
        <v>2.4779650590165422E-245</v>
      </c>
      <c r="IT58" s="82">
        <f t="shared" si="56"/>
        <v>3.4426242383559021E-262</v>
      </c>
      <c r="IU58" s="82">
        <f t="shared" si="56"/>
        <v>8.4124559609929478E-251</v>
      </c>
      <c r="IV58" s="82">
        <f t="shared" si="56"/>
        <v>2.1169689824247923E-73</v>
      </c>
      <c r="IW58" s="82">
        <f t="shared" si="56"/>
        <v>1.4006464975598749E-67</v>
      </c>
      <c r="IY58" s="82">
        <f t="shared" si="57"/>
        <v>5.4491519821476479E-2</v>
      </c>
      <c r="IZ58" s="82">
        <f t="shared" si="57"/>
        <v>2.3903523857076985E-3</v>
      </c>
      <c r="JA58" s="82">
        <f t="shared" si="57"/>
        <v>3.4484271066867749E-3</v>
      </c>
      <c r="JB58" s="82">
        <f t="shared" si="57"/>
        <v>9.4459572902938476E-3</v>
      </c>
      <c r="JC58" s="82">
        <f t="shared" si="57"/>
        <v>1.3755523033254294E-2</v>
      </c>
      <c r="JD58" s="82">
        <f t="shared" si="57"/>
        <v>5.4172181123474168E-2</v>
      </c>
      <c r="JE58" s="82">
        <f t="shared" si="57"/>
        <v>3.2291865551903172E-2</v>
      </c>
      <c r="JF58" s="82">
        <f t="shared" si="57"/>
        <v>1.6309181726453629E-2</v>
      </c>
      <c r="JG58" s="82">
        <f t="shared" si="57"/>
        <v>1.7279077116202465E-2</v>
      </c>
      <c r="JH58" s="82">
        <f t="shared" si="57"/>
        <v>2.1284061131506053E-2</v>
      </c>
      <c r="JI58" s="82">
        <f t="shared" si="57"/>
        <v>1.5589592397216794E-2</v>
      </c>
      <c r="JJ58" s="82">
        <f t="shared" si="57"/>
        <v>1.175569487115803E-2</v>
      </c>
      <c r="JK58" s="82">
        <f t="shared" si="57"/>
        <v>1.0059741776366028E-2</v>
      </c>
      <c r="JL58" s="82">
        <f t="shared" si="57"/>
        <v>1.3758849385848896E-2</v>
      </c>
      <c r="JM58" s="82">
        <f t="shared" si="57"/>
        <v>1.0244787957692442E-3</v>
      </c>
    </row>
    <row r="59" spans="2:273" x14ac:dyDescent="0.25">
      <c r="B59" s="2">
        <v>32</v>
      </c>
      <c r="C59" s="37">
        <v>0.46742600000000001</v>
      </c>
      <c r="D59" s="37">
        <v>0.35162900000000002</v>
      </c>
      <c r="E59" s="37">
        <v>0.34256399999999998</v>
      </c>
      <c r="F59" s="37">
        <v>0.36052600000000001</v>
      </c>
      <c r="G59" s="37">
        <v>0.376141</v>
      </c>
      <c r="H59" s="37">
        <v>0.41977900000000001</v>
      </c>
      <c r="I59" s="37">
        <v>0.40277099999999999</v>
      </c>
      <c r="J59" s="37">
        <v>0.38400000000000001</v>
      </c>
      <c r="K59" s="37">
        <v>0.37459300000000001</v>
      </c>
      <c r="L59" s="37">
        <v>0.38120300000000001</v>
      </c>
      <c r="M59" s="37">
        <v>0.36566700000000002</v>
      </c>
      <c r="N59" s="37">
        <v>0.369029</v>
      </c>
      <c r="O59" s="37">
        <v>0.37386799999999998</v>
      </c>
      <c r="P59" s="37">
        <v>0.40004699999999999</v>
      </c>
      <c r="Q59" s="37">
        <v>0.37004599999999999</v>
      </c>
      <c r="S59" s="4">
        <f t="shared" si="59"/>
        <v>0.50838588655997963</v>
      </c>
      <c r="T59" s="4">
        <f t="shared" si="59"/>
        <v>0.34310317636504228</v>
      </c>
      <c r="U59" s="4">
        <f t="shared" si="59"/>
        <v>0.33520889636349183</v>
      </c>
      <c r="V59" s="4">
        <f t="shared" si="59"/>
        <v>0.36265410200852638</v>
      </c>
      <c r="W59" s="4">
        <f t="shared" si="59"/>
        <v>0.3743849684916305</v>
      </c>
      <c r="X59" s="4">
        <f t="shared" si="59"/>
        <v>0.43748243984325341</v>
      </c>
      <c r="Y59" s="4">
        <f t="shared" si="59"/>
        <v>0.41086002167303581</v>
      </c>
      <c r="Z59" s="4">
        <f t="shared" si="59"/>
        <v>0.38547343035911247</v>
      </c>
      <c r="AA59" s="4">
        <f t="shared" si="59"/>
        <v>0.37996328063454965</v>
      </c>
      <c r="AB59" s="4">
        <f t="shared" si="59"/>
        <v>0.38040587877632775</v>
      </c>
      <c r="AC59" s="4">
        <f t="shared" si="59"/>
        <v>0.3649399849483167</v>
      </c>
      <c r="AD59" s="4">
        <f t="shared" si="59"/>
        <v>0.36098900683512325</v>
      </c>
      <c r="AE59" s="4">
        <f t="shared" si="59"/>
        <v>0.37199444434964468</v>
      </c>
      <c r="AF59" s="4">
        <f t="shared" si="59"/>
        <v>0.39398911412524573</v>
      </c>
      <c r="AG59" s="4">
        <f t="shared" si="59"/>
        <v>0.37304435219528326</v>
      </c>
      <c r="AI59" s="4">
        <f t="shared" si="60"/>
        <v>-4.0959886559979619E-2</v>
      </c>
      <c r="AJ59" s="4">
        <f t="shared" si="60"/>
        <v>8.525823634957741E-3</v>
      </c>
      <c r="AK59" s="4">
        <f t="shared" si="60"/>
        <v>7.3551036365081535E-3</v>
      </c>
      <c r="AL59" s="4">
        <f t="shared" si="60"/>
        <v>-2.1281020085263669E-3</v>
      </c>
      <c r="AM59" s="4">
        <f t="shared" si="60"/>
        <v>1.7560315083695044E-3</v>
      </c>
      <c r="AN59" s="4">
        <f t="shared" si="60"/>
        <v>-1.7703439843253399E-2</v>
      </c>
      <c r="AO59" s="4">
        <f t="shared" si="60"/>
        <v>-8.0890216730358233E-3</v>
      </c>
      <c r="AP59" s="4">
        <f t="shared" si="60"/>
        <v>-1.4734303591124598E-3</v>
      </c>
      <c r="AQ59" s="4">
        <f t="shared" si="60"/>
        <v>-5.3702806345496401E-3</v>
      </c>
      <c r="AR59" s="4">
        <f t="shared" si="60"/>
        <v>7.9712122367225913E-4</v>
      </c>
      <c r="AS59" s="4">
        <f t="shared" si="60"/>
        <v>7.2701505168332181E-4</v>
      </c>
      <c r="AT59" s="4">
        <f t="shared" si="60"/>
        <v>8.0399931648767464E-3</v>
      </c>
      <c r="AU59" s="4">
        <f t="shared" si="60"/>
        <v>1.8735556503552964E-3</v>
      </c>
      <c r="AV59" s="4">
        <f t="shared" si="60"/>
        <v>6.0578858747542541E-3</v>
      </c>
      <c r="AW59" s="4">
        <f t="shared" si="60"/>
        <v>-2.9983521952832715E-3</v>
      </c>
      <c r="AY59" s="2">
        <f t="shared" ref="AY59:BM75" si="65">IF(OR($B59 &lt; C$230, $B59 &gt; C$233), #N/A, ((1-FG59)*DK59) + (FG59 - FW59)*EA59 + (FW59*EQ59))</f>
        <v>0.44725119193950658</v>
      </c>
      <c r="AZ59" s="2">
        <f t="shared" si="65"/>
        <v>0.33636524809956103</v>
      </c>
      <c r="BA59" s="2">
        <f t="shared" si="65"/>
        <v>0.32569276108722567</v>
      </c>
      <c r="BB59" s="2">
        <f t="shared" si="65"/>
        <v>0.33949423992144012</v>
      </c>
      <c r="BC59" s="2">
        <f t="shared" si="65"/>
        <v>0.3437215799538883</v>
      </c>
      <c r="BD59" s="2">
        <f t="shared" si="65"/>
        <v>0.34565433637249698</v>
      </c>
      <c r="BE59" s="2">
        <f t="shared" si="65"/>
        <v>0.35279197160729187</v>
      </c>
      <c r="BF59" s="2">
        <f t="shared" si="65"/>
        <v>0.34990309164091582</v>
      </c>
      <c r="BG59" s="2">
        <f t="shared" si="65"/>
        <v>0.34225145815487307</v>
      </c>
      <c r="BH59" s="2">
        <f t="shared" si="65"/>
        <v>0.33629505183061664</v>
      </c>
      <c r="BI59" s="2">
        <f t="shared" si="65"/>
        <v>0.3311534191186532</v>
      </c>
      <c r="BJ59" s="2">
        <f t="shared" si="65"/>
        <v>0.33353007088181968</v>
      </c>
      <c r="BK59" s="2">
        <f t="shared" si="65"/>
        <v>0.34833645070825014</v>
      </c>
      <c r="BL59" s="2">
        <f t="shared" si="65"/>
        <v>0.36859492723794551</v>
      </c>
      <c r="BM59" s="2">
        <f t="shared" si="65"/>
        <v>0.37085801994674222</v>
      </c>
      <c r="BO59" s="2" t="str">
        <f t="shared" si="10"/>
        <v/>
      </c>
      <c r="BP59" s="2">
        <f t="shared" si="11"/>
        <v>0.35162900000000002</v>
      </c>
      <c r="BQ59" s="2">
        <f t="shared" si="12"/>
        <v>0.34256399999999998</v>
      </c>
      <c r="BR59" s="2" t="str">
        <f t="shared" si="13"/>
        <v/>
      </c>
      <c r="BS59" s="2" t="str">
        <f t="shared" si="14"/>
        <v/>
      </c>
      <c r="BT59" s="2" t="str">
        <f t="shared" si="15"/>
        <v/>
      </c>
      <c r="BU59" s="2" t="str">
        <f t="shared" si="16"/>
        <v/>
      </c>
      <c r="BV59" s="2" t="str">
        <f t="shared" si="17"/>
        <v/>
      </c>
      <c r="BW59" s="2" t="str">
        <f t="shared" si="18"/>
        <v/>
      </c>
      <c r="BX59" s="2" t="str">
        <f t="shared" si="19"/>
        <v/>
      </c>
      <c r="BY59" s="2" t="str">
        <f t="shared" si="20"/>
        <v/>
      </c>
      <c r="BZ59" s="2" t="str">
        <f t="shared" si="21"/>
        <v/>
      </c>
      <c r="CA59" s="2" t="str">
        <f t="shared" si="22"/>
        <v/>
      </c>
      <c r="CB59" s="2" t="str">
        <f t="shared" si="23"/>
        <v/>
      </c>
      <c r="CC59" s="2">
        <f t="shared" si="24"/>
        <v>0.37004599999999999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0.41512044159420286</v>
      </c>
      <c r="DL59" s="2">
        <f t="shared" si="61"/>
        <v>0.35112140635372224</v>
      </c>
      <c r="DM59" s="2">
        <f t="shared" si="61"/>
        <v>0.33864315630252095</v>
      </c>
      <c r="DN59" s="2">
        <f t="shared" si="61"/>
        <v>0.35376883467741932</v>
      </c>
      <c r="DO59" s="2">
        <f t="shared" si="61"/>
        <v>0.35550270846774201</v>
      </c>
      <c r="DP59" s="2">
        <f t="shared" si="61"/>
        <v>0.36397108000000006</v>
      </c>
      <c r="DQ59" s="2">
        <f t="shared" si="61"/>
        <v>0.37145474135124135</v>
      </c>
      <c r="DR59" s="2">
        <f t="shared" si="61"/>
        <v>0.36786935980719321</v>
      </c>
      <c r="DS59" s="2">
        <f t="shared" si="61"/>
        <v>0.35871377515758246</v>
      </c>
      <c r="DT59" s="2">
        <f t="shared" si="61"/>
        <v>0.35814978916256152</v>
      </c>
      <c r="DU59" s="2">
        <f t="shared" si="61"/>
        <v>0.35277734979606973</v>
      </c>
      <c r="DV59" s="2">
        <f t="shared" si="61"/>
        <v>0.35137283104838718</v>
      </c>
      <c r="DW59" s="2">
        <f t="shared" si="61"/>
        <v>0.36081934314516134</v>
      </c>
      <c r="DX59" s="2">
        <f t="shared" si="61"/>
        <v>0.37352279666295896</v>
      </c>
      <c r="DY59" s="2">
        <f t="shared" si="61"/>
        <v>0.37152960834518739</v>
      </c>
      <c r="EA59" s="2">
        <f t="shared" si="62"/>
        <v>0.46297959999999994</v>
      </c>
      <c r="EB59" s="2">
        <f t="shared" si="62"/>
        <v>0.31335774736110128</v>
      </c>
      <c r="EC59" s="2">
        <f t="shared" si="62"/>
        <v>0.30794988235189152</v>
      </c>
      <c r="ED59" s="2">
        <f t="shared" si="62"/>
        <v>0.32534046094107766</v>
      </c>
      <c r="EE59" s="2">
        <f t="shared" si="62"/>
        <v>0.33329354603860534</v>
      </c>
      <c r="EF59" s="2">
        <f t="shared" si="62"/>
        <v>0.33561571301852344</v>
      </c>
      <c r="EG59" s="2">
        <f t="shared" si="62"/>
        <v>0.34049471865256686</v>
      </c>
      <c r="EH59" s="2">
        <f t="shared" si="62"/>
        <v>0.33480041060274823</v>
      </c>
      <c r="EI59" s="2">
        <f t="shared" si="62"/>
        <v>0.32858826841732608</v>
      </c>
      <c r="EJ59" s="2">
        <f t="shared" si="62"/>
        <v>0.31937130600966535</v>
      </c>
      <c r="EK59" s="2">
        <f t="shared" si="62"/>
        <v>0.31277502356841236</v>
      </c>
      <c r="EL59" s="2">
        <f t="shared" si="62"/>
        <v>0.31698736957688417</v>
      </c>
      <c r="EM59" s="2">
        <f t="shared" si="62"/>
        <v>0.33619571233870815</v>
      </c>
      <c r="EN59" s="2">
        <f t="shared" si="62"/>
        <v>0.36424760726584721</v>
      </c>
      <c r="EO59" s="2">
        <f t="shared" si="62"/>
        <v>0.36980128434275067</v>
      </c>
      <c r="EQ59" s="2">
        <f t="shared" si="63"/>
        <v>0.33261541593418487</v>
      </c>
      <c r="ER59" s="2">
        <f t="shared" si="63"/>
        <v>0.31829319999229216</v>
      </c>
      <c r="ES59" s="2">
        <f t="shared" si="63"/>
        <v>0.29922023075298393</v>
      </c>
      <c r="ET59" s="2">
        <f t="shared" si="63"/>
        <v>0.32199511720915674</v>
      </c>
      <c r="EU59" s="2">
        <f t="shared" si="63"/>
        <v>0.32958605245290579</v>
      </c>
      <c r="EV59" s="2">
        <f t="shared" si="63"/>
        <v>0.33306492040734603</v>
      </c>
      <c r="EW59" s="2">
        <f t="shared" si="63"/>
        <v>0.33578323930535631</v>
      </c>
      <c r="EX59" s="2">
        <f t="shared" si="63"/>
        <v>0.33809610286444397</v>
      </c>
      <c r="EY59" s="2">
        <f t="shared" si="63"/>
        <v>0.32842807472863195</v>
      </c>
      <c r="EZ59" s="2">
        <f t="shared" si="63"/>
        <v>0.30216408609226325</v>
      </c>
      <c r="FA59" s="2">
        <f t="shared" si="63"/>
        <v>0.29814899133540507</v>
      </c>
      <c r="FB59" s="2">
        <f t="shared" si="63"/>
        <v>0.32500353506130741</v>
      </c>
      <c r="FC59" s="2">
        <f t="shared" si="63"/>
        <v>0.33283776239223539</v>
      </c>
      <c r="FD59" s="2">
        <f t="shared" si="63"/>
        <v>0.36039080302810123</v>
      </c>
      <c r="FE59" s="2">
        <f t="shared" si="63"/>
        <v>0.37548794099870386</v>
      </c>
      <c r="FG59" s="2">
        <f t="shared" si="64"/>
        <v>0.67153118743908824</v>
      </c>
      <c r="FH59" s="2">
        <f t="shared" si="64"/>
        <v>0.39075157111012049</v>
      </c>
      <c r="FI59" s="2">
        <f t="shared" si="64"/>
        <v>0.42192502151820027</v>
      </c>
      <c r="FJ59" s="2">
        <f t="shared" si="64"/>
        <v>0.50212263093258647</v>
      </c>
      <c r="FK59" s="2">
        <f t="shared" si="64"/>
        <v>0.5304582659395265</v>
      </c>
      <c r="FL59" s="2">
        <f t="shared" si="64"/>
        <v>0.64596758838729851</v>
      </c>
      <c r="FM59" s="2">
        <f t="shared" si="64"/>
        <v>0.60279798538176466</v>
      </c>
      <c r="FN59" s="2">
        <f t="shared" si="64"/>
        <v>0.54330033888192497</v>
      </c>
      <c r="FO59" s="2">
        <f t="shared" si="64"/>
        <v>0.54645757176520227</v>
      </c>
      <c r="FP59" s="2">
        <f t="shared" si="64"/>
        <v>0.56356359699725567</v>
      </c>
      <c r="FQ59" s="2">
        <f t="shared" si="64"/>
        <v>0.54055928515544738</v>
      </c>
      <c r="FR59" s="2">
        <f t="shared" si="64"/>
        <v>0.51890920856292233</v>
      </c>
      <c r="FS59" s="2">
        <f t="shared" si="64"/>
        <v>0.50694541389495906</v>
      </c>
      <c r="FT59" s="2">
        <f t="shared" si="64"/>
        <v>0.53129059545295731</v>
      </c>
      <c r="FU59" s="2">
        <f t="shared" si="64"/>
        <v>0.38860433344457707</v>
      </c>
      <c r="FW59" s="2">
        <f t="shared" ref="FW59:GK75" si="67">POWER(10,($B59-C$232)/C$229)/(1+POWER(10,($B59-C$232)/C$229))</f>
        <v>6.2648562833113382E-5</v>
      </c>
      <c r="FX59" s="2">
        <f t="shared" si="67"/>
        <v>1.0298563490172109E-5</v>
      </c>
      <c r="FY59" s="2">
        <f t="shared" si="67"/>
        <v>1.5458029504106139E-5</v>
      </c>
      <c r="FZ59" s="2">
        <f t="shared" si="67"/>
        <v>1.941275925353835E-5</v>
      </c>
      <c r="GA59" s="2">
        <f t="shared" si="67"/>
        <v>2.5549261888877997E-5</v>
      </c>
      <c r="GB59" s="2">
        <f t="shared" si="67"/>
        <v>3.7478798302808457E-5</v>
      </c>
      <c r="GC59" s="2">
        <f t="shared" si="67"/>
        <v>2.768425905661905E-5</v>
      </c>
      <c r="GD59" s="2">
        <f t="shared" si="67"/>
        <v>3.1296297878768486E-5</v>
      </c>
      <c r="GE59" s="2">
        <f t="shared" si="67"/>
        <v>3.5839318567605963E-5</v>
      </c>
      <c r="GF59" s="2">
        <f t="shared" si="67"/>
        <v>3.4629661509546816E-5</v>
      </c>
      <c r="GG59" s="2">
        <f t="shared" si="67"/>
        <v>2.0634935997046836E-5</v>
      </c>
      <c r="GH59" s="2">
        <f t="shared" si="67"/>
        <v>2.151049417208933E-5</v>
      </c>
      <c r="GI59" s="2">
        <f t="shared" si="67"/>
        <v>1.6595285218544169E-5</v>
      </c>
      <c r="GJ59" s="2">
        <f t="shared" si="67"/>
        <v>1.2582252029271379E-5</v>
      </c>
      <c r="GK59" s="2">
        <f t="shared" si="67"/>
        <v>8.053677366526807E-6</v>
      </c>
      <c r="GM59" s="82">
        <f t="shared" ref="GM59:HA75" si="68" xml:space="preserve"> _xlfn.NORM.DIST($B59, C$7, ABS(C$11), TRUE) * _xlfn.NORM.DIST(($B59 - C$7)*C$15, 0, ABS(C$11), TRUE) * 2</f>
        <v>6.6108226851199922E-2</v>
      </c>
      <c r="GN59" s="82">
        <f t="shared" si="68"/>
        <v>3.2329375822328769E-3</v>
      </c>
      <c r="GO59" s="82">
        <f t="shared" si="68"/>
        <v>4.6759637455412824E-3</v>
      </c>
      <c r="GP59" s="82">
        <f t="shared" si="68"/>
        <v>1.2763365448466757E-2</v>
      </c>
      <c r="GQ59" s="82">
        <f t="shared" si="68"/>
        <v>1.8705885860258353E-2</v>
      </c>
      <c r="GR59" s="82">
        <f t="shared" si="68"/>
        <v>6.8523820517375281E-2</v>
      </c>
      <c r="GS59" s="82">
        <f t="shared" si="68"/>
        <v>4.1451211739080507E-2</v>
      </c>
      <c r="GT59" s="82">
        <f t="shared" si="68"/>
        <v>2.1955973508188068E-2</v>
      </c>
      <c r="GU59" s="82">
        <f t="shared" si="68"/>
        <v>2.3563997120634873E-2</v>
      </c>
      <c r="GV59" s="82">
        <f t="shared" si="68"/>
        <v>2.8386471652103867E-2</v>
      </c>
      <c r="GW59" s="82">
        <f t="shared" si="68"/>
        <v>2.0791683119468624E-2</v>
      </c>
      <c r="GX59" s="82">
        <f t="shared" si="68"/>
        <v>1.5922942615514701E-2</v>
      </c>
      <c r="GY59" s="82">
        <f t="shared" si="68"/>
        <v>1.3581909161125784E-2</v>
      </c>
      <c r="GZ59" s="82">
        <f t="shared" si="68"/>
        <v>1.8161682339396714E-2</v>
      </c>
      <c r="HA59" s="82">
        <f t="shared" si="68"/>
        <v>1.6252302344405215E-3</v>
      </c>
      <c r="HC59" s="82">
        <f t="shared" si="58"/>
        <v>6.384944726289665E-7</v>
      </c>
      <c r="HD59" s="82">
        <f t="shared" ref="HD59:HQ77" si="69" xml:space="preserve"> _xlfn.NORM.DIST($B59, D$8, ABS(D$12), TRUE) * _xlfn.NORM.DIST(($B59 - D$8)*D$16, 0, ABS(D$12), TRUE) * 2</f>
        <v>1.2339768099741287E-10</v>
      </c>
      <c r="HE59" s="82">
        <f t="shared" si="69"/>
        <v>1.2190931654895726E-10</v>
      </c>
      <c r="HF59" s="82">
        <f t="shared" si="69"/>
        <v>1.5096369132822595E-10</v>
      </c>
      <c r="HG59" s="82">
        <f t="shared" si="69"/>
        <v>2.4610707157935973E-11</v>
      </c>
      <c r="HH59" s="82">
        <f t="shared" si="69"/>
        <v>1.9529751377352096E-8</v>
      </c>
      <c r="HI59" s="82">
        <f t="shared" si="69"/>
        <v>8.6982893901215568E-9</v>
      </c>
      <c r="HJ59" s="82">
        <f t="shared" si="69"/>
        <v>5.3245920625364662E-10</v>
      </c>
      <c r="HK59" s="82">
        <f t="shared" si="69"/>
        <v>4.6476005080970065E-11</v>
      </c>
      <c r="HL59" s="82">
        <f t="shared" si="69"/>
        <v>8.1241384472469882E-9</v>
      </c>
      <c r="HM59" s="82">
        <f t="shared" si="69"/>
        <v>4.2776528113671347E-9</v>
      </c>
      <c r="HN59" s="82">
        <f t="shared" si="69"/>
        <v>3.7103225428302153E-10</v>
      </c>
      <c r="HO59" s="82">
        <f t="shared" si="69"/>
        <v>4.0463823326273662E-10</v>
      </c>
      <c r="HP59" s="82">
        <f t="shared" si="69"/>
        <v>4.5278182126115323E-13</v>
      </c>
      <c r="HQ59" s="82">
        <f t="shared" si="69"/>
        <v>1.9377736655210947E-17</v>
      </c>
      <c r="HS59" s="82">
        <f t="shared" ref="HS59:IG75" si="70" xml:space="preserve"> _xlfn.NORM.DIST($B59, C$9, ABS(C$13), TRUE) * _xlfn.NORM.DIST(($B59 - C$9)*C$17, 0, ABS(C$13), TRUE) * 2</f>
        <v>8.385587501034357E-24</v>
      </c>
      <c r="HT59" s="82">
        <f t="shared" si="70"/>
        <v>1.5490144539005634E-41</v>
      </c>
      <c r="HU59" s="82">
        <f t="shared" si="70"/>
        <v>2.1027028426806878E-42</v>
      </c>
      <c r="HV59" s="82">
        <f t="shared" si="70"/>
        <v>5.5847059370595084E-49</v>
      </c>
      <c r="HW59" s="82">
        <f t="shared" si="70"/>
        <v>3.185640668028417E-56</v>
      </c>
      <c r="HX59" s="82">
        <f t="shared" si="70"/>
        <v>2.0529282641692861E-42</v>
      </c>
      <c r="HY59" s="82">
        <f t="shared" si="70"/>
        <v>3.0090381892708704E-42</v>
      </c>
      <c r="HZ59" s="82">
        <f t="shared" si="70"/>
        <v>7.9618927487890524E-48</v>
      </c>
      <c r="IA59" s="82">
        <f t="shared" si="70"/>
        <v>1.9902551809148426E-55</v>
      </c>
      <c r="IB59" s="82">
        <f t="shared" si="70"/>
        <v>1.7739262022082564E-42</v>
      </c>
      <c r="IC59" s="82">
        <f t="shared" si="70"/>
        <v>2.2931292466625633E-42</v>
      </c>
      <c r="ID59" s="82">
        <f t="shared" si="70"/>
        <v>8.8570554396434481E-48</v>
      </c>
      <c r="IE59" s="82">
        <f t="shared" si="70"/>
        <v>2.6573974143201872E-46</v>
      </c>
      <c r="IF59" s="82">
        <f t="shared" si="70"/>
        <v>6.3103000448083831E-33</v>
      </c>
      <c r="IG59" s="82">
        <f t="shared" si="70"/>
        <v>4.7430875614869545E-25</v>
      </c>
      <c r="II59" s="82">
        <f t="shared" ref="II59:IW75" si="71" xml:space="preserve"> _xlfn.NORM.DIST($B59, C$10, ABS(C$14), TRUE) * _xlfn.NORM.DIST(($B59 - C$10)*C$18, 0, ABS(C$14), TRUE) * 2</f>
        <v>6.1235573324711854E-130</v>
      </c>
      <c r="IJ59" s="82">
        <f t="shared" si="71"/>
        <v>3.8464154523499171E-209</v>
      </c>
      <c r="IK59" s="82">
        <f t="shared" si="71"/>
        <v>3.5672353859875984E-217</v>
      </c>
      <c r="IL59" s="82">
        <f t="shared" si="71"/>
        <v>1.1047009296477986E-262</v>
      </c>
      <c r="IM59" s="82">
        <f t="shared" si="71"/>
        <v>1.8471004656644679E-307</v>
      </c>
      <c r="IN59" s="82">
        <f t="shared" si="71"/>
        <v>3.8068934370882683E-235</v>
      </c>
      <c r="IO59" s="82">
        <f t="shared" si="71"/>
        <v>9.6835017800037658E-232</v>
      </c>
      <c r="IP59" s="82">
        <f t="shared" si="71"/>
        <v>1.1724422232118337E-258</v>
      </c>
      <c r="IQ59" s="82">
        <f t="shared" si="71"/>
        <v>1.2498346653961513E-305</v>
      </c>
      <c r="IR59" s="82">
        <f t="shared" si="71"/>
        <v>8.0123624208030867E-231</v>
      </c>
      <c r="IS59" s="82">
        <f t="shared" si="71"/>
        <v>3.1191088253805853E-241</v>
      </c>
      <c r="IT59" s="82">
        <f t="shared" si="71"/>
        <v>8.659604406967987E-258</v>
      </c>
      <c r="IU59" s="82">
        <f t="shared" si="71"/>
        <v>1.0839933165454591E-246</v>
      </c>
      <c r="IV59" s="82">
        <f t="shared" si="71"/>
        <v>3.0159177746830322E-72</v>
      </c>
      <c r="IW59" s="82">
        <f t="shared" si="71"/>
        <v>1.4675629034182612E-66</v>
      </c>
      <c r="IY59" s="82">
        <f t="shared" ref="IY59:JM75" si="72">GM59+HC59+HS59+II59</f>
        <v>6.6108865345672549E-2</v>
      </c>
      <c r="IZ59" s="82">
        <f t="shared" si="72"/>
        <v>3.2329377056305579E-3</v>
      </c>
      <c r="JA59" s="82">
        <f t="shared" si="72"/>
        <v>4.6759638674505992E-3</v>
      </c>
      <c r="JB59" s="82">
        <f t="shared" si="72"/>
        <v>1.2763365599430448E-2</v>
      </c>
      <c r="JC59" s="82">
        <f t="shared" si="72"/>
        <v>1.8705885884869058E-2</v>
      </c>
      <c r="JD59" s="82">
        <f t="shared" si="72"/>
        <v>6.8523840047126652E-2</v>
      </c>
      <c r="JE59" s="82">
        <f t="shared" si="72"/>
        <v>4.1451220437369894E-2</v>
      </c>
      <c r="JF59" s="82">
        <f t="shared" si="72"/>
        <v>2.1955974040647273E-2</v>
      </c>
      <c r="JG59" s="82">
        <f t="shared" si="72"/>
        <v>2.3563997167110877E-2</v>
      </c>
      <c r="JH59" s="82">
        <f t="shared" si="72"/>
        <v>2.8386479776242316E-2</v>
      </c>
      <c r="JI59" s="82">
        <f t="shared" si="72"/>
        <v>2.0791687397121436E-2</v>
      </c>
      <c r="JJ59" s="82">
        <f t="shared" si="72"/>
        <v>1.5922942986546954E-2</v>
      </c>
      <c r="JK59" s="82">
        <f t="shared" si="72"/>
        <v>1.3581909565764017E-2</v>
      </c>
      <c r="JL59" s="82">
        <f t="shared" si="72"/>
        <v>1.8161682339849494E-2</v>
      </c>
      <c r="JM59" s="82">
        <f t="shared" si="72"/>
        <v>1.6252302344405408E-3</v>
      </c>
    </row>
    <row r="60" spans="2:273" x14ac:dyDescent="0.25">
      <c r="B60" s="2">
        <v>33</v>
      </c>
      <c r="C60" s="37">
        <v>0.47443999999999997</v>
      </c>
      <c r="D60" s="37">
        <v>0.35239199999999998</v>
      </c>
      <c r="E60" s="37">
        <v>0.34959899999999999</v>
      </c>
      <c r="F60" s="37">
        <v>0.37675199999999998</v>
      </c>
      <c r="G60" s="37">
        <v>0.38119999999999998</v>
      </c>
      <c r="H60" s="37">
        <v>0.43944899999999998</v>
      </c>
      <c r="I60" s="37">
        <v>0.41538000000000003</v>
      </c>
      <c r="J60" s="37">
        <v>0.39269300000000001</v>
      </c>
      <c r="K60" s="37">
        <v>0.38700000000000001</v>
      </c>
      <c r="L60" s="37">
        <v>0.38681399999999999</v>
      </c>
      <c r="M60" s="37">
        <v>0.37073</v>
      </c>
      <c r="N60" s="37">
        <v>0.37022500000000003</v>
      </c>
      <c r="O60" s="37">
        <v>0.37274000000000002</v>
      </c>
      <c r="P60" s="37">
        <v>0.40190500000000001</v>
      </c>
      <c r="Q60" s="37">
        <v>0.37550299999999998</v>
      </c>
      <c r="S60" s="4">
        <f t="shared" si="59"/>
        <v>0.51899193996156801</v>
      </c>
      <c r="T60" s="4">
        <f t="shared" si="59"/>
        <v>0.3445991293905904</v>
      </c>
      <c r="U60" s="4">
        <f t="shared" si="59"/>
        <v>0.33757999487915802</v>
      </c>
      <c r="V60" s="4">
        <f t="shared" si="59"/>
        <v>0.36891692676887572</v>
      </c>
      <c r="W60" s="4">
        <f t="shared" si="59"/>
        <v>0.38297756839145924</v>
      </c>
      <c r="X60" s="4">
        <f t="shared" si="59"/>
        <v>0.45534247557387447</v>
      </c>
      <c r="Y60" s="4">
        <f t="shared" si="59"/>
        <v>0.42324027350994436</v>
      </c>
      <c r="Z60" s="4">
        <f t="shared" si="59"/>
        <v>0.39471754509699514</v>
      </c>
      <c r="AA60" s="4">
        <f t="shared" si="59"/>
        <v>0.39029766111525632</v>
      </c>
      <c r="AB60" s="4">
        <f t="shared" si="59"/>
        <v>0.39144894386212914</v>
      </c>
      <c r="AC60" s="4">
        <f t="shared" si="59"/>
        <v>0.37328101726174495</v>
      </c>
      <c r="AD60" s="4">
        <f t="shared" si="59"/>
        <v>0.36828350413403022</v>
      </c>
      <c r="AE60" s="4">
        <f t="shared" si="59"/>
        <v>0.37837743543517033</v>
      </c>
      <c r="AF60" s="4">
        <f t="shared" si="59"/>
        <v>0.40038845442598903</v>
      </c>
      <c r="AG60" s="4">
        <f t="shared" si="59"/>
        <v>0.37385279870360327</v>
      </c>
      <c r="AI60" s="4">
        <f t="shared" si="60"/>
        <v>-4.4551939961568032E-2</v>
      </c>
      <c r="AJ60" s="4">
        <f t="shared" si="60"/>
        <v>7.7928706094095856E-3</v>
      </c>
      <c r="AK60" s="4">
        <f t="shared" si="60"/>
        <v>1.2019005120841975E-2</v>
      </c>
      <c r="AL60" s="4">
        <f t="shared" si="60"/>
        <v>7.8350732311242566E-3</v>
      </c>
      <c r="AM60" s="4">
        <f t="shared" si="60"/>
        <v>-1.777568391459261E-3</v>
      </c>
      <c r="AN60" s="4">
        <f t="shared" si="60"/>
        <v>-1.5893475573874494E-2</v>
      </c>
      <c r="AO60" s="4">
        <f t="shared" si="60"/>
        <v>-7.8602735099443377E-3</v>
      </c>
      <c r="AP60" s="4">
        <f t="shared" si="60"/>
        <v>-2.0245450969951229E-3</v>
      </c>
      <c r="AQ60" s="4">
        <f t="shared" si="60"/>
        <v>-3.2976611152563118E-3</v>
      </c>
      <c r="AR60" s="4">
        <f t="shared" si="60"/>
        <v>-4.6349438621291483E-3</v>
      </c>
      <c r="AS60" s="4">
        <f t="shared" si="60"/>
        <v>-2.5510172617449478E-3</v>
      </c>
      <c r="AT60" s="4">
        <f t="shared" si="60"/>
        <v>1.9414958659698112E-3</v>
      </c>
      <c r="AU60" s="4">
        <f t="shared" si="60"/>
        <v>-5.6374354351703126E-3</v>
      </c>
      <c r="AV60" s="4">
        <f t="shared" si="60"/>
        <v>1.5165455740109857E-3</v>
      </c>
      <c r="AW60" s="4">
        <f t="shared" si="60"/>
        <v>1.6502012963967028E-3</v>
      </c>
      <c r="AY60" s="2">
        <f t="shared" si="65"/>
        <v>0.44776656274257454</v>
      </c>
      <c r="AZ60" s="2">
        <f t="shared" si="65"/>
        <v>0.33579664578557722</v>
      </c>
      <c r="BA60" s="2">
        <f t="shared" si="65"/>
        <v>0.32514888701169353</v>
      </c>
      <c r="BB60" s="2">
        <f t="shared" si="65"/>
        <v>0.33898868070528088</v>
      </c>
      <c r="BC60" s="2">
        <f t="shared" si="65"/>
        <v>0.34330363561599664</v>
      </c>
      <c r="BD60" s="2">
        <f t="shared" si="65"/>
        <v>0.34497688366354196</v>
      </c>
      <c r="BE60" s="2">
        <f t="shared" si="65"/>
        <v>0.35214750644382414</v>
      </c>
      <c r="BF60" s="2">
        <f t="shared" si="65"/>
        <v>0.34914905096033966</v>
      </c>
      <c r="BG60" s="2">
        <f t="shared" si="65"/>
        <v>0.34152982723335518</v>
      </c>
      <c r="BH60" s="2">
        <f t="shared" si="65"/>
        <v>0.33553273782462012</v>
      </c>
      <c r="BI60" s="2">
        <f t="shared" si="65"/>
        <v>0.33029397015866618</v>
      </c>
      <c r="BJ60" s="2">
        <f t="shared" si="65"/>
        <v>0.33280723089711184</v>
      </c>
      <c r="BK60" s="2">
        <f t="shared" si="65"/>
        <v>0.34784343604719159</v>
      </c>
      <c r="BL60" s="2">
        <f t="shared" si="65"/>
        <v>0.36830150083538699</v>
      </c>
      <c r="BM60" s="2">
        <f t="shared" si="65"/>
        <v>0.37056365748725295</v>
      </c>
      <c r="BO60" s="2" t="str">
        <f t="shared" si="10"/>
        <v/>
      </c>
      <c r="BP60" s="2">
        <f t="shared" si="11"/>
        <v>0.35239199999999998</v>
      </c>
      <c r="BQ60" s="2">
        <f t="shared" si="12"/>
        <v>0.34959899999999999</v>
      </c>
      <c r="BR60" s="2" t="str">
        <f t="shared" si="13"/>
        <v/>
      </c>
      <c r="BS60" s="2" t="str">
        <f t="shared" si="14"/>
        <v/>
      </c>
      <c r="BT60" s="2" t="str">
        <f t="shared" si="15"/>
        <v/>
      </c>
      <c r="BU60" s="2" t="str">
        <f t="shared" si="16"/>
        <v/>
      </c>
      <c r="BV60" s="2" t="str">
        <f t="shared" si="17"/>
        <v/>
      </c>
      <c r="BW60" s="2" t="str">
        <f t="shared" si="18"/>
        <v/>
      </c>
      <c r="BX60" s="2" t="str">
        <f t="shared" si="19"/>
        <v/>
      </c>
      <c r="BY60" s="2" t="str">
        <f t="shared" si="20"/>
        <v/>
      </c>
      <c r="BZ60" s="2" t="str">
        <f t="shared" si="21"/>
        <v/>
      </c>
      <c r="CA60" s="2" t="str">
        <f t="shared" si="22"/>
        <v/>
      </c>
      <c r="CB60" s="2" t="str">
        <f t="shared" si="23"/>
        <v/>
      </c>
      <c r="CC60" s="2">
        <f t="shared" si="24"/>
        <v>0.37550299999999998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0.41756041028985502</v>
      </c>
      <c r="DL60" s="2">
        <f t="shared" si="61"/>
        <v>0.35178169985775259</v>
      </c>
      <c r="DM60" s="2">
        <f t="shared" si="61"/>
        <v>0.3391499971988795</v>
      </c>
      <c r="DN60" s="2">
        <f t="shared" si="61"/>
        <v>0.35448620912756595</v>
      </c>
      <c r="DO60" s="2">
        <f t="shared" si="61"/>
        <v>0.35620231370967753</v>
      </c>
      <c r="DP60" s="2">
        <f t="shared" si="61"/>
        <v>0.36440948000000006</v>
      </c>
      <c r="DQ60" s="2">
        <f t="shared" si="61"/>
        <v>0.37217481155881155</v>
      </c>
      <c r="DR60" s="2">
        <f t="shared" si="61"/>
        <v>0.36823952131998516</v>
      </c>
      <c r="DS60" s="2">
        <f t="shared" si="61"/>
        <v>0.3590387546903967</v>
      </c>
      <c r="DT60" s="2">
        <f t="shared" si="61"/>
        <v>0.35878491921182259</v>
      </c>
      <c r="DU60" s="2">
        <f t="shared" si="61"/>
        <v>0.35307908216536893</v>
      </c>
      <c r="DV60" s="2">
        <f t="shared" si="61"/>
        <v>0.35176070725806458</v>
      </c>
      <c r="DW60" s="2">
        <f t="shared" si="61"/>
        <v>0.36143047338709683</v>
      </c>
      <c r="DX60" s="2">
        <f t="shared" si="61"/>
        <v>0.374011653615128</v>
      </c>
      <c r="DY60" s="2">
        <f t="shared" si="61"/>
        <v>0.3713106479374112</v>
      </c>
      <c r="EA60" s="2">
        <f t="shared" si="62"/>
        <v>0.46125419999999989</v>
      </c>
      <c r="EB60" s="2">
        <f t="shared" si="62"/>
        <v>0.31306607504814216</v>
      </c>
      <c r="EC60" s="2">
        <f t="shared" si="62"/>
        <v>0.3076543195039258</v>
      </c>
      <c r="ED60" s="2">
        <f t="shared" si="62"/>
        <v>0.32497439755380852</v>
      </c>
      <c r="EE60" s="2">
        <f t="shared" si="62"/>
        <v>0.33289100463987192</v>
      </c>
      <c r="EF60" s="2">
        <f t="shared" si="62"/>
        <v>0.33526382068316507</v>
      </c>
      <c r="EG60" s="2">
        <f t="shared" si="62"/>
        <v>0.34011228663085208</v>
      </c>
      <c r="EH60" s="2">
        <f t="shared" si="62"/>
        <v>0.33451336164896933</v>
      </c>
      <c r="EI60" s="2">
        <f t="shared" si="62"/>
        <v>0.32827663004873803</v>
      </c>
      <c r="EJ60" s="2">
        <f t="shared" si="62"/>
        <v>0.31911124206505925</v>
      </c>
      <c r="EK60" s="2">
        <f t="shared" si="62"/>
        <v>0.31263265347488062</v>
      </c>
      <c r="EL60" s="2">
        <f t="shared" si="62"/>
        <v>0.31678090891420424</v>
      </c>
      <c r="EM60" s="2">
        <f t="shared" si="62"/>
        <v>0.33579156501822671</v>
      </c>
      <c r="EN60" s="2">
        <f t="shared" si="62"/>
        <v>0.36370729617379227</v>
      </c>
      <c r="EO60" s="2">
        <f t="shared" si="62"/>
        <v>0.36949169785770813</v>
      </c>
      <c r="EQ60" s="2">
        <f t="shared" si="63"/>
        <v>0.33234661298982465</v>
      </c>
      <c r="ER60" s="2">
        <f t="shared" si="63"/>
        <v>0.31793793547781257</v>
      </c>
      <c r="ES60" s="2">
        <f t="shared" si="63"/>
        <v>0.29904010331341563</v>
      </c>
      <c r="ET60" s="2">
        <f t="shared" si="63"/>
        <v>0.32167551410659817</v>
      </c>
      <c r="EU60" s="2">
        <f t="shared" si="63"/>
        <v>0.32924200832385853</v>
      </c>
      <c r="EV60" s="2">
        <f t="shared" si="63"/>
        <v>0.33275265090710598</v>
      </c>
      <c r="EW60" s="2">
        <f t="shared" si="63"/>
        <v>0.33547159611677235</v>
      </c>
      <c r="EX60" s="2">
        <f t="shared" si="63"/>
        <v>0.33775937924038624</v>
      </c>
      <c r="EY60" s="2">
        <f t="shared" si="63"/>
        <v>0.32811895086881337</v>
      </c>
      <c r="EZ60" s="2">
        <f t="shared" si="63"/>
        <v>0.30217104717528426</v>
      </c>
      <c r="FA60" s="2">
        <f t="shared" si="63"/>
        <v>0.29821693210306921</v>
      </c>
      <c r="FB60" s="2">
        <f t="shared" si="63"/>
        <v>0.32468159120067619</v>
      </c>
      <c r="FC60" s="2">
        <f t="shared" si="63"/>
        <v>0.33247994060295938</v>
      </c>
      <c r="FD60" s="2">
        <f t="shared" si="63"/>
        <v>0.35991312018645599</v>
      </c>
      <c r="FE60" s="2">
        <f t="shared" si="63"/>
        <v>0.37507769457648688</v>
      </c>
      <c r="FG60" s="2">
        <f t="shared" si="64"/>
        <v>0.6915172069202713</v>
      </c>
      <c r="FH60" s="2">
        <f t="shared" si="64"/>
        <v>0.4128852153235314</v>
      </c>
      <c r="FI60" s="2">
        <f t="shared" si="64"/>
        <v>0.44453605085999842</v>
      </c>
      <c r="FJ60" s="2">
        <f t="shared" si="64"/>
        <v>0.52512730927239604</v>
      </c>
      <c r="FK60" s="2">
        <f t="shared" si="64"/>
        <v>0.55331838428996705</v>
      </c>
      <c r="FL60" s="2">
        <f t="shared" si="64"/>
        <v>0.66673712643979965</v>
      </c>
      <c r="FM60" s="2">
        <f t="shared" si="64"/>
        <v>0.6246284187329747</v>
      </c>
      <c r="FN60" s="2">
        <f t="shared" si="64"/>
        <v>0.56604671077057578</v>
      </c>
      <c r="FO60" s="2">
        <f t="shared" si="64"/>
        <v>0.56917139062067046</v>
      </c>
      <c r="FP60" s="2">
        <f t="shared" si="64"/>
        <v>0.58606965199642669</v>
      </c>
      <c r="FQ60" s="2">
        <f t="shared" si="64"/>
        <v>0.56333245179928193</v>
      </c>
      <c r="FR60" s="2">
        <f t="shared" si="64"/>
        <v>0.54184596829469789</v>
      </c>
      <c r="FS60" s="2">
        <f t="shared" si="64"/>
        <v>0.52993586485767374</v>
      </c>
      <c r="FT60" s="2">
        <f t="shared" si="64"/>
        <v>0.55414425084097374</v>
      </c>
      <c r="FU60" s="2">
        <f t="shared" si="64"/>
        <v>0.41069834000088673</v>
      </c>
      <c r="FW60" s="2">
        <f t="shared" si="67"/>
        <v>6.8692367974407996E-5</v>
      </c>
      <c r="FX60" s="2">
        <f t="shared" si="67"/>
        <v>1.1292139098849299E-5</v>
      </c>
      <c r="FY60" s="2">
        <f t="shared" si="67"/>
        <v>1.6949367028934941E-5</v>
      </c>
      <c r="FZ60" s="2">
        <f t="shared" si="67"/>
        <v>2.1285627382459942E-5</v>
      </c>
      <c r="GA60" s="2">
        <f t="shared" si="67"/>
        <v>2.801413953534591E-5</v>
      </c>
      <c r="GB60" s="2">
        <f t="shared" si="67"/>
        <v>4.1094536563483148E-5</v>
      </c>
      <c r="GC60" s="2">
        <f t="shared" si="67"/>
        <v>3.0355105355680458E-5</v>
      </c>
      <c r="GD60" s="2">
        <f t="shared" si="67"/>
        <v>3.4315604631179528E-5</v>
      </c>
      <c r="GE60" s="2">
        <f t="shared" si="67"/>
        <v>3.9296895496630731E-5</v>
      </c>
      <c r="GF60" s="2">
        <f t="shared" si="67"/>
        <v>3.7970541925180143E-5</v>
      </c>
      <c r="GG60" s="2">
        <f t="shared" si="67"/>
        <v>2.262571235581958E-5</v>
      </c>
      <c r="GH60" s="2">
        <f t="shared" si="67"/>
        <v>2.3585738900626257E-5</v>
      </c>
      <c r="GI60" s="2">
        <f t="shared" si="67"/>
        <v>1.8196339267058186E-5</v>
      </c>
      <c r="GJ60" s="2">
        <f t="shared" si="67"/>
        <v>1.3796148261150967E-5</v>
      </c>
      <c r="GK60" s="2">
        <f t="shared" si="67"/>
        <v>8.8306747696965663E-6</v>
      </c>
      <c r="GM60" s="82">
        <f t="shared" si="68"/>
        <v>7.968012762070284E-2</v>
      </c>
      <c r="GN60" s="82">
        <f t="shared" si="68"/>
        <v>4.3381751603221242E-3</v>
      </c>
      <c r="GO60" s="82">
        <f t="shared" si="68"/>
        <v>6.2866037840844475E-3</v>
      </c>
      <c r="GP60" s="82">
        <f t="shared" si="68"/>
        <v>1.7073010036826167E-2</v>
      </c>
      <c r="GQ60" s="82">
        <f t="shared" si="68"/>
        <v>2.5149622361483614E-2</v>
      </c>
      <c r="GR60" s="82">
        <f t="shared" si="68"/>
        <v>8.5863074662737585E-2</v>
      </c>
      <c r="GS60" s="82">
        <f t="shared" si="68"/>
        <v>5.2721237846749813E-2</v>
      </c>
      <c r="GT60" s="82">
        <f t="shared" si="68"/>
        <v>2.9232621554175196E-2</v>
      </c>
      <c r="GU60" s="82">
        <f t="shared" si="68"/>
        <v>3.1744422772032412E-2</v>
      </c>
      <c r="GV60" s="82">
        <f t="shared" si="68"/>
        <v>3.7443081356309728E-2</v>
      </c>
      <c r="GW60" s="82">
        <f t="shared" si="68"/>
        <v>2.7446553192118667E-2</v>
      </c>
      <c r="GX60" s="82">
        <f t="shared" si="68"/>
        <v>2.1337441042782436E-2</v>
      </c>
      <c r="GY60" s="82">
        <f t="shared" si="68"/>
        <v>1.8152093258065494E-2</v>
      </c>
      <c r="GZ60" s="82">
        <f t="shared" si="68"/>
        <v>2.3752322089520553E-2</v>
      </c>
      <c r="HA60" s="82">
        <f t="shared" si="68"/>
        <v>2.5364071569386939E-3</v>
      </c>
      <c r="HC60" s="82">
        <f t="shared" ref="HC60:HH122" si="73" xml:space="preserve"> _xlfn.NORM.DIST($B60, C$8, ABS(C$12), TRUE) * _xlfn.NORM.DIST(($B60 - C$8)*C$16, 0, ABS(C$12), TRUE) * 2</f>
        <v>1.101492014464133E-6</v>
      </c>
      <c r="HD60" s="82">
        <f t="shared" si="69"/>
        <v>2.6028104338304668E-10</v>
      </c>
      <c r="HE60" s="82">
        <f t="shared" si="69"/>
        <v>2.6818915083146615E-10</v>
      </c>
      <c r="HF60" s="82">
        <f t="shared" si="69"/>
        <v>3.6422942613623262E-10</v>
      </c>
      <c r="HG60" s="82">
        <f t="shared" si="69"/>
        <v>6.8055010705617669E-11</v>
      </c>
      <c r="HH60" s="82">
        <f t="shared" si="69"/>
        <v>4.266761965307836E-8</v>
      </c>
      <c r="HI60" s="82">
        <f t="shared" si="69"/>
        <v>1.8812875106746236E-8</v>
      </c>
      <c r="HJ60" s="82">
        <f t="shared" si="69"/>
        <v>1.2926102673298737E-9</v>
      </c>
      <c r="HK60" s="82">
        <f t="shared" si="69"/>
        <v>1.3057200175671176E-10</v>
      </c>
      <c r="HL60" s="82">
        <f t="shared" si="69"/>
        <v>1.7864740606411816E-8</v>
      </c>
      <c r="HM60" s="82">
        <f t="shared" si="69"/>
        <v>9.3404105786644839E-9</v>
      </c>
      <c r="HN60" s="82">
        <f t="shared" si="69"/>
        <v>8.7887841299920017E-10</v>
      </c>
      <c r="HO60" s="82">
        <f t="shared" si="69"/>
        <v>9.2077846138318336E-10</v>
      </c>
      <c r="HP60" s="82">
        <f t="shared" si="69"/>
        <v>1.3565554085180497E-12</v>
      </c>
      <c r="HQ60" s="82">
        <f t="shared" si="69"/>
        <v>8.5548532026988534E-17</v>
      </c>
      <c r="HS60" s="82">
        <f t="shared" si="70"/>
        <v>3.1787205025876234E-23</v>
      </c>
      <c r="HT60" s="82">
        <f t="shared" si="70"/>
        <v>1.0484772130556728E-40</v>
      </c>
      <c r="HU60" s="82">
        <f t="shared" si="70"/>
        <v>1.6198414284568915E-41</v>
      </c>
      <c r="HV60" s="82">
        <f t="shared" si="70"/>
        <v>6.6079454152083324E-48</v>
      </c>
      <c r="HW60" s="82">
        <f t="shared" si="70"/>
        <v>6.0560085570205399E-55</v>
      </c>
      <c r="HX60" s="82">
        <f t="shared" si="70"/>
        <v>2.065344212360231E-41</v>
      </c>
      <c r="HY60" s="82">
        <f t="shared" si="70"/>
        <v>2.7746842888165608E-41</v>
      </c>
      <c r="HZ60" s="82">
        <f t="shared" si="70"/>
        <v>1.0020617764266557E-46</v>
      </c>
      <c r="IA60" s="82">
        <f t="shared" si="70"/>
        <v>4.039607488427674E-54</v>
      </c>
      <c r="IB60" s="82">
        <f t="shared" si="70"/>
        <v>1.7196172271151404E-41</v>
      </c>
      <c r="IC60" s="82">
        <f t="shared" si="70"/>
        <v>2.087201415688625E-41</v>
      </c>
      <c r="ID60" s="82">
        <f t="shared" si="70"/>
        <v>1.0155343987567326E-46</v>
      </c>
      <c r="IE60" s="82">
        <f t="shared" si="70"/>
        <v>2.6311100771542559E-45</v>
      </c>
      <c r="IF60" s="82">
        <f t="shared" si="70"/>
        <v>2.9973946783009364E-32</v>
      </c>
      <c r="IG60" s="82">
        <f t="shared" si="70"/>
        <v>1.4751861980826891E-24</v>
      </c>
      <c r="II60" s="82">
        <f t="shared" si="71"/>
        <v>1.6245883356248746E-127</v>
      </c>
      <c r="IJ60" s="82">
        <f t="shared" si="71"/>
        <v>7.8154525413905407E-206</v>
      </c>
      <c r="IK60" s="82">
        <f t="shared" si="71"/>
        <v>1.2998326556933379E-213</v>
      </c>
      <c r="IL60" s="82">
        <f t="shared" si="71"/>
        <v>2.8050945854966117E-258</v>
      </c>
      <c r="IM60" s="82">
        <f t="shared" si="71"/>
        <v>3.6399345825220677E-302</v>
      </c>
      <c r="IN60" s="82">
        <f t="shared" si="71"/>
        <v>5.9329796255786742E-231</v>
      </c>
      <c r="IO60" s="82">
        <f t="shared" si="71"/>
        <v>9.9721925575817845E-228</v>
      </c>
      <c r="IP60" s="82">
        <f t="shared" si="71"/>
        <v>4.0233259034386394E-254</v>
      </c>
      <c r="IQ60" s="82">
        <f t="shared" si="71"/>
        <v>3.4115769366500087E-300</v>
      </c>
      <c r="IR60" s="82">
        <f t="shared" si="71"/>
        <v>9.7098912954077512E-227</v>
      </c>
      <c r="IS60" s="82">
        <f t="shared" si="71"/>
        <v>3.623894745226746E-237</v>
      </c>
      <c r="IT60" s="82">
        <f t="shared" si="71"/>
        <v>1.998097408328749E-253</v>
      </c>
      <c r="IU60" s="82">
        <f t="shared" si="71"/>
        <v>1.2910407684823292E-242</v>
      </c>
      <c r="IV60" s="82">
        <f t="shared" si="71"/>
        <v>4.2053503082181948E-71</v>
      </c>
      <c r="IW60" s="82">
        <f t="shared" si="71"/>
        <v>1.5098623839139284E-65</v>
      </c>
      <c r="IY60" s="82">
        <f t="shared" si="72"/>
        <v>7.96812291127173E-2</v>
      </c>
      <c r="IZ60" s="82">
        <f t="shared" si="72"/>
        <v>4.3381754206031674E-3</v>
      </c>
      <c r="JA60" s="82">
        <f t="shared" si="72"/>
        <v>6.2866040522735981E-3</v>
      </c>
      <c r="JB60" s="82">
        <f t="shared" si="72"/>
        <v>1.7073010401055595E-2</v>
      </c>
      <c r="JC60" s="82">
        <f t="shared" si="72"/>
        <v>2.5149622429538623E-2</v>
      </c>
      <c r="JD60" s="82">
        <f t="shared" si="72"/>
        <v>8.5863117330357244E-2</v>
      </c>
      <c r="JE60" s="82">
        <f t="shared" si="72"/>
        <v>5.2721256659624918E-2</v>
      </c>
      <c r="JF60" s="82">
        <f t="shared" si="72"/>
        <v>2.9232622846785464E-2</v>
      </c>
      <c r="JG60" s="82">
        <f t="shared" si="72"/>
        <v>3.1744422902604416E-2</v>
      </c>
      <c r="JH60" s="82">
        <f t="shared" si="72"/>
        <v>3.7443099221050331E-2</v>
      </c>
      <c r="JI60" s="82">
        <f t="shared" si="72"/>
        <v>2.7446562532529244E-2</v>
      </c>
      <c r="JJ60" s="82">
        <f t="shared" si="72"/>
        <v>2.133744192166085E-2</v>
      </c>
      <c r="JK60" s="82">
        <f t="shared" si="72"/>
        <v>1.8152094178843954E-2</v>
      </c>
      <c r="JL60" s="82">
        <f t="shared" si="72"/>
        <v>2.3752322090877107E-2</v>
      </c>
      <c r="JM60" s="82">
        <f t="shared" si="72"/>
        <v>2.5364071569387793E-3</v>
      </c>
    </row>
    <row r="61" spans="2:273" x14ac:dyDescent="0.25">
      <c r="B61" s="2">
        <v>34</v>
      </c>
      <c r="C61" s="37">
        <v>0.477379</v>
      </c>
      <c r="D61" s="37">
        <v>0.358377</v>
      </c>
      <c r="E61" s="37">
        <v>0.344273</v>
      </c>
      <c r="F61" s="37">
        <v>0.37540400000000002</v>
      </c>
      <c r="G61" s="37">
        <v>0.38872299999999999</v>
      </c>
      <c r="H61" s="37">
        <v>0.45974900000000002</v>
      </c>
      <c r="I61" s="37">
        <v>0.42671999999999999</v>
      </c>
      <c r="J61" s="37">
        <v>0.397872</v>
      </c>
      <c r="K61" s="37">
        <v>0.39610400000000001</v>
      </c>
      <c r="L61" s="37">
        <v>0.39630300000000002</v>
      </c>
      <c r="M61" s="37">
        <v>0.379971</v>
      </c>
      <c r="N61" s="37">
        <v>0.37404799999999999</v>
      </c>
      <c r="O61" s="37">
        <v>0.382164</v>
      </c>
      <c r="P61" s="37">
        <v>0.40758800000000001</v>
      </c>
      <c r="Q61" s="37">
        <v>0.37166399999999999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0.53044842892584776</v>
      </c>
      <c r="T61" s="4">
        <f t="shared" si="74"/>
        <v>0.34657397894705899</v>
      </c>
      <c r="U61" s="4">
        <f t="shared" si="74"/>
        <v>0.34065093512344252</v>
      </c>
      <c r="V61" s="4">
        <f t="shared" si="74"/>
        <v>0.37668574980738295</v>
      </c>
      <c r="W61" s="4">
        <f t="shared" si="74"/>
        <v>0.39353034247074747</v>
      </c>
      <c r="X61" s="4">
        <f t="shared" si="74"/>
        <v>0.47550618721164167</v>
      </c>
      <c r="Y61" s="4">
        <f t="shared" si="74"/>
        <v>0.43761309340588733</v>
      </c>
      <c r="Z61" s="4">
        <f t="shared" si="74"/>
        <v>0.40603930145865808</v>
      </c>
      <c r="AA61" s="4">
        <f t="shared" si="74"/>
        <v>0.40300256219074326</v>
      </c>
      <c r="AB61" s="4">
        <f t="shared" si="74"/>
        <v>0.40475752508503332</v>
      </c>
      <c r="AC61" s="4">
        <f t="shared" si="74"/>
        <v>0.38349958843064147</v>
      </c>
      <c r="AD61" s="4">
        <f t="shared" si="74"/>
        <v>0.37735931782613386</v>
      </c>
      <c r="AE61" s="4">
        <f t="shared" si="74"/>
        <v>0.38627827045431423</v>
      </c>
      <c r="AF61" s="4">
        <f t="shared" si="74"/>
        <v>0.40809418415521309</v>
      </c>
      <c r="AG61" s="4">
        <f t="shared" si="74"/>
        <v>0.37512685526276701</v>
      </c>
      <c r="AI61" s="4">
        <f t="shared" ref="AI61:AW77" si="75">IF(OR($B61 &lt; C$230, $B61 &gt; C$233), 0, C61-S61)</f>
        <v>-5.3069428925847761E-2</v>
      </c>
      <c r="AJ61" s="4">
        <f t="shared" si="75"/>
        <v>1.180302105294101E-2</v>
      </c>
      <c r="AK61" s="4">
        <f t="shared" si="75"/>
        <v>3.6220648765574737E-3</v>
      </c>
      <c r="AL61" s="4">
        <f t="shared" si="75"/>
        <v>-1.281749807382937E-3</v>
      </c>
      <c r="AM61" s="4">
        <f t="shared" si="75"/>
        <v>-4.8073424707474888E-3</v>
      </c>
      <c r="AN61" s="4">
        <f t="shared" si="75"/>
        <v>-1.5757187211641654E-2</v>
      </c>
      <c r="AO61" s="4">
        <f t="shared" si="75"/>
        <v>-1.0893093405887344E-2</v>
      </c>
      <c r="AP61" s="4">
        <f t="shared" si="75"/>
        <v>-8.1673014586580717E-3</v>
      </c>
      <c r="AQ61" s="4">
        <f t="shared" si="75"/>
        <v>-6.8985621907432515E-3</v>
      </c>
      <c r="AR61" s="4">
        <f t="shared" si="75"/>
        <v>-8.4545250850333042E-3</v>
      </c>
      <c r="AS61" s="4">
        <f t="shared" si="75"/>
        <v>-3.5285884306414661E-3</v>
      </c>
      <c r="AT61" s="4">
        <f t="shared" si="75"/>
        <v>-3.3113178261338638E-3</v>
      </c>
      <c r="AU61" s="4">
        <f t="shared" si="75"/>
        <v>-4.1142704543142283E-3</v>
      </c>
      <c r="AV61" s="4">
        <f t="shared" si="75"/>
        <v>-5.0618415521308524E-4</v>
      </c>
      <c r="AW61" s="4">
        <f t="shared" si="75"/>
        <v>-3.4628552627670173E-3</v>
      </c>
      <c r="AY61" s="2">
        <f t="shared" si="65"/>
        <v>0.44808800989061925</v>
      </c>
      <c r="AZ61" s="2">
        <f t="shared" si="65"/>
        <v>0.33517170981520877</v>
      </c>
      <c r="BA61" s="2">
        <f t="shared" si="65"/>
        <v>0.32456123143852611</v>
      </c>
      <c r="BB61" s="2">
        <f t="shared" si="65"/>
        <v>0.33843652076558922</v>
      </c>
      <c r="BC61" s="2">
        <f t="shared" si="65"/>
        <v>0.34284075107307088</v>
      </c>
      <c r="BD61" s="2">
        <f t="shared" si="65"/>
        <v>0.34428539712981249</v>
      </c>
      <c r="BE61" s="2">
        <f t="shared" si="65"/>
        <v>0.35147132549564541</v>
      </c>
      <c r="BF61" s="2">
        <f t="shared" si="65"/>
        <v>0.34837456362116692</v>
      </c>
      <c r="BG61" s="2">
        <f t="shared" si="65"/>
        <v>0.34078829965895968</v>
      </c>
      <c r="BH61" s="2">
        <f t="shared" si="65"/>
        <v>0.33474447772262211</v>
      </c>
      <c r="BI61" s="2">
        <f t="shared" si="65"/>
        <v>0.3294250851921996</v>
      </c>
      <c r="BJ61" s="2">
        <f t="shared" si="65"/>
        <v>0.33206338874993119</v>
      </c>
      <c r="BK61" s="2">
        <f t="shared" si="65"/>
        <v>0.34730710515977109</v>
      </c>
      <c r="BL61" s="2">
        <f t="shared" si="65"/>
        <v>0.36796360234194875</v>
      </c>
      <c r="BM61" s="2">
        <f t="shared" si="65"/>
        <v>0.37026459141141471</v>
      </c>
      <c r="BO61" s="2" t="str">
        <f t="shared" si="10"/>
        <v/>
      </c>
      <c r="BP61" s="2">
        <f t="shared" si="11"/>
        <v>0.358377</v>
      </c>
      <c r="BQ61" s="2">
        <f t="shared" si="12"/>
        <v>0.344273</v>
      </c>
      <c r="BR61" s="2" t="str">
        <f t="shared" si="13"/>
        <v/>
      </c>
      <c r="BS61" s="2" t="str">
        <f t="shared" si="14"/>
        <v/>
      </c>
      <c r="BT61" s="2" t="str">
        <f t="shared" si="15"/>
        <v/>
      </c>
      <c r="BU61" s="2" t="str">
        <f t="shared" si="16"/>
        <v/>
      </c>
      <c r="BV61" s="2" t="str">
        <f t="shared" si="17"/>
        <v/>
      </c>
      <c r="BW61" s="2" t="str">
        <f t="shared" si="18"/>
        <v/>
      </c>
      <c r="BX61" s="2" t="str">
        <f t="shared" si="19"/>
        <v/>
      </c>
      <c r="BY61" s="2" t="str">
        <f t="shared" si="20"/>
        <v/>
      </c>
      <c r="BZ61" s="2" t="str">
        <f t="shared" si="21"/>
        <v/>
      </c>
      <c r="CA61" s="2" t="str">
        <f t="shared" si="22"/>
        <v/>
      </c>
      <c r="CB61" s="2" t="str">
        <f t="shared" si="23"/>
        <v/>
      </c>
      <c r="CC61" s="2">
        <f t="shared" si="24"/>
        <v>0.37166399999999999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0.42000037898550724</v>
      </c>
      <c r="DL61" s="2">
        <f t="shared" si="76"/>
        <v>0.35244199336178295</v>
      </c>
      <c r="DM61" s="2">
        <f t="shared" si="76"/>
        <v>0.33965683809523806</v>
      </c>
      <c r="DN61" s="2">
        <f t="shared" si="76"/>
        <v>0.35520358357771259</v>
      </c>
      <c r="DO61" s="2">
        <f t="shared" si="76"/>
        <v>0.356901918951613</v>
      </c>
      <c r="DP61" s="2">
        <f t="shared" si="76"/>
        <v>0.36484788000000007</v>
      </c>
      <c r="DQ61" s="2">
        <f t="shared" si="76"/>
        <v>0.37289488176638175</v>
      </c>
      <c r="DR61" s="2">
        <f t="shared" si="76"/>
        <v>0.36860968283277717</v>
      </c>
      <c r="DS61" s="2">
        <f t="shared" si="76"/>
        <v>0.35936373422321094</v>
      </c>
      <c r="DT61" s="2">
        <f t="shared" si="76"/>
        <v>0.35942004926108367</v>
      </c>
      <c r="DU61" s="2">
        <f t="shared" si="76"/>
        <v>0.35338081453466813</v>
      </c>
      <c r="DV61" s="2">
        <f t="shared" si="76"/>
        <v>0.35214858346774203</v>
      </c>
      <c r="DW61" s="2">
        <f t="shared" si="76"/>
        <v>0.36204160362903232</v>
      </c>
      <c r="DX61" s="2">
        <f t="shared" si="76"/>
        <v>0.37450051056729711</v>
      </c>
      <c r="DY61" s="2">
        <f t="shared" si="76"/>
        <v>0.37109168752963495</v>
      </c>
      <c r="EA61" s="2">
        <f t="shared" ref="EA61:EO77" si="77">CE$228*$B61+CE$229</f>
        <v>0.4595287999999999</v>
      </c>
      <c r="EB61" s="2">
        <f t="shared" si="77"/>
        <v>0.31277440273518298</v>
      </c>
      <c r="EC61" s="2">
        <f t="shared" si="77"/>
        <v>0.30735875665596002</v>
      </c>
      <c r="ED61" s="2">
        <f t="shared" si="77"/>
        <v>0.32460833416653945</v>
      </c>
      <c r="EE61" s="2">
        <f t="shared" si="77"/>
        <v>0.33248846324113845</v>
      </c>
      <c r="EF61" s="2">
        <f t="shared" si="77"/>
        <v>0.3349119283478067</v>
      </c>
      <c r="EG61" s="2">
        <f t="shared" si="77"/>
        <v>0.33972985460913735</v>
      </c>
      <c r="EH61" s="2">
        <f t="shared" si="77"/>
        <v>0.33422631269519043</v>
      </c>
      <c r="EI61" s="2">
        <f t="shared" si="77"/>
        <v>0.32796499168014998</v>
      </c>
      <c r="EJ61" s="2">
        <f t="shared" si="77"/>
        <v>0.31885117812045316</v>
      </c>
      <c r="EK61" s="2">
        <f t="shared" si="77"/>
        <v>0.31249028338134893</v>
      </c>
      <c r="EL61" s="2">
        <f t="shared" si="77"/>
        <v>0.31657444825152431</v>
      </c>
      <c r="EM61" s="2">
        <f t="shared" si="77"/>
        <v>0.33538741769774533</v>
      </c>
      <c r="EN61" s="2">
        <f t="shared" si="77"/>
        <v>0.36316698508173734</v>
      </c>
      <c r="EO61" s="2">
        <f t="shared" si="77"/>
        <v>0.36918211137266566</v>
      </c>
      <c r="EQ61" s="2">
        <f t="shared" ref="EQ61:FE77" si="78">CU$228*$B61+CU$229</f>
        <v>0.33207781004546438</v>
      </c>
      <c r="ER61" s="2">
        <f t="shared" si="78"/>
        <v>0.31758267096333292</v>
      </c>
      <c r="ES61" s="2">
        <f t="shared" si="78"/>
        <v>0.29885997587384738</v>
      </c>
      <c r="ET61" s="2">
        <f t="shared" si="78"/>
        <v>0.32135591100403954</v>
      </c>
      <c r="EU61" s="2">
        <f t="shared" si="78"/>
        <v>0.32889796419481127</v>
      </c>
      <c r="EV61" s="2">
        <f t="shared" si="78"/>
        <v>0.33244038140686594</v>
      </c>
      <c r="EW61" s="2">
        <f t="shared" si="78"/>
        <v>0.3351599529281884</v>
      </c>
      <c r="EX61" s="2">
        <f t="shared" si="78"/>
        <v>0.3374226556163285</v>
      </c>
      <c r="EY61" s="2">
        <f t="shared" si="78"/>
        <v>0.32780982700899486</v>
      </c>
      <c r="EZ61" s="2">
        <f t="shared" si="78"/>
        <v>0.30217800825830526</v>
      </c>
      <c r="FA61" s="2">
        <f t="shared" si="78"/>
        <v>0.29828487287073335</v>
      </c>
      <c r="FB61" s="2">
        <f t="shared" si="78"/>
        <v>0.32435964734004502</v>
      </c>
      <c r="FC61" s="2">
        <f t="shared" si="78"/>
        <v>0.33212211881368342</v>
      </c>
      <c r="FD61" s="2">
        <f t="shared" si="78"/>
        <v>0.3594354373448107</v>
      </c>
      <c r="FE61" s="2">
        <f t="shared" si="78"/>
        <v>0.37466744815426983</v>
      </c>
      <c r="FG61" s="2">
        <f t="shared" ref="FG61:FU77" si="79">POWER(10,($B61-C$231)/C$229)/(1+POWER(10,($B61-C$231)/C$229))</f>
        <v>0.7108108466929508</v>
      </c>
      <c r="FH61" s="2">
        <f t="shared" si="79"/>
        <v>0.43537665907308215</v>
      </c>
      <c r="FI61" s="2">
        <f t="shared" si="79"/>
        <v>0.46737911472581711</v>
      </c>
      <c r="FJ61" s="2">
        <f t="shared" si="79"/>
        <v>0.54802582838614677</v>
      </c>
      <c r="FK61" s="2">
        <f t="shared" si="79"/>
        <v>0.57595523372922763</v>
      </c>
      <c r="FL61" s="2">
        <f t="shared" si="79"/>
        <v>0.68687883196250654</v>
      </c>
      <c r="FM61" s="2">
        <f t="shared" si="79"/>
        <v>0.64596371552237875</v>
      </c>
      <c r="FN61" s="2">
        <f t="shared" si="79"/>
        <v>0.58851821089197121</v>
      </c>
      <c r="FO61" s="2">
        <f t="shared" si="79"/>
        <v>0.59159782762119073</v>
      </c>
      <c r="FP61" s="2">
        <f t="shared" si="79"/>
        <v>0.60822193663859736</v>
      </c>
      <c r="FQ61" s="2">
        <f t="shared" si="79"/>
        <v>0.58584166679239291</v>
      </c>
      <c r="FR61" s="2">
        <f t="shared" si="79"/>
        <v>0.5646067270572438</v>
      </c>
      <c r="FS61" s="2">
        <f t="shared" si="79"/>
        <v>0.55279997515131352</v>
      </c>
      <c r="FT61" s="2">
        <f t="shared" si="79"/>
        <v>0.57677126027322656</v>
      </c>
      <c r="FU61" s="2">
        <f t="shared" si="79"/>
        <v>0.43315854552873034</v>
      </c>
      <c r="FW61" s="2">
        <f t="shared" si="67"/>
        <v>7.5319184561364525E-5</v>
      </c>
      <c r="FX61" s="2">
        <f t="shared" si="67"/>
        <v>1.2381570820661173E-5</v>
      </c>
      <c r="FY61" s="2">
        <f t="shared" si="67"/>
        <v>1.8584580995324161E-5</v>
      </c>
      <c r="FZ61" s="2">
        <f t="shared" si="67"/>
        <v>2.3339178386783841E-5</v>
      </c>
      <c r="GA61" s="2">
        <f t="shared" si="67"/>
        <v>3.0716810164248814E-5</v>
      </c>
      <c r="GB61" s="2">
        <f t="shared" si="67"/>
        <v>4.5059084675509392E-5</v>
      </c>
      <c r="GC61" s="2">
        <f t="shared" si="67"/>
        <v>3.3283613689548445E-5</v>
      </c>
      <c r="GD61" s="2">
        <f t="shared" si="67"/>
        <v>3.7626187696251589E-5</v>
      </c>
      <c r="GE61" s="2">
        <f t="shared" si="67"/>
        <v>4.3088025728817065E-5</v>
      </c>
      <c r="GF61" s="2">
        <f t="shared" si="67"/>
        <v>4.1633718798675E-5</v>
      </c>
      <c r="GG61" s="2">
        <f t="shared" si="67"/>
        <v>2.4808546116088116E-5</v>
      </c>
      <c r="GH61" s="2">
        <f t="shared" si="67"/>
        <v>2.586118959707907E-5</v>
      </c>
      <c r="GI61" s="2">
        <f t="shared" si="67"/>
        <v>1.9951854229475885E-5</v>
      </c>
      <c r="GJ61" s="2">
        <f t="shared" si="67"/>
        <v>1.5127155624450668E-5</v>
      </c>
      <c r="GK61" s="2">
        <f t="shared" si="67"/>
        <v>9.6826340929137587E-6</v>
      </c>
      <c r="GM61" s="82">
        <f t="shared" si="68"/>
        <v>9.5409648464967245E-2</v>
      </c>
      <c r="GN61" s="82">
        <f t="shared" si="68"/>
        <v>5.7756731634954102E-3</v>
      </c>
      <c r="GO61" s="82">
        <f t="shared" si="68"/>
        <v>8.3804970981381007E-3</v>
      </c>
      <c r="GP61" s="82">
        <f t="shared" si="68"/>
        <v>2.2610137543816133E-2</v>
      </c>
      <c r="GQ61" s="82">
        <f t="shared" si="68"/>
        <v>3.3432336373401102E-2</v>
      </c>
      <c r="GR61" s="82">
        <f t="shared" si="68"/>
        <v>0.10658709373247002</v>
      </c>
      <c r="GS61" s="82">
        <f t="shared" si="68"/>
        <v>6.644550507803991E-2</v>
      </c>
      <c r="GT61" s="82">
        <f t="shared" si="68"/>
        <v>3.849527335134504E-2</v>
      </c>
      <c r="GU61" s="82">
        <f t="shared" si="68"/>
        <v>4.2248532403994878E-2</v>
      </c>
      <c r="GV61" s="82">
        <f t="shared" si="68"/>
        <v>4.8850292534278292E-2</v>
      </c>
      <c r="GW61" s="82">
        <f t="shared" si="68"/>
        <v>3.586374148705402E-2</v>
      </c>
      <c r="GX61" s="82">
        <f t="shared" si="68"/>
        <v>2.8289909835603366E-2</v>
      </c>
      <c r="GY61" s="82">
        <f t="shared" si="68"/>
        <v>2.4016387774591232E-2</v>
      </c>
      <c r="GZ61" s="82">
        <f t="shared" si="68"/>
        <v>3.0778956957113603E-2</v>
      </c>
      <c r="HA61" s="82">
        <f t="shared" si="68"/>
        <v>3.8944430919250548E-3</v>
      </c>
      <c r="HC61" s="82">
        <f t="shared" si="73"/>
        <v>1.8794799745611934E-6</v>
      </c>
      <c r="HD61" s="82">
        <f t="shared" si="69"/>
        <v>5.4203238188603796E-10</v>
      </c>
      <c r="HE61" s="82">
        <f t="shared" si="69"/>
        <v>5.8162985331831469E-10</v>
      </c>
      <c r="HF61" s="82">
        <f t="shared" si="69"/>
        <v>8.6307901662957221E-10</v>
      </c>
      <c r="HG61" s="82">
        <f t="shared" si="69"/>
        <v>1.840459210720027E-10</v>
      </c>
      <c r="HH61" s="82">
        <f t="shared" si="69"/>
        <v>9.1540814915325798E-8</v>
      </c>
      <c r="HI61" s="82">
        <f t="shared" si="69"/>
        <v>4.0007311851650275E-8</v>
      </c>
      <c r="HJ61" s="82">
        <f t="shared" si="69"/>
        <v>3.0777123921800145E-9</v>
      </c>
      <c r="HK61" s="82">
        <f t="shared" si="69"/>
        <v>3.5827721857072548E-10</v>
      </c>
      <c r="HL61" s="82">
        <f t="shared" si="69"/>
        <v>3.8599859763190092E-8</v>
      </c>
      <c r="HM61" s="82">
        <f t="shared" si="69"/>
        <v>2.0058085720987772E-8</v>
      </c>
      <c r="HN61" s="82">
        <f t="shared" si="69"/>
        <v>2.0446817571079872E-9</v>
      </c>
      <c r="HO61" s="82">
        <f t="shared" si="69"/>
        <v>2.0611590121652874E-9</v>
      </c>
      <c r="HP61" s="82">
        <f t="shared" si="69"/>
        <v>3.9750628580072871E-12</v>
      </c>
      <c r="HQ61" s="82">
        <f t="shared" si="69"/>
        <v>3.6654205086454729E-16</v>
      </c>
      <c r="HS61" s="82">
        <f t="shared" si="70"/>
        <v>1.1843243450184359E-22</v>
      </c>
      <c r="HT61" s="82">
        <f t="shared" si="70"/>
        <v>6.9566486045694661E-40</v>
      </c>
      <c r="HU61" s="82">
        <f t="shared" si="70"/>
        <v>1.220381447952465E-40</v>
      </c>
      <c r="HV61" s="82">
        <f t="shared" si="70"/>
        <v>7.6016577993295536E-47</v>
      </c>
      <c r="HW61" s="82">
        <f t="shared" si="70"/>
        <v>1.1119569607612846E-53</v>
      </c>
      <c r="HX61" s="82">
        <f t="shared" si="70"/>
        <v>2.0194403344623239E-40</v>
      </c>
      <c r="HY61" s="82">
        <f t="shared" si="70"/>
        <v>2.491693187723364E-40</v>
      </c>
      <c r="HZ61" s="82">
        <f t="shared" si="70"/>
        <v>1.2235028456186824E-45</v>
      </c>
      <c r="IA61" s="82">
        <f t="shared" si="70"/>
        <v>7.9025035016656388E-53</v>
      </c>
      <c r="IB61" s="82">
        <f t="shared" si="70"/>
        <v>1.6216751226902826E-40</v>
      </c>
      <c r="IC61" s="82">
        <f t="shared" si="70"/>
        <v>1.8508164189347318E-40</v>
      </c>
      <c r="ID61" s="82">
        <f t="shared" si="70"/>
        <v>1.132078616412026E-45</v>
      </c>
      <c r="IE61" s="82">
        <f t="shared" si="70"/>
        <v>2.5390729752888917E-44</v>
      </c>
      <c r="IF61" s="82">
        <f t="shared" si="70"/>
        <v>1.4000056949041312E-31</v>
      </c>
      <c r="IG61" s="82">
        <f t="shared" si="70"/>
        <v>4.5340750602582125E-24</v>
      </c>
      <c r="II61" s="82">
        <f t="shared" si="71"/>
        <v>4.0868192524321015E-125</v>
      </c>
      <c r="IJ61" s="82">
        <f t="shared" si="71"/>
        <v>1.4937246854713628E-202</v>
      </c>
      <c r="IK61" s="82">
        <f t="shared" si="71"/>
        <v>4.4235128577380689E-210</v>
      </c>
      <c r="IL61" s="82">
        <f t="shared" si="71"/>
        <v>6.533741894453885E-254</v>
      </c>
      <c r="IM61" s="82">
        <f t="shared" si="71"/>
        <v>6.4483322504223843E-297</v>
      </c>
      <c r="IN61" s="82">
        <f t="shared" si="71"/>
        <v>8.4719771465477791E-227</v>
      </c>
      <c r="IO61" s="82">
        <f t="shared" si="71"/>
        <v>9.4676941535528767E-224</v>
      </c>
      <c r="IP61" s="82">
        <f t="shared" si="71"/>
        <v>1.2580365277923406E-249</v>
      </c>
      <c r="IQ61" s="82">
        <f t="shared" si="71"/>
        <v>8.3175586574527126E-295</v>
      </c>
      <c r="IR61" s="82">
        <f t="shared" si="71"/>
        <v>1.0813225346173718E-222</v>
      </c>
      <c r="IS61" s="82">
        <f t="shared" si="71"/>
        <v>3.8862511449937926E-233</v>
      </c>
      <c r="IT61" s="82">
        <f t="shared" si="71"/>
        <v>4.2290807881559061E-249</v>
      </c>
      <c r="IU61" s="82">
        <f t="shared" si="71"/>
        <v>1.4212267399982133E-238</v>
      </c>
      <c r="IV61" s="82">
        <f t="shared" si="71"/>
        <v>5.7393538500910368E-70</v>
      </c>
      <c r="IW61" s="82">
        <f t="shared" si="71"/>
        <v>1.5252845423545721E-64</v>
      </c>
      <c r="IY61" s="82">
        <f t="shared" si="72"/>
        <v>9.5411527944941801E-2</v>
      </c>
      <c r="IZ61" s="82">
        <f t="shared" si="72"/>
        <v>5.7756737055277918E-3</v>
      </c>
      <c r="JA61" s="82">
        <f t="shared" si="72"/>
        <v>8.3804976797679544E-3</v>
      </c>
      <c r="JB61" s="82">
        <f t="shared" si="72"/>
        <v>2.2610138406895151E-2</v>
      </c>
      <c r="JC61" s="82">
        <f t="shared" si="72"/>
        <v>3.3432336557447026E-2</v>
      </c>
      <c r="JD61" s="82">
        <f t="shared" si="72"/>
        <v>0.10658718527328494</v>
      </c>
      <c r="JE61" s="82">
        <f t="shared" si="72"/>
        <v>6.6445545085351762E-2</v>
      </c>
      <c r="JF61" s="82">
        <f t="shared" si="72"/>
        <v>3.849527642905743E-2</v>
      </c>
      <c r="JG61" s="82">
        <f t="shared" si="72"/>
        <v>4.2248532762272098E-2</v>
      </c>
      <c r="JH61" s="82">
        <f t="shared" si="72"/>
        <v>4.8850331134138052E-2</v>
      </c>
      <c r="JI61" s="82">
        <f t="shared" si="72"/>
        <v>3.586376154513974E-2</v>
      </c>
      <c r="JJ61" s="82">
        <f t="shared" si="72"/>
        <v>2.8289911880285123E-2</v>
      </c>
      <c r="JK61" s="82">
        <f t="shared" si="72"/>
        <v>2.4016389835750242E-2</v>
      </c>
      <c r="JL61" s="82">
        <f t="shared" si="72"/>
        <v>3.0778956961088667E-2</v>
      </c>
      <c r="JM61" s="82">
        <f t="shared" si="72"/>
        <v>3.8944430919254213E-3</v>
      </c>
    </row>
    <row r="62" spans="2:273" x14ac:dyDescent="0.25">
      <c r="B62" s="2">
        <v>35</v>
      </c>
      <c r="C62" s="37">
        <v>0.49406499999999998</v>
      </c>
      <c r="D62" s="37">
        <v>0.35811199999999999</v>
      </c>
      <c r="E62" s="37">
        <v>0.355763</v>
      </c>
      <c r="F62" s="37">
        <v>0.386575</v>
      </c>
      <c r="G62" s="37">
        <v>0.40232099999999998</v>
      </c>
      <c r="H62" s="37">
        <v>0.48182399999999997</v>
      </c>
      <c r="I62" s="37">
        <v>0.44180399999999997</v>
      </c>
      <c r="J62" s="37">
        <v>0.407775</v>
      </c>
      <c r="K62" s="37">
        <v>0.40789900000000001</v>
      </c>
      <c r="L62" s="37">
        <v>0.41319699999999998</v>
      </c>
      <c r="M62" s="37">
        <v>0.39211499999999999</v>
      </c>
      <c r="N62" s="37">
        <v>0.38254899999999997</v>
      </c>
      <c r="O62" s="37">
        <v>0.394067</v>
      </c>
      <c r="P62" s="37">
        <v>0.41665099999999999</v>
      </c>
      <c r="Q62" s="37">
        <v>0.382857</v>
      </c>
      <c r="S62" s="4">
        <f t="shared" si="74"/>
        <v>0.54273504480408485</v>
      </c>
      <c r="T62" s="4">
        <f t="shared" si="74"/>
        <v>0.3491378573543204</v>
      </c>
      <c r="U62" s="4">
        <f t="shared" si="74"/>
        <v>0.3445659735272798</v>
      </c>
      <c r="V62" s="4">
        <f t="shared" si="74"/>
        <v>0.38618709173565208</v>
      </c>
      <c r="W62" s="4">
        <f t="shared" si="74"/>
        <v>0.40628896334942843</v>
      </c>
      <c r="X62" s="4">
        <f t="shared" si="74"/>
        <v>0.4979244518405388</v>
      </c>
      <c r="Y62" s="4">
        <f t="shared" si="74"/>
        <v>0.45406797320523856</v>
      </c>
      <c r="Z62" s="4">
        <f t="shared" si="74"/>
        <v>0.4196649541190387</v>
      </c>
      <c r="AA62" s="4">
        <f t="shared" si="74"/>
        <v>0.41832756835438467</v>
      </c>
      <c r="AB62" s="4">
        <f t="shared" si="74"/>
        <v>0.42052494428812254</v>
      </c>
      <c r="AC62" s="4">
        <f t="shared" si="74"/>
        <v>0.39580335917732906</v>
      </c>
      <c r="AD62" s="4">
        <f t="shared" si="74"/>
        <v>0.38845630714023083</v>
      </c>
      <c r="AE62" s="4">
        <f t="shared" si="74"/>
        <v>0.39591822283231015</v>
      </c>
      <c r="AF62" s="4">
        <f t="shared" si="74"/>
        <v>0.4172623267532039</v>
      </c>
      <c r="AG62" s="4">
        <f t="shared" si="74"/>
        <v>0.37702381652401262</v>
      </c>
      <c r="AI62" s="4">
        <f t="shared" si="75"/>
        <v>-4.8670044804084878E-2</v>
      </c>
      <c r="AJ62" s="4">
        <f t="shared" si="75"/>
        <v>8.9741426456795836E-3</v>
      </c>
      <c r="AK62" s="4">
        <f t="shared" si="75"/>
        <v>1.1197026472720195E-2</v>
      </c>
      <c r="AL62" s="4">
        <f t="shared" si="75"/>
        <v>3.879082643479248E-4</v>
      </c>
      <c r="AM62" s="4">
        <f t="shared" si="75"/>
        <v>-3.9679633494284494E-3</v>
      </c>
      <c r="AN62" s="4">
        <f t="shared" si="75"/>
        <v>-1.6100451840538821E-2</v>
      </c>
      <c r="AO62" s="4">
        <f t="shared" si="75"/>
        <v>-1.2263973205238587E-2</v>
      </c>
      <c r="AP62" s="4">
        <f t="shared" si="75"/>
        <v>-1.1889954119038704E-2</v>
      </c>
      <c r="AQ62" s="4">
        <f t="shared" si="75"/>
        <v>-1.042856835438466E-2</v>
      </c>
      <c r="AR62" s="4">
        <f t="shared" si="75"/>
        <v>-7.3279442881225565E-3</v>
      </c>
      <c r="AS62" s="4">
        <f t="shared" si="75"/>
        <v>-3.6883591773290703E-3</v>
      </c>
      <c r="AT62" s="4">
        <f t="shared" si="75"/>
        <v>-5.9073071402308552E-3</v>
      </c>
      <c r="AU62" s="4">
        <f t="shared" si="75"/>
        <v>-1.8512228323101509E-3</v>
      </c>
      <c r="AV62" s="4">
        <f t="shared" si="75"/>
        <v>-6.1132675320391128E-4</v>
      </c>
      <c r="AW62" s="4">
        <f t="shared" si="75"/>
        <v>5.8331834759873802E-3</v>
      </c>
      <c r="AY62" s="2">
        <f t="shared" si="65"/>
        <v>0.44822269328683084</v>
      </c>
      <c r="AZ62" s="2">
        <f t="shared" si="65"/>
        <v>0.33449301922992358</v>
      </c>
      <c r="BA62" s="2">
        <f t="shared" si="65"/>
        <v>0.32393236224106969</v>
      </c>
      <c r="BB62" s="2">
        <f t="shared" si="65"/>
        <v>0.33784112672449168</v>
      </c>
      <c r="BC62" s="2">
        <f t="shared" si="65"/>
        <v>0.34233598727253611</v>
      </c>
      <c r="BD62" s="2">
        <f t="shared" si="65"/>
        <v>0.34358300378174844</v>
      </c>
      <c r="BE62" s="2">
        <f t="shared" si="65"/>
        <v>0.35076748265167246</v>
      </c>
      <c r="BF62" s="2">
        <f t="shared" si="65"/>
        <v>0.34758326650440968</v>
      </c>
      <c r="BG62" s="2">
        <f t="shared" si="65"/>
        <v>0.34003023025334062</v>
      </c>
      <c r="BH62" s="2">
        <f t="shared" si="65"/>
        <v>0.33393467017129302</v>
      </c>
      <c r="BI62" s="2">
        <f t="shared" si="65"/>
        <v>0.32855079198659248</v>
      </c>
      <c r="BJ62" s="2">
        <f t="shared" si="65"/>
        <v>0.33130222501556816</v>
      </c>
      <c r="BK62" s="2">
        <f t="shared" si="65"/>
        <v>0.34673046607787594</v>
      </c>
      <c r="BL62" s="2">
        <f t="shared" si="65"/>
        <v>0.36758305491730703</v>
      </c>
      <c r="BM62" s="2">
        <f t="shared" si="65"/>
        <v>0.36996089846985125</v>
      </c>
      <c r="BO62" s="2" t="str">
        <f t="shared" si="10"/>
        <v/>
      </c>
      <c r="BP62" s="2">
        <f t="shared" si="11"/>
        <v>0.35811199999999999</v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 t="str">
        <f t="shared" si="16"/>
        <v/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>
        <f t="shared" si="24"/>
        <v>0.382857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0.4224403476811594</v>
      </c>
      <c r="DL62" s="2">
        <f t="shared" si="76"/>
        <v>0.3531022868658133</v>
      </c>
      <c r="DM62" s="2">
        <f t="shared" si="76"/>
        <v>0.34016367899159661</v>
      </c>
      <c r="DN62" s="2">
        <f t="shared" si="76"/>
        <v>0.35592095802785922</v>
      </c>
      <c r="DO62" s="2">
        <f t="shared" si="76"/>
        <v>0.35760152419354851</v>
      </c>
      <c r="DP62" s="2">
        <f t="shared" si="76"/>
        <v>0.36528628000000007</v>
      </c>
      <c r="DQ62" s="2">
        <f t="shared" si="76"/>
        <v>0.37361495197395195</v>
      </c>
      <c r="DR62" s="2">
        <f t="shared" si="76"/>
        <v>0.36897984434556919</v>
      </c>
      <c r="DS62" s="2">
        <f t="shared" si="76"/>
        <v>0.35968871375602518</v>
      </c>
      <c r="DT62" s="2">
        <f t="shared" si="76"/>
        <v>0.36005517931034475</v>
      </c>
      <c r="DU62" s="2">
        <f t="shared" si="76"/>
        <v>0.35368254690396739</v>
      </c>
      <c r="DV62" s="2">
        <f t="shared" si="76"/>
        <v>0.35253645967741942</v>
      </c>
      <c r="DW62" s="2">
        <f t="shared" si="76"/>
        <v>0.3626527338709678</v>
      </c>
      <c r="DX62" s="2">
        <f t="shared" si="76"/>
        <v>0.37498936751946615</v>
      </c>
      <c r="DY62" s="2">
        <f t="shared" si="76"/>
        <v>0.37087272712185876</v>
      </c>
      <c r="EA62" s="2">
        <f t="shared" si="77"/>
        <v>0.45780339999999992</v>
      </c>
      <c r="EB62" s="2">
        <f t="shared" si="77"/>
        <v>0.31248273042222385</v>
      </c>
      <c r="EC62" s="2">
        <f t="shared" si="77"/>
        <v>0.30706319380799429</v>
      </c>
      <c r="ED62" s="2">
        <f t="shared" si="77"/>
        <v>0.32424227077927031</v>
      </c>
      <c r="EE62" s="2">
        <f t="shared" si="77"/>
        <v>0.33208592184240504</v>
      </c>
      <c r="EF62" s="2">
        <f t="shared" si="77"/>
        <v>0.33456003601244838</v>
      </c>
      <c r="EG62" s="2">
        <f t="shared" si="77"/>
        <v>0.33934742258742262</v>
      </c>
      <c r="EH62" s="2">
        <f t="shared" si="77"/>
        <v>0.33393926374141153</v>
      </c>
      <c r="EI62" s="2">
        <f t="shared" si="77"/>
        <v>0.32765335331156187</v>
      </c>
      <c r="EJ62" s="2">
        <f t="shared" si="77"/>
        <v>0.31859111417584701</v>
      </c>
      <c r="EK62" s="2">
        <f t="shared" si="77"/>
        <v>0.31234791328781719</v>
      </c>
      <c r="EL62" s="2">
        <f t="shared" si="77"/>
        <v>0.31636798758884438</v>
      </c>
      <c r="EM62" s="2">
        <f t="shared" si="77"/>
        <v>0.33498327037726389</v>
      </c>
      <c r="EN62" s="2">
        <f t="shared" si="77"/>
        <v>0.3626266739896824</v>
      </c>
      <c r="EO62" s="2">
        <f t="shared" si="77"/>
        <v>0.36887252488762312</v>
      </c>
      <c r="EQ62" s="2">
        <f t="shared" si="78"/>
        <v>0.33180900710110411</v>
      </c>
      <c r="ER62" s="2">
        <f t="shared" si="78"/>
        <v>0.31722740644885333</v>
      </c>
      <c r="ES62" s="2">
        <f t="shared" si="78"/>
        <v>0.29867984843427908</v>
      </c>
      <c r="ET62" s="2">
        <f t="shared" si="78"/>
        <v>0.32103630790148091</v>
      </c>
      <c r="EU62" s="2">
        <f t="shared" si="78"/>
        <v>0.328553920065764</v>
      </c>
      <c r="EV62" s="2">
        <f t="shared" si="78"/>
        <v>0.33212811190662589</v>
      </c>
      <c r="EW62" s="2">
        <f t="shared" si="78"/>
        <v>0.33484830973960444</v>
      </c>
      <c r="EX62" s="2">
        <f t="shared" si="78"/>
        <v>0.33708593199227083</v>
      </c>
      <c r="EY62" s="2">
        <f t="shared" si="78"/>
        <v>0.32750070314917634</v>
      </c>
      <c r="EZ62" s="2">
        <f t="shared" si="78"/>
        <v>0.30218496934132622</v>
      </c>
      <c r="FA62" s="2">
        <f t="shared" si="78"/>
        <v>0.2983528136383975</v>
      </c>
      <c r="FB62" s="2">
        <f t="shared" si="78"/>
        <v>0.3240377034794138</v>
      </c>
      <c r="FC62" s="2">
        <f t="shared" si="78"/>
        <v>0.33176429702440741</v>
      </c>
      <c r="FD62" s="2">
        <f t="shared" si="78"/>
        <v>0.35895775450316547</v>
      </c>
      <c r="FE62" s="2">
        <f t="shared" si="78"/>
        <v>0.37425720173205285</v>
      </c>
      <c r="FG62" s="2">
        <f t="shared" si="79"/>
        <v>0.7293700399709967</v>
      </c>
      <c r="FH62" s="2">
        <f t="shared" si="79"/>
        <v>0.45813725405788708</v>
      </c>
      <c r="FI62" s="2">
        <f t="shared" si="79"/>
        <v>0.49035975842786694</v>
      </c>
      <c r="FJ62" s="2">
        <f t="shared" si="79"/>
        <v>0.57072280546857224</v>
      </c>
      <c r="FK62" s="2">
        <f t="shared" si="79"/>
        <v>0.59827778127122544</v>
      </c>
      <c r="FL62" s="2">
        <f t="shared" si="79"/>
        <v>0.70633937799834301</v>
      </c>
      <c r="FM62" s="2">
        <f t="shared" si="79"/>
        <v>0.66673336356017876</v>
      </c>
      <c r="FN62" s="2">
        <f t="shared" si="79"/>
        <v>0.6106265162176352</v>
      </c>
      <c r="FO62" s="2">
        <f t="shared" si="79"/>
        <v>0.61364929309365324</v>
      </c>
      <c r="FP62" s="2">
        <f t="shared" si="79"/>
        <v>0.62993727482330175</v>
      </c>
      <c r="FQ62" s="2">
        <f t="shared" si="79"/>
        <v>0.60799799162481816</v>
      </c>
      <c r="FR62" s="2">
        <f t="shared" si="79"/>
        <v>0.58709840143476921</v>
      </c>
      <c r="FS62" s="2">
        <f t="shared" si="79"/>
        <v>0.57544293824492643</v>
      </c>
      <c r="FT62" s="2">
        <f t="shared" si="79"/>
        <v>0.59908075287303886</v>
      </c>
      <c r="FU62" s="2">
        <f t="shared" si="79"/>
        <v>0.45589681101643753</v>
      </c>
      <c r="FW62" s="2">
        <f t="shared" si="67"/>
        <v>8.258524350401255E-5</v>
      </c>
      <c r="FX62" s="2">
        <f t="shared" si="67"/>
        <v>1.3576106221498018E-5</v>
      </c>
      <c r="FY62" s="2">
        <f t="shared" si="67"/>
        <v>2.0377551308740855E-5</v>
      </c>
      <c r="FZ62" s="2">
        <f t="shared" si="67"/>
        <v>2.5590842593545829E-5</v>
      </c>
      <c r="GA62" s="2">
        <f t="shared" si="67"/>
        <v>3.3680212788775535E-5</v>
      </c>
      <c r="GB62" s="2">
        <f t="shared" si="67"/>
        <v>4.9406089105765925E-5</v>
      </c>
      <c r="GC62" s="2">
        <f t="shared" si="67"/>
        <v>3.6494639509936129E-5</v>
      </c>
      <c r="GD62" s="2">
        <f t="shared" si="67"/>
        <v>4.1256144648723107E-5</v>
      </c>
      <c r="GE62" s="2">
        <f t="shared" si="67"/>
        <v>4.7244884326922044E-5</v>
      </c>
      <c r="GF62" s="2">
        <f t="shared" si="67"/>
        <v>4.5650281521514025E-5</v>
      </c>
      <c r="GG62" s="2">
        <f t="shared" si="67"/>
        <v>2.7201964786841854E-5</v>
      </c>
      <c r="GH62" s="2">
        <f t="shared" si="67"/>
        <v>2.8356159769743118E-5</v>
      </c>
      <c r="GI62" s="2">
        <f t="shared" si="67"/>
        <v>2.1876731024314381E-5</v>
      </c>
      <c r="GJ62" s="2">
        <f t="shared" si="67"/>
        <v>1.6586572104756706E-5</v>
      </c>
      <c r="GK62" s="2">
        <f t="shared" si="67"/>
        <v>1.0616787246302001E-5</v>
      </c>
      <c r="GM62" s="82">
        <f t="shared" si="68"/>
        <v>0.11348822068922407</v>
      </c>
      <c r="GN62" s="82">
        <f t="shared" si="68"/>
        <v>7.6294979208630983E-3</v>
      </c>
      <c r="GO62" s="82">
        <f t="shared" si="68"/>
        <v>1.1077631952887955E-2</v>
      </c>
      <c r="GP62" s="82">
        <f t="shared" si="68"/>
        <v>2.964617468445914E-2</v>
      </c>
      <c r="GQ62" s="82">
        <f t="shared" si="68"/>
        <v>4.3945700671688036E-2</v>
      </c>
      <c r="GR62" s="82">
        <f t="shared" si="68"/>
        <v>0.13109084035837176</v>
      </c>
      <c r="GS62" s="82">
        <f t="shared" si="68"/>
        <v>8.2986338701584242E-2</v>
      </c>
      <c r="GT62" s="82">
        <f t="shared" si="68"/>
        <v>5.0142263230791413E-2</v>
      </c>
      <c r="GU62" s="82">
        <f t="shared" si="68"/>
        <v>5.55546019688717E-2</v>
      </c>
      <c r="GV62" s="82">
        <f t="shared" si="68"/>
        <v>6.3042419334634364E-2</v>
      </c>
      <c r="GW62" s="82">
        <f t="shared" si="68"/>
        <v>4.6389671280850343E-2</v>
      </c>
      <c r="GX62" s="82">
        <f t="shared" si="68"/>
        <v>3.7112412261280994E-2</v>
      </c>
      <c r="GY62" s="82">
        <f t="shared" si="68"/>
        <v>3.1457815185865989E-2</v>
      </c>
      <c r="GZ62" s="82">
        <f t="shared" si="68"/>
        <v>3.9520535102332666E-2</v>
      </c>
      <c r="HA62" s="82">
        <f t="shared" si="68"/>
        <v>5.8833775766664615E-3</v>
      </c>
      <c r="HC62" s="82">
        <f t="shared" si="73"/>
        <v>3.1719943288485039E-6</v>
      </c>
      <c r="HD62" s="82">
        <f t="shared" si="69"/>
        <v>1.1144462602656663E-9</v>
      </c>
      <c r="HE62" s="82">
        <f t="shared" si="69"/>
        <v>1.2435353745660915E-9</v>
      </c>
      <c r="HF62" s="82">
        <f t="shared" si="69"/>
        <v>2.0086582476418981E-9</v>
      </c>
      <c r="HG62" s="82">
        <f t="shared" si="69"/>
        <v>4.8677805739078324E-10</v>
      </c>
      <c r="HH62" s="82">
        <f t="shared" si="69"/>
        <v>1.9286602982093952E-7</v>
      </c>
      <c r="HI62" s="82">
        <f t="shared" si="69"/>
        <v>8.3655558879618427E-8</v>
      </c>
      <c r="HJ62" s="82">
        <f t="shared" si="69"/>
        <v>7.1874708845131603E-9</v>
      </c>
      <c r="HK62" s="82">
        <f t="shared" si="69"/>
        <v>9.601652874948704E-10</v>
      </c>
      <c r="HL62" s="82">
        <f t="shared" si="69"/>
        <v>8.1950797235290634E-8</v>
      </c>
      <c r="HM62" s="82">
        <f t="shared" si="69"/>
        <v>4.2362719845546861E-8</v>
      </c>
      <c r="HN62" s="82">
        <f t="shared" si="69"/>
        <v>4.6720750213704604E-9</v>
      </c>
      <c r="HO62" s="82">
        <f t="shared" si="69"/>
        <v>4.5388139639604087E-9</v>
      </c>
      <c r="HP62" s="82">
        <f t="shared" si="69"/>
        <v>1.1392400970008352E-11</v>
      </c>
      <c r="HQ62" s="82">
        <f t="shared" si="69"/>
        <v>1.524206355478401E-15</v>
      </c>
      <c r="HS62" s="82">
        <f t="shared" si="70"/>
        <v>4.3370087055339746E-22</v>
      </c>
      <c r="HT62" s="82">
        <f t="shared" si="70"/>
        <v>4.5245945339874392E-39</v>
      </c>
      <c r="HU62" s="82">
        <f t="shared" si="70"/>
        <v>8.9918347043307402E-40</v>
      </c>
      <c r="HV62" s="82">
        <f t="shared" si="70"/>
        <v>8.5021195707239328E-46</v>
      </c>
      <c r="HW62" s="82">
        <f t="shared" si="70"/>
        <v>1.9719809841820097E-52</v>
      </c>
      <c r="HX62" s="82">
        <f t="shared" si="70"/>
        <v>1.9190715663216337E-39</v>
      </c>
      <c r="HY62" s="82">
        <f t="shared" si="70"/>
        <v>2.1790748478594785E-39</v>
      </c>
      <c r="HZ62" s="82">
        <f t="shared" si="70"/>
        <v>1.4492699511453764E-44</v>
      </c>
      <c r="IA62" s="82">
        <f t="shared" si="70"/>
        <v>1.490002378777967E-51</v>
      </c>
      <c r="IB62" s="82">
        <f t="shared" si="70"/>
        <v>1.4877614703194816E-39</v>
      </c>
      <c r="IC62" s="82">
        <f t="shared" si="70"/>
        <v>1.598920688378339E-39</v>
      </c>
      <c r="ID62" s="82">
        <f t="shared" si="70"/>
        <v>1.2269773666514259E-44</v>
      </c>
      <c r="IE62" s="82">
        <f t="shared" si="70"/>
        <v>2.3881754401423703E-43</v>
      </c>
      <c r="IF62" s="82">
        <f t="shared" si="70"/>
        <v>6.4299664358519088E-31</v>
      </c>
      <c r="IG62" s="82">
        <f t="shared" si="70"/>
        <v>1.3771704755024406E-23</v>
      </c>
      <c r="II62" s="82">
        <f t="shared" si="71"/>
        <v>9.7483441693915144E-123</v>
      </c>
      <c r="IJ62" s="82">
        <f t="shared" si="71"/>
        <v>2.6853811351166561E-199</v>
      </c>
      <c r="IK62" s="82">
        <f t="shared" si="71"/>
        <v>1.4059563280786298E-206</v>
      </c>
      <c r="IL62" s="82">
        <f t="shared" si="71"/>
        <v>1.3960104184979516E-249</v>
      </c>
      <c r="IM62" s="82">
        <f t="shared" si="71"/>
        <v>1.0269577893488358E-291</v>
      </c>
      <c r="IN62" s="82">
        <f t="shared" si="71"/>
        <v>1.1084271028754494E-222</v>
      </c>
      <c r="IO62" s="82">
        <f t="shared" si="71"/>
        <v>8.2869311918568302E-220</v>
      </c>
      <c r="IP62" s="82">
        <f t="shared" si="71"/>
        <v>3.5843977064384766E-245</v>
      </c>
      <c r="IQ62" s="82">
        <f t="shared" si="71"/>
        <v>1.8112371902296232E-289</v>
      </c>
      <c r="IR62" s="82">
        <f t="shared" si="71"/>
        <v>1.1065827290943163E-218</v>
      </c>
      <c r="IS62" s="82">
        <f t="shared" si="71"/>
        <v>3.8467764300058898E-229</v>
      </c>
      <c r="IT62" s="82">
        <f t="shared" si="71"/>
        <v>8.2108211157881174E-245</v>
      </c>
      <c r="IU62" s="82">
        <f t="shared" si="71"/>
        <v>1.4460968086993903E-234</v>
      </c>
      <c r="IV62" s="82">
        <f t="shared" si="71"/>
        <v>7.6665935079367766E-69</v>
      </c>
      <c r="IW62" s="82">
        <f t="shared" si="71"/>
        <v>1.512995563656513E-63</v>
      </c>
      <c r="IY62" s="82">
        <f t="shared" si="72"/>
        <v>0.11349139268355292</v>
      </c>
      <c r="IZ62" s="82">
        <f t="shared" si="72"/>
        <v>7.6294990353093584E-3</v>
      </c>
      <c r="JA62" s="82">
        <f t="shared" si="72"/>
        <v>1.1077633196423331E-2</v>
      </c>
      <c r="JB62" s="82">
        <f t="shared" si="72"/>
        <v>2.9646176693117386E-2</v>
      </c>
      <c r="JC62" s="82">
        <f t="shared" si="72"/>
        <v>4.3945701158466091E-2</v>
      </c>
      <c r="JD62" s="82">
        <f t="shared" si="72"/>
        <v>0.13109103322440158</v>
      </c>
      <c r="JE62" s="82">
        <f t="shared" si="72"/>
        <v>8.2986422357143125E-2</v>
      </c>
      <c r="JF62" s="82">
        <f t="shared" si="72"/>
        <v>5.0142270418262296E-2</v>
      </c>
      <c r="JG62" s="82">
        <f t="shared" si="72"/>
        <v>5.5554602929036988E-2</v>
      </c>
      <c r="JH62" s="82">
        <f t="shared" si="72"/>
        <v>6.3042501285431596E-2</v>
      </c>
      <c r="JI62" s="82">
        <f t="shared" si="72"/>
        <v>4.6389713643570189E-2</v>
      </c>
      <c r="JJ62" s="82">
        <f t="shared" si="72"/>
        <v>3.7112416933356013E-2</v>
      </c>
      <c r="JK62" s="82">
        <f t="shared" si="72"/>
        <v>3.1457819724679953E-2</v>
      </c>
      <c r="JL62" s="82">
        <f t="shared" si="72"/>
        <v>3.9520535113725067E-2</v>
      </c>
      <c r="JM62" s="82">
        <f t="shared" si="72"/>
        <v>5.8833775766679855E-3</v>
      </c>
    </row>
    <row r="63" spans="2:273" x14ac:dyDescent="0.25">
      <c r="B63" s="2">
        <v>36</v>
      </c>
      <c r="C63" s="37">
        <v>0.50295199999999995</v>
      </c>
      <c r="D63" s="37">
        <v>0.36008099999999998</v>
      </c>
      <c r="E63" s="37">
        <v>0.355514</v>
      </c>
      <c r="F63" s="37">
        <v>0.39277000000000001</v>
      </c>
      <c r="G63" s="37">
        <v>0.41478700000000002</v>
      </c>
      <c r="H63" s="37">
        <v>0.51461400000000002</v>
      </c>
      <c r="I63" s="37">
        <v>0.45942499999999997</v>
      </c>
      <c r="J63" s="37">
        <v>0.42160700000000001</v>
      </c>
      <c r="K63" s="37">
        <v>0.42526599999999998</v>
      </c>
      <c r="L63" s="37">
        <v>0.42348000000000002</v>
      </c>
      <c r="M63" s="37">
        <v>0.402451</v>
      </c>
      <c r="N63" s="37">
        <v>0.39494499999999999</v>
      </c>
      <c r="O63" s="37">
        <v>0.398928</v>
      </c>
      <c r="P63" s="37">
        <v>0.42280299999999998</v>
      </c>
      <c r="Q63" s="37">
        <v>0.38039699999999999</v>
      </c>
      <c r="S63" s="4">
        <f t="shared" si="74"/>
        <v>0.55579416494043465</v>
      </c>
      <c r="T63" s="4">
        <f t="shared" si="74"/>
        <v>0.35241394369464252</v>
      </c>
      <c r="U63" s="4">
        <f t="shared" si="74"/>
        <v>0.34948273845081718</v>
      </c>
      <c r="V63" s="4">
        <f t="shared" si="74"/>
        <v>0.39764191864068571</v>
      </c>
      <c r="W63" s="4">
        <f t="shared" si="74"/>
        <v>0.42146933776361539</v>
      </c>
      <c r="X63" s="4">
        <f t="shared" si="74"/>
        <v>0.52245919018622322</v>
      </c>
      <c r="Y63" s="4">
        <f t="shared" si="74"/>
        <v>0.47264028655437462</v>
      </c>
      <c r="Z63" s="4">
        <f t="shared" si="74"/>
        <v>0.43578262382759447</v>
      </c>
      <c r="AA63" s="4">
        <f t="shared" si="74"/>
        <v>0.43646757829989979</v>
      </c>
      <c r="AB63" s="4">
        <f t="shared" si="74"/>
        <v>0.43888884953398583</v>
      </c>
      <c r="AC63" s="4">
        <f t="shared" si="74"/>
        <v>0.4103714497313502</v>
      </c>
      <c r="AD63" s="4">
        <f t="shared" si="74"/>
        <v>0.40179673909720059</v>
      </c>
      <c r="AE63" s="4">
        <f t="shared" si="74"/>
        <v>0.40751061553228607</v>
      </c>
      <c r="AF63" s="4">
        <f t="shared" si="74"/>
        <v>0.42803541780570864</v>
      </c>
      <c r="AG63" s="4">
        <f t="shared" si="74"/>
        <v>0.37973406463685272</v>
      </c>
      <c r="AI63" s="4">
        <f t="shared" si="75"/>
        <v>-5.2842164940434699E-2</v>
      </c>
      <c r="AJ63" s="4">
        <f t="shared" si="75"/>
        <v>7.667056305357467E-3</v>
      </c>
      <c r="AK63" s="4">
        <f t="shared" si="75"/>
        <v>6.0312615491828203E-3</v>
      </c>
      <c r="AL63" s="4">
        <f t="shared" si="75"/>
        <v>-4.8719186406857018E-3</v>
      </c>
      <c r="AM63" s="4">
        <f t="shared" si="75"/>
        <v>-6.6823377636153758E-3</v>
      </c>
      <c r="AN63" s="4">
        <f t="shared" si="75"/>
        <v>-7.8451901862232054E-3</v>
      </c>
      <c r="AO63" s="4">
        <f t="shared" si="75"/>
        <v>-1.321528655437465E-2</v>
      </c>
      <c r="AP63" s="4">
        <f t="shared" si="75"/>
        <v>-1.4175623827594463E-2</v>
      </c>
      <c r="AQ63" s="4">
        <f t="shared" si="75"/>
        <v>-1.1201578299899817E-2</v>
      </c>
      <c r="AR63" s="4">
        <f t="shared" si="75"/>
        <v>-1.5408849533985802E-2</v>
      </c>
      <c r="AS63" s="4">
        <f t="shared" si="75"/>
        <v>-7.9204497313501987E-3</v>
      </c>
      <c r="AT63" s="4">
        <f t="shared" si="75"/>
        <v>-6.8517390972006043E-3</v>
      </c>
      <c r="AU63" s="4">
        <f t="shared" si="75"/>
        <v>-8.5826155322860642E-3</v>
      </c>
      <c r="AV63" s="4">
        <f t="shared" si="75"/>
        <v>-5.2324178057086557E-3</v>
      </c>
      <c r="AW63" s="4">
        <f t="shared" si="75"/>
        <v>6.6293536314726564E-4</v>
      </c>
      <c r="AY63" s="2">
        <f t="shared" si="65"/>
        <v>0.44817875769920368</v>
      </c>
      <c r="AZ63" s="2">
        <f t="shared" si="65"/>
        <v>0.3337636748949725</v>
      </c>
      <c r="BA63" s="2">
        <f t="shared" si="65"/>
        <v>0.32326522872528146</v>
      </c>
      <c r="BB63" s="2">
        <f t="shared" si="65"/>
        <v>0.33720616858693703</v>
      </c>
      <c r="BC63" s="2">
        <f t="shared" si="65"/>
        <v>0.34179267005640268</v>
      </c>
      <c r="BD63" s="2">
        <f t="shared" si="65"/>
        <v>0.3428727121978456</v>
      </c>
      <c r="BE63" s="2">
        <f t="shared" si="65"/>
        <v>0.35004004780446468</v>
      </c>
      <c r="BF63" s="2">
        <f t="shared" si="65"/>
        <v>0.34677881994618187</v>
      </c>
      <c r="BG63" s="2">
        <f t="shared" si="65"/>
        <v>0.33925900033016765</v>
      </c>
      <c r="BH63" s="2">
        <f t="shared" si="65"/>
        <v>0.33310772088113166</v>
      </c>
      <c r="BI63" s="2">
        <f t="shared" si="65"/>
        <v>0.32767503823761229</v>
      </c>
      <c r="BJ63" s="2">
        <f t="shared" si="65"/>
        <v>0.33052747865718268</v>
      </c>
      <c r="BK63" s="2">
        <f t="shared" si="65"/>
        <v>0.34611680649885884</v>
      </c>
      <c r="BL63" s="2">
        <f t="shared" si="65"/>
        <v>0.36716198651660009</v>
      </c>
      <c r="BM63" s="2">
        <f t="shared" si="65"/>
        <v>0.36965269692178138</v>
      </c>
      <c r="BO63" s="2" t="str">
        <f t="shared" si="10"/>
        <v/>
      </c>
      <c r="BP63" s="2">
        <f t="shared" si="11"/>
        <v>0.36008099999999998</v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>
        <f t="shared" si="24"/>
        <v>0.38039699999999999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0.42488031637681156</v>
      </c>
      <c r="DL63" s="2">
        <f t="shared" si="76"/>
        <v>0.35376258036984365</v>
      </c>
      <c r="DM63" s="2">
        <f t="shared" si="76"/>
        <v>0.34067051988795516</v>
      </c>
      <c r="DN63" s="2">
        <f t="shared" si="76"/>
        <v>0.35663833247800586</v>
      </c>
      <c r="DO63" s="2">
        <f t="shared" si="76"/>
        <v>0.35830112943548398</v>
      </c>
      <c r="DP63" s="2">
        <f t="shared" si="76"/>
        <v>0.36572468000000008</v>
      </c>
      <c r="DQ63" s="2">
        <f t="shared" si="76"/>
        <v>0.37433502218152215</v>
      </c>
      <c r="DR63" s="2">
        <f t="shared" si="76"/>
        <v>0.36935000585836114</v>
      </c>
      <c r="DS63" s="2">
        <f t="shared" si="76"/>
        <v>0.36001369328883936</v>
      </c>
      <c r="DT63" s="2">
        <f t="shared" si="76"/>
        <v>0.36069030935960583</v>
      </c>
      <c r="DU63" s="2">
        <f t="shared" si="76"/>
        <v>0.35398427927326659</v>
      </c>
      <c r="DV63" s="2">
        <f t="shared" si="76"/>
        <v>0.35292433588709687</v>
      </c>
      <c r="DW63" s="2">
        <f t="shared" si="76"/>
        <v>0.36326386411290329</v>
      </c>
      <c r="DX63" s="2">
        <f t="shared" si="76"/>
        <v>0.37547822447163526</v>
      </c>
      <c r="DY63" s="2">
        <f t="shared" si="76"/>
        <v>0.37065376671408257</v>
      </c>
      <c r="EA63" s="2">
        <f t="shared" si="77"/>
        <v>0.45607799999999993</v>
      </c>
      <c r="EB63" s="2">
        <f t="shared" si="77"/>
        <v>0.31219105810926473</v>
      </c>
      <c r="EC63" s="2">
        <f t="shared" si="77"/>
        <v>0.30676763096002857</v>
      </c>
      <c r="ED63" s="2">
        <f t="shared" si="77"/>
        <v>0.32387620739200118</v>
      </c>
      <c r="EE63" s="2">
        <f t="shared" si="77"/>
        <v>0.33168338044367163</v>
      </c>
      <c r="EF63" s="2">
        <f t="shared" si="77"/>
        <v>0.33420814367709001</v>
      </c>
      <c r="EG63" s="2">
        <f t="shared" si="77"/>
        <v>0.33896499056570789</v>
      </c>
      <c r="EH63" s="2">
        <f t="shared" si="77"/>
        <v>0.33365221478763268</v>
      </c>
      <c r="EI63" s="2">
        <f t="shared" si="77"/>
        <v>0.32734171494297382</v>
      </c>
      <c r="EJ63" s="2">
        <f t="shared" si="77"/>
        <v>0.31833105023124092</v>
      </c>
      <c r="EK63" s="2">
        <f t="shared" si="77"/>
        <v>0.31220554319428551</v>
      </c>
      <c r="EL63" s="2">
        <f t="shared" si="77"/>
        <v>0.31616152692616439</v>
      </c>
      <c r="EM63" s="2">
        <f t="shared" si="77"/>
        <v>0.3345791230567825</v>
      </c>
      <c r="EN63" s="2">
        <f t="shared" si="77"/>
        <v>0.36208636289762747</v>
      </c>
      <c r="EO63" s="2">
        <f t="shared" si="77"/>
        <v>0.36856293840258059</v>
      </c>
      <c r="EQ63" s="2">
        <f t="shared" si="78"/>
        <v>0.3315402041567439</v>
      </c>
      <c r="ER63" s="2">
        <f t="shared" si="78"/>
        <v>0.31687214193437374</v>
      </c>
      <c r="ES63" s="2">
        <f t="shared" si="78"/>
        <v>0.29849972099471084</v>
      </c>
      <c r="ET63" s="2">
        <f t="shared" si="78"/>
        <v>0.32071670479892234</v>
      </c>
      <c r="EU63" s="2">
        <f t="shared" si="78"/>
        <v>0.32820987593671674</v>
      </c>
      <c r="EV63" s="2">
        <f t="shared" si="78"/>
        <v>0.33181584240638584</v>
      </c>
      <c r="EW63" s="2">
        <f t="shared" si="78"/>
        <v>0.33453666655102043</v>
      </c>
      <c r="EX63" s="2">
        <f t="shared" si="78"/>
        <v>0.33674920836821309</v>
      </c>
      <c r="EY63" s="2">
        <f t="shared" si="78"/>
        <v>0.32719157928935783</v>
      </c>
      <c r="EZ63" s="2">
        <f t="shared" si="78"/>
        <v>0.30219193042434722</v>
      </c>
      <c r="FA63" s="2">
        <f t="shared" si="78"/>
        <v>0.29842075440606164</v>
      </c>
      <c r="FB63" s="2">
        <f t="shared" si="78"/>
        <v>0.32371575961878263</v>
      </c>
      <c r="FC63" s="2">
        <f t="shared" si="78"/>
        <v>0.33140647523513139</v>
      </c>
      <c r="FD63" s="2">
        <f t="shared" si="78"/>
        <v>0.35848007166152018</v>
      </c>
      <c r="FE63" s="2">
        <f t="shared" si="78"/>
        <v>0.3738469553098358</v>
      </c>
      <c r="FG63" s="2">
        <f t="shared" si="79"/>
        <v>0.74716183339109987</v>
      </c>
      <c r="FH63" s="2">
        <f t="shared" si="79"/>
        <v>0.48107391958342766</v>
      </c>
      <c r="FI63" s="2">
        <f t="shared" si="79"/>
        <v>0.51338121850486529</v>
      </c>
      <c r="FJ63" s="2">
        <f t="shared" si="79"/>
        <v>0.59312621465372961</v>
      </c>
      <c r="FK63" s="2">
        <f t="shared" si="79"/>
        <v>0.62020011945330955</v>
      </c>
      <c r="FL63" s="2">
        <f t="shared" si="79"/>
        <v>0.72507454408126093</v>
      </c>
      <c r="FM63" s="2">
        <f t="shared" si="79"/>
        <v>0.68687518969817873</v>
      </c>
      <c r="FN63" s="2">
        <f t="shared" si="79"/>
        <v>0.63228915099919103</v>
      </c>
      <c r="FO63" s="2">
        <f t="shared" si="79"/>
        <v>0.63524421329871816</v>
      </c>
      <c r="FP63" s="2">
        <f t="shared" si="79"/>
        <v>0.65113935449762039</v>
      </c>
      <c r="FQ63" s="2">
        <f t="shared" si="79"/>
        <v>0.62971818575140404</v>
      </c>
      <c r="FR63" s="2">
        <f t="shared" si="79"/>
        <v>0.60923233936239041</v>
      </c>
      <c r="FS63" s="2">
        <f t="shared" si="79"/>
        <v>0.59777362037944393</v>
      </c>
      <c r="FT63" s="2">
        <f t="shared" si="79"/>
        <v>0.62098703173057268</v>
      </c>
      <c r="FU63" s="2">
        <f t="shared" si="79"/>
        <v>0.47882042651317863</v>
      </c>
      <c r="FW63" s="2">
        <f t="shared" si="67"/>
        <v>9.0552197334817496E-5</v>
      </c>
      <c r="FX63" s="2">
        <f t="shared" si="67"/>
        <v>1.48858849628905E-5</v>
      </c>
      <c r="FY63" s="2">
        <f t="shared" si="67"/>
        <v>2.2343496773745718E-5</v>
      </c>
      <c r="FZ63" s="2">
        <f t="shared" si="67"/>
        <v>2.8059731646447085E-5</v>
      </c>
      <c r="GA63" s="2">
        <f t="shared" si="67"/>
        <v>3.6929498965413276E-5</v>
      </c>
      <c r="GB63" s="2">
        <f t="shared" si="67"/>
        <v>5.417244124226037E-5</v>
      </c>
      <c r="GC63" s="2">
        <f t="shared" si="67"/>
        <v>4.001543560692327E-5</v>
      </c>
      <c r="GD63" s="2">
        <f t="shared" si="67"/>
        <v>4.5236283009443895E-5</v>
      </c>
      <c r="GE63" s="2">
        <f t="shared" si="67"/>
        <v>5.1802749421601731E-5</v>
      </c>
      <c r="GF63" s="2">
        <f t="shared" si="67"/>
        <v>5.0054317884067599E-5</v>
      </c>
      <c r="GG63" s="2">
        <f t="shared" si="67"/>
        <v>2.9826283005034286E-5</v>
      </c>
      <c r="GH63" s="2">
        <f t="shared" si="67"/>
        <v>3.109182585437772E-5</v>
      </c>
      <c r="GI63" s="2">
        <f t="shared" si="67"/>
        <v>2.398730794277696E-5</v>
      </c>
      <c r="GJ63" s="2">
        <f t="shared" si="67"/>
        <v>1.8186785558354275E-5</v>
      </c>
      <c r="GK63" s="2">
        <f t="shared" si="67"/>
        <v>1.1641063804853608E-5</v>
      </c>
      <c r="GM63" s="82">
        <f t="shared" si="68"/>
        <v>0.13408342560585662</v>
      </c>
      <c r="GN63" s="82">
        <f t="shared" si="68"/>
        <v>9.999997737661118E-3</v>
      </c>
      <c r="GO63" s="82">
        <f t="shared" si="68"/>
        <v>1.4519885255823144E-2</v>
      </c>
      <c r="GP63" s="82">
        <f t="shared" si="68"/>
        <v>3.8488617372209474E-2</v>
      </c>
      <c r="GQ63" s="82">
        <f t="shared" si="68"/>
        <v>5.7123561488486616E-2</v>
      </c>
      <c r="GR63" s="82">
        <f t="shared" si="68"/>
        <v>0.15975280412164761</v>
      </c>
      <c r="GS63" s="82">
        <f t="shared" si="68"/>
        <v>0.10271645318950917</v>
      </c>
      <c r="GT63" s="82">
        <f t="shared" si="68"/>
        <v>6.4608862468615011E-2</v>
      </c>
      <c r="GU63" s="82">
        <f t="shared" si="68"/>
        <v>7.2182889872718939E-2</v>
      </c>
      <c r="GV63" s="82">
        <f t="shared" si="68"/>
        <v>8.048335006110853E-2</v>
      </c>
      <c r="GW63" s="82">
        <f t="shared" si="68"/>
        <v>5.940394274397625E-2</v>
      </c>
      <c r="GX63" s="82">
        <f t="shared" si="68"/>
        <v>4.8176521326095706E-2</v>
      </c>
      <c r="GY63" s="82">
        <f t="shared" si="68"/>
        <v>4.0795842181851706E-2</v>
      </c>
      <c r="GZ63" s="82">
        <f t="shared" si="68"/>
        <v>5.0284911678598984E-2</v>
      </c>
      <c r="HA63" s="82">
        <f t="shared" si="68"/>
        <v>8.7457778618425189E-3</v>
      </c>
      <c r="HC63" s="82">
        <f t="shared" si="73"/>
        <v>5.295073475520827E-6</v>
      </c>
      <c r="HD63" s="82">
        <f t="shared" si="69"/>
        <v>2.2622910597903575E-9</v>
      </c>
      <c r="HE63" s="82">
        <f t="shared" si="69"/>
        <v>2.6210819864783399E-9</v>
      </c>
      <c r="HF63" s="82">
        <f t="shared" si="69"/>
        <v>4.5914395595922642E-9</v>
      </c>
      <c r="HG63" s="82">
        <f t="shared" si="69"/>
        <v>1.2591679520211096E-9</v>
      </c>
      <c r="HH63" s="82">
        <f t="shared" si="69"/>
        <v>3.9905420773646368E-7</v>
      </c>
      <c r="HI63" s="82">
        <f t="shared" si="69"/>
        <v>1.720007457490256E-7</v>
      </c>
      <c r="HJ63" s="82">
        <f t="shared" si="69"/>
        <v>1.6463447225232685E-8</v>
      </c>
      <c r="HK63" s="82">
        <f t="shared" si="69"/>
        <v>2.5132803427849352E-9</v>
      </c>
      <c r="HL63" s="82">
        <f t="shared" si="69"/>
        <v>1.7096548958089596E-7</v>
      </c>
      <c r="HM63" s="82">
        <f t="shared" si="69"/>
        <v>8.7994846012964142E-8</v>
      </c>
      <c r="HN63" s="82">
        <f t="shared" si="69"/>
        <v>1.0485492949688477E-8</v>
      </c>
      <c r="HO63" s="82">
        <f t="shared" si="69"/>
        <v>9.8322880422227618E-9</v>
      </c>
      <c r="HP63" s="82">
        <f t="shared" si="69"/>
        <v>3.1934389037505087E-11</v>
      </c>
      <c r="HQ63" s="82">
        <f t="shared" si="69"/>
        <v>6.1514833301426376E-15</v>
      </c>
      <c r="HS63" s="82">
        <f t="shared" si="70"/>
        <v>1.5610369514732311E-21</v>
      </c>
      <c r="HT63" s="82">
        <f t="shared" si="70"/>
        <v>2.8846877547651811E-38</v>
      </c>
      <c r="HU63" s="82">
        <f t="shared" si="70"/>
        <v>6.4793556790259332E-39</v>
      </c>
      <c r="HV63" s="82">
        <f t="shared" si="70"/>
        <v>9.2453735658951641E-45</v>
      </c>
      <c r="HW63" s="82">
        <f t="shared" si="70"/>
        <v>3.3777866052591132E-51</v>
      </c>
      <c r="HX63" s="82">
        <f t="shared" si="70"/>
        <v>1.7724524011657577E-38</v>
      </c>
      <c r="HY63" s="82">
        <f t="shared" si="70"/>
        <v>1.8558713014231484E-38</v>
      </c>
      <c r="HZ63" s="82">
        <f t="shared" si="70"/>
        <v>1.6654398989433862E-43</v>
      </c>
      <c r="IA63" s="82">
        <f t="shared" si="70"/>
        <v>2.707744214797193E-50</v>
      </c>
      <c r="IB63" s="82">
        <f t="shared" si="70"/>
        <v>1.3278278075527086E-38</v>
      </c>
      <c r="IC63" s="82">
        <f t="shared" si="70"/>
        <v>1.345725824763024E-38</v>
      </c>
      <c r="ID63" s="82">
        <f t="shared" si="70"/>
        <v>1.2929327066801474E-43</v>
      </c>
      <c r="IE63" s="82">
        <f t="shared" si="70"/>
        <v>2.1893410372991668E-42</v>
      </c>
      <c r="IF63" s="82">
        <f t="shared" si="70"/>
        <v>2.9039007086130787E-30</v>
      </c>
      <c r="IG63" s="82">
        <f t="shared" si="70"/>
        <v>4.1337559250558184E-23</v>
      </c>
      <c r="II63" s="82">
        <f t="shared" si="71"/>
        <v>2.2048567986423717E-120</v>
      </c>
      <c r="IJ63" s="82">
        <f t="shared" si="71"/>
        <v>4.5410964541102002E-196</v>
      </c>
      <c r="IK63" s="82">
        <f t="shared" si="71"/>
        <v>4.1735111607885592E-203</v>
      </c>
      <c r="IL63" s="82">
        <f t="shared" si="71"/>
        <v>2.7360758082480617E-245</v>
      </c>
      <c r="IM63" s="82">
        <f t="shared" si="71"/>
        <v>1.4703128302010812E-286</v>
      </c>
      <c r="IN63" s="82">
        <f t="shared" si="71"/>
        <v>1.3287418638526111E-218</v>
      </c>
      <c r="IO63" s="82">
        <f t="shared" si="71"/>
        <v>6.6871307497016144E-216</v>
      </c>
      <c r="IP63" s="82">
        <f t="shared" si="71"/>
        <v>9.3058205957503455E-241</v>
      </c>
      <c r="IQ63" s="82">
        <f t="shared" si="71"/>
        <v>3.5228504348084692E-284</v>
      </c>
      <c r="IR63" s="82">
        <f t="shared" si="71"/>
        <v>1.0406409998477496E-214</v>
      </c>
      <c r="IS63" s="82">
        <f t="shared" si="71"/>
        <v>3.5145877866764304E-225</v>
      </c>
      <c r="IT63" s="82">
        <f t="shared" si="71"/>
        <v>1.4623086896399878E-240</v>
      </c>
      <c r="IU63" s="82">
        <f t="shared" si="71"/>
        <v>1.3600112036468578E-230</v>
      </c>
      <c r="IV63" s="82">
        <f t="shared" si="71"/>
        <v>1.002353635599619E-67</v>
      </c>
      <c r="IW63" s="82">
        <f t="shared" si="71"/>
        <v>1.4736629013716796E-62</v>
      </c>
      <c r="IY63" s="82">
        <f t="shared" si="72"/>
        <v>0.13408872067933214</v>
      </c>
      <c r="IZ63" s="82">
        <f t="shared" si="72"/>
        <v>9.9999999999521774E-3</v>
      </c>
      <c r="JA63" s="82">
        <f t="shared" si="72"/>
        <v>1.4519887876905131E-2</v>
      </c>
      <c r="JB63" s="82">
        <f t="shared" si="72"/>
        <v>3.8488621963649036E-2</v>
      </c>
      <c r="JC63" s="82">
        <f t="shared" si="72"/>
        <v>5.7123562747654566E-2</v>
      </c>
      <c r="JD63" s="82">
        <f t="shared" si="72"/>
        <v>0.15975320317585534</v>
      </c>
      <c r="JE63" s="82">
        <f t="shared" si="72"/>
        <v>0.10271662519025491</v>
      </c>
      <c r="JF63" s="82">
        <f t="shared" si="72"/>
        <v>6.4608878932062241E-2</v>
      </c>
      <c r="JG63" s="82">
        <f t="shared" si="72"/>
        <v>7.2182892385999287E-2</v>
      </c>
      <c r="JH63" s="82">
        <f t="shared" si="72"/>
        <v>8.0483521026598115E-2</v>
      </c>
      <c r="JI63" s="82">
        <f t="shared" si="72"/>
        <v>5.9404030738822264E-2</v>
      </c>
      <c r="JJ63" s="82">
        <f t="shared" si="72"/>
        <v>4.8176531811588659E-2</v>
      </c>
      <c r="JK63" s="82">
        <f t="shared" si="72"/>
        <v>4.0795852014139745E-2</v>
      </c>
      <c r="JL63" s="82">
        <f t="shared" si="72"/>
        <v>5.028491171053337E-2</v>
      </c>
      <c r="JM63" s="82">
        <f t="shared" si="72"/>
        <v>8.7457778618486703E-3</v>
      </c>
    </row>
    <row r="64" spans="2:273" x14ac:dyDescent="0.25">
      <c r="B64" s="2">
        <v>37</v>
      </c>
      <c r="C64" s="37">
        <v>0.51444400000000001</v>
      </c>
      <c r="D64" s="37">
        <v>0.36280499999999999</v>
      </c>
      <c r="E64" s="37">
        <v>0.35540699999999997</v>
      </c>
      <c r="F64" s="37">
        <v>0.40500799999999998</v>
      </c>
      <c r="G64" s="37">
        <v>0.430004</v>
      </c>
      <c r="H64" s="37">
        <v>0.55085700000000004</v>
      </c>
      <c r="I64" s="37">
        <v>0.48193000000000003</v>
      </c>
      <c r="J64" s="37">
        <v>0.43892700000000001</v>
      </c>
      <c r="K64" s="37">
        <v>0.439359</v>
      </c>
      <c r="L64" s="37">
        <v>0.44780599999999998</v>
      </c>
      <c r="M64" s="37">
        <v>0.413802</v>
      </c>
      <c r="N64" s="37">
        <v>0.40362399999999998</v>
      </c>
      <c r="O64" s="37">
        <v>0.408086</v>
      </c>
      <c r="P64" s="37">
        <v>0.43922600000000001</v>
      </c>
      <c r="Q64" s="37">
        <v>0.38697100000000001</v>
      </c>
      <c r="S64" s="4">
        <f t="shared" si="74"/>
        <v>0.5695224267918495</v>
      </c>
      <c r="T64" s="4">
        <f t="shared" si="74"/>
        <v>0.3565373627648189</v>
      </c>
      <c r="U64" s="4">
        <f t="shared" si="74"/>
        <v>0.35556939897843726</v>
      </c>
      <c r="V64" s="4">
        <f t="shared" si="74"/>
        <v>0.41125329602665012</v>
      </c>
      <c r="W64" s="4">
        <f t="shared" si="74"/>
        <v>0.43923778217587378</v>
      </c>
      <c r="X64" s="4">
        <f t="shared" si="74"/>
        <v>0.54887433980528477</v>
      </c>
      <c r="Y64" s="4">
        <f t="shared" si="74"/>
        <v>0.49329908642646486</v>
      </c>
      <c r="Z64" s="4">
        <f t="shared" si="74"/>
        <v>0.45452269428887843</v>
      </c>
      <c r="AA64" s="4">
        <f t="shared" si="74"/>
        <v>0.45753710249694424</v>
      </c>
      <c r="AB64" s="4">
        <f t="shared" si="74"/>
        <v>0.45991079082553898</v>
      </c>
      <c r="AC64" s="4">
        <f t="shared" si="74"/>
        <v>0.42733865616330968</v>
      </c>
      <c r="AD64" s="4">
        <f t="shared" si="74"/>
        <v>0.4175691032006828</v>
      </c>
      <c r="AE64" s="4">
        <f t="shared" si="74"/>
        <v>0.42124814950246831</v>
      </c>
      <c r="AF64" s="4">
        <f t="shared" si="74"/>
        <v>0.44053283146659344</v>
      </c>
      <c r="AG64" s="4">
        <f t="shared" si="74"/>
        <v>0.38347998186615556</v>
      </c>
      <c r="AI64" s="4">
        <f t="shared" si="75"/>
        <v>-5.5078426791849489E-2</v>
      </c>
      <c r="AJ64" s="4">
        <f t="shared" si="75"/>
        <v>6.2676372351810894E-3</v>
      </c>
      <c r="AK64" s="4">
        <f t="shared" si="75"/>
        <v>-1.6239897843728368E-4</v>
      </c>
      <c r="AL64" s="4">
        <f t="shared" si="75"/>
        <v>-6.2452960266501378E-3</v>
      </c>
      <c r="AM64" s="4">
        <f t="shared" si="75"/>
        <v>-9.2337821758737837E-3</v>
      </c>
      <c r="AN64" s="4">
        <f t="shared" si="75"/>
        <v>1.9826601947152689E-3</v>
      </c>
      <c r="AO64" s="4">
        <f t="shared" si="75"/>
        <v>-1.1369086426464836E-2</v>
      </c>
      <c r="AP64" s="4">
        <f t="shared" si="75"/>
        <v>-1.5595694288878414E-2</v>
      </c>
      <c r="AQ64" s="4">
        <f t="shared" si="75"/>
        <v>-1.8178102496944237E-2</v>
      </c>
      <c r="AR64" s="4">
        <f t="shared" si="75"/>
        <v>-1.2104790825539002E-2</v>
      </c>
      <c r="AS64" s="4">
        <f t="shared" si="75"/>
        <v>-1.3536656163309679E-2</v>
      </c>
      <c r="AT64" s="4">
        <f t="shared" si="75"/>
        <v>-1.3945103200682818E-2</v>
      </c>
      <c r="AU64" s="4">
        <f t="shared" si="75"/>
        <v>-1.3162149502468301E-2</v>
      </c>
      <c r="AV64" s="4">
        <f t="shared" si="75"/>
        <v>-1.3068314665934389E-3</v>
      </c>
      <c r="AW64" s="4">
        <f t="shared" si="75"/>
        <v>3.4910181338444479E-3</v>
      </c>
      <c r="AY64" s="2">
        <f t="shared" si="65"/>
        <v>0.44796513687164463</v>
      </c>
      <c r="AZ64" s="2">
        <f t="shared" si="65"/>
        <v>0.33298725724139877</v>
      </c>
      <c r="BA64" s="2">
        <f t="shared" si="65"/>
        <v>0.32256311467561521</v>
      </c>
      <c r="BB64" s="2">
        <f t="shared" si="65"/>
        <v>0.33653555237280269</v>
      </c>
      <c r="BC64" s="2">
        <f t="shared" si="65"/>
        <v>0.34121432742684116</v>
      </c>
      <c r="BD64" s="2">
        <f t="shared" si="65"/>
        <v>0.34215737553853609</v>
      </c>
      <c r="BE64" s="2">
        <f t="shared" si="65"/>
        <v>0.34929304244443504</v>
      </c>
      <c r="BF64" s="2">
        <f t="shared" si="65"/>
        <v>0.3459648474352961</v>
      </c>
      <c r="BG64" s="2">
        <f t="shared" si="65"/>
        <v>0.33847796188600399</v>
      </c>
      <c r="BH64" s="2">
        <f t="shared" si="65"/>
        <v>0.33226797161712696</v>
      </c>
      <c r="BI64" s="2">
        <f t="shared" si="65"/>
        <v>0.32680163013252511</v>
      </c>
      <c r="BJ64" s="2">
        <f t="shared" si="65"/>
        <v>0.32974288390967621</v>
      </c>
      <c r="BK64" s="2">
        <f t="shared" si="65"/>
        <v>0.34546963290065652</v>
      </c>
      <c r="BL64" s="2">
        <f t="shared" si="65"/>
        <v>0.36670278542525497</v>
      </c>
      <c r="BM64" s="2">
        <f t="shared" si="65"/>
        <v>0.36934014538433707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0.42732028507246378</v>
      </c>
      <c r="DL64" s="2">
        <f t="shared" si="76"/>
        <v>0.35442287387387394</v>
      </c>
      <c r="DM64" s="2">
        <f t="shared" si="76"/>
        <v>0.34117736078431371</v>
      </c>
      <c r="DN64" s="2">
        <f t="shared" si="76"/>
        <v>0.35735570692815249</v>
      </c>
      <c r="DO64" s="2">
        <f t="shared" si="76"/>
        <v>0.35900073467741944</v>
      </c>
      <c r="DP64" s="2">
        <f t="shared" si="76"/>
        <v>0.36616308000000009</v>
      </c>
      <c r="DQ64" s="2">
        <f t="shared" si="76"/>
        <v>0.37505509238909235</v>
      </c>
      <c r="DR64" s="2">
        <f t="shared" si="76"/>
        <v>0.36972016737115315</v>
      </c>
      <c r="DS64" s="2">
        <f t="shared" si="76"/>
        <v>0.36033867282165361</v>
      </c>
      <c r="DT64" s="2">
        <f t="shared" si="76"/>
        <v>0.36132543940886691</v>
      </c>
      <c r="DU64" s="2">
        <f t="shared" si="76"/>
        <v>0.35428601164256579</v>
      </c>
      <c r="DV64" s="2">
        <f t="shared" si="76"/>
        <v>0.35331221209677427</v>
      </c>
      <c r="DW64" s="2">
        <f t="shared" si="76"/>
        <v>0.36387499435483878</v>
      </c>
      <c r="DX64" s="2">
        <f t="shared" si="76"/>
        <v>0.37596708142380431</v>
      </c>
      <c r="DY64" s="2">
        <f t="shared" si="76"/>
        <v>0.37043480630630637</v>
      </c>
      <c r="EA64" s="2">
        <f t="shared" si="77"/>
        <v>0.45435259999999994</v>
      </c>
      <c r="EB64" s="2">
        <f t="shared" si="77"/>
        <v>0.31189938579630561</v>
      </c>
      <c r="EC64" s="2">
        <f t="shared" si="77"/>
        <v>0.30647206811206285</v>
      </c>
      <c r="ED64" s="2">
        <f t="shared" si="77"/>
        <v>0.32351014400473205</v>
      </c>
      <c r="EE64" s="2">
        <f t="shared" si="77"/>
        <v>0.33128083904493816</v>
      </c>
      <c r="EF64" s="2">
        <f t="shared" si="77"/>
        <v>0.33385625134173164</v>
      </c>
      <c r="EG64" s="2">
        <f t="shared" si="77"/>
        <v>0.33858255854399311</v>
      </c>
      <c r="EH64" s="2">
        <f t="shared" si="77"/>
        <v>0.33336516583385378</v>
      </c>
      <c r="EI64" s="2">
        <f t="shared" si="77"/>
        <v>0.32703007657438576</v>
      </c>
      <c r="EJ64" s="2">
        <f t="shared" si="77"/>
        <v>0.31807098628663483</v>
      </c>
      <c r="EK64" s="2">
        <f t="shared" si="77"/>
        <v>0.31206317310075377</v>
      </c>
      <c r="EL64" s="2">
        <f t="shared" si="77"/>
        <v>0.31595506626348446</v>
      </c>
      <c r="EM64" s="2">
        <f t="shared" si="77"/>
        <v>0.33417497573630106</v>
      </c>
      <c r="EN64" s="2">
        <f t="shared" si="77"/>
        <v>0.36154605180557253</v>
      </c>
      <c r="EO64" s="2">
        <f t="shared" si="77"/>
        <v>0.36825335191753805</v>
      </c>
      <c r="EQ64" s="2">
        <f t="shared" si="78"/>
        <v>0.33127140121238363</v>
      </c>
      <c r="ER64" s="2">
        <f t="shared" si="78"/>
        <v>0.31651687741989415</v>
      </c>
      <c r="ES64" s="2">
        <f t="shared" si="78"/>
        <v>0.29831959355514254</v>
      </c>
      <c r="ET64" s="2">
        <f t="shared" si="78"/>
        <v>0.32039710169636371</v>
      </c>
      <c r="EU64" s="2">
        <f t="shared" si="78"/>
        <v>0.32786583180766948</v>
      </c>
      <c r="EV64" s="2">
        <f t="shared" si="78"/>
        <v>0.33150357290614579</v>
      </c>
      <c r="EW64" s="2">
        <f t="shared" si="78"/>
        <v>0.33422502336243648</v>
      </c>
      <c r="EX64" s="2">
        <f t="shared" si="78"/>
        <v>0.33641248474415536</v>
      </c>
      <c r="EY64" s="2">
        <f t="shared" si="78"/>
        <v>0.32688245542953931</v>
      </c>
      <c r="EZ64" s="2">
        <f t="shared" si="78"/>
        <v>0.30219889150736823</v>
      </c>
      <c r="FA64" s="2">
        <f t="shared" si="78"/>
        <v>0.29848869517372578</v>
      </c>
      <c r="FB64" s="2">
        <f t="shared" si="78"/>
        <v>0.3233938157581514</v>
      </c>
      <c r="FC64" s="2">
        <f t="shared" si="78"/>
        <v>0.33104865344585543</v>
      </c>
      <c r="FD64" s="2">
        <f t="shared" si="78"/>
        <v>0.35800238881987495</v>
      </c>
      <c r="FE64" s="2">
        <f t="shared" si="78"/>
        <v>0.37343670888761882</v>
      </c>
      <c r="FG64" s="2">
        <f t="shared" si="79"/>
        <v>0.76416216282729987</v>
      </c>
      <c r="FH64" s="2">
        <f t="shared" si="79"/>
        <v>0.50409063245674279</v>
      </c>
      <c r="FI64" s="2">
        <f t="shared" si="79"/>
        <v>0.53634604255211227</v>
      </c>
      <c r="FJ64" s="2">
        <f t="shared" si="79"/>
        <v>0.61514884016275717</v>
      </c>
      <c r="FK64" s="2">
        <f t="shared" si="79"/>
        <v>0.64164271053110711</v>
      </c>
      <c r="FL64" s="2">
        <f t="shared" si="79"/>
        <v>0.74304924725373356</v>
      </c>
      <c r="FM64" s="2">
        <f t="shared" si="79"/>
        <v>0.7063358653216798</v>
      </c>
      <c r="FN64" s="2">
        <f t="shared" si="79"/>
        <v>0.65343061695830484</v>
      </c>
      <c r="FO64" s="2">
        <f t="shared" si="79"/>
        <v>0.6563081310434159</v>
      </c>
      <c r="FP64" s="2">
        <f t="shared" si="79"/>
        <v>0.67175965901654711</v>
      </c>
      <c r="FQ64" s="2">
        <f t="shared" si="79"/>
        <v>0.65092586198708369</v>
      </c>
      <c r="FR64" s="2">
        <f t="shared" si="79"/>
        <v>0.63092565716115867</v>
      </c>
      <c r="FS64" s="2">
        <f t="shared" si="79"/>
        <v>0.61970598280133482</v>
      </c>
      <c r="FT64" s="2">
        <f t="shared" si="79"/>
        <v>0.64241081103605457</v>
      </c>
      <c r="FU64" s="2">
        <f t="shared" si="79"/>
        <v>0.50183358808446621</v>
      </c>
      <c r="FW64" s="2">
        <f t="shared" si="67"/>
        <v>9.9287642582593933E-5</v>
      </c>
      <c r="FX64" s="2">
        <f t="shared" si="67"/>
        <v>1.6322024851011586E-5</v>
      </c>
      <c r="FY64" s="2">
        <f t="shared" si="67"/>
        <v>2.4499104226262322E-5</v>
      </c>
      <c r="FZ64" s="2">
        <f t="shared" si="67"/>
        <v>3.076680064954325E-5</v>
      </c>
      <c r="GA64" s="2">
        <f t="shared" si="67"/>
        <v>4.0492246140590607E-5</v>
      </c>
      <c r="GB64" s="2">
        <f t="shared" si="67"/>
        <v>5.9398590209665466E-5</v>
      </c>
      <c r="GC64" s="2">
        <f t="shared" si="67"/>
        <v>4.3875883264180189E-5</v>
      </c>
      <c r="GD64" s="2">
        <f t="shared" si="67"/>
        <v>4.9600381522729295E-5</v>
      </c>
      <c r="GE64" s="2">
        <f t="shared" si="67"/>
        <v>5.6800301362474558E-5</v>
      </c>
      <c r="GF64" s="2">
        <f t="shared" si="67"/>
        <v>5.4883203143463141E-5</v>
      </c>
      <c r="GG64" s="2">
        <f t="shared" si="67"/>
        <v>3.2703774879091964E-5</v>
      </c>
      <c r="GH64" s="2">
        <f t="shared" si="67"/>
        <v>3.4091406864183243E-5</v>
      </c>
      <c r="GI64" s="2">
        <f t="shared" si="67"/>
        <v>2.6301499275124585E-5</v>
      </c>
      <c r="GJ64" s="2">
        <f t="shared" si="67"/>
        <v>1.9941378832960286E-5</v>
      </c>
      <c r="GK64" s="2">
        <f t="shared" si="67"/>
        <v>1.2764158306394633E-5</v>
      </c>
      <c r="GM64" s="82">
        <f t="shared" si="68"/>
        <v>0.15732254693455675</v>
      </c>
      <c r="GN64" s="82">
        <f t="shared" si="68"/>
        <v>1.300552724182817E-2</v>
      </c>
      <c r="GO64" s="82">
        <f t="shared" si="68"/>
        <v>1.8872748697298887E-2</v>
      </c>
      <c r="GP64" s="82">
        <f t="shared" si="68"/>
        <v>4.9479103857562622E-2</v>
      </c>
      <c r="GQ64" s="82">
        <f t="shared" si="68"/>
        <v>7.3434624910332535E-2</v>
      </c>
      <c r="GR64" s="82">
        <f t="shared" si="68"/>
        <v>0.19291889850760932</v>
      </c>
      <c r="GS64" s="82">
        <f t="shared" si="68"/>
        <v>0.12600840067719188</v>
      </c>
      <c r="GT64" s="82">
        <f t="shared" si="68"/>
        <v>8.2358667912958858E-2</v>
      </c>
      <c r="GU64" s="82">
        <f t="shared" si="68"/>
        <v>9.2682824915605672E-2</v>
      </c>
      <c r="GV64" s="82">
        <f t="shared" si="68"/>
        <v>0.10165457595879956</v>
      </c>
      <c r="GW64" s="82">
        <f t="shared" si="68"/>
        <v>7.5313028425111464E-2</v>
      </c>
      <c r="GX64" s="82">
        <f t="shared" si="68"/>
        <v>6.1888907475684173E-2</v>
      </c>
      <c r="GY64" s="82">
        <f t="shared" si="68"/>
        <v>5.2383946621844264E-2</v>
      </c>
      <c r="GZ64" s="82">
        <f t="shared" si="68"/>
        <v>6.3405233928498839E-2</v>
      </c>
      <c r="HA64" s="82">
        <f t="shared" si="68"/>
        <v>1.2793781882487747E-2</v>
      </c>
      <c r="HC64" s="82">
        <f t="shared" si="73"/>
        <v>8.7430579977769903E-6</v>
      </c>
      <c r="HD64" s="82">
        <f t="shared" si="69"/>
        <v>4.5341692458443319E-9</v>
      </c>
      <c r="HE64" s="82">
        <f t="shared" si="69"/>
        <v>5.4465233416591369E-9</v>
      </c>
      <c r="HF64" s="82">
        <f t="shared" si="69"/>
        <v>1.0308294194326663E-8</v>
      </c>
      <c r="HG64" s="82">
        <f t="shared" si="69"/>
        <v>3.1856198381529124E-9</v>
      </c>
      <c r="HH64" s="82">
        <f t="shared" si="69"/>
        <v>8.1087610152430488E-7</v>
      </c>
      <c r="HI64" s="82">
        <f t="shared" si="69"/>
        <v>3.4774055623804031E-7</v>
      </c>
      <c r="HJ64" s="82">
        <f t="shared" si="69"/>
        <v>3.6988915826052283E-8</v>
      </c>
      <c r="HK64" s="82">
        <f t="shared" si="69"/>
        <v>6.4256214312187807E-9</v>
      </c>
      <c r="HL64" s="82">
        <f t="shared" si="69"/>
        <v>3.5047859288483701E-7</v>
      </c>
      <c r="HM64" s="82">
        <f t="shared" si="69"/>
        <v>1.7977048237651904E-7</v>
      </c>
      <c r="HN64" s="82">
        <f t="shared" si="69"/>
        <v>2.3113787532272684E-8</v>
      </c>
      <c r="HO64" s="82">
        <f t="shared" si="69"/>
        <v>2.095343840020031E-8</v>
      </c>
      <c r="HP64" s="82">
        <f t="shared" si="69"/>
        <v>8.7555164797543319E-11</v>
      </c>
      <c r="HQ64" s="82">
        <f t="shared" si="69"/>
        <v>2.4095719788389555E-14</v>
      </c>
      <c r="HS64" s="82">
        <f t="shared" si="70"/>
        <v>5.5225712630852258E-21</v>
      </c>
      <c r="HT64" s="82">
        <f t="shared" si="70"/>
        <v>1.8028456559207969E-37</v>
      </c>
      <c r="HU64" s="82">
        <f t="shared" si="70"/>
        <v>4.5661199840619514E-38</v>
      </c>
      <c r="HV64" s="82">
        <f t="shared" si="70"/>
        <v>9.774655621993998E-44</v>
      </c>
      <c r="HW64" s="82">
        <f t="shared" si="70"/>
        <v>5.5882777782504431E-50</v>
      </c>
      <c r="HX64" s="82">
        <f t="shared" si="70"/>
        <v>1.5910470648552784E-37</v>
      </c>
      <c r="HY64" s="82">
        <f t="shared" si="70"/>
        <v>1.5393000269979459E-37</v>
      </c>
      <c r="HZ64" s="82">
        <f t="shared" si="70"/>
        <v>1.856716636304257E-42</v>
      </c>
      <c r="IA64" s="82">
        <f t="shared" si="70"/>
        <v>4.7427306202330514E-49</v>
      </c>
      <c r="IB64" s="82">
        <f t="shared" si="70"/>
        <v>1.1528979967302533E-37</v>
      </c>
      <c r="IC64" s="82">
        <f t="shared" si="70"/>
        <v>1.1034531092446614E-37</v>
      </c>
      <c r="ID64" s="82">
        <f t="shared" si="70"/>
        <v>1.3246347262361718E-42</v>
      </c>
      <c r="IE64" s="82">
        <f t="shared" si="70"/>
        <v>1.956221651334703E-41</v>
      </c>
      <c r="IF64" s="82">
        <f t="shared" si="70"/>
        <v>1.2895854629117621E-29</v>
      </c>
      <c r="IG64" s="82">
        <f t="shared" si="70"/>
        <v>1.226199438270514E-22</v>
      </c>
      <c r="II64" s="82">
        <f t="shared" si="71"/>
        <v>4.7286246833505326E-118</v>
      </c>
      <c r="IJ64" s="82">
        <f t="shared" si="71"/>
        <v>7.2232961103294142E-193</v>
      </c>
      <c r="IK64" s="82">
        <f t="shared" si="71"/>
        <v>1.1570631911120689E-199</v>
      </c>
      <c r="IL64" s="82">
        <f t="shared" si="71"/>
        <v>4.9190467509388308E-241</v>
      </c>
      <c r="IM64" s="82">
        <f t="shared" si="71"/>
        <v>1.8924285504659902E-281</v>
      </c>
      <c r="IN64" s="82">
        <f t="shared" si="71"/>
        <v>1.4594389031631661E-214</v>
      </c>
      <c r="IO64" s="82">
        <f t="shared" si="71"/>
        <v>4.9748856529918849E-212</v>
      </c>
      <c r="IP64" s="82">
        <f t="shared" si="71"/>
        <v>2.201452744372003E-236</v>
      </c>
      <c r="IQ64" s="82">
        <f t="shared" si="71"/>
        <v>6.1200250164480515E-279</v>
      </c>
      <c r="IR64" s="82">
        <f t="shared" si="71"/>
        <v>8.9930512664360397E-211</v>
      </c>
      <c r="IS64" s="82">
        <f t="shared" si="71"/>
        <v>2.9639016987016119E-221</v>
      </c>
      <c r="IT64" s="82">
        <f t="shared" si="71"/>
        <v>2.388933083986528E-236</v>
      </c>
      <c r="IU64" s="82">
        <f t="shared" si="71"/>
        <v>1.1822226493210594E-226</v>
      </c>
      <c r="IV64" s="82">
        <f t="shared" si="71"/>
        <v>1.282682282170119E-66</v>
      </c>
      <c r="IW64" s="82">
        <f t="shared" si="71"/>
        <v>1.4093952237201604E-61</v>
      </c>
      <c r="IY64" s="82">
        <f t="shared" si="72"/>
        <v>0.15733128999255452</v>
      </c>
      <c r="IZ64" s="82">
        <f t="shared" si="72"/>
        <v>1.3005531775997416E-2</v>
      </c>
      <c r="JA64" s="82">
        <f t="shared" si="72"/>
        <v>1.8872754143822227E-2</v>
      </c>
      <c r="JB64" s="82">
        <f t="shared" si="72"/>
        <v>4.9479114165856819E-2</v>
      </c>
      <c r="JC64" s="82">
        <f t="shared" si="72"/>
        <v>7.3434628095952373E-2</v>
      </c>
      <c r="JD64" s="82">
        <f t="shared" si="72"/>
        <v>0.19291970938371084</v>
      </c>
      <c r="JE64" s="82">
        <f t="shared" si="72"/>
        <v>0.12600874841774812</v>
      </c>
      <c r="JF64" s="82">
        <f t="shared" si="72"/>
        <v>8.2358704901874677E-2</v>
      </c>
      <c r="JG64" s="82">
        <f t="shared" si="72"/>
        <v>9.2682831341227109E-2</v>
      </c>
      <c r="JH64" s="82">
        <f t="shared" si="72"/>
        <v>0.10165492643739245</v>
      </c>
      <c r="JI64" s="82">
        <f t="shared" si="72"/>
        <v>7.5313208195593839E-2</v>
      </c>
      <c r="JJ64" s="82">
        <f t="shared" si="72"/>
        <v>6.1888930589471702E-2</v>
      </c>
      <c r="JK64" s="82">
        <f t="shared" si="72"/>
        <v>5.2383967575282665E-2</v>
      </c>
      <c r="JL64" s="82">
        <f t="shared" si="72"/>
        <v>6.340523401605401E-2</v>
      </c>
      <c r="JM64" s="82">
        <f t="shared" si="72"/>
        <v>1.2793781882511842E-2</v>
      </c>
    </row>
    <row r="65" spans="2:273" x14ac:dyDescent="0.25">
      <c r="B65" s="2">
        <v>38</v>
      </c>
      <c r="C65" s="37">
        <v>0.53227999999999998</v>
      </c>
      <c r="D65" s="37">
        <v>0.36645299999999997</v>
      </c>
      <c r="E65" s="37">
        <v>0.36386600000000002</v>
      </c>
      <c r="F65" s="37">
        <v>0.41869200000000001</v>
      </c>
      <c r="G65" s="37">
        <v>0.44740799999999997</v>
      </c>
      <c r="H65" s="37">
        <v>0.59153999999999995</v>
      </c>
      <c r="I65" s="37">
        <v>0.50918399999999997</v>
      </c>
      <c r="J65" s="37">
        <v>0.455343</v>
      </c>
      <c r="K65" s="37">
        <v>0.46766799999999997</v>
      </c>
      <c r="L65" s="37">
        <v>0.47073599999999999</v>
      </c>
      <c r="M65" s="37">
        <v>0.42960599999999999</v>
      </c>
      <c r="N65" s="37">
        <v>0.41830400000000001</v>
      </c>
      <c r="O65" s="37">
        <v>0.42366900000000002</v>
      </c>
      <c r="P65" s="37">
        <v>0.44827099999999998</v>
      </c>
      <c r="Q65" s="37">
        <v>0.395818</v>
      </c>
      <c r="S65" s="4">
        <f t="shared" si="74"/>
        <v>0.58376188931252093</v>
      </c>
      <c r="T65" s="4">
        <f t="shared" si="74"/>
        <v>0.36165322889785273</v>
      </c>
      <c r="U65" s="4">
        <f t="shared" si="74"/>
        <v>0.36300052975384756</v>
      </c>
      <c r="V65" s="4">
        <f t="shared" si="74"/>
        <v>0.42719201578913835</v>
      </c>
      <c r="W65" s="4">
        <f t="shared" si="74"/>
        <v>0.45968968910415686</v>
      </c>
      <c r="X65" s="4">
        <f t="shared" si="74"/>
        <v>0.57683100693229128</v>
      </c>
      <c r="Y65" s="4">
        <f t="shared" si="74"/>
        <v>0.51593630674096225</v>
      </c>
      <c r="Z65" s="4">
        <f t="shared" si="74"/>
        <v>0.47593741532630474</v>
      </c>
      <c r="AA65" s="4">
        <f t="shared" si="74"/>
        <v>0.48154423004027158</v>
      </c>
      <c r="AB65" s="4">
        <f t="shared" si="74"/>
        <v>0.48355631874365307</v>
      </c>
      <c r="AC65" s="4">
        <f t="shared" si="74"/>
        <v>0.44677874770425291</v>
      </c>
      <c r="AD65" s="4">
        <f t="shared" si="74"/>
        <v>0.43591006705756824</v>
      </c>
      <c r="AE65" s="4">
        <f t="shared" si="74"/>
        <v>0.43728832090728553</v>
      </c>
      <c r="AF65" s="4">
        <f t="shared" si="74"/>
        <v>0.4548402029959755</v>
      </c>
      <c r="AG65" s="4">
        <f t="shared" si="74"/>
        <v>0.38851106776841976</v>
      </c>
      <c r="AI65" s="4">
        <f t="shared" si="75"/>
        <v>-5.1481889312520956E-2</v>
      </c>
      <c r="AJ65" s="4">
        <f t="shared" si="75"/>
        <v>4.7997711021472433E-3</v>
      </c>
      <c r="AK65" s="4">
        <f t="shared" si="75"/>
        <v>8.6547024615246659E-4</v>
      </c>
      <c r="AL65" s="4">
        <f t="shared" si="75"/>
        <v>-8.5000157891383377E-3</v>
      </c>
      <c r="AM65" s="4">
        <f t="shared" si="75"/>
        <v>-1.228168910415689E-2</v>
      </c>
      <c r="AN65" s="4">
        <f t="shared" si="75"/>
        <v>1.4708993067708676E-2</v>
      </c>
      <c r="AO65" s="4">
        <f t="shared" si="75"/>
        <v>-6.7523067409622772E-3</v>
      </c>
      <c r="AP65" s="4">
        <f t="shared" si="75"/>
        <v>-2.0594415326304738E-2</v>
      </c>
      <c r="AQ65" s="4">
        <f t="shared" si="75"/>
        <v>-1.3876230040271609E-2</v>
      </c>
      <c r="AR65" s="4">
        <f t="shared" si="75"/>
        <v>-1.2820318743653081E-2</v>
      </c>
      <c r="AS65" s="4">
        <f t="shared" si="75"/>
        <v>-1.7172747704252922E-2</v>
      </c>
      <c r="AT65" s="4">
        <f t="shared" si="75"/>
        <v>-1.7606067057568231E-2</v>
      </c>
      <c r="AU65" s="4">
        <f t="shared" si="75"/>
        <v>-1.3619320907285515E-2</v>
      </c>
      <c r="AV65" s="4">
        <f t="shared" si="75"/>
        <v>-6.5692029959755205E-3</v>
      </c>
      <c r="AW65" s="4">
        <f t="shared" si="75"/>
        <v>7.3069322315802432E-3</v>
      </c>
      <c r="AY65" s="2">
        <f t="shared" si="65"/>
        <v>0.44759135923283139</v>
      </c>
      <c r="AZ65" s="2">
        <f t="shared" si="65"/>
        <v>0.3321677709934181</v>
      </c>
      <c r="BA65" s="2">
        <f t="shared" si="65"/>
        <v>0.32182958272931411</v>
      </c>
      <c r="BB65" s="2">
        <f t="shared" si="65"/>
        <v>0.33583334906171475</v>
      </c>
      <c r="BC65" s="2">
        <f t="shared" si="65"/>
        <v>0.34060462462925079</v>
      </c>
      <c r="BD65" s="2">
        <f t="shared" si="65"/>
        <v>0.34143966135358444</v>
      </c>
      <c r="BE65" s="2">
        <f t="shared" si="65"/>
        <v>0.34853038106203282</v>
      </c>
      <c r="BF65" s="2">
        <f t="shared" si="65"/>
        <v>0.34514487916343078</v>
      </c>
      <c r="BG65" s="2">
        <f t="shared" si="65"/>
        <v>0.33769038531175893</v>
      </c>
      <c r="BH65" s="2">
        <f t="shared" si="65"/>
        <v>0.3314196347900556</v>
      </c>
      <c r="BI65" s="2">
        <f t="shared" si="65"/>
        <v>0.32593417729194907</v>
      </c>
      <c r="BJ65" s="2">
        <f t="shared" si="65"/>
        <v>0.32895210973607381</v>
      </c>
      <c r="BK65" s="2">
        <f t="shared" si="65"/>
        <v>0.34479260632626602</v>
      </c>
      <c r="BL65" s="2">
        <f t="shared" si="65"/>
        <v>0.36620805141155105</v>
      </c>
      <c r="BM65" s="2">
        <f t="shared" si="65"/>
        <v>0.36902344063161985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0.42976025376811589</v>
      </c>
      <c r="DL65" s="2">
        <f t="shared" si="76"/>
        <v>0.3550831673779043</v>
      </c>
      <c r="DM65" s="2">
        <f t="shared" si="76"/>
        <v>0.34168420168067226</v>
      </c>
      <c r="DN65" s="2">
        <f t="shared" si="76"/>
        <v>0.35807308137829907</v>
      </c>
      <c r="DO65" s="2">
        <f t="shared" si="76"/>
        <v>0.35970033991935496</v>
      </c>
      <c r="DP65" s="2">
        <f t="shared" si="76"/>
        <v>0.36660148000000009</v>
      </c>
      <c r="DQ65" s="2">
        <f t="shared" si="76"/>
        <v>0.37577516259666255</v>
      </c>
      <c r="DR65" s="2">
        <f t="shared" si="76"/>
        <v>0.37009032888394516</v>
      </c>
      <c r="DS65" s="2">
        <f t="shared" si="76"/>
        <v>0.36066365235446785</v>
      </c>
      <c r="DT65" s="2">
        <f t="shared" si="76"/>
        <v>0.36196056945812805</v>
      </c>
      <c r="DU65" s="2">
        <f t="shared" si="76"/>
        <v>0.35458774401186505</v>
      </c>
      <c r="DV65" s="2">
        <f t="shared" si="76"/>
        <v>0.35370008830645172</v>
      </c>
      <c r="DW65" s="2">
        <f t="shared" si="76"/>
        <v>0.36448612459677426</v>
      </c>
      <c r="DX65" s="2">
        <f t="shared" si="76"/>
        <v>0.37645593837597341</v>
      </c>
      <c r="DY65" s="2">
        <f t="shared" si="76"/>
        <v>0.37021584589853018</v>
      </c>
      <c r="EA65" s="2">
        <f t="shared" si="77"/>
        <v>0.4526271999999999</v>
      </c>
      <c r="EB65" s="2">
        <f t="shared" si="77"/>
        <v>0.31160771348334648</v>
      </c>
      <c r="EC65" s="2">
        <f t="shared" si="77"/>
        <v>0.30617650526409707</v>
      </c>
      <c r="ED65" s="2">
        <f t="shared" si="77"/>
        <v>0.32314408061746297</v>
      </c>
      <c r="EE65" s="2">
        <f t="shared" si="77"/>
        <v>0.33087829764620474</v>
      </c>
      <c r="EF65" s="2">
        <f t="shared" si="77"/>
        <v>0.33350435900637332</v>
      </c>
      <c r="EG65" s="2">
        <f t="shared" si="77"/>
        <v>0.33820012652227838</v>
      </c>
      <c r="EH65" s="2">
        <f t="shared" si="77"/>
        <v>0.33307811688007488</v>
      </c>
      <c r="EI65" s="2">
        <f t="shared" si="77"/>
        <v>0.32671843820579771</v>
      </c>
      <c r="EJ65" s="2">
        <f t="shared" si="77"/>
        <v>0.31781092234202868</v>
      </c>
      <c r="EK65" s="2">
        <f t="shared" si="77"/>
        <v>0.31192080300722208</v>
      </c>
      <c r="EL65" s="2">
        <f t="shared" si="77"/>
        <v>0.31574860560080453</v>
      </c>
      <c r="EM65" s="2">
        <f t="shared" si="77"/>
        <v>0.33377082841581968</v>
      </c>
      <c r="EN65" s="2">
        <f t="shared" si="77"/>
        <v>0.3610057407135176</v>
      </c>
      <c r="EO65" s="2">
        <f t="shared" si="77"/>
        <v>0.36794376543249557</v>
      </c>
      <c r="EQ65" s="2">
        <f t="shared" si="78"/>
        <v>0.33100259826802336</v>
      </c>
      <c r="ER65" s="2">
        <f t="shared" si="78"/>
        <v>0.3161616129054145</v>
      </c>
      <c r="ES65" s="2">
        <f t="shared" si="78"/>
        <v>0.29813946611557429</v>
      </c>
      <c r="ET65" s="2">
        <f t="shared" si="78"/>
        <v>0.32007749859380508</v>
      </c>
      <c r="EU65" s="2">
        <f t="shared" si="78"/>
        <v>0.32752178767862222</v>
      </c>
      <c r="EV65" s="2">
        <f t="shared" si="78"/>
        <v>0.33119130340590575</v>
      </c>
      <c r="EW65" s="2">
        <f t="shared" si="78"/>
        <v>0.33391338017385253</v>
      </c>
      <c r="EX65" s="2">
        <f t="shared" si="78"/>
        <v>0.33607576112009763</v>
      </c>
      <c r="EY65" s="2">
        <f t="shared" si="78"/>
        <v>0.32657333156972079</v>
      </c>
      <c r="EZ65" s="2">
        <f t="shared" si="78"/>
        <v>0.30220585259038923</v>
      </c>
      <c r="FA65" s="2">
        <f t="shared" si="78"/>
        <v>0.29855663594138993</v>
      </c>
      <c r="FB65" s="2">
        <f t="shared" si="78"/>
        <v>0.32307187189752024</v>
      </c>
      <c r="FC65" s="2">
        <f t="shared" si="78"/>
        <v>0.33069083165657942</v>
      </c>
      <c r="FD65" s="2">
        <f t="shared" si="78"/>
        <v>0.35752470597822966</v>
      </c>
      <c r="FE65" s="2">
        <f t="shared" si="78"/>
        <v>0.37302646246540178</v>
      </c>
      <c r="FG65" s="2">
        <f t="shared" si="79"/>
        <v>0.78035545412336449</v>
      </c>
      <c r="FH65" s="2">
        <f t="shared" si="79"/>
        <v>0.52709002049545484</v>
      </c>
      <c r="FI65" s="2">
        <f t="shared" si="79"/>
        <v>0.55915773363880283</v>
      </c>
      <c r="FJ65" s="2">
        <f t="shared" si="79"/>
        <v>0.63670956457180528</v>
      </c>
      <c r="FK65" s="2">
        <f t="shared" si="79"/>
        <v>0.66253342093118417</v>
      </c>
      <c r="FL65" s="2">
        <f t="shared" si="79"/>
        <v>0.76023736338054104</v>
      </c>
      <c r="FM65" s="2">
        <f t="shared" si="79"/>
        <v>0.72507116828061113</v>
      </c>
      <c r="FN65" s="2">
        <f t="shared" si="79"/>
        <v>0.67398329897755271</v>
      </c>
      <c r="FO65" s="2">
        <f t="shared" si="79"/>
        <v>0.67677457873320823</v>
      </c>
      <c r="FP65" s="2">
        <f t="shared" si="79"/>
        <v>0.69173815834067298</v>
      </c>
      <c r="FQ65" s="2">
        <f t="shared" si="79"/>
        <v>0.67155242024411477</v>
      </c>
      <c r="FR65" s="2">
        <f t="shared" si="79"/>
        <v>0.65210238315763625</v>
      </c>
      <c r="FS65" s="2">
        <f t="shared" si="79"/>
        <v>0.64116033036514075</v>
      </c>
      <c r="FT65" s="2">
        <f t="shared" si="79"/>
        <v>0.66328024240409666</v>
      </c>
      <c r="FU65" s="2">
        <f t="shared" si="79"/>
        <v>0.52483898354472347</v>
      </c>
      <c r="FW65" s="2">
        <f t="shared" si="67"/>
        <v>1.0886569240371709E-4</v>
      </c>
      <c r="FX65" s="2">
        <f t="shared" si="67"/>
        <v>1.7896716183733184E-5</v>
      </c>
      <c r="FY65" s="2">
        <f t="shared" si="67"/>
        <v>2.6862670115739592E-5</v>
      </c>
      <c r="FZ65" s="2">
        <f t="shared" si="67"/>
        <v>3.3735025940772826E-5</v>
      </c>
      <c r="GA65" s="2">
        <f t="shared" si="67"/>
        <v>4.4398691557254574E-5</v>
      </c>
      <c r="GB65" s="2">
        <f t="shared" si="67"/>
        <v>6.5128885814465904E-5</v>
      </c>
      <c r="GC65" s="2">
        <f t="shared" si="67"/>
        <v>4.8108745688198121E-5</v>
      </c>
      <c r="GD65" s="2">
        <f t="shared" si="67"/>
        <v>5.4385476606225211E-5</v>
      </c>
      <c r="GE65" s="2">
        <f t="shared" si="67"/>
        <v>6.2279950684770169E-5</v>
      </c>
      <c r="GF65" s="2">
        <f t="shared" si="67"/>
        <v>6.0177916937282318E-5</v>
      </c>
      <c r="GG65" s="2">
        <f t="shared" si="67"/>
        <v>3.5858862944571833E-5</v>
      </c>
      <c r="GH65" s="2">
        <f t="shared" si="67"/>
        <v>3.7380361355519859E-5</v>
      </c>
      <c r="GI65" s="2">
        <f t="shared" si="67"/>
        <v>2.8838947301609548E-5</v>
      </c>
      <c r="GJ65" s="2">
        <f t="shared" si="67"/>
        <v>2.1865245024646739E-5</v>
      </c>
      <c r="GK65" s="2">
        <f t="shared" si="67"/>
        <v>1.3995604040013533E-5</v>
      </c>
      <c r="GM65" s="82">
        <f t="shared" si="68"/>
        <v>0.18327159785994032</v>
      </c>
      <c r="GN65" s="82">
        <f t="shared" si="68"/>
        <v>1.6783961645088399E-2</v>
      </c>
      <c r="GO65" s="82">
        <f t="shared" si="68"/>
        <v>2.4326550033606311E-2</v>
      </c>
      <c r="GP65" s="82">
        <f t="shared" si="68"/>
        <v>6.298931427628468E-2</v>
      </c>
      <c r="GQ65" s="82">
        <f t="shared" si="68"/>
        <v>9.337134884912518E-2</v>
      </c>
      <c r="GR65" s="82">
        <f t="shared" si="68"/>
        <v>0.23088514488749953</v>
      </c>
      <c r="GS65" s="82">
        <f t="shared" si="68"/>
        <v>0.15322199965621014</v>
      </c>
      <c r="GT65" s="82">
        <f t="shared" si="68"/>
        <v>0.10387137872311392</v>
      </c>
      <c r="GU65" s="82">
        <f t="shared" si="68"/>
        <v>0.11761525675070006</v>
      </c>
      <c r="GV65" s="82">
        <f t="shared" si="68"/>
        <v>0.12703953872754556</v>
      </c>
      <c r="GW65" s="82">
        <f t="shared" si="68"/>
        <v>9.4541136228399214E-2</v>
      </c>
      <c r="GX65" s="82">
        <f t="shared" si="68"/>
        <v>7.8683967001232535E-2</v>
      </c>
      <c r="GY65" s="82">
        <f t="shared" si="68"/>
        <v>6.6604879203527714E-2</v>
      </c>
      <c r="GZ65" s="82">
        <f t="shared" si="68"/>
        <v>7.9234351442681095E-2</v>
      </c>
      <c r="HA65" s="82">
        <f t="shared" si="68"/>
        <v>1.8419166101756059E-2</v>
      </c>
      <c r="HC65" s="82">
        <f t="shared" si="73"/>
        <v>1.4279525391638813E-5</v>
      </c>
      <c r="HD65" s="82">
        <f t="shared" si="69"/>
        <v>8.9724602299916172E-9</v>
      </c>
      <c r="HE65" s="82">
        <f t="shared" si="69"/>
        <v>1.115783678243019E-8</v>
      </c>
      <c r="HF65" s="82">
        <f t="shared" si="69"/>
        <v>2.2731500303018361E-8</v>
      </c>
      <c r="HG65" s="82">
        <f t="shared" si="69"/>
        <v>7.8826496104426731E-9</v>
      </c>
      <c r="HH65" s="82">
        <f t="shared" si="69"/>
        <v>1.6182125523182246E-6</v>
      </c>
      <c r="HI65" s="82">
        <f t="shared" si="69"/>
        <v>6.9132112887857025E-7</v>
      </c>
      <c r="HJ65" s="82">
        <f t="shared" si="69"/>
        <v>8.1515222072703495E-8</v>
      </c>
      <c r="HK65" s="82">
        <f t="shared" si="69"/>
        <v>1.6046506392302042E-8</v>
      </c>
      <c r="HL65" s="82">
        <f t="shared" si="69"/>
        <v>7.0602957846259808E-7</v>
      </c>
      <c r="HM65" s="82">
        <f t="shared" si="69"/>
        <v>3.6122392640956669E-7</v>
      </c>
      <c r="HN65" s="82">
        <f t="shared" si="69"/>
        <v>5.0045537550320831E-8</v>
      </c>
      <c r="HO65" s="82">
        <f t="shared" si="69"/>
        <v>4.3929077571084777E-8</v>
      </c>
      <c r="HP65" s="82">
        <f t="shared" si="69"/>
        <v>2.3479720364491548E-10</v>
      </c>
      <c r="HQ65" s="82">
        <f t="shared" si="69"/>
        <v>9.1607758682679874E-14</v>
      </c>
      <c r="HS65" s="82">
        <f t="shared" si="70"/>
        <v>1.9203341777834401E-20</v>
      </c>
      <c r="HT65" s="82">
        <f t="shared" si="70"/>
        <v>1.1044853450554324E-36</v>
      </c>
      <c r="HU65" s="82">
        <f t="shared" si="70"/>
        <v>3.1469950096171324E-37</v>
      </c>
      <c r="HV65" s="82">
        <f t="shared" si="70"/>
        <v>1.0047537731562974E-42</v>
      </c>
      <c r="HW65" s="82">
        <f t="shared" si="70"/>
        <v>8.9297984597981805E-49</v>
      </c>
      <c r="HX65" s="82">
        <f t="shared" si="70"/>
        <v>1.3880922986541568E-36</v>
      </c>
      <c r="HY65" s="82">
        <f t="shared" si="70"/>
        <v>1.2433690614063453E-36</v>
      </c>
      <c r="HZ65" s="82">
        <f t="shared" si="70"/>
        <v>2.0081722101335928E-41</v>
      </c>
      <c r="IA65" s="82">
        <f t="shared" si="70"/>
        <v>8.0066570903942087E-48</v>
      </c>
      <c r="IB65" s="82">
        <f t="shared" si="70"/>
        <v>9.7382836154524495E-37</v>
      </c>
      <c r="IC65" s="82">
        <f t="shared" si="70"/>
        <v>8.8149613204485747E-37</v>
      </c>
      <c r="ID65" s="82">
        <f t="shared" si="70"/>
        <v>1.3194674619379451E-41</v>
      </c>
      <c r="IE65" s="82">
        <f t="shared" si="70"/>
        <v>1.7036544532606936E-40</v>
      </c>
      <c r="IF65" s="82">
        <f t="shared" si="70"/>
        <v>5.6313821307009607E-29</v>
      </c>
      <c r="IG65" s="82">
        <f t="shared" si="70"/>
        <v>3.5944927291377555E-22</v>
      </c>
      <c r="II65" s="82">
        <f t="shared" si="71"/>
        <v>9.616013390657845E-116</v>
      </c>
      <c r="IJ65" s="82">
        <f t="shared" si="71"/>
        <v>1.0807630882711892E-189</v>
      </c>
      <c r="IK65" s="82">
        <f t="shared" si="71"/>
        <v>2.9959797897410382E-196</v>
      </c>
      <c r="IL65" s="82">
        <f t="shared" si="71"/>
        <v>8.1123694757776198E-237</v>
      </c>
      <c r="IM65" s="82">
        <f t="shared" si="71"/>
        <v>2.1896891579884841E-276</v>
      </c>
      <c r="IN65" s="82">
        <f t="shared" si="71"/>
        <v>1.4687360520019407E-210</v>
      </c>
      <c r="IO65" s="82">
        <f t="shared" si="71"/>
        <v>3.4121196517982783E-208</v>
      </c>
      <c r="IP65" s="82">
        <f t="shared" si="71"/>
        <v>4.7454887289288747E-232</v>
      </c>
      <c r="IQ65" s="82">
        <f t="shared" si="71"/>
        <v>9.4962691017776278E-274</v>
      </c>
      <c r="IR65" s="82">
        <f t="shared" si="71"/>
        <v>7.141722940232875E-207</v>
      </c>
      <c r="IS65" s="82">
        <f t="shared" si="71"/>
        <v>2.3070964325965101E-217</v>
      </c>
      <c r="IT65" s="82">
        <f t="shared" si="71"/>
        <v>3.5799913040419931E-232</v>
      </c>
      <c r="IU65" s="82">
        <f t="shared" si="71"/>
        <v>9.4987903077361103E-223</v>
      </c>
      <c r="IV65" s="82">
        <f t="shared" si="71"/>
        <v>1.606561380960085E-65</v>
      </c>
      <c r="IW65" s="82">
        <f t="shared" si="71"/>
        <v>1.3235551377424172E-60</v>
      </c>
      <c r="IY65" s="82">
        <f t="shared" si="72"/>
        <v>0.18328587738533195</v>
      </c>
      <c r="IZ65" s="82">
        <f t="shared" si="72"/>
        <v>1.6783970617548629E-2</v>
      </c>
      <c r="JA65" s="82">
        <f t="shared" si="72"/>
        <v>2.4326561191443094E-2</v>
      </c>
      <c r="JB65" s="82">
        <f t="shared" si="72"/>
        <v>6.2989337007784987E-2</v>
      </c>
      <c r="JC65" s="82">
        <f t="shared" si="72"/>
        <v>9.3371356731774796E-2</v>
      </c>
      <c r="JD65" s="82">
        <f t="shared" si="72"/>
        <v>0.23088676310005185</v>
      </c>
      <c r="JE65" s="82">
        <f t="shared" si="72"/>
        <v>0.15322269097733901</v>
      </c>
      <c r="JF65" s="82">
        <f t="shared" si="72"/>
        <v>0.10387146023833599</v>
      </c>
      <c r="JG65" s="82">
        <f t="shared" si="72"/>
        <v>0.11761527279720645</v>
      </c>
      <c r="JH65" s="82">
        <f t="shared" si="72"/>
        <v>0.12704024475712403</v>
      </c>
      <c r="JI65" s="82">
        <f t="shared" si="72"/>
        <v>9.4541497452325624E-2</v>
      </c>
      <c r="JJ65" s="82">
        <f t="shared" si="72"/>
        <v>7.8684017046770083E-2</v>
      </c>
      <c r="JK65" s="82">
        <f t="shared" si="72"/>
        <v>6.6604923132605284E-2</v>
      </c>
      <c r="JL65" s="82">
        <f t="shared" si="72"/>
        <v>7.9234351677478304E-2</v>
      </c>
      <c r="JM65" s="82">
        <f t="shared" si="72"/>
        <v>1.8419166101847666E-2</v>
      </c>
    </row>
    <row r="66" spans="2:273" x14ac:dyDescent="0.25">
      <c r="B66" s="2">
        <v>39</v>
      </c>
      <c r="C66" s="37">
        <v>0.53716699999999995</v>
      </c>
      <c r="D66" s="37">
        <v>0.36094199999999999</v>
      </c>
      <c r="E66" s="37">
        <v>0.37052099999999999</v>
      </c>
      <c r="F66" s="37">
        <v>0.43507299999999999</v>
      </c>
      <c r="G66" s="37">
        <v>0.47755599999999998</v>
      </c>
      <c r="H66" s="37">
        <v>0.63127299999999997</v>
      </c>
      <c r="I66" s="37">
        <v>0.54216299999999995</v>
      </c>
      <c r="J66" s="37">
        <v>0.48439599999999999</v>
      </c>
      <c r="K66" s="37">
        <v>0.50029599999999996</v>
      </c>
      <c r="L66" s="37">
        <v>0.50281900000000002</v>
      </c>
      <c r="M66" s="37">
        <v>0.45402399999999998</v>
      </c>
      <c r="N66" s="37">
        <v>0.43436999999999998</v>
      </c>
      <c r="O66" s="37">
        <v>0.44124400000000003</v>
      </c>
      <c r="P66" s="37">
        <v>0.465055</v>
      </c>
      <c r="Q66" s="37">
        <v>0.40355400000000002</v>
      </c>
      <c r="S66" s="4">
        <f t="shared" si="74"/>
        <v>0.59829148984772951</v>
      </c>
      <c r="T66" s="4">
        <f t="shared" si="74"/>
        <v>0.36791371600183098</v>
      </c>
      <c r="U66" s="4">
        <f t="shared" si="74"/>
        <v>0.37195157813500801</v>
      </c>
      <c r="V66" s="4">
        <f t="shared" si="74"/>
        <v>0.445580747069587</v>
      </c>
      <c r="W66" s="4">
        <f t="shared" si="74"/>
        <v>0.48282809193737591</v>
      </c>
      <c r="X66" s="4">
        <f t="shared" si="74"/>
        <v>0.60588782700640664</v>
      </c>
      <c r="Y66" s="4">
        <f t="shared" si="74"/>
        <v>0.54035835455082826</v>
      </c>
      <c r="Z66" s="4">
        <f t="shared" si="74"/>
        <v>0.49998117572551065</v>
      </c>
      <c r="AA66" s="4">
        <f t="shared" si="74"/>
        <v>0.50836651560179602</v>
      </c>
      <c r="AB66" s="4">
        <f t="shared" si="74"/>
        <v>0.50967733220147582</v>
      </c>
      <c r="AC66" s="4">
        <f t="shared" si="74"/>
        <v>0.46868788620779328</v>
      </c>
      <c r="AD66" s="4">
        <f t="shared" si="74"/>
        <v>0.45688552777442476</v>
      </c>
      <c r="AE66" s="4">
        <f t="shared" si="74"/>
        <v>0.45573753456713484</v>
      </c>
      <c r="AF66" s="4">
        <f t="shared" si="74"/>
        <v>0.4709984568424872</v>
      </c>
      <c r="AG66" s="4">
        <f t="shared" si="74"/>
        <v>0.39509425997152792</v>
      </c>
      <c r="AI66" s="4">
        <f t="shared" si="75"/>
        <v>-6.1124489847729557E-2</v>
      </c>
      <c r="AJ66" s="4">
        <f t="shared" si="75"/>
        <v>-6.9717160018309965E-3</v>
      </c>
      <c r="AK66" s="4">
        <f t="shared" si="75"/>
        <v>-1.4305781350080204E-3</v>
      </c>
      <c r="AL66" s="4">
        <f t="shared" si="75"/>
        <v>-1.0507747069587015E-2</v>
      </c>
      <c r="AM66" s="4">
        <f t="shared" si="75"/>
        <v>-5.2720919373759334E-3</v>
      </c>
      <c r="AN66" s="4">
        <f t="shared" si="75"/>
        <v>2.538517299359333E-2</v>
      </c>
      <c r="AO66" s="4">
        <f t="shared" si="75"/>
        <v>1.8046454491716934E-3</v>
      </c>
      <c r="AP66" s="4">
        <f t="shared" si="75"/>
        <v>-1.5585175725510658E-2</v>
      </c>
      <c r="AQ66" s="4">
        <f t="shared" si="75"/>
        <v>-8.0705156017960578E-3</v>
      </c>
      <c r="AR66" s="4">
        <f t="shared" si="75"/>
        <v>-6.858332201475803E-3</v>
      </c>
      <c r="AS66" s="4">
        <f t="shared" si="75"/>
        <v>-1.4663886207793297E-2</v>
      </c>
      <c r="AT66" s="4">
        <f t="shared" si="75"/>
        <v>-2.2515527774424782E-2</v>
      </c>
      <c r="AU66" s="4">
        <f t="shared" si="75"/>
        <v>-1.4493534567134814E-2</v>
      </c>
      <c r="AV66" s="4">
        <f t="shared" si="75"/>
        <v>-5.9434568424872047E-3</v>
      </c>
      <c r="AW66" s="4">
        <f t="shared" si="75"/>
        <v>8.4597400284721069E-3</v>
      </c>
      <c r="AY66" s="2">
        <f t="shared" si="65"/>
        <v>0.44706736090928439</v>
      </c>
      <c r="AZ66" s="2">
        <f t="shared" si="65"/>
        <v>0.33130957865967919</v>
      </c>
      <c r="BA66" s="2">
        <f t="shared" si="65"/>
        <v>0.32106841207106585</v>
      </c>
      <c r="BB66" s="2">
        <f t="shared" si="65"/>
        <v>0.33510372245785247</v>
      </c>
      <c r="BC66" s="2">
        <f t="shared" si="65"/>
        <v>0.33996729937974624</v>
      </c>
      <c r="BD66" s="2">
        <f t="shared" si="65"/>
        <v>0.34072202841162036</v>
      </c>
      <c r="BE66" s="2">
        <f t="shared" si="65"/>
        <v>0.34775581974684916</v>
      </c>
      <c r="BF66" s="2">
        <f t="shared" si="65"/>
        <v>0.34432230109835615</v>
      </c>
      <c r="BG66" s="2">
        <f t="shared" si="65"/>
        <v>0.33689941216633995</v>
      </c>
      <c r="BH66" s="2">
        <f t="shared" si="65"/>
        <v>0.33056673543429571</v>
      </c>
      <c r="BI66" s="2">
        <f t="shared" si="65"/>
        <v>0.32507604557192843</v>
      </c>
      <c r="BJ66" s="2">
        <f t="shared" si="65"/>
        <v>0.32815870380194473</v>
      </c>
      <c r="BK66" s="2">
        <f t="shared" si="65"/>
        <v>0.34408947719590227</v>
      </c>
      <c r="BL66" s="2">
        <f t="shared" si="65"/>
        <v>0.36568054439879361</v>
      </c>
      <c r="BM66" s="2">
        <f t="shared" si="65"/>
        <v>0.36870281440468022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0.4322002224637681</v>
      </c>
      <c r="DL66" s="2">
        <f t="shared" si="76"/>
        <v>0.35574346088193465</v>
      </c>
      <c r="DM66" s="2">
        <f t="shared" si="76"/>
        <v>0.34219104257703076</v>
      </c>
      <c r="DN66" s="2">
        <f t="shared" si="76"/>
        <v>0.35879045582844571</v>
      </c>
      <c r="DO66" s="2">
        <f t="shared" si="76"/>
        <v>0.36039994516129042</v>
      </c>
      <c r="DP66" s="2">
        <f t="shared" si="76"/>
        <v>0.3670398800000001</v>
      </c>
      <c r="DQ66" s="2">
        <f t="shared" si="76"/>
        <v>0.3764952328042328</v>
      </c>
      <c r="DR66" s="2">
        <f t="shared" si="76"/>
        <v>0.37046049039673712</v>
      </c>
      <c r="DS66" s="2">
        <f t="shared" si="76"/>
        <v>0.36098863188728209</v>
      </c>
      <c r="DT66" s="2">
        <f t="shared" si="76"/>
        <v>0.36259569950738912</v>
      </c>
      <c r="DU66" s="2">
        <f t="shared" si="76"/>
        <v>0.35488947638116425</v>
      </c>
      <c r="DV66" s="2">
        <f t="shared" si="76"/>
        <v>0.35408796451612912</v>
      </c>
      <c r="DW66" s="2">
        <f t="shared" si="76"/>
        <v>0.36509725483870975</v>
      </c>
      <c r="DX66" s="2">
        <f t="shared" si="76"/>
        <v>0.37694479532814251</v>
      </c>
      <c r="DY66" s="2">
        <f t="shared" si="76"/>
        <v>0.36999688549075399</v>
      </c>
      <c r="EA66" s="2">
        <f t="shared" si="77"/>
        <v>0.45090179999999991</v>
      </c>
      <c r="EB66" s="2">
        <f t="shared" si="77"/>
        <v>0.31131604117038736</v>
      </c>
      <c r="EC66" s="2">
        <f t="shared" si="77"/>
        <v>0.30588094241613134</v>
      </c>
      <c r="ED66" s="2">
        <f t="shared" si="77"/>
        <v>0.32277801723019384</v>
      </c>
      <c r="EE66" s="2">
        <f t="shared" si="77"/>
        <v>0.33047575624747133</v>
      </c>
      <c r="EF66" s="2">
        <f t="shared" si="77"/>
        <v>0.33315246667101495</v>
      </c>
      <c r="EG66" s="2">
        <f t="shared" si="77"/>
        <v>0.33781769450056365</v>
      </c>
      <c r="EH66" s="2">
        <f t="shared" si="77"/>
        <v>0.33279106792629598</v>
      </c>
      <c r="EI66" s="2">
        <f t="shared" si="77"/>
        <v>0.32640679983720966</v>
      </c>
      <c r="EJ66" s="2">
        <f t="shared" si="77"/>
        <v>0.31755085839742259</v>
      </c>
      <c r="EK66" s="2">
        <f t="shared" si="77"/>
        <v>0.31177843291369034</v>
      </c>
      <c r="EL66" s="2">
        <f t="shared" si="77"/>
        <v>0.3155421449381246</v>
      </c>
      <c r="EM66" s="2">
        <f t="shared" si="77"/>
        <v>0.33336668109533824</v>
      </c>
      <c r="EN66" s="2">
        <f t="shared" si="77"/>
        <v>0.36046542962146266</v>
      </c>
      <c r="EO66" s="2">
        <f t="shared" si="77"/>
        <v>0.36763417894745304</v>
      </c>
      <c r="EQ66" s="2">
        <f t="shared" si="78"/>
        <v>0.33073379532366315</v>
      </c>
      <c r="ER66" s="2">
        <f t="shared" si="78"/>
        <v>0.31580634839093491</v>
      </c>
      <c r="ES66" s="2">
        <f t="shared" si="78"/>
        <v>0.29795933867600599</v>
      </c>
      <c r="ET66" s="2">
        <f t="shared" si="78"/>
        <v>0.31975789549124645</v>
      </c>
      <c r="EU66" s="2">
        <f t="shared" si="78"/>
        <v>0.32717774354957496</v>
      </c>
      <c r="EV66" s="2">
        <f t="shared" si="78"/>
        <v>0.3308790339056657</v>
      </c>
      <c r="EW66" s="2">
        <f t="shared" si="78"/>
        <v>0.33360173698526857</v>
      </c>
      <c r="EX66" s="2">
        <f t="shared" si="78"/>
        <v>0.33573903749603995</v>
      </c>
      <c r="EY66" s="2">
        <f t="shared" si="78"/>
        <v>0.32626420770990228</v>
      </c>
      <c r="EZ66" s="2">
        <f t="shared" si="78"/>
        <v>0.30221281367341019</v>
      </c>
      <c r="FA66" s="2">
        <f t="shared" si="78"/>
        <v>0.29862457670905407</v>
      </c>
      <c r="FB66" s="2">
        <f t="shared" si="78"/>
        <v>0.32274992803688901</v>
      </c>
      <c r="FC66" s="2">
        <f t="shared" si="78"/>
        <v>0.33033300986730346</v>
      </c>
      <c r="FD66" s="2">
        <f t="shared" si="78"/>
        <v>0.35704702313658443</v>
      </c>
      <c r="FE66" s="2">
        <f t="shared" si="78"/>
        <v>0.37261621604318479</v>
      </c>
      <c r="FG66" s="2">
        <f t="shared" si="79"/>
        <v>0.79573408090927211</v>
      </c>
      <c r="FH66" s="2">
        <f t="shared" si="79"/>
        <v>0.54997500407757305</v>
      </c>
      <c r="FI66" s="2">
        <f t="shared" si="79"/>
        <v>0.5817223606496198</v>
      </c>
      <c r="FJ66" s="2">
        <f t="shared" si="79"/>
        <v>0.65773445452394286</v>
      </c>
      <c r="FK66" s="2">
        <f t="shared" si="79"/>
        <v>0.6828083222764153</v>
      </c>
      <c r="FL66" s="2">
        <f t="shared" si="79"/>
        <v>0.77662136624609157</v>
      </c>
      <c r="FM66" s="2">
        <f t="shared" si="79"/>
        <v>0.74304601394775427</v>
      </c>
      <c r="FN66" s="2">
        <f t="shared" si="79"/>
        <v>0.69388812936362165</v>
      </c>
      <c r="FO66" s="2">
        <f t="shared" si="79"/>
        <v>0.69658570860858349</v>
      </c>
      <c r="FP66" s="2">
        <f t="shared" si="79"/>
        <v>0.71102375383468785</v>
      </c>
      <c r="FQ66" s="2">
        <f t="shared" si="79"/>
        <v>0.69153774123169276</v>
      </c>
      <c r="FR66" s="2">
        <f t="shared" si="79"/>
        <v>0.67269437829070566</v>
      </c>
      <c r="FS66" s="2">
        <f t="shared" si="79"/>
        <v>0.66206435107101991</v>
      </c>
      <c r="FT66" s="2">
        <f t="shared" si="79"/>
        <v>0.68353170713759315</v>
      </c>
      <c r="FU66" s="2">
        <f t="shared" si="79"/>
        <v>0.54773943186330687</v>
      </c>
      <c r="FW66" s="2">
        <f t="shared" si="67"/>
        <v>1.1936760429098857E-4</v>
      </c>
      <c r="FX66" s="2">
        <f t="shared" si="67"/>
        <v>1.9623325195551326E-5</v>
      </c>
      <c r="FY66" s="2">
        <f t="shared" si="67"/>
        <v>2.9454255736621539E-5</v>
      </c>
      <c r="FZ66" s="2">
        <f t="shared" si="67"/>
        <v>3.6989600000536323E-5</v>
      </c>
      <c r="GA66" s="2">
        <f t="shared" si="67"/>
        <v>4.8681988700241378E-5</v>
      </c>
      <c r="GB66" s="2">
        <f t="shared" si="67"/>
        <v>7.1411954516400786E-5</v>
      </c>
      <c r="GC66" s="2">
        <f t="shared" si="67"/>
        <v>5.2749945854934095E-5</v>
      </c>
      <c r="GD66" s="2">
        <f t="shared" si="67"/>
        <v>5.9632176394795649E-5</v>
      </c>
      <c r="GE66" s="2">
        <f t="shared" si="67"/>
        <v>6.8288197662346052E-5</v>
      </c>
      <c r="GF66" s="2">
        <f t="shared" si="67"/>
        <v>6.598339072092314E-5</v>
      </c>
      <c r="GG66" s="2">
        <f t="shared" si="67"/>
        <v>3.9318325331593891E-5</v>
      </c>
      <c r="GH66" s="2">
        <f t="shared" si="67"/>
        <v>4.0986603376611041E-5</v>
      </c>
      <c r="GI66" s="2">
        <f t="shared" si="67"/>
        <v>3.1621188935366844E-5</v>
      </c>
      <c r="GJ66" s="2">
        <f t="shared" si="67"/>
        <v>2.3974713847729474E-5</v>
      </c>
      <c r="GK66" s="2">
        <f t="shared" si="67"/>
        <v>1.5345853950672395E-5</v>
      </c>
      <c r="GM66" s="82">
        <f t="shared" si="68"/>
        <v>0.21190963554448017</v>
      </c>
      <c r="GN66" s="82">
        <f t="shared" si="68"/>
        <v>2.1493871558275639E-2</v>
      </c>
      <c r="GO66" s="82">
        <f t="shared" si="68"/>
        <v>3.1096970490023398E-2</v>
      </c>
      <c r="GP66" s="82">
        <f t="shared" si="68"/>
        <v>7.9414407531511702E-2</v>
      </c>
      <c r="GQ66" s="82">
        <f t="shared" si="68"/>
        <v>0.11743488649138734</v>
      </c>
      <c r="GR66" s="82">
        <f t="shared" si="68"/>
        <v>0.27387994169325469</v>
      </c>
      <c r="GS66" s="82">
        <f t="shared" si="68"/>
        <v>0.18469006871028992</v>
      </c>
      <c r="GT66" s="82">
        <f t="shared" si="68"/>
        <v>0.12962694351501311</v>
      </c>
      <c r="GU66" s="82">
        <f t="shared" si="68"/>
        <v>0.14752991207102223</v>
      </c>
      <c r="GV66" s="82">
        <f t="shared" si="68"/>
        <v>0.15710454009723565</v>
      </c>
      <c r="GW66" s="82">
        <f t="shared" si="68"/>
        <v>0.11751816378106728</v>
      </c>
      <c r="GX66" s="82">
        <f t="shared" si="68"/>
        <v>9.9013246524994991E-2</v>
      </c>
      <c r="GY66" s="82">
        <f t="shared" si="68"/>
        <v>8.3863343825332698E-2</v>
      </c>
      <c r="GZ66" s="82">
        <f t="shared" si="68"/>
        <v>9.8137123062233766E-2</v>
      </c>
      <c r="HA66" s="82">
        <f t="shared" si="68"/>
        <v>2.6100986319234427E-2</v>
      </c>
      <c r="HC66" s="82">
        <f t="shared" si="73"/>
        <v>2.3069113092668706E-5</v>
      </c>
      <c r="HD66" s="82">
        <f t="shared" si="69"/>
        <v>1.7530521034395787E-8</v>
      </c>
      <c r="HE66" s="82">
        <f t="shared" si="69"/>
        <v>2.2535561021427769E-8</v>
      </c>
      <c r="HF66" s="82">
        <f t="shared" si="69"/>
        <v>4.9235857484028013E-8</v>
      </c>
      <c r="HG66" s="82">
        <f t="shared" si="69"/>
        <v>1.9077854784064594E-8</v>
      </c>
      <c r="HH66" s="82">
        <f t="shared" si="69"/>
        <v>3.1716692974673322E-6</v>
      </c>
      <c r="HI66" s="82">
        <f t="shared" si="69"/>
        <v>1.3514948644043451E-6</v>
      </c>
      <c r="HJ66" s="82">
        <f t="shared" si="69"/>
        <v>1.7621095666401903E-7</v>
      </c>
      <c r="HK66" s="82">
        <f t="shared" si="69"/>
        <v>3.9142603956896897E-8</v>
      </c>
      <c r="HL66" s="82">
        <f t="shared" si="69"/>
        <v>1.397667672509253E-6</v>
      </c>
      <c r="HM66" s="82">
        <f t="shared" si="69"/>
        <v>7.1390662061824632E-7</v>
      </c>
      <c r="HN66" s="82">
        <f t="shared" si="69"/>
        <v>1.0643411953436448E-7</v>
      </c>
      <c r="HO66" s="82">
        <f t="shared" si="69"/>
        <v>9.0605167894096712E-8</v>
      </c>
      <c r="HP66" s="82">
        <f t="shared" si="69"/>
        <v>6.1588658896085584E-10</v>
      </c>
      <c r="HQ66" s="82">
        <f t="shared" si="69"/>
        <v>3.3803818837001791E-13</v>
      </c>
      <c r="HS66" s="82">
        <f t="shared" si="70"/>
        <v>6.5632930501897284E-20</v>
      </c>
      <c r="HT66" s="82">
        <f t="shared" si="70"/>
        <v>6.6329107985265669E-36</v>
      </c>
      <c r="HU66" s="82">
        <f t="shared" si="70"/>
        <v>2.1211887347904716E-36</v>
      </c>
      <c r="HV66" s="82">
        <f t="shared" si="70"/>
        <v>1.0041543838206075E-41</v>
      </c>
      <c r="HW66" s="82">
        <f t="shared" si="70"/>
        <v>1.3782401228966306E-47</v>
      </c>
      <c r="HX66" s="82">
        <f t="shared" si="70"/>
        <v>1.1770162072591589E-35</v>
      </c>
      <c r="HY66" s="82">
        <f t="shared" si="70"/>
        <v>9.7809244023588926E-36</v>
      </c>
      <c r="HZ66" s="82">
        <f t="shared" si="70"/>
        <v>2.1071559234785997E-40</v>
      </c>
      <c r="IA66" s="82">
        <f t="shared" si="70"/>
        <v>1.3028002142645132E-46</v>
      </c>
      <c r="IB66" s="82">
        <f t="shared" si="70"/>
        <v>8.0023614510080004E-36</v>
      </c>
      <c r="IC66" s="82">
        <f t="shared" si="70"/>
        <v>6.8605325843291346E-36</v>
      </c>
      <c r="ID66" s="82">
        <f t="shared" si="70"/>
        <v>1.2778654017318115E-40</v>
      </c>
      <c r="IE66" s="82">
        <f t="shared" si="70"/>
        <v>1.4461227990085419E-39</v>
      </c>
      <c r="IF66" s="82">
        <f t="shared" si="70"/>
        <v>2.4181186419221362E-28</v>
      </c>
      <c r="IG66" s="82">
        <f t="shared" si="70"/>
        <v>1.0412989065564926E-21</v>
      </c>
      <c r="II66" s="82">
        <f t="shared" si="71"/>
        <v>1.8542226933580859E-113</v>
      </c>
      <c r="IJ66" s="82">
        <f t="shared" si="71"/>
        <v>1.5210604978683794E-186</v>
      </c>
      <c r="IK66" s="82">
        <f t="shared" si="71"/>
        <v>7.2451528268215546E-193</v>
      </c>
      <c r="IL66" s="82">
        <f t="shared" si="71"/>
        <v>1.2272387207546697E-232</v>
      </c>
      <c r="IM66" s="82">
        <f t="shared" si="71"/>
        <v>2.2777147560150181E-271</v>
      </c>
      <c r="IN66" s="82">
        <f t="shared" si="71"/>
        <v>1.3542999610762395E-206</v>
      </c>
      <c r="IO66" s="82">
        <f t="shared" si="71"/>
        <v>2.1575652298414651E-204</v>
      </c>
      <c r="IP66" s="82">
        <f t="shared" si="71"/>
        <v>9.3211631794016072E-228</v>
      </c>
      <c r="IQ66" s="82">
        <f t="shared" si="71"/>
        <v>1.316116645963102E-268</v>
      </c>
      <c r="IR66" s="82">
        <f t="shared" si="71"/>
        <v>5.2118203677095446E-203</v>
      </c>
      <c r="IS66" s="82">
        <f t="shared" si="71"/>
        <v>1.6576043145748614E-213</v>
      </c>
      <c r="IT66" s="82">
        <f t="shared" si="71"/>
        <v>4.921229809963228E-228</v>
      </c>
      <c r="IU66" s="82">
        <f t="shared" si="71"/>
        <v>7.0542385295650504E-219</v>
      </c>
      <c r="IV66" s="82">
        <f t="shared" si="71"/>
        <v>1.969500850543961E-64</v>
      </c>
      <c r="IW66" s="82">
        <f t="shared" si="71"/>
        <v>1.2204678368616919E-59</v>
      </c>
      <c r="IY66" s="82">
        <f t="shared" si="72"/>
        <v>0.21193270465757283</v>
      </c>
      <c r="IZ66" s="82">
        <f t="shared" si="72"/>
        <v>2.1493889088796674E-2</v>
      </c>
      <c r="JA66" s="82">
        <f t="shared" si="72"/>
        <v>3.109699302558442E-2</v>
      </c>
      <c r="JB66" s="82">
        <f t="shared" si="72"/>
        <v>7.941445676736919E-2</v>
      </c>
      <c r="JC66" s="82">
        <f t="shared" si="72"/>
        <v>0.11743490556924212</v>
      </c>
      <c r="JD66" s="82">
        <f t="shared" si="72"/>
        <v>0.27388311336255217</v>
      </c>
      <c r="JE66" s="82">
        <f t="shared" si="72"/>
        <v>0.18469142020515433</v>
      </c>
      <c r="JF66" s="82">
        <f t="shared" si="72"/>
        <v>0.12962711972596977</v>
      </c>
      <c r="JG66" s="82">
        <f t="shared" si="72"/>
        <v>0.14752995121362619</v>
      </c>
      <c r="JH66" s="82">
        <f t="shared" si="72"/>
        <v>0.15710593776490817</v>
      </c>
      <c r="JI66" s="82">
        <f t="shared" si="72"/>
        <v>0.11751887768768789</v>
      </c>
      <c r="JJ66" s="82">
        <f t="shared" si="72"/>
        <v>9.9013352959114523E-2</v>
      </c>
      <c r="JK66" s="82">
        <f t="shared" si="72"/>
        <v>8.3863434430500594E-2</v>
      </c>
      <c r="JL66" s="82">
        <f t="shared" si="72"/>
        <v>9.8137123678120358E-2</v>
      </c>
      <c r="JM66" s="82">
        <f t="shared" si="72"/>
        <v>2.6100986319572465E-2</v>
      </c>
    </row>
    <row r="67" spans="2:273" x14ac:dyDescent="0.25">
      <c r="B67" s="2">
        <v>40</v>
      </c>
      <c r="C67" s="37">
        <v>0.55600799999999995</v>
      </c>
      <c r="D67" s="37">
        <v>0.37339299999999997</v>
      </c>
      <c r="E67" s="37">
        <v>0.37555899999999998</v>
      </c>
      <c r="F67" s="37">
        <v>0.452129</v>
      </c>
      <c r="G67" s="37">
        <v>0.50484399999999996</v>
      </c>
      <c r="H67" s="37">
        <v>0.66862999999999995</v>
      </c>
      <c r="I67" s="37">
        <v>0.573438</v>
      </c>
      <c r="J67" s="37">
        <v>0.51344599999999996</v>
      </c>
      <c r="K67" s="37">
        <v>0.544879</v>
      </c>
      <c r="L67" s="37">
        <v>0.532578</v>
      </c>
      <c r="M67" s="37">
        <v>0.48061599999999999</v>
      </c>
      <c r="N67" s="37">
        <v>0.46031300000000003</v>
      </c>
      <c r="O67" s="37">
        <v>0.46082099999999998</v>
      </c>
      <c r="P67" s="37">
        <v>0.48230000000000001</v>
      </c>
      <c r="Q67" s="37">
        <v>0.40554899999999999</v>
      </c>
      <c r="S67" s="4">
        <f t="shared" si="74"/>
        <v>0.61281998294448981</v>
      </c>
      <c r="T67" s="4">
        <f t="shared" si="74"/>
        <v>0.3754740676585191</v>
      </c>
      <c r="U67" s="4">
        <f t="shared" si="74"/>
        <v>0.38259191538712845</v>
      </c>
      <c r="V67" s="4">
        <f t="shared" si="74"/>
        <v>0.46647752048981</v>
      </c>
      <c r="W67" s="4">
        <f t="shared" si="74"/>
        <v>0.50854387828397085</v>
      </c>
      <c r="X67" s="4">
        <f t="shared" si="74"/>
        <v>0.63550727356076975</v>
      </c>
      <c r="Y67" s="4">
        <f t="shared" si="74"/>
        <v>0.56628105115495442</v>
      </c>
      <c r="Z67" s="4">
        <f t="shared" si="74"/>
        <v>0.52649317827592934</v>
      </c>
      <c r="AA67" s="4">
        <f t="shared" si="74"/>
        <v>0.53773135897249225</v>
      </c>
      <c r="AB67" s="4">
        <f t="shared" si="74"/>
        <v>0.53799855910411798</v>
      </c>
      <c r="AC67" s="4">
        <f t="shared" si="74"/>
        <v>0.49296943159111012</v>
      </c>
      <c r="AD67" s="4">
        <f t="shared" si="74"/>
        <v>0.4804720240964564</v>
      </c>
      <c r="AE67" s="4">
        <f t="shared" si="74"/>
        <v>0.4766347785962522</v>
      </c>
      <c r="AF67" s="4">
        <f t="shared" si="74"/>
        <v>0.48899309083977954</v>
      </c>
      <c r="AG67" s="4">
        <f t="shared" si="74"/>
        <v>0.40349873411040149</v>
      </c>
      <c r="AI67" s="4">
        <f t="shared" si="75"/>
        <v>-5.6811982944489858E-2</v>
      </c>
      <c r="AJ67" s="4">
        <f t="shared" si="75"/>
        <v>-2.0810676585191201E-3</v>
      </c>
      <c r="AK67" s="4">
        <f t="shared" si="75"/>
        <v>-7.0329153871284689E-3</v>
      </c>
      <c r="AL67" s="4">
        <f t="shared" si="75"/>
        <v>-1.4348520489810002E-2</v>
      </c>
      <c r="AM67" s="4">
        <f t="shared" si="75"/>
        <v>-3.6998782839708921E-3</v>
      </c>
      <c r="AN67" s="4">
        <f t="shared" si="75"/>
        <v>3.3122726439230199E-2</v>
      </c>
      <c r="AO67" s="4">
        <f t="shared" si="75"/>
        <v>7.1569488450455854E-3</v>
      </c>
      <c r="AP67" s="4">
        <f t="shared" si="75"/>
        <v>-1.3047178275929383E-2</v>
      </c>
      <c r="AQ67" s="4">
        <f t="shared" si="75"/>
        <v>7.1476410275077562E-3</v>
      </c>
      <c r="AR67" s="4">
        <f t="shared" si="75"/>
        <v>-5.4205591041179835E-3</v>
      </c>
      <c r="AS67" s="4">
        <f t="shared" si="75"/>
        <v>-1.2353431591110131E-2</v>
      </c>
      <c r="AT67" s="4">
        <f t="shared" si="75"/>
        <v>-2.0159024096456368E-2</v>
      </c>
      <c r="AU67" s="4">
        <f t="shared" si="75"/>
        <v>-1.5813778596252215E-2</v>
      </c>
      <c r="AV67" s="4">
        <f t="shared" si="75"/>
        <v>-6.6930908397795363E-3</v>
      </c>
      <c r="AW67" s="4">
        <f t="shared" si="75"/>
        <v>2.0502658895985015E-3</v>
      </c>
      <c r="AY67" s="2">
        <f t="shared" si="65"/>
        <v>0.44640331069725053</v>
      </c>
      <c r="AZ67" s="2">
        <f t="shared" si="65"/>
        <v>0.33041732512242822</v>
      </c>
      <c r="BA67" s="2">
        <f t="shared" si="65"/>
        <v>0.32028353173967306</v>
      </c>
      <c r="BB67" s="2">
        <f t="shared" si="65"/>
        <v>0.33435085849177981</v>
      </c>
      <c r="BC67" s="2">
        <f t="shared" si="65"/>
        <v>0.33930609939847695</v>
      </c>
      <c r="BD67" s="2">
        <f t="shared" si="65"/>
        <v>0.34000671046616771</v>
      </c>
      <c r="BE67" s="2">
        <f t="shared" si="65"/>
        <v>0.34697291292348109</v>
      </c>
      <c r="BF67" s="2">
        <f t="shared" si="65"/>
        <v>0.3435003108805047</v>
      </c>
      <c r="BG67" s="2">
        <f t="shared" si="65"/>
        <v>0.33610801421206199</v>
      </c>
      <c r="BH67" s="2">
        <f t="shared" si="65"/>
        <v>0.32971306188315863</v>
      </c>
      <c r="BI67" s="2">
        <f t="shared" si="65"/>
        <v>0.3242303187493189</v>
      </c>
      <c r="BJ67" s="2">
        <f t="shared" si="65"/>
        <v>0.32736604258840679</v>
      </c>
      <c r="BK67" s="2">
        <f t="shared" si="65"/>
        <v>0.34336402141713623</v>
      </c>
      <c r="BL67" s="2">
        <f t="shared" si="65"/>
        <v>0.36512313253911088</v>
      </c>
      <c r="BM67" s="2">
        <f t="shared" si="65"/>
        <v>0.36837852934154125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0.43464019115942026</v>
      </c>
      <c r="DL67" s="2">
        <f t="shared" si="76"/>
        <v>0.356403754385965</v>
      </c>
      <c r="DM67" s="2">
        <f t="shared" si="76"/>
        <v>0.34269788347338931</v>
      </c>
      <c r="DN67" s="2">
        <f t="shared" si="76"/>
        <v>0.35950783027859234</v>
      </c>
      <c r="DO67" s="2">
        <f t="shared" si="76"/>
        <v>0.36109955040322589</v>
      </c>
      <c r="DP67" s="2">
        <f t="shared" si="76"/>
        <v>0.3674782800000001</v>
      </c>
      <c r="DQ67" s="2">
        <f t="shared" si="76"/>
        <v>0.377215303011803</v>
      </c>
      <c r="DR67" s="2">
        <f t="shared" si="76"/>
        <v>0.37083065190952913</v>
      </c>
      <c r="DS67" s="2">
        <f t="shared" si="76"/>
        <v>0.36131361142009633</v>
      </c>
      <c r="DT67" s="2">
        <f t="shared" si="76"/>
        <v>0.3632308295566502</v>
      </c>
      <c r="DU67" s="2">
        <f t="shared" si="76"/>
        <v>0.35519120875046351</v>
      </c>
      <c r="DV67" s="2">
        <f t="shared" si="76"/>
        <v>0.35447584072580651</v>
      </c>
      <c r="DW67" s="2">
        <f t="shared" si="76"/>
        <v>0.36570838508064524</v>
      </c>
      <c r="DX67" s="2">
        <f t="shared" si="76"/>
        <v>0.37743365228031156</v>
      </c>
      <c r="DY67" s="2">
        <f t="shared" si="76"/>
        <v>0.3697779250829778</v>
      </c>
      <c r="EA67" s="2">
        <f t="shared" si="77"/>
        <v>0.44917639999999992</v>
      </c>
      <c r="EB67" s="2">
        <f t="shared" si="77"/>
        <v>0.31102436885742818</v>
      </c>
      <c r="EC67" s="2">
        <f t="shared" si="77"/>
        <v>0.30558537956816562</v>
      </c>
      <c r="ED67" s="2">
        <f t="shared" si="77"/>
        <v>0.3224119538429247</v>
      </c>
      <c r="EE67" s="2">
        <f t="shared" si="77"/>
        <v>0.33007321484873786</v>
      </c>
      <c r="EF67" s="2">
        <f t="shared" si="77"/>
        <v>0.33280057433565657</v>
      </c>
      <c r="EG67" s="2">
        <f t="shared" si="77"/>
        <v>0.33743526247884892</v>
      </c>
      <c r="EH67" s="2">
        <f t="shared" si="77"/>
        <v>0.33250401897251713</v>
      </c>
      <c r="EI67" s="2">
        <f t="shared" si="77"/>
        <v>0.32609516146862161</v>
      </c>
      <c r="EJ67" s="2">
        <f t="shared" si="77"/>
        <v>0.31729079445281649</v>
      </c>
      <c r="EK67" s="2">
        <f t="shared" si="77"/>
        <v>0.31163606282015865</v>
      </c>
      <c r="EL67" s="2">
        <f t="shared" si="77"/>
        <v>0.31533568427544462</v>
      </c>
      <c r="EM67" s="2">
        <f t="shared" si="77"/>
        <v>0.33296253377485679</v>
      </c>
      <c r="EN67" s="2">
        <f t="shared" si="77"/>
        <v>0.35992511852940773</v>
      </c>
      <c r="EO67" s="2">
        <f t="shared" si="77"/>
        <v>0.3673245924624105</v>
      </c>
      <c r="EQ67" s="2">
        <f t="shared" si="78"/>
        <v>0.33046499237930288</v>
      </c>
      <c r="ER67" s="2">
        <f t="shared" si="78"/>
        <v>0.31545108387645532</v>
      </c>
      <c r="ES67" s="2">
        <f t="shared" si="78"/>
        <v>0.29777921123643775</v>
      </c>
      <c r="ET67" s="2">
        <f t="shared" si="78"/>
        <v>0.31943829238868787</v>
      </c>
      <c r="EU67" s="2">
        <f t="shared" si="78"/>
        <v>0.3268336994205277</v>
      </c>
      <c r="EV67" s="2">
        <f t="shared" si="78"/>
        <v>0.33056676440542565</v>
      </c>
      <c r="EW67" s="2">
        <f t="shared" si="78"/>
        <v>0.33329009379668462</v>
      </c>
      <c r="EX67" s="2">
        <f t="shared" si="78"/>
        <v>0.33540231387198222</v>
      </c>
      <c r="EY67" s="2">
        <f t="shared" si="78"/>
        <v>0.32595508385008376</v>
      </c>
      <c r="EZ67" s="2">
        <f t="shared" si="78"/>
        <v>0.30221977475643119</v>
      </c>
      <c r="FA67" s="2">
        <f t="shared" si="78"/>
        <v>0.29869251747671821</v>
      </c>
      <c r="FB67" s="2">
        <f t="shared" si="78"/>
        <v>0.32242798417625784</v>
      </c>
      <c r="FC67" s="2">
        <f t="shared" si="78"/>
        <v>0.32997518807802745</v>
      </c>
      <c r="FD67" s="2">
        <f t="shared" si="78"/>
        <v>0.35656934029493914</v>
      </c>
      <c r="FE67" s="2">
        <f t="shared" si="78"/>
        <v>0.37220596962096775</v>
      </c>
      <c r="FG67" s="2">
        <f t="shared" si="79"/>
        <v>0.81029771304430009</v>
      </c>
      <c r="FH67" s="2">
        <f t="shared" si="79"/>
        <v>0.57265042724393</v>
      </c>
      <c r="FI67" s="2">
        <f t="shared" si="79"/>
        <v>0.60395007795908728</v>
      </c>
      <c r="FJ67" s="2">
        <f t="shared" si="79"/>
        <v>0.67815761744427627</v>
      </c>
      <c r="FK67" s="2">
        <f t="shared" si="79"/>
        <v>0.7024122473644695</v>
      </c>
      <c r="FL67" s="2">
        <f t="shared" si="79"/>
        <v>0.79219181597352528</v>
      </c>
      <c r="FM67" s="2">
        <f t="shared" si="79"/>
        <v>0.76023427656871922</v>
      </c>
      <c r="FN67" s="2">
        <f t="shared" si="79"/>
        <v>0.71309500573576234</v>
      </c>
      <c r="FO67" s="2">
        <f t="shared" si="79"/>
        <v>0.71569267683013083</v>
      </c>
      <c r="FP67" s="2">
        <f t="shared" si="79"/>
        <v>0.72957448173931783</v>
      </c>
      <c r="FQ67" s="2">
        <f t="shared" si="79"/>
        <v>0.71083063376103883</v>
      </c>
      <c r="FR67" s="2">
        <f t="shared" si="79"/>
        <v>0.69264201600679765</v>
      </c>
      <c r="FS67" s="2">
        <f t="shared" si="79"/>
        <v>0.68235392258047356</v>
      </c>
      <c r="FT67" s="2">
        <f t="shared" si="79"/>
        <v>0.70311036324824439</v>
      </c>
      <c r="FU67" s="2">
        <f t="shared" si="79"/>
        <v>0.57043951788646929</v>
      </c>
      <c r="FW67" s="2">
        <f t="shared" si="67"/>
        <v>1.3088246813983779E-4</v>
      </c>
      <c r="FX67" s="2">
        <f t="shared" si="67"/>
        <v>2.1516507477202024E-5</v>
      </c>
      <c r="FY67" s="2">
        <f t="shared" si="67"/>
        <v>3.2295857423903872E-5</v>
      </c>
      <c r="FZ67" s="2">
        <f t="shared" si="67"/>
        <v>4.0558145145203697E-5</v>
      </c>
      <c r="GA67" s="2">
        <f t="shared" si="67"/>
        <v>5.3378488449263773E-5</v>
      </c>
      <c r="GB67" s="2">
        <f t="shared" si="67"/>
        <v>7.8301111600303578E-5</v>
      </c>
      <c r="GC67" s="2">
        <f t="shared" si="67"/>
        <v>5.783887112295083E-5</v>
      </c>
      <c r="GD67" s="2">
        <f t="shared" si="67"/>
        <v>6.5385005032132234E-5</v>
      </c>
      <c r="GE67" s="2">
        <f t="shared" si="67"/>
        <v>7.4876026483296261E-5</v>
      </c>
      <c r="GF67" s="2">
        <f t="shared" si="67"/>
        <v>7.2348888663065097E-5</v>
      </c>
      <c r="GG67" s="2">
        <f t="shared" si="67"/>
        <v>4.3111522897382966E-5</v>
      </c>
      <c r="GH67" s="2">
        <f t="shared" si="67"/>
        <v>4.4940739226648048E-5</v>
      </c>
      <c r="GI67" s="2">
        <f t="shared" si="67"/>
        <v>3.4671838428460117E-5</v>
      </c>
      <c r="GJ67" s="2">
        <f t="shared" si="67"/>
        <v>2.6287690188403575E-5</v>
      </c>
      <c r="GK67" s="2">
        <f t="shared" si="67"/>
        <v>1.6826369345991987E-5</v>
      </c>
      <c r="GM67" s="82">
        <f t="shared" si="68"/>
        <v>0.24309889037001023</v>
      </c>
      <c r="GN67" s="82">
        <f t="shared" si="68"/>
        <v>2.7315213854767022E-2</v>
      </c>
      <c r="GO67" s="82">
        <f t="shared" si="68"/>
        <v>3.9424650352727415E-2</v>
      </c>
      <c r="GP67" s="82">
        <f t="shared" si="68"/>
        <v>9.9163816664679577E-2</v>
      </c>
      <c r="GQ67" s="82">
        <f t="shared" si="68"/>
        <v>0.14611621839233485</v>
      </c>
      <c r="GR67" s="82">
        <f t="shared" si="68"/>
        <v>0.3220468197521078</v>
      </c>
      <c r="GS67" s="82">
        <f t="shared" si="68"/>
        <v>0.22070293659581677</v>
      </c>
      <c r="GT67" s="82">
        <f t="shared" si="68"/>
        <v>0.16008634843455116</v>
      </c>
      <c r="GU67" s="82">
        <f t="shared" si="68"/>
        <v>0.18293866009080395</v>
      </c>
      <c r="GV67" s="82">
        <f t="shared" si="68"/>
        <v>0.19227678082364655</v>
      </c>
      <c r="GW67" s="82">
        <f t="shared" si="68"/>
        <v>0.14466486804522791</v>
      </c>
      <c r="GX67" s="82">
        <f t="shared" si="68"/>
        <v>0.12333161058207842</v>
      </c>
      <c r="GY67" s="82">
        <f t="shared" si="68"/>
        <v>0.10457594481296432</v>
      </c>
      <c r="GZ67" s="82">
        <f t="shared" si="68"/>
        <v>0.12048060507779512</v>
      </c>
      <c r="HA67" s="82">
        <f t="shared" si="68"/>
        <v>3.6409042722362707E-2</v>
      </c>
      <c r="HC67" s="82">
        <f t="shared" si="73"/>
        <v>3.6865729253593636E-5</v>
      </c>
      <c r="HD67" s="82">
        <f t="shared" si="69"/>
        <v>3.3818373755996799E-8</v>
      </c>
      <c r="HE67" s="82">
        <f t="shared" si="69"/>
        <v>4.4873573550432325E-8</v>
      </c>
      <c r="HF67" s="82">
        <f t="shared" si="69"/>
        <v>1.0475054774586278E-7</v>
      </c>
      <c r="HG67" s="82">
        <f t="shared" si="69"/>
        <v>4.5162469988594975E-8</v>
      </c>
      <c r="HH67" s="82">
        <f t="shared" si="69"/>
        <v>6.1055554581186046E-6</v>
      </c>
      <c r="HI67" s="82">
        <f t="shared" si="69"/>
        <v>2.5981866415742927E-6</v>
      </c>
      <c r="HJ67" s="82">
        <f t="shared" si="69"/>
        <v>3.7365059485498611E-7</v>
      </c>
      <c r="HK67" s="82">
        <f t="shared" si="69"/>
        <v>9.3268799696924943E-8</v>
      </c>
      <c r="HL67" s="82">
        <f t="shared" si="69"/>
        <v>2.7190461353767644E-6</v>
      </c>
      <c r="HM67" s="82">
        <f t="shared" si="69"/>
        <v>1.3877891831001423E-6</v>
      </c>
      <c r="HN67" s="82">
        <f t="shared" si="69"/>
        <v>2.2234508320461932E-7</v>
      </c>
      <c r="HO67" s="82">
        <f t="shared" si="69"/>
        <v>1.8385119404771502E-7</v>
      </c>
      <c r="HP67" s="82">
        <f t="shared" si="69"/>
        <v>1.5802087966480951E-9</v>
      </c>
      <c r="HQ67" s="82">
        <f t="shared" si="69"/>
        <v>1.210737088937188E-12</v>
      </c>
      <c r="HS67" s="82">
        <f t="shared" si="70"/>
        <v>2.2048473791570965E-19</v>
      </c>
      <c r="HT67" s="82">
        <f t="shared" si="70"/>
        <v>3.9047415788917404E-35</v>
      </c>
      <c r="HU67" s="82">
        <f t="shared" si="70"/>
        <v>1.3982937705286179E-35</v>
      </c>
      <c r="HV67" s="82">
        <f t="shared" si="70"/>
        <v>9.7572072735288938E-41</v>
      </c>
      <c r="HW67" s="82">
        <f t="shared" si="70"/>
        <v>2.0546100471738962E-46</v>
      </c>
      <c r="HX67" s="82">
        <f t="shared" si="70"/>
        <v>9.700124407770207E-35</v>
      </c>
      <c r="HY67" s="82">
        <f t="shared" si="70"/>
        <v>7.493152734682364E-35</v>
      </c>
      <c r="HZ67" s="82">
        <f t="shared" si="70"/>
        <v>2.1450360343484799E-39</v>
      </c>
      <c r="IA67" s="82">
        <f t="shared" si="70"/>
        <v>2.0431967102931822E-45</v>
      </c>
      <c r="IB67" s="82">
        <f t="shared" si="70"/>
        <v>6.3973482165137025E-35</v>
      </c>
      <c r="IC67" s="82">
        <f t="shared" si="70"/>
        <v>5.2019702690347335E-35</v>
      </c>
      <c r="ID67" s="82">
        <f t="shared" si="70"/>
        <v>1.2032531753214556E-39</v>
      </c>
      <c r="IE67" s="82">
        <f t="shared" si="70"/>
        <v>1.1964388111325284E-38</v>
      </c>
      <c r="IF67" s="82">
        <f t="shared" si="70"/>
        <v>1.0210316956858192E-27</v>
      </c>
      <c r="IG67" s="82">
        <f t="shared" si="70"/>
        <v>2.9810938479437526E-21</v>
      </c>
      <c r="II67" s="82">
        <f t="shared" si="71"/>
        <v>3.3902851624571851E-111</v>
      </c>
      <c r="IJ67" s="82">
        <f t="shared" si="71"/>
        <v>2.0136495533542158E-183</v>
      </c>
      <c r="IK67" s="82">
        <f t="shared" si="71"/>
        <v>1.6363781581903917E-189</v>
      </c>
      <c r="IL67" s="82">
        <f t="shared" si="71"/>
        <v>1.7030427677428639E-228</v>
      </c>
      <c r="IM67" s="82">
        <f t="shared" si="71"/>
        <v>2.1299566797458617E-266</v>
      </c>
      <c r="IN67" s="82">
        <f t="shared" si="71"/>
        <v>1.1441949061250155E-202</v>
      </c>
      <c r="IO67" s="82">
        <f t="shared" si="71"/>
        <v>1.2577746642633986E-200</v>
      </c>
      <c r="IP67" s="82">
        <f t="shared" si="71"/>
        <v>1.6683131785627505E-223</v>
      </c>
      <c r="IQ67" s="82">
        <f t="shared" si="71"/>
        <v>1.6292137073946835E-263</v>
      </c>
      <c r="IR67" s="82">
        <f t="shared" si="71"/>
        <v>3.4951605698061294E-199</v>
      </c>
      <c r="IS67" s="82">
        <f t="shared" si="71"/>
        <v>1.0992837090056693E-209</v>
      </c>
      <c r="IT67" s="82">
        <f t="shared" si="71"/>
        <v>6.205541009429185E-224</v>
      </c>
      <c r="IU67" s="82">
        <f t="shared" si="71"/>
        <v>4.8422297435578385E-215</v>
      </c>
      <c r="IV67" s="82">
        <f t="shared" si="71"/>
        <v>2.3631766081654285E-63</v>
      </c>
      <c r="IW67" s="82">
        <f t="shared" si="71"/>
        <v>1.1050607875643851E-58</v>
      </c>
      <c r="IY67" s="82">
        <f t="shared" si="72"/>
        <v>0.24313575609926383</v>
      </c>
      <c r="IZ67" s="82">
        <f t="shared" si="72"/>
        <v>2.731524767314078E-2</v>
      </c>
      <c r="JA67" s="82">
        <f t="shared" si="72"/>
        <v>3.9424695226300967E-2</v>
      </c>
      <c r="JB67" s="82">
        <f t="shared" si="72"/>
        <v>9.9163921415227327E-2</v>
      </c>
      <c r="JC67" s="82">
        <f t="shared" si="72"/>
        <v>0.14611626355480484</v>
      </c>
      <c r="JD67" s="82">
        <f t="shared" si="72"/>
        <v>0.32205292530756591</v>
      </c>
      <c r="JE67" s="82">
        <f t="shared" si="72"/>
        <v>0.22070553478245836</v>
      </c>
      <c r="JF67" s="82">
        <f t="shared" si="72"/>
        <v>0.16008672208514602</v>
      </c>
      <c r="JG67" s="82">
        <f t="shared" si="72"/>
        <v>0.18293875335960363</v>
      </c>
      <c r="JH67" s="82">
        <f t="shared" si="72"/>
        <v>0.19227949986978193</v>
      </c>
      <c r="JI67" s="82">
        <f t="shared" si="72"/>
        <v>0.14466625583441101</v>
      </c>
      <c r="JJ67" s="82">
        <f t="shared" si="72"/>
        <v>0.12333183292716163</v>
      </c>
      <c r="JK67" s="82">
        <f t="shared" si="72"/>
        <v>0.10457612866415837</v>
      </c>
      <c r="JL67" s="82">
        <f t="shared" si="72"/>
        <v>0.12048060665800392</v>
      </c>
      <c r="JM67" s="82">
        <f t="shared" si="72"/>
        <v>3.6409042723573447E-2</v>
      </c>
    </row>
    <row r="68" spans="2:273" x14ac:dyDescent="0.25">
      <c r="B68" s="2">
        <v>41</v>
      </c>
      <c r="C68" s="37">
        <v>0.56657199999999996</v>
      </c>
      <c r="D68" s="37">
        <v>0.37954199999999999</v>
      </c>
      <c r="E68" s="37">
        <v>0.38411200000000001</v>
      </c>
      <c r="F68" s="37">
        <v>0.47683399999999998</v>
      </c>
      <c r="G68" s="37">
        <v>0.54528799999999999</v>
      </c>
      <c r="H68" s="37">
        <v>0.69698000000000004</v>
      </c>
      <c r="I68" s="37">
        <v>0.61032500000000001</v>
      </c>
      <c r="J68" s="37">
        <v>0.55509799999999998</v>
      </c>
      <c r="K68" s="37">
        <v>0.586816</v>
      </c>
      <c r="L68" s="37">
        <v>0.57203499999999996</v>
      </c>
      <c r="M68" s="37">
        <v>0.50750499999999998</v>
      </c>
      <c r="N68" s="37">
        <v>0.48827799999999999</v>
      </c>
      <c r="O68" s="37">
        <v>0.487369</v>
      </c>
      <c r="P68" s="37">
        <v>0.50079499999999999</v>
      </c>
      <c r="Q68" s="37">
        <v>0.41688399999999998</v>
      </c>
      <c r="S68" s="4">
        <f t="shared" si="74"/>
        <v>0.62698207867770028</v>
      </c>
      <c r="T68" s="4">
        <f t="shared" si="74"/>
        <v>0.38448750857401021</v>
      </c>
      <c r="U68" s="4">
        <f t="shared" si="74"/>
        <v>0.39507655005732234</v>
      </c>
      <c r="V68" s="4">
        <f t="shared" si="74"/>
        <v>0.48985959555338054</v>
      </c>
      <c r="W68" s="4">
        <f t="shared" si="74"/>
        <v>0.53659963076010331</v>
      </c>
      <c r="X68" s="4">
        <f t="shared" si="74"/>
        <v>0.66506771368988771</v>
      </c>
      <c r="Y68" s="4">
        <f t="shared" si="74"/>
        <v>0.59332860838587065</v>
      </c>
      <c r="Z68" s="4">
        <f t="shared" si="74"/>
        <v>0.55518439368496697</v>
      </c>
      <c r="AA68" s="4">
        <f t="shared" si="74"/>
        <v>0.56920353464835316</v>
      </c>
      <c r="AB68" s="4">
        <f t="shared" si="74"/>
        <v>0.56811000140337209</v>
      </c>
      <c r="AC68" s="4">
        <f t="shared" si="74"/>
        <v>0.51942154441942034</v>
      </c>
      <c r="AD68" s="4">
        <f t="shared" si="74"/>
        <v>0.50654002611653726</v>
      </c>
      <c r="AE68" s="4">
        <f t="shared" si="74"/>
        <v>0.49993595871995838</v>
      </c>
      <c r="AF68" s="4">
        <f t="shared" si="74"/>
        <v>0.50874448026107422</v>
      </c>
      <c r="AG68" s="4">
        <f t="shared" si="74"/>
        <v>0.41397496243613957</v>
      </c>
      <c r="AI68" s="4">
        <f t="shared" si="75"/>
        <v>-6.0410078677700318E-2</v>
      </c>
      <c r="AJ68" s="4">
        <f t="shared" si="75"/>
        <v>-4.9455085740102156E-3</v>
      </c>
      <c r="AK68" s="4">
        <f t="shared" si="75"/>
        <v>-1.0964550057322331E-2</v>
      </c>
      <c r="AL68" s="4">
        <f t="shared" si="75"/>
        <v>-1.3025595553380565E-2</v>
      </c>
      <c r="AM68" s="4">
        <f t="shared" si="75"/>
        <v>8.6883692398966872E-3</v>
      </c>
      <c r="AN68" s="4">
        <f t="shared" si="75"/>
        <v>3.1912286310112337E-2</v>
      </c>
      <c r="AO68" s="4">
        <f t="shared" si="75"/>
        <v>1.6996391614129358E-2</v>
      </c>
      <c r="AP68" s="4">
        <f t="shared" si="75"/>
        <v>-8.6393684966989959E-5</v>
      </c>
      <c r="AQ68" s="4">
        <f t="shared" si="75"/>
        <v>1.7612465351646844E-2</v>
      </c>
      <c r="AR68" s="4">
        <f t="shared" si="75"/>
        <v>3.9249985966278711E-3</v>
      </c>
      <c r="AS68" s="4">
        <f t="shared" si="75"/>
        <v>-1.1916544419420361E-2</v>
      </c>
      <c r="AT68" s="4">
        <f t="shared" si="75"/>
        <v>-1.8262026116537267E-2</v>
      </c>
      <c r="AU68" s="4">
        <f t="shared" si="75"/>
        <v>-1.2566958719958388E-2</v>
      </c>
      <c r="AV68" s="4">
        <f t="shared" si="75"/>
        <v>-7.9494802610742266E-3</v>
      </c>
      <c r="AW68" s="4">
        <f t="shared" si="75"/>
        <v>2.909037563860406E-3</v>
      </c>
      <c r="AY68" s="2">
        <f t="shared" si="65"/>
        <v>0.44560945052501566</v>
      </c>
      <c r="AZ68" s="2">
        <f t="shared" si="65"/>
        <v>0.32949585607455789</v>
      </c>
      <c r="BA68" s="2">
        <f t="shared" si="65"/>
        <v>0.31947895199510129</v>
      </c>
      <c r="BB68" s="2">
        <f t="shared" si="65"/>
        <v>0.33357889824670278</v>
      </c>
      <c r="BC68" s="2">
        <f t="shared" si="65"/>
        <v>0.33862472413584616</v>
      </c>
      <c r="BD68" s="2">
        <f t="shared" si="65"/>
        <v>0.33929570660710384</v>
      </c>
      <c r="BE68" s="2">
        <f t="shared" si="65"/>
        <v>0.34618497871887516</v>
      </c>
      <c r="BF68" s="2">
        <f t="shared" si="65"/>
        <v>0.3426818814331542</v>
      </c>
      <c r="BG68" s="2">
        <f t="shared" si="65"/>
        <v>0.33531895953336854</v>
      </c>
      <c r="BH68" s="2">
        <f t="shared" si="65"/>
        <v>0.32886212595317155</v>
      </c>
      <c r="BI68" s="2">
        <f t="shared" si="65"/>
        <v>0.32339976963807437</v>
      </c>
      <c r="BJ68" s="2">
        <f t="shared" si="65"/>
        <v>0.32657728887140203</v>
      </c>
      <c r="BK68" s="2">
        <f t="shared" si="65"/>
        <v>0.3426199798506378</v>
      </c>
      <c r="BL68" s="2">
        <f t="shared" si="65"/>
        <v>0.36453874144606713</v>
      </c>
      <c r="BM68" s="2">
        <f t="shared" si="65"/>
        <v>0.36805087417796761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0.43708015985507243</v>
      </c>
      <c r="DL68" s="2">
        <f t="shared" si="76"/>
        <v>0.35706404788999535</v>
      </c>
      <c r="DM68" s="2">
        <f t="shared" si="76"/>
        <v>0.34320472436974786</v>
      </c>
      <c r="DN68" s="2">
        <f t="shared" si="76"/>
        <v>0.36022520472873898</v>
      </c>
      <c r="DO68" s="2">
        <f t="shared" si="76"/>
        <v>0.36179915564516141</v>
      </c>
      <c r="DP68" s="2">
        <f t="shared" si="76"/>
        <v>0.36791668000000011</v>
      </c>
      <c r="DQ68" s="2">
        <f t="shared" si="76"/>
        <v>0.37793537321937321</v>
      </c>
      <c r="DR68" s="2">
        <f t="shared" si="76"/>
        <v>0.37120081342232114</v>
      </c>
      <c r="DS68" s="2">
        <f t="shared" si="76"/>
        <v>0.36163859095291057</v>
      </c>
      <c r="DT68" s="2">
        <f t="shared" si="76"/>
        <v>0.36386595960591128</v>
      </c>
      <c r="DU68" s="2">
        <f t="shared" si="76"/>
        <v>0.35549294111976271</v>
      </c>
      <c r="DV68" s="2">
        <f t="shared" si="76"/>
        <v>0.35486371693548396</v>
      </c>
      <c r="DW68" s="2">
        <f t="shared" si="76"/>
        <v>0.36631951532258072</v>
      </c>
      <c r="DX68" s="2">
        <f t="shared" si="76"/>
        <v>0.37792250923248066</v>
      </c>
      <c r="DY68" s="2">
        <f t="shared" si="76"/>
        <v>0.36955896467520161</v>
      </c>
      <c r="EA68" s="2">
        <f t="shared" si="77"/>
        <v>0.44745099999999993</v>
      </c>
      <c r="EB68" s="2">
        <f t="shared" si="77"/>
        <v>0.31073269654446906</v>
      </c>
      <c r="EC68" s="2">
        <f t="shared" si="77"/>
        <v>0.30528981672019989</v>
      </c>
      <c r="ED68" s="2">
        <f t="shared" si="77"/>
        <v>0.32204589045565557</v>
      </c>
      <c r="EE68" s="2">
        <f t="shared" si="77"/>
        <v>0.32967067345000445</v>
      </c>
      <c r="EF68" s="2">
        <f t="shared" si="77"/>
        <v>0.3324486820002982</v>
      </c>
      <c r="EG68" s="2">
        <f t="shared" si="77"/>
        <v>0.33705283045713413</v>
      </c>
      <c r="EH68" s="2">
        <f t="shared" si="77"/>
        <v>0.33221697001873823</v>
      </c>
      <c r="EI68" s="2">
        <f t="shared" si="77"/>
        <v>0.32578352310003356</v>
      </c>
      <c r="EJ68" s="2">
        <f t="shared" si="77"/>
        <v>0.31703073050821035</v>
      </c>
      <c r="EK68" s="2">
        <f t="shared" si="77"/>
        <v>0.31149369272662697</v>
      </c>
      <c r="EL68" s="2">
        <f t="shared" si="77"/>
        <v>0.31512922361276469</v>
      </c>
      <c r="EM68" s="2">
        <f t="shared" si="77"/>
        <v>0.33255838645437541</v>
      </c>
      <c r="EN68" s="2">
        <f t="shared" si="77"/>
        <v>0.35938480743735279</v>
      </c>
      <c r="EO68" s="2">
        <f t="shared" si="77"/>
        <v>0.36701500597736797</v>
      </c>
      <c r="EQ68" s="2">
        <f t="shared" si="78"/>
        <v>0.33019618943494261</v>
      </c>
      <c r="ER68" s="2">
        <f t="shared" si="78"/>
        <v>0.31509581936197573</v>
      </c>
      <c r="ES68" s="2">
        <f t="shared" si="78"/>
        <v>0.29759908379686945</v>
      </c>
      <c r="ET68" s="2">
        <f t="shared" si="78"/>
        <v>0.31911868928612924</v>
      </c>
      <c r="EU68" s="2">
        <f t="shared" si="78"/>
        <v>0.32648965529148044</v>
      </c>
      <c r="EV68" s="2">
        <f t="shared" si="78"/>
        <v>0.3302544949051856</v>
      </c>
      <c r="EW68" s="2">
        <f t="shared" si="78"/>
        <v>0.33297845060810066</v>
      </c>
      <c r="EX68" s="2">
        <f t="shared" si="78"/>
        <v>0.33506559024792448</v>
      </c>
      <c r="EY68" s="2">
        <f t="shared" si="78"/>
        <v>0.32564595999026524</v>
      </c>
      <c r="EZ68" s="2">
        <f t="shared" si="78"/>
        <v>0.3022267358394522</v>
      </c>
      <c r="FA68" s="2">
        <f t="shared" si="78"/>
        <v>0.29876045824438235</v>
      </c>
      <c r="FB68" s="2">
        <f t="shared" si="78"/>
        <v>0.32210604031562662</v>
      </c>
      <c r="FC68" s="2">
        <f t="shared" si="78"/>
        <v>0.32961736628875143</v>
      </c>
      <c r="FD68" s="2">
        <f t="shared" si="78"/>
        <v>0.35609165745329391</v>
      </c>
      <c r="FE68" s="2">
        <f t="shared" si="78"/>
        <v>0.37179572319875076</v>
      </c>
      <c r="FG68" s="2">
        <f t="shared" si="79"/>
        <v>0.82405258872308895</v>
      </c>
      <c r="FH68" s="2">
        <f t="shared" si="79"/>
        <v>0.59502462050123139</v>
      </c>
      <c r="FI68" s="2">
        <f t="shared" si="79"/>
        <v>0.62575650329519084</v>
      </c>
      <c r="FJ68" s="2">
        <f t="shared" si="79"/>
        <v>0.69792181483498794</v>
      </c>
      <c r="FK68" s="2">
        <f t="shared" si="79"/>
        <v>0.7212991012076897</v>
      </c>
      <c r="FL68" s="2">
        <f t="shared" si="79"/>
        <v>0.8069467301654305</v>
      </c>
      <c r="FM68" s="2">
        <f t="shared" si="79"/>
        <v>0.77661842838995976</v>
      </c>
      <c r="FN68" s="2">
        <f t="shared" si="79"/>
        <v>0.73156296877720173</v>
      </c>
      <c r="FO68" s="2">
        <f t="shared" si="79"/>
        <v>0.7340557890923074</v>
      </c>
      <c r="FP68" s="2">
        <f t="shared" si="79"/>
        <v>0.74735749028019649</v>
      </c>
      <c r="FQ68" s="2">
        <f t="shared" si="79"/>
        <v>0.72938904061931298</v>
      </c>
      <c r="FR68" s="2">
        <f t="shared" si="79"/>
        <v>0.71189461574962787</v>
      </c>
      <c r="FS68" s="2">
        <f t="shared" si="79"/>
        <v>0.70197367381641962</v>
      </c>
      <c r="FT68" s="2">
        <f t="shared" si="79"/>
        <v>0.72197044775068753</v>
      </c>
      <c r="FU68" s="2">
        <f t="shared" si="79"/>
        <v>0.59284716430299067</v>
      </c>
      <c r="FW68" s="2">
        <f t="shared" si="67"/>
        <v>1.4350796045403195E-4</v>
      </c>
      <c r="FX68" s="2">
        <f t="shared" si="67"/>
        <v>2.3592332331198565E-5</v>
      </c>
      <c r="FY68" s="2">
        <f t="shared" si="67"/>
        <v>3.5411593153986401E-5</v>
      </c>
      <c r="FZ68" s="2">
        <f t="shared" si="67"/>
        <v>4.4470947813944659E-5</v>
      </c>
      <c r="GA68" s="2">
        <f t="shared" si="67"/>
        <v>5.8528047316432517E-5</v>
      </c>
      <c r="GB68" s="2">
        <f t="shared" si="67"/>
        <v>8.5854813026200015E-5</v>
      </c>
      <c r="GC68" s="2">
        <f t="shared" si="67"/>
        <v>6.3418707187418686E-5</v>
      </c>
      <c r="GD68" s="2">
        <f t="shared" si="67"/>
        <v>7.1692780118089747E-5</v>
      </c>
      <c r="GE68" s="2">
        <f t="shared" si="67"/>
        <v>8.2099337375044854E-5</v>
      </c>
      <c r="GF68" s="2">
        <f t="shared" si="67"/>
        <v>7.932842521467266E-5</v>
      </c>
      <c r="GG68" s="2">
        <f t="shared" si="67"/>
        <v>4.7270648245662661E-5</v>
      </c>
      <c r="GH68" s="2">
        <f t="shared" si="67"/>
        <v>4.9276327028206002E-5</v>
      </c>
      <c r="GI68" s="2">
        <f t="shared" si="67"/>
        <v>3.8016787687945512E-5</v>
      </c>
      <c r="GJ68" s="2">
        <f t="shared" si="67"/>
        <v>2.8823806015933855E-5</v>
      </c>
      <c r="GK68" s="2">
        <f t="shared" si="67"/>
        <v>1.8449717157271755E-5</v>
      </c>
      <c r="GM68" s="82">
        <f t="shared" si="68"/>
        <v>0.27655233232984305</v>
      </c>
      <c r="GN68" s="82">
        <f t="shared" si="68"/>
        <v>3.4449384547813447E-2</v>
      </c>
      <c r="GO68" s="82">
        <f t="shared" si="68"/>
        <v>4.9573678540213773E-2</v>
      </c>
      <c r="GP68" s="82">
        <f t="shared" si="68"/>
        <v>0.12264937416865219</v>
      </c>
      <c r="GQ68" s="82">
        <f t="shared" si="68"/>
        <v>0.17987395488063776</v>
      </c>
      <c r="GR68" s="82">
        <f t="shared" si="68"/>
        <v>0.37542797701039132</v>
      </c>
      <c r="GS68" s="82">
        <f t="shared" si="68"/>
        <v>0.26149215816781385</v>
      </c>
      <c r="GT68" s="82">
        <f t="shared" si="68"/>
        <v>0.19566964191401015</v>
      </c>
      <c r="GU68" s="82">
        <f t="shared" si="68"/>
        <v>0.22428568530398652</v>
      </c>
      <c r="GV68" s="82">
        <f t="shared" si="68"/>
        <v>0.23292038849762084</v>
      </c>
      <c r="GW68" s="82">
        <f t="shared" si="68"/>
        <v>0.17637560604297989</v>
      </c>
      <c r="GX68" s="82">
        <f t="shared" si="68"/>
        <v>0.15208033988760536</v>
      </c>
      <c r="GY68" s="82">
        <f t="shared" si="68"/>
        <v>0.12915841520033866</v>
      </c>
      <c r="GZ68" s="82">
        <f t="shared" si="68"/>
        <v>0.14662224365593735</v>
      </c>
      <c r="HA68" s="82">
        <f t="shared" si="68"/>
        <v>5.0001254679220834E-2</v>
      </c>
      <c r="HC68" s="82">
        <f t="shared" si="73"/>
        <v>5.8277125216902512E-5</v>
      </c>
      <c r="HD68" s="82">
        <f t="shared" si="69"/>
        <v>6.4415537794154521E-8</v>
      </c>
      <c r="HE68" s="82">
        <f t="shared" si="69"/>
        <v>8.8095426584697903E-8</v>
      </c>
      <c r="HF68" s="82">
        <f t="shared" si="69"/>
        <v>2.189083614830279E-7</v>
      </c>
      <c r="HG68" s="82">
        <f t="shared" si="69"/>
        <v>1.0457533269268837E-7</v>
      </c>
      <c r="HH68" s="82">
        <f t="shared" si="69"/>
        <v>1.1544152169592565E-5</v>
      </c>
      <c r="HI68" s="82">
        <f t="shared" si="69"/>
        <v>4.9120151570489953E-6</v>
      </c>
      <c r="HJ68" s="82">
        <f t="shared" si="69"/>
        <v>7.772295171935074E-7</v>
      </c>
      <c r="HK68" s="82">
        <f t="shared" si="69"/>
        <v>2.1709762627397908E-7</v>
      </c>
      <c r="HL68" s="82">
        <f t="shared" si="69"/>
        <v>5.1984476151472547E-6</v>
      </c>
      <c r="HM68" s="82">
        <f t="shared" si="69"/>
        <v>2.6535901803557706E-6</v>
      </c>
      <c r="HN68" s="82">
        <f t="shared" si="69"/>
        <v>4.5626360972386927E-7</v>
      </c>
      <c r="HO68" s="82">
        <f t="shared" si="69"/>
        <v>3.6702998860127823E-7</v>
      </c>
      <c r="HP68" s="82">
        <f t="shared" si="69"/>
        <v>3.9659196534830795E-9</v>
      </c>
      <c r="HQ68" s="82">
        <f t="shared" si="69"/>
        <v>4.2091512506336531E-12</v>
      </c>
      <c r="HS68" s="82">
        <f t="shared" si="70"/>
        <v>7.2803014824643282E-19</v>
      </c>
      <c r="HT68" s="82">
        <f t="shared" si="70"/>
        <v>2.2533339923663888E-34</v>
      </c>
      <c r="HU68" s="82">
        <f t="shared" si="70"/>
        <v>9.014772329998421E-35</v>
      </c>
      <c r="HV68" s="82">
        <f t="shared" si="70"/>
        <v>9.2179928206714146E-40</v>
      </c>
      <c r="HW68" s="82">
        <f t="shared" si="70"/>
        <v>2.9584007652011585E-45</v>
      </c>
      <c r="HX68" s="82">
        <f t="shared" si="70"/>
        <v>7.7697132243383431E-34</v>
      </c>
      <c r="HY68" s="82">
        <f t="shared" si="70"/>
        <v>5.5905681234873291E-34</v>
      </c>
      <c r="HZ68" s="82">
        <f t="shared" si="70"/>
        <v>2.1184420137106528E-38</v>
      </c>
      <c r="IA68" s="82">
        <f t="shared" si="70"/>
        <v>3.0885193690013923E-44</v>
      </c>
      <c r="IB68" s="82">
        <f t="shared" si="70"/>
        <v>4.9754210920424836E-34</v>
      </c>
      <c r="IC68" s="82">
        <f t="shared" si="70"/>
        <v>3.8428399842650706E-34</v>
      </c>
      <c r="ID68" s="82">
        <f t="shared" si="70"/>
        <v>1.1015800395574774E-38</v>
      </c>
      <c r="IE68" s="82">
        <f t="shared" si="70"/>
        <v>9.6480372942520835E-38</v>
      </c>
      <c r="IF68" s="82">
        <f t="shared" si="70"/>
        <v>4.2393685446037123E-27</v>
      </c>
      <c r="IG68" s="82">
        <f t="shared" si="70"/>
        <v>8.4341142610588335E-21</v>
      </c>
      <c r="II68" s="82">
        <f t="shared" si="71"/>
        <v>5.877856563231698E-109</v>
      </c>
      <c r="IJ68" s="82">
        <f t="shared" si="71"/>
        <v>2.5075132862928919E-180</v>
      </c>
      <c r="IK68" s="82">
        <f t="shared" si="71"/>
        <v>3.4518176631091606E-186</v>
      </c>
      <c r="IL68" s="82">
        <f t="shared" si="71"/>
        <v>2.1678931718414642E-224</v>
      </c>
      <c r="IM68" s="82">
        <f t="shared" si="71"/>
        <v>1.7905954222200278E-261</v>
      </c>
      <c r="IN68" s="82">
        <f t="shared" si="71"/>
        <v>8.8572717337865639E-199</v>
      </c>
      <c r="IO68" s="82">
        <f t="shared" si="71"/>
        <v>6.7599220216139693E-197</v>
      </c>
      <c r="IP68" s="82">
        <f t="shared" si="71"/>
        <v>2.7208468316347343E-219</v>
      </c>
      <c r="IQ68" s="82">
        <f t="shared" si="71"/>
        <v>1.8013777979183903E-258</v>
      </c>
      <c r="IR68" s="82">
        <f t="shared" si="71"/>
        <v>2.1539560646131693E-195</v>
      </c>
      <c r="IS68" s="82">
        <f t="shared" si="71"/>
        <v>6.7290409163559355E-206</v>
      </c>
      <c r="IT68" s="82">
        <f t="shared" si="71"/>
        <v>7.1779535454858997E-220</v>
      </c>
      <c r="IU68" s="82">
        <f t="shared" si="71"/>
        <v>3.0722366271690748E-211</v>
      </c>
      <c r="IV68" s="82">
        <f t="shared" si="71"/>
        <v>2.7753508339720622E-62</v>
      </c>
      <c r="IW68" s="82">
        <f t="shared" si="71"/>
        <v>9.8247613450813164E-58</v>
      </c>
      <c r="IY68" s="82">
        <f t="shared" si="72"/>
        <v>0.27661060945505994</v>
      </c>
      <c r="IZ68" s="82">
        <f t="shared" si="72"/>
        <v>3.444944896335124E-2</v>
      </c>
      <c r="JA68" s="82">
        <f t="shared" si="72"/>
        <v>4.9573766635640358E-2</v>
      </c>
      <c r="JB68" s="82">
        <f t="shared" si="72"/>
        <v>0.12264959307701367</v>
      </c>
      <c r="JC68" s="82">
        <f t="shared" si="72"/>
        <v>0.17987405945597046</v>
      </c>
      <c r="JD68" s="82">
        <f t="shared" si="72"/>
        <v>0.37543952116256091</v>
      </c>
      <c r="JE68" s="82">
        <f t="shared" si="72"/>
        <v>0.26149707018297091</v>
      </c>
      <c r="JF68" s="82">
        <f t="shared" si="72"/>
        <v>0.19567041914352734</v>
      </c>
      <c r="JG68" s="82">
        <f t="shared" si="72"/>
        <v>0.22428590240161278</v>
      </c>
      <c r="JH68" s="82">
        <f t="shared" si="72"/>
        <v>0.23292558694523599</v>
      </c>
      <c r="JI68" s="82">
        <f t="shared" si="72"/>
        <v>0.17637825963316026</v>
      </c>
      <c r="JJ68" s="82">
        <f t="shared" si="72"/>
        <v>0.15208079615121509</v>
      </c>
      <c r="JK68" s="82">
        <f t="shared" si="72"/>
        <v>0.12915878223032726</v>
      </c>
      <c r="JL68" s="82">
        <f t="shared" si="72"/>
        <v>0.14662224762185699</v>
      </c>
      <c r="JM68" s="82">
        <f t="shared" si="72"/>
        <v>5.0001254683429988E-2</v>
      </c>
    </row>
    <row r="69" spans="2:273" x14ac:dyDescent="0.25">
      <c r="B69" s="2">
        <v>42</v>
      </c>
      <c r="C69" s="37">
        <v>0.58441900000000002</v>
      </c>
      <c r="D69" s="37">
        <v>0.38833400000000001</v>
      </c>
      <c r="E69" s="37">
        <v>0.40158899999999997</v>
      </c>
      <c r="F69" s="37">
        <v>0.509108</v>
      </c>
      <c r="G69" s="37">
        <v>0.59135499999999996</v>
      </c>
      <c r="H69" s="37">
        <v>0.72011999999999998</v>
      </c>
      <c r="I69" s="37">
        <v>0.64293800000000001</v>
      </c>
      <c r="J69" s="37">
        <v>0.600406</v>
      </c>
      <c r="K69" s="37">
        <v>0.62747600000000003</v>
      </c>
      <c r="L69" s="37">
        <v>0.61483900000000002</v>
      </c>
      <c r="M69" s="37">
        <v>0.54631700000000005</v>
      </c>
      <c r="N69" s="37">
        <v>0.53154599999999996</v>
      </c>
      <c r="O69" s="37">
        <v>0.51775800000000005</v>
      </c>
      <c r="P69" s="37">
        <v>0.52527599999999997</v>
      </c>
      <c r="Q69" s="37">
        <v>0.42403800000000003</v>
      </c>
      <c r="S69" s="4">
        <f t="shared" si="74"/>
        <v>0.64033995586900538</v>
      </c>
      <c r="T69" s="4">
        <f t="shared" si="74"/>
        <v>0.39509908095030527</v>
      </c>
      <c r="U69" s="4">
        <f t="shared" si="74"/>
        <v>0.40953669561501954</v>
      </c>
      <c r="V69" s="4">
        <f t="shared" si="74"/>
        <v>0.51560894529369106</v>
      </c>
      <c r="W69" s="4">
        <f t="shared" si="74"/>
        <v>0.56661913690452326</v>
      </c>
      <c r="X69" s="4">
        <f t="shared" si="74"/>
        <v>0.69387508091159156</v>
      </c>
      <c r="Y69" s="4">
        <f t="shared" si="74"/>
        <v>0.62103604621646424</v>
      </c>
      <c r="Z69" s="4">
        <f t="shared" si="74"/>
        <v>0.58563063842990182</v>
      </c>
      <c r="AA69" s="4">
        <f t="shared" si="74"/>
        <v>0.60218223062331355</v>
      </c>
      <c r="AB69" s="4">
        <f t="shared" si="74"/>
        <v>0.59946653410886475</v>
      </c>
      <c r="AC69" s="4">
        <f t="shared" si="74"/>
        <v>0.54772903740413836</v>
      </c>
      <c r="AD69" s="4">
        <f t="shared" si="74"/>
        <v>0.53484077129724206</v>
      </c>
      <c r="AE69" s="4">
        <f t="shared" si="74"/>
        <v>0.52550016906714403</v>
      </c>
      <c r="AF69" s="4">
        <f t="shared" si="74"/>
        <v>0.53010003374781289</v>
      </c>
      <c r="AG69" s="4">
        <f t="shared" si="74"/>
        <v>0.42672853809167993</v>
      </c>
      <c r="AI69" s="4">
        <f t="shared" si="75"/>
        <v>-5.5920955869005362E-2</v>
      </c>
      <c r="AJ69" s="4">
        <f t="shared" si="75"/>
        <v>-6.7650809503052578E-3</v>
      </c>
      <c r="AK69" s="4">
        <f t="shared" si="75"/>
        <v>-7.9476956150195677E-3</v>
      </c>
      <c r="AL69" s="4">
        <f t="shared" si="75"/>
        <v>-6.5009452936910517E-3</v>
      </c>
      <c r="AM69" s="4">
        <f t="shared" si="75"/>
        <v>2.4735863095476707E-2</v>
      </c>
      <c r="AN69" s="4">
        <f t="shared" si="75"/>
        <v>2.6244919088408425E-2</v>
      </c>
      <c r="AO69" s="4">
        <f t="shared" si="75"/>
        <v>2.1901953783535766E-2</v>
      </c>
      <c r="AP69" s="4">
        <f t="shared" si="75"/>
        <v>1.4775361570098178E-2</v>
      </c>
      <c r="AQ69" s="4">
        <f t="shared" si="75"/>
        <v>2.5293769376686481E-2</v>
      </c>
      <c r="AR69" s="4">
        <f t="shared" si="75"/>
        <v>1.5372465891135279E-2</v>
      </c>
      <c r="AS69" s="4">
        <f t="shared" si="75"/>
        <v>-1.412037404138311E-3</v>
      </c>
      <c r="AT69" s="4">
        <f t="shared" si="75"/>
        <v>-3.2947712972420939E-3</v>
      </c>
      <c r="AU69" s="4">
        <f t="shared" si="75"/>
        <v>-7.742169067143978E-3</v>
      </c>
      <c r="AV69" s="4">
        <f t="shared" si="75"/>
        <v>-4.824033747812928E-3</v>
      </c>
      <c r="AW69" s="4">
        <f t="shared" si="75"/>
        <v>-2.690538091679906E-3</v>
      </c>
      <c r="AY69" s="2">
        <f t="shared" si="65"/>
        <v>0.44469595382377952</v>
      </c>
      <c r="AZ69" s="2">
        <f t="shared" si="65"/>
        <v>0.32855013329989186</v>
      </c>
      <c r="BA69" s="2">
        <f t="shared" si="65"/>
        <v>0.31865869620006315</v>
      </c>
      <c r="BB69" s="2">
        <f t="shared" si="65"/>
        <v>0.33279187665505383</v>
      </c>
      <c r="BC69" s="2">
        <f t="shared" si="65"/>
        <v>0.33792677222529133</v>
      </c>
      <c r="BD69" s="2">
        <f t="shared" si="65"/>
        <v>0.3385907776386935</v>
      </c>
      <c r="BE69" s="2">
        <f t="shared" si="65"/>
        <v>0.34539507304334216</v>
      </c>
      <c r="BF69" s="2">
        <f t="shared" si="65"/>
        <v>0.34186973275915278</v>
      </c>
      <c r="BG69" s="2">
        <f t="shared" si="65"/>
        <v>0.33453478617636684</v>
      </c>
      <c r="BH69" s="2">
        <f t="shared" si="65"/>
        <v>0.32801713296127666</v>
      </c>
      <c r="BI69" s="2">
        <f t="shared" si="65"/>
        <v>0.32258684072603849</v>
      </c>
      <c r="BJ69" s="2">
        <f t="shared" si="65"/>
        <v>0.32579535736798576</v>
      </c>
      <c r="BK69" s="2">
        <f t="shared" si="65"/>
        <v>0.34186100287730492</v>
      </c>
      <c r="BL69" s="2">
        <f t="shared" si="65"/>
        <v>0.36393030613254385</v>
      </c>
      <c r="BM69" s="2">
        <f t="shared" si="65"/>
        <v>0.36772015840178063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0.43952012855072464</v>
      </c>
      <c r="DL69" s="2">
        <f t="shared" si="76"/>
        <v>0.3577243413940257</v>
      </c>
      <c r="DM69" s="2">
        <f t="shared" si="76"/>
        <v>0.34371156526610641</v>
      </c>
      <c r="DN69" s="2">
        <f t="shared" si="76"/>
        <v>0.36094257917888561</v>
      </c>
      <c r="DO69" s="2">
        <f t="shared" si="76"/>
        <v>0.36249876088709687</v>
      </c>
      <c r="DP69" s="2">
        <f t="shared" si="76"/>
        <v>0.36835508000000006</v>
      </c>
      <c r="DQ69" s="2">
        <f t="shared" si="76"/>
        <v>0.37865544342694341</v>
      </c>
      <c r="DR69" s="2">
        <f t="shared" si="76"/>
        <v>0.3715709749351131</v>
      </c>
      <c r="DS69" s="2">
        <f t="shared" si="76"/>
        <v>0.36196357048572481</v>
      </c>
      <c r="DT69" s="2">
        <f t="shared" si="76"/>
        <v>0.36450108965517236</v>
      </c>
      <c r="DU69" s="2">
        <f t="shared" si="76"/>
        <v>0.35579467348906191</v>
      </c>
      <c r="DV69" s="2">
        <f t="shared" si="76"/>
        <v>0.35525159314516136</v>
      </c>
      <c r="DW69" s="2">
        <f t="shared" si="76"/>
        <v>0.36693064556451621</v>
      </c>
      <c r="DX69" s="2">
        <f t="shared" si="76"/>
        <v>0.37841136618464971</v>
      </c>
      <c r="DY69" s="2">
        <f t="shared" si="76"/>
        <v>0.36934000426742541</v>
      </c>
      <c r="EA69" s="2">
        <f t="shared" si="77"/>
        <v>0.44572559999999994</v>
      </c>
      <c r="EB69" s="2">
        <f t="shared" si="77"/>
        <v>0.31044102423150993</v>
      </c>
      <c r="EC69" s="2">
        <f t="shared" si="77"/>
        <v>0.30499425387223411</v>
      </c>
      <c r="ED69" s="2">
        <f t="shared" si="77"/>
        <v>0.32167982706838649</v>
      </c>
      <c r="EE69" s="2">
        <f t="shared" si="77"/>
        <v>0.32926813205127103</v>
      </c>
      <c r="EF69" s="2">
        <f t="shared" si="77"/>
        <v>0.33209678966493988</v>
      </c>
      <c r="EG69" s="2">
        <f t="shared" si="77"/>
        <v>0.3366703984354194</v>
      </c>
      <c r="EH69" s="2">
        <f t="shared" si="77"/>
        <v>0.33192992106495933</v>
      </c>
      <c r="EI69" s="2">
        <f t="shared" si="77"/>
        <v>0.3254718847314455</v>
      </c>
      <c r="EJ69" s="2">
        <f t="shared" si="77"/>
        <v>0.31677066656360425</v>
      </c>
      <c r="EK69" s="2">
        <f t="shared" si="77"/>
        <v>0.31135132263309523</v>
      </c>
      <c r="EL69" s="2">
        <f t="shared" si="77"/>
        <v>0.31492276295008476</v>
      </c>
      <c r="EM69" s="2">
        <f t="shared" si="77"/>
        <v>0.33215423913389397</v>
      </c>
      <c r="EN69" s="2">
        <f t="shared" si="77"/>
        <v>0.35884449634529786</v>
      </c>
      <c r="EO69" s="2">
        <f t="shared" si="77"/>
        <v>0.36670541949232549</v>
      </c>
      <c r="EQ69" s="2">
        <f t="shared" si="78"/>
        <v>0.3299273864905824</v>
      </c>
      <c r="ER69" s="2">
        <f t="shared" si="78"/>
        <v>0.31474055484749613</v>
      </c>
      <c r="ES69" s="2">
        <f t="shared" si="78"/>
        <v>0.2974189563573012</v>
      </c>
      <c r="ET69" s="2">
        <f t="shared" si="78"/>
        <v>0.31879908618357061</v>
      </c>
      <c r="EU69" s="2">
        <f t="shared" si="78"/>
        <v>0.32614561116243318</v>
      </c>
      <c r="EV69" s="2">
        <f t="shared" si="78"/>
        <v>0.32994222540494555</v>
      </c>
      <c r="EW69" s="2">
        <f t="shared" si="78"/>
        <v>0.33266680741951671</v>
      </c>
      <c r="EX69" s="2">
        <f t="shared" si="78"/>
        <v>0.33472886662386675</v>
      </c>
      <c r="EY69" s="2">
        <f t="shared" si="78"/>
        <v>0.32533683613044673</v>
      </c>
      <c r="EZ69" s="2">
        <f t="shared" si="78"/>
        <v>0.30223369692247321</v>
      </c>
      <c r="FA69" s="2">
        <f t="shared" si="78"/>
        <v>0.2988283990120465</v>
      </c>
      <c r="FB69" s="2">
        <f t="shared" si="78"/>
        <v>0.32178409645499545</v>
      </c>
      <c r="FC69" s="2">
        <f t="shared" si="78"/>
        <v>0.32925954449947548</v>
      </c>
      <c r="FD69" s="2">
        <f t="shared" si="78"/>
        <v>0.35561397461164862</v>
      </c>
      <c r="FE69" s="2">
        <f t="shared" si="78"/>
        <v>0.37138547677653377</v>
      </c>
      <c r="FG69" s="2">
        <f t="shared" si="79"/>
        <v>0.83701074124827624</v>
      </c>
      <c r="FH69" s="2">
        <f t="shared" si="79"/>
        <v>0.61701084160233055</v>
      </c>
      <c r="FI69" s="2">
        <f t="shared" si="79"/>
        <v>0.64706391097858829</v>
      </c>
      <c r="FJ69" s="2">
        <f t="shared" si="79"/>
        <v>0.71697882960876913</v>
      </c>
      <c r="FK69" s="2">
        <f t="shared" si="79"/>
        <v>0.73943193784880668</v>
      </c>
      <c r="FL69" s="2">
        <f t="shared" si="79"/>
        <v>0.82089087107301806</v>
      </c>
      <c r="FM69" s="2">
        <f t="shared" si="79"/>
        <v>0.79218902810253611</v>
      </c>
      <c r="FN69" s="2">
        <f t="shared" si="79"/>
        <v>0.74926015578784788</v>
      </c>
      <c r="FO69" s="2">
        <f t="shared" si="79"/>
        <v>0.75164442489874961</v>
      </c>
      <c r="FP69" s="2">
        <f t="shared" si="79"/>
        <v>0.76434881334509519</v>
      </c>
      <c r="FQ69" s="2">
        <f t="shared" si="79"/>
        <v>0.74718001788397514</v>
      </c>
      <c r="FR69" s="2">
        <f t="shared" si="79"/>
        <v>0.73041063560846287</v>
      </c>
      <c r="FS69" s="2">
        <f t="shared" si="79"/>
        <v>0.72087730149865104</v>
      </c>
      <c r="FT69" s="2">
        <f t="shared" si="79"/>
        <v>0.74007534530012253</v>
      </c>
      <c r="FU69" s="2">
        <f t="shared" si="79"/>
        <v>0.61487508657926992</v>
      </c>
      <c r="FW69" s="2">
        <f t="shared" si="67"/>
        <v>1.5735117102262769E-4</v>
      </c>
      <c r="FX69" s="2">
        <f t="shared" si="67"/>
        <v>2.5868419117033075E-5</v>
      </c>
      <c r="FY69" s="2">
        <f t="shared" si="67"/>
        <v>3.8827907130566884E-5</v>
      </c>
      <c r="FZ69" s="2">
        <f t="shared" si="67"/>
        <v>4.8761215430946936E-5</v>
      </c>
      <c r="GA69" s="2">
        <f t="shared" si="67"/>
        <v>6.4174365373171902E-5</v>
      </c>
      <c r="GB69" s="2">
        <f t="shared" si="67"/>
        <v>9.4137150768098076E-5</v>
      </c>
      <c r="GC69" s="2">
        <f t="shared" si="67"/>
        <v>6.9536804196094611E-5</v>
      </c>
      <c r="GD69" s="2">
        <f t="shared" si="67"/>
        <v>7.8609026498236581E-5</v>
      </c>
      <c r="GE69" s="2">
        <f t="shared" si="67"/>
        <v>9.0019420324077932E-5</v>
      </c>
      <c r="GF69" s="2">
        <f t="shared" si="67"/>
        <v>8.6981222874661014E-5</v>
      </c>
      <c r="GG69" s="2">
        <f t="shared" si="67"/>
        <v>5.1830998739150718E-5</v>
      </c>
      <c r="GH69" s="2">
        <f t="shared" si="67"/>
        <v>5.4030161308137586E-5</v>
      </c>
      <c r="GI69" s="2">
        <f t="shared" si="67"/>
        <v>4.1684425897470709E-5</v>
      </c>
      <c r="GJ69" s="2">
        <f t="shared" si="67"/>
        <v>3.1604586938122139E-5</v>
      </c>
      <c r="GK69" s="2">
        <f t="shared" si="67"/>
        <v>2.0229676579225383E-5</v>
      </c>
      <c r="GM69" s="82">
        <f t="shared" si="68"/>
        <v>0.31180172938042455</v>
      </c>
      <c r="GN69" s="82">
        <f t="shared" si="68"/>
        <v>4.3118477891445663E-2</v>
      </c>
      <c r="GO69" s="82">
        <f t="shared" si="68"/>
        <v>6.1828781165611732E-2</v>
      </c>
      <c r="GP69" s="82">
        <f t="shared" si="68"/>
        <v>0.15027091685551577</v>
      </c>
      <c r="GQ69" s="82">
        <f t="shared" si="68"/>
        <v>0.21910966210003632</v>
      </c>
      <c r="GR69" s="82">
        <f t="shared" si="68"/>
        <v>0.43394183764559174</v>
      </c>
      <c r="GS69" s="82">
        <f t="shared" si="68"/>
        <v>0.30721267842588773</v>
      </c>
      <c r="GT69" s="82">
        <f t="shared" si="68"/>
        <v>0.23673211912889369</v>
      </c>
      <c r="GU69" s="82">
        <f t="shared" si="68"/>
        <v>0.27191605262500718</v>
      </c>
      <c r="GV69" s="82">
        <f t="shared" si="68"/>
        <v>0.27931113545268516</v>
      </c>
      <c r="GW69" s="82">
        <f t="shared" si="68"/>
        <v>0.2129992503246266</v>
      </c>
      <c r="GX69" s="82">
        <f t="shared" si="68"/>
        <v>0.18566762347699711</v>
      </c>
      <c r="GY69" s="82">
        <f t="shared" si="68"/>
        <v>0.15801034096985553</v>
      </c>
      <c r="GZ69" s="82">
        <f t="shared" si="68"/>
        <v>0.1768963506857037</v>
      </c>
      <c r="HA69" s="82">
        <f t="shared" si="68"/>
        <v>6.761307314922628E-2</v>
      </c>
      <c r="HC69" s="82">
        <f t="shared" si="73"/>
        <v>9.1130932825617074E-5</v>
      </c>
      <c r="HD69" s="82">
        <f t="shared" si="69"/>
        <v>1.2114744661709415E-7</v>
      </c>
      <c r="HE69" s="82">
        <f t="shared" si="69"/>
        <v>1.7051530453438793E-7</v>
      </c>
      <c r="HF69" s="82">
        <f t="shared" si="69"/>
        <v>4.493762679821413E-7</v>
      </c>
      <c r="HG69" s="82">
        <f t="shared" si="69"/>
        <v>2.3686326330579424E-7</v>
      </c>
      <c r="HH69" s="82">
        <f t="shared" si="69"/>
        <v>2.1439475079607858E-5</v>
      </c>
      <c r="HI69" s="82">
        <f t="shared" si="69"/>
        <v>9.1326178878737719E-6</v>
      </c>
      <c r="HJ69" s="82">
        <f t="shared" si="69"/>
        <v>1.58597678456991E-6</v>
      </c>
      <c r="HK69" s="82">
        <f t="shared" si="69"/>
        <v>4.9365255730225311E-7</v>
      </c>
      <c r="HL69" s="82">
        <f t="shared" si="69"/>
        <v>9.7676228539793218E-6</v>
      </c>
      <c r="HM69" s="82">
        <f t="shared" si="69"/>
        <v>4.9909620094902465E-6</v>
      </c>
      <c r="HN69" s="82">
        <f t="shared" si="69"/>
        <v>9.197227994540523E-7</v>
      </c>
      <c r="HO69" s="82">
        <f t="shared" si="69"/>
        <v>7.2088803462063921E-7</v>
      </c>
      <c r="HP69" s="82">
        <f t="shared" si="69"/>
        <v>9.7364244116249349E-9</v>
      </c>
      <c r="HQ69" s="82">
        <f t="shared" si="69"/>
        <v>1.420399524214188E-11</v>
      </c>
      <c r="HS69" s="82">
        <f t="shared" si="70"/>
        <v>2.3628531342636394E-18</v>
      </c>
      <c r="HT69" s="82">
        <f t="shared" si="70"/>
        <v>1.274691823911675E-33</v>
      </c>
      <c r="HU69" s="82">
        <f t="shared" si="70"/>
        <v>5.6839435584684169E-34</v>
      </c>
      <c r="HV69" s="82">
        <f t="shared" si="70"/>
        <v>8.4670991285461915E-39</v>
      </c>
      <c r="HW69" s="82">
        <f t="shared" si="70"/>
        <v>4.1144287543921969E-44</v>
      </c>
      <c r="HX69" s="82">
        <f t="shared" si="70"/>
        <v>6.0487779570908128E-33</v>
      </c>
      <c r="HY69" s="82">
        <f t="shared" si="70"/>
        <v>4.0621493677066664E-33</v>
      </c>
      <c r="HZ69" s="82">
        <f t="shared" si="70"/>
        <v>2.0297595030164279E-37</v>
      </c>
      <c r="IA69" s="82">
        <f t="shared" si="70"/>
        <v>4.4998741766909701E-43</v>
      </c>
      <c r="IB69" s="82">
        <f t="shared" si="70"/>
        <v>3.7645211420648255E-33</v>
      </c>
      <c r="IC69" s="82">
        <f t="shared" si="70"/>
        <v>2.7657504495872902E-33</v>
      </c>
      <c r="ID69" s="82">
        <f t="shared" si="70"/>
        <v>9.80536934788418E-38</v>
      </c>
      <c r="IE69" s="82">
        <f t="shared" si="70"/>
        <v>7.5831940980406124E-37</v>
      </c>
      <c r="IF69" s="82">
        <f t="shared" si="70"/>
        <v>1.7308714543872097E-26</v>
      </c>
      <c r="IG69" s="82">
        <f t="shared" si="70"/>
        <v>2.3581319863115706E-20</v>
      </c>
      <c r="II69" s="82">
        <f t="shared" si="71"/>
        <v>9.662980391772963E-107</v>
      </c>
      <c r="IJ69" s="82">
        <f t="shared" si="71"/>
        <v>2.937143004146882E-177</v>
      </c>
      <c r="IK69" s="82">
        <f t="shared" si="71"/>
        <v>6.8004974528292623E-183</v>
      </c>
      <c r="IL69" s="82">
        <f t="shared" si="71"/>
        <v>2.5314343937643919E-220</v>
      </c>
      <c r="IM69" s="82">
        <f t="shared" si="71"/>
        <v>1.3532565844506956E-256</v>
      </c>
      <c r="IN69" s="82">
        <f t="shared" si="71"/>
        <v>6.2822547936005013E-195</v>
      </c>
      <c r="IO69" s="82">
        <f t="shared" si="71"/>
        <v>3.3495093735913187E-193</v>
      </c>
      <c r="IP69" s="82">
        <f t="shared" si="71"/>
        <v>4.0434345038499341E-215</v>
      </c>
      <c r="IQ69" s="82">
        <f t="shared" si="71"/>
        <v>1.7789978716133863E-253</v>
      </c>
      <c r="IR69" s="82">
        <f t="shared" si="71"/>
        <v>1.2198301056890416E-191</v>
      </c>
      <c r="IS69" s="82">
        <f t="shared" si="71"/>
        <v>3.8019961172290331E-202</v>
      </c>
      <c r="IT69" s="82">
        <f t="shared" si="71"/>
        <v>7.6161818325889655E-216</v>
      </c>
      <c r="IU69" s="82">
        <f t="shared" si="71"/>
        <v>1.8016838368299799E-207</v>
      </c>
      <c r="IV69" s="82">
        <f t="shared" si="71"/>
        <v>3.1902290738996936E-61</v>
      </c>
      <c r="IW69" s="82">
        <f t="shared" si="71"/>
        <v>8.5769792004924461E-57</v>
      </c>
      <c r="IY69" s="82">
        <f t="shared" si="72"/>
        <v>0.31189286031325014</v>
      </c>
      <c r="IZ69" s="82">
        <f t="shared" si="72"/>
        <v>4.3118599038892279E-2</v>
      </c>
      <c r="JA69" s="82">
        <f t="shared" si="72"/>
        <v>6.1828951680916268E-2</v>
      </c>
      <c r="JB69" s="82">
        <f t="shared" si="72"/>
        <v>0.15027136623178375</v>
      </c>
      <c r="JC69" s="82">
        <f t="shared" si="72"/>
        <v>0.21910989896329963</v>
      </c>
      <c r="JD69" s="82">
        <f t="shared" si="72"/>
        <v>0.43396327712067134</v>
      </c>
      <c r="JE69" s="82">
        <f t="shared" si="72"/>
        <v>0.30722181104377561</v>
      </c>
      <c r="JF69" s="82">
        <f t="shared" si="72"/>
        <v>0.23673370510567826</v>
      </c>
      <c r="JG69" s="82">
        <f t="shared" si="72"/>
        <v>0.27191654627756445</v>
      </c>
      <c r="JH69" s="82">
        <f t="shared" si="72"/>
        <v>0.27932090307553914</v>
      </c>
      <c r="JI69" s="82">
        <f t="shared" si="72"/>
        <v>0.21300424128663609</v>
      </c>
      <c r="JJ69" s="82">
        <f t="shared" si="72"/>
        <v>0.18566854319979656</v>
      </c>
      <c r="JK69" s="82">
        <f t="shared" si="72"/>
        <v>0.15801106185789016</v>
      </c>
      <c r="JL69" s="82">
        <f t="shared" si="72"/>
        <v>0.17689636042212811</v>
      </c>
      <c r="JM69" s="82">
        <f t="shared" si="72"/>
        <v>6.7613073163430279E-2</v>
      </c>
    </row>
    <row r="70" spans="2:273" x14ac:dyDescent="0.25">
      <c r="B70" s="2">
        <v>43</v>
      </c>
      <c r="C70" s="37">
        <v>0.59622299999999995</v>
      </c>
      <c r="D70" s="37">
        <v>0.39295200000000002</v>
      </c>
      <c r="E70" s="37">
        <v>0.40634399999999998</v>
      </c>
      <c r="F70" s="37">
        <v>0.53909200000000002</v>
      </c>
      <c r="G70" s="37">
        <v>0.63436300000000001</v>
      </c>
      <c r="H70" s="37">
        <v>0.73272499999999996</v>
      </c>
      <c r="I70" s="37">
        <v>0.67166300000000001</v>
      </c>
      <c r="J70" s="37">
        <v>0.64407300000000001</v>
      </c>
      <c r="K70" s="37">
        <v>0.66998899999999995</v>
      </c>
      <c r="L70" s="37">
        <v>0.65722400000000003</v>
      </c>
      <c r="M70" s="37">
        <v>0.58957099999999996</v>
      </c>
      <c r="N70" s="37">
        <v>0.57489100000000004</v>
      </c>
      <c r="O70" s="37">
        <v>0.55918000000000001</v>
      </c>
      <c r="P70" s="37">
        <v>0.54596</v>
      </c>
      <c r="Q70" s="37">
        <v>0.43418899999999999</v>
      </c>
      <c r="S70" s="4">
        <f t="shared" si="74"/>
        <v>0.65239252687793126</v>
      </c>
      <c r="T70" s="4">
        <f t="shared" si="74"/>
        <v>0.40743850492069622</v>
      </c>
      <c r="U70" s="4">
        <f t="shared" si="74"/>
        <v>0.42606950982654784</v>
      </c>
      <c r="V70" s="4">
        <f t="shared" si="74"/>
        <v>0.5435006416943341</v>
      </c>
      <c r="W70" s="4">
        <f t="shared" si="74"/>
        <v>0.59808446285064842</v>
      </c>
      <c r="X70" s="4">
        <f t="shared" si="74"/>
        <v>0.72113257634596239</v>
      </c>
      <c r="Y70" s="4">
        <f t="shared" si="74"/>
        <v>0.64884902379219433</v>
      </c>
      <c r="Z70" s="4">
        <f t="shared" si="74"/>
        <v>0.61727328092894351</v>
      </c>
      <c r="AA70" s="4">
        <f t="shared" si="74"/>
        <v>0.63590832897560123</v>
      </c>
      <c r="AB70" s="4">
        <f t="shared" si="74"/>
        <v>0.63139241949543812</v>
      </c>
      <c r="AC70" s="4">
        <f t="shared" si="74"/>
        <v>0.57746083443747442</v>
      </c>
      <c r="AD70" s="4">
        <f t="shared" si="74"/>
        <v>0.56499832864010235</v>
      </c>
      <c r="AE70" s="4">
        <f t="shared" si="74"/>
        <v>0.55307926366963223</v>
      </c>
      <c r="AF70" s="4">
        <f t="shared" si="74"/>
        <v>0.55282904117885046</v>
      </c>
      <c r="AG70" s="4">
        <f t="shared" si="74"/>
        <v>0.4418901729296415</v>
      </c>
      <c r="AI70" s="4">
        <f t="shared" si="75"/>
        <v>-5.6169526877931308E-2</v>
      </c>
      <c r="AJ70" s="4">
        <f t="shared" si="75"/>
        <v>-1.4486504920696197E-2</v>
      </c>
      <c r="AK70" s="4">
        <f t="shared" si="75"/>
        <v>-1.972550982654786E-2</v>
      </c>
      <c r="AL70" s="4">
        <f t="shared" si="75"/>
        <v>-4.4086416943340812E-3</v>
      </c>
      <c r="AM70" s="4">
        <f t="shared" si="75"/>
        <v>3.6278537149351586E-2</v>
      </c>
      <c r="AN70" s="4">
        <f t="shared" si="75"/>
        <v>1.1592423654037565E-2</v>
      </c>
      <c r="AO70" s="4">
        <f t="shared" si="75"/>
        <v>2.2813976207805675E-2</v>
      </c>
      <c r="AP70" s="4">
        <f t="shared" si="75"/>
        <v>2.6799719071056494E-2</v>
      </c>
      <c r="AQ70" s="4">
        <f t="shared" si="75"/>
        <v>3.4080671024398712E-2</v>
      </c>
      <c r="AR70" s="4">
        <f t="shared" si="75"/>
        <v>2.5831580504561913E-2</v>
      </c>
      <c r="AS70" s="4">
        <f t="shared" si="75"/>
        <v>1.2110165562525532E-2</v>
      </c>
      <c r="AT70" s="4">
        <f t="shared" si="75"/>
        <v>9.8926713598976868E-3</v>
      </c>
      <c r="AU70" s="4">
        <f t="shared" si="75"/>
        <v>6.1007363303677842E-3</v>
      </c>
      <c r="AV70" s="4">
        <f t="shared" si="75"/>
        <v>-6.8690411788504546E-3</v>
      </c>
      <c r="AW70" s="4">
        <f t="shared" si="75"/>
        <v>-7.7011729296415088E-3</v>
      </c>
      <c r="AY70" s="2">
        <f t="shared" si="65"/>
        <v>0.44367280318565594</v>
      </c>
      <c r="AZ70" s="2">
        <f t="shared" si="65"/>
        <v>0.32758514985180676</v>
      </c>
      <c r="BA70" s="2">
        <f t="shared" si="65"/>
        <v>0.317826735531129</v>
      </c>
      <c r="BB70" s="2">
        <f t="shared" si="65"/>
        <v>0.33199366839244238</v>
      </c>
      <c r="BC70" s="2">
        <f t="shared" si="65"/>
        <v>0.33721569579681843</v>
      </c>
      <c r="BD70" s="2">
        <f t="shared" si="65"/>
        <v>0.33789344777807384</v>
      </c>
      <c r="BE70" s="2">
        <f t="shared" si="65"/>
        <v>0.34460597210904498</v>
      </c>
      <c r="BF70" s="2">
        <f t="shared" si="65"/>
        <v>0.34106631200157306</v>
      </c>
      <c r="BG70" s="2">
        <f t="shared" si="65"/>
        <v>0.33375778338321577</v>
      </c>
      <c r="BH70" s="2">
        <f t="shared" si="65"/>
        <v>0.32718096145438358</v>
      </c>
      <c r="BI70" s="2">
        <f t="shared" si="65"/>
        <v>0.32179363401038807</v>
      </c>
      <c r="BJ70" s="2">
        <f t="shared" si="65"/>
        <v>0.32502288892238668</v>
      </c>
      <c r="BK70" s="2">
        <f t="shared" si="65"/>
        <v>0.34109060143297854</v>
      </c>
      <c r="BL70" s="2">
        <f t="shared" si="65"/>
        <v>0.36330072692769061</v>
      </c>
      <c r="BM70" s="2">
        <f t="shared" si="65"/>
        <v>0.36738670656389183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0.4419600972463768</v>
      </c>
      <c r="DL70" s="2">
        <f t="shared" si="76"/>
        <v>0.35838463489805605</v>
      </c>
      <c r="DM70" s="2">
        <f t="shared" si="76"/>
        <v>0.34421840616246496</v>
      </c>
      <c r="DN70" s="2">
        <f t="shared" si="76"/>
        <v>0.36165995362903225</v>
      </c>
      <c r="DO70" s="2">
        <f t="shared" si="76"/>
        <v>0.36319836612903234</v>
      </c>
      <c r="DP70" s="2">
        <f t="shared" si="76"/>
        <v>0.36879348000000006</v>
      </c>
      <c r="DQ70" s="2">
        <f t="shared" si="76"/>
        <v>0.37937551363451361</v>
      </c>
      <c r="DR70" s="2">
        <f t="shared" si="76"/>
        <v>0.37194113644790511</v>
      </c>
      <c r="DS70" s="2">
        <f t="shared" si="76"/>
        <v>0.36228855001853905</v>
      </c>
      <c r="DT70" s="2">
        <f t="shared" si="76"/>
        <v>0.36513621970443344</v>
      </c>
      <c r="DU70" s="2">
        <f t="shared" si="76"/>
        <v>0.35609640585836116</v>
      </c>
      <c r="DV70" s="2">
        <f t="shared" si="76"/>
        <v>0.35563946935483881</v>
      </c>
      <c r="DW70" s="2">
        <f t="shared" si="76"/>
        <v>0.3675417758064517</v>
      </c>
      <c r="DX70" s="2">
        <f t="shared" si="76"/>
        <v>0.37890022313681881</v>
      </c>
      <c r="DY70" s="2">
        <f t="shared" si="76"/>
        <v>0.36912104385964922</v>
      </c>
      <c r="EA70" s="2">
        <f t="shared" si="77"/>
        <v>0.44400019999999996</v>
      </c>
      <c r="EB70" s="2">
        <f t="shared" si="77"/>
        <v>0.31014935191855081</v>
      </c>
      <c r="EC70" s="2">
        <f t="shared" si="77"/>
        <v>0.30469869102426839</v>
      </c>
      <c r="ED70" s="2">
        <f t="shared" si="77"/>
        <v>0.32131376368111736</v>
      </c>
      <c r="EE70" s="2">
        <f t="shared" si="77"/>
        <v>0.32886559065253756</v>
      </c>
      <c r="EF70" s="2">
        <f t="shared" si="77"/>
        <v>0.33174489732958151</v>
      </c>
      <c r="EG70" s="2">
        <f t="shared" si="77"/>
        <v>0.33628796641370468</v>
      </c>
      <c r="EH70" s="2">
        <f t="shared" si="77"/>
        <v>0.33164287211118043</v>
      </c>
      <c r="EI70" s="2">
        <f t="shared" si="77"/>
        <v>0.32516024636285745</v>
      </c>
      <c r="EJ70" s="2">
        <f t="shared" si="77"/>
        <v>0.31651060261899816</v>
      </c>
      <c r="EK70" s="2">
        <f t="shared" si="77"/>
        <v>0.31120895253956354</v>
      </c>
      <c r="EL70" s="2">
        <f t="shared" si="77"/>
        <v>0.31471630228740483</v>
      </c>
      <c r="EM70" s="2">
        <f t="shared" si="77"/>
        <v>0.33175009181341258</v>
      </c>
      <c r="EN70" s="2">
        <f t="shared" si="77"/>
        <v>0.35830418525324292</v>
      </c>
      <c r="EO70" s="2">
        <f t="shared" si="77"/>
        <v>0.36639583300728296</v>
      </c>
      <c r="EQ70" s="2">
        <f t="shared" si="78"/>
        <v>0.32965858354622213</v>
      </c>
      <c r="ER70" s="2">
        <f t="shared" si="78"/>
        <v>0.31438529033301649</v>
      </c>
      <c r="ES70" s="2">
        <f t="shared" si="78"/>
        <v>0.2972388289177329</v>
      </c>
      <c r="ET70" s="2">
        <f t="shared" si="78"/>
        <v>0.31847948308101204</v>
      </c>
      <c r="EU70" s="2">
        <f t="shared" si="78"/>
        <v>0.32580156703338592</v>
      </c>
      <c r="EV70" s="2">
        <f t="shared" si="78"/>
        <v>0.32962995590470551</v>
      </c>
      <c r="EW70" s="2">
        <f t="shared" si="78"/>
        <v>0.33235516423093275</v>
      </c>
      <c r="EX70" s="2">
        <f t="shared" si="78"/>
        <v>0.33439214299980902</v>
      </c>
      <c r="EY70" s="2">
        <f t="shared" si="78"/>
        <v>0.32502771227062821</v>
      </c>
      <c r="EZ70" s="2">
        <f t="shared" si="78"/>
        <v>0.30224065800549416</v>
      </c>
      <c r="FA70" s="2">
        <f t="shared" si="78"/>
        <v>0.29889633977971064</v>
      </c>
      <c r="FB70" s="2">
        <f t="shared" si="78"/>
        <v>0.32146215259436423</v>
      </c>
      <c r="FC70" s="2">
        <f t="shared" si="78"/>
        <v>0.32890172271019946</v>
      </c>
      <c r="FD70" s="2">
        <f t="shared" si="78"/>
        <v>0.35513629177000339</v>
      </c>
      <c r="FE70" s="2">
        <f t="shared" si="78"/>
        <v>0.37097523035431673</v>
      </c>
      <c r="FG70" s="2">
        <f t="shared" si="79"/>
        <v>0.84918920831194344</v>
      </c>
      <c r="FH70" s="2">
        <f t="shared" si="79"/>
        <v>0.63852854782380719</v>
      </c>
      <c r="FI70" s="2">
        <f t="shared" si="79"/>
        <v>0.66780220819949709</v>
      </c>
      <c r="FJ70" s="2">
        <f t="shared" si="79"/>
        <v>0.73528959584685805</v>
      </c>
      <c r="FK70" s="2">
        <f t="shared" si="79"/>
        <v>0.75678282255063456</v>
      </c>
      <c r="FL70" s="2">
        <f t="shared" si="79"/>
        <v>0.83403498039176072</v>
      </c>
      <c r="FM70" s="2">
        <f t="shared" si="79"/>
        <v>0.80694409200130457</v>
      </c>
      <c r="FN70" s="2">
        <f t="shared" si="79"/>
        <v>0.76616355371249134</v>
      </c>
      <c r="FO70" s="2">
        <f t="shared" si="79"/>
        <v>0.76843676507105685</v>
      </c>
      <c r="FP70" s="2">
        <f t="shared" si="79"/>
        <v>0.78053296942542028</v>
      </c>
      <c r="FQ70" s="2">
        <f t="shared" si="79"/>
        <v>0.76417951053856292</v>
      </c>
      <c r="FR70" s="2">
        <f t="shared" si="79"/>
        <v>0.74815763950065373</v>
      </c>
      <c r="FS70" s="2">
        <f t="shared" si="79"/>
        <v>0.7390276521048903</v>
      </c>
      <c r="FT70" s="2">
        <f t="shared" si="79"/>
        <v>0.75739744305597445</v>
      </c>
      <c r="FU70" s="2">
        <f t="shared" si="79"/>
        <v>0.63644208355261445</v>
      </c>
      <c r="FW70" s="2">
        <f t="shared" si="67"/>
        <v>1.7252950900082677E-4</v>
      </c>
      <c r="FX70" s="2">
        <f t="shared" si="67"/>
        <v>2.8364086741179508E-5</v>
      </c>
      <c r="FY70" s="2">
        <f t="shared" si="67"/>
        <v>4.2573794087129298E-5</v>
      </c>
      <c r="FZ70" s="2">
        <f t="shared" si="67"/>
        <v>5.3465358015358649E-5</v>
      </c>
      <c r="GA70" s="2">
        <f t="shared" si="67"/>
        <v>7.0365356721039014E-5</v>
      </c>
      <c r="GB70" s="2">
        <f t="shared" si="67"/>
        <v>1.0321839581595563E-4</v>
      </c>
      <c r="GC70" s="2">
        <f t="shared" si="67"/>
        <v>7.624507811862611E-5</v>
      </c>
      <c r="GD70" s="2">
        <f t="shared" si="67"/>
        <v>8.6192429887050522E-5</v>
      </c>
      <c r="GE70" s="2">
        <f t="shared" si="67"/>
        <v>9.8703474383881007E-5</v>
      </c>
      <c r="GF70" s="2">
        <f t="shared" si="67"/>
        <v>9.5372214012203515E-5</v>
      </c>
      <c r="GG70" s="2">
        <f t="shared" si="67"/>
        <v>5.683127581352731E-5</v>
      </c>
      <c r="GH70" s="2">
        <f t="shared" si="67"/>
        <v>5.924258499272379E-5</v>
      </c>
      <c r="GI70" s="2">
        <f t="shared" si="67"/>
        <v>4.570588030280792E-5</v>
      </c>
      <c r="GJ70" s="2">
        <f t="shared" si="67"/>
        <v>3.46536348115095E-5</v>
      </c>
      <c r="GK70" s="2">
        <f t="shared" si="67"/>
        <v>2.2181355992292963E-5</v>
      </c>
      <c r="GM70" s="82">
        <f t="shared" si="68"/>
        <v>0.34817084572267554</v>
      </c>
      <c r="GN70" s="82">
        <f t="shared" si="68"/>
        <v>5.3563603966298869E-2</v>
      </c>
      <c r="GO70" s="82">
        <f t="shared" si="68"/>
        <v>7.6491060974575614E-2</v>
      </c>
      <c r="GP70" s="82">
        <f t="shared" si="68"/>
        <v>0.18239967008304667</v>
      </c>
      <c r="GQ70" s="82">
        <f t="shared" si="68"/>
        <v>0.26414192598664327</v>
      </c>
      <c r="GR70" s="82">
        <f t="shared" si="68"/>
        <v>0.49729853353783143</v>
      </c>
      <c r="GS70" s="82">
        <f t="shared" si="68"/>
        <v>0.35791601697474074</v>
      </c>
      <c r="GT70" s="82">
        <f t="shared" si="68"/>
        <v>0.28353977284714477</v>
      </c>
      <c r="GU70" s="82">
        <f t="shared" si="68"/>
        <v>0.3260433229317341</v>
      </c>
      <c r="GV70" s="82">
        <f t="shared" si="68"/>
        <v>0.33160726597216683</v>
      </c>
      <c r="GW70" s="82">
        <f t="shared" si="68"/>
        <v>0.25481912242307742</v>
      </c>
      <c r="GX70" s="82">
        <f t="shared" si="68"/>
        <v>0.22444719647810085</v>
      </c>
      <c r="GY70" s="82">
        <f t="shared" si="68"/>
        <v>0.19149781474428701</v>
      </c>
      <c r="GZ70" s="82">
        <f t="shared" si="68"/>
        <v>0.21159930615139941</v>
      </c>
      <c r="HA70" s="82">
        <f t="shared" si="68"/>
        <v>9.0037377415064748E-2</v>
      </c>
      <c r="HC70" s="82">
        <f t="shared" si="73"/>
        <v>1.4097285283386546E-4</v>
      </c>
      <c r="HD70" s="82">
        <f t="shared" si="69"/>
        <v>2.2497258118838955E-7</v>
      </c>
      <c r="HE70" s="82">
        <f t="shared" si="69"/>
        <v>3.2540776962459601E-7</v>
      </c>
      <c r="HF70" s="82">
        <f t="shared" si="69"/>
        <v>9.0617235828257771E-7</v>
      </c>
      <c r="HG70" s="82">
        <f t="shared" si="69"/>
        <v>5.2480438987892456E-7</v>
      </c>
      <c r="HH70" s="82">
        <f t="shared" si="69"/>
        <v>3.911094263917319E-5</v>
      </c>
      <c r="HI70" s="82">
        <f t="shared" si="69"/>
        <v>1.6699013170431919E-5</v>
      </c>
      <c r="HJ70" s="82">
        <f t="shared" si="69"/>
        <v>3.1748433099464356E-6</v>
      </c>
      <c r="HK70" s="82">
        <f t="shared" si="69"/>
        <v>1.096609762631033E-6</v>
      </c>
      <c r="HL70" s="82">
        <f t="shared" si="69"/>
        <v>1.8037520076857184E-5</v>
      </c>
      <c r="HM70" s="82">
        <f t="shared" si="69"/>
        <v>9.2339455329612683E-6</v>
      </c>
      <c r="HN70" s="82">
        <f t="shared" si="69"/>
        <v>1.8212216278820495E-6</v>
      </c>
      <c r="HO70" s="82">
        <f t="shared" si="69"/>
        <v>1.3930779281517593E-6</v>
      </c>
      <c r="HP70" s="82">
        <f t="shared" si="69"/>
        <v>2.3382576042026022E-8</v>
      </c>
      <c r="HQ70" s="82">
        <f t="shared" si="69"/>
        <v>4.6527447227326383E-11</v>
      </c>
      <c r="HS70" s="82">
        <f t="shared" si="70"/>
        <v>7.5377749230047921E-18</v>
      </c>
      <c r="HT70" s="82">
        <f t="shared" si="70"/>
        <v>7.0685846558988977E-33</v>
      </c>
      <c r="HU70" s="82">
        <f t="shared" si="70"/>
        <v>3.5049746293099011E-33</v>
      </c>
      <c r="HV70" s="82">
        <f t="shared" si="70"/>
        <v>7.56174591457199E-38</v>
      </c>
      <c r="HW70" s="82">
        <f t="shared" si="70"/>
        <v>5.5269936129160424E-43</v>
      </c>
      <c r="HX70" s="82">
        <f t="shared" si="70"/>
        <v>4.5768585817990241E-32</v>
      </c>
      <c r="HY70" s="82">
        <f t="shared" si="70"/>
        <v>2.8745270741457329E-32</v>
      </c>
      <c r="HZ70" s="82">
        <f t="shared" si="70"/>
        <v>1.8867772030458143E-36</v>
      </c>
      <c r="IA70" s="82">
        <f t="shared" si="70"/>
        <v>6.3192057028335286E-42</v>
      </c>
      <c r="IB70" s="82">
        <f t="shared" si="70"/>
        <v>2.7710335486048221E-32</v>
      </c>
      <c r="IC70" s="82">
        <f t="shared" si="70"/>
        <v>1.9393306661011316E-32</v>
      </c>
      <c r="ID70" s="82">
        <f t="shared" si="70"/>
        <v>8.4859896989515703E-37</v>
      </c>
      <c r="IE70" s="82">
        <f t="shared" si="70"/>
        <v>5.8094056374502211E-36</v>
      </c>
      <c r="IF70" s="82">
        <f t="shared" si="70"/>
        <v>6.9491480088016201E-26</v>
      </c>
      <c r="IG70" s="82">
        <f t="shared" si="70"/>
        <v>6.5157254312501004E-20</v>
      </c>
      <c r="II70" s="82">
        <f t="shared" si="71"/>
        <v>1.5063071701964605E-104</v>
      </c>
      <c r="IJ70" s="82">
        <f t="shared" si="71"/>
        <v>3.2361600921425458E-174</v>
      </c>
      <c r="IK70" s="82">
        <f t="shared" si="71"/>
        <v>1.251303936621701E-179</v>
      </c>
      <c r="IL70" s="82">
        <f t="shared" si="71"/>
        <v>2.7115188447170003E-216</v>
      </c>
      <c r="IM70" s="82">
        <f t="shared" si="71"/>
        <v>9.1943184973671546E-252</v>
      </c>
      <c r="IN70" s="82">
        <f t="shared" si="71"/>
        <v>4.0827009639154261E-191</v>
      </c>
      <c r="IO70" s="82">
        <f t="shared" si="71"/>
        <v>1.5301081504889598E-189</v>
      </c>
      <c r="IP70" s="82">
        <f t="shared" si="71"/>
        <v>5.4754185021328046E-211</v>
      </c>
      <c r="IQ70" s="82">
        <f t="shared" si="71"/>
        <v>1.5692449602495179E-248</v>
      </c>
      <c r="IR70" s="82">
        <f t="shared" si="71"/>
        <v>6.3482710434616271E-188</v>
      </c>
      <c r="IS70" s="82">
        <f t="shared" si="71"/>
        <v>1.9828322755675253E-198</v>
      </c>
      <c r="IT70" s="82">
        <f t="shared" si="71"/>
        <v>7.4129373425737415E-212</v>
      </c>
      <c r="IU70" s="82">
        <f t="shared" si="71"/>
        <v>9.7660241842797984E-204</v>
      </c>
      <c r="IV70" s="82">
        <f t="shared" si="71"/>
        <v>3.5892911709983183E-60</v>
      </c>
      <c r="IW70" s="82">
        <f t="shared" si="71"/>
        <v>7.352308423663241E-56</v>
      </c>
      <c r="IY70" s="82">
        <f t="shared" si="72"/>
        <v>0.34831181857550941</v>
      </c>
      <c r="IZ70" s="82">
        <f t="shared" si="72"/>
        <v>5.3563828938880058E-2</v>
      </c>
      <c r="JA70" s="82">
        <f t="shared" si="72"/>
        <v>7.6491386382345233E-2</v>
      </c>
      <c r="JB70" s="82">
        <f t="shared" si="72"/>
        <v>0.18240057625540496</v>
      </c>
      <c r="JC70" s="82">
        <f t="shared" si="72"/>
        <v>0.26414245079103316</v>
      </c>
      <c r="JD70" s="82">
        <f t="shared" si="72"/>
        <v>0.49733764448047063</v>
      </c>
      <c r="JE70" s="82">
        <f t="shared" si="72"/>
        <v>0.35793271598791115</v>
      </c>
      <c r="JF70" s="82">
        <f t="shared" si="72"/>
        <v>0.28354294769045474</v>
      </c>
      <c r="JG70" s="82">
        <f t="shared" si="72"/>
        <v>0.32604441954149671</v>
      </c>
      <c r="JH70" s="82">
        <f t="shared" si="72"/>
        <v>0.33162530349224367</v>
      </c>
      <c r="JI70" s="82">
        <f t="shared" si="72"/>
        <v>0.2548283563686104</v>
      </c>
      <c r="JJ70" s="82">
        <f t="shared" si="72"/>
        <v>0.22444901769972875</v>
      </c>
      <c r="JK70" s="82">
        <f t="shared" si="72"/>
        <v>0.19149920782221516</v>
      </c>
      <c r="JL70" s="82">
        <f t="shared" si="72"/>
        <v>0.21159932953397545</v>
      </c>
      <c r="JM70" s="82">
        <f t="shared" si="72"/>
        <v>9.0037377461592197E-2</v>
      </c>
    </row>
    <row r="71" spans="2:273" x14ac:dyDescent="0.25">
      <c r="B71" s="2">
        <v>44</v>
      </c>
      <c r="C71" s="37">
        <v>0.60799899999999996</v>
      </c>
      <c r="D71" s="37">
        <v>0.409912</v>
      </c>
      <c r="E71" s="37">
        <v>0.42497200000000002</v>
      </c>
      <c r="F71" s="37">
        <v>0.58262899999999995</v>
      </c>
      <c r="G71" s="37">
        <v>0.67110099999999995</v>
      </c>
      <c r="H71" s="37">
        <v>0.74</v>
      </c>
      <c r="I71" s="37">
        <v>0.69727799999999995</v>
      </c>
      <c r="J71" s="37">
        <v>0.68134499999999998</v>
      </c>
      <c r="K71" s="37">
        <v>0.696882</v>
      </c>
      <c r="L71" s="37">
        <v>0.68656899999999998</v>
      </c>
      <c r="M71" s="37">
        <v>0.63360300000000003</v>
      </c>
      <c r="N71" s="37">
        <v>0.62066100000000002</v>
      </c>
      <c r="O71" s="37">
        <v>0.59457000000000004</v>
      </c>
      <c r="P71" s="37">
        <v>0.58114699999999997</v>
      </c>
      <c r="Q71" s="37">
        <v>0.449849</v>
      </c>
      <c r="S71" s="4">
        <f t="shared" si="74"/>
        <v>0.66259456897902158</v>
      </c>
      <c r="T71" s="4">
        <f t="shared" si="74"/>
        <v>0.42161224794782298</v>
      </c>
      <c r="U71" s="4">
        <f t="shared" si="74"/>
        <v>0.44472745154853194</v>
      </c>
      <c r="V71" s="4">
        <f t="shared" si="74"/>
        <v>0.57319507119302116</v>
      </c>
      <c r="W71" s="4">
        <f t="shared" si="74"/>
        <v>0.63034204887482748</v>
      </c>
      <c r="X71" s="4">
        <f t="shared" si="74"/>
        <v>0.74568398209204501</v>
      </c>
      <c r="Y71" s="4">
        <f t="shared" si="74"/>
        <v>0.67609645715146527</v>
      </c>
      <c r="Z71" s="4">
        <f t="shared" si="74"/>
        <v>0.64942745686383097</v>
      </c>
      <c r="AA71" s="4">
        <f t="shared" si="74"/>
        <v>0.66947299093201218</v>
      </c>
      <c r="AB71" s="4">
        <f t="shared" si="74"/>
        <v>0.66307265601327181</v>
      </c>
      <c r="AC71" s="4">
        <f t="shared" si="74"/>
        <v>0.60807411275136303</v>
      </c>
      <c r="AD71" s="4">
        <f t="shared" si="74"/>
        <v>0.59650839927419441</v>
      </c>
      <c r="AE71" s="4">
        <f t="shared" si="74"/>
        <v>0.58231201749186035</v>
      </c>
      <c r="AF71" s="4">
        <f t="shared" si="74"/>
        <v>0.57662098955041274</v>
      </c>
      <c r="AG71" s="4">
        <f t="shared" si="74"/>
        <v>0.45948424906977531</v>
      </c>
      <c r="AI71" s="4">
        <f t="shared" si="75"/>
        <v>-5.4595568979021625E-2</v>
      </c>
      <c r="AJ71" s="4">
        <f t="shared" si="75"/>
        <v>-1.1700247947822984E-2</v>
      </c>
      <c r="AK71" s="4">
        <f t="shared" si="75"/>
        <v>-1.9755451548531922E-2</v>
      </c>
      <c r="AL71" s="4">
        <f t="shared" si="75"/>
        <v>9.4339288069787974E-3</v>
      </c>
      <c r="AM71" s="4">
        <f t="shared" si="75"/>
        <v>4.0758951125172471E-2</v>
      </c>
      <c r="AN71" s="4">
        <f t="shared" si="75"/>
        <v>-5.6839820920450146E-3</v>
      </c>
      <c r="AO71" s="4">
        <f t="shared" si="75"/>
        <v>2.1181542848534685E-2</v>
      </c>
      <c r="AP71" s="4">
        <f t="shared" si="75"/>
        <v>3.1917543136169013E-2</v>
      </c>
      <c r="AQ71" s="4">
        <f t="shared" si="75"/>
        <v>2.7409009067987822E-2</v>
      </c>
      <c r="AR71" s="4">
        <f t="shared" si="75"/>
        <v>2.3496343986728174E-2</v>
      </c>
      <c r="AS71" s="4">
        <f t="shared" si="75"/>
        <v>2.5528887248637E-2</v>
      </c>
      <c r="AT71" s="4">
        <f t="shared" si="75"/>
        <v>2.4152600725805606E-2</v>
      </c>
      <c r="AU71" s="4">
        <f t="shared" si="75"/>
        <v>1.2257982508139698E-2</v>
      </c>
      <c r="AV71" s="4">
        <f t="shared" si="75"/>
        <v>4.5260104495872255E-3</v>
      </c>
      <c r="AW71" s="4">
        <f t="shared" si="75"/>
        <v>-9.635249069775309E-3</v>
      </c>
      <c r="AY71" s="2">
        <f t="shared" si="65"/>
        <v>0.44254968776785025</v>
      </c>
      <c r="AZ71" s="2">
        <f t="shared" si="65"/>
        <v>0.32660584806165971</v>
      </c>
      <c r="BA71" s="2">
        <f t="shared" si="65"/>
        <v>0.31698692856874522</v>
      </c>
      <c r="BB71" s="2">
        <f t="shared" si="65"/>
        <v>0.33118794203694524</v>
      </c>
      <c r="BC71" s="2">
        <f t="shared" si="65"/>
        <v>0.33649476237246922</v>
      </c>
      <c r="BD71" s="2">
        <f t="shared" si="65"/>
        <v>0.33720501087925164</v>
      </c>
      <c r="BE71" s="2">
        <f t="shared" si="65"/>
        <v>0.34382016281926941</v>
      </c>
      <c r="BF71" s="2">
        <f t="shared" si="65"/>
        <v>0.34027378149533288</v>
      </c>
      <c r="BG71" s="2">
        <f t="shared" si="65"/>
        <v>0.33298998017387282</v>
      </c>
      <c r="BH71" s="2">
        <f t="shared" si="65"/>
        <v>0.3263561521520183</v>
      </c>
      <c r="BI71" s="2">
        <f t="shared" si="65"/>
        <v>0.32102190936628849</v>
      </c>
      <c r="BJ71" s="2">
        <f t="shared" si="65"/>
        <v>0.32426223320471181</v>
      </c>
      <c r="BK71" s="2">
        <f t="shared" si="65"/>
        <v>0.34031210546312407</v>
      </c>
      <c r="BL71" s="2">
        <f t="shared" si="65"/>
        <v>0.36265283033820001</v>
      </c>
      <c r="BM71" s="2">
        <f t="shared" si="65"/>
        <v>0.36705085245676877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0.44440006594202897</v>
      </c>
      <c r="DL71" s="2">
        <f t="shared" si="76"/>
        <v>0.35904492840208641</v>
      </c>
      <c r="DM71" s="2">
        <f t="shared" si="76"/>
        <v>0.34472524705882351</v>
      </c>
      <c r="DN71" s="2">
        <f t="shared" si="76"/>
        <v>0.36237732807917888</v>
      </c>
      <c r="DO71" s="2">
        <f t="shared" si="76"/>
        <v>0.36389797137096785</v>
      </c>
      <c r="DP71" s="2">
        <f t="shared" si="76"/>
        <v>0.36923188000000007</v>
      </c>
      <c r="DQ71" s="2">
        <f t="shared" si="76"/>
        <v>0.38009558384208381</v>
      </c>
      <c r="DR71" s="2">
        <f t="shared" si="76"/>
        <v>0.37231129796069706</v>
      </c>
      <c r="DS71" s="2">
        <f t="shared" si="76"/>
        <v>0.36261352955135329</v>
      </c>
      <c r="DT71" s="2">
        <f t="shared" si="76"/>
        <v>0.36577134975369452</v>
      </c>
      <c r="DU71" s="2">
        <f t="shared" si="76"/>
        <v>0.35639813822766037</v>
      </c>
      <c r="DV71" s="2">
        <f t="shared" si="76"/>
        <v>0.35602734556451621</v>
      </c>
      <c r="DW71" s="2">
        <f t="shared" si="76"/>
        <v>0.36815290604838719</v>
      </c>
      <c r="DX71" s="2">
        <f t="shared" si="76"/>
        <v>0.37938908008898786</v>
      </c>
      <c r="DY71" s="2">
        <f t="shared" si="76"/>
        <v>0.36890208345187298</v>
      </c>
      <c r="EA71" s="2">
        <f t="shared" si="77"/>
        <v>0.44227479999999991</v>
      </c>
      <c r="EB71" s="2">
        <f t="shared" si="77"/>
        <v>0.30985767960559168</v>
      </c>
      <c r="EC71" s="2">
        <f t="shared" si="77"/>
        <v>0.30440312817630266</v>
      </c>
      <c r="ED71" s="2">
        <f t="shared" si="77"/>
        <v>0.32094770029384823</v>
      </c>
      <c r="EE71" s="2">
        <f t="shared" si="77"/>
        <v>0.32846304925380415</v>
      </c>
      <c r="EF71" s="2">
        <f t="shared" si="77"/>
        <v>0.33139300499422314</v>
      </c>
      <c r="EG71" s="2">
        <f t="shared" si="77"/>
        <v>0.33590553439198989</v>
      </c>
      <c r="EH71" s="2">
        <f t="shared" si="77"/>
        <v>0.33135582315740153</v>
      </c>
      <c r="EI71" s="2">
        <f t="shared" si="77"/>
        <v>0.3248486079942694</v>
      </c>
      <c r="EJ71" s="2">
        <f t="shared" si="77"/>
        <v>0.31625053867439201</v>
      </c>
      <c r="EK71" s="2">
        <f t="shared" si="77"/>
        <v>0.3110665824460318</v>
      </c>
      <c r="EL71" s="2">
        <f t="shared" si="77"/>
        <v>0.31450984162472484</v>
      </c>
      <c r="EM71" s="2">
        <f t="shared" si="77"/>
        <v>0.33134594449293114</v>
      </c>
      <c r="EN71" s="2">
        <f t="shared" si="77"/>
        <v>0.35776387416118799</v>
      </c>
      <c r="EO71" s="2">
        <f t="shared" si="77"/>
        <v>0.36608624652224042</v>
      </c>
      <c r="EQ71" s="2">
        <f t="shared" si="78"/>
        <v>0.32938978060186186</v>
      </c>
      <c r="ER71" s="2">
        <f t="shared" si="78"/>
        <v>0.3140300258185369</v>
      </c>
      <c r="ES71" s="2">
        <f t="shared" si="78"/>
        <v>0.29705870147816466</v>
      </c>
      <c r="ET71" s="2">
        <f t="shared" si="78"/>
        <v>0.31815987997845341</v>
      </c>
      <c r="EU71" s="2">
        <f t="shared" si="78"/>
        <v>0.32545752290433866</v>
      </c>
      <c r="EV71" s="2">
        <f t="shared" si="78"/>
        <v>0.32931768640446546</v>
      </c>
      <c r="EW71" s="2">
        <f t="shared" si="78"/>
        <v>0.3320435210423488</v>
      </c>
      <c r="EX71" s="2">
        <f t="shared" si="78"/>
        <v>0.33405541937575134</v>
      </c>
      <c r="EY71" s="2">
        <f t="shared" si="78"/>
        <v>0.32471858841080969</v>
      </c>
      <c r="EZ71" s="2">
        <f t="shared" si="78"/>
        <v>0.30224761908851516</v>
      </c>
      <c r="FA71" s="2">
        <f t="shared" si="78"/>
        <v>0.29896428054737484</v>
      </c>
      <c r="FB71" s="2">
        <f t="shared" si="78"/>
        <v>0.32114020873373306</v>
      </c>
      <c r="FC71" s="2">
        <f t="shared" si="78"/>
        <v>0.32854390092092345</v>
      </c>
      <c r="FD71" s="2">
        <f t="shared" si="78"/>
        <v>0.3546586089283581</v>
      </c>
      <c r="FE71" s="2">
        <f t="shared" si="78"/>
        <v>0.37056498393209975</v>
      </c>
      <c r="FG71" s="2">
        <f t="shared" si="79"/>
        <v>0.86060924773571101</v>
      </c>
      <c r="FH71" s="2">
        <f t="shared" si="79"/>
        <v>0.65950446297100263</v>
      </c>
      <c r="FI71" s="2">
        <f t="shared" si="79"/>
        <v>0.68790967372966305</v>
      </c>
      <c r="FJ71" s="2">
        <f t="shared" si="79"/>
        <v>0.75282410869399585</v>
      </c>
      <c r="FK71" s="2">
        <f t="shared" si="79"/>
        <v>0.7733325057367908</v>
      </c>
      <c r="FL71" s="2">
        <f t="shared" si="79"/>
        <v>0.84639499034910348</v>
      </c>
      <c r="FM71" s="2">
        <f t="shared" si="79"/>
        <v>0.82088838116655338</v>
      </c>
      <c r="FN71" s="2">
        <f t="shared" si="79"/>
        <v>0.78225858083393696</v>
      </c>
      <c r="FO71" s="2">
        <f t="shared" si="79"/>
        <v>0.78441935226345738</v>
      </c>
      <c r="FP71" s="2">
        <f t="shared" si="79"/>
        <v>0.79590241801526396</v>
      </c>
      <c r="FQ71" s="2">
        <f t="shared" si="79"/>
        <v>0.78037195303849072</v>
      </c>
      <c r="FR71" s="2">
        <f t="shared" si="79"/>
        <v>0.76511206213504279</v>
      </c>
      <c r="FS71" s="2">
        <f t="shared" si="79"/>
        <v>0.75639658867569348</v>
      </c>
      <c r="FT71" s="2">
        <f t="shared" si="79"/>
        <v>0.77391779835235086</v>
      </c>
      <c r="FU71" s="2">
        <f t="shared" si="79"/>
        <v>0.65747412587444876</v>
      </c>
      <c r="FW71" s="2">
        <f t="shared" si="67"/>
        <v>1.8917169598429049E-4</v>
      </c>
      <c r="FX71" s="2">
        <f t="shared" si="67"/>
        <v>3.1100517558155781E-5</v>
      </c>
      <c r="FY71" s="2">
        <f t="shared" si="67"/>
        <v>4.6681045203901239E-5</v>
      </c>
      <c r="FZ71" s="2">
        <f t="shared" si="67"/>
        <v>5.8623296919718844E-5</v>
      </c>
      <c r="GA71" s="2">
        <f t="shared" si="67"/>
        <v>7.7153555634363157E-5</v>
      </c>
      <c r="GB71" s="2">
        <f t="shared" si="67"/>
        <v>1.1317559341377205E-4</v>
      </c>
      <c r="GC71" s="2">
        <f t="shared" si="67"/>
        <v>8.3600450756428262E-5</v>
      </c>
      <c r="GD71" s="2">
        <f t="shared" si="67"/>
        <v>9.4507334150042754E-5</v>
      </c>
      <c r="GE71" s="2">
        <f t="shared" si="67"/>
        <v>1.0822517694602145E-4</v>
      </c>
      <c r="GF71" s="2">
        <f t="shared" si="67"/>
        <v>1.0457259097440521E-4</v>
      </c>
      <c r="GG71" s="2">
        <f t="shared" si="67"/>
        <v>6.2313913122656831E-5</v>
      </c>
      <c r="GH71" s="2">
        <f t="shared" si="67"/>
        <v>6.4957831453547595E-5</v>
      </c>
      <c r="GI71" s="2">
        <f t="shared" si="67"/>
        <v>5.0115280198172943E-5</v>
      </c>
      <c r="GJ71" s="2">
        <f t="shared" si="67"/>
        <v>3.7996827952367073E-5</v>
      </c>
      <c r="GK71" s="2">
        <f t="shared" si="67"/>
        <v>2.4321321158393258E-5</v>
      </c>
      <c r="GM71" s="82">
        <f t="shared" si="68"/>
        <v>0.38475985114033157</v>
      </c>
      <c r="GN71" s="82">
        <f t="shared" si="68"/>
        <v>6.604213656907762E-2</v>
      </c>
      <c r="GO71" s="82">
        <f t="shared" si="68"/>
        <v>9.3872195118367044E-2</v>
      </c>
      <c r="GP71" s="82">
        <f t="shared" si="68"/>
        <v>0.21935957237364728</v>
      </c>
      <c r="GQ71" s="82">
        <f t="shared" si="68"/>
        <v>0.31518061272653181</v>
      </c>
      <c r="GR71" s="82">
        <f t="shared" si="68"/>
        <v>0.56457075576335636</v>
      </c>
      <c r="GS71" s="82">
        <f t="shared" si="68"/>
        <v>0.41348055468129302</v>
      </c>
      <c r="GT71" s="82">
        <f t="shared" si="68"/>
        <v>0.33624399867621368</v>
      </c>
      <c r="GU71" s="82">
        <f t="shared" si="68"/>
        <v>0.38670630400603517</v>
      </c>
      <c r="GV71" s="82">
        <f t="shared" si="68"/>
        <v>0.38979436565524228</v>
      </c>
      <c r="GW71" s="82">
        <f t="shared" si="68"/>
        <v>0.30203294748216419</v>
      </c>
      <c r="GX71" s="82">
        <f t="shared" si="68"/>
        <v>0.26869612941376014</v>
      </c>
      <c r="GY71" s="82">
        <f t="shared" si="68"/>
        <v>0.22993462602056242</v>
      </c>
      <c r="GZ71" s="82">
        <f t="shared" si="68"/>
        <v>0.25097408829699769</v>
      </c>
      <c r="HA71" s="82">
        <f t="shared" si="68"/>
        <v>0.11809394075170442</v>
      </c>
      <c r="HC71" s="82">
        <f t="shared" si="73"/>
        <v>2.1573334434120774E-4</v>
      </c>
      <c r="HD71" s="82">
        <f t="shared" si="69"/>
        <v>4.1251801678257273E-7</v>
      </c>
      <c r="HE71" s="82">
        <f t="shared" si="69"/>
        <v>6.122865082085731E-7</v>
      </c>
      <c r="HF71" s="82">
        <f t="shared" si="69"/>
        <v>1.795048852632367E-6</v>
      </c>
      <c r="HG71" s="82">
        <f t="shared" si="69"/>
        <v>1.137480491282038E-6</v>
      </c>
      <c r="HH71" s="82">
        <f t="shared" si="69"/>
        <v>7.0086191884437802E-5</v>
      </c>
      <c r="HI71" s="82">
        <f t="shared" si="69"/>
        <v>3.0030384662444081E-5</v>
      </c>
      <c r="HJ71" s="82">
        <f t="shared" si="69"/>
        <v>6.2350605812923152E-6</v>
      </c>
      <c r="HK71" s="82">
        <f t="shared" si="69"/>
        <v>2.3799359128601612E-6</v>
      </c>
      <c r="HL71" s="82">
        <f t="shared" si="69"/>
        <v>3.2738076090731776E-5</v>
      </c>
      <c r="HM71" s="82">
        <f t="shared" si="69"/>
        <v>1.6805691998850094E-5</v>
      </c>
      <c r="HN71" s="82">
        <f t="shared" si="69"/>
        <v>3.5427954097556876E-6</v>
      </c>
      <c r="HO71" s="82">
        <f t="shared" si="69"/>
        <v>2.6487143880376555E-6</v>
      </c>
      <c r="HP71" s="82">
        <f t="shared" si="69"/>
        <v>5.4933131423313991E-8</v>
      </c>
      <c r="HQ71" s="82">
        <f t="shared" si="69"/>
        <v>1.4794587487336337E-10</v>
      </c>
      <c r="HS71" s="82">
        <f t="shared" si="70"/>
        <v>2.3635855247586427E-17</v>
      </c>
      <c r="HT71" s="82">
        <f t="shared" si="70"/>
        <v>3.8424539606409793E-32</v>
      </c>
      <c r="HU71" s="82">
        <f t="shared" si="70"/>
        <v>2.1137891100268335E-32</v>
      </c>
      <c r="HV71" s="82">
        <f t="shared" si="70"/>
        <v>6.5659935468378923E-37</v>
      </c>
      <c r="HW71" s="82">
        <f t="shared" si="70"/>
        <v>7.1712896707916123E-42</v>
      </c>
      <c r="HX71" s="82">
        <f t="shared" si="70"/>
        <v>3.3659438389298635E-31</v>
      </c>
      <c r="HY71" s="82">
        <f t="shared" si="70"/>
        <v>1.9810231518244274E-31</v>
      </c>
      <c r="HZ71" s="82">
        <f t="shared" si="70"/>
        <v>1.7015581391898252E-35</v>
      </c>
      <c r="IA71" s="82">
        <f t="shared" si="70"/>
        <v>8.5534037935840949E-41</v>
      </c>
      <c r="IB71" s="82">
        <f t="shared" si="70"/>
        <v>1.9843951526870824E-31</v>
      </c>
      <c r="IC71" s="82">
        <f t="shared" si="70"/>
        <v>1.3248628506429853E-31</v>
      </c>
      <c r="ID71" s="82">
        <f t="shared" si="70"/>
        <v>7.1405808532657516E-36</v>
      </c>
      <c r="IE71" s="82">
        <f t="shared" si="70"/>
        <v>4.3378969913466318E-35</v>
      </c>
      <c r="IF71" s="82">
        <f t="shared" si="70"/>
        <v>2.7434867759161983E-25</v>
      </c>
      <c r="IG71" s="82">
        <f t="shared" si="70"/>
        <v>1.7791999564225503E-19</v>
      </c>
      <c r="II71" s="82">
        <f t="shared" si="71"/>
        <v>2.2265236929078392E-102</v>
      </c>
      <c r="IJ71" s="82">
        <f t="shared" si="71"/>
        <v>3.3539650708098355E-171</v>
      </c>
      <c r="IK71" s="82">
        <f t="shared" si="71"/>
        <v>2.1503783543781658E-176</v>
      </c>
      <c r="IL71" s="82">
        <f t="shared" si="71"/>
        <v>2.6642588943572938E-212</v>
      </c>
      <c r="IM71" s="82">
        <f t="shared" si="71"/>
        <v>5.6158618088201283E-247</v>
      </c>
      <c r="IN71" s="82">
        <f t="shared" si="71"/>
        <v>2.4310668232029136E-187</v>
      </c>
      <c r="IO71" s="82">
        <f t="shared" si="71"/>
        <v>6.444144250694919E-186</v>
      </c>
      <c r="IP71" s="82">
        <f t="shared" si="71"/>
        <v>6.7562485699620747E-207</v>
      </c>
      <c r="IQ71" s="82">
        <f t="shared" si="71"/>
        <v>1.2363789185373681E-243</v>
      </c>
      <c r="IR71" s="82">
        <f t="shared" si="71"/>
        <v>3.0360296720962954E-184</v>
      </c>
      <c r="IS71" s="82">
        <f t="shared" si="71"/>
        <v>9.5450192310828853E-195</v>
      </c>
      <c r="IT71" s="82">
        <f t="shared" si="71"/>
        <v>6.618513145317832E-208</v>
      </c>
      <c r="IU71" s="82">
        <f t="shared" si="71"/>
        <v>4.8929746276335436E-200</v>
      </c>
      <c r="IV71" s="82">
        <f t="shared" si="71"/>
        <v>3.95256434307118E-59</v>
      </c>
      <c r="IW71" s="82">
        <f t="shared" si="71"/>
        <v>6.1885743046786709E-55</v>
      </c>
      <c r="IY71" s="82">
        <f t="shared" si="72"/>
        <v>0.38497558448467278</v>
      </c>
      <c r="IZ71" s="82">
        <f t="shared" si="72"/>
        <v>6.6042549087094407E-2</v>
      </c>
      <c r="JA71" s="82">
        <f t="shared" si="72"/>
        <v>9.3872807404875247E-2</v>
      </c>
      <c r="JB71" s="82">
        <f t="shared" si="72"/>
        <v>0.21936136742249993</v>
      </c>
      <c r="JC71" s="82">
        <f t="shared" si="72"/>
        <v>0.3151817502070231</v>
      </c>
      <c r="JD71" s="82">
        <f t="shared" si="72"/>
        <v>0.56464084195524078</v>
      </c>
      <c r="JE71" s="82">
        <f t="shared" si="72"/>
        <v>0.41351058506595545</v>
      </c>
      <c r="JF71" s="82">
        <f t="shared" si="72"/>
        <v>0.33625023373679497</v>
      </c>
      <c r="JG71" s="82">
        <f t="shared" si="72"/>
        <v>0.38670868394194802</v>
      </c>
      <c r="JH71" s="82">
        <f t="shared" si="72"/>
        <v>0.389827103731333</v>
      </c>
      <c r="JI71" s="82">
        <f t="shared" si="72"/>
        <v>0.30204975317416305</v>
      </c>
      <c r="JJ71" s="82">
        <f t="shared" si="72"/>
        <v>0.2686996722091699</v>
      </c>
      <c r="JK71" s="82">
        <f t="shared" si="72"/>
        <v>0.22993727473495046</v>
      </c>
      <c r="JL71" s="82">
        <f t="shared" si="72"/>
        <v>0.25097414323012912</v>
      </c>
      <c r="JM71" s="82">
        <f t="shared" si="72"/>
        <v>0.11809394089965029</v>
      </c>
    </row>
    <row r="72" spans="2:273" x14ac:dyDescent="0.25">
      <c r="B72" s="2">
        <v>45</v>
      </c>
      <c r="C72" s="37">
        <v>0.61458100000000004</v>
      </c>
      <c r="D72" s="37">
        <v>0.42027399999999998</v>
      </c>
      <c r="E72" s="37">
        <v>0.44731199999999999</v>
      </c>
      <c r="F72" s="37">
        <v>0.62297499999999995</v>
      </c>
      <c r="G72" s="37">
        <v>0.70336799999999999</v>
      </c>
      <c r="H72" s="37">
        <v>0.74078999999999995</v>
      </c>
      <c r="I72" s="37">
        <v>0.71010200000000001</v>
      </c>
      <c r="J72" s="37">
        <v>0.70877900000000005</v>
      </c>
      <c r="K72" s="37">
        <v>0.71684099999999995</v>
      </c>
      <c r="L72" s="37">
        <v>0.70501000000000003</v>
      </c>
      <c r="M72" s="37">
        <v>0.66741799999999996</v>
      </c>
      <c r="N72" s="37">
        <v>0.66341600000000001</v>
      </c>
      <c r="O72" s="37">
        <v>0.63709899999999997</v>
      </c>
      <c r="P72" s="37">
        <v>0.611927</v>
      </c>
      <c r="Q72" s="37">
        <v>0.47410000000000002</v>
      </c>
      <c r="S72" s="4">
        <f t="shared" si="74"/>
        <v>0.67038694395506648</v>
      </c>
      <c r="T72" s="4">
        <f t="shared" si="74"/>
        <v>0.43769507926741219</v>
      </c>
      <c r="U72" s="4">
        <f t="shared" si="74"/>
        <v>0.46550782089956938</v>
      </c>
      <c r="V72" s="4">
        <f t="shared" si="74"/>
        <v>0.60423317532328902</v>
      </c>
      <c r="W72" s="4">
        <f t="shared" si="74"/>
        <v>0.66261774039364685</v>
      </c>
      <c r="X72" s="4">
        <f t="shared" si="74"/>
        <v>0.76504732438786738</v>
      </c>
      <c r="Y72" s="4">
        <f t="shared" si="74"/>
        <v>0.70186598935184807</v>
      </c>
      <c r="Z72" s="4">
        <f t="shared" si="74"/>
        <v>0.68128850929540963</v>
      </c>
      <c r="AA72" s="4">
        <f t="shared" si="74"/>
        <v>0.70176909747156002</v>
      </c>
      <c r="AB72" s="4">
        <f t="shared" si="74"/>
        <v>0.69345846766713271</v>
      </c>
      <c r="AC72" s="4">
        <f t="shared" si="74"/>
        <v>0.63892522812900399</v>
      </c>
      <c r="AD72" s="4">
        <f t="shared" si="74"/>
        <v>0.62874474468860864</v>
      </c>
      <c r="AE72" s="4">
        <f t="shared" si="74"/>
        <v>0.61272359200569038</v>
      </c>
      <c r="AF72" s="4">
        <f t="shared" si="74"/>
        <v>0.60108797476945197</v>
      </c>
      <c r="AG72" s="4">
        <f t="shared" si="74"/>
        <v>0.47939919773781969</v>
      </c>
      <c r="AI72" s="4">
        <f t="shared" si="75"/>
        <v>-5.5805943955066439E-2</v>
      </c>
      <c r="AJ72" s="4">
        <f t="shared" si="75"/>
        <v>-1.7421079267412209E-2</v>
      </c>
      <c r="AK72" s="4">
        <f t="shared" si="75"/>
        <v>-1.8195820899569393E-2</v>
      </c>
      <c r="AL72" s="4">
        <f t="shared" si="75"/>
        <v>1.8741824676710928E-2</v>
      </c>
      <c r="AM72" s="4">
        <f t="shared" si="75"/>
        <v>4.0750259606353145E-2</v>
      </c>
      <c r="AN72" s="4">
        <f t="shared" si="75"/>
        <v>-2.4257324387867429E-2</v>
      </c>
      <c r="AO72" s="4">
        <f t="shared" si="75"/>
        <v>8.2360106481519368E-3</v>
      </c>
      <c r="AP72" s="4">
        <f t="shared" si="75"/>
        <v>2.749049070459042E-2</v>
      </c>
      <c r="AQ72" s="4">
        <f t="shared" si="75"/>
        <v>1.5071902528439929E-2</v>
      </c>
      <c r="AR72" s="4">
        <f t="shared" si="75"/>
        <v>1.155153233286732E-2</v>
      </c>
      <c r="AS72" s="4">
        <f t="shared" si="75"/>
        <v>2.849277187099597E-2</v>
      </c>
      <c r="AT72" s="4">
        <f t="shared" si="75"/>
        <v>3.4671255311391369E-2</v>
      </c>
      <c r="AU72" s="4">
        <f t="shared" si="75"/>
        <v>2.4375407994309595E-2</v>
      </c>
      <c r="AV72" s="4">
        <f t="shared" si="75"/>
        <v>1.0839025230548027E-2</v>
      </c>
      <c r="AW72" s="4">
        <f t="shared" si="75"/>
        <v>-5.299197737819672E-3</v>
      </c>
      <c r="AY72" s="2">
        <f t="shared" si="65"/>
        <v>0.44133592013079154</v>
      </c>
      <c r="AZ72" s="2">
        <f t="shared" si="65"/>
        <v>0.32561704301999228</v>
      </c>
      <c r="BA72" s="2">
        <f t="shared" si="65"/>
        <v>0.31614296745176967</v>
      </c>
      <c r="BB72" s="2">
        <f t="shared" si="65"/>
        <v>0.33037812309827375</v>
      </c>
      <c r="BC72" s="2">
        <f t="shared" si="65"/>
        <v>0.33576702466736147</v>
      </c>
      <c r="BD72" s="2">
        <f t="shared" si="65"/>
        <v>0.33652654035149315</v>
      </c>
      <c r="BE72" s="2">
        <f t="shared" si="65"/>
        <v>0.34303984024540918</v>
      </c>
      <c r="BF72" s="2">
        <f t="shared" si="65"/>
        <v>0.33949401424797526</v>
      </c>
      <c r="BG72" s="2">
        <f t="shared" si="65"/>
        <v>0.3322331407628637</v>
      </c>
      <c r="BH72" s="2">
        <f t="shared" si="65"/>
        <v>0.3255449053040283</v>
      </c>
      <c r="BI72" s="2">
        <f t="shared" si="65"/>
        <v>0.32027309052040898</v>
      </c>
      <c r="BJ72" s="2">
        <f t="shared" si="65"/>
        <v>0.32351543954628842</v>
      </c>
      <c r="BK72" s="2">
        <f t="shared" si="65"/>
        <v>0.33952863033383845</v>
      </c>
      <c r="BL72" s="2">
        <f t="shared" si="65"/>
        <v>0.3619893354998911</v>
      </c>
      <c r="BM72" s="2">
        <f t="shared" si="65"/>
        <v>0.36671293336585109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0.44684003463768113</v>
      </c>
      <c r="DL72" s="2">
        <f t="shared" si="76"/>
        <v>0.35970522190611676</v>
      </c>
      <c r="DM72" s="2">
        <f t="shared" si="76"/>
        <v>0.34523208795518201</v>
      </c>
      <c r="DN72" s="2">
        <f t="shared" si="76"/>
        <v>0.36309470252932546</v>
      </c>
      <c r="DO72" s="2">
        <f t="shared" si="76"/>
        <v>0.36459757661290332</v>
      </c>
      <c r="DP72" s="2">
        <f t="shared" si="76"/>
        <v>0.36967028000000007</v>
      </c>
      <c r="DQ72" s="2">
        <f t="shared" si="76"/>
        <v>0.38081565404965401</v>
      </c>
      <c r="DR72" s="2">
        <f t="shared" si="76"/>
        <v>0.37268145947348907</v>
      </c>
      <c r="DS72" s="2">
        <f t="shared" si="76"/>
        <v>0.36293850908416753</v>
      </c>
      <c r="DT72" s="2">
        <f t="shared" si="76"/>
        <v>0.3664064798029556</v>
      </c>
      <c r="DU72" s="2">
        <f t="shared" si="76"/>
        <v>0.35669987059695957</v>
      </c>
      <c r="DV72" s="2">
        <f t="shared" si="76"/>
        <v>0.35641522177419366</v>
      </c>
      <c r="DW72" s="2">
        <f t="shared" si="76"/>
        <v>0.36876403629032267</v>
      </c>
      <c r="DX72" s="2">
        <f t="shared" si="76"/>
        <v>0.37987793704115697</v>
      </c>
      <c r="DY72" s="2">
        <f t="shared" si="76"/>
        <v>0.36868312304409678</v>
      </c>
      <c r="EA72" s="2">
        <f t="shared" si="77"/>
        <v>0.44054939999999992</v>
      </c>
      <c r="EB72" s="2">
        <f t="shared" si="77"/>
        <v>0.30956600729263256</v>
      </c>
      <c r="EC72" s="2">
        <f t="shared" si="77"/>
        <v>0.30410756532833694</v>
      </c>
      <c r="ED72" s="2">
        <f t="shared" si="77"/>
        <v>0.32058163690657909</v>
      </c>
      <c r="EE72" s="2">
        <f t="shared" si="77"/>
        <v>0.32806050785507074</v>
      </c>
      <c r="EF72" s="2">
        <f t="shared" si="77"/>
        <v>0.33104111265886482</v>
      </c>
      <c r="EG72" s="2">
        <f t="shared" si="77"/>
        <v>0.33552310237027516</v>
      </c>
      <c r="EH72" s="2">
        <f t="shared" si="77"/>
        <v>0.33106877420362268</v>
      </c>
      <c r="EI72" s="2">
        <f t="shared" si="77"/>
        <v>0.32453696962568129</v>
      </c>
      <c r="EJ72" s="2">
        <f t="shared" si="77"/>
        <v>0.31599047472978592</v>
      </c>
      <c r="EK72" s="2">
        <f t="shared" si="77"/>
        <v>0.31092421235250012</v>
      </c>
      <c r="EL72" s="2">
        <f t="shared" si="77"/>
        <v>0.31430338096204491</v>
      </c>
      <c r="EM72" s="2">
        <f t="shared" si="77"/>
        <v>0.33094179717244976</v>
      </c>
      <c r="EN72" s="2">
        <f t="shared" si="77"/>
        <v>0.35722356306913305</v>
      </c>
      <c r="EO72" s="2">
        <f t="shared" si="77"/>
        <v>0.36577666003719789</v>
      </c>
      <c r="EQ72" s="2">
        <f t="shared" si="78"/>
        <v>0.32912097765750165</v>
      </c>
      <c r="ER72" s="2">
        <f t="shared" si="78"/>
        <v>0.3136747613040573</v>
      </c>
      <c r="ES72" s="2">
        <f t="shared" si="78"/>
        <v>0.29687857403859635</v>
      </c>
      <c r="ET72" s="2">
        <f t="shared" si="78"/>
        <v>0.31784027687589478</v>
      </c>
      <c r="EU72" s="2">
        <f t="shared" si="78"/>
        <v>0.3251134787752914</v>
      </c>
      <c r="EV72" s="2">
        <f t="shared" si="78"/>
        <v>0.32900541690422541</v>
      </c>
      <c r="EW72" s="2">
        <f t="shared" si="78"/>
        <v>0.33173187785376484</v>
      </c>
      <c r="EX72" s="2">
        <f t="shared" si="78"/>
        <v>0.33371869575169361</v>
      </c>
      <c r="EY72" s="2">
        <f t="shared" si="78"/>
        <v>0.32440946455099118</v>
      </c>
      <c r="EZ72" s="2">
        <f t="shared" si="78"/>
        <v>0.30225458017153617</v>
      </c>
      <c r="FA72" s="2">
        <f t="shared" si="78"/>
        <v>0.29903222131503898</v>
      </c>
      <c r="FB72" s="2">
        <f t="shared" si="78"/>
        <v>0.32081826487310183</v>
      </c>
      <c r="FC72" s="2">
        <f t="shared" si="78"/>
        <v>0.32818607913164749</v>
      </c>
      <c r="FD72" s="2">
        <f t="shared" si="78"/>
        <v>0.35418092608671287</v>
      </c>
      <c r="FE72" s="2">
        <f t="shared" si="78"/>
        <v>0.3701547375098827</v>
      </c>
      <c r="FG72" s="2">
        <f t="shared" si="79"/>
        <v>0.87129557936015212</v>
      </c>
      <c r="FH72" s="2">
        <f t="shared" si="79"/>
        <v>0.6798734136796577</v>
      </c>
      <c r="FI72" s="2">
        <f t="shared" si="79"/>
        <v>0.7073334505283998</v>
      </c>
      <c r="FJ72" s="2">
        <f t="shared" si="79"/>
        <v>0.76956113939251569</v>
      </c>
      <c r="FK72" s="2">
        <f t="shared" si="79"/>
        <v>0.78906993957564442</v>
      </c>
      <c r="FL72" s="2">
        <f t="shared" si="79"/>
        <v>0.85799123599491034</v>
      </c>
      <c r="FM72" s="2">
        <f t="shared" si="79"/>
        <v>0.83403263626653146</v>
      </c>
      <c r="FN72" s="2">
        <f t="shared" si="79"/>
        <v>0.79753852957372307</v>
      </c>
      <c r="FO72" s="2">
        <f t="shared" si="79"/>
        <v>0.79958651720378848</v>
      </c>
      <c r="FP72" s="2">
        <f t="shared" si="79"/>
        <v>0.81045690701468454</v>
      </c>
      <c r="FQ72" s="2">
        <f t="shared" si="79"/>
        <v>0.79574972699564694</v>
      </c>
      <c r="FR72" s="2">
        <f t="shared" si="79"/>
        <v>0.78125880066274056</v>
      </c>
      <c r="FS72" s="2">
        <f t="shared" si="79"/>
        <v>0.77296466871087455</v>
      </c>
      <c r="FT72" s="2">
        <f t="shared" si="79"/>
        <v>0.78962565018877051</v>
      </c>
      <c r="FU72" s="2">
        <f t="shared" si="79"/>
        <v>0.67790521571483175</v>
      </c>
      <c r="FW72" s="2">
        <f t="shared" si="67"/>
        <v>2.0741885438430792E-4</v>
      </c>
      <c r="FX72" s="2">
        <f t="shared" si="67"/>
        <v>3.4100937070679877E-5</v>
      </c>
      <c r="FY72" s="2">
        <f t="shared" si="67"/>
        <v>5.1184517719384382E-5</v>
      </c>
      <c r="FZ72" s="2">
        <f t="shared" si="67"/>
        <v>6.4278803305948423E-5</v>
      </c>
      <c r="GA72" s="2">
        <f t="shared" si="67"/>
        <v>8.4596561801997123E-5</v>
      </c>
      <c r="GB72" s="2">
        <f t="shared" si="67"/>
        <v>1.2409321554278846E-4</v>
      </c>
      <c r="GC72" s="2">
        <f t="shared" si="67"/>
        <v>9.1665332104366804E-5</v>
      </c>
      <c r="GD72" s="2">
        <f t="shared" si="67"/>
        <v>1.0362428643555706E-4</v>
      </c>
      <c r="GE72" s="2">
        <f t="shared" si="67"/>
        <v>1.186653077666839E-4</v>
      </c>
      <c r="GF72" s="2">
        <f t="shared" si="67"/>
        <v>1.1466040911164059E-4</v>
      </c>
      <c r="GG72" s="2">
        <f t="shared" si="67"/>
        <v>6.8325436287345004E-5</v>
      </c>
      <c r="GH72" s="2">
        <f t="shared" si="67"/>
        <v>7.1224399493221484E-5</v>
      </c>
      <c r="GI72" s="2">
        <f t="shared" si="67"/>
        <v>5.4950046345679621E-5</v>
      </c>
      <c r="GJ72" s="2">
        <f t="shared" si="67"/>
        <v>4.1662540643107332E-5</v>
      </c>
      <c r="GK72" s="2">
        <f t="shared" si="67"/>
        <v>2.6667735776340361E-5</v>
      </c>
      <c r="GM72" s="82">
        <f t="shared" si="68"/>
        <v>0.42044780433900492</v>
      </c>
      <c r="GN72" s="82">
        <f t="shared" si="68"/>
        <v>8.0823795410238722E-2</v>
      </c>
      <c r="GO72" s="82">
        <f t="shared" si="68"/>
        <v>0.11428707258422989</v>
      </c>
      <c r="GP72" s="82">
        <f t="shared" si="68"/>
        <v>0.26140518476691249</v>
      </c>
      <c r="GQ72" s="82">
        <f t="shared" si="68"/>
        <v>0.37230188691815014</v>
      </c>
      <c r="GR72" s="82">
        <f t="shared" si="68"/>
        <v>0.63254459842253086</v>
      </c>
      <c r="GS72" s="82">
        <f t="shared" si="68"/>
        <v>0.47338919777300609</v>
      </c>
      <c r="GT72" s="82">
        <f t="shared" si="68"/>
        <v>0.39484506834544292</v>
      </c>
      <c r="GU72" s="82">
        <f t="shared" si="68"/>
        <v>0.45363905850842556</v>
      </c>
      <c r="GV72" s="82">
        <f t="shared" si="68"/>
        <v>0.45350367349043635</v>
      </c>
      <c r="GW72" s="82">
        <f t="shared" si="68"/>
        <v>0.35473329717301028</v>
      </c>
      <c r="GX72" s="82">
        <f t="shared" si="68"/>
        <v>0.3185926958565834</v>
      </c>
      <c r="GY72" s="82">
        <f t="shared" si="68"/>
        <v>0.27356235750215735</v>
      </c>
      <c r="GZ72" s="82">
        <f t="shared" si="68"/>
        <v>0.29519486216644869</v>
      </c>
      <c r="HA72" s="82">
        <f t="shared" si="68"/>
        <v>0.15258850492803949</v>
      </c>
      <c r="HC72" s="82">
        <f t="shared" si="73"/>
        <v>3.2660431865343597E-4</v>
      </c>
      <c r="HD72" s="82">
        <f t="shared" si="69"/>
        <v>7.4689732090148659E-7</v>
      </c>
      <c r="HE72" s="82">
        <f t="shared" si="69"/>
        <v>1.1359305748844815E-6</v>
      </c>
      <c r="HF72" s="82">
        <f t="shared" si="69"/>
        <v>3.4931658233750709E-6</v>
      </c>
      <c r="HG72" s="82">
        <f t="shared" si="69"/>
        <v>2.4118693779828737E-6</v>
      </c>
      <c r="HH72" s="82">
        <f t="shared" si="69"/>
        <v>1.233775219213132E-4</v>
      </c>
      <c r="HI72" s="82">
        <f t="shared" si="69"/>
        <v>5.3115492110165201E-5</v>
      </c>
      <c r="HJ72" s="82">
        <f t="shared" si="69"/>
        <v>1.2013457682562959E-5</v>
      </c>
      <c r="HK72" s="82">
        <f t="shared" si="69"/>
        <v>5.0463838405282643E-6</v>
      </c>
      <c r="HL72" s="82">
        <f t="shared" si="69"/>
        <v>5.8402928641618255E-5</v>
      </c>
      <c r="HM72" s="82">
        <f t="shared" si="69"/>
        <v>3.008886932359152E-5</v>
      </c>
      <c r="HN72" s="82">
        <f t="shared" si="69"/>
        <v>6.7704937024591791E-6</v>
      </c>
      <c r="HO72" s="82">
        <f t="shared" si="69"/>
        <v>4.9551689505582216E-6</v>
      </c>
      <c r="HP72" s="82">
        <f t="shared" si="69"/>
        <v>1.2625197360650986E-7</v>
      </c>
      <c r="HQ72" s="82">
        <f t="shared" si="69"/>
        <v>4.5667211083621325E-10</v>
      </c>
      <c r="HS72" s="82">
        <f t="shared" si="70"/>
        <v>7.2849060763620709E-17</v>
      </c>
      <c r="HT72" s="82">
        <f t="shared" si="70"/>
        <v>2.0475531605505323E-31</v>
      </c>
      <c r="HU72" s="82">
        <f t="shared" si="70"/>
        <v>1.2467565875651499E-31</v>
      </c>
      <c r="HV72" s="82">
        <f t="shared" si="70"/>
        <v>5.5433411085275347E-36</v>
      </c>
      <c r="HW72" s="82">
        <f t="shared" si="70"/>
        <v>8.9874511994360828E-41</v>
      </c>
      <c r="HX72" s="82">
        <f t="shared" si="70"/>
        <v>2.4059587506950627E-30</v>
      </c>
      <c r="HY72" s="82">
        <f t="shared" si="70"/>
        <v>1.3296198089694219E-30</v>
      </c>
      <c r="HZ72" s="82">
        <f t="shared" si="70"/>
        <v>1.488762040730666E-34</v>
      </c>
      <c r="IA72" s="82">
        <f t="shared" si="70"/>
        <v>1.1159177624755381E-39</v>
      </c>
      <c r="IB72" s="82">
        <f t="shared" si="70"/>
        <v>1.3825190868719397E-30</v>
      </c>
      <c r="IC72" s="82">
        <f t="shared" si="70"/>
        <v>8.8180436868245098E-31</v>
      </c>
      <c r="ID72" s="82">
        <f t="shared" si="70"/>
        <v>5.8419657395558704E-35</v>
      </c>
      <c r="IE72" s="82">
        <f t="shared" si="70"/>
        <v>3.1571593816416449E-34</v>
      </c>
      <c r="IF72" s="82">
        <f t="shared" si="70"/>
        <v>1.0650751572731999E-24</v>
      </c>
      <c r="IG72" s="82">
        <f t="shared" si="70"/>
        <v>4.8012617804213088E-19</v>
      </c>
      <c r="II72" s="82">
        <f t="shared" si="71"/>
        <v>3.1207103725598786E-100</v>
      </c>
      <c r="IJ72" s="82">
        <f t="shared" si="71"/>
        <v>3.2697255028931456E-168</v>
      </c>
      <c r="IK72" s="82">
        <f t="shared" si="71"/>
        <v>3.4514179567520921E-173</v>
      </c>
      <c r="IL72" s="82">
        <f t="shared" si="71"/>
        <v>2.401368351376675E-208</v>
      </c>
      <c r="IM72" s="82">
        <f t="shared" si="71"/>
        <v>3.0836958331664918E-242</v>
      </c>
      <c r="IN72" s="82">
        <f t="shared" si="71"/>
        <v>1.3263691158745488E-183</v>
      </c>
      <c r="IO72" s="82">
        <f t="shared" si="71"/>
        <v>2.5021386363792339E-182</v>
      </c>
      <c r="IP72" s="82">
        <f t="shared" si="71"/>
        <v>7.5965454970599207E-203</v>
      </c>
      <c r="IQ72" s="82">
        <f t="shared" si="71"/>
        <v>8.7007931427283017E-239</v>
      </c>
      <c r="IR72" s="82">
        <f t="shared" si="71"/>
        <v>1.3342949927486368E-180</v>
      </c>
      <c r="IS72" s="82">
        <f t="shared" si="71"/>
        <v>4.2411621886706162E-191</v>
      </c>
      <c r="IT72" s="82">
        <f t="shared" si="71"/>
        <v>5.4206124813476936E-204</v>
      </c>
      <c r="IU72" s="82">
        <f t="shared" si="71"/>
        <v>2.2659210195924411E-196</v>
      </c>
      <c r="IV72" s="82">
        <f t="shared" si="71"/>
        <v>4.2602319949483477E-58</v>
      </c>
      <c r="IW72" s="82">
        <f t="shared" si="71"/>
        <v>5.1148813957962471E-54</v>
      </c>
      <c r="IY72" s="82">
        <f t="shared" si="72"/>
        <v>0.42077440865765842</v>
      </c>
      <c r="IZ72" s="82">
        <f t="shared" si="72"/>
        <v>8.082454230755963E-2</v>
      </c>
      <c r="JA72" s="82">
        <f t="shared" si="72"/>
        <v>0.11428820851480477</v>
      </c>
      <c r="JB72" s="82">
        <f t="shared" si="72"/>
        <v>0.26140867793273587</v>
      </c>
      <c r="JC72" s="82">
        <f t="shared" si="72"/>
        <v>0.37230429878752813</v>
      </c>
      <c r="JD72" s="82">
        <f t="shared" si="72"/>
        <v>0.63266797594445212</v>
      </c>
      <c r="JE72" s="82">
        <f t="shared" si="72"/>
        <v>0.47344231326511627</v>
      </c>
      <c r="JF72" s="82">
        <f t="shared" si="72"/>
        <v>0.39485708180312545</v>
      </c>
      <c r="JG72" s="82">
        <f t="shared" si="72"/>
        <v>0.45364410489226609</v>
      </c>
      <c r="JH72" s="82">
        <f t="shared" si="72"/>
        <v>0.45356207641907798</v>
      </c>
      <c r="JI72" s="82">
        <f t="shared" si="72"/>
        <v>0.35476338604233387</v>
      </c>
      <c r="JJ72" s="82">
        <f t="shared" si="72"/>
        <v>0.31859946635028585</v>
      </c>
      <c r="JK72" s="82">
        <f t="shared" si="72"/>
        <v>0.2735673126711079</v>
      </c>
      <c r="JL72" s="82">
        <f t="shared" si="72"/>
        <v>0.29519498841842229</v>
      </c>
      <c r="JM72" s="82">
        <f t="shared" si="72"/>
        <v>0.15258850538471161</v>
      </c>
    </row>
    <row r="73" spans="2:273" x14ac:dyDescent="0.25">
      <c r="B73" s="2">
        <v>46</v>
      </c>
      <c r="C73" s="37">
        <v>0.62006700000000003</v>
      </c>
      <c r="D73" s="37">
        <v>0.43886399999999998</v>
      </c>
      <c r="E73" s="37">
        <v>0.47262500000000002</v>
      </c>
      <c r="F73" s="37">
        <v>0.65718600000000005</v>
      </c>
      <c r="G73" s="37">
        <v>0.72368900000000003</v>
      </c>
      <c r="H73" s="37">
        <v>0.73777300000000001</v>
      </c>
      <c r="I73" s="37">
        <v>0.722383</v>
      </c>
      <c r="J73" s="37">
        <v>0.72634699999999996</v>
      </c>
      <c r="K73" s="37">
        <v>0.73036999999999996</v>
      </c>
      <c r="L73" s="37">
        <v>0.71895500000000001</v>
      </c>
      <c r="M73" s="37">
        <v>0.69698899999999997</v>
      </c>
      <c r="N73" s="37">
        <v>0.69182600000000005</v>
      </c>
      <c r="O73" s="37">
        <v>0.67311100000000001</v>
      </c>
      <c r="P73" s="37">
        <v>0.64663499999999996</v>
      </c>
      <c r="Q73" s="37">
        <v>0.49842500000000001</v>
      </c>
      <c r="S73" s="4">
        <f t="shared" si="74"/>
        <v>0.67523754966060301</v>
      </c>
      <c r="T73" s="4">
        <f t="shared" si="74"/>
        <v>0.45572147579788347</v>
      </c>
      <c r="U73" s="4">
        <f t="shared" si="74"/>
        <v>0.48834314887102187</v>
      </c>
      <c r="V73" s="4">
        <f t="shared" si="74"/>
        <v>0.63602792458970014</v>
      </c>
      <c r="W73" s="4">
        <f t="shared" si="74"/>
        <v>0.69403036207429347</v>
      </c>
      <c r="X73" s="4">
        <f t="shared" si="74"/>
        <v>0.77334301810428863</v>
      </c>
      <c r="Y73" s="4">
        <f t="shared" si="74"/>
        <v>0.72465272134071868</v>
      </c>
      <c r="Z73" s="4">
        <f t="shared" si="74"/>
        <v>0.71188405562492729</v>
      </c>
      <c r="AA73" s="4">
        <f t="shared" si="74"/>
        <v>0.73115930486924963</v>
      </c>
      <c r="AB73" s="4">
        <f t="shared" si="74"/>
        <v>0.72089753851323723</v>
      </c>
      <c r="AC73" s="4">
        <f t="shared" si="74"/>
        <v>0.66928174509825122</v>
      </c>
      <c r="AD73" s="4">
        <f t="shared" si="74"/>
        <v>0.66097096384092402</v>
      </c>
      <c r="AE73" s="4">
        <f t="shared" si="74"/>
        <v>0.64372825762747499</v>
      </c>
      <c r="AF73" s="4">
        <f t="shared" si="74"/>
        <v>0.62577151340934234</v>
      </c>
      <c r="AG73" s="4">
        <f t="shared" si="74"/>
        <v>0.50136359229153804</v>
      </c>
      <c r="AI73" s="4">
        <f t="shared" si="75"/>
        <v>-5.5170549660602974E-2</v>
      </c>
      <c r="AJ73" s="4">
        <f t="shared" si="75"/>
        <v>-1.6857475797883492E-2</v>
      </c>
      <c r="AK73" s="4">
        <f t="shared" si="75"/>
        <v>-1.5718148871021853E-2</v>
      </c>
      <c r="AL73" s="4">
        <f t="shared" si="75"/>
        <v>2.1158075410299904E-2</v>
      </c>
      <c r="AM73" s="4">
        <f t="shared" si="75"/>
        <v>2.9658637925706555E-2</v>
      </c>
      <c r="AN73" s="4">
        <f t="shared" si="75"/>
        <v>-3.5570018104288614E-2</v>
      </c>
      <c r="AO73" s="4">
        <f t="shared" si="75"/>
        <v>-2.2697213407186778E-3</v>
      </c>
      <c r="AP73" s="4">
        <f t="shared" si="75"/>
        <v>1.4462944375072673E-2</v>
      </c>
      <c r="AQ73" s="4">
        <f t="shared" si="75"/>
        <v>-7.8930486924966292E-4</v>
      </c>
      <c r="AR73" s="4">
        <f t="shared" si="75"/>
        <v>-1.9425385132372242E-3</v>
      </c>
      <c r="AS73" s="4">
        <f t="shared" si="75"/>
        <v>2.7707254901748746E-2</v>
      </c>
      <c r="AT73" s="4">
        <f t="shared" si="75"/>
        <v>3.0855036159076032E-2</v>
      </c>
      <c r="AU73" s="4">
        <f t="shared" si="75"/>
        <v>2.9382742372525028E-2</v>
      </c>
      <c r="AV73" s="4">
        <f t="shared" si="75"/>
        <v>2.0863486590657621E-2</v>
      </c>
      <c r="AW73" s="4">
        <f t="shared" si="75"/>
        <v>-2.9385922915380336E-3</v>
      </c>
      <c r="AY73" s="2">
        <f t="shared" si="65"/>
        <v>0.44004037158698811</v>
      </c>
      <c r="AZ73" s="2">
        <f t="shared" si="65"/>
        <v>0.32462335375196888</v>
      </c>
      <c r="BA73" s="2">
        <f t="shared" si="65"/>
        <v>0.31529833185445638</v>
      </c>
      <c r="BB73" s="2">
        <f t="shared" si="65"/>
        <v>0.3295673660847524</v>
      </c>
      <c r="BC73" s="2">
        <f t="shared" si="65"/>
        <v>0.33503529826117612</v>
      </c>
      <c r="BD73" s="2">
        <f t="shared" si="65"/>
        <v>0.33585890194917423</v>
      </c>
      <c r="BE73" s="2">
        <f t="shared" si="65"/>
        <v>0.34226691126593306</v>
      </c>
      <c r="BF73" s="2">
        <f t="shared" si="65"/>
        <v>0.33872859606936295</v>
      </c>
      <c r="BG73" s="2">
        <f t="shared" si="65"/>
        <v>0.33148876609858458</v>
      </c>
      <c r="BH73" s="2">
        <f t="shared" si="65"/>
        <v>0.3247490854520188</v>
      </c>
      <c r="BI73" s="2">
        <f t="shared" si="65"/>
        <v>0.31954827752313719</v>
      </c>
      <c r="BJ73" s="2">
        <f t="shared" si="65"/>
        <v>0.32278425525321985</v>
      </c>
      <c r="BK73" s="2">
        <f t="shared" si="65"/>
        <v>0.33874305134498206</v>
      </c>
      <c r="BL73" s="2">
        <f t="shared" si="65"/>
        <v>0.36131282655771957</v>
      </c>
      <c r="BM73" s="2">
        <f t="shared" si="65"/>
        <v>0.36637328458270241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0.44928000333333329</v>
      </c>
      <c r="DL73" s="2">
        <f t="shared" si="76"/>
        <v>0.36036551541014705</v>
      </c>
      <c r="DM73" s="2">
        <f t="shared" si="76"/>
        <v>0.34573892885154056</v>
      </c>
      <c r="DN73" s="2">
        <f t="shared" si="76"/>
        <v>0.3638120769794721</v>
      </c>
      <c r="DO73" s="2">
        <f t="shared" si="76"/>
        <v>0.36529718185483884</v>
      </c>
      <c r="DP73" s="2">
        <f t="shared" si="76"/>
        <v>0.37010868000000008</v>
      </c>
      <c r="DQ73" s="2">
        <f t="shared" si="76"/>
        <v>0.38153572425722426</v>
      </c>
      <c r="DR73" s="2">
        <f t="shared" si="76"/>
        <v>0.37305162098628109</v>
      </c>
      <c r="DS73" s="2">
        <f t="shared" si="76"/>
        <v>0.36326348861698177</v>
      </c>
      <c r="DT73" s="2">
        <f t="shared" si="76"/>
        <v>0.36704160985221668</v>
      </c>
      <c r="DU73" s="2">
        <f t="shared" si="76"/>
        <v>0.35700160296625882</v>
      </c>
      <c r="DV73" s="2">
        <f t="shared" si="76"/>
        <v>0.35680309798387105</v>
      </c>
      <c r="DW73" s="2">
        <f t="shared" si="76"/>
        <v>0.36937516653225816</v>
      </c>
      <c r="DX73" s="2">
        <f t="shared" si="76"/>
        <v>0.38036679399332601</v>
      </c>
      <c r="DY73" s="2">
        <f t="shared" si="76"/>
        <v>0.36846416263632059</v>
      </c>
      <c r="EA73" s="2">
        <f t="shared" si="77"/>
        <v>0.43882399999999994</v>
      </c>
      <c r="EB73" s="2">
        <f t="shared" si="77"/>
        <v>0.30927433497967338</v>
      </c>
      <c r="EC73" s="2">
        <f t="shared" si="77"/>
        <v>0.30381200248037116</v>
      </c>
      <c r="ED73" s="2">
        <f t="shared" si="77"/>
        <v>0.32021557351931002</v>
      </c>
      <c r="EE73" s="2">
        <f t="shared" si="77"/>
        <v>0.32765796645633727</v>
      </c>
      <c r="EF73" s="2">
        <f t="shared" si="77"/>
        <v>0.33068922032350645</v>
      </c>
      <c r="EG73" s="2">
        <f t="shared" si="77"/>
        <v>0.33514067034856043</v>
      </c>
      <c r="EH73" s="2">
        <f t="shared" si="77"/>
        <v>0.33078172524984378</v>
      </c>
      <c r="EI73" s="2">
        <f t="shared" si="77"/>
        <v>0.32422533125709324</v>
      </c>
      <c r="EJ73" s="2">
        <f t="shared" si="77"/>
        <v>0.31573041078517983</v>
      </c>
      <c r="EK73" s="2">
        <f t="shared" si="77"/>
        <v>0.31078184225896838</v>
      </c>
      <c r="EL73" s="2">
        <f t="shared" si="77"/>
        <v>0.31409692029936498</v>
      </c>
      <c r="EM73" s="2">
        <f t="shared" si="77"/>
        <v>0.33053764985196832</v>
      </c>
      <c r="EN73" s="2">
        <f t="shared" si="77"/>
        <v>0.35668325197707812</v>
      </c>
      <c r="EO73" s="2">
        <f t="shared" si="77"/>
        <v>0.36546707355215541</v>
      </c>
      <c r="EQ73" s="2">
        <f t="shared" si="78"/>
        <v>0.32885217471314138</v>
      </c>
      <c r="ER73" s="2">
        <f t="shared" si="78"/>
        <v>0.31331949678957771</v>
      </c>
      <c r="ES73" s="2">
        <f t="shared" si="78"/>
        <v>0.29669844659902811</v>
      </c>
      <c r="ET73" s="2">
        <f t="shared" si="78"/>
        <v>0.3175206737733362</v>
      </c>
      <c r="EU73" s="2">
        <f t="shared" si="78"/>
        <v>0.32476943464624414</v>
      </c>
      <c r="EV73" s="2">
        <f t="shared" si="78"/>
        <v>0.32869314740398536</v>
      </c>
      <c r="EW73" s="2">
        <f t="shared" si="78"/>
        <v>0.33142023466518089</v>
      </c>
      <c r="EX73" s="2">
        <f t="shared" si="78"/>
        <v>0.33338197212763587</v>
      </c>
      <c r="EY73" s="2">
        <f t="shared" si="78"/>
        <v>0.32410034069117266</v>
      </c>
      <c r="EZ73" s="2">
        <f t="shared" si="78"/>
        <v>0.30226154125455718</v>
      </c>
      <c r="FA73" s="2">
        <f t="shared" si="78"/>
        <v>0.29910016208270312</v>
      </c>
      <c r="FB73" s="2">
        <f t="shared" si="78"/>
        <v>0.32049632101247066</v>
      </c>
      <c r="FC73" s="2">
        <f t="shared" si="78"/>
        <v>0.32782825734237148</v>
      </c>
      <c r="FD73" s="2">
        <f t="shared" si="78"/>
        <v>0.35370324324506758</v>
      </c>
      <c r="FE73" s="2">
        <f t="shared" si="78"/>
        <v>0.36974449108766572</v>
      </c>
      <c r="FG73" s="2">
        <f t="shared" si="79"/>
        <v>0.88127566845752991</v>
      </c>
      <c r="FH73" s="2">
        <f t="shared" si="79"/>
        <v>0.69957892162420943</v>
      </c>
      <c r="FI73" s="2">
        <f t="shared" si="79"/>
        <v>0.72602979520984812</v>
      </c>
      <c r="FJ73" s="2">
        <f t="shared" si="79"/>
        <v>0.78548778550165743</v>
      </c>
      <c r="FK73" s="2">
        <f t="shared" si="79"/>
        <v>0.80399167039480801</v>
      </c>
      <c r="FL73" s="2">
        <f t="shared" si="79"/>
        <v>0.86884768940226842</v>
      </c>
      <c r="FM73" s="2">
        <f t="shared" si="79"/>
        <v>0.84639278864710443</v>
      </c>
      <c r="FN73" s="2">
        <f t="shared" si="79"/>
        <v>0.81200390397536781</v>
      </c>
      <c r="FO73" s="2">
        <f t="shared" si="79"/>
        <v>0.81393970423970008</v>
      </c>
      <c r="FP73" s="2">
        <f t="shared" si="79"/>
        <v>0.82420274415848538</v>
      </c>
      <c r="FQ73" s="2">
        <f t="shared" si="79"/>
        <v>0.81031250952468692</v>
      </c>
      <c r="FR73" s="2">
        <f t="shared" si="79"/>
        <v>0.7965906653164222</v>
      </c>
      <c r="FS73" s="2">
        <f t="shared" si="79"/>
        <v>0.78872066397204732</v>
      </c>
      <c r="FT73" s="2">
        <f t="shared" si="79"/>
        <v>0.80451780777225512</v>
      </c>
      <c r="FU73" s="2">
        <f t="shared" si="79"/>
        <v>0.69767800315311457</v>
      </c>
      <c r="FW73" s="2">
        <f t="shared" si="67"/>
        <v>2.2742570019543607E-4</v>
      </c>
      <c r="FX73" s="2">
        <f t="shared" si="67"/>
        <v>3.7390810950399443E-5</v>
      </c>
      <c r="FY73" s="2">
        <f t="shared" si="67"/>
        <v>5.6122430516187677E-5</v>
      </c>
      <c r="FZ73" s="2">
        <f t="shared" si="67"/>
        <v>7.0479869218028975E-5</v>
      </c>
      <c r="GA73" s="2">
        <f t="shared" si="67"/>
        <v>9.2757528423252793E-5</v>
      </c>
      <c r="GB73" s="2">
        <f t="shared" si="67"/>
        <v>1.3606387613583639E-4</v>
      </c>
      <c r="GC73" s="2">
        <f t="shared" si="67"/>
        <v>1.0050814913015155E-4</v>
      </c>
      <c r="GD73" s="2">
        <f t="shared" si="67"/>
        <v>1.136206347469802E-4</v>
      </c>
      <c r="GE73" s="2">
        <f t="shared" si="67"/>
        <v>1.3011243299765861E-4</v>
      </c>
      <c r="GF73" s="2">
        <f t="shared" si="67"/>
        <v>1.2572124779448241E-4</v>
      </c>
      <c r="GG73" s="2">
        <f t="shared" si="67"/>
        <v>7.4916857285500549E-5</v>
      </c>
      <c r="GH73" s="2">
        <f t="shared" si="67"/>
        <v>7.8095464436791871E-5</v>
      </c>
      <c r="GI73" s="2">
        <f t="shared" si="67"/>
        <v>6.0251208274438355E-5</v>
      </c>
      <c r="GJ73" s="2">
        <f t="shared" si="67"/>
        <v>4.5681883791541807E-5</v>
      </c>
      <c r="GK73" s="2">
        <f t="shared" si="67"/>
        <v>2.9240515587656758E-5</v>
      </c>
      <c r="GM73" s="82">
        <f t="shared" si="68"/>
        <v>0.45391972618062182</v>
      </c>
      <c r="GN73" s="82">
        <f t="shared" si="68"/>
        <v>9.8185511753342766E-2</v>
      </c>
      <c r="GO73" s="82">
        <f t="shared" si="68"/>
        <v>0.13804494258529612</v>
      </c>
      <c r="GP73" s="82">
        <f t="shared" si="68"/>
        <v>0.30868828461105469</v>
      </c>
      <c r="GQ73" s="82">
        <f t="shared" si="68"/>
        <v>0.43541246500046998</v>
      </c>
      <c r="GR73" s="82">
        <f t="shared" si="68"/>
        <v>0.69163053056852541</v>
      </c>
      <c r="GS73" s="82">
        <f t="shared" si="68"/>
        <v>0.53610740017909264</v>
      </c>
      <c r="GT73" s="82">
        <f t="shared" si="68"/>
        <v>0.45907528819497767</v>
      </c>
      <c r="GU73" s="82">
        <f t="shared" si="68"/>
        <v>0.52571484867335305</v>
      </c>
      <c r="GV73" s="82">
        <f t="shared" si="68"/>
        <v>0.52139608220396816</v>
      </c>
      <c r="GW73" s="82">
        <f t="shared" si="68"/>
        <v>0.41288247102876163</v>
      </c>
      <c r="GX73" s="82">
        <f t="shared" si="68"/>
        <v>0.37419228499064788</v>
      </c>
      <c r="GY73" s="82">
        <f t="shared" si="68"/>
        <v>0.32252708335632702</v>
      </c>
      <c r="GZ73" s="82">
        <f t="shared" si="68"/>
        <v>0.34435231569247443</v>
      </c>
      <c r="HA73" s="82">
        <f t="shared" si="68"/>
        <v>0.19426268751347775</v>
      </c>
      <c r="HC73" s="82">
        <f t="shared" si="73"/>
        <v>4.8917114002872879E-4</v>
      </c>
      <c r="HD73" s="82">
        <f t="shared" si="69"/>
        <v>1.3353359558255745E-6</v>
      </c>
      <c r="HE73" s="82">
        <f t="shared" si="69"/>
        <v>2.0779151063875908E-6</v>
      </c>
      <c r="HF73" s="82">
        <f t="shared" si="69"/>
        <v>6.678103466625733E-6</v>
      </c>
      <c r="HG73" s="82">
        <f t="shared" si="69"/>
        <v>5.00316424912551E-6</v>
      </c>
      <c r="HH73" s="82">
        <f t="shared" si="69"/>
        <v>2.1336827364159449E-4</v>
      </c>
      <c r="HI73" s="82">
        <f t="shared" si="69"/>
        <v>9.2403521405877786E-5</v>
      </c>
      <c r="HJ73" s="82">
        <f t="shared" si="69"/>
        <v>2.2710231160866457E-5</v>
      </c>
      <c r="HK73" s="82">
        <f t="shared" si="69"/>
        <v>1.0454857435593178E-5</v>
      </c>
      <c r="HL73" s="82">
        <f t="shared" si="69"/>
        <v>1.0240925960206526E-4</v>
      </c>
      <c r="HM73" s="82">
        <f t="shared" si="69"/>
        <v>5.2996969608741447E-5</v>
      </c>
      <c r="HN73" s="82">
        <f t="shared" si="69"/>
        <v>1.2711596373790069E-5</v>
      </c>
      <c r="HO73" s="82">
        <f t="shared" si="69"/>
        <v>9.1213193620206693E-6</v>
      </c>
      <c r="HP73" s="82">
        <f t="shared" si="69"/>
        <v>2.8386860872589601E-7</v>
      </c>
      <c r="HQ73" s="82">
        <f t="shared" si="69"/>
        <v>1.3684474289602002E-9</v>
      </c>
      <c r="HS73" s="82">
        <f t="shared" si="70"/>
        <v>2.2070082165486372E-16</v>
      </c>
      <c r="HT73" s="82">
        <f t="shared" si="70"/>
        <v>1.0695803375886466E-30</v>
      </c>
      <c r="HU73" s="82">
        <f t="shared" si="70"/>
        <v>7.1919484432233639E-31</v>
      </c>
      <c r="HV73" s="82">
        <f t="shared" si="70"/>
        <v>4.5502730016664584E-35</v>
      </c>
      <c r="HW73" s="82">
        <f t="shared" si="70"/>
        <v>1.0879501031340335E-39</v>
      </c>
      <c r="HX73" s="82">
        <f t="shared" si="70"/>
        <v>1.6715291328745323E-29</v>
      </c>
      <c r="HY73" s="82">
        <f t="shared" si="70"/>
        <v>8.6912534041421521E-30</v>
      </c>
      <c r="HZ73" s="82">
        <f t="shared" si="70"/>
        <v>1.2637418810038234E-33</v>
      </c>
      <c r="IA73" s="82">
        <f t="shared" si="70"/>
        <v>1.403280897042401E-38</v>
      </c>
      <c r="IB73" s="82">
        <f t="shared" si="70"/>
        <v>9.3707227104300223E-30</v>
      </c>
      <c r="IC73" s="82">
        <f t="shared" si="70"/>
        <v>5.7181823452741577E-30</v>
      </c>
      <c r="ID73" s="82">
        <f t="shared" si="70"/>
        <v>4.6470879895664667E-34</v>
      </c>
      <c r="IE73" s="82">
        <f t="shared" si="70"/>
        <v>2.2396766281780473E-33</v>
      </c>
      <c r="IF73" s="82">
        <f t="shared" si="70"/>
        <v>4.0659803756395065E-24</v>
      </c>
      <c r="IG73" s="82">
        <f t="shared" si="70"/>
        <v>1.280430538146258E-18</v>
      </c>
      <c r="II73" s="82">
        <f t="shared" si="71"/>
        <v>4.1475634719372476E-98</v>
      </c>
      <c r="IJ73" s="82">
        <f t="shared" si="71"/>
        <v>2.9983952528915088E-165</v>
      </c>
      <c r="IK73" s="82">
        <f t="shared" si="71"/>
        <v>5.1738224146255766E-170</v>
      </c>
      <c r="IL73" s="82">
        <f t="shared" si="71"/>
        <v>1.9854567761671494E-204</v>
      </c>
      <c r="IM73" s="82">
        <f t="shared" si="71"/>
        <v>1.5222490470925029E-237</v>
      </c>
      <c r="IN73" s="82">
        <f t="shared" si="71"/>
        <v>6.6305719210973043E-180</v>
      </c>
      <c r="IO73" s="82">
        <f t="shared" si="71"/>
        <v>8.9569736325412118E-179</v>
      </c>
      <c r="IP73" s="82">
        <f t="shared" si="71"/>
        <v>7.7830486584561381E-199</v>
      </c>
      <c r="IQ73" s="82">
        <f t="shared" si="71"/>
        <v>5.4690689022821166E-234</v>
      </c>
      <c r="IR73" s="82">
        <f t="shared" si="71"/>
        <v>5.3888224730451045E-177</v>
      </c>
      <c r="IS73" s="82">
        <f t="shared" si="71"/>
        <v>1.7394459845154772E-187</v>
      </c>
      <c r="IT73" s="82">
        <f t="shared" si="71"/>
        <v>4.0724415777824184E-200</v>
      </c>
      <c r="IU73" s="82">
        <f t="shared" si="71"/>
        <v>9.6991551926250724E-193</v>
      </c>
      <c r="IV73" s="82">
        <f t="shared" si="71"/>
        <v>4.4944051358135474E-57</v>
      </c>
      <c r="IW73" s="82">
        <f t="shared" si="71"/>
        <v>4.1510612086054956E-53</v>
      </c>
      <c r="IY73" s="82">
        <f t="shared" si="72"/>
        <v>0.45440889732065076</v>
      </c>
      <c r="IZ73" s="82">
        <f t="shared" si="72"/>
        <v>9.818684708929859E-2</v>
      </c>
      <c r="JA73" s="82">
        <f t="shared" si="72"/>
        <v>0.13804702050040252</v>
      </c>
      <c r="JB73" s="82">
        <f t="shared" si="72"/>
        <v>0.30869496271452129</v>
      </c>
      <c r="JC73" s="82">
        <f t="shared" si="72"/>
        <v>0.4354174681647191</v>
      </c>
      <c r="JD73" s="82">
        <f t="shared" si="72"/>
        <v>0.69184389884216702</v>
      </c>
      <c r="JE73" s="82">
        <f t="shared" si="72"/>
        <v>0.53619980370049847</v>
      </c>
      <c r="JF73" s="82">
        <f t="shared" si="72"/>
        <v>0.45909799842613852</v>
      </c>
      <c r="JG73" s="82">
        <f t="shared" si="72"/>
        <v>0.52572530353078861</v>
      </c>
      <c r="JH73" s="82">
        <f t="shared" si="72"/>
        <v>0.52149849146357019</v>
      </c>
      <c r="JI73" s="82">
        <f t="shared" si="72"/>
        <v>0.41293546799837039</v>
      </c>
      <c r="JJ73" s="82">
        <f t="shared" si="72"/>
        <v>0.37420499658702167</v>
      </c>
      <c r="JK73" s="82">
        <f t="shared" si="72"/>
        <v>0.32253620467568905</v>
      </c>
      <c r="JL73" s="82">
        <f t="shared" si="72"/>
        <v>0.34435259956108316</v>
      </c>
      <c r="JM73" s="82">
        <f t="shared" si="72"/>
        <v>0.19426268888192519</v>
      </c>
    </row>
    <row r="74" spans="2:273" x14ac:dyDescent="0.25">
      <c r="B74" s="2">
        <v>47</v>
      </c>
      <c r="C74" s="37">
        <v>0.61758800000000003</v>
      </c>
      <c r="D74" s="37">
        <v>0.46209800000000001</v>
      </c>
      <c r="E74" s="37">
        <v>0.50281399999999998</v>
      </c>
      <c r="F74" s="37">
        <v>0.68826299999999996</v>
      </c>
      <c r="G74" s="37">
        <v>0.73531100000000005</v>
      </c>
      <c r="H74" s="37">
        <v>0.72964799999999996</v>
      </c>
      <c r="I74" s="37">
        <v>0.72489999999999999</v>
      </c>
      <c r="J74" s="37">
        <v>0.73805799999999999</v>
      </c>
      <c r="K74" s="37">
        <v>0.73546199999999995</v>
      </c>
      <c r="L74" s="37">
        <v>0.72713000000000005</v>
      </c>
      <c r="M74" s="37">
        <v>0.71485200000000004</v>
      </c>
      <c r="N74" s="37">
        <v>0.71766399999999997</v>
      </c>
      <c r="O74" s="37">
        <v>0.70285600000000004</v>
      </c>
      <c r="P74" s="37">
        <v>0.67239099999999996</v>
      </c>
      <c r="Q74" s="37">
        <v>0.52734899999999996</v>
      </c>
      <c r="S74" s="4">
        <f t="shared" si="74"/>
        <v>0.67669051927005996</v>
      </c>
      <c r="T74" s="4">
        <f t="shared" si="74"/>
        <v>0.47567732793744155</v>
      </c>
      <c r="U74" s="4">
        <f t="shared" si="74"/>
        <v>0.51309316948050021</v>
      </c>
      <c r="V74" s="4">
        <f t="shared" si="74"/>
        <v>0.66782924720231207</v>
      </c>
      <c r="W74" s="4">
        <f t="shared" si="74"/>
        <v>0.72352977997108081</v>
      </c>
      <c r="X74" s="4">
        <f t="shared" si="74"/>
        <v>0.75972687272291972</v>
      </c>
      <c r="Y74" s="4">
        <f t="shared" si="74"/>
        <v>0.74169206612942273</v>
      </c>
      <c r="Z74" s="4">
        <f t="shared" si="74"/>
        <v>0.73978277642165113</v>
      </c>
      <c r="AA74" s="4">
        <f t="shared" si="74"/>
        <v>0.75437076235511891</v>
      </c>
      <c r="AB74" s="4">
        <f t="shared" si="74"/>
        <v>0.74223757693352932</v>
      </c>
      <c r="AC74" s="4">
        <f t="shared" si="74"/>
        <v>0.69829705011317933</v>
      </c>
      <c r="AD74" s="4">
        <f t="shared" si="74"/>
        <v>0.69233714116735723</v>
      </c>
      <c r="AE74" s="4">
        <f t="shared" si="74"/>
        <v>0.67462191726578302</v>
      </c>
      <c r="AF74" s="4">
        <f t="shared" si="74"/>
        <v>0.65015261664353652</v>
      </c>
      <c r="AG74" s="4">
        <f t="shared" si="74"/>
        <v>0.52493173459507814</v>
      </c>
      <c r="AI74" s="4">
        <f t="shared" si="75"/>
        <v>-5.9102519270059939E-2</v>
      </c>
      <c r="AJ74" s="4">
        <f t="shared" si="75"/>
        <v>-1.3579327937441543E-2</v>
      </c>
      <c r="AK74" s="4">
        <f t="shared" si="75"/>
        <v>-1.0279169480500228E-2</v>
      </c>
      <c r="AL74" s="4">
        <f t="shared" si="75"/>
        <v>2.0433752797687887E-2</v>
      </c>
      <c r="AM74" s="4">
        <f t="shared" si="75"/>
        <v>1.1781220028919237E-2</v>
      </c>
      <c r="AN74" s="4">
        <f t="shared" si="75"/>
        <v>-3.0078872722919758E-2</v>
      </c>
      <c r="AO74" s="4">
        <f t="shared" si="75"/>
        <v>-1.6792066129422745E-2</v>
      </c>
      <c r="AP74" s="4">
        <f t="shared" si="75"/>
        <v>-1.7247764216511419E-3</v>
      </c>
      <c r="AQ74" s="4">
        <f t="shared" si="75"/>
        <v>-1.8908762355118958E-2</v>
      </c>
      <c r="AR74" s="4">
        <f t="shared" si="75"/>
        <v>-1.5107576933529265E-2</v>
      </c>
      <c r="AS74" s="4">
        <f t="shared" si="75"/>
        <v>1.6554949886820713E-2</v>
      </c>
      <c r="AT74" s="4">
        <f t="shared" si="75"/>
        <v>2.532685883264274E-2</v>
      </c>
      <c r="AU74" s="4">
        <f t="shared" si="75"/>
        <v>2.8234082734217014E-2</v>
      </c>
      <c r="AV74" s="4">
        <f t="shared" si="75"/>
        <v>2.2238383356463443E-2</v>
      </c>
      <c r="AW74" s="4">
        <f t="shared" si="75"/>
        <v>2.4172654049218201E-3</v>
      </c>
      <c r="AY74" s="2">
        <f t="shared" si="65"/>
        <v>0.43867142468548498</v>
      </c>
      <c r="AZ74" s="2">
        <f t="shared" si="65"/>
        <v>0.32362914379480295</v>
      </c>
      <c r="BA74" s="2">
        <f t="shared" si="65"/>
        <v>0.3144562515883958</v>
      </c>
      <c r="BB74" s="2">
        <f t="shared" si="65"/>
        <v>0.32875853539062799</v>
      </c>
      <c r="BC74" s="2">
        <f t="shared" si="65"/>
        <v>0.33430214680140624</v>
      </c>
      <c r="BD74" s="2">
        <f t="shared" si="65"/>
        <v>0.33520276865324911</v>
      </c>
      <c r="BE74" s="2">
        <f t="shared" si="65"/>
        <v>0.34150300336711714</v>
      </c>
      <c r="BF74" s="2">
        <f t="shared" si="65"/>
        <v>0.33797883342403917</v>
      </c>
      <c r="BG74" s="2">
        <f t="shared" si="65"/>
        <v>0.33075810067886252</v>
      </c>
      <c r="BH74" s="2">
        <f t="shared" si="65"/>
        <v>0.32397023245362216</v>
      </c>
      <c r="BI74" s="2">
        <f t="shared" si="65"/>
        <v>0.31884826451787129</v>
      </c>
      <c r="BJ74" s="2">
        <f t="shared" si="65"/>
        <v>0.32207013053158684</v>
      </c>
      <c r="BK74" s="2">
        <f t="shared" si="65"/>
        <v>0.33795798614754508</v>
      </c>
      <c r="BL74" s="2">
        <f t="shared" si="65"/>
        <v>0.36062573103342488</v>
      </c>
      <c r="BM74" s="2">
        <f t="shared" si="65"/>
        <v>0.36603223434254328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0.45171997202898551</v>
      </c>
      <c r="DL74" s="2">
        <f t="shared" si="76"/>
        <v>0.3610258089141774</v>
      </c>
      <c r="DM74" s="2">
        <f t="shared" si="76"/>
        <v>0.34624576974789911</v>
      </c>
      <c r="DN74" s="2">
        <f t="shared" si="76"/>
        <v>0.36452945142961873</v>
      </c>
      <c r="DO74" s="2">
        <f t="shared" si="76"/>
        <v>0.3659967870967743</v>
      </c>
      <c r="DP74" s="2">
        <f t="shared" si="76"/>
        <v>0.37054708000000008</v>
      </c>
      <c r="DQ74" s="2">
        <f t="shared" si="76"/>
        <v>0.38225579446479446</v>
      </c>
      <c r="DR74" s="2">
        <f t="shared" si="76"/>
        <v>0.37342178249907304</v>
      </c>
      <c r="DS74" s="2">
        <f t="shared" si="76"/>
        <v>0.36358846814979601</v>
      </c>
      <c r="DT74" s="2">
        <f t="shared" si="76"/>
        <v>0.36767673990147776</v>
      </c>
      <c r="DU74" s="2">
        <f t="shared" si="76"/>
        <v>0.35730333533555803</v>
      </c>
      <c r="DV74" s="2">
        <f t="shared" si="76"/>
        <v>0.3571909741935485</v>
      </c>
      <c r="DW74" s="2">
        <f t="shared" si="76"/>
        <v>0.36998629677419365</v>
      </c>
      <c r="DX74" s="2">
        <f t="shared" si="76"/>
        <v>0.38085565094549512</v>
      </c>
      <c r="DY74" s="2">
        <f t="shared" si="76"/>
        <v>0.3682452022285444</v>
      </c>
      <c r="EA74" s="2">
        <f t="shared" si="77"/>
        <v>0.43709859999999995</v>
      </c>
      <c r="EB74" s="2">
        <f t="shared" si="77"/>
        <v>0.30898266266671426</v>
      </c>
      <c r="EC74" s="2">
        <f t="shared" si="77"/>
        <v>0.30351643963240543</v>
      </c>
      <c r="ED74" s="2">
        <f t="shared" si="77"/>
        <v>0.31984951013204088</v>
      </c>
      <c r="EE74" s="2">
        <f t="shared" si="77"/>
        <v>0.32725542505760385</v>
      </c>
      <c r="EF74" s="2">
        <f t="shared" si="77"/>
        <v>0.33033732798814808</v>
      </c>
      <c r="EG74" s="2">
        <f t="shared" si="77"/>
        <v>0.3347582383268457</v>
      </c>
      <c r="EH74" s="2">
        <f t="shared" si="77"/>
        <v>0.33049467629606488</v>
      </c>
      <c r="EI74" s="2">
        <f t="shared" si="77"/>
        <v>0.32391369288850519</v>
      </c>
      <c r="EJ74" s="2">
        <f t="shared" si="77"/>
        <v>0.31547034684057368</v>
      </c>
      <c r="EK74" s="2">
        <f t="shared" si="77"/>
        <v>0.31063947216543669</v>
      </c>
      <c r="EL74" s="2">
        <f t="shared" si="77"/>
        <v>0.31389045963668505</v>
      </c>
      <c r="EM74" s="2">
        <f t="shared" si="77"/>
        <v>0.33013350253148688</v>
      </c>
      <c r="EN74" s="2">
        <f t="shared" si="77"/>
        <v>0.35614294088502318</v>
      </c>
      <c r="EO74" s="2">
        <f t="shared" si="77"/>
        <v>0.36515748706711287</v>
      </c>
      <c r="EQ74" s="2">
        <f t="shared" si="78"/>
        <v>0.32858337176878111</v>
      </c>
      <c r="ER74" s="2">
        <f t="shared" si="78"/>
        <v>0.31296423227509806</v>
      </c>
      <c r="ES74" s="2">
        <f t="shared" si="78"/>
        <v>0.29651831915945981</v>
      </c>
      <c r="ET74" s="2">
        <f t="shared" si="78"/>
        <v>0.31720107067077757</v>
      </c>
      <c r="EU74" s="2">
        <f t="shared" si="78"/>
        <v>0.32442539051719688</v>
      </c>
      <c r="EV74" s="2">
        <f t="shared" si="78"/>
        <v>0.32838087790374532</v>
      </c>
      <c r="EW74" s="2">
        <f t="shared" si="78"/>
        <v>0.33110859147659694</v>
      </c>
      <c r="EX74" s="2">
        <f t="shared" si="78"/>
        <v>0.33304524850357814</v>
      </c>
      <c r="EY74" s="2">
        <f t="shared" si="78"/>
        <v>0.32379121683135409</v>
      </c>
      <c r="EZ74" s="2">
        <f t="shared" si="78"/>
        <v>0.30226850233757813</v>
      </c>
      <c r="FA74" s="2">
        <f t="shared" si="78"/>
        <v>0.29916810285036727</v>
      </c>
      <c r="FB74" s="2">
        <f t="shared" si="78"/>
        <v>0.32017437715183944</v>
      </c>
      <c r="FC74" s="2">
        <f t="shared" si="78"/>
        <v>0.32747043555309552</v>
      </c>
      <c r="FD74" s="2">
        <f t="shared" si="78"/>
        <v>0.35322556040342235</v>
      </c>
      <c r="FE74" s="2">
        <f t="shared" si="78"/>
        <v>0.36933424466544867</v>
      </c>
      <c r="FG74" s="2">
        <f t="shared" si="79"/>
        <v>0.89057906191091063</v>
      </c>
      <c r="FH74" s="2">
        <f t="shared" si="79"/>
        <v>0.71857355007300816</v>
      </c>
      <c r="FI74" s="2">
        <f t="shared" si="79"/>
        <v>0.74396409755132464</v>
      </c>
      <c r="FJ74" s="2">
        <f t="shared" si="79"/>
        <v>0.80059888914567223</v>
      </c>
      <c r="FK74" s="2">
        <f t="shared" si="79"/>
        <v>0.81810114039579851</v>
      </c>
      <c r="FL74" s="2">
        <f t="shared" si="79"/>
        <v>0.87899123215871844</v>
      </c>
      <c r="FM74" s="2">
        <f t="shared" si="79"/>
        <v>0.85798917261994434</v>
      </c>
      <c r="FN74" s="2">
        <f t="shared" si="79"/>
        <v>0.82566168473413315</v>
      </c>
      <c r="FO74" s="2">
        <f t="shared" si="79"/>
        <v>0.82748672883051921</v>
      </c>
      <c r="FP74" s="2">
        <f t="shared" si="79"/>
        <v>0.83715202344404704</v>
      </c>
      <c r="FQ74" s="2">
        <f t="shared" si="79"/>
        <v>0.82406654528599854</v>
      </c>
      <c r="FR74" s="2">
        <f t="shared" si="79"/>
        <v>0.81110772259942365</v>
      </c>
      <c r="FS74" s="2">
        <f t="shared" si="79"/>
        <v>0.80366095534977533</v>
      </c>
      <c r="FT74" s="2">
        <f t="shared" si="79"/>
        <v>0.81859794955665321</v>
      </c>
      <c r="FU74" s="2">
        <f t="shared" si="79"/>
        <v>0.71674415656841861</v>
      </c>
      <c r="FW74" s="2">
        <f t="shared" si="67"/>
        <v>2.4936185010360798E-4</v>
      </c>
      <c r="FX74" s="2">
        <f t="shared" si="67"/>
        <v>4.0998061046901695E-5</v>
      </c>
      <c r="FY74" s="2">
        <f t="shared" si="67"/>
        <v>6.1536688179571341E-5</v>
      </c>
      <c r="FZ74" s="2">
        <f t="shared" si="67"/>
        <v>7.7279114384338389E-5</v>
      </c>
      <c r="GA74" s="2">
        <f t="shared" si="67"/>
        <v>1.0170569727190661E-4</v>
      </c>
      <c r="GB74" s="2">
        <f t="shared" si="67"/>
        <v>1.4918911503071912E-4</v>
      </c>
      <c r="GC74" s="2">
        <f t="shared" si="67"/>
        <v>1.1020392542554372E-4</v>
      </c>
      <c r="GD74" s="2">
        <f t="shared" si="67"/>
        <v>1.2458118298381294E-4</v>
      </c>
      <c r="GE74" s="2">
        <f t="shared" si="67"/>
        <v>1.4266365497038203E-4</v>
      </c>
      <c r="GF74" s="2">
        <f t="shared" si="67"/>
        <v>1.3784893497931615E-4</v>
      </c>
      <c r="GG74" s="2">
        <f t="shared" si="67"/>
        <v>8.214410681239395E-5</v>
      </c>
      <c r="GH74" s="2">
        <f t="shared" si="67"/>
        <v>8.5629328797623408E-5</v>
      </c>
      <c r="GI74" s="2">
        <f t="shared" si="67"/>
        <v>6.6063752140376044E-5</v>
      </c>
      <c r="GJ74" s="2">
        <f t="shared" si="67"/>
        <v>5.0088968778772507E-5</v>
      </c>
      <c r="GK74" s="2">
        <f t="shared" si="67"/>
        <v>3.2061497338051787E-5</v>
      </c>
      <c r="GM74" s="82">
        <f t="shared" si="68"/>
        <v>0.48372288185092549</v>
      </c>
      <c r="GN74" s="82">
        <f t="shared" si="68"/>
        <v>0.11840508400380716</v>
      </c>
      <c r="GO74" s="82">
        <f t="shared" si="68"/>
        <v>0.16543924703437948</v>
      </c>
      <c r="GP74" s="82">
        <f t="shared" si="68"/>
        <v>0.36118471569717553</v>
      </c>
      <c r="GQ74" s="82">
        <f t="shared" si="68"/>
        <v>0.50410299857097662</v>
      </c>
      <c r="GR74" s="82">
        <f t="shared" si="68"/>
        <v>0.72086708103429509</v>
      </c>
      <c r="GS74" s="82">
        <f t="shared" si="68"/>
        <v>0.5977514795578418</v>
      </c>
      <c r="GT74" s="82">
        <f t="shared" si="68"/>
        <v>0.52791661652891941</v>
      </c>
      <c r="GU74" s="82">
        <f t="shared" si="68"/>
        <v>0.59905237917617082</v>
      </c>
      <c r="GV74" s="82">
        <f t="shared" si="68"/>
        <v>0.58954731287570938</v>
      </c>
      <c r="GW74" s="82">
        <f t="shared" si="68"/>
        <v>0.47623155333654577</v>
      </c>
      <c r="GX74" s="82">
        <f t="shared" si="68"/>
        <v>0.4353770021634587</v>
      </c>
      <c r="GY74" s="82">
        <f t="shared" si="68"/>
        <v>0.37683661091654225</v>
      </c>
      <c r="GZ74" s="82">
        <f t="shared" si="68"/>
        <v>0.39843881792478919</v>
      </c>
      <c r="HA74" s="82">
        <f t="shared" si="68"/>
        <v>0.24373681790643542</v>
      </c>
      <c r="HC74" s="82">
        <f t="shared" si="73"/>
        <v>7.2484656580798946E-4</v>
      </c>
      <c r="HD74" s="82">
        <f t="shared" si="69"/>
        <v>2.3574323884186963E-6</v>
      </c>
      <c r="HE74" s="82">
        <f t="shared" si="69"/>
        <v>3.7479329896171286E-6</v>
      </c>
      <c r="HF74" s="82">
        <f t="shared" si="69"/>
        <v>1.254274444091082E-5</v>
      </c>
      <c r="HG74" s="82">
        <f t="shared" si="69"/>
        <v>1.0153974471261353E-5</v>
      </c>
      <c r="HH74" s="82">
        <f t="shared" si="69"/>
        <v>3.6252360536936402E-4</v>
      </c>
      <c r="HI74" s="82">
        <f t="shared" si="69"/>
        <v>1.5811781965870369E-4</v>
      </c>
      <c r="HJ74" s="82">
        <f t="shared" si="69"/>
        <v>4.2123046520898654E-5</v>
      </c>
      <c r="HK74" s="82">
        <f t="shared" si="69"/>
        <v>2.1164177518901772E-5</v>
      </c>
      <c r="HL74" s="82">
        <f t="shared" si="69"/>
        <v>1.7651689119912094E-4</v>
      </c>
      <c r="HM74" s="82">
        <f t="shared" si="69"/>
        <v>9.183501716278533E-5</v>
      </c>
      <c r="HN74" s="82">
        <f t="shared" si="69"/>
        <v>2.3447732987782545E-5</v>
      </c>
      <c r="HO74" s="82">
        <f t="shared" si="69"/>
        <v>1.6521359128811883E-5</v>
      </c>
      <c r="HP74" s="82">
        <f t="shared" si="69"/>
        <v>6.2443386728807256E-7</v>
      </c>
      <c r="HQ74" s="82">
        <f t="shared" si="69"/>
        <v>3.9809688122324042E-9</v>
      </c>
      <c r="HS74" s="82">
        <f t="shared" si="70"/>
        <v>6.5722534975778773E-16</v>
      </c>
      <c r="HT74" s="82">
        <f t="shared" si="70"/>
        <v>5.4770259853671884E-30</v>
      </c>
      <c r="HU74" s="82">
        <f t="shared" si="70"/>
        <v>4.0574954228757324E-30</v>
      </c>
      <c r="HV74" s="82">
        <f t="shared" si="70"/>
        <v>3.6316166104621587E-34</v>
      </c>
      <c r="HW74" s="82">
        <f t="shared" si="70"/>
        <v>1.2720870375262931E-38</v>
      </c>
      <c r="HX74" s="82">
        <f t="shared" si="70"/>
        <v>1.128721541902338E-28</v>
      </c>
      <c r="HY74" s="82">
        <f t="shared" si="70"/>
        <v>5.5329491929053457E-29</v>
      </c>
      <c r="HZ74" s="82">
        <f t="shared" si="70"/>
        <v>1.0407548348432821E-32</v>
      </c>
      <c r="IA74" s="82">
        <f t="shared" si="70"/>
        <v>1.700900162714963E-37</v>
      </c>
      <c r="IB74" s="82">
        <f t="shared" si="70"/>
        <v>6.1792601246951778E-29</v>
      </c>
      <c r="IC74" s="82">
        <f t="shared" si="70"/>
        <v>3.6126878465029999E-29</v>
      </c>
      <c r="ID74" s="82">
        <f t="shared" si="70"/>
        <v>3.5941921535438084E-33</v>
      </c>
      <c r="IE74" s="82">
        <f t="shared" si="70"/>
        <v>1.5486295369946326E-32</v>
      </c>
      <c r="IF74" s="82">
        <f t="shared" si="70"/>
        <v>1.5263690894432866E-23</v>
      </c>
      <c r="IG74" s="82">
        <f t="shared" si="70"/>
        <v>3.3746449581697851E-18</v>
      </c>
      <c r="II74" s="82">
        <f t="shared" si="71"/>
        <v>5.2269356327603141E-96</v>
      </c>
      <c r="IJ74" s="82">
        <f t="shared" si="71"/>
        <v>2.5863775296594392E-162</v>
      </c>
      <c r="IK74" s="82">
        <f t="shared" si="71"/>
        <v>7.243650266373034E-167</v>
      </c>
      <c r="IL74" s="82">
        <f t="shared" si="71"/>
        <v>1.5058514900156321E-200</v>
      </c>
      <c r="IM74" s="82">
        <f t="shared" si="71"/>
        <v>6.7555353281062633E-233</v>
      </c>
      <c r="IN74" s="82">
        <f t="shared" si="71"/>
        <v>3.0370895541917418E-176</v>
      </c>
      <c r="IO74" s="82">
        <f t="shared" si="71"/>
        <v>2.9560779260654669E-175</v>
      </c>
      <c r="IP74" s="82">
        <f t="shared" si="71"/>
        <v>7.2661993245113887E-195</v>
      </c>
      <c r="IQ74" s="82">
        <f t="shared" si="71"/>
        <v>3.0705499598845977E-229</v>
      </c>
      <c r="IR74" s="82">
        <f t="shared" si="71"/>
        <v>2.0000137532193578E-173</v>
      </c>
      <c r="IS74" s="82">
        <f t="shared" si="71"/>
        <v>6.5849999492017452E-184</v>
      </c>
      <c r="IT74" s="82">
        <f t="shared" si="71"/>
        <v>2.8066013018870297E-196</v>
      </c>
      <c r="IU74" s="82">
        <f t="shared" si="71"/>
        <v>3.8374356346193529E-189</v>
      </c>
      <c r="IV74" s="82">
        <f t="shared" si="71"/>
        <v>4.6408389189642599E-56</v>
      </c>
      <c r="IW74" s="82">
        <f t="shared" si="71"/>
        <v>3.3079724099858505E-52</v>
      </c>
      <c r="IY74" s="82">
        <f t="shared" si="72"/>
        <v>0.48444772841673417</v>
      </c>
      <c r="IZ74" s="82">
        <f t="shared" si="72"/>
        <v>0.11840744143619558</v>
      </c>
      <c r="JA74" s="82">
        <f t="shared" si="72"/>
        <v>0.16544299496736911</v>
      </c>
      <c r="JB74" s="82">
        <f t="shared" si="72"/>
        <v>0.36119725844161643</v>
      </c>
      <c r="JC74" s="82">
        <f t="shared" si="72"/>
        <v>0.50411315254544786</v>
      </c>
      <c r="JD74" s="82">
        <f t="shared" si="72"/>
        <v>0.72122960463966446</v>
      </c>
      <c r="JE74" s="82">
        <f t="shared" si="72"/>
        <v>0.59790959737750049</v>
      </c>
      <c r="JF74" s="82">
        <f t="shared" si="72"/>
        <v>0.52795873957544026</v>
      </c>
      <c r="JG74" s="82">
        <f t="shared" si="72"/>
        <v>0.59907354335368967</v>
      </c>
      <c r="JH74" s="82">
        <f t="shared" si="72"/>
        <v>0.58972382976690851</v>
      </c>
      <c r="JI74" s="82">
        <f t="shared" si="72"/>
        <v>0.47632338835370858</v>
      </c>
      <c r="JJ74" s="82">
        <f t="shared" si="72"/>
        <v>0.4354004498964465</v>
      </c>
      <c r="JK74" s="82">
        <f t="shared" si="72"/>
        <v>0.37685313227567108</v>
      </c>
      <c r="JL74" s="82">
        <f t="shared" si="72"/>
        <v>0.39843944235865647</v>
      </c>
      <c r="JM74" s="82">
        <f t="shared" si="72"/>
        <v>0.24373682188740423</v>
      </c>
    </row>
    <row r="75" spans="2:273" x14ac:dyDescent="0.25">
      <c r="B75" s="2">
        <v>48</v>
      </c>
      <c r="C75" s="37">
        <v>0.61686600000000003</v>
      </c>
      <c r="D75" s="37">
        <v>0.48300900000000002</v>
      </c>
      <c r="E75" s="37">
        <v>0.54048200000000002</v>
      </c>
      <c r="F75" s="37">
        <v>0.71240400000000004</v>
      </c>
      <c r="G75" s="37">
        <v>0.74004899999999996</v>
      </c>
      <c r="H75" s="37">
        <v>0.70418199999999997</v>
      </c>
      <c r="I75" s="37">
        <v>0.722804</v>
      </c>
      <c r="J75" s="37">
        <v>0.74503299999999995</v>
      </c>
      <c r="K75" s="37">
        <v>0.735124</v>
      </c>
      <c r="L75" s="37">
        <v>0.72465500000000005</v>
      </c>
      <c r="M75" s="37">
        <v>0.724333</v>
      </c>
      <c r="N75" s="37">
        <v>0.73144600000000004</v>
      </c>
      <c r="O75" s="37">
        <v>0.72182999999999997</v>
      </c>
      <c r="P75" s="37">
        <v>0.692241</v>
      </c>
      <c r="Q75" s="37">
        <v>0.55428699999999997</v>
      </c>
      <c r="S75" s="4">
        <f t="shared" si="74"/>
        <v>0.67441885892370934</v>
      </c>
      <c r="T75" s="4">
        <f t="shared" si="74"/>
        <v>0.49749245910481704</v>
      </c>
      <c r="U75" s="4">
        <f t="shared" si="74"/>
        <v>0.53953912706586438</v>
      </c>
      <c r="V75" s="4">
        <f t="shared" si="74"/>
        <v>0.69860952271323673</v>
      </c>
      <c r="W75" s="4">
        <f t="shared" si="74"/>
        <v>0.7494359627612015</v>
      </c>
      <c r="X75" s="4">
        <f t="shared" si="74"/>
        <v>0.71227798397315834</v>
      </c>
      <c r="Y75" s="4">
        <f t="shared" si="74"/>
        <v>0.74825496302200534</v>
      </c>
      <c r="Z75" s="4">
        <f t="shared" si="74"/>
        <v>0.76216857736951626</v>
      </c>
      <c r="AA75" s="4">
        <f t="shared" si="74"/>
        <v>0.76446450547822464</v>
      </c>
      <c r="AB75" s="4">
        <f t="shared" si="74"/>
        <v>0.75159320285478959</v>
      </c>
      <c r="AC75" s="4">
        <f t="shared" si="74"/>
        <v>0.72478074260833003</v>
      </c>
      <c r="AD75" s="4">
        <f t="shared" si="74"/>
        <v>0.72176222368174059</v>
      </c>
      <c r="AE75" s="4">
        <f t="shared" si="74"/>
        <v>0.70451506483694237</v>
      </c>
      <c r="AF75" s="4">
        <f t="shared" si="74"/>
        <v>0.67365475997285151</v>
      </c>
      <c r="AG75" s="4">
        <f t="shared" si="74"/>
        <v>0.54947935077603205</v>
      </c>
      <c r="AI75" s="4">
        <f t="shared" si="75"/>
        <v>-5.7552858923709316E-2</v>
      </c>
      <c r="AJ75" s="4">
        <f t="shared" si="75"/>
        <v>-1.448345910481702E-2</v>
      </c>
      <c r="AK75" s="4">
        <f t="shared" si="75"/>
        <v>9.4287293413564122E-4</v>
      </c>
      <c r="AL75" s="4">
        <f t="shared" si="75"/>
        <v>1.3794477286763307E-2</v>
      </c>
      <c r="AM75" s="4">
        <f t="shared" si="75"/>
        <v>-9.3869627612015449E-3</v>
      </c>
      <c r="AN75" s="4">
        <f t="shared" si="75"/>
        <v>-8.0959839731583605E-3</v>
      </c>
      <c r="AO75" s="4">
        <f t="shared" si="75"/>
        <v>-2.5450963022005335E-2</v>
      </c>
      <c r="AP75" s="4">
        <f t="shared" si="75"/>
        <v>-1.7135577369516319E-2</v>
      </c>
      <c r="AQ75" s="4">
        <f t="shared" si="75"/>
        <v>-2.9340505478224643E-2</v>
      </c>
      <c r="AR75" s="4">
        <f t="shared" si="75"/>
        <v>-2.6938202854789539E-2</v>
      </c>
      <c r="AS75" s="4">
        <f t="shared" si="75"/>
        <v>-4.4774260833002621E-4</v>
      </c>
      <c r="AT75" s="4">
        <f t="shared" si="75"/>
        <v>9.6837763182594516E-3</v>
      </c>
      <c r="AU75" s="4">
        <f t="shared" si="75"/>
        <v>1.7314935163057599E-2</v>
      </c>
      <c r="AV75" s="4">
        <f t="shared" si="75"/>
        <v>1.8586240027148482E-2</v>
      </c>
      <c r="AW75" s="4">
        <f t="shared" si="75"/>
        <v>4.8076492239679247E-3</v>
      </c>
      <c r="AY75" s="2">
        <f t="shared" si="65"/>
        <v>0.43723694115299505</v>
      </c>
      <c r="AZ75" s="2">
        <f t="shared" si="65"/>
        <v>0.32263847232374632</v>
      </c>
      <c r="BA75" s="2">
        <f t="shared" si="65"/>
        <v>0.31361967818292807</v>
      </c>
      <c r="BB75" s="2">
        <f t="shared" si="65"/>
        <v>0.32795419446840723</v>
      </c>
      <c r="BC75" s="2">
        <f t="shared" si="65"/>
        <v>0.33356987416071582</v>
      </c>
      <c r="BD75" s="2">
        <f t="shared" si="65"/>
        <v>0.33455863693284221</v>
      </c>
      <c r="BE75" s="2">
        <f t="shared" si="65"/>
        <v>0.34074947758986845</v>
      </c>
      <c r="BF75" s="2">
        <f t="shared" si="65"/>
        <v>0.33724576600269318</v>
      </c>
      <c r="BG75" s="2">
        <f t="shared" si="65"/>
        <v>0.33004214372556789</v>
      </c>
      <c r="BH75" s="2">
        <f t="shared" si="65"/>
        <v>0.32320957757531221</v>
      </c>
      <c r="BI75" s="2">
        <f t="shared" si="65"/>
        <v>0.31817356158422289</v>
      </c>
      <c r="BJ75" s="2">
        <f t="shared" si="65"/>
        <v>0.32137422902465446</v>
      </c>
      <c r="BK75" s="2">
        <f t="shared" si="65"/>
        <v>0.33717578458475628</v>
      </c>
      <c r="BL75" s="2">
        <f t="shared" si="65"/>
        <v>0.35993030400231718</v>
      </c>
      <c r="BM75" s="2">
        <f t="shared" si="65"/>
        <v>0.36569009931597329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0.45415994072463767</v>
      </c>
      <c r="DL75" s="2">
        <f t="shared" si="76"/>
        <v>0.36168610241820776</v>
      </c>
      <c r="DM75" s="2">
        <f t="shared" si="76"/>
        <v>0.34675261064425766</v>
      </c>
      <c r="DN75" s="2">
        <f t="shared" si="76"/>
        <v>0.36524682587976537</v>
      </c>
      <c r="DO75" s="2">
        <f t="shared" si="76"/>
        <v>0.36669639233870976</v>
      </c>
      <c r="DP75" s="2">
        <f t="shared" si="76"/>
        <v>0.37098548000000009</v>
      </c>
      <c r="DQ75" s="2">
        <f t="shared" si="76"/>
        <v>0.38297586467236466</v>
      </c>
      <c r="DR75" s="2">
        <f t="shared" si="76"/>
        <v>0.37379194401186505</v>
      </c>
      <c r="DS75" s="2">
        <f t="shared" si="76"/>
        <v>0.36391344768261025</v>
      </c>
      <c r="DT75" s="2">
        <f t="shared" si="76"/>
        <v>0.36831186995073883</v>
      </c>
      <c r="DU75" s="2">
        <f t="shared" si="76"/>
        <v>0.35760506770485723</v>
      </c>
      <c r="DV75" s="2">
        <f t="shared" si="76"/>
        <v>0.3575788504032259</v>
      </c>
      <c r="DW75" s="2">
        <f t="shared" si="76"/>
        <v>0.37059742701612913</v>
      </c>
      <c r="DX75" s="2">
        <f t="shared" si="76"/>
        <v>0.38134450789766416</v>
      </c>
      <c r="DY75" s="2">
        <f t="shared" si="76"/>
        <v>0.36802624182076821</v>
      </c>
      <c r="EA75" s="2">
        <f t="shared" si="77"/>
        <v>0.4353731999999999</v>
      </c>
      <c r="EB75" s="2">
        <f t="shared" si="77"/>
        <v>0.30869099035375513</v>
      </c>
      <c r="EC75" s="2">
        <f t="shared" si="77"/>
        <v>0.30322087678443971</v>
      </c>
      <c r="ED75" s="2">
        <f t="shared" si="77"/>
        <v>0.31948344674477175</v>
      </c>
      <c r="EE75" s="2">
        <f t="shared" si="77"/>
        <v>0.32685288365887044</v>
      </c>
      <c r="EF75" s="2">
        <f t="shared" si="77"/>
        <v>0.32998543565278976</v>
      </c>
      <c r="EG75" s="2">
        <f t="shared" si="77"/>
        <v>0.33437580630513092</v>
      </c>
      <c r="EH75" s="2">
        <f t="shared" si="77"/>
        <v>0.33020762734228598</v>
      </c>
      <c r="EI75" s="2">
        <f t="shared" si="77"/>
        <v>0.32360205451991714</v>
      </c>
      <c r="EJ75" s="2">
        <f t="shared" si="77"/>
        <v>0.31521028289596759</v>
      </c>
      <c r="EK75" s="2">
        <f t="shared" si="77"/>
        <v>0.31049710207190495</v>
      </c>
      <c r="EL75" s="2">
        <f t="shared" si="77"/>
        <v>0.31368399897400512</v>
      </c>
      <c r="EM75" s="2">
        <f t="shared" si="77"/>
        <v>0.32972935521100549</v>
      </c>
      <c r="EN75" s="2">
        <f t="shared" si="77"/>
        <v>0.35560262979296825</v>
      </c>
      <c r="EO75" s="2">
        <f t="shared" si="77"/>
        <v>0.36484790058207034</v>
      </c>
      <c r="EQ75" s="2">
        <f t="shared" si="78"/>
        <v>0.32831456882442089</v>
      </c>
      <c r="ER75" s="2">
        <f t="shared" si="78"/>
        <v>0.31260896776061847</v>
      </c>
      <c r="ES75" s="2">
        <f t="shared" si="78"/>
        <v>0.29633819171989151</v>
      </c>
      <c r="ET75" s="2">
        <f t="shared" si="78"/>
        <v>0.31688146756821894</v>
      </c>
      <c r="EU75" s="2">
        <f t="shared" si="78"/>
        <v>0.32408134638814962</v>
      </c>
      <c r="EV75" s="2">
        <f t="shared" si="78"/>
        <v>0.32806860840350527</v>
      </c>
      <c r="EW75" s="2">
        <f t="shared" si="78"/>
        <v>0.33079694828801298</v>
      </c>
      <c r="EX75" s="2">
        <f t="shared" si="78"/>
        <v>0.33270852487952046</v>
      </c>
      <c r="EY75" s="2">
        <f t="shared" si="78"/>
        <v>0.32348209297153557</v>
      </c>
      <c r="EZ75" s="2">
        <f t="shared" si="78"/>
        <v>0.30227546342059913</v>
      </c>
      <c r="FA75" s="2">
        <f t="shared" si="78"/>
        <v>0.29923604361803141</v>
      </c>
      <c r="FB75" s="2">
        <f t="shared" si="78"/>
        <v>0.31985243329120827</v>
      </c>
      <c r="FC75" s="2">
        <f t="shared" si="78"/>
        <v>0.3271126137638195</v>
      </c>
      <c r="FD75" s="2">
        <f t="shared" si="78"/>
        <v>0.35274787756177706</v>
      </c>
      <c r="FE75" s="2">
        <f t="shared" si="78"/>
        <v>0.36892399824323169</v>
      </c>
      <c r="FG75" s="2">
        <f t="shared" si="79"/>
        <v>0.8992367846322854</v>
      </c>
      <c r="FH75" s="2">
        <f t="shared" si="79"/>
        <v>0.73681901404405026</v>
      </c>
      <c r="FI75" s="2">
        <f t="shared" si="79"/>
        <v>0.7611106915931285</v>
      </c>
      <c r="FJ75" s="2">
        <f t="shared" si="79"/>
        <v>0.81489635685871475</v>
      </c>
      <c r="FK75" s="2">
        <f t="shared" si="79"/>
        <v>0.83140793072962471</v>
      </c>
      <c r="FL75" s="2">
        <f t="shared" si="79"/>
        <v>0.88845097833514519</v>
      </c>
      <c r="FM75" s="2">
        <f t="shared" si="79"/>
        <v>0.86884575965766775</v>
      </c>
      <c r="FN75" s="2">
        <f t="shared" si="79"/>
        <v>0.83852455244653668</v>
      </c>
      <c r="FO75" s="2">
        <f t="shared" si="79"/>
        <v>0.84024099726108747</v>
      </c>
      <c r="FP75" s="2">
        <f t="shared" si="79"/>
        <v>0.8493218343600103</v>
      </c>
      <c r="FQ75" s="2">
        <f t="shared" si="79"/>
        <v>0.83702387322614902</v>
      </c>
      <c r="FR75" s="2">
        <f t="shared" si="79"/>
        <v>0.82481656398206893</v>
      </c>
      <c r="FS75" s="2">
        <f t="shared" si="79"/>
        <v>0.81778883627871757</v>
      </c>
      <c r="FT75" s="2">
        <f t="shared" si="79"/>
        <v>0.83187586476185127</v>
      </c>
      <c r="FU75" s="2">
        <f t="shared" si="79"/>
        <v>0.7350644952877482</v>
      </c>
      <c r="FW75" s="2">
        <f t="shared" si="67"/>
        <v>2.7341325381753369E-4</v>
      </c>
      <c r="FX75" s="2">
        <f t="shared" si="67"/>
        <v>4.4953302212930274E-5</v>
      </c>
      <c r="FY75" s="2">
        <f t="shared" si="67"/>
        <v>6.7473236266621552E-5</v>
      </c>
      <c r="FZ75" s="2">
        <f t="shared" si="67"/>
        <v>8.4734232182468285E-5</v>
      </c>
      <c r="GA75" s="2">
        <f t="shared" si="67"/>
        <v>1.115169852349031E-4</v>
      </c>
      <c r="GB75" s="2">
        <f t="shared" si="67"/>
        <v>1.6358025724118777E-4</v>
      </c>
      <c r="GC75" s="2">
        <f t="shared" si="67"/>
        <v>1.2083491660832269E-4</v>
      </c>
      <c r="GD75" s="2">
        <f t="shared" si="67"/>
        <v>1.3659890895894629E-4</v>
      </c>
      <c r="GE75" s="2">
        <f t="shared" si="67"/>
        <v>1.5642543402806785E-4</v>
      </c>
      <c r="GF75" s="2">
        <f t="shared" si="67"/>
        <v>1.5114634140821998E-4</v>
      </c>
      <c r="GG75" s="2">
        <f t="shared" si="67"/>
        <v>9.006850825813872E-5</v>
      </c>
      <c r="GH75" s="2">
        <f t="shared" si="67"/>
        <v>9.388991631827219E-5</v>
      </c>
      <c r="GI75" s="2">
        <f t="shared" si="67"/>
        <v>7.2437002084766832E-5</v>
      </c>
      <c r="GJ75" s="2">
        <f t="shared" si="67"/>
        <v>5.4921196726902562E-5</v>
      </c>
      <c r="GK75" s="2">
        <f t="shared" si="67"/>
        <v>3.5154624025348006E-5</v>
      </c>
      <c r="GM75" s="82">
        <f t="shared" si="68"/>
        <v>0.50835330314394678</v>
      </c>
      <c r="GN75" s="82">
        <f t="shared" si="68"/>
        <v>0.14175369749437994</v>
      </c>
      <c r="GO75" s="82">
        <f t="shared" si="68"/>
        <v>0.1967364154706131</v>
      </c>
      <c r="GP75" s="82">
        <f t="shared" si="68"/>
        <v>0.4185058124625512</v>
      </c>
      <c r="GQ75" s="82">
        <f t="shared" si="68"/>
        <v>0.57688811915220539</v>
      </c>
      <c r="GR75" s="82">
        <f t="shared" si="68"/>
        <v>0.69080181471968127</v>
      </c>
      <c r="GS75" s="82">
        <f t="shared" si="68"/>
        <v>0.65017247859581395</v>
      </c>
      <c r="GT75" s="82">
        <f t="shared" si="68"/>
        <v>0.59802361879609511</v>
      </c>
      <c r="GU75" s="82">
        <f t="shared" si="68"/>
        <v>0.66283759676888665</v>
      </c>
      <c r="GV75" s="82">
        <f t="shared" si="68"/>
        <v>0.64862514116748105</v>
      </c>
      <c r="GW75" s="82">
        <f t="shared" si="68"/>
        <v>0.54393540669034246</v>
      </c>
      <c r="GX75" s="82">
        <f t="shared" si="68"/>
        <v>0.5016434335531117</v>
      </c>
      <c r="GY75" s="82">
        <f t="shared" si="68"/>
        <v>0.43623190403779943</v>
      </c>
      <c r="GZ75" s="82">
        <f t="shared" si="68"/>
        <v>0.45731862879338053</v>
      </c>
      <c r="HA75" s="82">
        <f t="shared" si="68"/>
        <v>0.30144427507297944</v>
      </c>
      <c r="HC75" s="82">
        <f t="shared" si="73"/>
        <v>1.0626507499494836E-3</v>
      </c>
      <c r="HD75" s="82">
        <f t="shared" si="69"/>
        <v>4.1097445433146093E-6</v>
      </c>
      <c r="HE75" s="82">
        <f t="shared" si="69"/>
        <v>6.665818483241844E-6</v>
      </c>
      <c r="HF75" s="82">
        <f t="shared" si="69"/>
        <v>2.3144776303586383E-5</v>
      </c>
      <c r="HG75" s="82">
        <f t="shared" si="69"/>
        <v>2.0162685351580738E-5</v>
      </c>
      <c r="HH75" s="82">
        <f t="shared" si="69"/>
        <v>6.0517303746596932E-4</v>
      </c>
      <c r="HI75" s="82">
        <f t="shared" si="69"/>
        <v>2.6614444231596516E-4</v>
      </c>
      <c r="HJ75" s="82">
        <f t="shared" si="69"/>
        <v>7.6662429507094799E-5</v>
      </c>
      <c r="HK75" s="82">
        <f t="shared" si="69"/>
        <v>4.1865338196591981E-5</v>
      </c>
      <c r="HL75" s="82">
        <f t="shared" si="69"/>
        <v>2.9908630359283468E-4</v>
      </c>
      <c r="HM75" s="82">
        <f t="shared" si="69"/>
        <v>1.5656521288419327E-4</v>
      </c>
      <c r="HN75" s="82">
        <f t="shared" si="69"/>
        <v>4.2495139899887131E-5</v>
      </c>
      <c r="HO75" s="82">
        <f t="shared" si="69"/>
        <v>2.9446706918658928E-5</v>
      </c>
      <c r="HP75" s="82">
        <f t="shared" si="69"/>
        <v>1.3438815012713236E-6</v>
      </c>
      <c r="HQ75" s="82">
        <f t="shared" si="69"/>
        <v>1.1243528286837617E-8</v>
      </c>
      <c r="HS75" s="82">
        <f t="shared" si="70"/>
        <v>1.9237922188749747E-15</v>
      </c>
      <c r="HT75" s="82">
        <f t="shared" si="70"/>
        <v>2.7493552901755757E-29</v>
      </c>
      <c r="HU75" s="82">
        <f t="shared" si="70"/>
        <v>2.2388131841645225E-29</v>
      </c>
      <c r="HV75" s="82">
        <f t="shared" si="70"/>
        <v>2.8181317642336202E-33</v>
      </c>
      <c r="HW75" s="82">
        <f t="shared" si="70"/>
        <v>1.4366879604301E-37</v>
      </c>
      <c r="HX75" s="82">
        <f t="shared" si="70"/>
        <v>7.4081456261208786E-28</v>
      </c>
      <c r="HY75" s="82">
        <f t="shared" si="70"/>
        <v>3.4304627388715993E-28</v>
      </c>
      <c r="HZ75" s="82">
        <f t="shared" si="70"/>
        <v>8.3156831332584429E-32</v>
      </c>
      <c r="IA75" s="82">
        <f t="shared" si="70"/>
        <v>1.9871813867290575E-36</v>
      </c>
      <c r="IB75" s="82">
        <f t="shared" si="70"/>
        <v>3.9642759786521132E-28</v>
      </c>
      <c r="IC75" s="82">
        <f t="shared" si="70"/>
        <v>2.2237804347681548E-28</v>
      </c>
      <c r="ID75" s="82">
        <f t="shared" si="70"/>
        <v>2.7028525779584406E-32</v>
      </c>
      <c r="IE75" s="82">
        <f t="shared" si="70"/>
        <v>1.0437226534027012E-31</v>
      </c>
      <c r="IF75" s="82">
        <f t="shared" si="70"/>
        <v>5.634622028873792E-23</v>
      </c>
      <c r="IG75" s="82">
        <f t="shared" si="70"/>
        <v>8.7896795879324103E-18</v>
      </c>
      <c r="II75" s="82">
        <f t="shared" si="71"/>
        <v>6.2462150944466849E-94</v>
      </c>
      <c r="IJ75" s="82">
        <f t="shared" si="71"/>
        <v>2.0985583269811741E-159</v>
      </c>
      <c r="IK75" s="82">
        <f t="shared" si="71"/>
        <v>9.4718790668625451E-164</v>
      </c>
      <c r="IL75" s="82">
        <f t="shared" si="71"/>
        <v>1.0476704128170405E-196</v>
      </c>
      <c r="IM75" s="82">
        <f t="shared" si="71"/>
        <v>2.6952221106679738E-228</v>
      </c>
      <c r="IN75" s="82">
        <f t="shared" si="71"/>
        <v>1.2746330864805335E-172</v>
      </c>
      <c r="IO75" s="82">
        <f t="shared" si="71"/>
        <v>8.9944784902549023E-172</v>
      </c>
      <c r="IP75" s="82">
        <f t="shared" si="71"/>
        <v>6.1814411021053923E-191</v>
      </c>
      <c r="IQ75" s="82">
        <f t="shared" si="71"/>
        <v>1.5398134712017911E-224</v>
      </c>
      <c r="IR75" s="82">
        <f t="shared" si="71"/>
        <v>6.8213464901227857E-170</v>
      </c>
      <c r="IS75" s="82">
        <f t="shared" si="71"/>
        <v>2.3010187623629722E-180</v>
      </c>
      <c r="IT75" s="82">
        <f t="shared" si="71"/>
        <v>1.7742987354344205E-192</v>
      </c>
      <c r="IU75" s="82">
        <f t="shared" si="71"/>
        <v>1.4033535434018753E-185</v>
      </c>
      <c r="IV75" s="82">
        <f t="shared" si="71"/>
        <v>4.6903660430667581E-55</v>
      </c>
      <c r="IW75" s="82">
        <f t="shared" si="71"/>
        <v>2.5884773373767606E-51</v>
      </c>
      <c r="IY75" s="82">
        <f t="shared" si="72"/>
        <v>0.50941595389389815</v>
      </c>
      <c r="IZ75" s="82">
        <f t="shared" si="72"/>
        <v>0.14175780723892326</v>
      </c>
      <c r="JA75" s="82">
        <f t="shared" si="72"/>
        <v>0.19674308128909634</v>
      </c>
      <c r="JB75" s="82">
        <f t="shared" si="72"/>
        <v>0.4185289572388548</v>
      </c>
      <c r="JC75" s="82">
        <f t="shared" si="72"/>
        <v>0.57690828183755694</v>
      </c>
      <c r="JD75" s="82">
        <f t="shared" si="72"/>
        <v>0.69140698775714726</v>
      </c>
      <c r="JE75" s="82">
        <f t="shared" si="72"/>
        <v>0.65043862303812994</v>
      </c>
      <c r="JF75" s="82">
        <f t="shared" si="72"/>
        <v>0.59810028122560221</v>
      </c>
      <c r="JG75" s="82">
        <f t="shared" si="72"/>
        <v>0.66287946210708326</v>
      </c>
      <c r="JH75" s="82">
        <f t="shared" si="72"/>
        <v>0.64892422747107392</v>
      </c>
      <c r="JI75" s="82">
        <f t="shared" si="72"/>
        <v>0.54409197190322667</v>
      </c>
      <c r="JJ75" s="82">
        <f t="shared" si="72"/>
        <v>0.50168592869301154</v>
      </c>
      <c r="JK75" s="82">
        <f t="shared" si="72"/>
        <v>0.43626135074471811</v>
      </c>
      <c r="JL75" s="82">
        <f t="shared" si="72"/>
        <v>0.45731997267488178</v>
      </c>
      <c r="JM75" s="82">
        <f t="shared" si="72"/>
        <v>0.30144428631650771</v>
      </c>
    </row>
    <row r="76" spans="2:273" x14ac:dyDescent="0.25">
      <c r="B76" s="2">
        <v>49</v>
      </c>
      <c r="C76" s="37">
        <v>0.60887000000000002</v>
      </c>
      <c r="D76" s="37">
        <v>0.51653700000000002</v>
      </c>
      <c r="E76" s="37">
        <v>0.577596</v>
      </c>
      <c r="F76" s="37">
        <v>0.72907</v>
      </c>
      <c r="G76" s="37">
        <v>0.73974899999999999</v>
      </c>
      <c r="H76" s="37">
        <v>0.66411200000000004</v>
      </c>
      <c r="I76" s="37">
        <v>0.70882000000000001</v>
      </c>
      <c r="J76" s="37">
        <v>0.74045899999999998</v>
      </c>
      <c r="K76" s="37">
        <v>0.72504800000000003</v>
      </c>
      <c r="L76" s="37">
        <v>0.71360199999999996</v>
      </c>
      <c r="M76" s="37">
        <v>0.730742</v>
      </c>
      <c r="N76" s="37">
        <v>0.73743199999999998</v>
      </c>
      <c r="O76" s="37">
        <v>0.73216300000000001</v>
      </c>
      <c r="P76" s="37">
        <v>0.70512600000000003</v>
      </c>
      <c r="Q76" s="37">
        <v>0.58340999999999998</v>
      </c>
      <c r="S76" s="4">
        <f t="shared" si="74"/>
        <v>0.66827372831666498</v>
      </c>
      <c r="T76" s="4">
        <f t="shared" si="74"/>
        <v>0.52103451312040616</v>
      </c>
      <c r="U76" s="4">
        <f t="shared" si="74"/>
        <v>0.56738111161611993</v>
      </c>
      <c r="V76" s="4">
        <f t="shared" si="74"/>
        <v>0.72678988958098911</v>
      </c>
      <c r="W76" s="4">
        <f t="shared" si="74"/>
        <v>0.76782994459849596</v>
      </c>
      <c r="X76" s="4">
        <f t="shared" si="74"/>
        <v>0.62956904076712172</v>
      </c>
      <c r="Y76" s="4">
        <f t="shared" si="74"/>
        <v>0.73788176524096749</v>
      </c>
      <c r="Z76" s="4">
        <f t="shared" si="74"/>
        <v>0.7731404133379749</v>
      </c>
      <c r="AA76" s="4">
        <f t="shared" si="74"/>
        <v>0.74998117782327223</v>
      </c>
      <c r="AB76" s="4">
        <f t="shared" si="74"/>
        <v>0.74026784330736328</v>
      </c>
      <c r="AC76" s="4">
        <f t="shared" si="74"/>
        <v>0.74633144948560359</v>
      </c>
      <c r="AD76" s="4">
        <f t="shared" si="74"/>
        <v>0.74739738303886805</v>
      </c>
      <c r="AE76" s="4">
        <f t="shared" si="74"/>
        <v>0.7320831353097933</v>
      </c>
      <c r="AF76" s="4">
        <f t="shared" si="74"/>
        <v>0.69558245283738218</v>
      </c>
      <c r="AG76" s="4">
        <f t="shared" si="74"/>
        <v>0.57419147761258671</v>
      </c>
      <c r="AI76" s="4">
        <f t="shared" si="75"/>
        <v>-5.9403728316664961E-2</v>
      </c>
      <c r="AJ76" s="4">
        <f t="shared" si="75"/>
        <v>-4.497513120406138E-3</v>
      </c>
      <c r="AK76" s="4">
        <f t="shared" si="75"/>
        <v>1.0214888383880072E-2</v>
      </c>
      <c r="AL76" s="4">
        <f t="shared" si="75"/>
        <v>2.2801104190108834E-3</v>
      </c>
      <c r="AM76" s="4">
        <f t="shared" si="75"/>
        <v>-2.8080944598495972E-2</v>
      </c>
      <c r="AN76" s="4">
        <f t="shared" si="75"/>
        <v>3.4542959232878312E-2</v>
      </c>
      <c r="AO76" s="4">
        <f t="shared" si="75"/>
        <v>-2.9061765240967485E-2</v>
      </c>
      <c r="AP76" s="4">
        <f t="shared" si="75"/>
        <v>-3.2681413337974918E-2</v>
      </c>
      <c r="AQ76" s="4">
        <f t="shared" si="75"/>
        <v>-2.4933177823272201E-2</v>
      </c>
      <c r="AR76" s="4">
        <f t="shared" si="75"/>
        <v>-2.6665843307363324E-2</v>
      </c>
      <c r="AS76" s="4">
        <f t="shared" si="75"/>
        <v>-1.558944948560359E-2</v>
      </c>
      <c r="AT76" s="4">
        <f t="shared" si="75"/>
        <v>-9.9653830388680698E-3</v>
      </c>
      <c r="AU76" s="4">
        <f t="shared" si="75"/>
        <v>7.9864690206710165E-5</v>
      </c>
      <c r="AV76" s="4">
        <f t="shared" si="75"/>
        <v>9.5435471626178492E-3</v>
      </c>
      <c r="AW76" s="4">
        <f t="shared" si="75"/>
        <v>9.2185223874132749E-3</v>
      </c>
      <c r="AY76" s="2">
        <f t="shared" ref="AY76:BM92" si="80">IF(OR($B76 &lt; C$230, $B76 &gt; C$233), #N/A, ((1-FG76)*DK76) + (FG76 - FW76)*EA76 + (FW76*EQ76))</f>
        <v>0.43574424343951129</v>
      </c>
      <c r="AZ76" s="2">
        <f t="shared" si="80"/>
        <v>0.32165505640827508</v>
      </c>
      <c r="BA76" s="2">
        <f t="shared" si="80"/>
        <v>0.31279126538416402</v>
      </c>
      <c r="BB76" s="2">
        <f t="shared" si="80"/>
        <v>0.32715660250910472</v>
      </c>
      <c r="BC76" s="2">
        <f t="shared" si="80"/>
        <v>0.33284052279922666</v>
      </c>
      <c r="BD76" s="2">
        <f t="shared" si="80"/>
        <v>0.33392684376003723</v>
      </c>
      <c r="BE76" s="2">
        <f t="shared" si="80"/>
        <v>0.34000744463941157</v>
      </c>
      <c r="BF76" s="2">
        <f t="shared" si="80"/>
        <v>0.33653018299259718</v>
      </c>
      <c r="BG76" s="2">
        <f t="shared" si="80"/>
        <v>0.32934166378561258</v>
      </c>
      <c r="BH76" s="2">
        <f t="shared" si="80"/>
        <v>0.3224680634708828</v>
      </c>
      <c r="BI76" s="2">
        <f t="shared" si="80"/>
        <v>0.31752441947220367</v>
      </c>
      <c r="BJ76" s="2">
        <f t="shared" si="80"/>
        <v>0.32069744289954222</v>
      </c>
      <c r="BK76" s="2">
        <f t="shared" si="80"/>
        <v>0.3363985252620536</v>
      </c>
      <c r="BL76" s="2">
        <f t="shared" si="80"/>
        <v>0.35922861771112891</v>
      </c>
      <c r="BM76" s="2">
        <f t="shared" si="80"/>
        <v>0.36534718074813782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0.45659990942028983</v>
      </c>
      <c r="DL76" s="2">
        <f t="shared" si="76"/>
        <v>0.36234639592223811</v>
      </c>
      <c r="DM76" s="2">
        <f t="shared" si="76"/>
        <v>0.34725945154061622</v>
      </c>
      <c r="DN76" s="2">
        <f t="shared" si="76"/>
        <v>0.365964200329912</v>
      </c>
      <c r="DO76" s="2">
        <f t="shared" si="76"/>
        <v>0.36739599758064528</v>
      </c>
      <c r="DP76" s="2">
        <f t="shared" si="76"/>
        <v>0.3714238800000001</v>
      </c>
      <c r="DQ76" s="2">
        <f t="shared" si="76"/>
        <v>0.38369593487993486</v>
      </c>
      <c r="DR76" s="2">
        <f t="shared" si="76"/>
        <v>0.37416210552465706</v>
      </c>
      <c r="DS76" s="2">
        <f t="shared" si="76"/>
        <v>0.36423842721542449</v>
      </c>
      <c r="DT76" s="2">
        <f t="shared" si="76"/>
        <v>0.36894699999999991</v>
      </c>
      <c r="DU76" s="2">
        <f t="shared" si="76"/>
        <v>0.35790680007415648</v>
      </c>
      <c r="DV76" s="2">
        <f t="shared" si="76"/>
        <v>0.3579667266129033</v>
      </c>
      <c r="DW76" s="2">
        <f t="shared" si="76"/>
        <v>0.37120855725806456</v>
      </c>
      <c r="DX76" s="2">
        <f t="shared" si="76"/>
        <v>0.38183336484983327</v>
      </c>
      <c r="DY76" s="2">
        <f t="shared" si="76"/>
        <v>0.36780728141299202</v>
      </c>
      <c r="EA76" s="2">
        <f t="shared" si="77"/>
        <v>0.43364779999999992</v>
      </c>
      <c r="EB76" s="2">
        <f t="shared" si="77"/>
        <v>0.30839931804079601</v>
      </c>
      <c r="EC76" s="2">
        <f t="shared" si="77"/>
        <v>0.30292531393647398</v>
      </c>
      <c r="ED76" s="2">
        <f t="shared" si="77"/>
        <v>0.31911738335750262</v>
      </c>
      <c r="EE76" s="2">
        <f t="shared" si="77"/>
        <v>0.32645034226013697</v>
      </c>
      <c r="EF76" s="2">
        <f t="shared" si="77"/>
        <v>0.32963354331743139</v>
      </c>
      <c r="EG76" s="2">
        <f t="shared" si="77"/>
        <v>0.33399337428341619</v>
      </c>
      <c r="EH76" s="2">
        <f t="shared" si="77"/>
        <v>0.32992057838850714</v>
      </c>
      <c r="EI76" s="2">
        <f t="shared" si="77"/>
        <v>0.32329041615132909</v>
      </c>
      <c r="EJ76" s="2">
        <f t="shared" si="77"/>
        <v>0.31495021895136149</v>
      </c>
      <c r="EK76" s="2">
        <f t="shared" si="77"/>
        <v>0.31035473197837327</v>
      </c>
      <c r="EL76" s="2">
        <f t="shared" si="77"/>
        <v>0.31347753831132513</v>
      </c>
      <c r="EM76" s="2">
        <f t="shared" si="77"/>
        <v>0.32932520789052405</v>
      </c>
      <c r="EN76" s="2">
        <f t="shared" si="77"/>
        <v>0.35506231870091332</v>
      </c>
      <c r="EO76" s="2">
        <f t="shared" si="77"/>
        <v>0.3645383140970278</v>
      </c>
      <c r="EQ76" s="2">
        <f t="shared" si="78"/>
        <v>0.32804576588006062</v>
      </c>
      <c r="ER76" s="2">
        <f t="shared" si="78"/>
        <v>0.31225370324613888</v>
      </c>
      <c r="ES76" s="2">
        <f t="shared" si="78"/>
        <v>0.29615806428032326</v>
      </c>
      <c r="ET76" s="2">
        <f t="shared" si="78"/>
        <v>0.31656186446566037</v>
      </c>
      <c r="EU76" s="2">
        <f t="shared" si="78"/>
        <v>0.32373730225910236</v>
      </c>
      <c r="EV76" s="2">
        <f t="shared" si="78"/>
        <v>0.32775633890326522</v>
      </c>
      <c r="EW76" s="2">
        <f t="shared" si="78"/>
        <v>0.33048530509942903</v>
      </c>
      <c r="EX76" s="2">
        <f t="shared" si="78"/>
        <v>0.33237180125546273</v>
      </c>
      <c r="EY76" s="2">
        <f t="shared" si="78"/>
        <v>0.32317296911171706</v>
      </c>
      <c r="EZ76" s="2">
        <f t="shared" si="78"/>
        <v>0.30228242450362014</v>
      </c>
      <c r="FA76" s="2">
        <f t="shared" si="78"/>
        <v>0.29930398438569555</v>
      </c>
      <c r="FB76" s="2">
        <f t="shared" si="78"/>
        <v>0.31953048943057705</v>
      </c>
      <c r="FC76" s="2">
        <f t="shared" si="78"/>
        <v>0.32675479197454349</v>
      </c>
      <c r="FD76" s="2">
        <f t="shared" si="78"/>
        <v>0.35227019472013177</v>
      </c>
      <c r="FE76" s="2">
        <f t="shared" si="78"/>
        <v>0.36851375182101465</v>
      </c>
      <c r="FG76" s="2">
        <f t="shared" si="79"/>
        <v>0.90728080039324932</v>
      </c>
      <c r="FH76" s="2">
        <f t="shared" si="79"/>
        <v>0.75428607248068791</v>
      </c>
      <c r="FI76" s="2">
        <f t="shared" si="79"/>
        <v>0.77745248608415896</v>
      </c>
      <c r="FJ76" s="2">
        <f t="shared" si="79"/>
        <v>0.82838841354559822</v>
      </c>
      <c r="FK76" s="2">
        <f t="shared" si="79"/>
        <v>0.84392697527925986</v>
      </c>
      <c r="FL76" s="2">
        <f t="shared" si="79"/>
        <v>0.89725765625216236</v>
      </c>
      <c r="FM76" s="2">
        <f t="shared" si="79"/>
        <v>0.8789894308767805</v>
      </c>
      <c r="FN76" s="2">
        <f t="shared" si="79"/>
        <v>0.85061009648234365</v>
      </c>
      <c r="FO76" s="2">
        <f t="shared" si="79"/>
        <v>0.85222071546575173</v>
      </c>
      <c r="FP76" s="2">
        <f t="shared" si="79"/>
        <v>0.86073347781914555</v>
      </c>
      <c r="FQ76" s="2">
        <f t="shared" si="79"/>
        <v>0.84920153585430103</v>
      </c>
      <c r="FR76" s="2">
        <f t="shared" si="79"/>
        <v>0.83772953095428371</v>
      </c>
      <c r="FS76" s="2">
        <f t="shared" si="79"/>
        <v>0.83111375680966615</v>
      </c>
      <c r="FT76" s="2">
        <f t="shared" si="79"/>
        <v>0.84436666660092519</v>
      </c>
      <c r="FU76" s="2">
        <f t="shared" si="79"/>
        <v>0.75260890209892262</v>
      </c>
      <c r="FW76" s="2">
        <f t="shared" ref="FW76:GK92" si="82">POWER(10,($B76-C$232)/C$229)/(1+POWER(10,($B76-C$232)/C$229))</f>
        <v>2.9978376352620496E-4</v>
      </c>
      <c r="FX76" s="2">
        <f t="shared" si="82"/>
        <v>4.9290101949275252E-5</v>
      </c>
      <c r="FY76" s="2">
        <f t="shared" si="82"/>
        <v>7.3982450786295171E-5</v>
      </c>
      <c r="FZ76" s="2">
        <f t="shared" si="82"/>
        <v>9.2908478527653198E-5</v>
      </c>
      <c r="GA76" s="2">
        <f t="shared" si="82"/>
        <v>1.2227462726216554E-4</v>
      </c>
      <c r="GB76" s="2">
        <f t="shared" si="82"/>
        <v>1.7935935474800756E-4</v>
      </c>
      <c r="GC76" s="2">
        <f t="shared" si="82"/>
        <v>1.3249130681879128E-4</v>
      </c>
      <c r="GD76" s="2">
        <f t="shared" si="82"/>
        <v>1.4977575142331362E-4</v>
      </c>
      <c r="GE76" s="2">
        <f t="shared" si="82"/>
        <v>1.7151448929844762E-4</v>
      </c>
      <c r="GF76" s="2">
        <f t="shared" si="82"/>
        <v>1.6572625110664477E-4</v>
      </c>
      <c r="GG76" s="2">
        <f t="shared" si="82"/>
        <v>9.875729729811892E-5</v>
      </c>
      <c r="GH76" s="2">
        <f t="shared" si="82"/>
        <v>1.0294731354997952E-4</v>
      </c>
      <c r="GI76" s="2">
        <f t="shared" si="82"/>
        <v>7.9425038310793888E-5</v>
      </c>
      <c r="GJ76" s="2">
        <f t="shared" si="82"/>
        <v>6.021957563179472E-5</v>
      </c>
      <c r="GK76" s="2">
        <f t="shared" si="82"/>
        <v>3.854614800218102E-5</v>
      </c>
      <c r="GM76" s="82">
        <f t="shared" ref="GM76:HA92" si="83" xml:space="preserve"> _xlfn.NORM.DIST($B76, C$7, ABS(C$11), TRUE) * _xlfn.NORM.DIST(($B76 - C$7)*C$15, 0, ABS(C$11), TRUE) * 2</f>
        <v>0.52636858218561544</v>
      </c>
      <c r="GN76" s="82">
        <f t="shared" si="83"/>
        <v>0.16848745740766488</v>
      </c>
      <c r="GO76" s="82">
        <f t="shared" si="83"/>
        <v>0.23216398039335473</v>
      </c>
      <c r="GP76" s="82">
        <f t="shared" si="83"/>
        <v>0.47944997549800722</v>
      </c>
      <c r="GQ76" s="82">
        <f t="shared" si="83"/>
        <v>0.64840197058220994</v>
      </c>
      <c r="GR76" s="82">
        <f t="shared" si="83"/>
        <v>0.58350969840397482</v>
      </c>
      <c r="GS76" s="82">
        <f t="shared" si="83"/>
        <v>0.67988688686347698</v>
      </c>
      <c r="GT76" s="82">
        <f t="shared" si="83"/>
        <v>0.6602867261810712</v>
      </c>
      <c r="GU76" s="82">
        <f t="shared" si="83"/>
        <v>0.69510415525341784</v>
      </c>
      <c r="GV76" s="82">
        <f t="shared" si="83"/>
        <v>0.68171044311601747</v>
      </c>
      <c r="GW76" s="82">
        <f t="shared" si="83"/>
        <v>0.61309903793038556</v>
      </c>
      <c r="GX76" s="82">
        <f t="shared" si="83"/>
        <v>0.57124449759795892</v>
      </c>
      <c r="GY76" s="82">
        <f t="shared" si="83"/>
        <v>0.49978019739163282</v>
      </c>
      <c r="GZ76" s="82">
        <f t="shared" si="83"/>
        <v>0.52058853396307425</v>
      </c>
      <c r="HA76" s="82">
        <f t="shared" si="83"/>
        <v>0.36752306157020437</v>
      </c>
      <c r="HC76" s="82">
        <f t="shared" si="73"/>
        <v>1.5413735242350379E-3</v>
      </c>
      <c r="HD76" s="82">
        <f t="shared" si="69"/>
        <v>7.0749854754979782E-6</v>
      </c>
      <c r="HE76" s="82">
        <f t="shared" si="69"/>
        <v>1.1690229355869354E-5</v>
      </c>
      <c r="HF76" s="82">
        <f t="shared" si="69"/>
        <v>4.1961498415236655E-5</v>
      </c>
      <c r="HG76" s="82">
        <f t="shared" si="69"/>
        <v>3.9174547128612294E-5</v>
      </c>
      <c r="HH76" s="82">
        <f t="shared" si="69"/>
        <v>9.9262635295434254E-4</v>
      </c>
      <c r="HI76" s="82">
        <f t="shared" si="69"/>
        <v>4.4067562280846893E-4</v>
      </c>
      <c r="HJ76" s="82">
        <f t="shared" si="69"/>
        <v>1.3690881111773674E-4</v>
      </c>
      <c r="HK76" s="82">
        <f t="shared" si="69"/>
        <v>8.0929016756375486E-5</v>
      </c>
      <c r="HL76" s="82">
        <f t="shared" si="69"/>
        <v>4.9818695534446984E-4</v>
      </c>
      <c r="HM76" s="82">
        <f t="shared" si="69"/>
        <v>2.6262180739644592E-4</v>
      </c>
      <c r="HN76" s="82">
        <f t="shared" si="69"/>
        <v>7.5671639497056154E-5</v>
      </c>
      <c r="HO76" s="82">
        <f t="shared" si="69"/>
        <v>5.1647040856447141E-5</v>
      </c>
      <c r="HP76" s="82">
        <f t="shared" si="69"/>
        <v>2.8298124171194999E-6</v>
      </c>
      <c r="HQ76" s="82">
        <f t="shared" si="69"/>
        <v>3.0830958904804081E-8</v>
      </c>
      <c r="HS76" s="82">
        <f t="shared" ref="HS76:IG92" si="84" xml:space="preserve"> _xlfn.NORM.DIST($B76, C$9, ABS(C$13), TRUE) * _xlfn.NORM.DIST(($B76 - C$9)*C$17, 0, ABS(C$13), TRUE) * 2</f>
        <v>5.5352699065678419E-15</v>
      </c>
      <c r="HT76" s="82">
        <f t="shared" si="84"/>
        <v>1.3529232661576369E-28</v>
      </c>
      <c r="HU76" s="82">
        <f t="shared" si="84"/>
        <v>1.2081694459452566E-28</v>
      </c>
      <c r="HV76" s="82">
        <f t="shared" si="84"/>
        <v>2.1262949688949769E-32</v>
      </c>
      <c r="HW76" s="82">
        <f t="shared" si="84"/>
        <v>1.5672862045409079E-36</v>
      </c>
      <c r="HX76" s="82">
        <f t="shared" si="84"/>
        <v>4.7259041138072221E-27</v>
      </c>
      <c r="HY76" s="82">
        <f t="shared" si="84"/>
        <v>2.0714430964707573E-27</v>
      </c>
      <c r="HZ76" s="82">
        <f t="shared" si="84"/>
        <v>6.4462840542339214E-31</v>
      </c>
      <c r="IA76" s="82">
        <f t="shared" si="84"/>
        <v>2.2378114260508382E-35</v>
      </c>
      <c r="IB76" s="82">
        <f t="shared" si="84"/>
        <v>2.4743320392574335E-27</v>
      </c>
      <c r="IC76" s="82">
        <f t="shared" si="84"/>
        <v>1.3336591354648604E-27</v>
      </c>
      <c r="ID76" s="82">
        <f t="shared" si="84"/>
        <v>1.9762703216550336E-31</v>
      </c>
      <c r="IE76" s="82">
        <f t="shared" si="84"/>
        <v>6.85646163582105E-31</v>
      </c>
      <c r="IF76" s="82">
        <f t="shared" si="84"/>
        <v>2.0454209509804158E-22</v>
      </c>
      <c r="IG76" s="82">
        <f t="shared" si="84"/>
        <v>2.2625198949011169E-17</v>
      </c>
      <c r="II76" s="82">
        <f t="shared" ref="II76:IW92" si="85" xml:space="preserve"> _xlfn.NORM.DIST($B76, C$10, ABS(C$14), TRUE) * _xlfn.NORM.DIST(($B76 - C$10)*C$18, 0, ABS(C$14), TRUE) * 2</f>
        <v>7.0778860612960338E-92</v>
      </c>
      <c r="IJ76" s="82">
        <f t="shared" si="85"/>
        <v>1.6016842909983901E-156</v>
      </c>
      <c r="IK76" s="82">
        <f t="shared" si="85"/>
        <v>1.1567733471371786E-160</v>
      </c>
      <c r="IL76" s="82">
        <f t="shared" si="85"/>
        <v>6.6863459978767126E-193</v>
      </c>
      <c r="IM76" s="82">
        <f t="shared" si="85"/>
        <v>9.6669831507099538E-224</v>
      </c>
      <c r="IN76" s="82">
        <f t="shared" si="85"/>
        <v>4.9015648379025695E-169</v>
      </c>
      <c r="IO76" s="82">
        <f t="shared" si="85"/>
        <v>2.5231468051852906E-168</v>
      </c>
      <c r="IP76" s="82">
        <f t="shared" si="85"/>
        <v>4.7917920936883383E-187</v>
      </c>
      <c r="IQ76" s="82">
        <f t="shared" si="85"/>
        <v>6.8971586642174958E-220</v>
      </c>
      <c r="IR76" s="82">
        <f t="shared" si="85"/>
        <v>2.1379927446644248E-166</v>
      </c>
      <c r="IS76" s="82">
        <f t="shared" si="85"/>
        <v>7.4217259619264707E-177</v>
      </c>
      <c r="IT76" s="82">
        <f t="shared" si="85"/>
        <v>1.0289487696117745E-188</v>
      </c>
      <c r="IU76" s="82">
        <f t="shared" si="85"/>
        <v>4.7436500674923028E-182</v>
      </c>
      <c r="IV76" s="82">
        <f t="shared" si="85"/>
        <v>4.639846592334345E-54</v>
      </c>
      <c r="IW76" s="82">
        <f t="shared" si="85"/>
        <v>1.988873641733412E-50</v>
      </c>
      <c r="IY76" s="82">
        <f t="shared" ref="IY76:JM92" si="86">GM76+HC76+HS76+II76</f>
        <v>0.52790995570985599</v>
      </c>
      <c r="IZ76" s="82">
        <f t="shared" si="86"/>
        <v>0.16849453239314038</v>
      </c>
      <c r="JA76" s="82">
        <f t="shared" si="86"/>
        <v>0.23217567062271061</v>
      </c>
      <c r="JB76" s="82">
        <f t="shared" si="86"/>
        <v>0.47949193699642245</v>
      </c>
      <c r="JC76" s="82">
        <f t="shared" si="86"/>
        <v>0.64844114512933859</v>
      </c>
      <c r="JD76" s="82">
        <f t="shared" si="86"/>
        <v>0.5845023247569292</v>
      </c>
      <c r="JE76" s="82">
        <f t="shared" si="86"/>
        <v>0.68032756248628545</v>
      </c>
      <c r="JF76" s="82">
        <f t="shared" si="86"/>
        <v>0.66042363499218892</v>
      </c>
      <c r="JG76" s="82">
        <f t="shared" si="86"/>
        <v>0.69518508427017423</v>
      </c>
      <c r="JH76" s="82">
        <f t="shared" si="86"/>
        <v>0.6822086300713619</v>
      </c>
      <c r="JI76" s="82">
        <f t="shared" si="86"/>
        <v>0.61336165973778201</v>
      </c>
      <c r="JJ76" s="82">
        <f t="shared" si="86"/>
        <v>0.57132016923745599</v>
      </c>
      <c r="JK76" s="82">
        <f t="shared" si="86"/>
        <v>0.49983184443248929</v>
      </c>
      <c r="JL76" s="82">
        <f t="shared" si="86"/>
        <v>0.52059136377549142</v>
      </c>
      <c r="JM76" s="82">
        <f t="shared" si="86"/>
        <v>0.36752309240116326</v>
      </c>
    </row>
    <row r="77" spans="2:273" x14ac:dyDescent="0.25">
      <c r="B77" s="2">
        <v>50</v>
      </c>
      <c r="C77" s="37">
        <v>0.60484700000000002</v>
      </c>
      <c r="D77" s="37">
        <v>0.54407799999999995</v>
      </c>
      <c r="E77" s="37">
        <v>0.61784799999999995</v>
      </c>
      <c r="F77" s="37">
        <v>0.74084700000000003</v>
      </c>
      <c r="G77" s="37">
        <v>0.73291899999999999</v>
      </c>
      <c r="H77" s="37">
        <v>0.55930800000000003</v>
      </c>
      <c r="I77" s="37">
        <v>0.69550400000000001</v>
      </c>
      <c r="J77" s="37">
        <v>0.73166699999999996</v>
      </c>
      <c r="K77" s="37">
        <v>0.70340199999999997</v>
      </c>
      <c r="L77" s="37">
        <v>0.69792200000000004</v>
      </c>
      <c r="M77" s="37">
        <v>0.72858100000000003</v>
      </c>
      <c r="N77" s="37">
        <v>0.73702800000000002</v>
      </c>
      <c r="O77" s="37">
        <v>0.74137799999999998</v>
      </c>
      <c r="P77" s="37">
        <v>0.71106800000000003</v>
      </c>
      <c r="Q77" s="37">
        <v>0.60674300000000003</v>
      </c>
      <c r="S77" s="4">
        <f t="shared" si="74"/>
        <v>0.65832252508888955</v>
      </c>
      <c r="T77" s="4">
        <f t="shared" si="74"/>
        <v>0.54610476770268335</v>
      </c>
      <c r="U77" s="4">
        <f t="shared" si="74"/>
        <v>0.59623882756506053</v>
      </c>
      <c r="V77" s="4">
        <f t="shared" si="74"/>
        <v>0.74977357540319012</v>
      </c>
      <c r="W77" s="4">
        <f t="shared" si="74"/>
        <v>0.76969099111449546</v>
      </c>
      <c r="X77" s="4">
        <f t="shared" si="74"/>
        <v>0.52949984192376098</v>
      </c>
      <c r="Y77" s="4">
        <f t="shared" si="74"/>
        <v>0.70476280062313312</v>
      </c>
      <c r="Z77" s="4">
        <f t="shared" si="74"/>
        <v>0.76277434451507942</v>
      </c>
      <c r="AA77" s="4">
        <f t="shared" si="74"/>
        <v>0.69996522558539498</v>
      </c>
      <c r="AB77" s="4">
        <f t="shared" si="74"/>
        <v>0.70021525468622647</v>
      </c>
      <c r="AC77" s="4">
        <f t="shared" si="74"/>
        <v>0.75745054694346492</v>
      </c>
      <c r="AD77" s="4">
        <f t="shared" si="74"/>
        <v>0.76521209270442092</v>
      </c>
      <c r="AE77" s="4">
        <f t="shared" si="74"/>
        <v>0.75496030673605397</v>
      </c>
      <c r="AF77" s="4">
        <f t="shared" si="74"/>
        <v>0.71478670794813981</v>
      </c>
      <c r="AG77" s="4">
        <f t="shared" si="74"/>
        <v>0.59795085602288356</v>
      </c>
      <c r="AI77" s="4">
        <f t="shared" si="75"/>
        <v>-5.3475525088889531E-2</v>
      </c>
      <c r="AJ77" s="4">
        <f t="shared" si="75"/>
        <v>-2.0267677026833963E-3</v>
      </c>
      <c r="AK77" s="4">
        <f t="shared" si="75"/>
        <v>2.1609172434939428E-2</v>
      </c>
      <c r="AL77" s="4">
        <f t="shared" si="75"/>
        <v>-8.9265754031900846E-3</v>
      </c>
      <c r="AM77" s="4">
        <f t="shared" si="75"/>
        <v>-3.6771991114495473E-2</v>
      </c>
      <c r="AN77" s="4">
        <f t="shared" si="75"/>
        <v>2.9808158076239044E-2</v>
      </c>
      <c r="AO77" s="4">
        <f t="shared" si="75"/>
        <v>-9.2588006231331121E-3</v>
      </c>
      <c r="AP77" s="4">
        <f t="shared" si="75"/>
        <v>-3.110734451507946E-2</v>
      </c>
      <c r="AQ77" s="4">
        <f t="shared" si="75"/>
        <v>3.4367744146049928E-3</v>
      </c>
      <c r="AR77" s="4">
        <f t="shared" si="75"/>
        <v>-2.2932546862264314E-3</v>
      </c>
      <c r="AS77" s="4">
        <f t="shared" si="75"/>
        <v>-2.8869546943464885E-2</v>
      </c>
      <c r="AT77" s="4">
        <f t="shared" si="75"/>
        <v>-2.8184092704420904E-2</v>
      </c>
      <c r="AU77" s="4">
        <f t="shared" si="75"/>
        <v>-1.3582306736053984E-2</v>
      </c>
      <c r="AV77" s="4">
        <f t="shared" si="75"/>
        <v>-3.7187079481397767E-3</v>
      </c>
      <c r="AW77" s="4">
        <f t="shared" si="75"/>
        <v>8.7921439771164733E-3</v>
      </c>
      <c r="AY77" s="2">
        <f t="shared" si="80"/>
        <v>0.43420010795232855</v>
      </c>
      <c r="AZ77" s="2">
        <f t="shared" si="80"/>
        <v>0.3206822444498782</v>
      </c>
      <c r="BA77" s="2">
        <f t="shared" si="80"/>
        <v>0.31197335815704558</v>
      </c>
      <c r="BB77" s="2">
        <f t="shared" si="80"/>
        <v>0.32636771768873402</v>
      </c>
      <c r="BC77" s="2">
        <f t="shared" si="80"/>
        <v>0.33211587747594928</v>
      </c>
      <c r="BD77" s="2">
        <f t="shared" si="80"/>
        <v>0.3333075838438263</v>
      </c>
      <c r="BE77" s="2">
        <f t="shared" si="80"/>
        <v>0.33927778324315067</v>
      </c>
      <c r="BF77" s="2">
        <f t="shared" si="80"/>
        <v>0.33583264206038232</v>
      </c>
      <c r="BG77" s="2">
        <f t="shared" si="80"/>
        <v>0.32865721585591767</v>
      </c>
      <c r="BH77" s="2">
        <f t="shared" si="80"/>
        <v>0.32174636692544728</v>
      </c>
      <c r="BI77" s="2">
        <f t="shared" si="80"/>
        <v>0.31690085613241337</v>
      </c>
      <c r="BJ77" s="2">
        <f t="shared" si="80"/>
        <v>0.32004041141902534</v>
      </c>
      <c r="BK77" s="2">
        <f t="shared" si="80"/>
        <v>0.33562801800561792</v>
      </c>
      <c r="BL77" s="2">
        <f t="shared" si="80"/>
        <v>0.3585225561295049</v>
      </c>
      <c r="BM77" s="2">
        <f t="shared" si="80"/>
        <v>0.36500376130124895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0.45903987811594199</v>
      </c>
      <c r="DL77" s="2">
        <f t="shared" si="76"/>
        <v>0.36300668942626846</v>
      </c>
      <c r="DM77" s="2">
        <f t="shared" si="76"/>
        <v>0.34776629243697477</v>
      </c>
      <c r="DN77" s="2">
        <f t="shared" si="76"/>
        <v>0.36668157478005864</v>
      </c>
      <c r="DO77" s="2">
        <f t="shared" si="76"/>
        <v>0.36809560282258075</v>
      </c>
      <c r="DP77" s="2">
        <f t="shared" si="76"/>
        <v>0.3718622800000001</v>
      </c>
      <c r="DQ77" s="2">
        <f t="shared" si="76"/>
        <v>0.38441600508750506</v>
      </c>
      <c r="DR77" s="2">
        <f t="shared" si="76"/>
        <v>0.37453226703744902</v>
      </c>
      <c r="DS77" s="2">
        <f t="shared" si="76"/>
        <v>0.36456340674823873</v>
      </c>
      <c r="DT77" s="2">
        <f t="shared" si="76"/>
        <v>0.36958213004926105</v>
      </c>
      <c r="DU77" s="2">
        <f t="shared" si="76"/>
        <v>0.35820853244345569</v>
      </c>
      <c r="DV77" s="2">
        <f t="shared" si="76"/>
        <v>0.35835460282258075</v>
      </c>
      <c r="DW77" s="2">
        <f t="shared" si="76"/>
        <v>0.37181968750000005</v>
      </c>
      <c r="DX77" s="2">
        <f t="shared" si="76"/>
        <v>0.38232222180200232</v>
      </c>
      <c r="DY77" s="2">
        <f t="shared" si="76"/>
        <v>0.36758832100521582</v>
      </c>
      <c r="EA77" s="2">
        <f t="shared" si="77"/>
        <v>0.43192239999999993</v>
      </c>
      <c r="EB77" s="2">
        <f t="shared" si="77"/>
        <v>0.30810764572783689</v>
      </c>
      <c r="EC77" s="2">
        <f t="shared" si="77"/>
        <v>0.3026297510885082</v>
      </c>
      <c r="ED77" s="2">
        <f t="shared" si="77"/>
        <v>0.31875131997023354</v>
      </c>
      <c r="EE77" s="2">
        <f t="shared" si="77"/>
        <v>0.32604780086140356</v>
      </c>
      <c r="EF77" s="2">
        <f t="shared" si="77"/>
        <v>0.32928165098207302</v>
      </c>
      <c r="EG77" s="2">
        <f t="shared" si="77"/>
        <v>0.33361094226170146</v>
      </c>
      <c r="EH77" s="2">
        <f t="shared" si="77"/>
        <v>0.32963352943472823</v>
      </c>
      <c r="EI77" s="2">
        <f t="shared" si="77"/>
        <v>0.32297877778274103</v>
      </c>
      <c r="EJ77" s="2">
        <f t="shared" si="77"/>
        <v>0.31469015500675535</v>
      </c>
      <c r="EK77" s="2">
        <f t="shared" si="77"/>
        <v>0.31021236188484158</v>
      </c>
      <c r="EL77" s="2">
        <f t="shared" si="77"/>
        <v>0.3132710776486452</v>
      </c>
      <c r="EM77" s="2">
        <f t="shared" si="77"/>
        <v>0.32892106057004267</v>
      </c>
      <c r="EN77" s="2">
        <f t="shared" si="77"/>
        <v>0.35452200760885838</v>
      </c>
      <c r="EO77" s="2">
        <f t="shared" si="77"/>
        <v>0.36422872761198533</v>
      </c>
      <c r="EQ77" s="2">
        <f t="shared" si="78"/>
        <v>0.32777696293570036</v>
      </c>
      <c r="ER77" s="2">
        <f t="shared" si="78"/>
        <v>0.31189843873165929</v>
      </c>
      <c r="ES77" s="2">
        <f t="shared" si="78"/>
        <v>0.29597793684075496</v>
      </c>
      <c r="ET77" s="2">
        <f t="shared" si="78"/>
        <v>0.31624226136310174</v>
      </c>
      <c r="EU77" s="2">
        <f t="shared" si="78"/>
        <v>0.32339325813005509</v>
      </c>
      <c r="EV77" s="2">
        <f t="shared" si="78"/>
        <v>0.32744406940302517</v>
      </c>
      <c r="EW77" s="2">
        <f t="shared" si="78"/>
        <v>0.33017366191084507</v>
      </c>
      <c r="EX77" s="2">
        <f t="shared" si="78"/>
        <v>0.332035077631405</v>
      </c>
      <c r="EY77" s="2">
        <f t="shared" si="78"/>
        <v>0.32286384525189854</v>
      </c>
      <c r="EZ77" s="2">
        <f t="shared" si="78"/>
        <v>0.30228938558664115</v>
      </c>
      <c r="FA77" s="2">
        <f t="shared" si="78"/>
        <v>0.2993719251533597</v>
      </c>
      <c r="FB77" s="2">
        <f t="shared" si="78"/>
        <v>0.31920854556994582</v>
      </c>
      <c r="FC77" s="2">
        <f t="shared" si="78"/>
        <v>0.32639697018526753</v>
      </c>
      <c r="FD77" s="2">
        <f t="shared" si="78"/>
        <v>0.35179251187848654</v>
      </c>
      <c r="FE77" s="2">
        <f t="shared" si="78"/>
        <v>0.36810350539879766</v>
      </c>
      <c r="FG77" s="2">
        <f t="shared" si="79"/>
        <v>0.91474353846943279</v>
      </c>
      <c r="FH77" s="2">
        <f t="shared" si="79"/>
        <v>0.7709542279697692</v>
      </c>
      <c r="FI77" s="2">
        <f t="shared" si="79"/>
        <v>0.79298044596112449</v>
      </c>
      <c r="FJ77" s="2">
        <f t="shared" si="79"/>
        <v>0.84108882063005508</v>
      </c>
      <c r="FK77" s="2">
        <f t="shared" si="79"/>
        <v>0.85567777087665275</v>
      </c>
      <c r="FL77" s="2">
        <f t="shared" si="79"/>
        <v>0.90544305394705793</v>
      </c>
      <c r="FM77" s="2">
        <f t="shared" si="79"/>
        <v>0.88844929999641176</v>
      </c>
      <c r="FN77" s="2">
        <f t="shared" si="79"/>
        <v>0.86194003292658816</v>
      </c>
      <c r="FO77" s="2">
        <f t="shared" si="79"/>
        <v>0.86344810983019116</v>
      </c>
      <c r="FP77" s="2">
        <f t="shared" si="79"/>
        <v>0.87141170843732296</v>
      </c>
      <c r="FQ77" s="2">
        <f t="shared" si="79"/>
        <v>0.86062079500011568</v>
      </c>
      <c r="FR77" s="2">
        <f t="shared" si="79"/>
        <v>0.8498639240697432</v>
      </c>
      <c r="FS77" s="2">
        <f t="shared" si="79"/>
        <v>0.8436505377578164</v>
      </c>
      <c r="FT77" s="2">
        <f t="shared" si="79"/>
        <v>0.85609000279960334</v>
      </c>
      <c r="FU77" s="2">
        <f t="shared" si="79"/>
        <v>0.76935604055274309</v>
      </c>
      <c r="FW77" s="2">
        <f t="shared" si="82"/>
        <v>3.2869685349768552E-4</v>
      </c>
      <c r="FX77" s="2">
        <f t="shared" si="82"/>
        <v>5.4045265065113903E-5</v>
      </c>
      <c r="FY77" s="2">
        <f t="shared" si="82"/>
        <v>8.1119565177824036E-5</v>
      </c>
      <c r="FZ77" s="2">
        <f t="shared" si="82"/>
        <v>1.0187120780532986E-4</v>
      </c>
      <c r="GA77" s="2">
        <f t="shared" si="82"/>
        <v>1.3406988113416995E-4</v>
      </c>
      <c r="GB77" s="2">
        <f t="shared" si="82"/>
        <v>1.9666021869456677E-4</v>
      </c>
      <c r="GC77" s="2">
        <f t="shared" si="82"/>
        <v>1.4527197216309971E-4</v>
      </c>
      <c r="GD77" s="2">
        <f t="shared" si="82"/>
        <v>1.6422347270195455E-4</v>
      </c>
      <c r="GE77" s="2">
        <f t="shared" si="82"/>
        <v>1.8805878595282071E-4</v>
      </c>
      <c r="GF77" s="2">
        <f t="shared" si="82"/>
        <v>1.8171231547426916E-4</v>
      </c>
      <c r="GG77" s="2">
        <f t="shared" si="82"/>
        <v>1.0828419147366519E-4</v>
      </c>
      <c r="GH77" s="2">
        <f t="shared" si="82"/>
        <v>1.1287836353184726E-4</v>
      </c>
      <c r="GI77" s="2">
        <f t="shared" si="82"/>
        <v>8.7087155405524564E-5</v>
      </c>
      <c r="GJ77" s="2">
        <f t="shared" si="82"/>
        <v>6.6029068040558811E-5</v>
      </c>
      <c r="GK77" s="2">
        <f t="shared" si="82"/>
        <v>4.2264853652506492E-5</v>
      </c>
      <c r="GM77" s="82">
        <f t="shared" si="83"/>
        <v>0.53651731750748477</v>
      </c>
      <c r="GN77" s="82">
        <f t="shared" si="83"/>
        <v>0.19883815803203814</v>
      </c>
      <c r="GO77" s="82">
        <f t="shared" si="83"/>
        <v>0.27189826776576442</v>
      </c>
      <c r="GP77" s="82">
        <f t="shared" si="83"/>
        <v>0.54113771575865488</v>
      </c>
      <c r="GQ77" s="82">
        <f t="shared" si="83"/>
        <v>0.70329173200922557</v>
      </c>
      <c r="GR77" s="82">
        <f t="shared" si="83"/>
        <v>0.41752895733294376</v>
      </c>
      <c r="GS77" s="82">
        <f t="shared" si="83"/>
        <v>0.6706144109793496</v>
      </c>
      <c r="GT77" s="82">
        <f t="shared" si="83"/>
        <v>0.69609483815781203</v>
      </c>
      <c r="GU77" s="82">
        <f t="shared" si="83"/>
        <v>0.66716524442424074</v>
      </c>
      <c r="GV77" s="82">
        <f t="shared" si="83"/>
        <v>0.66751329376511381</v>
      </c>
      <c r="GW77" s="82">
        <f t="shared" si="83"/>
        <v>0.67514258292759255</v>
      </c>
      <c r="GX77" s="82">
        <f t="shared" si="83"/>
        <v>0.63871026287839816</v>
      </c>
      <c r="GY77" s="82">
        <f t="shared" si="83"/>
        <v>0.56482973401596936</v>
      </c>
      <c r="GZ77" s="82">
        <f t="shared" si="83"/>
        <v>0.58693666769074315</v>
      </c>
      <c r="HA77" s="82">
        <f t="shared" si="83"/>
        <v>0.44147036479748802</v>
      </c>
      <c r="HC77" s="82">
        <f t="shared" si="73"/>
        <v>2.212140224936768E-3</v>
      </c>
      <c r="HD77" s="82">
        <f t="shared" si="69"/>
        <v>1.202763294337231E-5</v>
      </c>
      <c r="HE77" s="82">
        <f t="shared" si="69"/>
        <v>2.021674971229214E-5</v>
      </c>
      <c r="HF77" s="82">
        <f t="shared" si="69"/>
        <v>7.4748827627543209E-5</v>
      </c>
      <c r="HG77" s="82">
        <f t="shared" ref="HG77:HQ100" si="87" xml:space="preserve"> _xlfn.NORM.DIST($B77, G$8, ABS(G$12), TRUE) * _xlfn.NORM.DIST(($B77 - G$8)*G$16, 0, ABS(G$12), TRUE) * 2</f>
        <v>7.4477829601754764E-5</v>
      </c>
      <c r="HH77" s="82">
        <f t="shared" si="87"/>
        <v>1.5998645752656523E-3</v>
      </c>
      <c r="HI77" s="82">
        <f t="shared" si="87"/>
        <v>7.1780755287257606E-4</v>
      </c>
      <c r="HJ77" s="82">
        <f t="shared" si="87"/>
        <v>2.3993264778989954E-4</v>
      </c>
      <c r="HK77" s="82">
        <f t="shared" si="87"/>
        <v>1.5289002745825332E-4</v>
      </c>
      <c r="HL77" s="82">
        <f t="shared" si="87"/>
        <v>8.1582658199115163E-4</v>
      </c>
      <c r="HM77" s="82">
        <f t="shared" si="87"/>
        <v>4.3344611563947503E-4</v>
      </c>
      <c r="HN77" s="82">
        <f t="shared" si="87"/>
        <v>1.3240416918752863E-4</v>
      </c>
      <c r="HO77" s="82">
        <f t="shared" si="87"/>
        <v>8.9143121187836984E-5</v>
      </c>
      <c r="HP77" s="82">
        <f t="shared" si="87"/>
        <v>5.8303471743593047E-6</v>
      </c>
      <c r="HQ77" s="82">
        <f t="shared" si="87"/>
        <v>8.2084426597029246E-8</v>
      </c>
      <c r="HS77" s="82">
        <f t="shared" si="84"/>
        <v>1.5655237166663946E-14</v>
      </c>
      <c r="HT77" s="82">
        <f t="shared" si="84"/>
        <v>6.5263944364188562E-28</v>
      </c>
      <c r="HU77" s="82">
        <f t="shared" si="84"/>
        <v>6.3766109150482184E-28</v>
      </c>
      <c r="HV77" s="82">
        <f t="shared" si="84"/>
        <v>1.5598717221165375E-31</v>
      </c>
      <c r="HW77" s="82">
        <f t="shared" si="84"/>
        <v>1.6514938678371578E-35</v>
      </c>
      <c r="HX77" s="82">
        <f t="shared" si="84"/>
        <v>2.9303263467131852E-26</v>
      </c>
      <c r="HY77" s="82">
        <f t="shared" si="84"/>
        <v>1.2182045454866856E-26</v>
      </c>
      <c r="HZ77" s="82">
        <f t="shared" si="84"/>
        <v>4.8482570980073485E-30</v>
      </c>
      <c r="IA77" s="82">
        <f t="shared" si="84"/>
        <v>2.4290680809026216E-34</v>
      </c>
      <c r="IB77" s="82">
        <f t="shared" si="84"/>
        <v>1.5025245301132418E-26</v>
      </c>
      <c r="IC77" s="82">
        <f t="shared" si="84"/>
        <v>7.7927689970287703E-27</v>
      </c>
      <c r="ID77" s="82">
        <f t="shared" si="84"/>
        <v>1.4049976823253791E-30</v>
      </c>
      <c r="IE77" s="82">
        <f t="shared" si="84"/>
        <v>4.3903026372078418E-30</v>
      </c>
      <c r="IF77" s="82">
        <f t="shared" si="84"/>
        <v>7.3015506856112226E-22</v>
      </c>
      <c r="IG77" s="82">
        <f t="shared" si="84"/>
        <v>5.7555621184488151E-17</v>
      </c>
      <c r="II77" s="82">
        <f t="shared" si="85"/>
        <v>7.6051583690005626E-90</v>
      </c>
      <c r="IJ77" s="82">
        <f t="shared" si="85"/>
        <v>1.1499003560773549E-153</v>
      </c>
      <c r="IK77" s="82">
        <f t="shared" si="85"/>
        <v>1.3194551301912038E-157</v>
      </c>
      <c r="IL77" s="82">
        <f t="shared" si="85"/>
        <v>3.914492530810108E-189</v>
      </c>
      <c r="IM77" s="82">
        <f t="shared" si="85"/>
        <v>3.1170938308634353E-219</v>
      </c>
      <c r="IN77" s="82">
        <f t="shared" si="85"/>
        <v>1.7270595634735401E-165</v>
      </c>
      <c r="IO77" s="82">
        <f t="shared" si="85"/>
        <v>6.5255391606693483E-165</v>
      </c>
      <c r="IP77" s="82">
        <f t="shared" si="85"/>
        <v>3.3847996336146723E-183</v>
      </c>
      <c r="IQ77" s="82">
        <f t="shared" si="85"/>
        <v>2.7594560839006167E-215</v>
      </c>
      <c r="IR77" s="82">
        <f t="shared" si="85"/>
        <v>6.1580375153272686E-163</v>
      </c>
      <c r="IS77" s="82">
        <f t="shared" si="85"/>
        <v>2.2095858487178692E-173</v>
      </c>
      <c r="IT77" s="82">
        <f t="shared" si="85"/>
        <v>5.4737203030413911E-185</v>
      </c>
      <c r="IU77" s="82">
        <f t="shared" si="85"/>
        <v>1.4821035035523877E-178</v>
      </c>
      <c r="IV77" s="82">
        <f t="shared" si="85"/>
        <v>4.4924974924499181E-53</v>
      </c>
      <c r="IW77" s="82">
        <f t="shared" si="85"/>
        <v>1.5005516877931341E-49</v>
      </c>
      <c r="IY77" s="82">
        <f t="shared" si="86"/>
        <v>0.53872945773243719</v>
      </c>
      <c r="IZ77" s="82">
        <f t="shared" si="86"/>
        <v>0.1988501856649815</v>
      </c>
      <c r="JA77" s="82">
        <f t="shared" si="86"/>
        <v>0.27191848451547673</v>
      </c>
      <c r="JB77" s="82">
        <f t="shared" si="86"/>
        <v>0.54121246458628247</v>
      </c>
      <c r="JC77" s="82">
        <f t="shared" si="86"/>
        <v>0.70336620983882736</v>
      </c>
      <c r="JD77" s="82">
        <f t="shared" si="86"/>
        <v>0.41912882190820944</v>
      </c>
      <c r="JE77" s="82">
        <f t="shared" si="86"/>
        <v>0.67133221853222214</v>
      </c>
      <c r="JF77" s="82">
        <f t="shared" si="86"/>
        <v>0.69633477080560191</v>
      </c>
      <c r="JG77" s="82">
        <f t="shared" si="86"/>
        <v>0.66731813445169896</v>
      </c>
      <c r="JH77" s="82">
        <f t="shared" si="86"/>
        <v>0.66832912034710501</v>
      </c>
      <c r="JI77" s="82">
        <f t="shared" si="86"/>
        <v>0.675576029043232</v>
      </c>
      <c r="JJ77" s="82">
        <f t="shared" si="86"/>
        <v>0.63884266704758574</v>
      </c>
      <c r="JK77" s="82">
        <f t="shared" si="86"/>
        <v>0.56491887713715716</v>
      </c>
      <c r="JL77" s="82">
        <f t="shared" si="86"/>
        <v>0.58694249803791754</v>
      </c>
      <c r="JM77" s="82">
        <f t="shared" si="86"/>
        <v>0.44147044688191467</v>
      </c>
    </row>
    <row r="78" spans="2:273" x14ac:dyDescent="0.25">
      <c r="B78" s="2">
        <v>51</v>
      </c>
      <c r="C78" s="37">
        <v>0.59307299999999996</v>
      </c>
      <c r="D78" s="37">
        <v>0.58550899999999995</v>
      </c>
      <c r="E78" s="37">
        <v>0.65777099999999999</v>
      </c>
      <c r="F78" s="37">
        <v>0.742367</v>
      </c>
      <c r="G78" s="37">
        <v>0.71422799999999997</v>
      </c>
      <c r="H78" s="37">
        <v>0.42261500000000002</v>
      </c>
      <c r="I78" s="37">
        <v>0.66547599999999996</v>
      </c>
      <c r="J78" s="37">
        <v>0.71462800000000004</v>
      </c>
      <c r="K78" s="37">
        <v>0.65461599999999998</v>
      </c>
      <c r="L78" s="37">
        <v>0.65684500000000001</v>
      </c>
      <c r="M78" s="37">
        <v>0.718835</v>
      </c>
      <c r="N78" s="37">
        <v>0.730846</v>
      </c>
      <c r="O78" s="37">
        <v>0.74217900000000003</v>
      </c>
      <c r="P78" s="37">
        <v>0.71609699999999998</v>
      </c>
      <c r="Q78" s="37">
        <v>0.62272000000000005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0.64486833019037992</v>
      </c>
      <c r="T78" s="4">
        <f t="shared" si="88"/>
        <v>0.57243637102017586</v>
      </c>
      <c r="U78" s="4">
        <f t="shared" si="88"/>
        <v>0.62565496332945392</v>
      </c>
      <c r="V78" s="4">
        <f t="shared" si="88"/>
        <v>0.76347503278651951</v>
      </c>
      <c r="W78" s="4">
        <f t="shared" si="88"/>
        <v>0.74064255188368155</v>
      </c>
      <c r="X78" s="4">
        <f t="shared" si="88"/>
        <v>0.44077546472736823</v>
      </c>
      <c r="Y78" s="4">
        <f t="shared" si="88"/>
        <v>0.6480127798482912</v>
      </c>
      <c r="Z78" s="4">
        <f t="shared" si="88"/>
        <v>0.72063293223052838</v>
      </c>
      <c r="AA78" s="4">
        <f t="shared" si="88"/>
        <v>0.61537033233249183</v>
      </c>
      <c r="AB78" s="4">
        <f t="shared" si="88"/>
        <v>0.63094536992010075</v>
      </c>
      <c r="AC78" s="4">
        <f t="shared" si="88"/>
        <v>0.74795104861471551</v>
      </c>
      <c r="AD78" s="4">
        <f t="shared" si="88"/>
        <v>0.76707592048340001</v>
      </c>
      <c r="AE78" s="4">
        <f t="shared" si="88"/>
        <v>0.76881488070978032</v>
      </c>
      <c r="AF78" s="4">
        <f t="shared" si="88"/>
        <v>0.72863975563200933</v>
      </c>
      <c r="AG78" s="4">
        <f t="shared" si="88"/>
        <v>0.61887060097418556</v>
      </c>
      <c r="AI78" s="4">
        <f t="shared" ref="AI78:AW94" si="89">IF(OR($B78 &lt; C$230, $B78 &gt; C$233), 0, C78-S78)</f>
        <v>-5.1795330190379962E-2</v>
      </c>
      <c r="AJ78" s="4">
        <f t="shared" si="89"/>
        <v>1.3072628979824086E-2</v>
      </c>
      <c r="AK78" s="4">
        <f t="shared" si="89"/>
        <v>3.2116036670546078E-2</v>
      </c>
      <c r="AL78" s="4">
        <f t="shared" si="89"/>
        <v>-2.1108032786519515E-2</v>
      </c>
      <c r="AM78" s="4">
        <f t="shared" si="89"/>
        <v>-2.6414551883681581E-2</v>
      </c>
      <c r="AN78" s="4">
        <f t="shared" si="89"/>
        <v>-1.8160464727368208E-2</v>
      </c>
      <c r="AO78" s="4">
        <f t="shared" si="89"/>
        <v>1.7463220151708758E-2</v>
      </c>
      <c r="AP78" s="4">
        <f t="shared" si="89"/>
        <v>-6.004932230528337E-3</v>
      </c>
      <c r="AQ78" s="4">
        <f t="shared" si="89"/>
        <v>3.9245667667508144E-2</v>
      </c>
      <c r="AR78" s="4">
        <f t="shared" si="89"/>
        <v>2.5899630079899261E-2</v>
      </c>
      <c r="AS78" s="4">
        <f t="shared" si="89"/>
        <v>-2.9116048614715506E-2</v>
      </c>
      <c r="AT78" s="4">
        <f t="shared" si="89"/>
        <v>-3.6229920483400013E-2</v>
      </c>
      <c r="AU78" s="4">
        <f t="shared" si="89"/>
        <v>-2.6635880709780291E-2</v>
      </c>
      <c r="AV78" s="4">
        <f t="shared" si="89"/>
        <v>-1.254275563200935E-2</v>
      </c>
      <c r="AW78" s="4">
        <f t="shared" si="89"/>
        <v>3.8493990258144928E-3</v>
      </c>
      <c r="AY78" s="2">
        <f t="shared" si="80"/>
        <v>0.43261076808565641</v>
      </c>
      <c r="AZ78" s="2">
        <f t="shared" si="80"/>
        <v>0.31972300038765206</v>
      </c>
      <c r="BA78" s="2">
        <f t="shared" si="80"/>
        <v>0.3111679894909431</v>
      </c>
      <c r="BB78" s="2">
        <f t="shared" si="80"/>
        <v>0.32558920594752272</v>
      </c>
      <c r="BC78" s="2">
        <f t="shared" si="80"/>
        <v>0.33139747340534831</v>
      </c>
      <c r="BD78" s="2">
        <f t="shared" si="80"/>
        <v>0.33270092664389816</v>
      </c>
      <c r="BE78" s="2">
        <f t="shared" si="80"/>
        <v>0.33856115993527286</v>
      </c>
      <c r="BF78" s="2">
        <f t="shared" si="80"/>
        <v>0.33515349013228324</v>
      </c>
      <c r="BG78" s="2">
        <f t="shared" si="80"/>
        <v>0.32798916019507729</v>
      </c>
      <c r="BH78" s="2">
        <f t="shared" si="80"/>
        <v>0.32104492334492513</v>
      </c>
      <c r="BI78" s="2">
        <f t="shared" si="80"/>
        <v>0.31630268406849948</v>
      </c>
      <c r="BJ78" s="2">
        <f t="shared" si="80"/>
        <v>0.31940354198192128</v>
      </c>
      <c r="BK78" s="2">
        <f t="shared" si="80"/>
        <v>0.33486581128840537</v>
      </c>
      <c r="BL78" s="2">
        <f t="shared" si="80"/>
        <v>0.3578138138367562</v>
      </c>
      <c r="BM78" s="2">
        <f t="shared" si="80"/>
        <v>0.36466010262079557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0.46147984681159415</v>
      </c>
      <c r="DL78" s="2">
        <f t="shared" si="90"/>
        <v>0.36366698293029881</v>
      </c>
      <c r="DM78" s="2">
        <f t="shared" si="90"/>
        <v>0.34827313333333332</v>
      </c>
      <c r="DN78" s="2">
        <f t="shared" si="90"/>
        <v>0.36739894923020522</v>
      </c>
      <c r="DO78" s="2">
        <f t="shared" si="90"/>
        <v>0.36879520806451621</v>
      </c>
      <c r="DP78" s="2">
        <f t="shared" si="90"/>
        <v>0.37230068000000011</v>
      </c>
      <c r="DQ78" s="2">
        <f t="shared" si="90"/>
        <v>0.38513607529507526</v>
      </c>
      <c r="DR78" s="2">
        <f t="shared" si="90"/>
        <v>0.37490242855024103</v>
      </c>
      <c r="DS78" s="2">
        <f t="shared" si="90"/>
        <v>0.36488838628105297</v>
      </c>
      <c r="DT78" s="2">
        <f t="shared" si="90"/>
        <v>0.37021726009852213</v>
      </c>
      <c r="DU78" s="2">
        <f t="shared" si="90"/>
        <v>0.35851026481275489</v>
      </c>
      <c r="DV78" s="2">
        <f t="shared" si="90"/>
        <v>0.35874247903225814</v>
      </c>
      <c r="DW78" s="2">
        <f t="shared" si="90"/>
        <v>0.37243081774193554</v>
      </c>
      <c r="DX78" s="2">
        <f t="shared" si="90"/>
        <v>0.38281107875417142</v>
      </c>
      <c r="DY78" s="2">
        <f t="shared" si="90"/>
        <v>0.36736936059743963</v>
      </c>
      <c r="EA78" s="2">
        <f t="shared" ref="EA78:EO95" si="91">CE$228*$B78+CE$229</f>
        <v>0.43019699999999994</v>
      </c>
      <c r="EB78" s="2">
        <f t="shared" si="91"/>
        <v>0.30781597341487776</v>
      </c>
      <c r="EC78" s="2">
        <f t="shared" si="91"/>
        <v>0.30233418824054248</v>
      </c>
      <c r="ED78" s="2">
        <f t="shared" si="91"/>
        <v>0.3183852565829644</v>
      </c>
      <c r="EE78" s="2">
        <f t="shared" si="91"/>
        <v>0.32564525946267014</v>
      </c>
      <c r="EF78" s="2">
        <f t="shared" si="91"/>
        <v>0.3289297586467147</v>
      </c>
      <c r="EG78" s="2">
        <f t="shared" si="91"/>
        <v>0.33322851023998673</v>
      </c>
      <c r="EH78" s="2">
        <f t="shared" si="91"/>
        <v>0.32934648048094933</v>
      </c>
      <c r="EI78" s="2">
        <f t="shared" si="91"/>
        <v>0.32266713941415298</v>
      </c>
      <c r="EJ78" s="2">
        <f t="shared" si="91"/>
        <v>0.31443009106214925</v>
      </c>
      <c r="EK78" s="2">
        <f t="shared" si="91"/>
        <v>0.31006999179130984</v>
      </c>
      <c r="EL78" s="2">
        <f t="shared" si="91"/>
        <v>0.31306461698596527</v>
      </c>
      <c r="EM78" s="2">
        <f t="shared" si="91"/>
        <v>0.32851691324956123</v>
      </c>
      <c r="EN78" s="2">
        <f t="shared" si="91"/>
        <v>0.35398169651680345</v>
      </c>
      <c r="EO78" s="2">
        <f t="shared" si="91"/>
        <v>0.36391914112694279</v>
      </c>
      <c r="EQ78" s="2">
        <f t="shared" ref="EQ78:FE94" si="92">CU$228*$B78+CU$229</f>
        <v>0.32750815999134014</v>
      </c>
      <c r="ER78" s="2">
        <f t="shared" si="92"/>
        <v>0.3115431742171797</v>
      </c>
      <c r="ES78" s="2">
        <f t="shared" si="92"/>
        <v>0.29579780940118672</v>
      </c>
      <c r="ET78" s="2">
        <f t="shared" si="92"/>
        <v>0.31592265826054311</v>
      </c>
      <c r="EU78" s="2">
        <f t="shared" si="92"/>
        <v>0.32304921400100783</v>
      </c>
      <c r="EV78" s="2">
        <f t="shared" si="92"/>
        <v>0.32713179990278513</v>
      </c>
      <c r="EW78" s="2">
        <f t="shared" si="92"/>
        <v>0.32986201872226112</v>
      </c>
      <c r="EX78" s="2">
        <f t="shared" si="92"/>
        <v>0.33169835400734726</v>
      </c>
      <c r="EY78" s="2">
        <f t="shared" si="92"/>
        <v>0.32255472139208002</v>
      </c>
      <c r="EZ78" s="2">
        <f t="shared" si="92"/>
        <v>0.3022963466696621</v>
      </c>
      <c r="FA78" s="2">
        <f t="shared" si="92"/>
        <v>0.29943986592102384</v>
      </c>
      <c r="FB78" s="2">
        <f t="shared" si="92"/>
        <v>0.31888660170931465</v>
      </c>
      <c r="FC78" s="2">
        <f t="shared" si="92"/>
        <v>0.32603914839599152</v>
      </c>
      <c r="FD78" s="2">
        <f t="shared" si="92"/>
        <v>0.35131482903684125</v>
      </c>
      <c r="FE78" s="2">
        <f t="shared" si="92"/>
        <v>0.36769325897658067</v>
      </c>
      <c r="FG78" s="2">
        <f t="shared" ref="FG78:FU94" si="93">POWER(10,($B78-C$231)/C$229)/(1+POWER(10,($B78-C$231)/C$229))</f>
        <v>0.92165748526503277</v>
      </c>
      <c r="FH78" s="2">
        <f t="shared" si="93"/>
        <v>0.78681126437381421</v>
      </c>
      <c r="FI78" s="2">
        <f t="shared" si="93"/>
        <v>0.80769295830200893</v>
      </c>
      <c r="FJ78" s="2">
        <f t="shared" si="93"/>
        <v>0.85301608501833581</v>
      </c>
      <c r="FK78" s="2">
        <f t="shared" si="93"/>
        <v>0.86668360554237656</v>
      </c>
      <c r="FL78" s="2">
        <f t="shared" si="93"/>
        <v>0.91303953034574536</v>
      </c>
      <c r="FM78" s="2">
        <f t="shared" si="93"/>
        <v>0.89725609509333848</v>
      </c>
      <c r="FN78" s="2">
        <f t="shared" si="93"/>
        <v>0.87253945075785933</v>
      </c>
      <c r="FO78" s="2">
        <f t="shared" si="93"/>
        <v>0.87394867853755032</v>
      </c>
      <c r="FP78" s="2">
        <f t="shared" si="93"/>
        <v>0.88138401848469938</v>
      </c>
      <c r="FQ78" s="2">
        <f t="shared" si="93"/>
        <v>0.87130637373928099</v>
      </c>
      <c r="FR78" s="2">
        <f t="shared" si="93"/>
        <v>0.86124121969399137</v>
      </c>
      <c r="FS78" s="2">
        <f t="shared" si="93"/>
        <v>0.85541858074449217</v>
      </c>
      <c r="FT78" s="2">
        <f t="shared" si="93"/>
        <v>0.86706928484058954</v>
      </c>
      <c r="FU78" s="2">
        <f t="shared" si="93"/>
        <v>0.78529290705129151</v>
      </c>
      <c r="FW78" s="2">
        <f t="shared" si="82"/>
        <v>3.6039750404678195E-4</v>
      </c>
      <c r="FX78" s="2">
        <f t="shared" si="82"/>
        <v>5.9259145760249983E-5</v>
      </c>
      <c r="FY78" s="2">
        <f t="shared" si="82"/>
        <v>8.8945138389492218E-5</v>
      </c>
      <c r="FZ78" s="2">
        <f t="shared" si="82"/>
        <v>1.1169846036171157E-4</v>
      </c>
      <c r="GA78" s="2">
        <f t="shared" si="82"/>
        <v>1.4700279996832655E-4</v>
      </c>
      <c r="GB78" s="2">
        <f t="shared" si="82"/>
        <v>2.1562955061663473E-4</v>
      </c>
      <c r="GC78" s="2">
        <f t="shared" si="82"/>
        <v>1.5928531751179461E-4</v>
      </c>
      <c r="GD78" s="2">
        <f t="shared" si="82"/>
        <v>1.8006460417182692E-4</v>
      </c>
      <c r="GE78" s="2">
        <f t="shared" si="82"/>
        <v>2.0619861721087821E-4</v>
      </c>
      <c r="GF78" s="2">
        <f t="shared" si="82"/>
        <v>1.9924009895498073E-4</v>
      </c>
      <c r="GG78" s="2">
        <f t="shared" si="82"/>
        <v>1.1873001455787044E-4</v>
      </c>
      <c r="GH78" s="2">
        <f t="shared" si="82"/>
        <v>1.2376731656567585E-4</v>
      </c>
      <c r="GI78" s="2">
        <f t="shared" si="82"/>
        <v>9.548836477193666E-5</v>
      </c>
      <c r="GJ78" s="2">
        <f t="shared" si="82"/>
        <v>7.2398972210221596E-5</v>
      </c>
      <c r="GK78" s="2">
        <f t="shared" si="82"/>
        <v>4.6342301526080028E-5</v>
      </c>
      <c r="GM78" s="82">
        <f t="shared" si="83"/>
        <v>0.53787045671101363</v>
      </c>
      <c r="GN78" s="82">
        <f t="shared" si="83"/>
        <v>0.23300355680411819</v>
      </c>
      <c r="GO78" s="82">
        <f t="shared" si="83"/>
        <v>0.31605080974877403</v>
      </c>
      <c r="GP78" s="82">
        <f t="shared" si="83"/>
        <v>0.59780368731025835</v>
      </c>
      <c r="GQ78" s="82">
        <f t="shared" si="83"/>
        <v>0.71177366074153203</v>
      </c>
      <c r="GR78" s="82">
        <f t="shared" si="83"/>
        <v>0.24507319868797722</v>
      </c>
      <c r="GS78" s="82">
        <f t="shared" si="83"/>
        <v>0.61098041040091855</v>
      </c>
      <c r="GT78" s="82">
        <f t="shared" si="83"/>
        <v>0.6798254171317446</v>
      </c>
      <c r="GU78" s="82">
        <f t="shared" si="83"/>
        <v>0.56363498864535</v>
      </c>
      <c r="GV78" s="82">
        <f t="shared" si="83"/>
        <v>0.59224325336885386</v>
      </c>
      <c r="GW78" s="82">
        <f t="shared" si="83"/>
        <v>0.71105949958385262</v>
      </c>
      <c r="GX78" s="82">
        <f t="shared" si="83"/>
        <v>0.6905038272418621</v>
      </c>
      <c r="GY78" s="82">
        <f t="shared" si="83"/>
        <v>0.62508407368090035</v>
      </c>
      <c r="GZ78" s="82">
        <f t="shared" si="83"/>
        <v>0.65203333014676101</v>
      </c>
      <c r="HA78" s="82">
        <f t="shared" si="83"/>
        <v>0.52090549177112344</v>
      </c>
      <c r="HC78" s="82">
        <f t="shared" si="73"/>
        <v>3.141378829278878E-3</v>
      </c>
      <c r="HD78" s="82">
        <f t="shared" si="73"/>
        <v>2.0192399372884185E-5</v>
      </c>
      <c r="HE78" s="82">
        <f t="shared" si="73"/>
        <v>3.4477038160238677E-5</v>
      </c>
      <c r="HF78" s="82">
        <f t="shared" si="73"/>
        <v>1.3083752163635501E-4</v>
      </c>
      <c r="HG78" s="82">
        <f t="shared" si="87"/>
        <v>1.3856181134782447E-4</v>
      </c>
      <c r="HH78" s="82">
        <f t="shared" si="87"/>
        <v>2.5339754876217619E-3</v>
      </c>
      <c r="HI78" s="82">
        <f t="shared" si="87"/>
        <v>1.1502929297702311E-3</v>
      </c>
      <c r="HJ78" s="82">
        <f t="shared" si="87"/>
        <v>4.1264955099045943E-4</v>
      </c>
      <c r="HK78" s="82">
        <f t="shared" si="87"/>
        <v>2.8229980086232959E-4</v>
      </c>
      <c r="HL78" s="82">
        <f t="shared" si="87"/>
        <v>1.3135271076417697E-3</v>
      </c>
      <c r="HM78" s="82">
        <f t="shared" si="87"/>
        <v>7.0393094224014416E-4</v>
      </c>
      <c r="HN78" s="82">
        <f t="shared" si="87"/>
        <v>2.2764882832684231E-4</v>
      </c>
      <c r="HO78" s="82">
        <f t="shared" si="87"/>
        <v>1.5141921122892231E-4</v>
      </c>
      <c r="HP78" s="82">
        <f t="shared" si="87"/>
        <v>1.1754132979278159E-5</v>
      </c>
      <c r="HQ78" s="82">
        <f t="shared" si="87"/>
        <v>2.1219935920292499E-7</v>
      </c>
      <c r="HS78" s="82">
        <f t="shared" si="84"/>
        <v>4.3523548651925468E-14</v>
      </c>
      <c r="HT78" s="82">
        <f t="shared" si="84"/>
        <v>3.0862634836248796E-27</v>
      </c>
      <c r="HU78" s="82">
        <f t="shared" si="84"/>
        <v>3.2915923218399111E-27</v>
      </c>
      <c r="HV78" s="82">
        <f t="shared" si="84"/>
        <v>1.1126530164430571E-30</v>
      </c>
      <c r="HW78" s="82">
        <f t="shared" si="84"/>
        <v>1.6809356556588919E-34</v>
      </c>
      <c r="HX78" s="82">
        <f t="shared" si="84"/>
        <v>1.7660617728114262E-25</v>
      </c>
      <c r="HY78" s="82">
        <f t="shared" si="84"/>
        <v>6.9774554918982237E-26</v>
      </c>
      <c r="HZ78" s="82">
        <f t="shared" si="84"/>
        <v>3.5377679670012833E-29</v>
      </c>
      <c r="IA78" s="82">
        <f t="shared" si="84"/>
        <v>2.541494531477507E-33</v>
      </c>
      <c r="IB78" s="82">
        <f t="shared" si="84"/>
        <v>8.8768234289703009E-26</v>
      </c>
      <c r="IC78" s="82">
        <f t="shared" si="84"/>
        <v>4.4364484093824136E-26</v>
      </c>
      <c r="ID78" s="82">
        <f t="shared" si="84"/>
        <v>9.7120873419548525E-30</v>
      </c>
      <c r="IE78" s="82">
        <f t="shared" si="84"/>
        <v>2.7401258953456526E-29</v>
      </c>
      <c r="IF78" s="82">
        <f t="shared" si="84"/>
        <v>2.5630901293017285E-21</v>
      </c>
      <c r="IG78" s="82">
        <f t="shared" si="84"/>
        <v>1.4469738587751466E-16</v>
      </c>
      <c r="II78" s="82">
        <f t="shared" si="85"/>
        <v>7.7487612008595588E-88</v>
      </c>
      <c r="IJ78" s="82">
        <f t="shared" si="85"/>
        <v>7.7655391786900298E-151</v>
      </c>
      <c r="IK78" s="82">
        <f t="shared" si="85"/>
        <v>1.4056460905853717E-154</v>
      </c>
      <c r="IL78" s="82">
        <f t="shared" si="85"/>
        <v>2.102255009054462E-185</v>
      </c>
      <c r="IM78" s="82">
        <f t="shared" si="85"/>
        <v>9.0359170268149284E-215</v>
      </c>
      <c r="IN78" s="82">
        <f t="shared" si="85"/>
        <v>5.5757582768732457E-162</v>
      </c>
      <c r="IO78" s="82">
        <f t="shared" si="85"/>
        <v>1.5559605504307736E-161</v>
      </c>
      <c r="IP78" s="82">
        <f t="shared" si="85"/>
        <v>2.1786914402291973E-179</v>
      </c>
      <c r="IQ78" s="82">
        <f t="shared" si="85"/>
        <v>9.8611819071662298E-211</v>
      </c>
      <c r="IR78" s="82">
        <f t="shared" si="85"/>
        <v>1.6299693905857383E-159</v>
      </c>
      <c r="IS78" s="82">
        <f t="shared" si="85"/>
        <v>6.0721000808063213E-170</v>
      </c>
      <c r="IT78" s="82">
        <f t="shared" si="85"/>
        <v>2.6711247437628193E-181</v>
      </c>
      <c r="IU78" s="82">
        <f t="shared" si="85"/>
        <v>4.2802148690285606E-175</v>
      </c>
      <c r="IV78" s="82">
        <f t="shared" si="85"/>
        <v>4.257553523479536E-52</v>
      </c>
      <c r="IW78" s="82">
        <f t="shared" si="85"/>
        <v>1.11167103776024E-48</v>
      </c>
      <c r="IY78" s="82">
        <f t="shared" si="86"/>
        <v>0.54101183554033605</v>
      </c>
      <c r="IZ78" s="82">
        <f t="shared" si="86"/>
        <v>0.23302374920349106</v>
      </c>
      <c r="JA78" s="82">
        <f t="shared" si="86"/>
        <v>0.31608528678693426</v>
      </c>
      <c r="JB78" s="82">
        <f t="shared" si="86"/>
        <v>0.59793452483189469</v>
      </c>
      <c r="JC78" s="82">
        <f t="shared" si="86"/>
        <v>0.71191222255287989</v>
      </c>
      <c r="JD78" s="82">
        <f t="shared" si="86"/>
        <v>0.24760717417559899</v>
      </c>
      <c r="JE78" s="82">
        <f t="shared" si="86"/>
        <v>0.61213070333068875</v>
      </c>
      <c r="JF78" s="82">
        <f t="shared" si="86"/>
        <v>0.68023806668273501</v>
      </c>
      <c r="JG78" s="82">
        <f t="shared" si="86"/>
        <v>0.56391728844621236</v>
      </c>
      <c r="JH78" s="82">
        <f t="shared" si="86"/>
        <v>0.59355678047649563</v>
      </c>
      <c r="JI78" s="82">
        <f t="shared" si="86"/>
        <v>0.71176343052609281</v>
      </c>
      <c r="JJ78" s="82">
        <f t="shared" si="86"/>
        <v>0.69073147607018892</v>
      </c>
      <c r="JK78" s="82">
        <f t="shared" si="86"/>
        <v>0.62523549289212932</v>
      </c>
      <c r="JL78" s="82">
        <f t="shared" si="86"/>
        <v>0.65204508427974028</v>
      </c>
      <c r="JM78" s="82">
        <f t="shared" si="86"/>
        <v>0.52090570397048275</v>
      </c>
    </row>
    <row r="79" spans="2:273" x14ac:dyDescent="0.25">
      <c r="B79" s="2">
        <v>52</v>
      </c>
      <c r="C79" s="37">
        <v>0.58074999999999999</v>
      </c>
      <c r="D79" s="37">
        <v>0.62148400000000004</v>
      </c>
      <c r="E79" s="37">
        <v>0.69026900000000002</v>
      </c>
      <c r="F79" s="37">
        <v>0.73854600000000004</v>
      </c>
      <c r="G79" s="37">
        <v>0.68719600000000003</v>
      </c>
      <c r="H79" s="37">
        <v>0.35071600000000003</v>
      </c>
      <c r="I79" s="37">
        <v>0.60728199999999999</v>
      </c>
      <c r="J79" s="37">
        <v>0.67314799999999997</v>
      </c>
      <c r="K79" s="37">
        <v>0.54179299999999997</v>
      </c>
      <c r="L79" s="37">
        <v>0.57092799999999999</v>
      </c>
      <c r="M79" s="37">
        <v>0.69823100000000005</v>
      </c>
      <c r="N79" s="37">
        <v>0.71841200000000005</v>
      </c>
      <c r="O79" s="37">
        <v>0.73550300000000002</v>
      </c>
      <c r="P79" s="37">
        <v>0.70843999999999996</v>
      </c>
      <c r="Q79" s="37">
        <v>0.62855300000000003</v>
      </c>
      <c r="S79" s="4">
        <f t="shared" si="88"/>
        <v>0.62844531559874262</v>
      </c>
      <c r="T79" s="4">
        <f t="shared" si="88"/>
        <v>0.59969523508319234</v>
      </c>
      <c r="U79" s="4">
        <f t="shared" si="88"/>
        <v>0.65509537447973631</v>
      </c>
      <c r="V79" s="4">
        <f t="shared" si="88"/>
        <v>0.76241156510401376</v>
      </c>
      <c r="W79" s="4">
        <f t="shared" si="88"/>
        <v>0.67040451831999981</v>
      </c>
      <c r="X79" s="4">
        <f t="shared" si="88"/>
        <v>0.38261134429906529</v>
      </c>
      <c r="Y79" s="4">
        <f t="shared" si="88"/>
        <v>0.57488916168656001</v>
      </c>
      <c r="Z79" s="4">
        <f t="shared" si="88"/>
        <v>0.64496257009996016</v>
      </c>
      <c r="AA79" s="4">
        <f t="shared" si="88"/>
        <v>0.51566702731738956</v>
      </c>
      <c r="AB79" s="4">
        <f t="shared" si="88"/>
        <v>0.54429551318117309</v>
      </c>
      <c r="AC79" s="4">
        <f t="shared" si="88"/>
        <v>0.70602031043380342</v>
      </c>
      <c r="AD79" s="4">
        <f t="shared" si="88"/>
        <v>0.7412806907651236</v>
      </c>
      <c r="AE79" s="4">
        <f t="shared" si="88"/>
        <v>0.7668821036321265</v>
      </c>
      <c r="AF79" s="4">
        <f t="shared" si="88"/>
        <v>0.73128904236715475</v>
      </c>
      <c r="AG79" s="4">
        <f t="shared" si="88"/>
        <v>0.63319572512259681</v>
      </c>
      <c r="AI79" s="4">
        <f t="shared" si="89"/>
        <v>-4.7695315598742627E-2</v>
      </c>
      <c r="AJ79" s="4">
        <f t="shared" si="89"/>
        <v>2.1788764916807701E-2</v>
      </c>
      <c r="AK79" s="4">
        <f t="shared" si="89"/>
        <v>3.5173625520263707E-2</v>
      </c>
      <c r="AL79" s="4">
        <f t="shared" si="89"/>
        <v>-2.386556510401372E-2</v>
      </c>
      <c r="AM79" s="4">
        <f t="shared" si="89"/>
        <v>1.679148168000022E-2</v>
      </c>
      <c r="AN79" s="4">
        <f t="shared" si="89"/>
        <v>-3.1895344299065265E-2</v>
      </c>
      <c r="AO79" s="4">
        <f t="shared" si="89"/>
        <v>3.2392838313439976E-2</v>
      </c>
      <c r="AP79" s="4">
        <f t="shared" si="89"/>
        <v>2.8185429900039805E-2</v>
      </c>
      <c r="AQ79" s="4">
        <f t="shared" si="89"/>
        <v>2.612597268261041E-2</v>
      </c>
      <c r="AR79" s="4">
        <f t="shared" si="89"/>
        <v>2.6632486818826906E-2</v>
      </c>
      <c r="AS79" s="4">
        <f t="shared" si="89"/>
        <v>-7.7893104338033758E-3</v>
      </c>
      <c r="AT79" s="4">
        <f t="shared" si="89"/>
        <v>-2.2868690765123545E-2</v>
      </c>
      <c r="AU79" s="4">
        <f t="shared" si="89"/>
        <v>-3.1379103632126482E-2</v>
      </c>
      <c r="AV79" s="4">
        <f t="shared" si="89"/>
        <v>-2.2849042367154793E-2</v>
      </c>
      <c r="AW79" s="4">
        <f t="shared" si="89"/>
        <v>-4.6427251225967803E-3</v>
      </c>
      <c r="AY79" s="2">
        <f t="shared" si="80"/>
        <v>0.4309819252417777</v>
      </c>
      <c r="AZ79" s="2">
        <f t="shared" si="80"/>
        <v>0.31877989787827088</v>
      </c>
      <c r="BA79" s="2">
        <f t="shared" si="80"/>
        <v>0.31037688410332448</v>
      </c>
      <c r="BB79" s="2">
        <f t="shared" si="80"/>
        <v>0.32482245424044937</v>
      </c>
      <c r="BC79" s="2">
        <f t="shared" si="80"/>
        <v>0.33068660795610033</v>
      </c>
      <c r="BD79" s="2">
        <f t="shared" si="80"/>
        <v>0.33210683281650805</v>
      </c>
      <c r="BE79" s="2">
        <f t="shared" si="80"/>
        <v>0.33785804955440307</v>
      </c>
      <c r="BF79" s="2">
        <f t="shared" si="80"/>
        <v>0.33449288515518999</v>
      </c>
      <c r="BG79" s="2">
        <f t="shared" si="80"/>
        <v>0.32733768207370384</v>
      </c>
      <c r="BH79" s="2">
        <f t="shared" si="80"/>
        <v>0.32036395209519847</v>
      </c>
      <c r="BI79" s="2">
        <f t="shared" si="80"/>
        <v>0.31572953767923773</v>
      </c>
      <c r="BJ79" s="2">
        <f t="shared" si="80"/>
        <v>0.31878703270036202</v>
      </c>
      <c r="BK79" s="2">
        <f t="shared" si="80"/>
        <v>0.33411320367855074</v>
      </c>
      <c r="BL79" s="2">
        <f t="shared" si="80"/>
        <v>0.35710389859822911</v>
      </c>
      <c r="BM79" s="2">
        <f t="shared" si="80"/>
        <v>0.36431644361402743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0.46391981550724637</v>
      </c>
      <c r="DL79" s="2">
        <f t="shared" si="90"/>
        <v>0.36432727643432916</v>
      </c>
      <c r="DM79" s="2">
        <f t="shared" si="90"/>
        <v>0.34877997422969187</v>
      </c>
      <c r="DN79" s="2">
        <f t="shared" si="90"/>
        <v>0.36811632368035185</v>
      </c>
      <c r="DO79" s="2">
        <f t="shared" si="90"/>
        <v>0.36949481330645173</v>
      </c>
      <c r="DP79" s="2">
        <f t="shared" si="90"/>
        <v>0.37273908000000011</v>
      </c>
      <c r="DQ79" s="2">
        <f t="shared" si="90"/>
        <v>0.38585614550264546</v>
      </c>
      <c r="DR79" s="2">
        <f t="shared" si="90"/>
        <v>0.37527259006303304</v>
      </c>
      <c r="DS79" s="2">
        <f t="shared" si="90"/>
        <v>0.36521336581386721</v>
      </c>
      <c r="DT79" s="2">
        <f t="shared" si="90"/>
        <v>0.37085239014778321</v>
      </c>
      <c r="DU79" s="2">
        <f t="shared" si="90"/>
        <v>0.35881199718205414</v>
      </c>
      <c r="DV79" s="2">
        <f t="shared" si="90"/>
        <v>0.35913035524193559</v>
      </c>
      <c r="DW79" s="2">
        <f t="shared" si="90"/>
        <v>0.37304194798387103</v>
      </c>
      <c r="DX79" s="2">
        <f t="shared" si="90"/>
        <v>0.38329993570634047</v>
      </c>
      <c r="DY79" s="2">
        <f t="shared" si="90"/>
        <v>0.36715040018966344</v>
      </c>
      <c r="EA79" s="2">
        <f t="shared" si="91"/>
        <v>0.42847159999999995</v>
      </c>
      <c r="EB79" s="2">
        <f t="shared" si="91"/>
        <v>0.30752430110191858</v>
      </c>
      <c r="EC79" s="2">
        <f t="shared" si="91"/>
        <v>0.30203862539257675</v>
      </c>
      <c r="ED79" s="2">
        <f t="shared" si="91"/>
        <v>0.31801919319569527</v>
      </c>
      <c r="EE79" s="2">
        <f t="shared" si="91"/>
        <v>0.32524271806393668</v>
      </c>
      <c r="EF79" s="2">
        <f t="shared" si="91"/>
        <v>0.32857786631135633</v>
      </c>
      <c r="EG79" s="2">
        <f t="shared" si="91"/>
        <v>0.33284607821827195</v>
      </c>
      <c r="EH79" s="2">
        <f t="shared" si="91"/>
        <v>0.32905943152717043</v>
      </c>
      <c r="EI79" s="2">
        <f t="shared" si="91"/>
        <v>0.32235550104556493</v>
      </c>
      <c r="EJ79" s="2">
        <f t="shared" si="91"/>
        <v>0.31417002711754316</v>
      </c>
      <c r="EK79" s="2">
        <f t="shared" si="91"/>
        <v>0.30992762169777816</v>
      </c>
      <c r="EL79" s="2">
        <f t="shared" si="91"/>
        <v>0.31285815632328534</v>
      </c>
      <c r="EM79" s="2">
        <f t="shared" si="91"/>
        <v>0.32811276592907984</v>
      </c>
      <c r="EN79" s="2">
        <f t="shared" si="91"/>
        <v>0.35344138542474851</v>
      </c>
      <c r="EO79" s="2">
        <f t="shared" si="91"/>
        <v>0.36360955464190026</v>
      </c>
      <c r="EQ79" s="2">
        <f t="shared" si="92"/>
        <v>0.32723935704697987</v>
      </c>
      <c r="ER79" s="2">
        <f t="shared" si="92"/>
        <v>0.31118790970270005</v>
      </c>
      <c r="ES79" s="2">
        <f t="shared" si="92"/>
        <v>0.29561768196161842</v>
      </c>
      <c r="ET79" s="2">
        <f t="shared" si="92"/>
        <v>0.31560305515798454</v>
      </c>
      <c r="EU79" s="2">
        <f t="shared" si="92"/>
        <v>0.32270516987196052</v>
      </c>
      <c r="EV79" s="2">
        <f t="shared" si="92"/>
        <v>0.32681953040254508</v>
      </c>
      <c r="EW79" s="2">
        <f t="shared" si="92"/>
        <v>0.32955037553367716</v>
      </c>
      <c r="EX79" s="2">
        <f t="shared" si="92"/>
        <v>0.33136163038328953</v>
      </c>
      <c r="EY79" s="2">
        <f t="shared" si="92"/>
        <v>0.32224559753226151</v>
      </c>
      <c r="EZ79" s="2">
        <f t="shared" si="92"/>
        <v>0.3023033077526831</v>
      </c>
      <c r="FA79" s="2">
        <f t="shared" si="92"/>
        <v>0.29950780668868798</v>
      </c>
      <c r="FB79" s="2">
        <f t="shared" si="92"/>
        <v>0.31856465784868349</v>
      </c>
      <c r="FC79" s="2">
        <f t="shared" si="92"/>
        <v>0.3256813266067155</v>
      </c>
      <c r="FD79" s="2">
        <f t="shared" si="92"/>
        <v>0.35083714619519601</v>
      </c>
      <c r="FE79" s="2">
        <f t="shared" si="92"/>
        <v>0.36728301255436363</v>
      </c>
      <c r="FG79" s="2">
        <f t="shared" si="93"/>
        <v>0.92805483836394354</v>
      </c>
      <c r="FH79" s="2">
        <f t="shared" si="93"/>
        <v>0.80185265536019734</v>
      </c>
      <c r="FI79" s="2">
        <f t="shared" si="93"/>
        <v>0.82159511600825974</v>
      </c>
      <c r="FJ79" s="2">
        <f t="shared" si="93"/>
        <v>0.86419268145553529</v>
      </c>
      <c r="FK79" s="2">
        <f t="shared" si="93"/>
        <v>0.87697082201062526</v>
      </c>
      <c r="FL79" s="2">
        <f t="shared" si="93"/>
        <v>0.92007959178391274</v>
      </c>
      <c r="FM79" s="2">
        <f t="shared" si="93"/>
        <v>0.90544160405695462</v>
      </c>
      <c r="FN79" s="2">
        <f t="shared" si="93"/>
        <v>0.88243610112332282</v>
      </c>
      <c r="FO79" s="2">
        <f t="shared" si="93"/>
        <v>0.88375048773623921</v>
      </c>
      <c r="FP79" s="2">
        <f t="shared" si="93"/>
        <v>0.89067997470749782</v>
      </c>
      <c r="FQ79" s="2">
        <f t="shared" si="93"/>
        <v>0.88128573985622272</v>
      </c>
      <c r="FR79" s="2">
        <f t="shared" si="93"/>
        <v>0.87188631389874338</v>
      </c>
      <c r="FS79" s="2">
        <f t="shared" si="93"/>
        <v>0.86644109581791628</v>
      </c>
      <c r="FT79" s="2">
        <f t="shared" si="93"/>
        <v>0.87733095303870701</v>
      </c>
      <c r="FU79" s="2">
        <f t="shared" si="93"/>
        <v>0.80041425054417137</v>
      </c>
      <c r="FW79" s="2">
        <f t="shared" si="82"/>
        <v>3.9515426541990707E-4</v>
      </c>
      <c r="FX79" s="2">
        <f t="shared" si="82"/>
        <v>6.4975989766449905E-5</v>
      </c>
      <c r="FY79" s="2">
        <f t="shared" si="82"/>
        <v>9.7525568004126005E-5</v>
      </c>
      <c r="FZ79" s="2">
        <f t="shared" si="82"/>
        <v>1.2247360649672817E-4</v>
      </c>
      <c r="GA79" s="2">
        <f t="shared" si="82"/>
        <v>1.6118307894777875E-4</v>
      </c>
      <c r="GB79" s="2">
        <f t="shared" si="82"/>
        <v>2.3642818214976576E-4</v>
      </c>
      <c r="GC79" s="2">
        <f t="shared" si="82"/>
        <v>1.7465019367007861E-4</v>
      </c>
      <c r="GD79" s="2">
        <f t="shared" si="82"/>
        <v>1.9743348249625484E-4</v>
      </c>
      <c r="GE79" s="2">
        <f t="shared" si="82"/>
        <v>2.2608779013057149E-4</v>
      </c>
      <c r="GF79" s="2">
        <f t="shared" si="82"/>
        <v>2.1845822502647081E-4</v>
      </c>
      <c r="GG79" s="2">
        <f t="shared" si="82"/>
        <v>1.3018338095837305E-4</v>
      </c>
      <c r="GH79" s="2">
        <f t="shared" si="82"/>
        <v>1.3570654355828126E-4</v>
      </c>
      <c r="GI79" s="2">
        <f t="shared" si="82"/>
        <v>1.046999454048177E-4</v>
      </c>
      <c r="GJ79" s="2">
        <f t="shared" si="82"/>
        <v>7.9383339965227392E-5</v>
      </c>
      <c r="GK79" s="2">
        <f t="shared" si="82"/>
        <v>5.0813095995987156E-5</v>
      </c>
      <c r="GM79" s="82">
        <f t="shared" si="83"/>
        <v>0.52993648745688193</v>
      </c>
      <c r="GN79" s="82">
        <f t="shared" si="83"/>
        <v>0.27113729117326635</v>
      </c>
      <c r="GO79" s="82">
        <f t="shared" si="83"/>
        <v>0.36464706208939135</v>
      </c>
      <c r="GP79" s="82">
        <f t="shared" si="83"/>
        <v>0.63993738589498916</v>
      </c>
      <c r="GQ79" s="82">
        <f t="shared" si="83"/>
        <v>0.64167134869038245</v>
      </c>
      <c r="GR79" s="82">
        <f t="shared" si="83"/>
        <v>0.11522569615275592</v>
      </c>
      <c r="GS79" s="82">
        <f t="shared" si="83"/>
        <v>0.50391355822942363</v>
      </c>
      <c r="GT79" s="82">
        <f t="shared" si="83"/>
        <v>0.59399489209970635</v>
      </c>
      <c r="GU79" s="82">
        <f t="shared" si="83"/>
        <v>0.40434611142872484</v>
      </c>
      <c r="GV79" s="82">
        <f t="shared" si="83"/>
        <v>0.46379491885621016</v>
      </c>
      <c r="GW79" s="82">
        <f t="shared" si="83"/>
        <v>0.69290966700893519</v>
      </c>
      <c r="GX79" s="82">
        <f t="shared" si="83"/>
        <v>0.70280634078376536</v>
      </c>
      <c r="GY79" s="82">
        <f t="shared" si="83"/>
        <v>0.66858842924057882</v>
      </c>
      <c r="GZ79" s="82">
        <f t="shared" si="83"/>
        <v>0.70419795977159771</v>
      </c>
      <c r="HA79" s="82">
        <f t="shared" si="83"/>
        <v>0.59831038530599956</v>
      </c>
      <c r="HC79" s="82">
        <f t="shared" si="73"/>
        <v>4.4141529563334787E-3</v>
      </c>
      <c r="HD79" s="82">
        <f t="shared" si="73"/>
        <v>3.3477934106643698E-5</v>
      </c>
      <c r="HE79" s="82">
        <f t="shared" si="73"/>
        <v>5.7981731173031205E-5</v>
      </c>
      <c r="HF79" s="82">
        <f t="shared" si="73"/>
        <v>2.2503772546138449E-4</v>
      </c>
      <c r="HG79" s="82">
        <f t="shared" si="87"/>
        <v>2.5227946074004724E-4</v>
      </c>
      <c r="HH79" s="82">
        <f t="shared" si="87"/>
        <v>3.9443596668342663E-3</v>
      </c>
      <c r="HI79" s="82">
        <f t="shared" si="87"/>
        <v>1.8136198434691719E-3</v>
      </c>
      <c r="HJ79" s="82">
        <f t="shared" si="87"/>
        <v>6.9652141699060998E-4</v>
      </c>
      <c r="HK79" s="82">
        <f t="shared" si="87"/>
        <v>5.0948635980289686E-4</v>
      </c>
      <c r="HL79" s="82">
        <f t="shared" si="87"/>
        <v>2.0794286758130374E-3</v>
      </c>
      <c r="HM79" s="82">
        <f t="shared" si="87"/>
        <v>1.1249651634718404E-3</v>
      </c>
      <c r="HN79" s="82">
        <f t="shared" si="87"/>
        <v>3.846330565615933E-4</v>
      </c>
      <c r="HO79" s="82">
        <f t="shared" si="87"/>
        <v>2.5312974103697012E-4</v>
      </c>
      <c r="HP79" s="82">
        <f t="shared" si="87"/>
        <v>2.3188199132276754E-5</v>
      </c>
      <c r="HQ79" s="82">
        <f t="shared" si="87"/>
        <v>5.3267071672780318E-7</v>
      </c>
      <c r="HS79" s="82">
        <f t="shared" si="84"/>
        <v>1.1894234545417792E-13</v>
      </c>
      <c r="HT79" s="82">
        <f t="shared" si="84"/>
        <v>1.4307177090530646E-26</v>
      </c>
      <c r="HU79" s="82">
        <f t="shared" si="84"/>
        <v>1.661798139895877E-26</v>
      </c>
      <c r="HV79" s="82">
        <f t="shared" si="84"/>
        <v>7.7168229581839062E-30</v>
      </c>
      <c r="HW79" s="82">
        <f t="shared" si="84"/>
        <v>1.6526217855825403E-33</v>
      </c>
      <c r="HX79" s="82">
        <f t="shared" si="84"/>
        <v>1.0345652264360742E-24</v>
      </c>
      <c r="HY79" s="82">
        <f t="shared" si="84"/>
        <v>3.8923012850548287E-25</v>
      </c>
      <c r="HZ79" s="82">
        <f t="shared" si="84"/>
        <v>2.5046294118274664E-28</v>
      </c>
      <c r="IA79" s="82">
        <f t="shared" si="84"/>
        <v>2.5631567913960974E-32</v>
      </c>
      <c r="IB79" s="82">
        <f t="shared" si="84"/>
        <v>5.1023361152045781E-25</v>
      </c>
      <c r="IC79" s="82">
        <f t="shared" si="84"/>
        <v>2.460812443264261E-25</v>
      </c>
      <c r="ID79" s="82">
        <f t="shared" si="84"/>
        <v>6.5276943427366316E-29</v>
      </c>
      <c r="IE79" s="82">
        <f t="shared" si="84"/>
        <v>1.6669804140607385E-28</v>
      </c>
      <c r="IF79" s="82">
        <f t="shared" si="84"/>
        <v>8.8477118402825051E-21</v>
      </c>
      <c r="IG79" s="82">
        <f t="shared" si="84"/>
        <v>3.595116010651482E-16</v>
      </c>
      <c r="II79" s="82">
        <f t="shared" si="85"/>
        <v>7.4864669509366815E-86</v>
      </c>
      <c r="IJ79" s="82">
        <f t="shared" si="85"/>
        <v>4.9330083373622856E-148</v>
      </c>
      <c r="IK79" s="82">
        <f t="shared" si="85"/>
        <v>1.3985988702460068E-151</v>
      </c>
      <c r="IL79" s="82">
        <f t="shared" si="85"/>
        <v>1.0356654846397599E-181</v>
      </c>
      <c r="IM79" s="82">
        <f t="shared" si="85"/>
        <v>2.3548269547082341E-210</v>
      </c>
      <c r="IN79" s="82">
        <f t="shared" si="85"/>
        <v>1.6493989345348485E-158</v>
      </c>
      <c r="IO79" s="82">
        <f t="shared" si="85"/>
        <v>3.4205035672904188E-158</v>
      </c>
      <c r="IP79" s="82">
        <f t="shared" si="85"/>
        <v>1.2778717795402407E-175</v>
      </c>
      <c r="IQ79" s="82">
        <f t="shared" si="85"/>
        <v>3.1476595018950828E-206</v>
      </c>
      <c r="IR79" s="82">
        <f t="shared" si="85"/>
        <v>3.9647758984520887E-156</v>
      </c>
      <c r="IS79" s="82">
        <f t="shared" si="85"/>
        <v>1.5402454330558445E-166</v>
      </c>
      <c r="IT79" s="82">
        <f t="shared" si="85"/>
        <v>1.1957196387124275E-177</v>
      </c>
      <c r="IU79" s="82">
        <f t="shared" si="85"/>
        <v>1.142548349792425E-171</v>
      </c>
      <c r="IV79" s="82">
        <f t="shared" si="85"/>
        <v>3.9493095464541127E-51</v>
      </c>
      <c r="IW79" s="82">
        <f t="shared" si="85"/>
        <v>8.0869326281881287E-48</v>
      </c>
      <c r="IY79" s="82">
        <f t="shared" si="86"/>
        <v>0.53435064041333435</v>
      </c>
      <c r="IZ79" s="82">
        <f t="shared" si="86"/>
        <v>0.27117076910737298</v>
      </c>
      <c r="JA79" s="82">
        <f t="shared" si="86"/>
        <v>0.3647050438205644</v>
      </c>
      <c r="JB79" s="82">
        <f t="shared" si="86"/>
        <v>0.6401624236204505</v>
      </c>
      <c r="JC79" s="82">
        <f t="shared" si="86"/>
        <v>0.64192362815112247</v>
      </c>
      <c r="JD79" s="82">
        <f t="shared" si="86"/>
        <v>0.11917005581959018</v>
      </c>
      <c r="JE79" s="82">
        <f t="shared" si="86"/>
        <v>0.5057271780728928</v>
      </c>
      <c r="JF79" s="82">
        <f t="shared" si="86"/>
        <v>0.59469141351669697</v>
      </c>
      <c r="JG79" s="82">
        <f t="shared" si="86"/>
        <v>0.40485559778852775</v>
      </c>
      <c r="JH79" s="82">
        <f t="shared" si="86"/>
        <v>0.46587434753202317</v>
      </c>
      <c r="JI79" s="82">
        <f t="shared" si="86"/>
        <v>0.69403463217240702</v>
      </c>
      <c r="JJ79" s="82">
        <f t="shared" si="86"/>
        <v>0.70319097384032692</v>
      </c>
      <c r="JK79" s="82">
        <f t="shared" si="86"/>
        <v>0.66884155898161579</v>
      </c>
      <c r="JL79" s="82">
        <f t="shared" si="86"/>
        <v>0.70422114797072999</v>
      </c>
      <c r="JM79" s="82">
        <f t="shared" si="86"/>
        <v>0.59831091797671665</v>
      </c>
    </row>
    <row r="80" spans="2:273" x14ac:dyDescent="0.25">
      <c r="B80" s="2">
        <v>53</v>
      </c>
      <c r="C80" s="37">
        <v>0.56286099999999994</v>
      </c>
      <c r="D80" s="37">
        <v>0.65854299999999999</v>
      </c>
      <c r="E80" s="37">
        <v>0.70953200000000005</v>
      </c>
      <c r="F80" s="37">
        <v>0.72763999999999995</v>
      </c>
      <c r="G80" s="37">
        <v>0.61252600000000001</v>
      </c>
      <c r="H80" s="37">
        <v>0.34243299999999999</v>
      </c>
      <c r="I80" s="37">
        <v>0.51595100000000005</v>
      </c>
      <c r="J80" s="37">
        <v>0.58330000000000004</v>
      </c>
      <c r="K80" s="37">
        <v>0.40078399999999997</v>
      </c>
      <c r="L80" s="37">
        <v>0.44970599999999999</v>
      </c>
      <c r="M80" s="37">
        <v>0.65297400000000005</v>
      </c>
      <c r="N80" s="37">
        <v>0.68884299999999998</v>
      </c>
      <c r="O80" s="37">
        <v>0.72228599999999998</v>
      </c>
      <c r="P80" s="37">
        <v>0.699457</v>
      </c>
      <c r="Q80" s="37">
        <v>0.62668299999999999</v>
      </c>
      <c r="S80" s="4">
        <f t="shared" si="88"/>
        <v>0.60978819983926558</v>
      </c>
      <c r="T80" s="4">
        <f t="shared" si="88"/>
        <v>0.62748275704623013</v>
      </c>
      <c r="U80" s="4">
        <f t="shared" si="88"/>
        <v>0.68392417680035333</v>
      </c>
      <c r="V80" s="4">
        <f t="shared" si="88"/>
        <v>0.74108804828872732</v>
      </c>
      <c r="W80" s="4">
        <f t="shared" si="88"/>
        <v>0.56853554566537645</v>
      </c>
      <c r="X80" s="4">
        <f t="shared" si="88"/>
        <v>0.35506074230805679</v>
      </c>
      <c r="Y80" s="4">
        <f t="shared" si="88"/>
        <v>0.49929011680781782</v>
      </c>
      <c r="Z80" s="4">
        <f t="shared" si="88"/>
        <v>0.54999941339431202</v>
      </c>
      <c r="AA80" s="4">
        <f t="shared" si="88"/>
        <v>0.42872429762929704</v>
      </c>
      <c r="AB80" s="4">
        <f t="shared" si="88"/>
        <v>0.46042249893218601</v>
      </c>
      <c r="AC80" s="4">
        <f t="shared" si="88"/>
        <v>0.62855858996103664</v>
      </c>
      <c r="AD80" s="4">
        <f t="shared" si="88"/>
        <v>0.67953284839905237</v>
      </c>
      <c r="AE80" s="4">
        <f t="shared" si="88"/>
        <v>0.74153675664014529</v>
      </c>
      <c r="AF80" s="4">
        <f t="shared" si="88"/>
        <v>0.71318046143565161</v>
      </c>
      <c r="AG80" s="4">
        <f t="shared" si="88"/>
        <v>0.63422604396516058</v>
      </c>
      <c r="AI80" s="4">
        <f t="shared" si="89"/>
        <v>-4.6927199839265632E-2</v>
      </c>
      <c r="AJ80" s="4">
        <f t="shared" si="89"/>
        <v>3.1060242953769857E-2</v>
      </c>
      <c r="AK80" s="4">
        <f t="shared" si="89"/>
        <v>2.5607823199646718E-2</v>
      </c>
      <c r="AL80" s="4">
        <f t="shared" si="89"/>
        <v>-1.3448048288727366E-2</v>
      </c>
      <c r="AM80" s="4">
        <f t="shared" si="89"/>
        <v>4.3990454334623563E-2</v>
      </c>
      <c r="AN80" s="4">
        <f t="shared" si="89"/>
        <v>-1.26277423080568E-2</v>
      </c>
      <c r="AO80" s="4">
        <f t="shared" si="89"/>
        <v>1.666088319218223E-2</v>
      </c>
      <c r="AP80" s="4">
        <f t="shared" si="89"/>
        <v>3.3300586605688021E-2</v>
      </c>
      <c r="AQ80" s="4">
        <f t="shared" si="89"/>
        <v>-2.7940297629297062E-2</v>
      </c>
      <c r="AR80" s="4">
        <f t="shared" si="89"/>
        <v>-1.0716498932186014E-2</v>
      </c>
      <c r="AS80" s="4">
        <f t="shared" si="89"/>
        <v>2.4415410038963414E-2</v>
      </c>
      <c r="AT80" s="4">
        <f t="shared" si="89"/>
        <v>9.3101516009476137E-3</v>
      </c>
      <c r="AU80" s="4">
        <f t="shared" si="89"/>
        <v>-1.9250756640145306E-2</v>
      </c>
      <c r="AV80" s="4">
        <f t="shared" si="89"/>
        <v>-1.3723461435651618E-2</v>
      </c>
      <c r="AW80" s="4">
        <f t="shared" si="89"/>
        <v>-7.5430439651605896E-3</v>
      </c>
      <c r="AY80" s="2">
        <f t="shared" si="80"/>
        <v>0.42931876617435705</v>
      </c>
      <c r="AZ80" s="2">
        <f t="shared" si="80"/>
        <v>0.3178551233733834</v>
      </c>
      <c r="BA80" s="2">
        <f t="shared" si="80"/>
        <v>0.30960146800731592</v>
      </c>
      <c r="BB80" s="2">
        <f t="shared" si="80"/>
        <v>0.32406858722255172</v>
      </c>
      <c r="BC80" s="2">
        <f t="shared" si="80"/>
        <v>0.32998435502910817</v>
      </c>
      <c r="BD80" s="2">
        <f t="shared" si="80"/>
        <v>0.33152516982951941</v>
      </c>
      <c r="BE80" s="2">
        <f t="shared" si="80"/>
        <v>0.33716875585422862</v>
      </c>
      <c r="BF80" s="2">
        <f t="shared" si="80"/>
        <v>0.33385081813566386</v>
      </c>
      <c r="BG80" s="2">
        <f t="shared" si="80"/>
        <v>0.326702811818953</v>
      </c>
      <c r="BH80" s="2">
        <f t="shared" si="80"/>
        <v>0.31970348193174947</v>
      </c>
      <c r="BI80" s="2">
        <f t="shared" si="80"/>
        <v>0.31518089990673498</v>
      </c>
      <c r="BJ80" s="2">
        <f t="shared" si="80"/>
        <v>0.31819089569189235</v>
      </c>
      <c r="BK80" s="2">
        <f t="shared" si="80"/>
        <v>0.33337125838756593</v>
      </c>
      <c r="BL80" s="2">
        <f t="shared" si="80"/>
        <v>0.35639413697547662</v>
      </c>
      <c r="BM80" s="2">
        <f t="shared" si="80"/>
        <v>0.36397299940278038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0.46635978420289853</v>
      </c>
      <c r="DL80" s="2">
        <f t="shared" si="90"/>
        <v>0.36498756993835951</v>
      </c>
      <c r="DM80" s="2">
        <f t="shared" si="90"/>
        <v>0.34928681512605037</v>
      </c>
      <c r="DN80" s="2">
        <f t="shared" si="90"/>
        <v>0.36883369813049849</v>
      </c>
      <c r="DO80" s="2">
        <f t="shared" si="90"/>
        <v>0.37019441854838719</v>
      </c>
      <c r="DP80" s="2">
        <f t="shared" si="90"/>
        <v>0.37317748000000012</v>
      </c>
      <c r="DQ80" s="2">
        <f t="shared" si="90"/>
        <v>0.38657621571021572</v>
      </c>
      <c r="DR80" s="2">
        <f t="shared" si="90"/>
        <v>0.375642751575825</v>
      </c>
      <c r="DS80" s="2">
        <f t="shared" si="90"/>
        <v>0.36553834534668145</v>
      </c>
      <c r="DT80" s="2">
        <f t="shared" si="90"/>
        <v>0.37148752019704429</v>
      </c>
      <c r="DU80" s="2">
        <f t="shared" si="90"/>
        <v>0.35911372955135334</v>
      </c>
      <c r="DV80" s="2">
        <f t="shared" si="90"/>
        <v>0.35951823145161299</v>
      </c>
      <c r="DW80" s="2">
        <f t="shared" si="90"/>
        <v>0.37365307822580651</v>
      </c>
      <c r="DX80" s="2">
        <f t="shared" si="90"/>
        <v>0.38378879265850957</v>
      </c>
      <c r="DY80" s="2">
        <f t="shared" si="90"/>
        <v>0.36693143978188725</v>
      </c>
      <c r="EA80" s="2">
        <f t="shared" si="91"/>
        <v>0.42674619999999996</v>
      </c>
      <c r="EB80" s="2">
        <f t="shared" si="91"/>
        <v>0.30723262878895946</v>
      </c>
      <c r="EC80" s="2">
        <f t="shared" si="91"/>
        <v>0.30174306254461103</v>
      </c>
      <c r="ED80" s="2">
        <f t="shared" si="91"/>
        <v>0.31765312980842614</v>
      </c>
      <c r="EE80" s="2">
        <f t="shared" si="91"/>
        <v>0.32484017666520326</v>
      </c>
      <c r="EF80" s="2">
        <f t="shared" si="91"/>
        <v>0.32822597397599795</v>
      </c>
      <c r="EG80" s="2">
        <f t="shared" si="91"/>
        <v>0.33246364619655722</v>
      </c>
      <c r="EH80" s="2">
        <f t="shared" si="91"/>
        <v>0.32877238257339159</v>
      </c>
      <c r="EI80" s="2">
        <f t="shared" si="91"/>
        <v>0.32204386267697688</v>
      </c>
      <c r="EJ80" s="2">
        <f t="shared" si="91"/>
        <v>0.31390996317293701</v>
      </c>
      <c r="EK80" s="2">
        <f t="shared" si="91"/>
        <v>0.30978525160424641</v>
      </c>
      <c r="EL80" s="2">
        <f t="shared" si="91"/>
        <v>0.31265169566060536</v>
      </c>
      <c r="EM80" s="2">
        <f t="shared" si="91"/>
        <v>0.3277086186085984</v>
      </c>
      <c r="EN80" s="2">
        <f t="shared" si="91"/>
        <v>0.35290107433269358</v>
      </c>
      <c r="EO80" s="2">
        <f t="shared" si="91"/>
        <v>0.36329996815685772</v>
      </c>
      <c r="EQ80" s="2">
        <f t="shared" si="92"/>
        <v>0.3269705541026196</v>
      </c>
      <c r="ER80" s="2">
        <f t="shared" si="92"/>
        <v>0.31083264518822046</v>
      </c>
      <c r="ES80" s="2">
        <f t="shared" si="92"/>
        <v>0.29543755452205017</v>
      </c>
      <c r="ET80" s="2">
        <f t="shared" si="92"/>
        <v>0.31528345205542591</v>
      </c>
      <c r="EU80" s="2">
        <f t="shared" si="92"/>
        <v>0.32236112574291331</v>
      </c>
      <c r="EV80" s="2">
        <f t="shared" si="92"/>
        <v>0.32650726090230503</v>
      </c>
      <c r="EW80" s="2">
        <f t="shared" si="92"/>
        <v>0.32923873234509321</v>
      </c>
      <c r="EX80" s="2">
        <f t="shared" si="92"/>
        <v>0.33102490675923185</v>
      </c>
      <c r="EY80" s="2">
        <f t="shared" si="92"/>
        <v>0.32193647367244299</v>
      </c>
      <c r="EZ80" s="2">
        <f t="shared" si="92"/>
        <v>0.30231026883570411</v>
      </c>
      <c r="FA80" s="2">
        <f t="shared" si="92"/>
        <v>0.29957574745635213</v>
      </c>
      <c r="FB80" s="2">
        <f t="shared" si="92"/>
        <v>0.31824271398805226</v>
      </c>
      <c r="FC80" s="2">
        <f t="shared" si="92"/>
        <v>0.32532350481743955</v>
      </c>
      <c r="FD80" s="2">
        <f t="shared" si="92"/>
        <v>0.35035946335355073</v>
      </c>
      <c r="FE80" s="2">
        <f t="shared" si="92"/>
        <v>0.36687276613214664</v>
      </c>
      <c r="FG80" s="2">
        <f t="shared" si="93"/>
        <v>0.9339672192039421</v>
      </c>
      <c r="FH80" s="2">
        <f t="shared" si="93"/>
        <v>0.81608087737005675</v>
      </c>
      <c r="FI80" s="2">
        <f t="shared" si="93"/>
        <v>0.83469795068767372</v>
      </c>
      <c r="FJ80" s="2">
        <f t="shared" si="93"/>
        <v>0.87464430654301806</v>
      </c>
      <c r="FK80" s="2">
        <f t="shared" si="93"/>
        <v>0.88656812956409059</v>
      </c>
      <c r="FL80" s="2">
        <f t="shared" si="93"/>
        <v>0.92659553168402675</v>
      </c>
      <c r="FM80" s="2">
        <f t="shared" si="93"/>
        <v>0.91303818574910978</v>
      </c>
      <c r="FN80" s="2">
        <f t="shared" si="93"/>
        <v>0.89165974047563712</v>
      </c>
      <c r="FO80" s="2">
        <f t="shared" si="93"/>
        <v>0.89288352275516347</v>
      </c>
      <c r="FP80" s="2">
        <f t="shared" si="93"/>
        <v>0.89933061545312876</v>
      </c>
      <c r="FQ80" s="2">
        <f t="shared" si="93"/>
        <v>0.89058844208289245</v>
      </c>
      <c r="FR80" s="2">
        <f t="shared" si="93"/>
        <v>0.88182680863265139</v>
      </c>
      <c r="FS80" s="2">
        <f t="shared" si="93"/>
        <v>0.87674436401416689</v>
      </c>
      <c r="FT80" s="2">
        <f t="shared" si="93"/>
        <v>0.88690379032206901</v>
      </c>
      <c r="FU80" s="2">
        <f t="shared" si="93"/>
        <v>0.81472189340331047</v>
      </c>
      <c r="FW80" s="2">
        <f t="shared" si="82"/>
        <v>4.332615185831063E-4</v>
      </c>
      <c r="FX80" s="2">
        <f t="shared" si="82"/>
        <v>7.1244309437810008E-5</v>
      </c>
      <c r="FY80" s="2">
        <f t="shared" si="82"/>
        <v>1.0693365273454716E-4</v>
      </c>
      <c r="FZ80" s="2">
        <f t="shared" si="82"/>
        <v>1.3428805237467427E-4</v>
      </c>
      <c r="GA80" s="2">
        <f t="shared" si="82"/>
        <v>1.7673098337132057E-4</v>
      </c>
      <c r="GB80" s="2">
        <f t="shared" si="82"/>
        <v>2.5923243354652689E-4</v>
      </c>
      <c r="GC80" s="2">
        <f t="shared" si="82"/>
        <v>1.9149690260094124E-4</v>
      </c>
      <c r="GD80" s="2">
        <f t="shared" si="82"/>
        <v>2.164773852788433E-4</v>
      </c>
      <c r="GE80" s="2">
        <f t="shared" si="82"/>
        <v>2.4789492507386313E-4</v>
      </c>
      <c r="GF80" s="2">
        <f t="shared" si="82"/>
        <v>2.3952963207403928E-4</v>
      </c>
      <c r="GG80" s="2">
        <f t="shared" si="82"/>
        <v>1.4274144590880041E-4</v>
      </c>
      <c r="GH80" s="2">
        <f t="shared" si="82"/>
        <v>1.4879731792361435E-4</v>
      </c>
      <c r="GI80" s="2">
        <f t="shared" si="82"/>
        <v>1.1480004764842036E-4</v>
      </c>
      <c r="GJ80" s="2">
        <f t="shared" si="82"/>
        <v>8.7041434779309027E-5</v>
      </c>
      <c r="GK80" s="2">
        <f t="shared" si="82"/>
        <v>5.5715178702498767E-5</v>
      </c>
      <c r="GM80" s="82">
        <f t="shared" si="83"/>
        <v>0.51274212475568826</v>
      </c>
      <c r="GN80" s="82">
        <f t="shared" si="83"/>
        <v>0.31333757875776147</v>
      </c>
      <c r="GO80" s="82">
        <f t="shared" si="83"/>
        <v>0.41757027926517165</v>
      </c>
      <c r="GP80" s="82">
        <f t="shared" si="83"/>
        <v>0.65516255824308944</v>
      </c>
      <c r="GQ80" s="82">
        <f t="shared" si="83"/>
        <v>0.49081554426994961</v>
      </c>
      <c r="GR80" s="82">
        <f t="shared" si="83"/>
        <v>4.2674062015292315E-2</v>
      </c>
      <c r="GS80" s="82">
        <f t="shared" si="83"/>
        <v>0.36973245261566917</v>
      </c>
      <c r="GT80" s="82">
        <f t="shared" si="83"/>
        <v>0.44919044819271586</v>
      </c>
      <c r="GU80" s="82">
        <f t="shared" si="83"/>
        <v>0.23932578355294151</v>
      </c>
      <c r="GV80" s="82">
        <f t="shared" si="83"/>
        <v>0.31360017135557505</v>
      </c>
      <c r="GW80" s="82">
        <f t="shared" si="83"/>
        <v>0.60056667150550669</v>
      </c>
      <c r="GX80" s="82">
        <f t="shared" si="83"/>
        <v>0.65019998106086951</v>
      </c>
      <c r="GY80" s="82">
        <f t="shared" si="83"/>
        <v>0.6783065041555183</v>
      </c>
      <c r="GZ80" s="82">
        <f t="shared" si="83"/>
        <v>0.72080642502683967</v>
      </c>
      <c r="HA80" s="82">
        <f t="shared" si="83"/>
        <v>0.65611857652128014</v>
      </c>
      <c r="HC80" s="82">
        <f t="shared" si="73"/>
        <v>6.1377819053102306E-3</v>
      </c>
      <c r="HD80" s="82">
        <f t="shared" si="73"/>
        <v>5.4815419709779744E-5</v>
      </c>
      <c r="HE80" s="82">
        <f t="shared" si="73"/>
        <v>9.6163026512439156E-5</v>
      </c>
      <c r="HF80" s="82">
        <f t="shared" si="73"/>
        <v>3.8036066346888768E-4</v>
      </c>
      <c r="HG80" s="82">
        <f t="shared" si="87"/>
        <v>4.4954456632723155E-4</v>
      </c>
      <c r="HH80" s="82">
        <f t="shared" si="87"/>
        <v>6.0345029370116356E-3</v>
      </c>
      <c r="HI80" s="82">
        <f t="shared" si="87"/>
        <v>2.8135165708279468E-3</v>
      </c>
      <c r="HJ80" s="82">
        <f t="shared" si="87"/>
        <v>1.1539257381501784E-3</v>
      </c>
      <c r="HK80" s="82">
        <f t="shared" si="87"/>
        <v>8.9883974305015506E-4</v>
      </c>
      <c r="HL80" s="82">
        <f t="shared" si="87"/>
        <v>3.2370040090853314E-3</v>
      </c>
      <c r="HM80" s="82">
        <f t="shared" si="87"/>
        <v>1.7692429307543363E-3</v>
      </c>
      <c r="HN80" s="82">
        <f t="shared" si="87"/>
        <v>6.3865915107363187E-4</v>
      </c>
      <c r="HO80" s="82">
        <f t="shared" si="87"/>
        <v>4.1647992021816071E-4</v>
      </c>
      <c r="HP80" s="82">
        <f t="shared" si="87"/>
        <v>4.4765779851487921E-5</v>
      </c>
      <c r="HQ80" s="82">
        <f t="shared" si="87"/>
        <v>1.2984605146721036E-6</v>
      </c>
      <c r="HS80" s="82">
        <f t="shared" si="84"/>
        <v>3.1952157364627459E-13</v>
      </c>
      <c r="HT80" s="82">
        <f t="shared" si="84"/>
        <v>6.5018654809788805E-26</v>
      </c>
      <c r="HU80" s="82">
        <f t="shared" si="84"/>
        <v>8.2055696577648904E-26</v>
      </c>
      <c r="HV80" s="82">
        <f t="shared" si="84"/>
        <v>5.2038860746776343E-29</v>
      </c>
      <c r="HW80" s="82">
        <f t="shared" si="84"/>
        <v>1.5694483665086712E-32</v>
      </c>
      <c r="HX80" s="82">
        <f t="shared" si="84"/>
        <v>5.8908148471082322E-24</v>
      </c>
      <c r="HY80" s="82">
        <f t="shared" si="84"/>
        <v>2.114712497059015E-24</v>
      </c>
      <c r="HZ80" s="82">
        <f t="shared" si="84"/>
        <v>1.7204065763776011E-27</v>
      </c>
      <c r="IA80" s="82">
        <f t="shared" si="84"/>
        <v>2.4917302648237202E-31</v>
      </c>
      <c r="IB80" s="82">
        <f t="shared" si="84"/>
        <v>2.8533773755201501E-24</v>
      </c>
      <c r="IC80" s="82">
        <f t="shared" si="84"/>
        <v>1.3299151431675051E-24</v>
      </c>
      <c r="ID80" s="82">
        <f t="shared" si="84"/>
        <v>4.2659912222726803E-28</v>
      </c>
      <c r="IE80" s="82">
        <f t="shared" si="84"/>
        <v>9.8850020649589967E-28</v>
      </c>
      <c r="IF80" s="82">
        <f t="shared" si="84"/>
        <v>3.0034361439183941E-20</v>
      </c>
      <c r="IG80" s="82">
        <f t="shared" si="84"/>
        <v>8.8276714744490385E-16</v>
      </c>
      <c r="II80" s="82">
        <f t="shared" si="85"/>
        <v>6.8587269058348708E-84</v>
      </c>
      <c r="IJ80" s="82">
        <f t="shared" si="85"/>
        <v>2.9476888931422541E-145</v>
      </c>
      <c r="IK80" s="82">
        <f t="shared" si="85"/>
        <v>1.2997116526371966E-148</v>
      </c>
      <c r="IL80" s="82">
        <f t="shared" si="85"/>
        <v>4.6803538799196307E-178</v>
      </c>
      <c r="IM80" s="82">
        <f t="shared" si="85"/>
        <v>5.5171038474687279E-206</v>
      </c>
      <c r="IN80" s="82">
        <f t="shared" si="85"/>
        <v>4.4706817999908115E-155</v>
      </c>
      <c r="IO80" s="82">
        <f t="shared" si="85"/>
        <v>6.9325308767486159E-155</v>
      </c>
      <c r="IP80" s="82">
        <f t="shared" si="85"/>
        <v>6.8298109452477007E-172</v>
      </c>
      <c r="IQ80" s="82">
        <f t="shared" si="85"/>
        <v>8.9743071648575001E-202</v>
      </c>
      <c r="IR80" s="82">
        <f t="shared" si="85"/>
        <v>8.8625972691844697E-153</v>
      </c>
      <c r="IS80" s="82">
        <f t="shared" si="85"/>
        <v>3.6063246882296127E-163</v>
      </c>
      <c r="IT80" s="82">
        <f t="shared" si="85"/>
        <v>4.910086128611156E-174</v>
      </c>
      <c r="IU80" s="82">
        <f t="shared" si="85"/>
        <v>2.8190737501133727E-168</v>
      </c>
      <c r="IV80" s="82">
        <f t="shared" si="85"/>
        <v>3.5856820291837603E-50</v>
      </c>
      <c r="IW80" s="82">
        <f t="shared" si="85"/>
        <v>5.77662555077355E-47</v>
      </c>
      <c r="IY80" s="82">
        <f t="shared" si="86"/>
        <v>0.518879906661318</v>
      </c>
      <c r="IZ80" s="82">
        <f t="shared" si="86"/>
        <v>0.31339239417747122</v>
      </c>
      <c r="JA80" s="82">
        <f t="shared" si="86"/>
        <v>0.41766644229168409</v>
      </c>
      <c r="JB80" s="82">
        <f t="shared" si="86"/>
        <v>0.65554291890655836</v>
      </c>
      <c r="JC80" s="82">
        <f t="shared" si="86"/>
        <v>0.49126508883627684</v>
      </c>
      <c r="JD80" s="82">
        <f t="shared" si="86"/>
        <v>4.8708564952303954E-2</v>
      </c>
      <c r="JE80" s="82">
        <f t="shared" si="86"/>
        <v>0.37254596918649713</v>
      </c>
      <c r="JF80" s="82">
        <f t="shared" si="86"/>
        <v>0.45034437393086602</v>
      </c>
      <c r="JG80" s="82">
        <f t="shared" si="86"/>
        <v>0.24022462329599167</v>
      </c>
      <c r="JH80" s="82">
        <f t="shared" si="86"/>
        <v>0.31683717536466038</v>
      </c>
      <c r="JI80" s="82">
        <f t="shared" si="86"/>
        <v>0.602335914436261</v>
      </c>
      <c r="JJ80" s="82">
        <f t="shared" si="86"/>
        <v>0.65083864021194315</v>
      </c>
      <c r="JK80" s="82">
        <f t="shared" si="86"/>
        <v>0.6787229840757365</v>
      </c>
      <c r="JL80" s="82">
        <f t="shared" si="86"/>
        <v>0.72085119080669113</v>
      </c>
      <c r="JM80" s="82">
        <f t="shared" si="86"/>
        <v>0.65611987498179569</v>
      </c>
    </row>
    <row r="81" spans="2:273" x14ac:dyDescent="0.25">
      <c r="B81" s="2">
        <v>54</v>
      </c>
      <c r="C81" s="37">
        <v>0.545122</v>
      </c>
      <c r="D81" s="37">
        <v>0.68771199999999999</v>
      </c>
      <c r="E81" s="37">
        <v>0.72493799999999997</v>
      </c>
      <c r="F81" s="37">
        <v>0.70383099999999998</v>
      </c>
      <c r="G81" s="37">
        <v>0.48080800000000001</v>
      </c>
      <c r="H81" s="37">
        <v>0.34442699999999998</v>
      </c>
      <c r="I81" s="37">
        <v>0.41453000000000001</v>
      </c>
      <c r="J81" s="37">
        <v>0.44022699999999998</v>
      </c>
      <c r="K81" s="37">
        <v>0.35037499999999999</v>
      </c>
      <c r="L81" s="37">
        <v>0.36625099999999999</v>
      </c>
      <c r="M81" s="37">
        <v>0.56030500000000005</v>
      </c>
      <c r="N81" s="37">
        <v>0.629251</v>
      </c>
      <c r="O81" s="37">
        <v>0.69869700000000001</v>
      </c>
      <c r="P81" s="37">
        <v>0.66854899999999995</v>
      </c>
      <c r="Q81" s="37">
        <v>0.60804899999999995</v>
      </c>
      <c r="S81" s="4">
        <f t="shared" si="88"/>
        <v>0.58977812674477026</v>
      </c>
      <c r="T81" s="4">
        <f t="shared" si="88"/>
        <v>0.65533561060248491</v>
      </c>
      <c r="U81" s="4">
        <f t="shared" si="88"/>
        <v>0.71129380503248085</v>
      </c>
      <c r="V81" s="4">
        <f t="shared" si="88"/>
        <v>0.6967765870247562</v>
      </c>
      <c r="W81" s="4">
        <f t="shared" si="88"/>
        <v>0.46562100796118361</v>
      </c>
      <c r="X81" s="4">
        <f t="shared" si="88"/>
        <v>0.34711055429001036</v>
      </c>
      <c r="Y81" s="4">
        <f t="shared" si="88"/>
        <v>0.43544798745524466</v>
      </c>
      <c r="Z81" s="4">
        <f t="shared" si="88"/>
        <v>0.46059042137843403</v>
      </c>
      <c r="AA81" s="4">
        <f t="shared" si="88"/>
        <v>0.37184574297696038</v>
      </c>
      <c r="AB81" s="4">
        <f t="shared" si="88"/>
        <v>0.39659768267532913</v>
      </c>
      <c r="AC81" s="4">
        <f t="shared" si="88"/>
        <v>0.53053259305499223</v>
      </c>
      <c r="AD81" s="4">
        <f t="shared" si="88"/>
        <v>0.58779346206565108</v>
      </c>
      <c r="AE81" s="4">
        <f t="shared" si="88"/>
        <v>0.6887505450495639</v>
      </c>
      <c r="AF81" s="4">
        <f t="shared" si="88"/>
        <v>0.66576385054314768</v>
      </c>
      <c r="AG81" s="4">
        <f t="shared" si="88"/>
        <v>0.61385780385131083</v>
      </c>
      <c r="AI81" s="4">
        <f t="shared" si="89"/>
        <v>-4.4656126744770264E-2</v>
      </c>
      <c r="AJ81" s="4">
        <f t="shared" si="89"/>
        <v>3.2376389397515082E-2</v>
      </c>
      <c r="AK81" s="4">
        <f t="shared" si="89"/>
        <v>1.3644194967519119E-2</v>
      </c>
      <c r="AL81" s="4">
        <f t="shared" si="89"/>
        <v>7.0544129752437845E-3</v>
      </c>
      <c r="AM81" s="4">
        <f t="shared" si="89"/>
        <v>1.5186992038816405E-2</v>
      </c>
      <c r="AN81" s="4">
        <f t="shared" si="89"/>
        <v>-2.6835542900103815E-3</v>
      </c>
      <c r="AO81" s="4">
        <f t="shared" si="89"/>
        <v>-2.0917987455244647E-2</v>
      </c>
      <c r="AP81" s="4">
        <f t="shared" si="89"/>
        <v>-2.0363421378434055E-2</v>
      </c>
      <c r="AQ81" s="4">
        <f t="shared" si="89"/>
        <v>-2.1470742976960389E-2</v>
      </c>
      <c r="AR81" s="4">
        <f t="shared" si="89"/>
        <v>-3.034668267532914E-2</v>
      </c>
      <c r="AS81" s="4">
        <f t="shared" si="89"/>
        <v>2.9772406945007823E-2</v>
      </c>
      <c r="AT81" s="4">
        <f t="shared" si="89"/>
        <v>4.145753793434892E-2</v>
      </c>
      <c r="AU81" s="4">
        <f t="shared" si="89"/>
        <v>9.9464549504361122E-3</v>
      </c>
      <c r="AV81" s="4">
        <f t="shared" si="89"/>
        <v>2.785149456852265E-3</v>
      </c>
      <c r="AW81" s="4">
        <f t="shared" si="89"/>
        <v>-5.8088038513108842E-3</v>
      </c>
      <c r="AY81" s="2">
        <f t="shared" si="80"/>
        <v>0.4276259851480167</v>
      </c>
      <c r="AZ81" s="2">
        <f t="shared" si="80"/>
        <v>0.31695048683153021</v>
      </c>
      <c r="BA81" s="2">
        <f t="shared" si="80"/>
        <v>0.30884288285125949</v>
      </c>
      <c r="BB81" s="2">
        <f t="shared" si="80"/>
        <v>0.3233284863977634</v>
      </c>
      <c r="BC81" s="2">
        <f t="shared" si="80"/>
        <v>0.3292915813203352</v>
      </c>
      <c r="BD81" s="2">
        <f t="shared" si="80"/>
        <v>0.33095572655958561</v>
      </c>
      <c r="BE81" s="2">
        <f t="shared" si="80"/>
        <v>0.33649343173965468</v>
      </c>
      <c r="BF81" s="2">
        <f t="shared" si="80"/>
        <v>0.33322713487418443</v>
      </c>
      <c r="BG81" s="2">
        <f t="shared" si="80"/>
        <v>0.32608444461801095</v>
      </c>
      <c r="BH81" s="2">
        <f t="shared" si="80"/>
        <v>0.31906337589994371</v>
      </c>
      <c r="BI81" s="2">
        <f t="shared" si="80"/>
        <v>0.31465612765497847</v>
      </c>
      <c r="BJ81" s="2">
        <f t="shared" si="80"/>
        <v>0.31761498038766661</v>
      </c>
      <c r="BK81" s="2">
        <f t="shared" si="80"/>
        <v>0.33264082005398143</v>
      </c>
      <c r="BL81" s="2">
        <f t="shared" si="80"/>
        <v>0.35568568233393927</v>
      </c>
      <c r="BM81" s="2">
        <f t="shared" si="80"/>
        <v>0.36362996089220134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0.46879975289855069</v>
      </c>
      <c r="DL81" s="2">
        <f t="shared" si="90"/>
        <v>0.36564786344238986</v>
      </c>
      <c r="DM81" s="2">
        <f t="shared" si="90"/>
        <v>0.34979365602240892</v>
      </c>
      <c r="DN81" s="2">
        <f t="shared" si="90"/>
        <v>0.36955107258064512</v>
      </c>
      <c r="DO81" s="2">
        <f t="shared" si="90"/>
        <v>0.37089402379032266</v>
      </c>
      <c r="DP81" s="2">
        <f t="shared" si="90"/>
        <v>0.37361588000000012</v>
      </c>
      <c r="DQ81" s="2">
        <f t="shared" si="90"/>
        <v>0.38729628591778592</v>
      </c>
      <c r="DR81" s="2">
        <f t="shared" si="90"/>
        <v>0.37601291308861701</v>
      </c>
      <c r="DS81" s="2">
        <f t="shared" si="90"/>
        <v>0.36586332487949569</v>
      </c>
      <c r="DT81" s="2">
        <f t="shared" si="90"/>
        <v>0.37212265024630536</v>
      </c>
      <c r="DU81" s="2">
        <f t="shared" si="90"/>
        <v>0.3594154619206526</v>
      </c>
      <c r="DV81" s="2">
        <f t="shared" si="90"/>
        <v>0.35990610766129039</v>
      </c>
      <c r="DW81" s="2">
        <f t="shared" si="90"/>
        <v>0.374264208467742</v>
      </c>
      <c r="DX81" s="2">
        <f t="shared" si="90"/>
        <v>0.38427764961067862</v>
      </c>
      <c r="DY81" s="2">
        <f t="shared" si="90"/>
        <v>0.366712479374111</v>
      </c>
      <c r="EA81" s="2">
        <f t="shared" si="91"/>
        <v>0.42502079999999992</v>
      </c>
      <c r="EB81" s="2">
        <f t="shared" si="91"/>
        <v>0.30694095647600034</v>
      </c>
      <c r="EC81" s="2">
        <f t="shared" si="91"/>
        <v>0.30144749969664525</v>
      </c>
      <c r="ED81" s="2">
        <f t="shared" si="91"/>
        <v>0.31728706642115706</v>
      </c>
      <c r="EE81" s="2">
        <f t="shared" si="91"/>
        <v>0.32443763526646985</v>
      </c>
      <c r="EF81" s="2">
        <f t="shared" si="91"/>
        <v>0.32787408164063964</v>
      </c>
      <c r="EG81" s="2">
        <f t="shared" si="91"/>
        <v>0.33208121417484249</v>
      </c>
      <c r="EH81" s="2">
        <f t="shared" si="91"/>
        <v>0.32848533361961268</v>
      </c>
      <c r="EI81" s="2">
        <f t="shared" si="91"/>
        <v>0.32173222430838883</v>
      </c>
      <c r="EJ81" s="2">
        <f t="shared" si="91"/>
        <v>0.31364989922833092</v>
      </c>
      <c r="EK81" s="2">
        <f t="shared" si="91"/>
        <v>0.30964288151071473</v>
      </c>
      <c r="EL81" s="2">
        <f t="shared" si="91"/>
        <v>0.31244523499792543</v>
      </c>
      <c r="EM81" s="2">
        <f t="shared" si="91"/>
        <v>0.32730447128811702</v>
      </c>
      <c r="EN81" s="2">
        <f t="shared" si="91"/>
        <v>0.35236076324063864</v>
      </c>
      <c r="EO81" s="2">
        <f t="shared" si="91"/>
        <v>0.36299038167181524</v>
      </c>
      <c r="EQ81" s="2">
        <f t="shared" si="92"/>
        <v>0.32670175115825939</v>
      </c>
      <c r="ER81" s="2">
        <f t="shared" si="92"/>
        <v>0.31047738067374087</v>
      </c>
      <c r="ES81" s="2">
        <f t="shared" si="92"/>
        <v>0.29525742708248187</v>
      </c>
      <c r="ET81" s="2">
        <f t="shared" si="92"/>
        <v>0.31496384895286728</v>
      </c>
      <c r="EU81" s="2">
        <f t="shared" si="92"/>
        <v>0.322017081613866</v>
      </c>
      <c r="EV81" s="2">
        <f t="shared" si="92"/>
        <v>0.32619499140206498</v>
      </c>
      <c r="EW81" s="2">
        <f t="shared" si="92"/>
        <v>0.32892708915650926</v>
      </c>
      <c r="EX81" s="2">
        <f t="shared" si="92"/>
        <v>0.33068818313517412</v>
      </c>
      <c r="EY81" s="2">
        <f t="shared" si="92"/>
        <v>0.32162734981262447</v>
      </c>
      <c r="EZ81" s="2">
        <f t="shared" si="92"/>
        <v>0.30231722991872512</v>
      </c>
      <c r="FA81" s="2">
        <f t="shared" si="92"/>
        <v>0.29964368822401627</v>
      </c>
      <c r="FB81" s="2">
        <f t="shared" si="92"/>
        <v>0.31792077012742104</v>
      </c>
      <c r="FC81" s="2">
        <f t="shared" si="92"/>
        <v>0.32496568302816353</v>
      </c>
      <c r="FD81" s="2">
        <f t="shared" si="92"/>
        <v>0.34988178051190549</v>
      </c>
      <c r="FE81" s="2">
        <f t="shared" si="92"/>
        <v>0.3664625197099296</v>
      </c>
      <c r="FG81" s="2">
        <f t="shared" si="93"/>
        <v>0.93942543973151194</v>
      </c>
      <c r="FH81" s="2">
        <f t="shared" si="93"/>
        <v>0.82950465938585172</v>
      </c>
      <c r="FI81" s="2">
        <f t="shared" si="93"/>
        <v>0.84701764322491324</v>
      </c>
      <c r="FJ81" s="2">
        <f t="shared" si="93"/>
        <v>0.88439917840611082</v>
      </c>
      <c r="FK81" s="2">
        <f t="shared" si="93"/>
        <v>0.89550597325696046</v>
      </c>
      <c r="FL81" s="2">
        <f t="shared" si="93"/>
        <v>0.93261912983925066</v>
      </c>
      <c r="FM81" s="2">
        <f t="shared" si="93"/>
        <v>0.92007834651339604</v>
      </c>
      <c r="FN81" s="2">
        <f t="shared" si="93"/>
        <v>0.90024153461880319</v>
      </c>
      <c r="FO81" s="2">
        <f t="shared" si="93"/>
        <v>0.90137910093564955</v>
      </c>
      <c r="FP81" s="2">
        <f t="shared" si="93"/>
        <v>0.90736791223803492</v>
      </c>
      <c r="FQ81" s="2">
        <f t="shared" si="93"/>
        <v>0.89924550658256319</v>
      </c>
      <c r="FR81" s="2">
        <f t="shared" si="93"/>
        <v>0.89109235118443597</v>
      </c>
      <c r="FS81" s="2">
        <f t="shared" si="93"/>
        <v>0.88635704797675796</v>
      </c>
      <c r="FT81" s="2">
        <f t="shared" si="93"/>
        <v>0.89581829366176957</v>
      </c>
      <c r="FU81" s="2">
        <f t="shared" si="93"/>
        <v>0.82822398601806957</v>
      </c>
      <c r="FW81" s="2">
        <f t="shared" si="82"/>
        <v>4.7504195146303672E-4</v>
      </c>
      <c r="FX81" s="2">
        <f t="shared" si="82"/>
        <v>7.8117294956855514E-5</v>
      </c>
      <c r="FY81" s="2">
        <f t="shared" si="82"/>
        <v>1.1724920902473386E-4</v>
      </c>
      <c r="FZ81" s="2">
        <f t="shared" si="82"/>
        <v>1.4724201378311415E-4</v>
      </c>
      <c r="GA81" s="2">
        <f t="shared" si="82"/>
        <v>1.9377836579543523E-4</v>
      </c>
      <c r="GB81" s="2">
        <f t="shared" si="82"/>
        <v>2.842356023055947E-4</v>
      </c>
      <c r="GC81" s="2">
        <f t="shared" si="82"/>
        <v>2.0996829910866657E-4</v>
      </c>
      <c r="GD81" s="2">
        <f t="shared" si="82"/>
        <v>2.3735777561668101E-4</v>
      </c>
      <c r="GE81" s="2">
        <f t="shared" si="82"/>
        <v>2.7180487966881045E-4</v>
      </c>
      <c r="GF81" s="2">
        <f t="shared" si="82"/>
        <v>2.6263294961295761E-4</v>
      </c>
      <c r="GG81" s="2">
        <f t="shared" si="82"/>
        <v>1.565107277472906E-4</v>
      </c>
      <c r="GH81" s="2">
        <f t="shared" si="82"/>
        <v>1.6315067260623604E-4</v>
      </c>
      <c r="GI81" s="2">
        <f t="shared" si="82"/>
        <v>1.2587435501590735E-4</v>
      </c>
      <c r="GJ81" s="2">
        <f t="shared" si="82"/>
        <v>9.5438233944359304E-5</v>
      </c>
      <c r="GK81" s="2">
        <f t="shared" si="82"/>
        <v>6.109015026363003E-5</v>
      </c>
      <c r="GM81" s="82">
        <f t="shared" si="83"/>
        <v>0.48686341570634029</v>
      </c>
      <c r="GN81" s="82">
        <f t="shared" si="83"/>
        <v>0.35962934661284757</v>
      </c>
      <c r="GO81" s="82">
        <f t="shared" si="83"/>
        <v>0.47438642615427723</v>
      </c>
      <c r="GP81" s="82">
        <f t="shared" si="83"/>
        <v>0.63204114456144345</v>
      </c>
      <c r="GQ81" s="82">
        <f t="shared" si="83"/>
        <v>0.30552755419377958</v>
      </c>
      <c r="GR81" s="82">
        <f t="shared" si="83"/>
        <v>1.2305247858961832E-2</v>
      </c>
      <c r="GS81" s="82">
        <f t="shared" si="83"/>
        <v>0.23796539318464593</v>
      </c>
      <c r="GT81" s="82">
        <f t="shared" si="83"/>
        <v>0.2860321746830195</v>
      </c>
      <c r="GU81" s="82">
        <f t="shared" si="83"/>
        <v>0.1144098018873366</v>
      </c>
      <c r="GV81" s="82">
        <f t="shared" si="83"/>
        <v>0.17997914627434136</v>
      </c>
      <c r="GW81" s="82">
        <f t="shared" si="83"/>
        <v>0.44571934453579787</v>
      </c>
      <c r="GX81" s="82">
        <f t="shared" si="83"/>
        <v>0.52696972673889197</v>
      </c>
      <c r="GY81" s="82">
        <f t="shared" si="83"/>
        <v>0.63838151618319861</v>
      </c>
      <c r="GZ81" s="82">
        <f t="shared" si="83"/>
        <v>0.67456910424721872</v>
      </c>
      <c r="HA81" s="82">
        <f t="shared" si="83"/>
        <v>0.66618932543049025</v>
      </c>
      <c r="HC81" s="82">
        <f t="shared" si="73"/>
        <v>8.4456159113030695E-3</v>
      </c>
      <c r="HD81" s="82">
        <f t="shared" si="73"/>
        <v>8.8640308306661632E-5</v>
      </c>
      <c r="HE81" s="82">
        <f t="shared" si="73"/>
        <v>1.5728769827886422E-4</v>
      </c>
      <c r="HF81" s="82">
        <f t="shared" si="73"/>
        <v>6.3179616727475753E-4</v>
      </c>
      <c r="HG81" s="82">
        <f t="shared" si="87"/>
        <v>7.8406041359909816E-4</v>
      </c>
      <c r="HH81" s="82">
        <f t="shared" si="87"/>
        <v>9.0747882397130848E-3</v>
      </c>
      <c r="HI81" s="82">
        <f t="shared" si="87"/>
        <v>4.2948540819038898E-3</v>
      </c>
      <c r="HJ81" s="82">
        <f t="shared" si="87"/>
        <v>1.8764768730477623E-3</v>
      </c>
      <c r="HK81" s="82">
        <f t="shared" si="87"/>
        <v>1.5502447030922471E-3</v>
      </c>
      <c r="HL81" s="82">
        <f t="shared" si="87"/>
        <v>4.9552962279339544E-3</v>
      </c>
      <c r="HM81" s="82">
        <f t="shared" si="87"/>
        <v>2.7384356906437909E-3</v>
      </c>
      <c r="HN81" s="82">
        <f t="shared" si="87"/>
        <v>1.0422186458366089E-3</v>
      </c>
      <c r="HO81" s="82">
        <f t="shared" si="87"/>
        <v>6.7445778377767703E-4</v>
      </c>
      <c r="HP81" s="82">
        <f t="shared" si="87"/>
        <v>8.4577002967824459E-5</v>
      </c>
      <c r="HQ81" s="82">
        <f t="shared" si="87"/>
        <v>3.0738281259035677E-6</v>
      </c>
      <c r="HS81" s="82">
        <f t="shared" si="84"/>
        <v>8.4376107547320996E-13</v>
      </c>
      <c r="HT81" s="82">
        <f t="shared" si="84"/>
        <v>2.8965895238236815E-25</v>
      </c>
      <c r="HU81" s="82">
        <f t="shared" si="84"/>
        <v>3.9627772891916934E-25</v>
      </c>
      <c r="HV81" s="82">
        <f t="shared" si="84"/>
        <v>3.4121657808559414E-28</v>
      </c>
      <c r="HW81" s="82">
        <f t="shared" si="84"/>
        <v>1.4397093068633299E-31</v>
      </c>
      <c r="HX81" s="82">
        <f t="shared" si="84"/>
        <v>3.2603330148277002E-23</v>
      </c>
      <c r="HY81" s="82">
        <f t="shared" si="84"/>
        <v>1.1190122690370157E-23</v>
      </c>
      <c r="HZ81" s="82">
        <f t="shared" si="84"/>
        <v>1.1465563332863862E-26</v>
      </c>
      <c r="IA81" s="82">
        <f t="shared" si="84"/>
        <v>2.3349106116205654E-30</v>
      </c>
      <c r="IB81" s="82">
        <f t="shared" si="84"/>
        <v>1.5524991445480055E-23</v>
      </c>
      <c r="IC81" s="82">
        <f t="shared" si="84"/>
        <v>7.0028481375505256E-24</v>
      </c>
      <c r="ID81" s="82">
        <f t="shared" si="84"/>
        <v>2.7107894845651294E-27</v>
      </c>
      <c r="IE81" s="82">
        <f t="shared" si="84"/>
        <v>5.7136256515538509E-27</v>
      </c>
      <c r="IF81" s="82">
        <f t="shared" si="84"/>
        <v>1.0026013394386201E-19</v>
      </c>
      <c r="IG81" s="82">
        <f t="shared" si="84"/>
        <v>2.142211042709398E-15</v>
      </c>
      <c r="II81" s="82">
        <f t="shared" si="85"/>
        <v>5.9584522975744203E-82</v>
      </c>
      <c r="IJ81" s="82">
        <f t="shared" si="85"/>
        <v>1.6568445229262446E-142</v>
      </c>
      <c r="IK81" s="82">
        <f t="shared" si="85"/>
        <v>1.1280760199137345E-145</v>
      </c>
      <c r="IL81" s="82">
        <f t="shared" si="85"/>
        <v>1.9402776914798669E-174</v>
      </c>
      <c r="IM81" s="82">
        <f t="shared" si="85"/>
        <v>1.1620631721553053E-201</v>
      </c>
      <c r="IN81" s="82">
        <f t="shared" si="85"/>
        <v>1.1103227924383111E-151</v>
      </c>
      <c r="IO81" s="82">
        <f t="shared" si="85"/>
        <v>1.2954030742776853E-151</v>
      </c>
      <c r="IP81" s="82">
        <f t="shared" si="85"/>
        <v>3.3262970513528352E-168</v>
      </c>
      <c r="IQ81" s="82">
        <f t="shared" si="85"/>
        <v>2.2854392045636589E-197</v>
      </c>
      <c r="IR81" s="82">
        <f t="shared" si="85"/>
        <v>1.8205712990205677E-149</v>
      </c>
      <c r="IS81" s="82">
        <f t="shared" si="85"/>
        <v>7.7940745272568067E-160</v>
      </c>
      <c r="IT81" s="82">
        <f t="shared" si="85"/>
        <v>1.8495853474124956E-170</v>
      </c>
      <c r="IU81" s="82">
        <f t="shared" si="85"/>
        <v>6.4292750220026865E-165</v>
      </c>
      <c r="IV81" s="82">
        <f t="shared" si="85"/>
        <v>3.1864909694609831E-49</v>
      </c>
      <c r="IW81" s="82">
        <f t="shared" si="85"/>
        <v>4.0518013066566035E-46</v>
      </c>
      <c r="IY81" s="82">
        <f t="shared" si="86"/>
        <v>0.49530903161848711</v>
      </c>
      <c r="IZ81" s="82">
        <f t="shared" si="86"/>
        <v>0.35971798692115425</v>
      </c>
      <c r="JA81" s="82">
        <f t="shared" si="86"/>
        <v>0.47454371385255611</v>
      </c>
      <c r="JB81" s="82">
        <f t="shared" si="86"/>
        <v>0.63267294072871816</v>
      </c>
      <c r="JC81" s="82">
        <f t="shared" si="86"/>
        <v>0.30631161460737866</v>
      </c>
      <c r="JD81" s="82">
        <f t="shared" si="86"/>
        <v>2.1380036098674917E-2</v>
      </c>
      <c r="JE81" s="82">
        <f t="shared" si="86"/>
        <v>0.24226024726654982</v>
      </c>
      <c r="JF81" s="82">
        <f t="shared" si="86"/>
        <v>0.28790865155606726</v>
      </c>
      <c r="JG81" s="82">
        <f t="shared" si="86"/>
        <v>0.11596004659042884</v>
      </c>
      <c r="JH81" s="82">
        <f t="shared" si="86"/>
        <v>0.18493444250227531</v>
      </c>
      <c r="JI81" s="82">
        <f t="shared" si="86"/>
        <v>0.44845778022644167</v>
      </c>
      <c r="JJ81" s="82">
        <f t="shared" si="86"/>
        <v>0.52801194538472862</v>
      </c>
      <c r="JK81" s="82">
        <f t="shared" si="86"/>
        <v>0.63905597396697633</v>
      </c>
      <c r="JL81" s="82">
        <f t="shared" si="86"/>
        <v>0.67465368125018654</v>
      </c>
      <c r="JM81" s="82">
        <f t="shared" si="86"/>
        <v>0.66619239925861828</v>
      </c>
    </row>
    <row r="82" spans="2:273" x14ac:dyDescent="0.25">
      <c r="B82" s="2">
        <v>55</v>
      </c>
      <c r="C82" s="37">
        <v>0.52570700000000004</v>
      </c>
      <c r="D82" s="37">
        <v>0.71031999999999995</v>
      </c>
      <c r="E82" s="37">
        <v>0.73264399999999996</v>
      </c>
      <c r="F82" s="37">
        <v>0.65695300000000001</v>
      </c>
      <c r="G82" s="37">
        <v>0.37056800000000001</v>
      </c>
      <c r="H82" s="37">
        <v>0.34460200000000002</v>
      </c>
      <c r="I82" s="37">
        <v>0.35917700000000002</v>
      </c>
      <c r="J82" s="37">
        <v>0.36673800000000001</v>
      </c>
      <c r="K82" s="37">
        <v>0.353688</v>
      </c>
      <c r="L82" s="37">
        <v>0.34191700000000003</v>
      </c>
      <c r="M82" s="37">
        <v>0.42254399999999998</v>
      </c>
      <c r="N82" s="37">
        <v>0.49846699999999999</v>
      </c>
      <c r="O82" s="37">
        <v>0.64443799999999996</v>
      </c>
      <c r="P82" s="37">
        <v>0.611425</v>
      </c>
      <c r="Q82" s="37">
        <v>0.57233900000000004</v>
      </c>
      <c r="S82" s="4">
        <f t="shared" si="88"/>
        <v>0.56937150926902769</v>
      </c>
      <c r="T82" s="4">
        <f t="shared" si="88"/>
        <v>0.68270595443884796</v>
      </c>
      <c r="U82" s="4">
        <f t="shared" si="88"/>
        <v>0.73583897898436812</v>
      </c>
      <c r="V82" s="4">
        <f t="shared" si="88"/>
        <v>0.63237677553622729</v>
      </c>
      <c r="W82" s="4">
        <f t="shared" si="88"/>
        <v>0.3909813873849885</v>
      </c>
      <c r="X82" s="4">
        <f t="shared" si="88"/>
        <v>0.34849169022753246</v>
      </c>
      <c r="Y82" s="4">
        <f t="shared" si="88"/>
        <v>0.39143834767686048</v>
      </c>
      <c r="Z82" s="4">
        <f t="shared" si="88"/>
        <v>0.39642211360908519</v>
      </c>
      <c r="AA82" s="4">
        <f t="shared" si="88"/>
        <v>0.34419096511900277</v>
      </c>
      <c r="AB82" s="4">
        <f t="shared" si="88"/>
        <v>0.35874130613432803</v>
      </c>
      <c r="AC82" s="4">
        <f t="shared" si="88"/>
        <v>0.43935438609092015</v>
      </c>
      <c r="AD82" s="4">
        <f t="shared" si="88"/>
        <v>0.48863531880569572</v>
      </c>
      <c r="AE82" s="4">
        <f t="shared" si="88"/>
        <v>0.6131390385502925</v>
      </c>
      <c r="AF82" s="4">
        <f t="shared" si="88"/>
        <v>0.59108226646747108</v>
      </c>
      <c r="AG82" s="4">
        <f t="shared" si="88"/>
        <v>0.56882684766527947</v>
      </c>
      <c r="AI82" s="4">
        <f t="shared" si="89"/>
        <v>-4.3664509269027652E-2</v>
      </c>
      <c r="AJ82" s="4">
        <f t="shared" si="89"/>
        <v>2.761404556115199E-2</v>
      </c>
      <c r="AK82" s="4">
        <f t="shared" si="89"/>
        <v>-3.1949789843681575E-3</v>
      </c>
      <c r="AL82" s="4">
        <f t="shared" si="89"/>
        <v>2.4576224463772722E-2</v>
      </c>
      <c r="AM82" s="4">
        <f t="shared" si="89"/>
        <v>-2.0413387384988491E-2</v>
      </c>
      <c r="AN82" s="4">
        <f t="shared" si="89"/>
        <v>-3.8896902275324385E-3</v>
      </c>
      <c r="AO82" s="4">
        <f t="shared" si="89"/>
        <v>-3.2261347676860452E-2</v>
      </c>
      <c r="AP82" s="4">
        <f t="shared" si="89"/>
        <v>-2.9684113609085183E-2</v>
      </c>
      <c r="AQ82" s="4">
        <f t="shared" si="89"/>
        <v>9.4970348809972349E-3</v>
      </c>
      <c r="AR82" s="4">
        <f t="shared" si="89"/>
        <v>-1.6824306134328004E-2</v>
      </c>
      <c r="AS82" s="4">
        <f t="shared" si="89"/>
        <v>-1.6810386090920171E-2</v>
      </c>
      <c r="AT82" s="4">
        <f t="shared" si="89"/>
        <v>9.8316811943042759E-3</v>
      </c>
      <c r="AU82" s="4">
        <f t="shared" si="89"/>
        <v>3.1298961449707452E-2</v>
      </c>
      <c r="AV82" s="4">
        <f t="shared" si="89"/>
        <v>2.0342733532528912E-2</v>
      </c>
      <c r="AW82" s="4">
        <f t="shared" si="89"/>
        <v>3.5121523347205752E-3</v>
      </c>
      <c r="AY82" s="2">
        <f t="shared" si="80"/>
        <v>0.42590780958665114</v>
      </c>
      <c r="AZ82" s="2">
        <f t="shared" si="80"/>
        <v>0.316067438707274</v>
      </c>
      <c r="BA82" s="2">
        <f t="shared" si="80"/>
        <v>0.30810200394164861</v>
      </c>
      <c r="BB82" s="2">
        <f t="shared" si="80"/>
        <v>0.32260281085370718</v>
      </c>
      <c r="BC82" s="2">
        <f t="shared" si="80"/>
        <v>0.32860896376120358</v>
      </c>
      <c r="BD82" s="2">
        <f t="shared" si="80"/>
        <v>0.33039822675014607</v>
      </c>
      <c r="BE82" s="2">
        <f t="shared" si="80"/>
        <v>0.33583209874768483</v>
      </c>
      <c r="BF82" s="2">
        <f t="shared" si="80"/>
        <v>0.3326215569308319</v>
      </c>
      <c r="BG82" s="2">
        <f t="shared" si="80"/>
        <v>0.32548235965359912</v>
      </c>
      <c r="BH82" s="2">
        <f t="shared" si="80"/>
        <v>0.31844335522071654</v>
      </c>
      <c r="BI82" s="2">
        <f t="shared" si="80"/>
        <v>0.31415447558205967</v>
      </c>
      <c r="BJ82" s="2">
        <f t="shared" si="80"/>
        <v>0.31705899628563933</v>
      </c>
      <c r="BK82" s="2">
        <f t="shared" si="80"/>
        <v>0.33192253298125807</v>
      </c>
      <c r="BL82" s="2">
        <f t="shared" si="80"/>
        <v>0.35497952465348664</v>
      </c>
      <c r="BM82" s="2">
        <f t="shared" si="80"/>
        <v>0.3632874948826087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0.47123972159420291</v>
      </c>
      <c r="DL82" s="2">
        <f t="shared" si="90"/>
        <v>0.36630815694642022</v>
      </c>
      <c r="DM82" s="2">
        <f t="shared" si="90"/>
        <v>0.35030049691876747</v>
      </c>
      <c r="DN82" s="2">
        <f t="shared" si="90"/>
        <v>0.37026844703079176</v>
      </c>
      <c r="DO82" s="2">
        <f t="shared" si="90"/>
        <v>0.37159362903225818</v>
      </c>
      <c r="DP82" s="2">
        <f t="shared" si="90"/>
        <v>0.37405428000000007</v>
      </c>
      <c r="DQ82" s="2">
        <f t="shared" si="90"/>
        <v>0.38801635612535612</v>
      </c>
      <c r="DR82" s="2">
        <f t="shared" si="90"/>
        <v>0.37638307460140902</v>
      </c>
      <c r="DS82" s="2">
        <f t="shared" si="90"/>
        <v>0.36618830441230993</v>
      </c>
      <c r="DT82" s="2">
        <f t="shared" si="90"/>
        <v>0.37275778029556644</v>
      </c>
      <c r="DU82" s="2">
        <f t="shared" si="90"/>
        <v>0.3597171942899518</v>
      </c>
      <c r="DV82" s="2">
        <f t="shared" si="90"/>
        <v>0.36029398387096784</v>
      </c>
      <c r="DW82" s="2">
        <f t="shared" si="90"/>
        <v>0.37487533870967749</v>
      </c>
      <c r="DX82" s="2">
        <f t="shared" si="90"/>
        <v>0.38476650656284772</v>
      </c>
      <c r="DY82" s="2">
        <f t="shared" si="90"/>
        <v>0.36649351896633481</v>
      </c>
      <c r="EA82" s="2">
        <f t="shared" si="91"/>
        <v>0.42329539999999993</v>
      </c>
      <c r="EB82" s="2">
        <f t="shared" si="91"/>
        <v>0.30664928416304121</v>
      </c>
      <c r="EC82" s="2">
        <f t="shared" si="91"/>
        <v>0.30115193684867952</v>
      </c>
      <c r="ED82" s="2">
        <f t="shared" si="91"/>
        <v>0.31692100303388793</v>
      </c>
      <c r="EE82" s="2">
        <f t="shared" si="91"/>
        <v>0.32403509386773638</v>
      </c>
      <c r="EF82" s="2">
        <f t="shared" si="91"/>
        <v>0.32752218930528126</v>
      </c>
      <c r="EG82" s="2">
        <f t="shared" si="91"/>
        <v>0.33169878215312776</v>
      </c>
      <c r="EH82" s="2">
        <f t="shared" si="91"/>
        <v>0.32819828466583378</v>
      </c>
      <c r="EI82" s="2">
        <f t="shared" si="91"/>
        <v>0.32142058593980072</v>
      </c>
      <c r="EJ82" s="2">
        <f t="shared" si="91"/>
        <v>0.31338983528372483</v>
      </c>
      <c r="EK82" s="2">
        <f t="shared" si="91"/>
        <v>0.30950051141718299</v>
      </c>
      <c r="EL82" s="2">
        <f t="shared" si="91"/>
        <v>0.31223877433524549</v>
      </c>
      <c r="EM82" s="2">
        <f t="shared" si="91"/>
        <v>0.32690032396763558</v>
      </c>
      <c r="EN82" s="2">
        <f t="shared" si="91"/>
        <v>0.35182045214858371</v>
      </c>
      <c r="EO82" s="2">
        <f t="shared" si="91"/>
        <v>0.36268079518677271</v>
      </c>
      <c r="EQ82" s="2">
        <f t="shared" si="92"/>
        <v>0.32643294821389912</v>
      </c>
      <c r="ER82" s="2">
        <f t="shared" si="92"/>
        <v>0.31012211615926127</v>
      </c>
      <c r="ES82" s="2">
        <f t="shared" si="92"/>
        <v>0.29507729964291363</v>
      </c>
      <c r="ET82" s="2">
        <f t="shared" si="92"/>
        <v>0.3146442458503087</v>
      </c>
      <c r="EU82" s="2">
        <f t="shared" si="92"/>
        <v>0.32167303748481874</v>
      </c>
      <c r="EV82" s="2">
        <f t="shared" si="92"/>
        <v>0.32588272190182493</v>
      </c>
      <c r="EW82" s="2">
        <f t="shared" si="92"/>
        <v>0.3286154459679253</v>
      </c>
      <c r="EX82" s="2">
        <f t="shared" si="92"/>
        <v>0.33035145951111639</v>
      </c>
      <c r="EY82" s="2">
        <f t="shared" si="92"/>
        <v>0.32131822595280596</v>
      </c>
      <c r="EZ82" s="2">
        <f t="shared" si="92"/>
        <v>0.30232419100174607</v>
      </c>
      <c r="FA82" s="2">
        <f t="shared" si="92"/>
        <v>0.29971162899168041</v>
      </c>
      <c r="FB82" s="2">
        <f t="shared" si="92"/>
        <v>0.31759882626678987</v>
      </c>
      <c r="FC82" s="2">
        <f t="shared" si="92"/>
        <v>0.32460786123888752</v>
      </c>
      <c r="FD82" s="2">
        <f t="shared" si="92"/>
        <v>0.34940409767026021</v>
      </c>
      <c r="FE82" s="2">
        <f t="shared" si="92"/>
        <v>0.36605227328771262</v>
      </c>
      <c r="FG82" s="2">
        <f t="shared" si="93"/>
        <v>0.94445931790256854</v>
      </c>
      <c r="FH82" s="2">
        <f t="shared" si="93"/>
        <v>0.84213819930810174</v>
      </c>
      <c r="FI82" s="2">
        <f t="shared" si="93"/>
        <v>0.85857473673941176</v>
      </c>
      <c r="FJ82" s="2">
        <f t="shared" si="93"/>
        <v>0.89348739197248561</v>
      </c>
      <c r="FK82" s="2">
        <f t="shared" si="93"/>
        <v>0.90381596608800696</v>
      </c>
      <c r="FL82" s="2">
        <f t="shared" si="93"/>
        <v>0.938181406825496</v>
      </c>
      <c r="FM82" s="2">
        <f t="shared" si="93"/>
        <v>0.92659437984083048</v>
      </c>
      <c r="FN82" s="2">
        <f t="shared" si="93"/>
        <v>0.90821352747265416</v>
      </c>
      <c r="FO82" s="2">
        <f t="shared" si="93"/>
        <v>0.90926934948343141</v>
      </c>
      <c r="FP82" s="2">
        <f t="shared" si="93"/>
        <v>0.91482429713134061</v>
      </c>
      <c r="FQ82" s="2">
        <f t="shared" si="93"/>
        <v>0.90728889784899636</v>
      </c>
      <c r="FR82" s="2">
        <f t="shared" si="93"/>
        <v>0.89971403420846208</v>
      </c>
      <c r="FS82" s="2">
        <f t="shared" si="93"/>
        <v>0.89530955979856808</v>
      </c>
      <c r="FT82" s="2">
        <f t="shared" si="93"/>
        <v>0.90410610859372165</v>
      </c>
      <c r="FU82" s="2">
        <f t="shared" si="93"/>
        <v>0.8409342252200378</v>
      </c>
      <c r="FW82" s="2">
        <f t="shared" si="82"/>
        <v>5.2084927089033717E-4</v>
      </c>
      <c r="FX82" s="2">
        <f t="shared" si="82"/>
        <v>8.5653265126134901E-5</v>
      </c>
      <c r="FY82" s="2">
        <f t="shared" si="82"/>
        <v>1.2855974694380253E-4</v>
      </c>
      <c r="FZ82" s="2">
        <f t="shared" si="82"/>
        <v>1.6144536423404749E-4</v>
      </c>
      <c r="GA82" s="2">
        <f t="shared" si="82"/>
        <v>2.1246978077413663E-4</v>
      </c>
      <c r="GB82" s="2">
        <f t="shared" si="82"/>
        <v>3.1164959427280929E-4</v>
      </c>
      <c r="GC82" s="2">
        <f t="shared" si="82"/>
        <v>2.3022099818365162E-4</v>
      </c>
      <c r="GD82" s="2">
        <f t="shared" si="82"/>
        <v>2.6025166592461696E-4</v>
      </c>
      <c r="GE82" s="2">
        <f t="shared" si="82"/>
        <v>2.9802030910274299E-4</v>
      </c>
      <c r="GF82" s="2">
        <f t="shared" si="82"/>
        <v>2.879640063056719E-4</v>
      </c>
      <c r="GG82" s="2">
        <f t="shared" si="82"/>
        <v>1.716080091783154E-4</v>
      </c>
      <c r="GH82" s="2">
        <f t="shared" si="82"/>
        <v>1.7888833941004042E-4</v>
      </c>
      <c r="GI82" s="2">
        <f t="shared" si="82"/>
        <v>1.3801680963435218E-4</v>
      </c>
      <c r="GJ82" s="2">
        <f t="shared" si="82"/>
        <v>1.0464497905792305E-4</v>
      </c>
      <c r="GK82" s="2">
        <f t="shared" si="82"/>
        <v>6.6983622970582705E-5</v>
      </c>
      <c r="GM82" s="82">
        <f t="shared" si="83"/>
        <v>0.45339880044532477</v>
      </c>
      <c r="GN82" s="82">
        <f t="shared" si="83"/>
        <v>0.40991894620326796</v>
      </c>
      <c r="GO82" s="82">
        <f t="shared" si="83"/>
        <v>0.5338634270325654</v>
      </c>
      <c r="GP82" s="82">
        <f t="shared" si="83"/>
        <v>0.5660506638395737</v>
      </c>
      <c r="GQ82" s="82">
        <f t="shared" si="83"/>
        <v>0.14999271683298918</v>
      </c>
      <c r="GR82" s="82">
        <f t="shared" si="83"/>
        <v>2.7404895658492637E-3</v>
      </c>
      <c r="GS82" s="82">
        <f t="shared" si="83"/>
        <v>0.1328990386292479</v>
      </c>
      <c r="GT82" s="82">
        <f t="shared" si="83"/>
        <v>0.15020402022137699</v>
      </c>
      <c r="GU82" s="82">
        <f t="shared" si="83"/>
        <v>4.3514041962367439E-2</v>
      </c>
      <c r="GV82" s="82">
        <f t="shared" si="83"/>
        <v>8.6565527055420727E-2</v>
      </c>
      <c r="GW82" s="82">
        <f t="shared" si="83"/>
        <v>0.27450474638023753</v>
      </c>
      <c r="GX82" s="82">
        <f t="shared" si="83"/>
        <v>0.36217852472477047</v>
      </c>
      <c r="GY82" s="82">
        <f t="shared" si="83"/>
        <v>0.54495814273357157</v>
      </c>
      <c r="GZ82" s="82">
        <f t="shared" si="83"/>
        <v>0.55478699020900324</v>
      </c>
      <c r="HA82" s="82">
        <f t="shared" si="83"/>
        <v>0.60338581930936119</v>
      </c>
      <c r="HC82" s="82">
        <f t="shared" si="73"/>
        <v>1.1500774110418374E-2</v>
      </c>
      <c r="HD82" s="82">
        <f t="shared" si="73"/>
        <v>1.4156501310076713E-4</v>
      </c>
      <c r="HE82" s="82">
        <f t="shared" si="73"/>
        <v>2.5372659516413848E-4</v>
      </c>
      <c r="HF82" s="82">
        <f t="shared" si="73"/>
        <v>1.0313956051664639E-3</v>
      </c>
      <c r="HG82" s="82">
        <f t="shared" si="87"/>
        <v>1.3385931358375739E-3</v>
      </c>
      <c r="HH82" s="82">
        <f t="shared" si="87"/>
        <v>1.3415413447529938E-2</v>
      </c>
      <c r="HI82" s="82">
        <f t="shared" si="87"/>
        <v>6.4517254545785009E-3</v>
      </c>
      <c r="HJ82" s="82">
        <f t="shared" si="87"/>
        <v>2.9954697923703522E-3</v>
      </c>
      <c r="HK82" s="82">
        <f t="shared" si="87"/>
        <v>2.6141524815565184E-3</v>
      </c>
      <c r="HL82" s="82">
        <f t="shared" si="87"/>
        <v>7.4603453461579115E-3</v>
      </c>
      <c r="HM82" s="82">
        <f t="shared" si="87"/>
        <v>4.1717071477563993E-3</v>
      </c>
      <c r="HN82" s="82">
        <f t="shared" si="87"/>
        <v>1.6716432967437596E-3</v>
      </c>
      <c r="HO82" s="82">
        <f t="shared" si="87"/>
        <v>1.0750978732464516E-3</v>
      </c>
      <c r="HP82" s="82">
        <f t="shared" si="87"/>
        <v>1.5639098973369139E-4</v>
      </c>
      <c r="HQ82" s="82">
        <f t="shared" si="87"/>
        <v>7.0670684624061699E-6</v>
      </c>
      <c r="HS82" s="82">
        <f t="shared" si="84"/>
        <v>2.1902753937864579E-12</v>
      </c>
      <c r="HT82" s="82">
        <f t="shared" si="84"/>
        <v>1.2650358268926334E-24</v>
      </c>
      <c r="HU82" s="82">
        <f t="shared" si="84"/>
        <v>1.8717738083108901E-24</v>
      </c>
      <c r="HV82" s="82">
        <f t="shared" si="84"/>
        <v>2.1754460793245197E-27</v>
      </c>
      <c r="HW82" s="82">
        <f t="shared" si="84"/>
        <v>1.2757336125041201E-30</v>
      </c>
      <c r="HX82" s="82">
        <f t="shared" si="84"/>
        <v>1.7539669266060399E-22</v>
      </c>
      <c r="HY82" s="82">
        <f t="shared" si="84"/>
        <v>5.7671370074178352E-23</v>
      </c>
      <c r="HZ82" s="82">
        <f t="shared" si="84"/>
        <v>7.4137806751585025E-26</v>
      </c>
      <c r="IA82" s="82">
        <f t="shared" si="84"/>
        <v>2.1090484422308856E-29</v>
      </c>
      <c r="IB82" s="82">
        <f t="shared" si="84"/>
        <v>8.2184332077338417E-23</v>
      </c>
      <c r="IC82" s="82">
        <f t="shared" si="84"/>
        <v>3.5928079618363432E-23</v>
      </c>
      <c r="ID82" s="82">
        <f t="shared" si="84"/>
        <v>1.6749051157618942E-26</v>
      </c>
      <c r="IE82" s="82">
        <f t="shared" si="84"/>
        <v>3.2191270719492195E-26</v>
      </c>
      <c r="IF82" s="82">
        <f t="shared" si="84"/>
        <v>3.2912645271792737E-19</v>
      </c>
      <c r="IG82" s="82">
        <f t="shared" si="84"/>
        <v>5.1376327852612551E-15</v>
      </c>
      <c r="II82" s="82">
        <f t="shared" si="85"/>
        <v>4.9084935111587467E-80</v>
      </c>
      <c r="IJ82" s="82">
        <f t="shared" si="85"/>
        <v>8.760178595933404E-140</v>
      </c>
      <c r="IK82" s="82">
        <f t="shared" si="85"/>
        <v>9.1446717859265031E-143</v>
      </c>
      <c r="IL82" s="82">
        <f t="shared" si="85"/>
        <v>7.378635532979702E-171</v>
      </c>
      <c r="IM82" s="82">
        <f t="shared" si="85"/>
        <v>2.2004717192029302E-197</v>
      </c>
      <c r="IN82" s="82">
        <f t="shared" si="85"/>
        <v>2.5266983655772325E-148</v>
      </c>
      <c r="IO82" s="82">
        <f t="shared" si="85"/>
        <v>2.2316724968979922E-148</v>
      </c>
      <c r="IP82" s="82">
        <f t="shared" si="85"/>
        <v>1.4762008671397886E-164</v>
      </c>
      <c r="IQ82" s="82">
        <f t="shared" si="85"/>
        <v>5.1987048969924492E-193</v>
      </c>
      <c r="IR82" s="82">
        <f t="shared" si="85"/>
        <v>3.4368442145056956E-146</v>
      </c>
      <c r="IS82" s="82">
        <f t="shared" si="85"/>
        <v>1.5548557164667636E-156</v>
      </c>
      <c r="IT82" s="82">
        <f t="shared" si="85"/>
        <v>6.3912551026426517E-167</v>
      </c>
      <c r="IU82" s="82">
        <f t="shared" si="85"/>
        <v>1.3553210835944695E-161</v>
      </c>
      <c r="IV82" s="82">
        <f t="shared" si="85"/>
        <v>2.7716904580602266E-48</v>
      </c>
      <c r="IW82" s="82">
        <f t="shared" si="85"/>
        <v>2.7906558848406919E-45</v>
      </c>
      <c r="IY82" s="82">
        <f t="shared" si="86"/>
        <v>0.4648995745579334</v>
      </c>
      <c r="IZ82" s="82">
        <f t="shared" si="86"/>
        <v>0.41006051121636872</v>
      </c>
      <c r="JA82" s="82">
        <f t="shared" si="86"/>
        <v>0.53411715362772949</v>
      </c>
      <c r="JB82" s="82">
        <f t="shared" si="86"/>
        <v>0.56708205944474022</v>
      </c>
      <c r="JC82" s="82">
        <f t="shared" si="86"/>
        <v>0.15133130996882674</v>
      </c>
      <c r="JD82" s="82">
        <f t="shared" si="86"/>
        <v>1.61559030133792E-2</v>
      </c>
      <c r="JE82" s="82">
        <f t="shared" si="86"/>
        <v>0.13935076408382641</v>
      </c>
      <c r="JF82" s="82">
        <f t="shared" si="86"/>
        <v>0.15319949001374736</v>
      </c>
      <c r="JG82" s="82">
        <f t="shared" si="86"/>
        <v>4.6128194443923957E-2</v>
      </c>
      <c r="JH82" s="82">
        <f t="shared" si="86"/>
        <v>9.4025872401578642E-2</v>
      </c>
      <c r="JI82" s="82">
        <f t="shared" si="86"/>
        <v>0.27867645352799392</v>
      </c>
      <c r="JJ82" s="82">
        <f t="shared" si="86"/>
        <v>0.36385016802151421</v>
      </c>
      <c r="JK82" s="82">
        <f t="shared" si="86"/>
        <v>0.54603324060681802</v>
      </c>
      <c r="JL82" s="82">
        <f t="shared" si="86"/>
        <v>0.55494338119873698</v>
      </c>
      <c r="JM82" s="82">
        <f t="shared" si="86"/>
        <v>0.60339288637782873</v>
      </c>
    </row>
    <row r="83" spans="2:273" x14ac:dyDescent="0.25">
      <c r="B83" s="2">
        <v>56</v>
      </c>
      <c r="C83" s="37">
        <v>0.50605100000000003</v>
      </c>
      <c r="D83" s="37">
        <v>0.72314299999999998</v>
      </c>
      <c r="E83" s="37">
        <v>0.73561600000000005</v>
      </c>
      <c r="F83" s="37">
        <v>0.57148100000000002</v>
      </c>
      <c r="G83" s="37">
        <v>0.33779300000000001</v>
      </c>
      <c r="H83" s="37">
        <v>0.34977000000000003</v>
      </c>
      <c r="I83" s="37">
        <v>0.35296300000000003</v>
      </c>
      <c r="J83" s="37">
        <v>0.35022700000000001</v>
      </c>
      <c r="K83" s="37">
        <v>0.34480499999999997</v>
      </c>
      <c r="L83" s="37">
        <v>0.341916</v>
      </c>
      <c r="M83" s="37">
        <v>0.34923199999999999</v>
      </c>
      <c r="N83" s="37">
        <v>0.376226</v>
      </c>
      <c r="O83" s="37">
        <v>0.55263799999999996</v>
      </c>
      <c r="P83" s="37">
        <v>0.52360899999999999</v>
      </c>
      <c r="Q83" s="37">
        <v>0.51788800000000001</v>
      </c>
      <c r="S83" s="4">
        <f t="shared" si="88"/>
        <v>0.54952144169162931</v>
      </c>
      <c r="T83" s="4">
        <f t="shared" si="88"/>
        <v>0.70887871321094253</v>
      </c>
      <c r="U83" s="4">
        <f t="shared" si="88"/>
        <v>0.75508447432890624</v>
      </c>
      <c r="V83" s="4">
        <f t="shared" si="88"/>
        <v>0.55707296989484367</v>
      </c>
      <c r="W83" s="4">
        <f t="shared" si="88"/>
        <v>0.35209376011591886</v>
      </c>
      <c r="X83" s="4">
        <f t="shared" si="88"/>
        <v>0.3540123690792909</v>
      </c>
      <c r="Y83" s="4">
        <f t="shared" si="88"/>
        <v>0.36731110799523248</v>
      </c>
      <c r="Z83" s="4">
        <f t="shared" si="88"/>
        <v>0.36164318589369454</v>
      </c>
      <c r="AA83" s="4">
        <f t="shared" si="88"/>
        <v>0.33505696132873497</v>
      </c>
      <c r="AB83" s="4">
        <f t="shared" si="88"/>
        <v>0.34234445201337449</v>
      </c>
      <c r="AC83" s="4">
        <f t="shared" si="88"/>
        <v>0.37625855312332634</v>
      </c>
      <c r="AD83" s="4">
        <f t="shared" si="88"/>
        <v>0.40799589858139457</v>
      </c>
      <c r="AE83" s="4">
        <f t="shared" si="88"/>
        <v>0.52868044132781888</v>
      </c>
      <c r="AF83" s="4">
        <f t="shared" si="88"/>
        <v>0.50631845433524736</v>
      </c>
      <c r="AG83" s="4">
        <f t="shared" si="88"/>
        <v>0.50729700493056795</v>
      </c>
      <c r="AI83" s="4">
        <f t="shared" si="89"/>
        <v>-4.347044169162928E-2</v>
      </c>
      <c r="AJ83" s="4">
        <f t="shared" si="89"/>
        <v>1.4264286789057445E-2</v>
      </c>
      <c r="AK83" s="4">
        <f t="shared" si="89"/>
        <v>-1.9468474328906193E-2</v>
      </c>
      <c r="AL83" s="4">
        <f t="shared" si="89"/>
        <v>1.4408030105156344E-2</v>
      </c>
      <c r="AM83" s="4">
        <f t="shared" si="89"/>
        <v>-1.4300760115918854E-2</v>
      </c>
      <c r="AN83" s="4">
        <f t="shared" si="89"/>
        <v>-4.2423690792908753E-3</v>
      </c>
      <c r="AO83" s="4">
        <f t="shared" si="89"/>
        <v>-1.4348107995232451E-2</v>
      </c>
      <c r="AP83" s="4">
        <f t="shared" si="89"/>
        <v>-1.141618589369453E-2</v>
      </c>
      <c r="AQ83" s="4">
        <f t="shared" si="89"/>
        <v>9.7480386712650025E-3</v>
      </c>
      <c r="AR83" s="4">
        <f t="shared" si="89"/>
        <v>-4.2845201337449179E-4</v>
      </c>
      <c r="AS83" s="4">
        <f t="shared" si="89"/>
        <v>-2.7026553123326358E-2</v>
      </c>
      <c r="AT83" s="4">
        <f t="shared" si="89"/>
        <v>-3.1769898581394562E-2</v>
      </c>
      <c r="AU83" s="4">
        <f t="shared" si="89"/>
        <v>2.3957558672181078E-2</v>
      </c>
      <c r="AV83" s="4">
        <f t="shared" si="89"/>
        <v>1.7290545664752632E-2</v>
      </c>
      <c r="AW83" s="4">
        <f t="shared" si="89"/>
        <v>1.0590995069432063E-2</v>
      </c>
      <c r="AY83" s="2">
        <f t="shared" si="80"/>
        <v>0.42416802806510018</v>
      </c>
      <c r="AZ83" s="2">
        <f t="shared" si="80"/>
        <v>0.315207091845978</v>
      </c>
      <c r="BA83" s="2">
        <f t="shared" si="80"/>
        <v>0.30737946091291052</v>
      </c>
      <c r="BB83" s="2">
        <f t="shared" si="80"/>
        <v>0.32189201881586577</v>
      </c>
      <c r="BC83" s="2">
        <f t="shared" si="80"/>
        <v>0.32793700752662513</v>
      </c>
      <c r="BD83" s="2">
        <f t="shared" si="80"/>
        <v>0.32985234126410551</v>
      </c>
      <c r="BE83" s="2">
        <f t="shared" si="80"/>
        <v>0.33518466548940473</v>
      </c>
      <c r="BF83" s="2">
        <f t="shared" si="80"/>
        <v>0.33203370147080097</v>
      </c>
      <c r="BG83" s="2">
        <f t="shared" si="80"/>
        <v>0.32489623824674918</v>
      </c>
      <c r="BH83" s="2">
        <f t="shared" si="80"/>
        <v>0.31784302180092466</v>
      </c>
      <c r="BI83" s="2">
        <f t="shared" si="80"/>
        <v>0.31367511799501718</v>
      </c>
      <c r="BJ83" s="2">
        <f t="shared" si="80"/>
        <v>0.31652253470215891</v>
      </c>
      <c r="BK83" s="2">
        <f t="shared" si="80"/>
        <v>0.33121686014716251</v>
      </c>
      <c r="BL83" s="2">
        <f t="shared" si="80"/>
        <v>0.35427650160389168</v>
      </c>
      <c r="BM83" s="2">
        <f t="shared" si="80"/>
        <v>0.36294574464329948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0.47367969028985502</v>
      </c>
      <c r="DL83" s="2">
        <f t="shared" si="90"/>
        <v>0.36696845045045057</v>
      </c>
      <c r="DM83" s="2">
        <f t="shared" si="90"/>
        <v>0.35080733781512602</v>
      </c>
      <c r="DN83" s="2">
        <f t="shared" si="90"/>
        <v>0.37098582148093839</v>
      </c>
      <c r="DO83" s="2">
        <f t="shared" si="90"/>
        <v>0.37229323427419364</v>
      </c>
      <c r="DP83" s="2">
        <f t="shared" si="90"/>
        <v>0.37449268000000008</v>
      </c>
      <c r="DQ83" s="2">
        <f t="shared" si="90"/>
        <v>0.38873642633292632</v>
      </c>
      <c r="DR83" s="2">
        <f t="shared" si="90"/>
        <v>0.37675323611420097</v>
      </c>
      <c r="DS83" s="2">
        <f t="shared" si="90"/>
        <v>0.36651328394512417</v>
      </c>
      <c r="DT83" s="2">
        <f t="shared" si="90"/>
        <v>0.37339291034482752</v>
      </c>
      <c r="DU83" s="2">
        <f t="shared" si="90"/>
        <v>0.360018926659251</v>
      </c>
      <c r="DV83" s="2">
        <f t="shared" si="90"/>
        <v>0.36068186008064523</v>
      </c>
      <c r="DW83" s="2">
        <f t="shared" si="90"/>
        <v>0.37548646895161297</v>
      </c>
      <c r="DX83" s="2">
        <f t="shared" si="90"/>
        <v>0.38525536351501677</v>
      </c>
      <c r="DY83" s="2">
        <f t="shared" si="90"/>
        <v>0.36627455855855862</v>
      </c>
      <c r="EA83" s="2">
        <f t="shared" si="91"/>
        <v>0.42156999999999994</v>
      </c>
      <c r="EB83" s="2">
        <f t="shared" si="91"/>
        <v>0.30635761185008209</v>
      </c>
      <c r="EC83" s="2">
        <f t="shared" si="91"/>
        <v>0.3008563740007138</v>
      </c>
      <c r="ED83" s="2">
        <f t="shared" si="91"/>
        <v>0.31655493964661879</v>
      </c>
      <c r="EE83" s="2">
        <f t="shared" si="91"/>
        <v>0.32363255246900297</v>
      </c>
      <c r="EF83" s="2">
        <f t="shared" si="91"/>
        <v>0.32717029696992289</v>
      </c>
      <c r="EG83" s="2">
        <f t="shared" si="91"/>
        <v>0.33131635013141297</v>
      </c>
      <c r="EH83" s="2">
        <f t="shared" si="91"/>
        <v>0.32791123571205488</v>
      </c>
      <c r="EI83" s="2">
        <f t="shared" si="91"/>
        <v>0.32110894757121267</v>
      </c>
      <c r="EJ83" s="2">
        <f t="shared" si="91"/>
        <v>0.31312977133911868</v>
      </c>
      <c r="EK83" s="2">
        <f t="shared" si="91"/>
        <v>0.3093581413236513</v>
      </c>
      <c r="EL83" s="2">
        <f t="shared" si="91"/>
        <v>0.31203231367256556</v>
      </c>
      <c r="EM83" s="2">
        <f t="shared" si="91"/>
        <v>0.32649617664715413</v>
      </c>
      <c r="EN83" s="2">
        <f t="shared" si="91"/>
        <v>0.35128014105652877</v>
      </c>
      <c r="EO83" s="2">
        <f t="shared" si="91"/>
        <v>0.36237120870173017</v>
      </c>
      <c r="EQ83" s="2">
        <f t="shared" si="92"/>
        <v>0.32616414526953885</v>
      </c>
      <c r="ER83" s="2">
        <f t="shared" si="92"/>
        <v>0.30976685164478163</v>
      </c>
      <c r="ES83" s="2">
        <f t="shared" si="92"/>
        <v>0.29489717220334533</v>
      </c>
      <c r="ET83" s="2">
        <f t="shared" si="92"/>
        <v>0.31432464274775007</v>
      </c>
      <c r="EU83" s="2">
        <f t="shared" si="92"/>
        <v>0.32132899335577148</v>
      </c>
      <c r="EV83" s="2">
        <f t="shared" si="92"/>
        <v>0.32557045240158489</v>
      </c>
      <c r="EW83" s="2">
        <f t="shared" si="92"/>
        <v>0.32830380277934135</v>
      </c>
      <c r="EX83" s="2">
        <f t="shared" si="92"/>
        <v>0.33001473588705865</v>
      </c>
      <c r="EY83" s="2">
        <f t="shared" si="92"/>
        <v>0.32100910209298744</v>
      </c>
      <c r="EZ83" s="2">
        <f t="shared" si="92"/>
        <v>0.30233115208476707</v>
      </c>
      <c r="FA83" s="2">
        <f t="shared" si="92"/>
        <v>0.29977956975934456</v>
      </c>
      <c r="FB83" s="2">
        <f t="shared" si="92"/>
        <v>0.31727688240615864</v>
      </c>
      <c r="FC83" s="2">
        <f t="shared" si="92"/>
        <v>0.32425003944961156</v>
      </c>
      <c r="FD83" s="2">
        <f t="shared" si="92"/>
        <v>0.34892641482861497</v>
      </c>
      <c r="FE83" s="2">
        <f t="shared" si="92"/>
        <v>0.36564202686549557</v>
      </c>
      <c r="FG83" s="2">
        <f t="shared" si="93"/>
        <v>0.94909753668358154</v>
      </c>
      <c r="FH83" s="2">
        <f t="shared" si="93"/>
        <v>0.85400037324138278</v>
      </c>
      <c r="FI83" s="2">
        <f t="shared" si="93"/>
        <v>0.86939337241343406</v>
      </c>
      <c r="FJ83" s="2">
        <f t="shared" si="93"/>
        <v>0.90194033619648051</v>
      </c>
      <c r="FK83" s="2">
        <f t="shared" si="93"/>
        <v>0.9115303866779747</v>
      </c>
      <c r="FL83" s="2">
        <f t="shared" si="93"/>
        <v>0.94331242849493058</v>
      </c>
      <c r="FM83" s="2">
        <f t="shared" si="93"/>
        <v>0.93261806564320371</v>
      </c>
      <c r="FN83" s="2">
        <f t="shared" si="93"/>
        <v>0.91560817565852237</v>
      </c>
      <c r="FO83" s="2">
        <f t="shared" si="93"/>
        <v>0.91658674911151983</v>
      </c>
      <c r="FP83" s="2">
        <f t="shared" si="93"/>
        <v>0.92173225509851531</v>
      </c>
      <c r="FQ83" s="2">
        <f t="shared" si="93"/>
        <v>0.91475104541956631</v>
      </c>
      <c r="FR83" s="2">
        <f t="shared" si="93"/>
        <v>0.90772386031291341</v>
      </c>
      <c r="FS83" s="2">
        <f t="shared" si="93"/>
        <v>0.90363349172268803</v>
      </c>
      <c r="FT83" s="2">
        <f t="shared" si="93"/>
        <v>0.91179952928777563</v>
      </c>
      <c r="FU83" s="2">
        <f t="shared" si="93"/>
        <v>0.85287106321312278</v>
      </c>
      <c r="FW83" s="2">
        <f t="shared" si="82"/>
        <v>5.7107117234035177E-4</v>
      </c>
      <c r="FX83" s="2">
        <f t="shared" si="82"/>
        <v>9.3916161546875635E-5</v>
      </c>
      <c r="FY83" s="2">
        <f t="shared" si="82"/>
        <v>1.4096121105371272E-4</v>
      </c>
      <c r="FZ83" s="2">
        <f t="shared" si="82"/>
        <v>1.7701856451738721E-4</v>
      </c>
      <c r="GA83" s="2">
        <f t="shared" si="82"/>
        <v>2.3296370650475686E-4</v>
      </c>
      <c r="GB83" s="2">
        <f t="shared" si="82"/>
        <v>3.417067107278346E-4</v>
      </c>
      <c r="GC83" s="2">
        <f t="shared" si="82"/>
        <v>2.524266980759043E-4</v>
      </c>
      <c r="GD83" s="2">
        <f t="shared" si="82"/>
        <v>2.8535311237590938E-4</v>
      </c>
      <c r="GE83" s="2">
        <f t="shared" si="82"/>
        <v>3.2676337568752155E-4</v>
      </c>
      <c r="GF83" s="2">
        <f t="shared" si="82"/>
        <v>3.1573748229120894E-4</v>
      </c>
      <c r="GG83" s="2">
        <f t="shared" si="82"/>
        <v>1.8816132506753512E-4</v>
      </c>
      <c r="GH83" s="2">
        <f t="shared" si="82"/>
        <v>1.9614377849636123E-4</v>
      </c>
      <c r="GI83" s="2">
        <f t="shared" si="82"/>
        <v>1.5133040740819716E-4</v>
      </c>
      <c r="GJ83" s="2">
        <f t="shared" si="82"/>
        <v>1.147397794647849E-4</v>
      </c>
      <c r="GK83" s="2">
        <f t="shared" si="82"/>
        <v>7.3445607446684532E-5</v>
      </c>
      <c r="GM83" s="82">
        <f t="shared" si="83"/>
        <v>0.41388452744863763</v>
      </c>
      <c r="GN83" s="82">
        <f t="shared" si="83"/>
        <v>0.46386029093989628</v>
      </c>
      <c r="GO83" s="82">
        <f t="shared" si="83"/>
        <v>0.59293802615980995</v>
      </c>
      <c r="GP83" s="82">
        <f t="shared" si="83"/>
        <v>0.46427410922150392</v>
      </c>
      <c r="GQ83" s="82">
        <f t="shared" si="83"/>
        <v>5.6806552843591464E-2</v>
      </c>
      <c r="GR83" s="82">
        <f t="shared" si="83"/>
        <v>4.6873830130245516E-4</v>
      </c>
      <c r="GS83" s="82">
        <f t="shared" si="83"/>
        <v>6.388002397084358E-2</v>
      </c>
      <c r="GT83" s="82">
        <f t="shared" si="83"/>
        <v>6.4073656269527504E-2</v>
      </c>
      <c r="GU83" s="82">
        <f t="shared" si="83"/>
        <v>1.3029573642667991E-2</v>
      </c>
      <c r="GV83" s="82">
        <f t="shared" si="83"/>
        <v>3.4572908731609987E-2</v>
      </c>
      <c r="GW83" s="82">
        <f t="shared" si="83"/>
        <v>0.13702351278019176</v>
      </c>
      <c r="GX83" s="82">
        <f t="shared" si="83"/>
        <v>0.20575968906186221</v>
      </c>
      <c r="GY83" s="82">
        <f t="shared" si="83"/>
        <v>0.41357325414661855</v>
      </c>
      <c r="GZ83" s="82">
        <f t="shared" si="83"/>
        <v>0.38681889069374537</v>
      </c>
      <c r="HA83" s="82">
        <f t="shared" si="83"/>
        <v>0.47003296924939075</v>
      </c>
      <c r="HC83" s="82">
        <f t="shared" si="73"/>
        <v>1.5499587839393361E-2</v>
      </c>
      <c r="HD83" s="82">
        <f t="shared" si="73"/>
        <v>2.2330027390564234E-4</v>
      </c>
      <c r="HE83" s="82">
        <f t="shared" si="73"/>
        <v>4.0368048825846232E-4</v>
      </c>
      <c r="HF83" s="82">
        <f t="shared" si="73"/>
        <v>1.6548869184960173E-3</v>
      </c>
      <c r="HG83" s="82">
        <f t="shared" si="87"/>
        <v>2.237224837071367E-3</v>
      </c>
      <c r="HH83" s="82">
        <f t="shared" si="87"/>
        <v>1.9498022569601037E-2</v>
      </c>
      <c r="HI83" s="82">
        <f t="shared" si="87"/>
        <v>9.5382222589203858E-3</v>
      </c>
      <c r="HJ83" s="82">
        <f t="shared" si="87"/>
        <v>4.6944038720085901E-3</v>
      </c>
      <c r="HK83" s="82">
        <f t="shared" si="87"/>
        <v>4.3104528102755118E-3</v>
      </c>
      <c r="HL83" s="82">
        <f t="shared" si="87"/>
        <v>1.1047143510981433E-2</v>
      </c>
      <c r="HM83" s="82">
        <f t="shared" si="87"/>
        <v>6.2553727628749728E-3</v>
      </c>
      <c r="HN83" s="82">
        <f t="shared" si="87"/>
        <v>2.6354431932920979E-3</v>
      </c>
      <c r="HO83" s="82">
        <f t="shared" si="87"/>
        <v>1.6869345532927245E-3</v>
      </c>
      <c r="HP83" s="82">
        <f t="shared" si="87"/>
        <v>2.8304336066004986E-4</v>
      </c>
      <c r="HQ83" s="82">
        <f t="shared" si="87"/>
        <v>1.578114006637195E-5</v>
      </c>
      <c r="HS83" s="82">
        <f t="shared" si="84"/>
        <v>5.5891071995721814E-12</v>
      </c>
      <c r="HT83" s="82">
        <f t="shared" si="84"/>
        <v>5.4161116735225421E-24</v>
      </c>
      <c r="HU83" s="82">
        <f t="shared" si="84"/>
        <v>8.6471351079525604E-24</v>
      </c>
      <c r="HV83" s="82">
        <f t="shared" si="84"/>
        <v>1.3486065334021329E-26</v>
      </c>
      <c r="HW83" s="82">
        <f t="shared" si="84"/>
        <v>1.0919579744424491E-29</v>
      </c>
      <c r="HX83" s="82">
        <f t="shared" si="84"/>
        <v>9.1718644096752853E-22</v>
      </c>
      <c r="HY83" s="82">
        <f t="shared" si="84"/>
        <v>2.8948829970249388E-22</v>
      </c>
      <c r="HZ83" s="82">
        <f t="shared" si="84"/>
        <v>4.6512277697999669E-25</v>
      </c>
      <c r="IA83" s="82">
        <f t="shared" si="84"/>
        <v>1.8363429073373842E-28</v>
      </c>
      <c r="IB83" s="82">
        <f t="shared" si="84"/>
        <v>4.2328790374776642E-22</v>
      </c>
      <c r="IC83" s="82">
        <f t="shared" si="84"/>
        <v>1.7959949980530151E-22</v>
      </c>
      <c r="ID83" s="82">
        <f t="shared" si="84"/>
        <v>1.0062507832414977E-25</v>
      </c>
      <c r="IE83" s="82">
        <f t="shared" si="84"/>
        <v>1.7679030955083908E-25</v>
      </c>
      <c r="IF83" s="82">
        <f t="shared" si="84"/>
        <v>1.0624884133549222E-18</v>
      </c>
      <c r="IG83" s="82">
        <f t="shared" si="84"/>
        <v>1.2177286591017034E-14</v>
      </c>
      <c r="II83" s="82">
        <f t="shared" si="85"/>
        <v>3.8343280594272658E-78</v>
      </c>
      <c r="IJ83" s="82">
        <f t="shared" si="85"/>
        <v>4.3568845891575703E-137</v>
      </c>
      <c r="IK83" s="82">
        <f t="shared" si="85"/>
        <v>6.9236832561721166E-140</v>
      </c>
      <c r="IL83" s="82">
        <f t="shared" si="85"/>
        <v>2.5740452992579279E-167</v>
      </c>
      <c r="IM83" s="82">
        <f t="shared" si="85"/>
        <v>3.7460227362233413E-193</v>
      </c>
      <c r="IN83" s="82">
        <f t="shared" si="85"/>
        <v>5.2685055217611341E-145</v>
      </c>
      <c r="IO83" s="82">
        <f t="shared" si="85"/>
        <v>3.5446188482592144E-145</v>
      </c>
      <c r="IP83" s="82">
        <f t="shared" si="85"/>
        <v>5.9698459822182192E-161</v>
      </c>
      <c r="IQ83" s="82">
        <f t="shared" si="85"/>
        <v>1.0562789824178128E-188</v>
      </c>
      <c r="IR83" s="82">
        <f t="shared" si="85"/>
        <v>5.9623667973108685E-143</v>
      </c>
      <c r="IS83" s="82">
        <f t="shared" si="85"/>
        <v>2.8631391440314295E-153</v>
      </c>
      <c r="IT83" s="82">
        <f t="shared" si="85"/>
        <v>2.0259347917704879E-163</v>
      </c>
      <c r="IU83" s="82">
        <f t="shared" si="85"/>
        <v>2.6408756125105485E-158</v>
      </c>
      <c r="IV83" s="82">
        <f t="shared" si="85"/>
        <v>2.3597647069507441E-47</v>
      </c>
      <c r="IW83" s="82">
        <f t="shared" si="85"/>
        <v>1.8873366296032574E-44</v>
      </c>
      <c r="IY83" s="82">
        <f t="shared" si="86"/>
        <v>0.42938411529362008</v>
      </c>
      <c r="IZ83" s="82">
        <f t="shared" si="86"/>
        <v>0.46408359121380194</v>
      </c>
      <c r="JA83" s="82">
        <f t="shared" si="86"/>
        <v>0.5933417066480684</v>
      </c>
      <c r="JB83" s="82">
        <f t="shared" si="86"/>
        <v>0.46592899613999994</v>
      </c>
      <c r="JC83" s="82">
        <f t="shared" si="86"/>
        <v>5.904377768066283E-2</v>
      </c>
      <c r="JD83" s="82">
        <f t="shared" si="86"/>
        <v>1.9966760870903492E-2</v>
      </c>
      <c r="JE83" s="82">
        <f t="shared" si="86"/>
        <v>7.3418246229763964E-2</v>
      </c>
      <c r="JF83" s="82">
        <f t="shared" si="86"/>
        <v>6.8768060141536094E-2</v>
      </c>
      <c r="JG83" s="82">
        <f t="shared" si="86"/>
        <v>1.7340026452943504E-2</v>
      </c>
      <c r="JH83" s="82">
        <f t="shared" si="86"/>
        <v>4.562005224259142E-2</v>
      </c>
      <c r="JI83" s="82">
        <f t="shared" si="86"/>
        <v>0.14327888554306673</v>
      </c>
      <c r="JJ83" s="82">
        <f t="shared" si="86"/>
        <v>0.2083951322551543</v>
      </c>
      <c r="JK83" s="82">
        <f t="shared" si="86"/>
        <v>0.41526018869991127</v>
      </c>
      <c r="JL83" s="82">
        <f t="shared" si="86"/>
        <v>0.38710193405440541</v>
      </c>
      <c r="JM83" s="82">
        <f t="shared" si="86"/>
        <v>0.47004875038946931</v>
      </c>
    </row>
    <row r="84" spans="2:273" x14ac:dyDescent="0.25">
      <c r="B84" s="2">
        <v>57</v>
      </c>
      <c r="C84" s="37">
        <v>0.48432900000000001</v>
      </c>
      <c r="D84" s="37">
        <v>0.73122900000000002</v>
      </c>
      <c r="E84" s="37">
        <v>0.73189599999999999</v>
      </c>
      <c r="F84" s="37">
        <v>0.48016399999999998</v>
      </c>
      <c r="G84" s="37">
        <v>0.33342699999999997</v>
      </c>
      <c r="H84" s="37">
        <v>0.35660199999999997</v>
      </c>
      <c r="I84" s="37">
        <v>0.35380400000000001</v>
      </c>
      <c r="J84" s="37">
        <v>0.35336499999999998</v>
      </c>
      <c r="K84" s="37">
        <v>0.34313900000000003</v>
      </c>
      <c r="L84" s="37">
        <v>0.34018399999999999</v>
      </c>
      <c r="M84" s="37">
        <v>0.33782099999999998</v>
      </c>
      <c r="N84" s="37">
        <v>0.33567200000000003</v>
      </c>
      <c r="O84" s="37">
        <v>0.43836799999999998</v>
      </c>
      <c r="P84" s="37">
        <v>0.42386200000000002</v>
      </c>
      <c r="Q84" s="37">
        <v>0.45144800000000002</v>
      </c>
      <c r="S84" s="4">
        <f t="shared" si="88"/>
        <v>0.53110249053444525</v>
      </c>
      <c r="T84" s="4">
        <f t="shared" si="88"/>
        <v>0.73274684000492674</v>
      </c>
      <c r="U84" s="4">
        <f t="shared" si="88"/>
        <v>0.76474776563661118</v>
      </c>
      <c r="V84" s="4">
        <f t="shared" si="88"/>
        <v>0.48349953333053647</v>
      </c>
      <c r="W84" s="4">
        <f t="shared" si="88"/>
        <v>0.33822941701201886</v>
      </c>
      <c r="X84" s="4">
        <f t="shared" si="88"/>
        <v>0.36210531943522811</v>
      </c>
      <c r="Y84" s="4">
        <f t="shared" si="88"/>
        <v>0.35808257076214783</v>
      </c>
      <c r="Z84" s="4">
        <f t="shared" si="88"/>
        <v>0.34848012099494591</v>
      </c>
      <c r="AA84" s="4">
        <f t="shared" si="88"/>
        <v>0.33472296953299452</v>
      </c>
      <c r="AB84" s="4">
        <f t="shared" si="88"/>
        <v>0.33926115946402846</v>
      </c>
      <c r="AC84" s="4">
        <f t="shared" si="88"/>
        <v>0.34450459601675848</v>
      </c>
      <c r="AD84" s="4">
        <f t="shared" si="88"/>
        <v>0.35852361798786592</v>
      </c>
      <c r="AE84" s="4">
        <f t="shared" si="88"/>
        <v>0.45270535160600051</v>
      </c>
      <c r="AF84" s="4">
        <f t="shared" si="88"/>
        <v>0.43430559225778231</v>
      </c>
      <c r="AG84" s="4">
        <f t="shared" si="88"/>
        <v>0.44664558267720855</v>
      </c>
      <c r="AI84" s="4">
        <f t="shared" si="89"/>
        <v>-4.6773490534445239E-2</v>
      </c>
      <c r="AJ84" s="4">
        <f t="shared" si="89"/>
        <v>-1.5178400049267182E-3</v>
      </c>
      <c r="AK84" s="4">
        <f t="shared" si="89"/>
        <v>-3.2851765636611185E-2</v>
      </c>
      <c r="AL84" s="4">
        <f t="shared" si="89"/>
        <v>-3.3355333305364887E-3</v>
      </c>
      <c r="AM84" s="4">
        <f t="shared" si="89"/>
        <v>-4.8024170120188892E-3</v>
      </c>
      <c r="AN84" s="4">
        <f t="shared" si="89"/>
        <v>-5.5033194352281378E-3</v>
      </c>
      <c r="AO84" s="4">
        <f t="shared" si="89"/>
        <v>-4.2785707621478264E-3</v>
      </c>
      <c r="AP84" s="4">
        <f t="shared" si="89"/>
        <v>4.8848790050540769E-3</v>
      </c>
      <c r="AQ84" s="4">
        <f t="shared" si="89"/>
        <v>8.4160304670055086E-3</v>
      </c>
      <c r="AR84" s="4">
        <f t="shared" si="89"/>
        <v>9.2284053597152527E-4</v>
      </c>
      <c r="AS84" s="4">
        <f t="shared" si="89"/>
        <v>-6.6835960167584973E-3</v>
      </c>
      <c r="AT84" s="4">
        <f t="shared" si="89"/>
        <v>-2.2851617987865891E-2</v>
      </c>
      <c r="AU84" s="4">
        <f t="shared" si="89"/>
        <v>-1.4337351606000526E-2</v>
      </c>
      <c r="AV84" s="4">
        <f t="shared" si="89"/>
        <v>-1.0443592257782297E-2</v>
      </c>
      <c r="AW84" s="4">
        <f t="shared" si="89"/>
        <v>4.8024173227914635E-3</v>
      </c>
      <c r="AY84" s="2">
        <f t="shared" si="80"/>
        <v>0.42241001967646985</v>
      </c>
      <c r="AZ84" s="2">
        <f t="shared" si="80"/>
        <v>0.31437024696387827</v>
      </c>
      <c r="BA84" s="2">
        <f t="shared" si="80"/>
        <v>0.30667566009560332</v>
      </c>
      <c r="BB84" s="2">
        <f t="shared" si="80"/>
        <v>0.321196389373406</v>
      </c>
      <c r="BC84" s="2">
        <f t="shared" si="80"/>
        <v>0.32727606410113819</v>
      </c>
      <c r="BD84" s="2">
        <f t="shared" si="80"/>
        <v>0.32931769911002123</v>
      </c>
      <c r="BE84" s="2">
        <f t="shared" si="80"/>
        <v>0.33455094485517439</v>
      </c>
      <c r="BF84" s="2">
        <f t="shared" si="80"/>
        <v>0.3314630997397971</v>
      </c>
      <c r="BG84" s="2">
        <f t="shared" si="80"/>
        <v>0.32432568077477386</v>
      </c>
      <c r="BH84" s="2">
        <f t="shared" si="80"/>
        <v>0.31726187911860382</v>
      </c>
      <c r="BI84" s="2">
        <f t="shared" si="80"/>
        <v>0.31321716868545807</v>
      </c>
      <c r="BJ84" s="2">
        <f t="shared" si="80"/>
        <v>0.3160050891913489</v>
      </c>
      <c r="BK84" s="2">
        <f t="shared" si="80"/>
        <v>0.33052410240702695</v>
      </c>
      <c r="BL84" s="2">
        <f t="shared" si="80"/>
        <v>0.35357731041287527</v>
      </c>
      <c r="BM84" s="2">
        <f t="shared" si="80"/>
        <v>0.36260483086392564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>
        <f t="shared" si="81"/>
        <v>0.34313900000000003</v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>
        <f t="shared" si="34"/>
        <v>0.34313900000000003</v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0.47611965898550723</v>
      </c>
      <c r="DL84" s="2">
        <f t="shared" si="90"/>
        <v>0.36762874395448086</v>
      </c>
      <c r="DM84" s="2">
        <f t="shared" si="90"/>
        <v>0.35131417871148457</v>
      </c>
      <c r="DN84" s="2">
        <f t="shared" si="90"/>
        <v>0.37170319593108503</v>
      </c>
      <c r="DO84" s="2">
        <f t="shared" si="90"/>
        <v>0.37299283951612916</v>
      </c>
      <c r="DP84" s="2">
        <f t="shared" si="90"/>
        <v>0.37493108000000008</v>
      </c>
      <c r="DQ84" s="2">
        <f t="shared" si="90"/>
        <v>0.38945649654049652</v>
      </c>
      <c r="DR84" s="2">
        <f t="shared" si="90"/>
        <v>0.37712339762699298</v>
      </c>
      <c r="DS84" s="2">
        <f t="shared" si="90"/>
        <v>0.36683826347793841</v>
      </c>
      <c r="DT84" s="2">
        <f t="shared" si="90"/>
        <v>0.3740280403940886</v>
      </c>
      <c r="DU84" s="2">
        <f t="shared" si="90"/>
        <v>0.36032065902855026</v>
      </c>
      <c r="DV84" s="2">
        <f t="shared" si="90"/>
        <v>0.36106973629032268</v>
      </c>
      <c r="DW84" s="2">
        <f t="shared" si="90"/>
        <v>0.37609759919354846</v>
      </c>
      <c r="DX84" s="2">
        <f t="shared" si="90"/>
        <v>0.38574422046718587</v>
      </c>
      <c r="DY84" s="2">
        <f t="shared" si="90"/>
        <v>0.36605559815078242</v>
      </c>
      <c r="EA84" s="2">
        <f>CE$228*$B84+CE$229</f>
        <v>0.41984459999999996</v>
      </c>
      <c r="EB84" s="2">
        <f t="shared" si="91"/>
        <v>0.30606593953712297</v>
      </c>
      <c r="EC84" s="2">
        <f t="shared" si="91"/>
        <v>0.30056081115274808</v>
      </c>
      <c r="ED84" s="2">
        <f t="shared" si="91"/>
        <v>0.31618887625934966</v>
      </c>
      <c r="EE84" s="2">
        <f t="shared" si="91"/>
        <v>0.32323001107026955</v>
      </c>
      <c r="EF84" s="2">
        <f t="shared" si="91"/>
        <v>0.32681840463456457</v>
      </c>
      <c r="EG84" s="2">
        <f t="shared" si="91"/>
        <v>0.33093391810969824</v>
      </c>
      <c r="EH84" s="2">
        <f t="shared" si="91"/>
        <v>0.32762418675827604</v>
      </c>
      <c r="EI84" s="2">
        <f t="shared" si="91"/>
        <v>0.32079730920262461</v>
      </c>
      <c r="EJ84" s="2">
        <f t="shared" si="91"/>
        <v>0.31286970739451259</v>
      </c>
      <c r="EK84" s="2">
        <f t="shared" si="91"/>
        <v>0.30921577123011956</v>
      </c>
      <c r="EL84" s="2">
        <f t="shared" si="91"/>
        <v>0.31182585300988558</v>
      </c>
      <c r="EM84" s="2">
        <f t="shared" si="91"/>
        <v>0.32609202932667275</v>
      </c>
      <c r="EN84" s="2">
        <f t="shared" si="91"/>
        <v>0.35073982996447384</v>
      </c>
      <c r="EO84" s="2">
        <f t="shared" si="91"/>
        <v>0.36206162221668764</v>
      </c>
      <c r="EQ84" s="2">
        <f t="shared" si="92"/>
        <v>0.32589534232517858</v>
      </c>
      <c r="ER84" s="2">
        <f t="shared" si="92"/>
        <v>0.30941158713030203</v>
      </c>
      <c r="ES84" s="2">
        <f t="shared" si="92"/>
        <v>0.29471704476377708</v>
      </c>
      <c r="ET84" s="2">
        <f t="shared" si="92"/>
        <v>0.31400503964519144</v>
      </c>
      <c r="EU84" s="2">
        <f t="shared" si="92"/>
        <v>0.32098494922672421</v>
      </c>
      <c r="EV84" s="2">
        <f t="shared" si="92"/>
        <v>0.32525818290134484</v>
      </c>
      <c r="EW84" s="2">
        <f t="shared" si="92"/>
        <v>0.32799215959075739</v>
      </c>
      <c r="EX84" s="2">
        <f t="shared" si="92"/>
        <v>0.32967801226300097</v>
      </c>
      <c r="EY84" s="2">
        <f t="shared" si="92"/>
        <v>0.32069997823316893</v>
      </c>
      <c r="EZ84" s="2">
        <f t="shared" si="92"/>
        <v>0.30233811316778808</v>
      </c>
      <c r="FA84" s="2">
        <f t="shared" si="92"/>
        <v>0.2998475105270087</v>
      </c>
      <c r="FB84" s="2">
        <f t="shared" si="92"/>
        <v>0.31695493854552748</v>
      </c>
      <c r="FC84" s="2">
        <f t="shared" si="92"/>
        <v>0.32389221766033555</v>
      </c>
      <c r="FD84" s="2">
        <f t="shared" si="92"/>
        <v>0.34844873198696968</v>
      </c>
      <c r="FE84" s="2">
        <f t="shared" si="92"/>
        <v>0.36523178044327859</v>
      </c>
      <c r="FG84" s="2">
        <f t="shared" si="93"/>
        <v>0.95336754121697997</v>
      </c>
      <c r="FH84" s="2">
        <f t="shared" si="93"/>
        <v>0.86511395990425077</v>
      </c>
      <c r="FI84" s="2">
        <f t="shared" si="93"/>
        <v>0.87950056434670976</v>
      </c>
      <c r="FJ84" s="2">
        <f t="shared" si="93"/>
        <v>0.90979017643452642</v>
      </c>
      <c r="FK84" s="2">
        <f t="shared" si="93"/>
        <v>0.91868174253525925</v>
      </c>
      <c r="FL84" s="2">
        <f t="shared" si="93"/>
        <v>0.9480411552330088</v>
      </c>
      <c r="FM84" s="2">
        <f t="shared" si="93"/>
        <v>0.93818042465544593</v>
      </c>
      <c r="FN84" s="2">
        <f t="shared" si="93"/>
        <v>0.92245794783780566</v>
      </c>
      <c r="FO84" s="2">
        <f t="shared" si="93"/>
        <v>0.92336374214664563</v>
      </c>
      <c r="FP84" s="2">
        <f t="shared" si="93"/>
        <v>0.92812397873497487</v>
      </c>
      <c r="FQ84" s="2">
        <f t="shared" si="93"/>
        <v>0.92166443556662592</v>
      </c>
      <c r="FR84" s="2">
        <f t="shared" si="93"/>
        <v>0.91515427246925252</v>
      </c>
      <c r="FS84" s="2">
        <f t="shared" si="93"/>
        <v>0.91136111231893868</v>
      </c>
      <c r="FT84" s="2">
        <f t="shared" si="93"/>
        <v>0.9189310641685613</v>
      </c>
      <c r="FU84" s="2">
        <f t="shared" si="93"/>
        <v>0.86405692963944203</v>
      </c>
      <c r="FW84" s="2">
        <f t="shared" si="82"/>
        <v>6.2613259156809155E-4</v>
      </c>
      <c r="FX84" s="2">
        <f t="shared" si="82"/>
        <v>1.029760903494811E-4</v>
      </c>
      <c r="FY84" s="2">
        <f t="shared" si="82"/>
        <v>1.5455879247169423E-4</v>
      </c>
      <c r="FZ84" s="2">
        <f t="shared" si="82"/>
        <v>1.9409368149018105E-4</v>
      </c>
      <c r="GA84" s="2">
        <f t="shared" si="82"/>
        <v>2.5543388356410161E-4</v>
      </c>
      <c r="GB84" s="2">
        <f t="shared" si="82"/>
        <v>3.7466160622714036E-4</v>
      </c>
      <c r="GC84" s="2">
        <f t="shared" si="82"/>
        <v>2.7677363011030661E-4</v>
      </c>
      <c r="GD84" s="2">
        <f t="shared" si="82"/>
        <v>3.1287485236647936E-4</v>
      </c>
      <c r="GE84" s="2">
        <f t="shared" si="82"/>
        <v>3.5827762184363599E-4</v>
      </c>
      <c r="GF84" s="2">
        <f t="shared" si="82"/>
        <v>3.4618871951189244E-4</v>
      </c>
      <c r="GG84" s="2">
        <f t="shared" si="82"/>
        <v>2.0631104503358009E-4</v>
      </c>
      <c r="GH84" s="2">
        <f t="shared" si="82"/>
        <v>2.1506330665885289E-4</v>
      </c>
      <c r="GI84" s="2">
        <f t="shared" si="82"/>
        <v>1.659280695726787E-4</v>
      </c>
      <c r="GJ84" s="2">
        <f t="shared" si="82"/>
        <v>1.2580827373004678E-4</v>
      </c>
      <c r="GK84" s="2">
        <f t="shared" si="82"/>
        <v>8.0530936533640369E-5</v>
      </c>
      <c r="GM84" s="82">
        <f t="shared" si="83"/>
        <v>0.37016216093123738</v>
      </c>
      <c r="GN84" s="82">
        <f t="shared" si="83"/>
        <v>0.52049998205994774</v>
      </c>
      <c r="GO84" s="82">
        <f t="shared" si="83"/>
        <v>0.64515205217739224</v>
      </c>
      <c r="GP84" s="82">
        <f t="shared" si="83"/>
        <v>0.34473228930117467</v>
      </c>
      <c r="GQ84" s="82">
        <f t="shared" si="83"/>
        <v>1.6349345078550664E-2</v>
      </c>
      <c r="GR84" s="82">
        <f t="shared" si="83"/>
        <v>6.1329151104786854E-5</v>
      </c>
      <c r="GS84" s="82">
        <f t="shared" si="83"/>
        <v>2.6266718641515356E-2</v>
      </c>
      <c r="GT84" s="82">
        <f t="shared" si="83"/>
        <v>2.1966927020350073E-2</v>
      </c>
      <c r="GU84" s="82">
        <f t="shared" si="83"/>
        <v>3.049283057421001E-3</v>
      </c>
      <c r="GV84" s="82">
        <f t="shared" si="83"/>
        <v>1.1389566546871444E-2</v>
      </c>
      <c r="GW84" s="82">
        <f t="shared" si="83"/>
        <v>5.4512665390477708E-2</v>
      </c>
      <c r="GX84" s="82">
        <f t="shared" si="83"/>
        <v>9.4832467757967762E-2</v>
      </c>
      <c r="GY84" s="82">
        <f t="shared" si="83"/>
        <v>0.27447190067987914</v>
      </c>
      <c r="GZ84" s="82">
        <f t="shared" si="83"/>
        <v>0.22220064140883933</v>
      </c>
      <c r="HA84" s="82">
        <f t="shared" si="83"/>
        <v>0.30543033239011558</v>
      </c>
      <c r="HC84" s="82">
        <f t="shared" si="73"/>
        <v>2.0674428015184144E-2</v>
      </c>
      <c r="HD84" s="82">
        <f t="shared" si="73"/>
        <v>3.4789205771055978E-4</v>
      </c>
      <c r="HE84" s="82">
        <f t="shared" si="73"/>
        <v>6.3347152197856425E-4</v>
      </c>
      <c r="HF84" s="82">
        <f t="shared" si="73"/>
        <v>2.6099745641766621E-3</v>
      </c>
      <c r="HG84" s="82">
        <f t="shared" si="87"/>
        <v>3.6607999514258163E-3</v>
      </c>
      <c r="HH84" s="82">
        <f t="shared" si="87"/>
        <v>2.7864202681104538E-2</v>
      </c>
      <c r="HI84" s="82">
        <f t="shared" si="87"/>
        <v>1.3879112283723731E-2</v>
      </c>
      <c r="HJ84" s="82">
        <f t="shared" si="87"/>
        <v>7.22321368579407E-3</v>
      </c>
      <c r="HK84" s="82">
        <f t="shared" si="87"/>
        <v>6.9507169112823135E-3</v>
      </c>
      <c r="HL84" s="82">
        <f t="shared" si="87"/>
        <v>1.6091074201669043E-2</v>
      </c>
      <c r="HM84" s="82">
        <f t="shared" si="87"/>
        <v>9.233264374099763E-3</v>
      </c>
      <c r="HN84" s="82">
        <f t="shared" si="87"/>
        <v>4.0843383547256862E-3</v>
      </c>
      <c r="HO84" s="82">
        <f t="shared" si="87"/>
        <v>2.6057446639327661E-3</v>
      </c>
      <c r="HP84" s="82">
        <f t="shared" si="87"/>
        <v>5.0142614769661819E-4</v>
      </c>
      <c r="HQ84" s="82">
        <f t="shared" si="87"/>
        <v>3.4230248878560206E-5</v>
      </c>
      <c r="HS84" s="82">
        <f t="shared" si="84"/>
        <v>1.4020238488920475E-11</v>
      </c>
      <c r="HT84" s="82">
        <f t="shared" si="84"/>
        <v>2.2732301738277111E-23</v>
      </c>
      <c r="HU84" s="82">
        <f t="shared" si="84"/>
        <v>3.9071385230838945E-23</v>
      </c>
      <c r="HV84" s="82">
        <f t="shared" si="84"/>
        <v>8.129127566601155E-26</v>
      </c>
      <c r="HW84" s="82">
        <f t="shared" si="84"/>
        <v>9.0285099373721291E-29</v>
      </c>
      <c r="HX84" s="82">
        <f t="shared" si="84"/>
        <v>4.6620268736782459E-21</v>
      </c>
      <c r="HY84" s="82">
        <f t="shared" si="84"/>
        <v>1.415307052722882E-21</v>
      </c>
      <c r="HZ84" s="82">
        <f t="shared" si="84"/>
        <v>2.8312791389896913E-24</v>
      </c>
      <c r="IA84" s="82">
        <f t="shared" si="84"/>
        <v>1.5412603189042298E-27</v>
      </c>
      <c r="IB84" s="82">
        <f t="shared" si="84"/>
        <v>2.1211710598379992E-21</v>
      </c>
      <c r="IC84" s="82">
        <f t="shared" si="84"/>
        <v>8.7476524645574714E-22</v>
      </c>
      <c r="ID84" s="82">
        <f t="shared" si="84"/>
        <v>5.8782360263550014E-25</v>
      </c>
      <c r="IE84" s="82">
        <f t="shared" si="84"/>
        <v>9.4640186045254179E-25</v>
      </c>
      <c r="IF84" s="82">
        <f t="shared" si="84"/>
        <v>3.3729887138876196E-18</v>
      </c>
      <c r="IG84" s="82">
        <f t="shared" si="84"/>
        <v>2.8525067295249443E-14</v>
      </c>
      <c r="II84" s="82">
        <f t="shared" si="85"/>
        <v>2.8402603712802045E-76</v>
      </c>
      <c r="IJ84" s="82">
        <f t="shared" si="85"/>
        <v>2.0383176551459537E-134</v>
      </c>
      <c r="IK84" s="82">
        <f t="shared" si="85"/>
        <v>4.8960575612694642E-137</v>
      </c>
      <c r="IL84" s="82">
        <f t="shared" si="85"/>
        <v>8.2373077233430258E-164</v>
      </c>
      <c r="IM84" s="82">
        <f t="shared" si="85"/>
        <v>5.7331686385293909E-189</v>
      </c>
      <c r="IN84" s="82">
        <f t="shared" si="85"/>
        <v>1.0065901224978778E-141</v>
      </c>
      <c r="IO84" s="82">
        <f t="shared" si="85"/>
        <v>5.1906688216392853E-142</v>
      </c>
      <c r="IP84" s="82">
        <f t="shared" si="85"/>
        <v>2.1999623628116024E-157</v>
      </c>
      <c r="IQ84" s="82">
        <f t="shared" si="85"/>
        <v>1.9169966970075876E-184</v>
      </c>
      <c r="IR84" s="82">
        <f t="shared" si="85"/>
        <v>9.5057299450751814E-140</v>
      </c>
      <c r="IS84" s="82">
        <f t="shared" si="85"/>
        <v>4.866566635386591E-150</v>
      </c>
      <c r="IT84" s="82">
        <f t="shared" si="85"/>
        <v>5.8910588846630259E-160</v>
      </c>
      <c r="IU84" s="82">
        <f t="shared" si="85"/>
        <v>4.7564203096066404E-155</v>
      </c>
      <c r="IV84" s="82">
        <f t="shared" si="85"/>
        <v>1.9664615691334531E-46</v>
      </c>
      <c r="IW84" s="82">
        <f t="shared" si="85"/>
        <v>1.2533665984019412E-43</v>
      </c>
      <c r="IY84" s="82">
        <f t="shared" si="86"/>
        <v>0.39083658896044177</v>
      </c>
      <c r="IZ84" s="82">
        <f t="shared" si="86"/>
        <v>0.52084787411765832</v>
      </c>
      <c r="JA84" s="82">
        <f t="shared" si="86"/>
        <v>0.64578552369937081</v>
      </c>
      <c r="JB84" s="82">
        <f t="shared" si="86"/>
        <v>0.34734226386535133</v>
      </c>
      <c r="JC84" s="82">
        <f t="shared" si="86"/>
        <v>2.001014502997648E-2</v>
      </c>
      <c r="JD84" s="82">
        <f t="shared" si="86"/>
        <v>2.7925531832209326E-2</v>
      </c>
      <c r="JE84" s="82">
        <f t="shared" si="86"/>
        <v>4.0145830925239087E-2</v>
      </c>
      <c r="JF84" s="82">
        <f t="shared" si="86"/>
        <v>2.9190140706144143E-2</v>
      </c>
      <c r="JG84" s="82">
        <f t="shared" si="86"/>
        <v>9.9999999687033145E-3</v>
      </c>
      <c r="JH84" s="82">
        <f t="shared" si="86"/>
        <v>2.7480640748540487E-2</v>
      </c>
      <c r="JI84" s="82">
        <f t="shared" si="86"/>
        <v>6.3745929764577464E-2</v>
      </c>
      <c r="JJ84" s="82">
        <f t="shared" si="86"/>
        <v>9.8916806112693448E-2</v>
      </c>
      <c r="JK84" s="82">
        <f t="shared" si="86"/>
        <v>0.27707764534381191</v>
      </c>
      <c r="JL84" s="82">
        <f t="shared" si="86"/>
        <v>0.22270206755653596</v>
      </c>
      <c r="JM84" s="82">
        <f t="shared" si="86"/>
        <v>0.30546456263902266</v>
      </c>
    </row>
    <row r="85" spans="2:273" x14ac:dyDescent="0.25">
      <c r="B85" s="2">
        <v>58</v>
      </c>
      <c r="C85" s="37">
        <v>0.46469300000000002</v>
      </c>
      <c r="D85" s="37">
        <v>0.73844200000000004</v>
      </c>
      <c r="E85" s="37">
        <v>0.72320399999999996</v>
      </c>
      <c r="F85" s="37">
        <v>0.41571399999999997</v>
      </c>
      <c r="G85" s="37">
        <v>0.33399899999999999</v>
      </c>
      <c r="H85" s="37">
        <v>0.36481799999999998</v>
      </c>
      <c r="I85" s="37">
        <v>0.35667100000000002</v>
      </c>
      <c r="J85" s="37">
        <v>0.34801300000000002</v>
      </c>
      <c r="K85" s="37">
        <v>0.34357199999999999</v>
      </c>
      <c r="L85" s="37">
        <v>0.34606900000000002</v>
      </c>
      <c r="M85" s="37">
        <v>0.33626299999999998</v>
      </c>
      <c r="N85" s="37">
        <v>0.332625</v>
      </c>
      <c r="O85" s="37">
        <v>0.36913800000000002</v>
      </c>
      <c r="P85" s="37">
        <v>0.36769099999999999</v>
      </c>
      <c r="Q85" s="37">
        <v>0.39624399999999999</v>
      </c>
      <c r="S85" s="4">
        <f t="shared" si="88"/>
        <v>0.5148487355079624</v>
      </c>
      <c r="T85" s="4">
        <f t="shared" si="88"/>
        <v>0.75237268886264563</v>
      </c>
      <c r="U85" s="4">
        <f t="shared" si="88"/>
        <v>0.75868988290517136</v>
      </c>
      <c r="V85" s="4">
        <f t="shared" si="88"/>
        <v>0.42277593421360277</v>
      </c>
      <c r="W85" s="4">
        <f t="shared" si="88"/>
        <v>0.33629799417524153</v>
      </c>
      <c r="X85" s="4">
        <f t="shared" si="88"/>
        <v>0.37264896948419601</v>
      </c>
      <c r="Y85" s="4">
        <f t="shared" si="88"/>
        <v>0.35802325685182135</v>
      </c>
      <c r="Z85" s="4">
        <f t="shared" si="88"/>
        <v>0.34706442202286741</v>
      </c>
      <c r="AA85" s="4">
        <f t="shared" si="88"/>
        <v>0.3382988594404901</v>
      </c>
      <c r="AB85" s="4">
        <f t="shared" si="88"/>
        <v>0.34315266226279301</v>
      </c>
      <c r="AC85" s="4">
        <f t="shared" si="88"/>
        <v>0.33460517753631525</v>
      </c>
      <c r="AD85" s="4">
        <f t="shared" si="88"/>
        <v>0.33638211964934772</v>
      </c>
      <c r="AE85" s="4">
        <f t="shared" si="88"/>
        <v>0.39726298843428925</v>
      </c>
      <c r="AF85" s="4">
        <f t="shared" si="88"/>
        <v>0.38803913770664689</v>
      </c>
      <c r="AG85" s="4">
        <f t="shared" si="88"/>
        <v>0.40191009647476567</v>
      </c>
      <c r="AI85" s="4">
        <f t="shared" si="89"/>
        <v>-5.0155735507962373E-2</v>
      </c>
      <c r="AJ85" s="4">
        <f t="shared" si="89"/>
        <v>-1.393068886264559E-2</v>
      </c>
      <c r="AK85" s="4">
        <f t="shared" si="89"/>
        <v>-3.5485882905171406E-2</v>
      </c>
      <c r="AL85" s="4">
        <f t="shared" si="89"/>
        <v>-7.0619342136027941E-3</v>
      </c>
      <c r="AM85" s="4">
        <f t="shared" si="89"/>
        <v>-2.2989941752415421E-3</v>
      </c>
      <c r="AN85" s="4">
        <f t="shared" si="89"/>
        <v>-7.8309694841960376E-3</v>
      </c>
      <c r="AO85" s="4">
        <f t="shared" si="89"/>
        <v>-1.3522568518213318E-3</v>
      </c>
      <c r="AP85" s="4">
        <f t="shared" si="89"/>
        <v>9.4857797713260306E-4</v>
      </c>
      <c r="AQ85" s="4">
        <f t="shared" si="89"/>
        <v>5.2731405595098924E-3</v>
      </c>
      <c r="AR85" s="4">
        <f t="shared" si="89"/>
        <v>2.9163377372070087E-3</v>
      </c>
      <c r="AS85" s="4">
        <f t="shared" si="89"/>
        <v>1.6578224636847327E-3</v>
      </c>
      <c r="AT85" s="4">
        <f t="shared" si="89"/>
        <v>-3.7571196493477177E-3</v>
      </c>
      <c r="AU85" s="4">
        <f t="shared" si="89"/>
        <v>-2.8124988434289233E-2</v>
      </c>
      <c r="AV85" s="4">
        <f t="shared" si="89"/>
        <v>-2.0348137706646896E-2</v>
      </c>
      <c r="AW85" s="4">
        <f t="shared" si="89"/>
        <v>-5.6660964747656806E-3</v>
      </c>
      <c r="AY85" s="2">
        <f t="shared" si="80"/>
        <v>0.42063678397475557</v>
      </c>
      <c r="AZ85" s="2">
        <f t="shared" si="80"/>
        <v>0.31355742049378321</v>
      </c>
      <c r="BA85" s="2">
        <f t="shared" si="80"/>
        <v>0.30599080774638543</v>
      </c>
      <c r="BB85" s="2">
        <f t="shared" si="80"/>
        <v>0.32051604384804511</v>
      </c>
      <c r="BC85" s="2">
        <f t="shared" si="80"/>
        <v>0.3266263489916626</v>
      </c>
      <c r="BD85" s="2">
        <f t="shared" si="80"/>
        <v>0.32879389725606811</v>
      </c>
      <c r="BE85" s="2">
        <f t="shared" si="80"/>
        <v>0.33393066985849984</v>
      </c>
      <c r="BF85" s="2">
        <f t="shared" si="80"/>
        <v>0.33090921400825274</v>
      </c>
      <c r="BG85" s="2">
        <f t="shared" si="80"/>
        <v>0.32377022221348067</v>
      </c>
      <c r="BH85" s="2">
        <f t="shared" si="80"/>
        <v>0.31669935132906279</v>
      </c>
      <c r="BI85" s="2">
        <f t="shared" si="80"/>
        <v>0.3127796986357283</v>
      </c>
      <c r="BJ85" s="2">
        <f t="shared" si="80"/>
        <v>0.31550607440553968</v>
      </c>
      <c r="BK85" s="2">
        <f t="shared" si="80"/>
        <v>0.329844417418721</v>
      </c>
      <c r="BL85" s="2">
        <f t="shared" si="80"/>
        <v>0.35288252012363747</v>
      </c>
      <c r="BM85" s="2">
        <f t="shared" si="80"/>
        <v>0.36226485290025084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>
        <f t="shared" si="81"/>
        <v>0.33399899999999999</v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>
        <f t="shared" si="30"/>
        <v>0.33399899999999999</v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0.47855962768115939</v>
      </c>
      <c r="DL85" s="2">
        <f t="shared" si="90"/>
        <v>0.36828903745851121</v>
      </c>
      <c r="DM85" s="2">
        <f t="shared" si="90"/>
        <v>0.35182101960784312</v>
      </c>
      <c r="DN85" s="2">
        <f t="shared" si="90"/>
        <v>0.37242057038123166</v>
      </c>
      <c r="DO85" s="2">
        <f t="shared" si="90"/>
        <v>0.37369244475806462</v>
      </c>
      <c r="DP85" s="2">
        <f t="shared" si="90"/>
        <v>0.37536948000000009</v>
      </c>
      <c r="DQ85" s="2">
        <f t="shared" si="90"/>
        <v>0.39017656674806672</v>
      </c>
      <c r="DR85" s="2">
        <f t="shared" si="90"/>
        <v>0.377493559139785</v>
      </c>
      <c r="DS85" s="2">
        <f t="shared" si="90"/>
        <v>0.36716324301075265</v>
      </c>
      <c r="DT85" s="2">
        <f t="shared" si="90"/>
        <v>0.37466317044334968</v>
      </c>
      <c r="DU85" s="2">
        <f t="shared" si="90"/>
        <v>0.36062239139784946</v>
      </c>
      <c r="DV85" s="2">
        <f t="shared" si="90"/>
        <v>0.36145761250000008</v>
      </c>
      <c r="DW85" s="2">
        <f t="shared" si="90"/>
        <v>0.37670872943548395</v>
      </c>
      <c r="DX85" s="2">
        <f t="shared" si="90"/>
        <v>0.38623307741935498</v>
      </c>
      <c r="DY85" s="2">
        <f t="shared" si="90"/>
        <v>0.36583663774300623</v>
      </c>
      <c r="EA85" s="2">
        <f t="shared" ref="EA85:EL116" si="94">CE$228*$B85+CE$229</f>
        <v>0.41811919999999991</v>
      </c>
      <c r="EB85" s="2">
        <f t="shared" si="91"/>
        <v>0.30577426722416379</v>
      </c>
      <c r="EC85" s="2">
        <f t="shared" si="91"/>
        <v>0.3002652483047823</v>
      </c>
      <c r="ED85" s="2">
        <f t="shared" si="91"/>
        <v>0.31582281287208058</v>
      </c>
      <c r="EE85" s="2">
        <f t="shared" si="91"/>
        <v>0.32282746967153608</v>
      </c>
      <c r="EF85" s="2">
        <f t="shared" si="91"/>
        <v>0.3264665122992062</v>
      </c>
      <c r="EG85" s="2">
        <f t="shared" si="91"/>
        <v>0.33055148608798351</v>
      </c>
      <c r="EH85" s="2">
        <f t="shared" si="91"/>
        <v>0.32733713780449714</v>
      </c>
      <c r="EI85" s="2">
        <f t="shared" si="91"/>
        <v>0.32048567083403656</v>
      </c>
      <c r="EJ85" s="2">
        <f t="shared" si="91"/>
        <v>0.31260964344990649</v>
      </c>
      <c r="EK85" s="2">
        <f t="shared" si="91"/>
        <v>0.30907340113658788</v>
      </c>
      <c r="EL85" s="2">
        <f t="shared" si="91"/>
        <v>0.31161939234720565</v>
      </c>
      <c r="EM85" s="2">
        <f t="shared" si="91"/>
        <v>0.32568788200619131</v>
      </c>
      <c r="EN85" s="2">
        <f t="shared" si="91"/>
        <v>0.3501995188724189</v>
      </c>
      <c r="EO85" s="2">
        <f t="shared" si="91"/>
        <v>0.36175203573164516</v>
      </c>
      <c r="EQ85" s="2">
        <f t="shared" si="92"/>
        <v>0.32562653938081837</v>
      </c>
      <c r="ER85" s="2">
        <f t="shared" si="92"/>
        <v>0.30905632261582244</v>
      </c>
      <c r="ES85" s="2">
        <f t="shared" si="92"/>
        <v>0.29453691732420878</v>
      </c>
      <c r="ET85" s="2">
        <f t="shared" si="92"/>
        <v>0.31368543654263287</v>
      </c>
      <c r="EU85" s="2">
        <f t="shared" si="92"/>
        <v>0.32064090509767695</v>
      </c>
      <c r="EV85" s="2">
        <f t="shared" si="92"/>
        <v>0.32494591340110479</v>
      </c>
      <c r="EW85" s="2">
        <f t="shared" si="92"/>
        <v>0.32768051640217344</v>
      </c>
      <c r="EX85" s="2">
        <f t="shared" si="92"/>
        <v>0.32934128863894324</v>
      </c>
      <c r="EY85" s="2">
        <f t="shared" si="92"/>
        <v>0.32039085437335041</v>
      </c>
      <c r="EZ85" s="2">
        <f t="shared" si="92"/>
        <v>0.30234507425080909</v>
      </c>
      <c r="FA85" s="2">
        <f t="shared" si="92"/>
        <v>0.29991545129467284</v>
      </c>
      <c r="FB85" s="2">
        <f t="shared" si="92"/>
        <v>0.31663299468489625</v>
      </c>
      <c r="FC85" s="2">
        <f t="shared" si="92"/>
        <v>0.32353439587105959</v>
      </c>
      <c r="FD85" s="2">
        <f t="shared" si="92"/>
        <v>0.34797104914532445</v>
      </c>
      <c r="FE85" s="2">
        <f t="shared" si="92"/>
        <v>0.36482153402106154</v>
      </c>
      <c r="FG85" s="2">
        <f t="shared" si="93"/>
        <v>0.95729546898891316</v>
      </c>
      <c r="FH85" s="2">
        <f t="shared" si="93"/>
        <v>0.87550489806096021</v>
      </c>
      <c r="FI85" s="2">
        <f t="shared" si="93"/>
        <v>0.88892552541405712</v>
      </c>
      <c r="FJ85" s="2">
        <f t="shared" si="93"/>
        <v>0.91706940258140557</v>
      </c>
      <c r="FK85" s="2">
        <f t="shared" si="93"/>
        <v>0.92530239705194228</v>
      </c>
      <c r="FL85" s="2">
        <f t="shared" si="93"/>
        <v>0.95239533062394832</v>
      </c>
      <c r="FM85" s="2">
        <f t="shared" si="93"/>
        <v>0.94331152292041121</v>
      </c>
      <c r="FN85" s="2">
        <f t="shared" si="93"/>
        <v>0.92879498607486044</v>
      </c>
      <c r="FO85" s="2">
        <f t="shared" si="93"/>
        <v>0.92963240217890231</v>
      </c>
      <c r="FP85" s="2">
        <f t="shared" si="93"/>
        <v>0.93403108157447579</v>
      </c>
      <c r="FQ85" s="2">
        <f t="shared" si="93"/>
        <v>0.92806126541207323</v>
      </c>
      <c r="FR85" s="2">
        <f t="shared" si="93"/>
        <v>0.9220377492971884</v>
      </c>
      <c r="FS85" s="2">
        <f t="shared" si="93"/>
        <v>0.91852492827032606</v>
      </c>
      <c r="FT85" s="2">
        <f t="shared" si="93"/>
        <v>0.92553306516918488</v>
      </c>
      <c r="FU85" s="2">
        <f t="shared" si="93"/>
        <v>0.87451748510382976</v>
      </c>
      <c r="FW85" s="2">
        <f t="shared" si="82"/>
        <v>6.8649926440331795E-4</v>
      </c>
      <c r="FX85" s="2">
        <f t="shared" si="82"/>
        <v>1.1290991603819521E-4</v>
      </c>
      <c r="FY85" s="2">
        <f t="shared" si="82"/>
        <v>1.6946781893898419E-4</v>
      </c>
      <c r="FZ85" s="2">
        <f t="shared" si="82"/>
        <v>2.1281550462080655E-4</v>
      </c>
      <c r="GA85" s="2">
        <f t="shared" si="82"/>
        <v>2.8007078187579034E-4</v>
      </c>
      <c r="GB85" s="2">
        <f t="shared" si="82"/>
        <v>4.1079343334293267E-4</v>
      </c>
      <c r="GC85" s="2">
        <f t="shared" si="82"/>
        <v>3.0346814728855699E-4</v>
      </c>
      <c r="GD85" s="2">
        <f t="shared" si="82"/>
        <v>3.4305009856783544E-4</v>
      </c>
      <c r="GE85" s="2">
        <f t="shared" si="82"/>
        <v>3.9283002196341865E-4</v>
      </c>
      <c r="GF85" s="2">
        <f t="shared" si="82"/>
        <v>3.7957570499481919E-4</v>
      </c>
      <c r="GG85" s="2">
        <f t="shared" si="82"/>
        <v>2.2621105988084248E-4</v>
      </c>
      <c r="GH85" s="2">
        <f t="shared" si="82"/>
        <v>2.3580733379441083E-4</v>
      </c>
      <c r="GI85" s="2">
        <f t="shared" si="82"/>
        <v>1.8193359794133206E-4</v>
      </c>
      <c r="GJ85" s="2">
        <f t="shared" si="82"/>
        <v>1.3794435470458621E-4</v>
      </c>
      <c r="GK85" s="2">
        <f t="shared" si="82"/>
        <v>8.8299729981186178E-5</v>
      </c>
      <c r="GM85" s="82">
        <f t="shared" si="83"/>
        <v>0.32421574733565101</v>
      </c>
      <c r="GN85" s="82">
        <f t="shared" si="83"/>
        <v>0.57751937471694548</v>
      </c>
      <c r="GO85" s="82">
        <f t="shared" si="83"/>
        <v>0.67948013682835262</v>
      </c>
      <c r="GP85" s="82">
        <f t="shared" si="83"/>
        <v>0.22956835865610034</v>
      </c>
      <c r="GQ85" s="82">
        <f t="shared" si="83"/>
        <v>3.5394899617491788E-3</v>
      </c>
      <c r="GR85" s="82">
        <f t="shared" si="83"/>
        <v>6.1206850432313397E-6</v>
      </c>
      <c r="GS85" s="82">
        <f t="shared" si="83"/>
        <v>9.1979171217642375E-3</v>
      </c>
      <c r="GT85" s="82">
        <f t="shared" si="83"/>
        <v>6.0073450788534948E-3</v>
      </c>
      <c r="GU85" s="82">
        <f t="shared" si="83"/>
        <v>5.5490574480052297E-4</v>
      </c>
      <c r="GV85" s="82">
        <f t="shared" si="83"/>
        <v>3.0802038592974892E-3</v>
      </c>
      <c r="GW85" s="82">
        <f t="shared" si="83"/>
        <v>1.7082702751356458E-2</v>
      </c>
      <c r="GX85" s="82">
        <f t="shared" si="83"/>
        <v>3.4989474360458364E-2</v>
      </c>
      <c r="GY85" s="82">
        <f t="shared" si="83"/>
        <v>0.15727313157067005</v>
      </c>
      <c r="GZ85" s="82">
        <f t="shared" si="83"/>
        <v>0.10296625676131468</v>
      </c>
      <c r="HA85" s="82">
        <f t="shared" si="83"/>
        <v>0.16175997634283687</v>
      </c>
      <c r="HC85" s="82">
        <f t="shared" si="73"/>
        <v>2.7295538889879938E-2</v>
      </c>
      <c r="HD85" s="82">
        <f t="shared" si="73"/>
        <v>5.3534760666851776E-4</v>
      </c>
      <c r="HE85" s="82">
        <f t="shared" si="73"/>
        <v>9.8051048675472634E-4</v>
      </c>
      <c r="HF85" s="82">
        <f t="shared" si="73"/>
        <v>4.0463346852229968E-3</v>
      </c>
      <c r="HG85" s="82">
        <f t="shared" si="87"/>
        <v>5.8653662006050537E-3</v>
      </c>
      <c r="HH85" s="82">
        <f t="shared" si="87"/>
        <v>3.915862958593546E-2</v>
      </c>
      <c r="HI85" s="82">
        <f t="shared" si="87"/>
        <v>1.9879276097631772E-2</v>
      </c>
      <c r="HJ85" s="82">
        <f t="shared" si="87"/>
        <v>1.0913382802591859E-2</v>
      </c>
      <c r="HK85" s="82">
        <f t="shared" si="87"/>
        <v>1.0962504031924244E-2</v>
      </c>
      <c r="HL85" s="82">
        <f t="shared" si="87"/>
        <v>2.3057383728023989E-2</v>
      </c>
      <c r="HM85" s="82">
        <f t="shared" si="87"/>
        <v>1.3417065597258684E-2</v>
      </c>
      <c r="HN85" s="82">
        <f t="shared" si="87"/>
        <v>6.2227633253640708E-3</v>
      </c>
      <c r="HO85" s="82">
        <f t="shared" si="87"/>
        <v>3.9625738554590027E-3</v>
      </c>
      <c r="HP85" s="82">
        <f t="shared" si="87"/>
        <v>8.6957571953575924E-4</v>
      </c>
      <c r="HQ85" s="82">
        <f t="shared" si="87"/>
        <v>7.2125808603009926E-5</v>
      </c>
      <c r="HS85" s="82">
        <f t="shared" si="84"/>
        <v>3.4573442248611976E-11</v>
      </c>
      <c r="HT85" s="82">
        <f t="shared" si="84"/>
        <v>9.3534626242563886E-23</v>
      </c>
      <c r="HU85" s="82">
        <f t="shared" si="84"/>
        <v>1.7266951610788236E-22</v>
      </c>
      <c r="HV85" s="82">
        <f t="shared" si="84"/>
        <v>4.7646116188592503E-25</v>
      </c>
      <c r="HW85" s="82">
        <f t="shared" si="84"/>
        <v>7.2109772272442556E-28</v>
      </c>
      <c r="HX85" s="82">
        <f t="shared" si="84"/>
        <v>2.3034414670748221E-20</v>
      </c>
      <c r="HY85" s="82">
        <f t="shared" si="84"/>
        <v>6.7394272421397968E-21</v>
      </c>
      <c r="HZ85" s="82">
        <f t="shared" si="84"/>
        <v>1.6722023447942808E-23</v>
      </c>
      <c r="IA85" s="82">
        <f t="shared" si="84"/>
        <v>1.2469741857124542E-26</v>
      </c>
      <c r="IB85" s="82">
        <f t="shared" si="84"/>
        <v>1.0342191228671871E-20</v>
      </c>
      <c r="IC85" s="82">
        <f t="shared" si="84"/>
        <v>4.1514213877809318E-21</v>
      </c>
      <c r="ID85" s="82">
        <f t="shared" si="84"/>
        <v>3.3389958662350388E-24</v>
      </c>
      <c r="IE85" s="82">
        <f t="shared" si="84"/>
        <v>4.9384700711814676E-24</v>
      </c>
      <c r="IF85" s="82">
        <f t="shared" si="84"/>
        <v>1.0530216712401939E-17</v>
      </c>
      <c r="IG85" s="82">
        <f t="shared" si="84"/>
        <v>6.6037954088524195E-14</v>
      </c>
      <c r="II85" s="82">
        <f t="shared" si="85"/>
        <v>1.9950624110158656E-74</v>
      </c>
      <c r="IJ85" s="82">
        <f t="shared" si="85"/>
        <v>8.9701816671594319E-132</v>
      </c>
      <c r="IK85" s="82">
        <f t="shared" si="85"/>
        <v>3.233680169594615E-134</v>
      </c>
      <c r="IL85" s="82">
        <f t="shared" si="85"/>
        <v>2.4181566215643405E-160</v>
      </c>
      <c r="IM85" s="82">
        <f t="shared" si="85"/>
        <v>7.8884173065896333E-185</v>
      </c>
      <c r="IN85" s="82">
        <f t="shared" si="85"/>
        <v>1.762180568178733E-138</v>
      </c>
      <c r="IO85" s="82">
        <f t="shared" si="85"/>
        <v>7.0079821628755625E-139</v>
      </c>
      <c r="IP85" s="82">
        <f t="shared" si="85"/>
        <v>7.3875949840595989E-154</v>
      </c>
      <c r="IQ85" s="82">
        <f t="shared" si="85"/>
        <v>3.1075967693734538E-180</v>
      </c>
      <c r="IR85" s="82">
        <f t="shared" si="85"/>
        <v>1.3927125460000872E-136</v>
      </c>
      <c r="IS85" s="82">
        <f t="shared" si="85"/>
        <v>7.6354006065393677E-147</v>
      </c>
      <c r="IT85" s="82">
        <f t="shared" si="85"/>
        <v>1.5714151896978698E-156</v>
      </c>
      <c r="IU85" s="82">
        <f t="shared" si="85"/>
        <v>7.9184472360922519E-152</v>
      </c>
      <c r="IV85" s="82">
        <f t="shared" si="85"/>
        <v>1.603968683432201E-45</v>
      </c>
      <c r="IW85" s="82">
        <f t="shared" si="85"/>
        <v>8.1732217668049046E-43</v>
      </c>
      <c r="IY85" s="82">
        <f t="shared" si="86"/>
        <v>0.35151128626010442</v>
      </c>
      <c r="IZ85" s="82">
        <f t="shared" si="86"/>
        <v>0.57805472232361399</v>
      </c>
      <c r="JA85" s="82">
        <f t="shared" si="86"/>
        <v>0.68046064731510736</v>
      </c>
      <c r="JB85" s="82">
        <f t="shared" si="86"/>
        <v>0.23361469334132334</v>
      </c>
      <c r="JC85" s="82">
        <f t="shared" si="86"/>
        <v>9.4048561623542321E-3</v>
      </c>
      <c r="JD85" s="82">
        <f t="shared" si="86"/>
        <v>3.9164750270978689E-2</v>
      </c>
      <c r="JE85" s="82">
        <f t="shared" si="86"/>
        <v>2.9077193219396009E-2</v>
      </c>
      <c r="JF85" s="82">
        <f t="shared" si="86"/>
        <v>1.6920727881445354E-2</v>
      </c>
      <c r="JG85" s="82">
        <f t="shared" si="86"/>
        <v>1.1517409776724767E-2</v>
      </c>
      <c r="JH85" s="82">
        <f t="shared" si="86"/>
        <v>2.613758758732148E-2</v>
      </c>
      <c r="JI85" s="82">
        <f t="shared" si="86"/>
        <v>3.049976834861514E-2</v>
      </c>
      <c r="JJ85" s="82">
        <f t="shared" si="86"/>
        <v>4.1212237685822432E-2</v>
      </c>
      <c r="JK85" s="82">
        <f t="shared" si="86"/>
        <v>0.16123570542612906</v>
      </c>
      <c r="JL85" s="82">
        <f t="shared" si="86"/>
        <v>0.10383583248085046</v>
      </c>
      <c r="JM85" s="82">
        <f t="shared" si="86"/>
        <v>0.1618321021515059</v>
      </c>
    </row>
    <row r="86" spans="2:273" x14ac:dyDescent="0.25">
      <c r="B86" s="2">
        <v>59</v>
      </c>
      <c r="C86" s="37">
        <v>0.43723299999999998</v>
      </c>
      <c r="D86" s="37">
        <v>0.735406</v>
      </c>
      <c r="E86" s="37">
        <v>0.71108800000000005</v>
      </c>
      <c r="F86" s="37">
        <v>0.36380600000000002</v>
      </c>
      <c r="G86" s="37">
        <v>0.336835</v>
      </c>
      <c r="H86" s="37">
        <v>0.37570300000000001</v>
      </c>
      <c r="I86" s="37">
        <v>0.35875400000000002</v>
      </c>
      <c r="J86" s="37">
        <v>0.35345500000000002</v>
      </c>
      <c r="K86" s="37">
        <v>0.34682099999999999</v>
      </c>
      <c r="L86" s="37">
        <v>0.347806</v>
      </c>
      <c r="M86" s="37">
        <v>0.33954299999999998</v>
      </c>
      <c r="N86" s="37">
        <v>0.33690199999999998</v>
      </c>
      <c r="O86" s="37">
        <v>0.34658</v>
      </c>
      <c r="P86" s="37">
        <v>0.35822300000000001</v>
      </c>
      <c r="Q86" s="37">
        <v>0.36537999999999998</v>
      </c>
      <c r="S86" s="4">
        <f t="shared" si="88"/>
        <v>0.50131210283558414</v>
      </c>
      <c r="T86" s="4">
        <f t="shared" si="88"/>
        <v>0.76442588871126482</v>
      </c>
      <c r="U86" s="4">
        <f t="shared" si="88"/>
        <v>0.73062014495173988</v>
      </c>
      <c r="V86" s="4">
        <f t="shared" si="88"/>
        <v>0.38060460547578417</v>
      </c>
      <c r="W86" s="4">
        <f t="shared" si="88"/>
        <v>0.33908547169167036</v>
      </c>
      <c r="X86" s="4">
        <f t="shared" si="88"/>
        <v>0.38587469831923649</v>
      </c>
      <c r="Y86" s="4">
        <f t="shared" si="88"/>
        <v>0.36314883279001459</v>
      </c>
      <c r="Z86" s="4">
        <f t="shared" si="88"/>
        <v>0.35116684310410168</v>
      </c>
      <c r="AA86" s="4">
        <f t="shared" si="88"/>
        <v>0.34436371904338692</v>
      </c>
      <c r="AB86" s="4">
        <f t="shared" si="88"/>
        <v>0.35083448066735134</v>
      </c>
      <c r="AC86" s="4">
        <f t="shared" si="88"/>
        <v>0.33588779954879766</v>
      </c>
      <c r="AD86" s="4">
        <f t="shared" si="88"/>
        <v>0.33071872935731828</v>
      </c>
      <c r="AE86" s="4">
        <f t="shared" si="88"/>
        <v>0.36478712519170059</v>
      </c>
      <c r="AF86" s="4">
        <f t="shared" si="88"/>
        <v>0.36562237776512674</v>
      </c>
      <c r="AG86" s="4">
        <f t="shared" si="88"/>
        <v>0.37690291302027429</v>
      </c>
      <c r="AI86" s="4">
        <f t="shared" si="89"/>
        <v>-6.4079102835584156E-2</v>
      </c>
      <c r="AJ86" s="4">
        <f t="shared" si="89"/>
        <v>-2.9019888711264819E-2</v>
      </c>
      <c r="AK86" s="4">
        <f t="shared" si="89"/>
        <v>-1.9532144951739827E-2</v>
      </c>
      <c r="AL86" s="4">
        <f t="shared" si="89"/>
        <v>-1.6798605475784156E-2</v>
      </c>
      <c r="AM86" s="4">
        <f t="shared" si="89"/>
        <v>-2.2504716916703638E-3</v>
      </c>
      <c r="AN86" s="4">
        <f t="shared" si="89"/>
        <v>-1.0171698319236477E-2</v>
      </c>
      <c r="AO86" s="4">
        <f t="shared" si="89"/>
        <v>-4.3948327900145689E-3</v>
      </c>
      <c r="AP86" s="4">
        <f t="shared" si="89"/>
        <v>2.2881568958983411E-3</v>
      </c>
      <c r="AQ86" s="4">
        <f t="shared" si="89"/>
        <v>2.4572809566130727E-3</v>
      </c>
      <c r="AR86" s="4">
        <f t="shared" si="89"/>
        <v>-3.0284806673513409E-3</v>
      </c>
      <c r="AS86" s="4">
        <f t="shared" si="89"/>
        <v>3.6552004512023228E-3</v>
      </c>
      <c r="AT86" s="4">
        <f t="shared" si="89"/>
        <v>6.1832706426817041E-3</v>
      </c>
      <c r="AU86" s="4">
        <f t="shared" si="89"/>
        <v>-1.8207125191700591E-2</v>
      </c>
      <c r="AV86" s="4">
        <f t="shared" si="89"/>
        <v>-7.3993777651267245E-3</v>
      </c>
      <c r="AW86" s="4">
        <f t="shared" si="89"/>
        <v>-1.1522913020274306E-2</v>
      </c>
      <c r="AY86" s="2">
        <f t="shared" si="80"/>
        <v>0.41885097084572548</v>
      </c>
      <c r="AZ86" s="2">
        <f t="shared" si="80"/>
        <v>0.31276887371113654</v>
      </c>
      <c r="BA86" s="2">
        <f t="shared" si="80"/>
        <v>0.30532493342763672</v>
      </c>
      <c r="BB86" s="2">
        <f t="shared" si="80"/>
        <v>0.31985096639102029</v>
      </c>
      <c r="BC86" s="2">
        <f t="shared" si="80"/>
        <v>0.32598795876712661</v>
      </c>
      <c r="BD86" s="2">
        <f t="shared" si="80"/>
        <v>0.32828050927295005</v>
      </c>
      <c r="BE86" s="2">
        <f t="shared" si="80"/>
        <v>0.33332350805505034</v>
      </c>
      <c r="BF86" s="2">
        <f t="shared" si="80"/>
        <v>0.33037145289847236</v>
      </c>
      <c r="BG86" s="2">
        <f t="shared" si="80"/>
        <v>0.32322934622136901</v>
      </c>
      <c r="BH86" s="2">
        <f t="shared" si="80"/>
        <v>0.31615480051761713</v>
      </c>
      <c r="BI86" s="2">
        <f t="shared" si="80"/>
        <v>0.31236175159945145</v>
      </c>
      <c r="BJ86" s="2">
        <f t="shared" si="80"/>
        <v>0.315024843259815</v>
      </c>
      <c r="BK86" s="2">
        <f t="shared" si="80"/>
        <v>0.32917783791773148</v>
      </c>
      <c r="BL86" s="2">
        <f t="shared" si="80"/>
        <v>0.35219258390769742</v>
      </c>
      <c r="BM86" s="2">
        <f t="shared" si="80"/>
        <v>0.36192589023568539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>
        <f t="shared" si="81"/>
        <v>0.336835</v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>
        <f t="shared" si="30"/>
        <v>0.336835</v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0.48099959637681156</v>
      </c>
      <c r="DL86" s="2">
        <f t="shared" si="90"/>
        <v>0.36894933096254157</v>
      </c>
      <c r="DM86" s="2">
        <f t="shared" si="90"/>
        <v>0.35232786050420162</v>
      </c>
      <c r="DN86" s="2">
        <f t="shared" si="90"/>
        <v>0.37313794483137824</v>
      </c>
      <c r="DO86" s="2">
        <f t="shared" si="90"/>
        <v>0.37439205000000009</v>
      </c>
      <c r="DP86" s="2">
        <f t="shared" si="90"/>
        <v>0.37580788000000009</v>
      </c>
      <c r="DQ86" s="2">
        <f t="shared" si="90"/>
        <v>0.39089663695563692</v>
      </c>
      <c r="DR86" s="2">
        <f t="shared" si="90"/>
        <v>0.37786372065257695</v>
      </c>
      <c r="DS86" s="2">
        <f t="shared" si="90"/>
        <v>0.36748822254356683</v>
      </c>
      <c r="DT86" s="2">
        <f t="shared" si="90"/>
        <v>0.37529830049261076</v>
      </c>
      <c r="DU86" s="2">
        <f t="shared" si="90"/>
        <v>0.36092412376714866</v>
      </c>
      <c r="DV86" s="2">
        <f t="shared" si="90"/>
        <v>0.36184548870967753</v>
      </c>
      <c r="DW86" s="2">
        <f t="shared" si="90"/>
        <v>0.37731985967741943</v>
      </c>
      <c r="DX86" s="2">
        <f t="shared" si="90"/>
        <v>0.38672193437152402</v>
      </c>
      <c r="DY86" s="2">
        <f t="shared" si="90"/>
        <v>0.36561767733523004</v>
      </c>
      <c r="EA86" s="2">
        <f t="shared" si="94"/>
        <v>0.41639379999999993</v>
      </c>
      <c r="EB86" s="2">
        <f t="shared" si="91"/>
        <v>0.30548259491120466</v>
      </c>
      <c r="EC86" s="2">
        <f t="shared" si="91"/>
        <v>0.29996968545681657</v>
      </c>
      <c r="ED86" s="2">
        <f t="shared" si="91"/>
        <v>0.31545674948481145</v>
      </c>
      <c r="EE86" s="2">
        <f t="shared" si="91"/>
        <v>0.32242492827280267</v>
      </c>
      <c r="EF86" s="2">
        <f t="shared" si="91"/>
        <v>0.32611461996384783</v>
      </c>
      <c r="EG86" s="2">
        <f t="shared" si="91"/>
        <v>0.33016905406626879</v>
      </c>
      <c r="EH86" s="2">
        <f t="shared" si="91"/>
        <v>0.32705008885071823</v>
      </c>
      <c r="EI86" s="2">
        <f t="shared" si="91"/>
        <v>0.32017403246544851</v>
      </c>
      <c r="EJ86" s="2">
        <f t="shared" si="91"/>
        <v>0.31234957950530035</v>
      </c>
      <c r="EK86" s="2">
        <f t="shared" si="91"/>
        <v>0.30893103104305619</v>
      </c>
      <c r="EL86" s="2">
        <f t="shared" si="91"/>
        <v>0.31141293168452572</v>
      </c>
      <c r="EM86" s="2">
        <f t="shared" si="91"/>
        <v>0.32528373468570992</v>
      </c>
      <c r="EN86" s="2">
        <f t="shared" si="91"/>
        <v>0.34965920778036397</v>
      </c>
      <c r="EO86" s="2">
        <f t="shared" si="91"/>
        <v>0.36144244924660263</v>
      </c>
      <c r="EQ86" s="2">
        <f t="shared" si="92"/>
        <v>0.3253577364364581</v>
      </c>
      <c r="ER86" s="2">
        <f t="shared" si="92"/>
        <v>0.30870105810134285</v>
      </c>
      <c r="ES86" s="2">
        <f t="shared" si="92"/>
        <v>0.29435678988464054</v>
      </c>
      <c r="ET86" s="2">
        <f t="shared" si="92"/>
        <v>0.31336583344007424</v>
      </c>
      <c r="EU86" s="2">
        <f t="shared" si="92"/>
        <v>0.32029686096862969</v>
      </c>
      <c r="EV86" s="2">
        <f t="shared" si="92"/>
        <v>0.32463364390086474</v>
      </c>
      <c r="EW86" s="2">
        <f t="shared" si="92"/>
        <v>0.32736887321358943</v>
      </c>
      <c r="EX86" s="2">
        <f t="shared" si="92"/>
        <v>0.32900456501488551</v>
      </c>
      <c r="EY86" s="2">
        <f t="shared" si="92"/>
        <v>0.32008173051353184</v>
      </c>
      <c r="EZ86" s="2">
        <f t="shared" si="92"/>
        <v>0.30235203533383004</v>
      </c>
      <c r="FA86" s="2">
        <f t="shared" si="92"/>
        <v>0.29998339206233698</v>
      </c>
      <c r="FB86" s="2">
        <f t="shared" si="92"/>
        <v>0.31631105082426508</v>
      </c>
      <c r="FC86" s="2">
        <f t="shared" si="92"/>
        <v>0.32317657408178357</v>
      </c>
      <c r="FD86" s="2">
        <f t="shared" si="92"/>
        <v>0.34749336630367916</v>
      </c>
      <c r="FE86" s="2">
        <f t="shared" si="92"/>
        <v>0.36441128759884456</v>
      </c>
      <c r="FG86" s="2">
        <f t="shared" si="93"/>
        <v>0.96090610812847066</v>
      </c>
      <c r="FH86" s="2">
        <f t="shared" si="93"/>
        <v>0.88520159060739378</v>
      </c>
      <c r="FI86" s="2">
        <f t="shared" si="93"/>
        <v>0.89769905225593127</v>
      </c>
      <c r="FJ86" s="2">
        <f t="shared" si="93"/>
        <v>0.92381044151486502</v>
      </c>
      <c r="FK86" s="2">
        <f t="shared" si="93"/>
        <v>0.9314242569221669</v>
      </c>
      <c r="FL86" s="2">
        <f t="shared" si="93"/>
        <v>0.95640140430962151</v>
      </c>
      <c r="FM86" s="2">
        <f t="shared" si="93"/>
        <v>0.94804032103817171</v>
      </c>
      <c r="FN86" s="2">
        <f t="shared" si="93"/>
        <v>0.93465082529862931</v>
      </c>
      <c r="FO86" s="2">
        <f t="shared" si="93"/>
        <v>0.93542416119672012</v>
      </c>
      <c r="FP86" s="2">
        <f t="shared" si="93"/>
        <v>0.93948436532254076</v>
      </c>
      <c r="FQ86" s="2">
        <f t="shared" si="93"/>
        <v>0.93397315566049111</v>
      </c>
      <c r="FR86" s="2">
        <f t="shared" si="93"/>
        <v>0.92840646258783577</v>
      </c>
      <c r="FS86" s="2">
        <f t="shared" si="93"/>
        <v>0.9251573099500654</v>
      </c>
      <c r="FT86" s="2">
        <f t="shared" si="93"/>
        <v>0.93163741726574534</v>
      </c>
      <c r="FU86" s="2">
        <f t="shared" si="93"/>
        <v>0.88428092019868343</v>
      </c>
      <c r="FW86" s="2">
        <f t="shared" si="82"/>
        <v>7.526816233187208E-4</v>
      </c>
      <c r="FX86" s="2">
        <f t="shared" si="82"/>
        <v>1.2380191244729154E-4</v>
      </c>
      <c r="FY86" s="2">
        <f t="shared" si="82"/>
        <v>1.858147303530841E-4</v>
      </c>
      <c r="FZ86" s="2">
        <f t="shared" si="82"/>
        <v>2.3334276961111135E-4</v>
      </c>
      <c r="GA86" s="2">
        <f t="shared" si="82"/>
        <v>3.070832080930198E-4</v>
      </c>
      <c r="GB86" s="2">
        <f t="shared" si="82"/>
        <v>4.504081919273667E-4</v>
      </c>
      <c r="GC86" s="2">
        <f t="shared" si="82"/>
        <v>3.3273646484787648E-4</v>
      </c>
      <c r="GD86" s="2">
        <f t="shared" si="82"/>
        <v>3.7613450439536388E-4</v>
      </c>
      <c r="GE86" s="2">
        <f t="shared" si="82"/>
        <v>4.307132300435305E-4</v>
      </c>
      <c r="GF86" s="2">
        <f t="shared" si="82"/>
        <v>4.1618124343102518E-4</v>
      </c>
      <c r="GG86" s="2">
        <f t="shared" si="82"/>
        <v>2.4803008176938526E-4</v>
      </c>
      <c r="GH86" s="2">
        <f t="shared" si="82"/>
        <v>2.5855171787582073E-4</v>
      </c>
      <c r="GI86" s="2">
        <f t="shared" si="82"/>
        <v>1.9948272184307147E-4</v>
      </c>
      <c r="GJ86" s="2">
        <f t="shared" si="82"/>
        <v>1.5125096427263252E-4</v>
      </c>
      <c r="GK86" s="2">
        <f t="shared" si="82"/>
        <v>9.6817903858107234E-5</v>
      </c>
      <c r="GM86" s="82">
        <f t="shared" si="83"/>
        <v>0.27800083159457889</v>
      </c>
      <c r="GN86" s="82">
        <f t="shared" si="83"/>
        <v>0.63003798652067911</v>
      </c>
      <c r="GO86" s="82">
        <f t="shared" si="83"/>
        <v>0.68158713649735125</v>
      </c>
      <c r="GP86" s="82">
        <f t="shared" si="83"/>
        <v>0.1361053178392729</v>
      </c>
      <c r="GQ86" s="82">
        <f t="shared" si="83"/>
        <v>5.7238457001492393E-4</v>
      </c>
      <c r="GR86" s="82">
        <f t="shared" si="83"/>
        <v>4.6498159598908994E-7</v>
      </c>
      <c r="GS86" s="82">
        <f t="shared" si="83"/>
        <v>2.7337982377704058E-3</v>
      </c>
      <c r="GT86" s="82">
        <f t="shared" si="83"/>
        <v>1.3034952331602715E-3</v>
      </c>
      <c r="GU86" s="82">
        <f t="shared" si="83"/>
        <v>7.8241641830676469E-5</v>
      </c>
      <c r="GV86" s="82">
        <f t="shared" si="83"/>
        <v>6.8147663785482254E-4</v>
      </c>
      <c r="GW86" s="82">
        <f t="shared" si="83"/>
        <v>4.1823495754518165E-3</v>
      </c>
      <c r="GX86" s="82">
        <f t="shared" si="83"/>
        <v>1.0238841023827907E-2</v>
      </c>
      <c r="GY86" s="82">
        <f t="shared" si="83"/>
        <v>7.7065186475055891E-2</v>
      </c>
      <c r="GZ86" s="82">
        <f t="shared" si="83"/>
        <v>3.7921354867388166E-2</v>
      </c>
      <c r="HA86" s="82">
        <f t="shared" si="83"/>
        <v>6.8672715770967493E-2</v>
      </c>
      <c r="HC86" s="82">
        <f t="shared" si="73"/>
        <v>3.5671457855123254E-2</v>
      </c>
      <c r="HD86" s="82">
        <f t="shared" si="73"/>
        <v>8.1372639924673167E-4</v>
      </c>
      <c r="HE86" s="82">
        <f t="shared" si="73"/>
        <v>1.4970377281690798E-3</v>
      </c>
      <c r="HF86" s="82">
        <f t="shared" si="73"/>
        <v>6.1670909121852406E-3</v>
      </c>
      <c r="HG86" s="82">
        <f t="shared" si="87"/>
        <v>9.202779975010001E-3</v>
      </c>
      <c r="HH86" s="82">
        <f t="shared" si="87"/>
        <v>5.4124462183664221E-2</v>
      </c>
      <c r="HI86" s="82">
        <f t="shared" si="87"/>
        <v>2.8030424692578732E-2</v>
      </c>
      <c r="HJ86" s="82">
        <f t="shared" si="87"/>
        <v>1.619256734457597E-2</v>
      </c>
      <c r="HK86" s="82">
        <f t="shared" si="87"/>
        <v>1.6913289506576331E-2</v>
      </c>
      <c r="HL86" s="82">
        <f t="shared" si="87"/>
        <v>3.2506863859350719E-2</v>
      </c>
      <c r="HM86" s="82">
        <f t="shared" si="87"/>
        <v>1.9195557376901633E-2</v>
      </c>
      <c r="HN86" s="82">
        <f t="shared" si="87"/>
        <v>9.3213100465359532E-3</v>
      </c>
      <c r="HO86" s="82">
        <f t="shared" si="87"/>
        <v>5.9328801991113947E-3</v>
      </c>
      <c r="HP86" s="82">
        <f t="shared" si="87"/>
        <v>1.4763554043428853E-3</v>
      </c>
      <c r="HQ86" s="82">
        <f t="shared" si="87"/>
        <v>1.4764546324137827E-4</v>
      </c>
      <c r="HS86" s="82">
        <f t="shared" si="84"/>
        <v>8.3812611435259525E-11</v>
      </c>
      <c r="HT86" s="82">
        <f t="shared" si="84"/>
        <v>3.7729138872503048E-22</v>
      </c>
      <c r="HU86" s="82">
        <f t="shared" si="84"/>
        <v>7.4635519390274669E-22</v>
      </c>
      <c r="HV86" s="82">
        <f t="shared" si="84"/>
        <v>2.7154339745989873E-24</v>
      </c>
      <c r="HW86" s="82">
        <f t="shared" si="84"/>
        <v>5.5634461662087876E-27</v>
      </c>
      <c r="HX86" s="82">
        <f t="shared" si="84"/>
        <v>1.1062910833243529E-19</v>
      </c>
      <c r="HY86" s="82">
        <f t="shared" si="84"/>
        <v>3.125733205514672E-20</v>
      </c>
      <c r="HZ86" s="82">
        <f t="shared" si="84"/>
        <v>9.5827478894088214E-23</v>
      </c>
      <c r="IA86" s="82">
        <f t="shared" si="84"/>
        <v>9.7252922022831021E-26</v>
      </c>
      <c r="IB86" s="82">
        <f t="shared" si="84"/>
        <v>4.9062615575779418E-20</v>
      </c>
      <c r="IC86" s="82">
        <f t="shared" si="84"/>
        <v>1.9196621864870578E-20</v>
      </c>
      <c r="ID86" s="82">
        <f t="shared" si="84"/>
        <v>1.8442350674147246E-23</v>
      </c>
      <c r="IE86" s="82">
        <f t="shared" si="84"/>
        <v>2.5119559971748089E-23</v>
      </c>
      <c r="IF86" s="82">
        <f t="shared" si="84"/>
        <v>3.2329131110859773E-17</v>
      </c>
      <c r="IG86" s="82">
        <f t="shared" si="84"/>
        <v>1.5109618708242152E-13</v>
      </c>
      <c r="II86" s="82">
        <f t="shared" si="85"/>
        <v>1.3288804982880244E-72</v>
      </c>
      <c r="IJ86" s="82">
        <f t="shared" si="85"/>
        <v>3.7133428253347966E-129</v>
      </c>
      <c r="IK86" s="82">
        <f t="shared" si="85"/>
        <v>1.9947562647552247E-131</v>
      </c>
      <c r="IL86" s="82">
        <f t="shared" si="85"/>
        <v>6.51200432689376E-157</v>
      </c>
      <c r="IM86" s="82">
        <f t="shared" si="85"/>
        <v>9.757916408876524E-181</v>
      </c>
      <c r="IN86" s="82">
        <f t="shared" si="85"/>
        <v>2.8267151780475663E-135</v>
      </c>
      <c r="IO86" s="82">
        <f t="shared" si="85"/>
        <v>8.7232792710724728E-136</v>
      </c>
      <c r="IP86" s="82">
        <f t="shared" si="85"/>
        <v>2.2606217383631848E-150</v>
      </c>
      <c r="IQ86" s="82">
        <f t="shared" si="85"/>
        <v>4.499765606507035E-176</v>
      </c>
      <c r="IR86" s="82">
        <f t="shared" si="85"/>
        <v>1.8752020843731088E-133</v>
      </c>
      <c r="IS86" s="82">
        <f t="shared" si="85"/>
        <v>1.1057858422735548E-143</v>
      </c>
      <c r="IT86" s="82">
        <f t="shared" si="85"/>
        <v>3.8452035882628683E-153</v>
      </c>
      <c r="IU86" s="82">
        <f t="shared" si="85"/>
        <v>1.2185079898966539E-148</v>
      </c>
      <c r="IV86" s="82">
        <f t="shared" si="85"/>
        <v>1.2805627483691285E-44</v>
      </c>
      <c r="IW86" s="82">
        <f t="shared" si="85"/>
        <v>5.2335411196370196E-42</v>
      </c>
      <c r="IY86" s="82">
        <f t="shared" si="86"/>
        <v>0.31367228953351478</v>
      </c>
      <c r="IZ86" s="82">
        <f t="shared" si="86"/>
        <v>0.63085171291992581</v>
      </c>
      <c r="JA86" s="82">
        <f t="shared" si="86"/>
        <v>0.68308417422552037</v>
      </c>
      <c r="JB86" s="82">
        <f t="shared" si="86"/>
        <v>0.14227240875145813</v>
      </c>
      <c r="JC86" s="82">
        <f t="shared" si="86"/>
        <v>9.7751645450249256E-3</v>
      </c>
      <c r="JD86" s="82">
        <f t="shared" si="86"/>
        <v>5.4124927165260212E-2</v>
      </c>
      <c r="JE86" s="82">
        <f t="shared" si="86"/>
        <v>3.0764222930349139E-2</v>
      </c>
      <c r="JF86" s="82">
        <f t="shared" si="86"/>
        <v>1.7496062577736241E-2</v>
      </c>
      <c r="JG86" s="82">
        <f t="shared" si="86"/>
        <v>1.6991531148407006E-2</v>
      </c>
      <c r="JH86" s="82">
        <f t="shared" si="86"/>
        <v>3.3188340497205544E-2</v>
      </c>
      <c r="JI86" s="82">
        <f t="shared" si="86"/>
        <v>2.337790695235345E-2</v>
      </c>
      <c r="JJ86" s="82">
        <f t="shared" si="86"/>
        <v>1.9560151070363858E-2</v>
      </c>
      <c r="JK86" s="82">
        <f t="shared" si="86"/>
        <v>8.2998066674167287E-2</v>
      </c>
      <c r="JL86" s="82">
        <f t="shared" si="86"/>
        <v>3.9397710271731085E-2</v>
      </c>
      <c r="JM86" s="82">
        <f t="shared" si="86"/>
        <v>6.8820361234359972E-2</v>
      </c>
    </row>
    <row r="87" spans="2:273" x14ac:dyDescent="0.25">
      <c r="B87" s="2">
        <v>60</v>
      </c>
      <c r="C87" s="37">
        <v>0.418296</v>
      </c>
      <c r="D87" s="37">
        <v>0.72915799999999997</v>
      </c>
      <c r="E87" s="37">
        <v>0.69009600000000004</v>
      </c>
      <c r="F87" s="37">
        <v>0.34196599999999999</v>
      </c>
      <c r="G87" s="37">
        <v>0.34142</v>
      </c>
      <c r="H87" s="37">
        <v>0.39291199999999998</v>
      </c>
      <c r="I87" s="37">
        <v>0.36584899999999998</v>
      </c>
      <c r="J87" s="37">
        <v>0.35626099999999999</v>
      </c>
      <c r="K87" s="37">
        <v>0.35450700000000002</v>
      </c>
      <c r="L87" s="37">
        <v>0.35481400000000002</v>
      </c>
      <c r="M87" s="37">
        <v>0.34259299999999998</v>
      </c>
      <c r="N87" s="37">
        <v>0.33774900000000002</v>
      </c>
      <c r="O87" s="37">
        <v>0.34736</v>
      </c>
      <c r="P87" s="37">
        <v>0.349526</v>
      </c>
      <c r="Q87" s="37">
        <v>0.35868</v>
      </c>
      <c r="S87" s="4">
        <f t="shared" si="88"/>
        <v>0.49084403643020424</v>
      </c>
      <c r="T87" s="4">
        <f t="shared" si="88"/>
        <v>0.76396359205895947</v>
      </c>
      <c r="U87" s="4">
        <f t="shared" si="88"/>
        <v>0.67778397911402555</v>
      </c>
      <c r="V87" s="4">
        <f t="shared" si="88"/>
        <v>0.35668886543119449</v>
      </c>
      <c r="W87" s="4">
        <f t="shared" si="88"/>
        <v>0.34433908545836284</v>
      </c>
      <c r="X87" s="4">
        <f t="shared" si="88"/>
        <v>0.40201669861464734</v>
      </c>
      <c r="Y87" s="4">
        <f t="shared" si="88"/>
        <v>0.3715090802171534</v>
      </c>
      <c r="Z87" s="4">
        <f t="shared" si="88"/>
        <v>0.35833436801482738</v>
      </c>
      <c r="AA87" s="4">
        <f t="shared" si="88"/>
        <v>0.35294028906653041</v>
      </c>
      <c r="AB87" s="4">
        <f t="shared" si="88"/>
        <v>0.36125635698814723</v>
      </c>
      <c r="AC87" s="4">
        <f t="shared" si="88"/>
        <v>0.34221378856728008</v>
      </c>
      <c r="AD87" s="4">
        <f t="shared" si="88"/>
        <v>0.33284117003787372</v>
      </c>
      <c r="AE87" s="4">
        <f t="shared" si="88"/>
        <v>0.35041840274108027</v>
      </c>
      <c r="AF87" s="4">
        <f t="shared" si="88"/>
        <v>0.35778381330375553</v>
      </c>
      <c r="AG87" s="4">
        <f t="shared" si="88"/>
        <v>0.36623849186251478</v>
      </c>
      <c r="AI87" s="4">
        <f t="shared" si="89"/>
        <v>-7.2548036430204244E-2</v>
      </c>
      <c r="AJ87" s="4">
        <f t="shared" si="89"/>
        <v>-3.48055920589595E-2</v>
      </c>
      <c r="AK87" s="4">
        <f t="shared" si="89"/>
        <v>1.2312020885974495E-2</v>
      </c>
      <c r="AL87" s="4">
        <f t="shared" si="89"/>
        <v>-1.4722865431194498E-2</v>
      </c>
      <c r="AM87" s="4">
        <f t="shared" si="89"/>
        <v>-2.9190854583628356E-3</v>
      </c>
      <c r="AN87" s="4">
        <f t="shared" si="89"/>
        <v>-9.1046986146473552E-3</v>
      </c>
      <c r="AO87" s="4">
        <f t="shared" si="89"/>
        <v>-5.6600802171534181E-3</v>
      </c>
      <c r="AP87" s="4">
        <f t="shared" si="89"/>
        <v>-2.0733680148273814E-3</v>
      </c>
      <c r="AQ87" s="4">
        <f t="shared" si="89"/>
        <v>1.5667109334696061E-3</v>
      </c>
      <c r="AR87" s="4">
        <f t="shared" si="89"/>
        <v>-6.4423569881472131E-3</v>
      </c>
      <c r="AS87" s="4">
        <f t="shared" si="89"/>
        <v>3.7921143271990587E-4</v>
      </c>
      <c r="AT87" s="4">
        <f t="shared" si="89"/>
        <v>4.9078299621262977E-3</v>
      </c>
      <c r="AU87" s="4">
        <f t="shared" si="89"/>
        <v>-3.0584027410802683E-3</v>
      </c>
      <c r="AV87" s="4">
        <f t="shared" si="89"/>
        <v>-8.2578133037555235E-3</v>
      </c>
      <c r="AW87" s="4">
        <f t="shared" si="89"/>
        <v>-7.5584918625147823E-3</v>
      </c>
      <c r="AY87" s="2">
        <f t="shared" si="80"/>
        <v>0.41705490979614995</v>
      </c>
      <c r="AZ87" s="2">
        <f t="shared" si="80"/>
        <v>0.31200464220899216</v>
      </c>
      <c r="BA87" s="2">
        <f t="shared" si="80"/>
        <v>0.30467791295268953</v>
      </c>
      <c r="BB87" s="2">
        <f t="shared" si="80"/>
        <v>0.31920102349748225</v>
      </c>
      <c r="BC87" s="2">
        <f t="shared" si="80"/>
        <v>0.32536088718809264</v>
      </c>
      <c r="BD87" s="2">
        <f t="shared" si="80"/>
        <v>0.32777709286639672</v>
      </c>
      <c r="BE87" s="2">
        <f t="shared" si="80"/>
        <v>0.3327290745224904</v>
      </c>
      <c r="BF87" s="2">
        <f t="shared" si="80"/>
        <v>0.32984918507028821</v>
      </c>
      <c r="BG87" s="2">
        <f t="shared" si="80"/>
        <v>0.32270249773983123</v>
      </c>
      <c r="BH87" s="2">
        <f t="shared" si="80"/>
        <v>0.31562754208929689</v>
      </c>
      <c r="BI87" s="2">
        <f t="shared" si="80"/>
        <v>0.31196235761775376</v>
      </c>
      <c r="BJ87" s="2">
        <f t="shared" si="80"/>
        <v>0.31456070233877093</v>
      </c>
      <c r="BK87" s="2">
        <f t="shared" si="80"/>
        <v>0.32852428906302039</v>
      </c>
      <c r="BL87" s="2">
        <f t="shared" si="80"/>
        <v>0.3515078511644612</v>
      </c>
      <c r="BM87" s="2">
        <f t="shared" si="80"/>
        <v>0.36158800408702058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0.48343956507246377</v>
      </c>
      <c r="DL87" s="2">
        <f t="shared" si="90"/>
        <v>0.36960962446657192</v>
      </c>
      <c r="DM87" s="2">
        <f t="shared" si="90"/>
        <v>0.35283470140056017</v>
      </c>
      <c r="DN87" s="2">
        <f t="shared" si="90"/>
        <v>0.37385531928152488</v>
      </c>
      <c r="DO87" s="2">
        <f t="shared" si="90"/>
        <v>0.37509165524193555</v>
      </c>
      <c r="DP87" s="2">
        <f t="shared" si="90"/>
        <v>0.3762462800000001</v>
      </c>
      <c r="DQ87" s="2">
        <f t="shared" si="90"/>
        <v>0.39161670716320718</v>
      </c>
      <c r="DR87" s="2">
        <f t="shared" si="90"/>
        <v>0.37823388216536896</v>
      </c>
      <c r="DS87" s="2">
        <f t="shared" si="90"/>
        <v>0.36781320207638113</v>
      </c>
      <c r="DT87" s="2">
        <f t="shared" si="90"/>
        <v>0.37593343054187189</v>
      </c>
      <c r="DU87" s="2">
        <f t="shared" si="90"/>
        <v>0.36122585613644792</v>
      </c>
      <c r="DV87" s="2">
        <f t="shared" si="90"/>
        <v>0.36223336491935493</v>
      </c>
      <c r="DW87" s="2">
        <f t="shared" si="90"/>
        <v>0.37793098991935492</v>
      </c>
      <c r="DX87" s="2">
        <f t="shared" si="90"/>
        <v>0.38721079132369307</v>
      </c>
      <c r="DY87" s="2">
        <f t="shared" si="90"/>
        <v>0.36539871692745385</v>
      </c>
      <c r="EA87" s="2">
        <f t="shared" si="94"/>
        <v>0.41466839999999994</v>
      </c>
      <c r="EB87" s="2">
        <f t="shared" si="91"/>
        <v>0.30519092259824554</v>
      </c>
      <c r="EC87" s="2">
        <f t="shared" si="91"/>
        <v>0.29967412260885085</v>
      </c>
      <c r="ED87" s="2">
        <f t="shared" si="91"/>
        <v>0.31509068609754232</v>
      </c>
      <c r="EE87" s="2">
        <f t="shared" si="91"/>
        <v>0.32202238687406926</v>
      </c>
      <c r="EF87" s="2">
        <f t="shared" si="91"/>
        <v>0.32576272762848951</v>
      </c>
      <c r="EG87" s="2">
        <f t="shared" si="91"/>
        <v>0.329786622044554</v>
      </c>
      <c r="EH87" s="2">
        <f t="shared" si="91"/>
        <v>0.32676303989693933</v>
      </c>
      <c r="EI87" s="2">
        <f t="shared" si="91"/>
        <v>0.31986239409686046</v>
      </c>
      <c r="EJ87" s="2">
        <f t="shared" si="91"/>
        <v>0.31208951556069425</v>
      </c>
      <c r="EK87" s="2">
        <f t="shared" si="91"/>
        <v>0.30878866094952445</v>
      </c>
      <c r="EL87" s="2">
        <f t="shared" si="91"/>
        <v>0.31120647102184579</v>
      </c>
      <c r="EM87" s="2">
        <f t="shared" si="91"/>
        <v>0.32487958736522848</v>
      </c>
      <c r="EN87" s="2">
        <f t="shared" si="91"/>
        <v>0.34911889668830903</v>
      </c>
      <c r="EO87" s="2">
        <f t="shared" si="91"/>
        <v>0.36113286276156009</v>
      </c>
      <c r="EQ87" s="2">
        <f t="shared" si="92"/>
        <v>0.32508893349209783</v>
      </c>
      <c r="ER87" s="2">
        <f t="shared" si="92"/>
        <v>0.3083457935868632</v>
      </c>
      <c r="ES87" s="2">
        <f t="shared" si="92"/>
        <v>0.29417666244507223</v>
      </c>
      <c r="ET87" s="2">
        <f t="shared" si="92"/>
        <v>0.31304623033751561</v>
      </c>
      <c r="EU87" s="2">
        <f t="shared" si="92"/>
        <v>0.31995281683958243</v>
      </c>
      <c r="EV87" s="2">
        <f t="shared" si="92"/>
        <v>0.3243213744006247</v>
      </c>
      <c r="EW87" s="2">
        <f t="shared" si="92"/>
        <v>0.32705723002500547</v>
      </c>
      <c r="EX87" s="2">
        <f t="shared" si="92"/>
        <v>0.32866784139082778</v>
      </c>
      <c r="EY87" s="2">
        <f t="shared" si="92"/>
        <v>0.31977260665371332</v>
      </c>
      <c r="EZ87" s="2">
        <f t="shared" si="92"/>
        <v>0.30235899641685104</v>
      </c>
      <c r="FA87" s="2">
        <f t="shared" si="92"/>
        <v>0.30005133283000113</v>
      </c>
      <c r="FB87" s="2">
        <f t="shared" si="92"/>
        <v>0.31598910696363386</v>
      </c>
      <c r="FC87" s="2">
        <f t="shared" si="92"/>
        <v>0.32281875229250756</v>
      </c>
      <c r="FD87" s="2">
        <f t="shared" si="92"/>
        <v>0.34701568346203393</v>
      </c>
      <c r="FE87" s="2">
        <f t="shared" si="92"/>
        <v>0.36400104117662757</v>
      </c>
      <c r="FG87" s="2">
        <f t="shared" si="93"/>
        <v>0.96422287933517192</v>
      </c>
      <c r="FH87" s="2">
        <f t="shared" si="93"/>
        <v>0.89423426494431535</v>
      </c>
      <c r="FI87" s="2">
        <f t="shared" si="93"/>
        <v>0.90585297414084476</v>
      </c>
      <c r="FJ87" s="2">
        <f t="shared" si="93"/>
        <v>0.93004533083611529</v>
      </c>
      <c r="FK87" s="2">
        <f t="shared" si="93"/>
        <v>0.93707851566286182</v>
      </c>
      <c r="FL87" s="2">
        <f t="shared" si="93"/>
        <v>0.9600844840942836</v>
      </c>
      <c r="FM87" s="2">
        <f t="shared" si="93"/>
        <v>0.95239456282473478</v>
      </c>
      <c r="FN87" s="2">
        <f t="shared" si="93"/>
        <v>0.94005616614393794</v>
      </c>
      <c r="FO87" s="2">
        <f t="shared" si="93"/>
        <v>0.94076958940654398</v>
      </c>
      <c r="FP87" s="2">
        <f t="shared" si="93"/>
        <v>0.94451363587636517</v>
      </c>
      <c r="FQ87" s="2">
        <f t="shared" si="93"/>
        <v>0.93943091730776207</v>
      </c>
      <c r="FR87" s="2">
        <f t="shared" si="93"/>
        <v>0.93429199320293987</v>
      </c>
      <c r="FS87" s="2">
        <f t="shared" si="93"/>
        <v>0.93129017750908127</v>
      </c>
      <c r="FT87" s="2">
        <f t="shared" si="93"/>
        <v>0.9372752839434092</v>
      </c>
      <c r="FU87" s="2">
        <f t="shared" si="93"/>
        <v>0.89337731003789589</v>
      </c>
      <c r="FW87" s="2">
        <f t="shared" si="82"/>
        <v>8.2523906192022553E-4</v>
      </c>
      <c r="FX87" s="2">
        <f t="shared" si="82"/>
        <v>1.3574447628211919E-4</v>
      </c>
      <c r="FY87" s="2">
        <f t="shared" si="82"/>
        <v>2.0373814792634209E-4</v>
      </c>
      <c r="FZ87" s="2">
        <f t="shared" si="82"/>
        <v>2.5584949929708127E-4</v>
      </c>
      <c r="GA87" s="2">
        <f t="shared" si="82"/>
        <v>3.3670006671871828E-4</v>
      </c>
      <c r="GB87" s="2">
        <f t="shared" si="82"/>
        <v>4.9384130215125613E-4</v>
      </c>
      <c r="GC87" s="2">
        <f t="shared" si="82"/>
        <v>3.6482656717288744E-4</v>
      </c>
      <c r="GD87" s="2">
        <f t="shared" si="82"/>
        <v>4.1240831709257243E-4</v>
      </c>
      <c r="GE87" s="2">
        <f t="shared" si="82"/>
        <v>4.7224804153235826E-4</v>
      </c>
      <c r="GF87" s="2">
        <f t="shared" si="82"/>
        <v>4.5631533690281055E-4</v>
      </c>
      <c r="GG87" s="2">
        <f t="shared" si="82"/>
        <v>2.7195306894817157E-4</v>
      </c>
      <c r="GH87" s="2">
        <f t="shared" si="82"/>
        <v>2.8348924969931374E-4</v>
      </c>
      <c r="GI87" s="2">
        <f t="shared" si="82"/>
        <v>2.18724245499758E-4</v>
      </c>
      <c r="GJ87" s="2">
        <f t="shared" si="82"/>
        <v>1.658409644495341E-4</v>
      </c>
      <c r="GK87" s="2">
        <f t="shared" si="82"/>
        <v>1.0615772897681226E-4</v>
      </c>
      <c r="GM87" s="82">
        <f t="shared" si="83"/>
        <v>0.23328798700261866</v>
      </c>
      <c r="GN87" s="82">
        <f t="shared" si="83"/>
        <v>0.66950029159081337</v>
      </c>
      <c r="GO87" s="82">
        <f t="shared" si="83"/>
        <v>0.63921787501929939</v>
      </c>
      <c r="GP87" s="82">
        <f t="shared" si="83"/>
        <v>7.1435871620859195E-2</v>
      </c>
      <c r="GQ87" s="82">
        <f t="shared" si="83"/>
        <v>6.8809070345041734E-5</v>
      </c>
      <c r="GR87" s="82">
        <f t="shared" si="83"/>
        <v>2.6848744362637769E-8</v>
      </c>
      <c r="GS87" s="82">
        <f t="shared" si="83"/>
        <v>6.8795297290709194E-4</v>
      </c>
      <c r="GT87" s="82">
        <f t="shared" si="83"/>
        <v>2.2356643959949192E-4</v>
      </c>
      <c r="GU87" s="82">
        <f t="shared" si="83"/>
        <v>8.5261320966358142E-6</v>
      </c>
      <c r="GV87" s="82">
        <f t="shared" si="83"/>
        <v>1.2303628130308454E-4</v>
      </c>
      <c r="GW87" s="82">
        <f t="shared" si="83"/>
        <v>7.9542560369881814E-4</v>
      </c>
      <c r="GX87" s="82">
        <f t="shared" si="83"/>
        <v>2.3607695280939089E-3</v>
      </c>
      <c r="GY87" s="82">
        <f t="shared" si="83"/>
        <v>3.2064996515289282E-2</v>
      </c>
      <c r="GZ87" s="82">
        <f t="shared" si="83"/>
        <v>1.0984773532020686E-2</v>
      </c>
      <c r="HA87" s="82">
        <f t="shared" si="83"/>
        <v>2.3100149043817797E-2</v>
      </c>
      <c r="HC87" s="82">
        <f t="shared" si="73"/>
        <v>4.6147575020937949E-2</v>
      </c>
      <c r="HD87" s="82">
        <f t="shared" si="73"/>
        <v>1.2217665931666371E-3</v>
      </c>
      <c r="HE87" s="82">
        <f t="shared" si="73"/>
        <v>2.25470418132101E-3</v>
      </c>
      <c r="HF87" s="82">
        <f t="shared" si="73"/>
        <v>9.24124386590028E-3</v>
      </c>
      <c r="HG87" s="82">
        <f t="shared" si="87"/>
        <v>1.41418036070031E-2</v>
      </c>
      <c r="HH87" s="82">
        <f t="shared" si="87"/>
        <v>7.3588694008354119E-2</v>
      </c>
      <c r="HI87" s="82">
        <f t="shared" si="87"/>
        <v>3.89133562452849E-2</v>
      </c>
      <c r="HJ87" s="82">
        <f t="shared" si="87"/>
        <v>2.3596763225500934E-2</v>
      </c>
      <c r="HK87" s="82">
        <f t="shared" si="87"/>
        <v>2.5530300241217212E-2</v>
      </c>
      <c r="HL87" s="82">
        <f t="shared" si="87"/>
        <v>4.5095670530709515E-2</v>
      </c>
      <c r="HM87" s="82">
        <f t="shared" si="87"/>
        <v>2.7041394062159611E-2</v>
      </c>
      <c r="HN87" s="82">
        <f t="shared" si="87"/>
        <v>1.3729182976372E-2</v>
      </c>
      <c r="HO87" s="82">
        <f t="shared" si="87"/>
        <v>8.7464098912773073E-3</v>
      </c>
      <c r="HP87" s="82">
        <f t="shared" si="87"/>
        <v>2.4541297124730456E-3</v>
      </c>
      <c r="HQ87" s="82">
        <f t="shared" si="87"/>
        <v>2.9365810776891155E-4</v>
      </c>
      <c r="HS87" s="82">
        <f t="shared" si="84"/>
        <v>1.9973823324777346E-10</v>
      </c>
      <c r="HT87" s="82">
        <f t="shared" si="84"/>
        <v>1.4919669808701397E-21</v>
      </c>
      <c r="HU87" s="82">
        <f t="shared" si="84"/>
        <v>3.1553774365591579E-21</v>
      </c>
      <c r="HV87" s="82">
        <f t="shared" si="84"/>
        <v>1.5048132482411201E-23</v>
      </c>
      <c r="HW87" s="82">
        <f t="shared" si="84"/>
        <v>4.1463828762821061E-26</v>
      </c>
      <c r="HX87" s="82">
        <f t="shared" si="84"/>
        <v>5.1648327641902297E-19</v>
      </c>
      <c r="HY87" s="82">
        <f t="shared" si="84"/>
        <v>1.4120222908622553E-19</v>
      </c>
      <c r="HZ87" s="82">
        <f t="shared" si="84"/>
        <v>5.328324084586469E-22</v>
      </c>
      <c r="IA87" s="82">
        <f t="shared" si="84"/>
        <v>7.3116652032034369E-25</v>
      </c>
      <c r="IB87" s="82">
        <f t="shared" si="84"/>
        <v>2.264615808871425E-19</v>
      </c>
      <c r="IC87" s="82">
        <f t="shared" si="84"/>
        <v>8.6492703995254238E-20</v>
      </c>
      <c r="ID87" s="82">
        <f t="shared" si="84"/>
        <v>9.9049395077176025E-23</v>
      </c>
      <c r="IE87" s="82">
        <f t="shared" si="84"/>
        <v>1.2454823469510167E-22</v>
      </c>
      <c r="IF87" s="82">
        <f t="shared" si="84"/>
        <v>9.7608521252808079E-17</v>
      </c>
      <c r="IG87" s="82">
        <f t="shared" si="84"/>
        <v>3.416714018924813E-13</v>
      </c>
      <c r="II87" s="82">
        <f t="shared" si="85"/>
        <v>8.3935988208865852E-71</v>
      </c>
      <c r="IJ87" s="82">
        <f t="shared" si="85"/>
        <v>1.4459863350512974E-126</v>
      </c>
      <c r="IK87" s="82">
        <f t="shared" si="85"/>
        <v>1.1492800581168351E-128</v>
      </c>
      <c r="IL87" s="82">
        <f t="shared" si="85"/>
        <v>1.6087078306792567E-153</v>
      </c>
      <c r="IM87" s="82">
        <f t="shared" si="85"/>
        <v>1.0851695736124562E-176</v>
      </c>
      <c r="IN87" s="82">
        <f t="shared" si="85"/>
        <v>4.15478947999232E-132</v>
      </c>
      <c r="IO87" s="82">
        <f t="shared" si="85"/>
        <v>1.0011172882615281E-132</v>
      </c>
      <c r="IP87" s="82">
        <f t="shared" si="85"/>
        <v>6.3036349310843704E-147</v>
      </c>
      <c r="IQ87" s="82">
        <f t="shared" si="85"/>
        <v>5.8199394757915225E-172</v>
      </c>
      <c r="IR87" s="82">
        <f t="shared" si="85"/>
        <v>2.3203132836149765E-130</v>
      </c>
      <c r="IS87" s="82">
        <f t="shared" si="85"/>
        <v>1.4782279570161251E-140</v>
      </c>
      <c r="IT87" s="82">
        <f t="shared" si="85"/>
        <v>8.631369418521452E-150</v>
      </c>
      <c r="IU87" s="82">
        <f t="shared" si="85"/>
        <v>1.7331906935751287E-145</v>
      </c>
      <c r="IV87" s="82">
        <f t="shared" si="85"/>
        <v>1.0006940723374562E-43</v>
      </c>
      <c r="IW87" s="82">
        <f t="shared" si="85"/>
        <v>3.2906825330794669E-41</v>
      </c>
      <c r="IY87" s="82">
        <f t="shared" si="86"/>
        <v>0.27943556222329485</v>
      </c>
      <c r="IZ87" s="82">
        <f t="shared" si="86"/>
        <v>0.67072205818398001</v>
      </c>
      <c r="JA87" s="82">
        <f t="shared" si="86"/>
        <v>0.6414725792006204</v>
      </c>
      <c r="JB87" s="82">
        <f t="shared" si="86"/>
        <v>8.0677115486759474E-2</v>
      </c>
      <c r="JC87" s="82">
        <f t="shared" si="86"/>
        <v>1.4210612677348142E-2</v>
      </c>
      <c r="JD87" s="82">
        <f t="shared" si="86"/>
        <v>7.3588720857098486E-2</v>
      </c>
      <c r="JE87" s="82">
        <f t="shared" si="86"/>
        <v>3.9601309218191993E-2</v>
      </c>
      <c r="JF87" s="82">
        <f t="shared" si="86"/>
        <v>2.3820329665100427E-2</v>
      </c>
      <c r="JG87" s="82">
        <f t="shared" si="86"/>
        <v>2.5538826373313849E-2</v>
      </c>
      <c r="JH87" s="82">
        <f t="shared" si="86"/>
        <v>4.52187068120126E-2</v>
      </c>
      <c r="JI87" s="82">
        <f t="shared" si="86"/>
        <v>2.783681966585843E-2</v>
      </c>
      <c r="JJ87" s="82">
        <f t="shared" si="86"/>
        <v>1.6089952504465908E-2</v>
      </c>
      <c r="JK87" s="82">
        <f t="shared" si="86"/>
        <v>4.0811406406566587E-2</v>
      </c>
      <c r="JL87" s="82">
        <f t="shared" si="86"/>
        <v>1.3438903244493828E-2</v>
      </c>
      <c r="JM87" s="82">
        <f t="shared" si="86"/>
        <v>2.3393807151928379E-2</v>
      </c>
    </row>
    <row r="88" spans="2:273" x14ac:dyDescent="0.25">
      <c r="B88" s="2">
        <v>61</v>
      </c>
      <c r="C88" s="37">
        <v>0.420819</v>
      </c>
      <c r="D88" s="37">
        <v>0.71913000000000005</v>
      </c>
      <c r="E88" s="37">
        <v>0.64104000000000005</v>
      </c>
      <c r="F88" s="37">
        <v>0.34247100000000003</v>
      </c>
      <c r="G88" s="37">
        <v>0.35431800000000002</v>
      </c>
      <c r="H88" s="37">
        <v>0.41664200000000001</v>
      </c>
      <c r="I88" s="37">
        <v>0.38049500000000003</v>
      </c>
      <c r="J88" s="37">
        <v>0.36256300000000002</v>
      </c>
      <c r="K88" s="37">
        <v>0.36366399999999999</v>
      </c>
      <c r="L88" s="37">
        <v>0.36660999999999999</v>
      </c>
      <c r="M88" s="37">
        <v>0.35062599999999999</v>
      </c>
      <c r="N88" s="37">
        <v>0.34063900000000003</v>
      </c>
      <c r="O88" s="37">
        <v>0.34996300000000002</v>
      </c>
      <c r="P88" s="37">
        <v>0.35567799999999999</v>
      </c>
      <c r="Q88" s="37">
        <v>0.36194199999999999</v>
      </c>
      <c r="S88" s="4">
        <f t="shared" si="88"/>
        <v>0.48359935179686864</v>
      </c>
      <c r="T88" s="4">
        <f t="shared" si="88"/>
        <v>0.74534894392170681</v>
      </c>
      <c r="U88" s="4">
        <f t="shared" si="88"/>
        <v>0.60465819778999497</v>
      </c>
      <c r="V88" s="4">
        <f t="shared" si="88"/>
        <v>0.34703578766209497</v>
      </c>
      <c r="W88" s="4">
        <f t="shared" si="88"/>
        <v>0.3518881305444887</v>
      </c>
      <c r="X88" s="4">
        <f t="shared" si="88"/>
        <v>0.42120801114687695</v>
      </c>
      <c r="Y88" s="4">
        <f t="shared" si="88"/>
        <v>0.38245226555984357</v>
      </c>
      <c r="Z88" s="4">
        <f t="shared" si="88"/>
        <v>0.36808018956395083</v>
      </c>
      <c r="AA88" s="4">
        <f t="shared" si="88"/>
        <v>0.36444839156343128</v>
      </c>
      <c r="AB88" s="4">
        <f t="shared" si="88"/>
        <v>0.3742780110855814</v>
      </c>
      <c r="AC88" s="4">
        <f t="shared" si="88"/>
        <v>0.35138523681736422</v>
      </c>
      <c r="AD88" s="4">
        <f t="shared" si="88"/>
        <v>0.33861711836022013</v>
      </c>
      <c r="AE88" s="4">
        <f t="shared" si="88"/>
        <v>0.34729702967213294</v>
      </c>
      <c r="AF88" s="4">
        <f t="shared" si="88"/>
        <v>0.35656974906486266</v>
      </c>
      <c r="AG88" s="4">
        <f t="shared" si="88"/>
        <v>0.36277755936733891</v>
      </c>
      <c r="AI88" s="4">
        <f t="shared" si="89"/>
        <v>-6.2780351796868639E-2</v>
      </c>
      <c r="AJ88" s="4">
        <f t="shared" si="89"/>
        <v>-2.6218943921706761E-2</v>
      </c>
      <c r="AK88" s="4">
        <f t="shared" si="89"/>
        <v>3.6381802210005088E-2</v>
      </c>
      <c r="AL88" s="4">
        <f t="shared" si="89"/>
        <v>-4.564787662094949E-3</v>
      </c>
      <c r="AM88" s="4">
        <f t="shared" si="89"/>
        <v>2.4298694555113243E-3</v>
      </c>
      <c r="AN88" s="4">
        <f t="shared" si="89"/>
        <v>-4.566011146876936E-3</v>
      </c>
      <c r="AO88" s="4">
        <f t="shared" si="89"/>
        <v>-1.9572655598435462E-3</v>
      </c>
      <c r="AP88" s="4">
        <f t="shared" si="89"/>
        <v>-5.5171895639508084E-3</v>
      </c>
      <c r="AQ88" s="4">
        <f t="shared" si="89"/>
        <v>-7.8439156343129701E-4</v>
      </c>
      <c r="AR88" s="4">
        <f t="shared" si="89"/>
        <v>-7.6680110855814054E-3</v>
      </c>
      <c r="AS88" s="4">
        <f t="shared" si="89"/>
        <v>-7.5923681736422832E-4</v>
      </c>
      <c r="AT88" s="4">
        <f t="shared" si="89"/>
        <v>2.0218816397798989E-3</v>
      </c>
      <c r="AU88" s="4">
        <f t="shared" si="89"/>
        <v>2.6659703278670843E-3</v>
      </c>
      <c r="AV88" s="4">
        <f t="shared" si="89"/>
        <v>-8.9174906486266803E-4</v>
      </c>
      <c r="AW88" s="4">
        <f t="shared" si="89"/>
        <v>-8.3555936733892278E-4</v>
      </c>
      <c r="AY88" s="2">
        <f t="shared" si="80"/>
        <v>0.41525063827160913</v>
      </c>
      <c r="AZ88" s="2">
        <f t="shared" si="80"/>
        <v>0.31126456495147731</v>
      </c>
      <c r="BA88" s="2">
        <f t="shared" si="80"/>
        <v>0.30404949043712637</v>
      </c>
      <c r="BB88" s="2">
        <f t="shared" si="80"/>
        <v>0.3185659822200797</v>
      </c>
      <c r="BC88" s="2">
        <f t="shared" si="80"/>
        <v>0.32474504026209616</v>
      </c>
      <c r="BD88" s="2">
        <f t="shared" si="80"/>
        <v>0.3272831963730779</v>
      </c>
      <c r="BE88" s="2">
        <f t="shared" si="80"/>
        <v>0.33214694342522288</v>
      </c>
      <c r="BF88" s="2">
        <f t="shared" si="80"/>
        <v>0.32934175128933035</v>
      </c>
      <c r="BG88" s="2">
        <f t="shared" si="80"/>
        <v>0.32218909412790819</v>
      </c>
      <c r="BH88" s="2">
        <f t="shared" si="80"/>
        <v>0.315116858336143</v>
      </c>
      <c r="BI88" s="2">
        <f t="shared" si="80"/>
        <v>0.31158054457501244</v>
      </c>
      <c r="BJ88" s="2">
        <f t="shared" si="80"/>
        <v>0.31411292554412862</v>
      </c>
      <c r="BK88" s="2">
        <f t="shared" si="80"/>
        <v>0.32788360465619104</v>
      </c>
      <c r="BL88" s="2">
        <f t="shared" si="80"/>
        <v>0.35082857919916283</v>
      </c>
      <c r="BM88" s="2">
        <f t="shared" si="80"/>
        <v>0.36125123909134171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>
        <f t="shared" si="81"/>
        <v>0.35567799999999999</v>
      </c>
      <c r="CS88" s="2">
        <f t="shared" si="81"/>
        <v>0.36194199999999999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>
        <f t="shared" si="39"/>
        <v>0.35567799999999999</v>
      </c>
      <c r="DI88" s="2">
        <f t="shared" si="40"/>
        <v>0.36194199999999999</v>
      </c>
      <c r="DK88" s="2">
        <f t="shared" si="90"/>
        <v>0.48587953376811593</v>
      </c>
      <c r="DL88" s="2">
        <f t="shared" si="90"/>
        <v>0.37026991797060227</v>
      </c>
      <c r="DM88" s="2">
        <f t="shared" si="90"/>
        <v>0.35334154229691872</v>
      </c>
      <c r="DN88" s="2">
        <f t="shared" si="90"/>
        <v>0.37457269373167151</v>
      </c>
      <c r="DO88" s="2">
        <f t="shared" si="90"/>
        <v>0.37579126048387107</v>
      </c>
      <c r="DP88" s="2">
        <f t="shared" si="90"/>
        <v>0.3766846800000001</v>
      </c>
      <c r="DQ88" s="2">
        <f t="shared" si="90"/>
        <v>0.39233677737077738</v>
      </c>
      <c r="DR88" s="2">
        <f t="shared" si="90"/>
        <v>0.37860404367816092</v>
      </c>
      <c r="DS88" s="2">
        <f t="shared" si="90"/>
        <v>0.36813818160919531</v>
      </c>
      <c r="DT88" s="2">
        <f t="shared" si="90"/>
        <v>0.37656856059113297</v>
      </c>
      <c r="DU88" s="2">
        <f t="shared" si="90"/>
        <v>0.36152758850574712</v>
      </c>
      <c r="DV88" s="2">
        <f t="shared" si="90"/>
        <v>0.36262124112903238</v>
      </c>
      <c r="DW88" s="2">
        <f t="shared" si="90"/>
        <v>0.37854212016129041</v>
      </c>
      <c r="DX88" s="2">
        <f t="shared" si="90"/>
        <v>0.38769964827586217</v>
      </c>
      <c r="DY88" s="2">
        <f t="shared" si="90"/>
        <v>0.36517975651967766</v>
      </c>
      <c r="EA88" s="2">
        <f t="shared" si="94"/>
        <v>0.41294299999999995</v>
      </c>
      <c r="EB88" s="2">
        <f t="shared" si="91"/>
        <v>0.30489925028528642</v>
      </c>
      <c r="EC88" s="2">
        <f t="shared" si="91"/>
        <v>0.29937855976088512</v>
      </c>
      <c r="ED88" s="2">
        <f t="shared" si="91"/>
        <v>0.31472462271027318</v>
      </c>
      <c r="EE88" s="2">
        <f t="shared" si="91"/>
        <v>0.32161984547533579</v>
      </c>
      <c r="EF88" s="2">
        <f t="shared" si="91"/>
        <v>0.32541083529313114</v>
      </c>
      <c r="EG88" s="2">
        <f t="shared" si="91"/>
        <v>0.32940419002283927</v>
      </c>
      <c r="EH88" s="2">
        <f t="shared" si="91"/>
        <v>0.32647599094316049</v>
      </c>
      <c r="EI88" s="2">
        <f t="shared" si="91"/>
        <v>0.31955075572827241</v>
      </c>
      <c r="EJ88" s="2">
        <f t="shared" si="91"/>
        <v>0.31182945161608816</v>
      </c>
      <c r="EK88" s="2">
        <f t="shared" si="91"/>
        <v>0.30864629085599277</v>
      </c>
      <c r="EL88" s="2">
        <f t="shared" si="91"/>
        <v>0.3110000103591658</v>
      </c>
      <c r="EM88" s="2">
        <f t="shared" si="91"/>
        <v>0.3244754400447471</v>
      </c>
      <c r="EN88" s="2">
        <f t="shared" si="91"/>
        <v>0.3485785855962541</v>
      </c>
      <c r="EO88" s="2">
        <f t="shared" si="91"/>
        <v>0.36082327627651756</v>
      </c>
      <c r="EQ88" s="2">
        <f t="shared" si="92"/>
        <v>0.32482013054773762</v>
      </c>
      <c r="ER88" s="2">
        <f t="shared" si="92"/>
        <v>0.30799052907238361</v>
      </c>
      <c r="ES88" s="2">
        <f t="shared" si="92"/>
        <v>0.29399653500550399</v>
      </c>
      <c r="ET88" s="2">
        <f t="shared" si="92"/>
        <v>0.31272662723495703</v>
      </c>
      <c r="EU88" s="2">
        <f t="shared" si="92"/>
        <v>0.31960877271053517</v>
      </c>
      <c r="EV88" s="2">
        <f t="shared" si="92"/>
        <v>0.32400910490038465</v>
      </c>
      <c r="EW88" s="2">
        <f t="shared" si="92"/>
        <v>0.32674558683642152</v>
      </c>
      <c r="EX88" s="2">
        <f t="shared" si="92"/>
        <v>0.32833111776677004</v>
      </c>
      <c r="EY88" s="2">
        <f t="shared" si="92"/>
        <v>0.3194634827938948</v>
      </c>
      <c r="EZ88" s="2">
        <f t="shared" si="92"/>
        <v>0.30236595749987205</v>
      </c>
      <c r="FA88" s="2">
        <f t="shared" si="92"/>
        <v>0.30011927359766527</v>
      </c>
      <c r="FB88" s="2">
        <f t="shared" si="92"/>
        <v>0.31566716310300269</v>
      </c>
      <c r="FC88" s="2">
        <f t="shared" si="92"/>
        <v>0.3224609305032316</v>
      </c>
      <c r="FD88" s="2">
        <f t="shared" si="92"/>
        <v>0.34653800062038864</v>
      </c>
      <c r="FE88" s="2">
        <f t="shared" si="92"/>
        <v>0.36359079475441053</v>
      </c>
      <c r="FG88" s="2">
        <f t="shared" si="93"/>
        <v>0.96726783734339328</v>
      </c>
      <c r="FH88" s="2">
        <f t="shared" si="93"/>
        <v>0.90263439568542458</v>
      </c>
      <c r="FI88" s="2">
        <f t="shared" si="93"/>
        <v>0.9134196675678814</v>
      </c>
      <c r="FJ88" s="2">
        <f t="shared" si="93"/>
        <v>0.93580544978539848</v>
      </c>
      <c r="FK88" s="2">
        <f t="shared" si="93"/>
        <v>0.94229544828015233</v>
      </c>
      <c r="FL88" s="2">
        <f t="shared" si="93"/>
        <v>0.96346831270044664</v>
      </c>
      <c r="FM88" s="2">
        <f t="shared" si="93"/>
        <v>0.95640069816511042</v>
      </c>
      <c r="FN88" s="2">
        <f t="shared" si="93"/>
        <v>0.94504069599853369</v>
      </c>
      <c r="FO88" s="2">
        <f t="shared" si="93"/>
        <v>0.94569822252338831</v>
      </c>
      <c r="FP88" s="2">
        <f t="shared" si="93"/>
        <v>0.94914756278468992</v>
      </c>
      <c r="FQ88" s="2">
        <f t="shared" si="93"/>
        <v>0.94446436719006421</v>
      </c>
      <c r="FR88" s="2">
        <f t="shared" si="93"/>
        <v>0.93972510067080606</v>
      </c>
      <c r="FS88" s="2">
        <f t="shared" si="93"/>
        <v>0.93695474317260707</v>
      </c>
      <c r="FT88" s="2">
        <f t="shared" si="93"/>
        <v>0.9424769036204983</v>
      </c>
      <c r="FU88" s="2">
        <f t="shared" si="93"/>
        <v>0.90183803067769508</v>
      </c>
      <c r="FW88" s="2">
        <f t="shared" si="82"/>
        <v>9.047846012443572E-4</v>
      </c>
      <c r="FX88" s="2">
        <f t="shared" si="82"/>
        <v>1.4883890923897655E-4</v>
      </c>
      <c r="FY88" s="2">
        <f t="shared" si="82"/>
        <v>2.2339004590452743E-4</v>
      </c>
      <c r="FZ88" s="2">
        <f t="shared" si="82"/>
        <v>2.8052647298650567E-4</v>
      </c>
      <c r="GA88" s="2">
        <f t="shared" si="82"/>
        <v>3.6917228952497623E-4</v>
      </c>
      <c r="GB88" s="2">
        <f t="shared" si="82"/>
        <v>5.4146042232638188E-4</v>
      </c>
      <c r="GC88" s="2">
        <f t="shared" si="82"/>
        <v>4.0001029679277147E-4</v>
      </c>
      <c r="GD88" s="2">
        <f t="shared" si="82"/>
        <v>4.5217873612693487E-4</v>
      </c>
      <c r="GE88" s="2">
        <f t="shared" si="82"/>
        <v>5.1778608952856881E-4</v>
      </c>
      <c r="GF88" s="2">
        <f t="shared" si="82"/>
        <v>5.0031779124878027E-4</v>
      </c>
      <c r="GG88" s="2">
        <f t="shared" si="82"/>
        <v>2.9818278689264081E-4</v>
      </c>
      <c r="GH88" s="2">
        <f t="shared" si="82"/>
        <v>3.1083127973560032E-4</v>
      </c>
      <c r="GI88" s="2">
        <f t="shared" si="82"/>
        <v>2.3982130542023024E-4</v>
      </c>
      <c r="GJ88" s="2">
        <f t="shared" si="82"/>
        <v>1.8183809213005145E-4</v>
      </c>
      <c r="GK88" s="2">
        <f t="shared" si="82"/>
        <v>1.1639844303321677E-4</v>
      </c>
      <c r="GM88" s="82">
        <f t="shared" si="83"/>
        <v>0.19153989047879372</v>
      </c>
      <c r="GN88" s="82">
        <f t="shared" si="83"/>
        <v>0.68398970514984869</v>
      </c>
      <c r="GO88" s="82">
        <f t="shared" si="83"/>
        <v>0.55021220308688734</v>
      </c>
      <c r="GP88" s="82">
        <f t="shared" si="83"/>
        <v>3.3049613845480455E-2</v>
      </c>
      <c r="GQ88" s="82">
        <f t="shared" si="83"/>
        <v>6.1283956761245312E-6</v>
      </c>
      <c r="GR88" s="82">
        <f t="shared" si="83"/>
        <v>1.1770366784679424E-9</v>
      </c>
      <c r="GS88" s="82">
        <f t="shared" si="83"/>
        <v>1.4630614450859136E-4</v>
      </c>
      <c r="GT88" s="82">
        <f t="shared" si="83"/>
        <v>3.0227131070339736E-5</v>
      </c>
      <c r="GU88" s="82">
        <f t="shared" si="83"/>
        <v>7.1676836428222775E-7</v>
      </c>
      <c r="GV88" s="82">
        <f t="shared" si="83"/>
        <v>1.8094025687682202E-5</v>
      </c>
      <c r="GW88" s="82">
        <f t="shared" si="83"/>
        <v>1.1703970827629246E-4</v>
      </c>
      <c r="GX88" s="82">
        <f t="shared" si="83"/>
        <v>4.2690953967503828E-4</v>
      </c>
      <c r="GY88" s="82">
        <f t="shared" si="83"/>
        <v>1.1269682653443741E-2</v>
      </c>
      <c r="GZ88" s="82">
        <f t="shared" si="83"/>
        <v>2.4845899094025495E-3</v>
      </c>
      <c r="HA88" s="82">
        <f t="shared" si="83"/>
        <v>6.1077802718950309E-3</v>
      </c>
      <c r="HC88" s="82">
        <f t="shared" si="73"/>
        <v>5.9102367939553736E-2</v>
      </c>
      <c r="HD88" s="82">
        <f t="shared" si="73"/>
        <v>1.8121018195606815E-3</v>
      </c>
      <c r="HE88" s="82">
        <f t="shared" si="73"/>
        <v>3.3500032702225863E-3</v>
      </c>
      <c r="HF88" s="82">
        <f t="shared" si="73"/>
        <v>1.3616137619422375E-2</v>
      </c>
      <c r="HG88" s="82">
        <f t="shared" si="87"/>
        <v>2.1287035384749471E-2</v>
      </c>
      <c r="HH88" s="82">
        <f t="shared" si="87"/>
        <v>9.8435659771689082E-2</v>
      </c>
      <c r="HI88" s="82">
        <f t="shared" si="87"/>
        <v>5.3193887857781383E-2</v>
      </c>
      <c r="HJ88" s="82">
        <f t="shared" si="87"/>
        <v>3.3777505591093139E-2</v>
      </c>
      <c r="HK88" s="82">
        <f t="shared" si="87"/>
        <v>3.7711355615854786E-2</v>
      </c>
      <c r="HL88" s="82">
        <f t="shared" si="87"/>
        <v>6.1567154074375893E-2</v>
      </c>
      <c r="HM88" s="82">
        <f t="shared" si="87"/>
        <v>3.7513772798625111E-2</v>
      </c>
      <c r="HN88" s="82">
        <f t="shared" si="87"/>
        <v>1.9885302971601081E-2</v>
      </c>
      <c r="HO88" s="82">
        <f t="shared" si="87"/>
        <v>1.2697149679368929E-2</v>
      </c>
      <c r="HP88" s="82">
        <f t="shared" si="87"/>
        <v>3.9945778734459736E-3</v>
      </c>
      <c r="HQ88" s="82">
        <f t="shared" si="87"/>
        <v>5.67550396546507E-4</v>
      </c>
      <c r="HS88" s="82">
        <f t="shared" si="84"/>
        <v>4.6795485990717013E-10</v>
      </c>
      <c r="HT88" s="82">
        <f t="shared" si="84"/>
        <v>5.7839141173809042E-21</v>
      </c>
      <c r="HU88" s="82">
        <f t="shared" si="84"/>
        <v>1.3047758517613123E-20</v>
      </c>
      <c r="HV88" s="82">
        <f t="shared" si="84"/>
        <v>8.1088858214076223E-23</v>
      </c>
      <c r="HW88" s="82">
        <f t="shared" si="84"/>
        <v>2.9852099893564615E-25</v>
      </c>
      <c r="HX88" s="82">
        <f t="shared" si="84"/>
        <v>2.3439200066238083E-18</v>
      </c>
      <c r="HY88" s="82">
        <f t="shared" si="84"/>
        <v>6.2129271971960593E-19</v>
      </c>
      <c r="HZ88" s="82">
        <f t="shared" si="84"/>
        <v>2.8747162976037768E-21</v>
      </c>
      <c r="IA88" s="82">
        <f t="shared" si="84"/>
        <v>5.2991149311245003E-24</v>
      </c>
      <c r="IB88" s="82">
        <f t="shared" si="84"/>
        <v>1.0170650837662168E-18</v>
      </c>
      <c r="IC88" s="82">
        <f t="shared" si="84"/>
        <v>3.7972132383964732E-19</v>
      </c>
      <c r="ID88" s="82">
        <f t="shared" si="84"/>
        <v>5.1728077210644146E-22</v>
      </c>
      <c r="IE88" s="82">
        <f t="shared" si="84"/>
        <v>6.0196661581686733E-22</v>
      </c>
      <c r="IF88" s="82">
        <f t="shared" si="84"/>
        <v>2.8981522784223785E-16</v>
      </c>
      <c r="IG88" s="82">
        <f t="shared" si="84"/>
        <v>7.6359194924454761E-13</v>
      </c>
      <c r="II88" s="82">
        <f t="shared" si="85"/>
        <v>5.02741943281788E-69</v>
      </c>
      <c r="IJ88" s="82">
        <f t="shared" si="85"/>
        <v>5.2966294815058568E-124</v>
      </c>
      <c r="IK88" s="82">
        <f t="shared" si="85"/>
        <v>6.1845232957939562E-126</v>
      </c>
      <c r="IL88" s="82">
        <f t="shared" si="85"/>
        <v>3.6456340560274387E-150</v>
      </c>
      <c r="IM88" s="82">
        <f t="shared" si="85"/>
        <v>1.0849574545301006E-172</v>
      </c>
      <c r="IN88" s="82">
        <f t="shared" si="85"/>
        <v>5.5956791792521441E-129</v>
      </c>
      <c r="IO88" s="82">
        <f t="shared" si="85"/>
        <v>1.0592777772414115E-129</v>
      </c>
      <c r="IP88" s="82">
        <f t="shared" si="85"/>
        <v>1.6017470177264847E-143</v>
      </c>
      <c r="IQ88" s="82">
        <f t="shared" si="85"/>
        <v>6.7237545767909594E-168</v>
      </c>
      <c r="IR88" s="82">
        <f t="shared" si="85"/>
        <v>2.6385089513679123E-127</v>
      </c>
      <c r="IS88" s="82">
        <f t="shared" si="85"/>
        <v>1.8240812180523515E-137</v>
      </c>
      <c r="IT88" s="82">
        <f t="shared" si="85"/>
        <v>1.7773511831246759E-146</v>
      </c>
      <c r="IU88" s="82">
        <f t="shared" si="85"/>
        <v>2.2787413053662669E-142</v>
      </c>
      <c r="IV88" s="82">
        <f t="shared" si="85"/>
        <v>7.6541721997003254E-43</v>
      </c>
      <c r="IW88" s="82">
        <f t="shared" si="85"/>
        <v>2.0317259965576302E-40</v>
      </c>
      <c r="IY88" s="82">
        <f t="shared" si="86"/>
        <v>0.25064225888630232</v>
      </c>
      <c r="IZ88" s="82">
        <f t="shared" si="86"/>
        <v>0.6858018069694094</v>
      </c>
      <c r="JA88" s="82">
        <f t="shared" si="86"/>
        <v>0.55356220635710995</v>
      </c>
      <c r="JB88" s="82">
        <f t="shared" si="86"/>
        <v>4.666575146490283E-2</v>
      </c>
      <c r="JC88" s="82">
        <f t="shared" si="86"/>
        <v>2.1293163780425596E-2</v>
      </c>
      <c r="JD88" s="82">
        <f t="shared" si="86"/>
        <v>9.8435660948725759E-2</v>
      </c>
      <c r="JE88" s="82">
        <f t="shared" si="86"/>
        <v>5.3340194002289974E-2</v>
      </c>
      <c r="JF88" s="82">
        <f t="shared" si="86"/>
        <v>3.3807732722163482E-2</v>
      </c>
      <c r="JG88" s="82">
        <f t="shared" si="86"/>
        <v>3.7712072384219066E-2</v>
      </c>
      <c r="JH88" s="82">
        <f t="shared" si="86"/>
        <v>6.1585248100063578E-2</v>
      </c>
      <c r="JI88" s="82">
        <f t="shared" si="86"/>
        <v>3.7630812506901402E-2</v>
      </c>
      <c r="JJ88" s="82">
        <f t="shared" si="86"/>
        <v>2.0312212511276118E-2</v>
      </c>
      <c r="JK88" s="82">
        <f t="shared" si="86"/>
        <v>2.396683233281267E-2</v>
      </c>
      <c r="JL88" s="82">
        <f t="shared" si="86"/>
        <v>6.4791677828488128E-3</v>
      </c>
      <c r="JM88" s="82">
        <f t="shared" si="86"/>
        <v>6.6753306692051307E-3</v>
      </c>
    </row>
    <row r="89" spans="2:273" x14ac:dyDescent="0.25">
      <c r="B89" s="2">
        <v>62</v>
      </c>
      <c r="C89" s="37">
        <v>0.42249300000000001</v>
      </c>
      <c r="D89" s="37">
        <v>0.701762</v>
      </c>
      <c r="E89" s="37">
        <v>0.55520599999999998</v>
      </c>
      <c r="F89" s="37">
        <v>0.34332099999999999</v>
      </c>
      <c r="G89" s="37">
        <v>0.362597</v>
      </c>
      <c r="H89" s="37">
        <v>0.44129099999999999</v>
      </c>
      <c r="I89" s="37">
        <v>0.38943699999999998</v>
      </c>
      <c r="J89" s="37">
        <v>0.36984299999999998</v>
      </c>
      <c r="K89" s="37">
        <v>0.37802000000000002</v>
      </c>
      <c r="L89" s="37">
        <v>0.38110899999999998</v>
      </c>
      <c r="M89" s="37">
        <v>0.35852200000000001</v>
      </c>
      <c r="N89" s="37">
        <v>0.34218799999999999</v>
      </c>
      <c r="O89" s="37">
        <v>0.35389999999999999</v>
      </c>
      <c r="P89" s="37">
        <v>0.36044500000000002</v>
      </c>
      <c r="Q89" s="37">
        <v>0.36348799999999998</v>
      </c>
      <c r="S89" s="4">
        <f t="shared" si="88"/>
        <v>0.47955763059046724</v>
      </c>
      <c r="T89" s="4">
        <f t="shared" si="88"/>
        <v>0.7047580467490876</v>
      </c>
      <c r="U89" s="4">
        <f t="shared" si="88"/>
        <v>0.52326401081199203</v>
      </c>
      <c r="V89" s="4">
        <f t="shared" si="88"/>
        <v>0.34694899178959326</v>
      </c>
      <c r="W89" s="4">
        <f t="shared" si="88"/>
        <v>0.36211612754054245</v>
      </c>
      <c r="X89" s="4">
        <f t="shared" si="88"/>
        <v>0.44342887745524545</v>
      </c>
      <c r="Y89" s="4">
        <f t="shared" si="88"/>
        <v>0.39588496000458673</v>
      </c>
      <c r="Z89" s="4">
        <f t="shared" si="88"/>
        <v>0.38057046264991379</v>
      </c>
      <c r="AA89" s="4">
        <f t="shared" si="88"/>
        <v>0.37934379827131559</v>
      </c>
      <c r="AB89" s="4">
        <f t="shared" si="88"/>
        <v>0.38998867648707614</v>
      </c>
      <c r="AC89" s="4">
        <f t="shared" si="88"/>
        <v>0.36298837984898819</v>
      </c>
      <c r="AD89" s="4">
        <f t="shared" si="88"/>
        <v>0.3468573246809164</v>
      </c>
      <c r="AE89" s="4">
        <f t="shared" si="88"/>
        <v>0.35026294438460925</v>
      </c>
      <c r="AF89" s="4">
        <f t="shared" si="88"/>
        <v>0.3580739469662626</v>
      </c>
      <c r="AG89" s="4">
        <f t="shared" si="88"/>
        <v>0.36203467936669192</v>
      </c>
      <c r="AI89" s="4">
        <f t="shared" si="89"/>
        <v>-5.7064630590467236E-2</v>
      </c>
      <c r="AJ89" s="4">
        <f t="shared" si="89"/>
        <v>-2.9960467490875997E-3</v>
      </c>
      <c r="AK89" s="4">
        <f t="shared" si="89"/>
        <v>3.1941989188007947E-2</v>
      </c>
      <c r="AL89" s="4">
        <f t="shared" si="89"/>
        <v>-3.6279917895932767E-3</v>
      </c>
      <c r="AM89" s="4">
        <f t="shared" si="89"/>
        <v>4.8087245945754864E-4</v>
      </c>
      <c r="AN89" s="4">
        <f t="shared" si="89"/>
        <v>-2.1378774552454627E-3</v>
      </c>
      <c r="AO89" s="4">
        <f t="shared" si="89"/>
        <v>-6.4479600045867502E-3</v>
      </c>
      <c r="AP89" s="4">
        <f t="shared" si="89"/>
        <v>-1.072746264991381E-2</v>
      </c>
      <c r="AQ89" s="4">
        <f t="shared" si="89"/>
        <v>-1.3237982713155683E-3</v>
      </c>
      <c r="AR89" s="4">
        <f t="shared" si="89"/>
        <v>-8.8796764870761602E-3</v>
      </c>
      <c r="AS89" s="4">
        <f t="shared" si="89"/>
        <v>-4.4663798489881779E-3</v>
      </c>
      <c r="AT89" s="4">
        <f t="shared" si="89"/>
        <v>-4.6693246809164091E-3</v>
      </c>
      <c r="AU89" s="4">
        <f t="shared" si="89"/>
        <v>3.6370556153907385E-3</v>
      </c>
      <c r="AV89" s="4">
        <f t="shared" si="89"/>
        <v>2.3710530337374136E-3</v>
      </c>
      <c r="AW89" s="4">
        <f t="shared" si="89"/>
        <v>1.4533206333080528E-3</v>
      </c>
      <c r="AY89" s="2">
        <f t="shared" si="80"/>
        <v>0.41343992871638713</v>
      </c>
      <c r="AZ89" s="2">
        <f t="shared" si="80"/>
        <v>0.31054831229388891</v>
      </c>
      <c r="BA89" s="2">
        <f t="shared" si="80"/>
        <v>0.30343929911234363</v>
      </c>
      <c r="BB89" s="2">
        <f t="shared" si="80"/>
        <v>0.31794552694296874</v>
      </c>
      <c r="BC89" s="2">
        <f t="shared" si="80"/>
        <v>0.32414025012217773</v>
      </c>
      <c r="BD89" s="2">
        <f t="shared" si="80"/>
        <v>0.32679836430178488</v>
      </c>
      <c r="BE89" s="2">
        <f t="shared" si="80"/>
        <v>0.33157665821701537</v>
      </c>
      <c r="BF89" s="2">
        <f t="shared" si="80"/>
        <v>0.32884847493876584</v>
      </c>
      <c r="BG89" s="2">
        <f t="shared" si="80"/>
        <v>0.32168853488398613</v>
      </c>
      <c r="BH89" s="2">
        <f t="shared" si="80"/>
        <v>0.31462201026027087</v>
      </c>
      <c r="BI89" s="2">
        <f t="shared" si="80"/>
        <v>0.31121534792744637</v>
      </c>
      <c r="BJ89" s="2">
        <f t="shared" si="80"/>
        <v>0.3136807660288598</v>
      </c>
      <c r="BK89" s="2">
        <f t="shared" si="80"/>
        <v>0.32725554210692842</v>
      </c>
      <c r="BL89" s="2">
        <f t="shared" si="80"/>
        <v>0.3501549443244959</v>
      </c>
      <c r="BM89" s="2">
        <f t="shared" si="80"/>
        <v>0.36091562502042168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>
        <f t="shared" si="81"/>
        <v>0.36044500000000002</v>
      </c>
      <c r="CS89" s="2">
        <f t="shared" si="81"/>
        <v>0.36348799999999998</v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>
        <f t="shared" si="39"/>
        <v>0.36044500000000002</v>
      </c>
      <c r="DI89" s="2">
        <f t="shared" si="40"/>
        <v>0.36348799999999998</v>
      </c>
      <c r="DK89" s="2">
        <f t="shared" si="90"/>
        <v>0.4883195024637681</v>
      </c>
      <c r="DL89" s="2">
        <f t="shared" si="90"/>
        <v>0.37093021147463262</v>
      </c>
      <c r="DM89" s="2">
        <f t="shared" si="90"/>
        <v>0.35384838319327727</v>
      </c>
      <c r="DN89" s="2">
        <f t="shared" si="90"/>
        <v>0.37529006818181815</v>
      </c>
      <c r="DO89" s="2">
        <f t="shared" si="90"/>
        <v>0.37649086572580653</v>
      </c>
      <c r="DP89" s="2">
        <f t="shared" si="90"/>
        <v>0.37712308000000011</v>
      </c>
      <c r="DQ89" s="2">
        <f t="shared" si="90"/>
        <v>0.39305684757834758</v>
      </c>
      <c r="DR89" s="2">
        <f t="shared" si="90"/>
        <v>0.37897420519095293</v>
      </c>
      <c r="DS89" s="2">
        <f t="shared" si="90"/>
        <v>0.36846316114200955</v>
      </c>
      <c r="DT89" s="2">
        <f t="shared" si="90"/>
        <v>0.37720369064039405</v>
      </c>
      <c r="DU89" s="2">
        <f t="shared" si="90"/>
        <v>0.36182932087504632</v>
      </c>
      <c r="DV89" s="2">
        <f t="shared" si="90"/>
        <v>0.36300911733870977</v>
      </c>
      <c r="DW89" s="2">
        <f t="shared" si="90"/>
        <v>0.37915325040322589</v>
      </c>
      <c r="DX89" s="2">
        <f t="shared" si="90"/>
        <v>0.38818850522803128</v>
      </c>
      <c r="DY89" s="2">
        <f t="shared" si="90"/>
        <v>0.36496079611190146</v>
      </c>
      <c r="EA89" s="2">
        <f t="shared" si="94"/>
        <v>0.41121759999999996</v>
      </c>
      <c r="EB89" s="2">
        <f t="shared" si="91"/>
        <v>0.30460757797232729</v>
      </c>
      <c r="EC89" s="2">
        <f t="shared" si="91"/>
        <v>0.29908299691291934</v>
      </c>
      <c r="ED89" s="2">
        <f t="shared" si="91"/>
        <v>0.31435855932300411</v>
      </c>
      <c r="EE89" s="2">
        <f t="shared" si="91"/>
        <v>0.32121730407660237</v>
      </c>
      <c r="EF89" s="2">
        <f t="shared" si="91"/>
        <v>0.32505894295777277</v>
      </c>
      <c r="EG89" s="2">
        <f t="shared" si="91"/>
        <v>0.32902175800112454</v>
      </c>
      <c r="EH89" s="2">
        <f t="shared" si="91"/>
        <v>0.32618894198938159</v>
      </c>
      <c r="EI89" s="2">
        <f t="shared" si="91"/>
        <v>0.31923911735968435</v>
      </c>
      <c r="EJ89" s="2">
        <f t="shared" si="91"/>
        <v>0.31156938767148201</v>
      </c>
      <c r="EK89" s="2">
        <f t="shared" si="91"/>
        <v>0.30850392076246103</v>
      </c>
      <c r="EL89" s="2">
        <f t="shared" si="91"/>
        <v>0.31079354969648587</v>
      </c>
      <c r="EM89" s="2">
        <f t="shared" si="91"/>
        <v>0.32407129272426566</v>
      </c>
      <c r="EN89" s="2">
        <f t="shared" si="91"/>
        <v>0.34803827450419911</v>
      </c>
      <c r="EO89" s="2">
        <f t="shared" si="91"/>
        <v>0.36051368979147508</v>
      </c>
      <c r="EQ89" s="2">
        <f t="shared" si="92"/>
        <v>0.32455132760337735</v>
      </c>
      <c r="ER89" s="2">
        <f t="shared" si="92"/>
        <v>0.30763526455790402</v>
      </c>
      <c r="ES89" s="2">
        <f t="shared" si="92"/>
        <v>0.29381640756593569</v>
      </c>
      <c r="ET89" s="2">
        <f t="shared" si="92"/>
        <v>0.3124070241323984</v>
      </c>
      <c r="EU89" s="2">
        <f t="shared" si="92"/>
        <v>0.31926472858148791</v>
      </c>
      <c r="EV89" s="2">
        <f t="shared" si="92"/>
        <v>0.3236968354001446</v>
      </c>
      <c r="EW89" s="2">
        <f t="shared" si="92"/>
        <v>0.32643394364783757</v>
      </c>
      <c r="EX89" s="2">
        <f t="shared" si="92"/>
        <v>0.32799439414271236</v>
      </c>
      <c r="EY89" s="2">
        <f t="shared" si="92"/>
        <v>0.31915435893407629</v>
      </c>
      <c r="EZ89" s="2">
        <f t="shared" si="92"/>
        <v>0.30237291858289306</v>
      </c>
      <c r="FA89" s="2">
        <f t="shared" si="92"/>
        <v>0.30018721436532941</v>
      </c>
      <c r="FB89" s="2">
        <f t="shared" si="92"/>
        <v>0.31534521924237147</v>
      </c>
      <c r="FC89" s="2">
        <f t="shared" si="92"/>
        <v>0.32210310871395559</v>
      </c>
      <c r="FD89" s="2">
        <f t="shared" si="92"/>
        <v>0.34606031777874341</v>
      </c>
      <c r="FE89" s="2">
        <f t="shared" si="92"/>
        <v>0.36318054833219354</v>
      </c>
      <c r="FG89" s="2">
        <f t="shared" si="93"/>
        <v>0.97006168826292316</v>
      </c>
      <c r="FH89" s="2">
        <f t="shared" si="93"/>
        <v>0.91043419266242331</v>
      </c>
      <c r="FI89" s="2">
        <f t="shared" si="93"/>
        <v>0.92043163614515344</v>
      </c>
      <c r="FJ89" s="2">
        <f t="shared" si="93"/>
        <v>0.94112130249380799</v>
      </c>
      <c r="FK89" s="2">
        <f t="shared" si="93"/>
        <v>0.94710425179803359</v>
      </c>
      <c r="FL89" s="2">
        <f t="shared" si="93"/>
        <v>0.96657526498522051</v>
      </c>
      <c r="FM89" s="2">
        <f t="shared" si="93"/>
        <v>0.96008383511309758</v>
      </c>
      <c r="FN89" s="2">
        <f t="shared" si="93"/>
        <v>0.94963295290095828</v>
      </c>
      <c r="FO89" s="2">
        <f t="shared" si="93"/>
        <v>0.95023843117041495</v>
      </c>
      <c r="FP89" s="2">
        <f t="shared" si="93"/>
        <v>0.9534135768126657</v>
      </c>
      <c r="FQ89" s="2">
        <f t="shared" si="93"/>
        <v>0.94910218702764892</v>
      </c>
      <c r="FR89" s="2">
        <f t="shared" si="93"/>
        <v>0.94473554132511672</v>
      </c>
      <c r="FS89" s="2">
        <f t="shared" si="93"/>
        <v>0.94218130480002982</v>
      </c>
      <c r="FT89" s="2">
        <f t="shared" si="93"/>
        <v>0.94727143174031614</v>
      </c>
      <c r="FU89" s="2">
        <f t="shared" si="93"/>
        <v>0.90969524066557128</v>
      </c>
      <c r="FW89" s="2">
        <f t="shared" si="82"/>
        <v>9.9198999469358984E-4</v>
      </c>
      <c r="FX89" s="2">
        <f t="shared" si="82"/>
        <v>1.6319627526717152E-4</v>
      </c>
      <c r="FY89" s="2">
        <f t="shared" si="82"/>
        <v>2.4493703562094215E-4</v>
      </c>
      <c r="FZ89" s="2">
        <f t="shared" si="82"/>
        <v>3.0758283643712479E-4</v>
      </c>
      <c r="GA89" s="2">
        <f t="shared" si="82"/>
        <v>4.0477494918404137E-4</v>
      </c>
      <c r="GB89" s="2">
        <f t="shared" si="82"/>
        <v>5.9366853443068156E-4</v>
      </c>
      <c r="GC89" s="2">
        <f t="shared" si="82"/>
        <v>4.3858564264967709E-4</v>
      </c>
      <c r="GD89" s="2">
        <f t="shared" si="82"/>
        <v>4.9578249621861086E-4</v>
      </c>
      <c r="GE89" s="2">
        <f t="shared" si="82"/>
        <v>5.6771279730297879E-4</v>
      </c>
      <c r="GF89" s="2">
        <f t="shared" si="82"/>
        <v>5.485610703366931E-4</v>
      </c>
      <c r="GG89" s="2">
        <f t="shared" si="82"/>
        <v>3.2694151879445583E-4</v>
      </c>
      <c r="GH89" s="2">
        <f t="shared" si="82"/>
        <v>3.4080950056370986E-4</v>
      </c>
      <c r="GI89" s="2">
        <f t="shared" si="82"/>
        <v>2.6295274828757985E-4</v>
      </c>
      <c r="GJ89" s="2">
        <f t="shared" si="82"/>
        <v>1.9937800547855882E-4</v>
      </c>
      <c r="GK89" s="2">
        <f t="shared" si="82"/>
        <v>1.2762692161186171E-4</v>
      </c>
      <c r="GM89" s="82">
        <f t="shared" si="83"/>
        <v>0.15383422638368427</v>
      </c>
      <c r="GN89" s="82">
        <f t="shared" si="83"/>
        <v>0.66147013587595993</v>
      </c>
      <c r="GO89" s="82">
        <f t="shared" si="83"/>
        <v>0.42752369297378362</v>
      </c>
      <c r="GP89" s="82">
        <f t="shared" si="83"/>
        <v>1.3434120500909152E-2</v>
      </c>
      <c r="GQ89" s="82">
        <f t="shared" si="83"/>
        <v>4.034169320101063E-7</v>
      </c>
      <c r="GR89" s="82">
        <f t="shared" si="83"/>
        <v>3.9145974597161256E-11</v>
      </c>
      <c r="GS89" s="82">
        <f t="shared" si="83"/>
        <v>2.6258961820231297E-5</v>
      </c>
      <c r="GT89" s="82">
        <f t="shared" si="83"/>
        <v>3.2153833674378725E-6</v>
      </c>
      <c r="GU89" s="82">
        <f t="shared" si="83"/>
        <v>4.6426120140343142E-8</v>
      </c>
      <c r="GV89" s="82">
        <f t="shared" si="83"/>
        <v>2.1646230873940118E-6</v>
      </c>
      <c r="GW89" s="82">
        <f t="shared" si="83"/>
        <v>1.3285039526209697E-5</v>
      </c>
      <c r="GX89" s="82">
        <f t="shared" si="83"/>
        <v>6.0348264659735078E-5</v>
      </c>
      <c r="GY89" s="82">
        <f t="shared" si="83"/>
        <v>3.3330198398637467E-3</v>
      </c>
      <c r="GZ89" s="82">
        <f t="shared" si="83"/>
        <v>4.3656015394803071E-4</v>
      </c>
      <c r="HA89" s="82">
        <f t="shared" si="83"/>
        <v>1.2623795873528772E-3</v>
      </c>
      <c r="HC89" s="82">
        <f t="shared" si="73"/>
        <v>7.4940797375172147E-2</v>
      </c>
      <c r="HD89" s="82">
        <f t="shared" si="73"/>
        <v>2.6550937383604928E-3</v>
      </c>
      <c r="HE89" s="82">
        <f t="shared" si="73"/>
        <v>4.910479790501329E-3</v>
      </c>
      <c r="HF89" s="82">
        <f t="shared" si="73"/>
        <v>1.9728609500961704E-2</v>
      </c>
      <c r="HG89" s="82">
        <f t="shared" si="87"/>
        <v>3.1392021480157024E-2</v>
      </c>
      <c r="HH89" s="82">
        <f t="shared" si="87"/>
        <v>0.12956781339612922</v>
      </c>
      <c r="HI89" s="82">
        <f t="shared" si="87"/>
        <v>7.161069105209196E-2</v>
      </c>
      <c r="HJ89" s="82">
        <f t="shared" si="87"/>
        <v>4.7501214431311958E-2</v>
      </c>
      <c r="HK89" s="82">
        <f t="shared" si="87"/>
        <v>5.4521024631841428E-2</v>
      </c>
      <c r="HL89" s="82">
        <f t="shared" si="87"/>
        <v>8.2733816319077558E-2</v>
      </c>
      <c r="HM89" s="82">
        <f t="shared" si="87"/>
        <v>5.1255228244284363E-2</v>
      </c>
      <c r="HN89" s="82">
        <f t="shared" si="87"/>
        <v>2.832626773888796E-2</v>
      </c>
      <c r="HO89" s="82">
        <f t="shared" si="87"/>
        <v>1.8152398093139194E-2</v>
      </c>
      <c r="HP89" s="82">
        <f t="shared" si="87"/>
        <v>6.3673522842312572E-3</v>
      </c>
      <c r="HQ89" s="82">
        <f t="shared" si="87"/>
        <v>1.0660078242009687E-3</v>
      </c>
      <c r="HS89" s="82">
        <f t="shared" si="84"/>
        <v>1.0778139729429443E-9</v>
      </c>
      <c r="HT89" s="82">
        <f t="shared" si="84"/>
        <v>2.1982006531058117E-20</v>
      </c>
      <c r="HU89" s="82">
        <f t="shared" si="84"/>
        <v>5.277186540692011E-20</v>
      </c>
      <c r="HV89" s="82">
        <f t="shared" si="84"/>
        <v>4.2489220354120635E-22</v>
      </c>
      <c r="HW89" s="82">
        <f t="shared" si="84"/>
        <v>2.0761789436525065E-24</v>
      </c>
      <c r="HX89" s="82">
        <f t="shared" si="84"/>
        <v>1.0340327606320993E-17</v>
      </c>
      <c r="HY89" s="82">
        <f t="shared" si="84"/>
        <v>2.6626899468032553E-18</v>
      </c>
      <c r="HZ89" s="82">
        <f t="shared" si="84"/>
        <v>1.504900628535333E-20</v>
      </c>
      <c r="IA89" s="82">
        <f t="shared" si="84"/>
        <v>3.7022778753104153E-23</v>
      </c>
      <c r="IB89" s="82">
        <f t="shared" si="84"/>
        <v>4.4444522018522679E-18</v>
      </c>
      <c r="IC89" s="82">
        <f t="shared" si="84"/>
        <v>1.6243728791607405E-18</v>
      </c>
      <c r="ID89" s="82">
        <f t="shared" si="84"/>
        <v>2.6269014709413326E-21</v>
      </c>
      <c r="IE89" s="82">
        <f t="shared" si="84"/>
        <v>2.8360899916200884E-21</v>
      </c>
      <c r="IF89" s="82">
        <f t="shared" si="84"/>
        <v>8.4624739655987252E-16</v>
      </c>
      <c r="IG89" s="82">
        <f t="shared" si="84"/>
        <v>1.6866077481625446E-12</v>
      </c>
      <c r="II89" s="82">
        <f t="shared" si="85"/>
        <v>2.8554760783027665E-67</v>
      </c>
      <c r="IJ89" s="82">
        <f t="shared" si="85"/>
        <v>1.8250392820826758E-121</v>
      </c>
      <c r="IK89" s="82">
        <f t="shared" si="85"/>
        <v>3.1083650338295589E-123</v>
      </c>
      <c r="IL89" s="82">
        <f t="shared" si="85"/>
        <v>7.5788545072931939E-147</v>
      </c>
      <c r="IM89" s="82">
        <f t="shared" si="85"/>
        <v>9.7522252453944342E-169</v>
      </c>
      <c r="IN89" s="82">
        <f t="shared" si="85"/>
        <v>6.9054969387596604E-126</v>
      </c>
      <c r="IO89" s="82">
        <f t="shared" si="85"/>
        <v>1.0333699814955114E-126</v>
      </c>
      <c r="IP89" s="82">
        <f t="shared" si="85"/>
        <v>3.7088386923731488E-140</v>
      </c>
      <c r="IQ89" s="82">
        <f t="shared" si="85"/>
        <v>6.9385953647730278E-164</v>
      </c>
      <c r="IR89" s="82">
        <f t="shared" si="85"/>
        <v>2.7573087678070355E-124</v>
      </c>
      <c r="IS89" s="82">
        <f t="shared" si="85"/>
        <v>2.0776889471137287E-134</v>
      </c>
      <c r="IT89" s="82">
        <f t="shared" si="85"/>
        <v>3.3573855169327984E-143</v>
      </c>
      <c r="IU89" s="82">
        <f t="shared" si="85"/>
        <v>2.7693353017348454E-139</v>
      </c>
      <c r="IV89" s="82">
        <f t="shared" si="85"/>
        <v>5.7305004604972332E-42</v>
      </c>
      <c r="IW89" s="82">
        <f t="shared" si="85"/>
        <v>1.2317822411703488E-39</v>
      </c>
      <c r="IY89" s="82">
        <f t="shared" si="86"/>
        <v>0.22877502483667039</v>
      </c>
      <c r="IZ89" s="82">
        <f t="shared" si="86"/>
        <v>0.66412522961432041</v>
      </c>
      <c r="JA89" s="82">
        <f t="shared" si="86"/>
        <v>0.43243417276428497</v>
      </c>
      <c r="JB89" s="82">
        <f t="shared" si="86"/>
        <v>3.3162730001870852E-2</v>
      </c>
      <c r="JC89" s="82">
        <f t="shared" si="86"/>
        <v>3.1392424897089037E-2</v>
      </c>
      <c r="JD89" s="82">
        <f t="shared" si="86"/>
        <v>0.12956781343527518</v>
      </c>
      <c r="JE89" s="82">
        <f t="shared" si="86"/>
        <v>7.1636950013912196E-2</v>
      </c>
      <c r="JF89" s="82">
        <f t="shared" si="86"/>
        <v>4.7504429814679394E-2</v>
      </c>
      <c r="JG89" s="82">
        <f t="shared" si="86"/>
        <v>5.452107105796157E-2</v>
      </c>
      <c r="JH89" s="82">
        <f t="shared" si="86"/>
        <v>8.2735980942164958E-2</v>
      </c>
      <c r="JI89" s="82">
        <f t="shared" si="86"/>
        <v>5.1268513283810574E-2</v>
      </c>
      <c r="JJ89" s="82">
        <f t="shared" si="86"/>
        <v>2.8386616003547693E-2</v>
      </c>
      <c r="JK89" s="82">
        <f t="shared" si="86"/>
        <v>2.1485417933002942E-2</v>
      </c>
      <c r="JL89" s="82">
        <f t="shared" si="86"/>
        <v>6.8039124381801342E-3</v>
      </c>
      <c r="JM89" s="82">
        <f t="shared" si="86"/>
        <v>2.3283874132404539E-3</v>
      </c>
    </row>
    <row r="90" spans="2:273" x14ac:dyDescent="0.25">
      <c r="B90" s="2">
        <v>63</v>
      </c>
      <c r="C90" s="37">
        <v>0.42641000000000001</v>
      </c>
      <c r="D90" s="37">
        <v>0.67011100000000001</v>
      </c>
      <c r="E90" s="37">
        <v>0.43219000000000002</v>
      </c>
      <c r="F90" s="37">
        <v>0.34953000000000001</v>
      </c>
      <c r="G90" s="37">
        <v>0.37577199999999999</v>
      </c>
      <c r="H90" s="37">
        <v>0.47657100000000002</v>
      </c>
      <c r="I90" s="37">
        <v>0.40565499999999999</v>
      </c>
      <c r="J90" s="37">
        <v>0.38659100000000002</v>
      </c>
      <c r="K90" s="37">
        <v>0.39860899999999999</v>
      </c>
      <c r="L90" s="37">
        <v>0.39849899999999999</v>
      </c>
      <c r="M90" s="37">
        <v>0.37367099999999998</v>
      </c>
      <c r="N90" s="37">
        <v>0.35109499999999999</v>
      </c>
      <c r="O90" s="37">
        <v>0.35025699999999999</v>
      </c>
      <c r="P90" s="37">
        <v>0.36460199999999998</v>
      </c>
      <c r="Q90" s="37">
        <v>0.35855700000000001</v>
      </c>
      <c r="S90" s="4">
        <f t="shared" si="88"/>
        <v>0.47855535373670671</v>
      </c>
      <c r="T90" s="4">
        <f t="shared" si="88"/>
        <v>0.64337636897555717</v>
      </c>
      <c r="U90" s="4">
        <f t="shared" si="88"/>
        <v>0.44862129512950233</v>
      </c>
      <c r="V90" s="4">
        <f t="shared" si="88"/>
        <v>0.35290783792032854</v>
      </c>
      <c r="W90" s="4">
        <f t="shared" si="88"/>
        <v>0.37548603126599611</v>
      </c>
      <c r="X90" s="4">
        <f t="shared" si="88"/>
        <v>0.46846699425269878</v>
      </c>
      <c r="Y90" s="4">
        <f t="shared" si="88"/>
        <v>0.41184566729230454</v>
      </c>
      <c r="Z90" s="4">
        <f t="shared" si="88"/>
        <v>0.39607696781104385</v>
      </c>
      <c r="AA90" s="4">
        <f t="shared" si="88"/>
        <v>0.39798615189538106</v>
      </c>
      <c r="AB90" s="4">
        <f t="shared" si="88"/>
        <v>0.40843987061772696</v>
      </c>
      <c r="AC90" s="4">
        <f t="shared" si="88"/>
        <v>0.3771018074869758</v>
      </c>
      <c r="AD90" s="4">
        <f t="shared" si="88"/>
        <v>0.35751815972816386</v>
      </c>
      <c r="AE90" s="4">
        <f t="shared" si="88"/>
        <v>0.35666785943426793</v>
      </c>
      <c r="AF90" s="4">
        <f t="shared" si="88"/>
        <v>0.36115634380816625</v>
      </c>
      <c r="AG90" s="4">
        <f t="shared" si="88"/>
        <v>0.36224435395750271</v>
      </c>
      <c r="AI90" s="4">
        <f t="shared" si="89"/>
        <v>-5.2145353736706701E-2</v>
      </c>
      <c r="AJ90" s="4">
        <f t="shared" si="89"/>
        <v>2.6734631024442845E-2</v>
      </c>
      <c r="AK90" s="4">
        <f t="shared" si="89"/>
        <v>-1.643129512950231E-2</v>
      </c>
      <c r="AL90" s="4">
        <f t="shared" si="89"/>
        <v>-3.3778379203285303E-3</v>
      </c>
      <c r="AM90" s="4">
        <f t="shared" si="89"/>
        <v>2.8596873400388301E-4</v>
      </c>
      <c r="AN90" s="4">
        <f t="shared" si="89"/>
        <v>8.1040057473012461E-3</v>
      </c>
      <c r="AO90" s="4">
        <f t="shared" si="89"/>
        <v>-6.1906672923045525E-3</v>
      </c>
      <c r="AP90" s="4">
        <f t="shared" si="89"/>
        <v>-9.4859678110438272E-3</v>
      </c>
      <c r="AQ90" s="4">
        <f t="shared" si="89"/>
        <v>6.2284810461893381E-4</v>
      </c>
      <c r="AR90" s="4">
        <f t="shared" si="89"/>
        <v>-9.9408706177269712E-3</v>
      </c>
      <c r="AS90" s="4">
        <f t="shared" si="89"/>
        <v>-3.4308074869758287E-3</v>
      </c>
      <c r="AT90" s="4">
        <f t="shared" si="89"/>
        <v>-6.4231597281638741E-3</v>
      </c>
      <c r="AU90" s="4">
        <f t="shared" si="89"/>
        <v>-6.4108594342679459E-3</v>
      </c>
      <c r="AV90" s="4">
        <f t="shared" si="89"/>
        <v>3.4456561918337347E-3</v>
      </c>
      <c r="AW90" s="4">
        <f t="shared" si="89"/>
        <v>-3.6873539575026926E-3</v>
      </c>
      <c r="AY90" s="2">
        <f t="shared" si="80"/>
        <v>0.41162431417617468</v>
      </c>
      <c r="AZ90" s="2">
        <f t="shared" si="80"/>
        <v>0.30985541250650922</v>
      </c>
      <c r="BA90" s="2">
        <f t="shared" si="80"/>
        <v>0.30284688066121346</v>
      </c>
      <c r="BB90" s="2">
        <f t="shared" si="80"/>
        <v>0.31733927464379685</v>
      </c>
      <c r="BC90" s="2">
        <f t="shared" si="80"/>
        <v>0.32354628767720195</v>
      </c>
      <c r="BD90" s="2">
        <f t="shared" si="80"/>
        <v>0.32632214200560067</v>
      </c>
      <c r="BE90" s="2">
        <f t="shared" si="80"/>
        <v>0.33101774055514094</v>
      </c>
      <c r="BF90" s="2">
        <f t="shared" si="80"/>
        <v>0.32836867106179374</v>
      </c>
      <c r="BG90" s="2">
        <f t="shared" si="80"/>
        <v>0.32120021003128418</v>
      </c>
      <c r="BH90" s="2">
        <f t="shared" si="80"/>
        <v>0.31414224775741545</v>
      </c>
      <c r="BI90" s="2">
        <f t="shared" si="80"/>
        <v>0.31086581875635483</v>
      </c>
      <c r="BJ90" s="2">
        <f t="shared" si="80"/>
        <v>0.31326346649835846</v>
      </c>
      <c r="BK90" s="2">
        <f t="shared" si="80"/>
        <v>0.3266397960765437</v>
      </c>
      <c r="BL90" s="2">
        <f t="shared" si="80"/>
        <v>0.34948705227779286</v>
      </c>
      <c r="BM90" s="2">
        <f t="shared" si="80"/>
        <v>0.36058117847835236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>
        <f t="shared" si="81"/>
        <v>0.36460199999999998</v>
      </c>
      <c r="CS90" s="2">
        <f t="shared" si="81"/>
        <v>0.35855700000000001</v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>
        <f t="shared" si="39"/>
        <v>0.36460199999999998</v>
      </c>
      <c r="DI90" s="2">
        <f t="shared" si="40"/>
        <v>0.35855700000000001</v>
      </c>
      <c r="DK90" s="2">
        <f t="shared" si="90"/>
        <v>0.49075947115942031</v>
      </c>
      <c r="DL90" s="2">
        <f t="shared" si="90"/>
        <v>0.37159050497866297</v>
      </c>
      <c r="DM90" s="2">
        <f t="shared" si="90"/>
        <v>0.35435522408963582</v>
      </c>
      <c r="DN90" s="2">
        <f t="shared" si="90"/>
        <v>0.37600744263196478</v>
      </c>
      <c r="DO90" s="2">
        <f t="shared" si="90"/>
        <v>0.37719047096774205</v>
      </c>
      <c r="DP90" s="2">
        <f t="shared" si="90"/>
        <v>0.37756148000000012</v>
      </c>
      <c r="DQ90" s="2">
        <f t="shared" si="90"/>
        <v>0.39377691778591778</v>
      </c>
      <c r="DR90" s="2">
        <f t="shared" si="90"/>
        <v>0.37934436670374494</v>
      </c>
      <c r="DS90" s="2">
        <f t="shared" si="90"/>
        <v>0.36878814067482379</v>
      </c>
      <c r="DT90" s="2">
        <f t="shared" si="90"/>
        <v>0.37783882068965513</v>
      </c>
      <c r="DU90" s="2">
        <f t="shared" si="90"/>
        <v>0.36213105324434558</v>
      </c>
      <c r="DV90" s="2">
        <f t="shared" si="90"/>
        <v>0.36339699354838717</v>
      </c>
      <c r="DW90" s="2">
        <f t="shared" si="90"/>
        <v>0.37976438064516138</v>
      </c>
      <c r="DX90" s="2">
        <f t="shared" si="90"/>
        <v>0.38867736218020033</v>
      </c>
      <c r="DY90" s="2">
        <f t="shared" si="90"/>
        <v>0.36474183570412522</v>
      </c>
      <c r="EA90" s="2">
        <f t="shared" si="94"/>
        <v>0.40949219999999997</v>
      </c>
      <c r="EB90" s="2">
        <f t="shared" si="91"/>
        <v>0.30431590565936817</v>
      </c>
      <c r="EC90" s="2">
        <f t="shared" si="91"/>
        <v>0.29878743406495362</v>
      </c>
      <c r="ED90" s="2">
        <f t="shared" si="91"/>
        <v>0.31399249593573497</v>
      </c>
      <c r="EE90" s="2">
        <f t="shared" si="91"/>
        <v>0.32081476267786896</v>
      </c>
      <c r="EF90" s="2">
        <f t="shared" si="91"/>
        <v>0.32470705062241445</v>
      </c>
      <c r="EG90" s="2">
        <f t="shared" si="91"/>
        <v>0.32863932597940981</v>
      </c>
      <c r="EH90" s="2">
        <f t="shared" si="91"/>
        <v>0.32590189303560269</v>
      </c>
      <c r="EI90" s="2">
        <f t="shared" si="91"/>
        <v>0.3189274789910963</v>
      </c>
      <c r="EJ90" s="2">
        <f t="shared" si="91"/>
        <v>0.31130932372687592</v>
      </c>
      <c r="EK90" s="2">
        <f t="shared" si="91"/>
        <v>0.30836155066892934</v>
      </c>
      <c r="EL90" s="2">
        <f t="shared" si="91"/>
        <v>0.31058708903380594</v>
      </c>
      <c r="EM90" s="2">
        <f t="shared" si="91"/>
        <v>0.32366714540378422</v>
      </c>
      <c r="EN90" s="2">
        <f t="shared" si="91"/>
        <v>0.34749796341214423</v>
      </c>
      <c r="EO90" s="2">
        <f t="shared" si="91"/>
        <v>0.36020410330643254</v>
      </c>
      <c r="EQ90" s="2">
        <f t="shared" si="92"/>
        <v>0.32428252465901708</v>
      </c>
      <c r="ER90" s="2">
        <f t="shared" si="92"/>
        <v>0.30728000004342443</v>
      </c>
      <c r="ES90" s="2">
        <f t="shared" si="92"/>
        <v>0.29363628012636744</v>
      </c>
      <c r="ET90" s="2">
        <f t="shared" si="92"/>
        <v>0.31208742102983977</v>
      </c>
      <c r="EU90" s="2">
        <f t="shared" si="92"/>
        <v>0.31892068445244065</v>
      </c>
      <c r="EV90" s="2">
        <f t="shared" si="92"/>
        <v>0.32338456589990455</v>
      </c>
      <c r="EW90" s="2">
        <f t="shared" si="92"/>
        <v>0.32612230045925361</v>
      </c>
      <c r="EX90" s="2">
        <f t="shared" si="92"/>
        <v>0.32765767051865463</v>
      </c>
      <c r="EY90" s="2">
        <f t="shared" si="92"/>
        <v>0.31884523507425777</v>
      </c>
      <c r="EZ90" s="2">
        <f t="shared" si="92"/>
        <v>0.30237987966591401</v>
      </c>
      <c r="FA90" s="2">
        <f t="shared" si="92"/>
        <v>0.30025515513299356</v>
      </c>
      <c r="FB90" s="2">
        <f t="shared" si="92"/>
        <v>0.3150232753817403</v>
      </c>
      <c r="FC90" s="2">
        <f t="shared" si="92"/>
        <v>0.32174528692467963</v>
      </c>
      <c r="FD90" s="2">
        <f t="shared" si="92"/>
        <v>0.34558263493709812</v>
      </c>
      <c r="FE90" s="2">
        <f t="shared" si="92"/>
        <v>0.3627703019099765</v>
      </c>
      <c r="FG90" s="2">
        <f t="shared" si="93"/>
        <v>0.97262381956475363</v>
      </c>
      <c r="FH90" s="2">
        <f t="shared" si="93"/>
        <v>0.91766615463998313</v>
      </c>
      <c r="FI90" s="2">
        <f t="shared" si="93"/>
        <v>0.92692115346878612</v>
      </c>
      <c r="FJ90" s="2">
        <f t="shared" si="93"/>
        <v>0.94602234833958843</v>
      </c>
      <c r="FK90" s="2">
        <f t="shared" si="93"/>
        <v>0.95153292628564479</v>
      </c>
      <c r="FL90" s="2">
        <f t="shared" si="93"/>
        <v>0.96942636185452702</v>
      </c>
      <c r="FM90" s="2">
        <f t="shared" si="93"/>
        <v>0.96346771664302344</v>
      </c>
      <c r="FN90" s="2">
        <f t="shared" si="93"/>
        <v>0.95386022696647133</v>
      </c>
      <c r="FO90" s="2">
        <f t="shared" si="93"/>
        <v>0.95441732708280747</v>
      </c>
      <c r="FP90" s="2">
        <f t="shared" si="93"/>
        <v>0.95733780045248928</v>
      </c>
      <c r="FQ90" s="2">
        <f t="shared" si="93"/>
        <v>0.95337182062739023</v>
      </c>
      <c r="FR90" s="2">
        <f t="shared" si="93"/>
        <v>0.94935192963628201</v>
      </c>
      <c r="FS90" s="2">
        <f t="shared" si="93"/>
        <v>0.94699908542901678</v>
      </c>
      <c r="FT90" s="2">
        <f t="shared" si="93"/>
        <v>0.95168682316800945</v>
      </c>
      <c r="FU90" s="2">
        <f t="shared" si="93"/>
        <v>0.91698142835625673</v>
      </c>
      <c r="FW90" s="2">
        <f t="shared" si="82"/>
        <v>1.0875913116064591E-3</v>
      </c>
      <c r="FX90" s="2">
        <f t="shared" si="82"/>
        <v>1.7893834015913812E-4</v>
      </c>
      <c r="FY90" s="2">
        <f t="shared" si="82"/>
        <v>2.68561772580673E-4</v>
      </c>
      <c r="FZ90" s="2">
        <f t="shared" si="82"/>
        <v>3.3724786581821144E-4</v>
      </c>
      <c r="GA90" s="2">
        <f t="shared" si="82"/>
        <v>4.4380957449287366E-4</v>
      </c>
      <c r="GB90" s="2">
        <f t="shared" si="82"/>
        <v>6.5090732232661456E-4</v>
      </c>
      <c r="GC90" s="2">
        <f t="shared" si="82"/>
        <v>4.8087924640563231E-4</v>
      </c>
      <c r="GD90" s="2">
        <f t="shared" si="82"/>
        <v>5.4358869608942136E-4</v>
      </c>
      <c r="GE90" s="2">
        <f t="shared" si="82"/>
        <v>6.2245061110742994E-4</v>
      </c>
      <c r="GF90" s="2">
        <f t="shared" si="82"/>
        <v>6.0145342144648562E-4</v>
      </c>
      <c r="GG90" s="2">
        <f t="shared" si="82"/>
        <v>3.5847293955763827E-4</v>
      </c>
      <c r="GH90" s="2">
        <f t="shared" si="82"/>
        <v>3.736778996209327E-4</v>
      </c>
      <c r="GI90" s="2">
        <f t="shared" si="82"/>
        <v>2.8831464079950511E-4</v>
      </c>
      <c r="GJ90" s="2">
        <f t="shared" si="82"/>
        <v>2.186094307075628E-4</v>
      </c>
      <c r="GK90" s="2">
        <f t="shared" si="82"/>
        <v>1.3993841369648244E-4</v>
      </c>
      <c r="GM90" s="82">
        <f t="shared" si="83"/>
        <v>0.12083646001615948</v>
      </c>
      <c r="GN90" s="82">
        <f t="shared" si="83"/>
        <v>0.59579389979635022</v>
      </c>
      <c r="GO90" s="82">
        <f t="shared" si="83"/>
        <v>0.29576457038710008</v>
      </c>
      <c r="GP90" s="82">
        <f t="shared" si="83"/>
        <v>4.7860277094164023E-3</v>
      </c>
      <c r="GQ90" s="82">
        <f t="shared" si="83"/>
        <v>1.9594297506329031E-8</v>
      </c>
      <c r="GR90" s="82">
        <f t="shared" si="83"/>
        <v>9.8710387827039378E-13</v>
      </c>
      <c r="GS90" s="82">
        <f t="shared" si="83"/>
        <v>3.9733372272656653E-6</v>
      </c>
      <c r="GT90" s="82">
        <f t="shared" si="83"/>
        <v>2.6872137669801577E-7</v>
      </c>
      <c r="GU90" s="82">
        <f t="shared" si="83"/>
        <v>2.3147798343957896E-9</v>
      </c>
      <c r="GV90" s="82">
        <f t="shared" si="83"/>
        <v>2.1045447386465201E-7</v>
      </c>
      <c r="GW90" s="82">
        <f t="shared" si="83"/>
        <v>1.1608645458844788E-6</v>
      </c>
      <c r="GX90" s="82">
        <f t="shared" si="83"/>
        <v>6.652900517490817E-6</v>
      </c>
      <c r="GY90" s="82">
        <f t="shared" si="83"/>
        <v>8.2715330009103271E-4</v>
      </c>
      <c r="GZ90" s="82">
        <f t="shared" si="83"/>
        <v>5.9370133683862153E-5</v>
      </c>
      <c r="HA90" s="82">
        <f t="shared" si="83"/>
        <v>2.0317822838455068E-4</v>
      </c>
      <c r="HC90" s="82">
        <f t="shared" si="73"/>
        <v>9.4084169469910064E-2</v>
      </c>
      <c r="HD90" s="82">
        <f t="shared" si="73"/>
        <v>3.8432596401552161E-3</v>
      </c>
      <c r="HE90" s="82">
        <f t="shared" si="73"/>
        <v>7.1015263109575613E-3</v>
      </c>
      <c r="HF90" s="82">
        <f t="shared" si="73"/>
        <v>2.8113040037476299E-2</v>
      </c>
      <c r="HG90" s="82">
        <f t="shared" si="87"/>
        <v>4.5362115095806316E-2</v>
      </c>
      <c r="HH90" s="82">
        <f t="shared" si="87"/>
        <v>0.16785422080853724</v>
      </c>
      <c r="HI90" s="82">
        <f t="shared" si="87"/>
        <v>9.4953629176105794E-2</v>
      </c>
      <c r="HJ90" s="82">
        <f t="shared" si="87"/>
        <v>6.5637738344539079E-2</v>
      </c>
      <c r="HK90" s="82">
        <f t="shared" si="87"/>
        <v>7.7166392722063631E-2</v>
      </c>
      <c r="HL90" s="82">
        <f t="shared" si="87"/>
        <v>0.10944810155711933</v>
      </c>
      <c r="HM90" s="82">
        <f t="shared" si="87"/>
        <v>6.8980848882205709E-2</v>
      </c>
      <c r="HN90" s="82">
        <f t="shared" si="87"/>
        <v>3.9689034868956474E-2</v>
      </c>
      <c r="HO90" s="82">
        <f t="shared" si="87"/>
        <v>2.5559696226176171E-2</v>
      </c>
      <c r="HP90" s="82">
        <f t="shared" si="87"/>
        <v>9.9406296250316717E-3</v>
      </c>
      <c r="HQ90" s="82">
        <f t="shared" si="87"/>
        <v>1.9461145213252511E-3</v>
      </c>
      <c r="HS90" s="82">
        <f t="shared" si="84"/>
        <v>2.4405474157718281E-9</v>
      </c>
      <c r="HT90" s="82">
        <f t="shared" si="84"/>
        <v>8.1902730236238299E-20</v>
      </c>
      <c r="HU90" s="82">
        <f t="shared" si="84"/>
        <v>2.087633061718876E-19</v>
      </c>
      <c r="HV90" s="82">
        <f t="shared" si="84"/>
        <v>2.1649072639379649E-21</v>
      </c>
      <c r="HW90" s="82">
        <f t="shared" si="84"/>
        <v>1.3949022023829254E-23</v>
      </c>
      <c r="HX90" s="82">
        <f t="shared" si="84"/>
        <v>4.4344157688941394E-17</v>
      </c>
      <c r="HY90" s="82">
        <f t="shared" si="84"/>
        <v>1.1115252844413975E-17</v>
      </c>
      <c r="HZ90" s="82">
        <f t="shared" si="84"/>
        <v>7.6442355030150684E-20</v>
      </c>
      <c r="IA90" s="82">
        <f t="shared" si="84"/>
        <v>2.493554290342112E-22</v>
      </c>
      <c r="IB90" s="82">
        <f t="shared" si="84"/>
        <v>1.889766694895294E-17</v>
      </c>
      <c r="IC90" s="82">
        <f t="shared" si="84"/>
        <v>6.7708986412552432E-18</v>
      </c>
      <c r="ID90" s="82">
        <f t="shared" si="84"/>
        <v>1.297204222110558E-20</v>
      </c>
      <c r="IE90" s="82">
        <f t="shared" si="84"/>
        <v>1.3025188968500037E-20</v>
      </c>
      <c r="IF90" s="82">
        <f t="shared" si="84"/>
        <v>2.4300723565664127E-15</v>
      </c>
      <c r="IG90" s="82">
        <f t="shared" si="84"/>
        <v>3.6818783293731237E-12</v>
      </c>
      <c r="II90" s="82">
        <f t="shared" si="85"/>
        <v>1.5379788543284293E-65</v>
      </c>
      <c r="IJ90" s="82">
        <f t="shared" si="85"/>
        <v>5.9153853892088877E-119</v>
      </c>
      <c r="IK90" s="82">
        <f t="shared" si="85"/>
        <v>1.4591648653516568E-120</v>
      </c>
      <c r="IL90" s="82">
        <f t="shared" si="85"/>
        <v>1.4453396194969846E-143</v>
      </c>
      <c r="IM90" s="82">
        <f t="shared" si="85"/>
        <v>7.8808313258325375E-165</v>
      </c>
      <c r="IN90" s="82">
        <f t="shared" si="85"/>
        <v>7.8086688619155842E-123</v>
      </c>
      <c r="IO90" s="82">
        <f t="shared" si="85"/>
        <v>9.2944632725976498E-124</v>
      </c>
      <c r="IP90" s="82">
        <f t="shared" si="85"/>
        <v>7.8257253523552182E-137</v>
      </c>
      <c r="IQ90" s="82">
        <f t="shared" si="85"/>
        <v>6.3958631989197013E-160</v>
      </c>
      <c r="IR90" s="82">
        <f t="shared" si="85"/>
        <v>2.6480651055355588E-121</v>
      </c>
      <c r="IS90" s="82">
        <f t="shared" si="85"/>
        <v>2.1844985024718663E-131</v>
      </c>
      <c r="IT90" s="82">
        <f t="shared" si="85"/>
        <v>5.817881713301886E-140</v>
      </c>
      <c r="IU90" s="82">
        <f t="shared" si="85"/>
        <v>3.1109216248592966E-136</v>
      </c>
      <c r="IV90" s="82">
        <f t="shared" si="85"/>
        <v>4.1993813148577072E-41</v>
      </c>
      <c r="IW90" s="82">
        <f t="shared" si="85"/>
        <v>7.333195390060617E-39</v>
      </c>
      <c r="IY90" s="82">
        <f t="shared" si="86"/>
        <v>0.21492063192661695</v>
      </c>
      <c r="IZ90" s="82">
        <f t="shared" si="86"/>
        <v>0.59963715943650542</v>
      </c>
      <c r="JA90" s="82">
        <f t="shared" si="86"/>
        <v>0.30286609669805764</v>
      </c>
      <c r="JB90" s="82">
        <f t="shared" si="86"/>
        <v>3.2899067746892705E-2</v>
      </c>
      <c r="JC90" s="82">
        <f t="shared" si="86"/>
        <v>4.536213469010382E-2</v>
      </c>
      <c r="JD90" s="82">
        <f t="shared" si="86"/>
        <v>0.16785422080952439</v>
      </c>
      <c r="JE90" s="82">
        <f t="shared" si="86"/>
        <v>9.4957602513333073E-2</v>
      </c>
      <c r="JF90" s="82">
        <f t="shared" si="86"/>
        <v>6.5638007065915771E-2</v>
      </c>
      <c r="JG90" s="82">
        <f t="shared" si="86"/>
        <v>7.7166395036843471E-2</v>
      </c>
      <c r="JH90" s="82">
        <f t="shared" si="86"/>
        <v>0.1094483120115932</v>
      </c>
      <c r="JI90" s="82">
        <f t="shared" si="86"/>
        <v>6.8982009746751588E-2</v>
      </c>
      <c r="JJ90" s="82">
        <f t="shared" si="86"/>
        <v>3.9695687769473964E-2</v>
      </c>
      <c r="JK90" s="82">
        <f t="shared" si="86"/>
        <v>2.6386849526267204E-2</v>
      </c>
      <c r="JL90" s="82">
        <f t="shared" si="86"/>
        <v>9.9999997587179642E-3</v>
      </c>
      <c r="JM90" s="82">
        <f t="shared" si="86"/>
        <v>2.1492927533916799E-3</v>
      </c>
    </row>
    <row r="91" spans="2:273" x14ac:dyDescent="0.25">
      <c r="B91" s="2">
        <v>64</v>
      </c>
      <c r="C91" s="37">
        <v>0.43291200000000002</v>
      </c>
      <c r="D91" s="37">
        <v>0.61495900000000003</v>
      </c>
      <c r="E91" s="37">
        <v>0.35867100000000002</v>
      </c>
      <c r="F91" s="37">
        <v>0.36423499999999998</v>
      </c>
      <c r="G91" s="37">
        <v>0.391266</v>
      </c>
      <c r="H91" s="37">
        <v>0.50792099999999996</v>
      </c>
      <c r="I91" s="37">
        <v>0.43199199999999999</v>
      </c>
      <c r="J91" s="37">
        <v>0.40744200000000003</v>
      </c>
      <c r="K91" s="37">
        <v>0.42437200000000003</v>
      </c>
      <c r="L91" s="37">
        <v>0.423016</v>
      </c>
      <c r="M91" s="37">
        <v>0.38818999999999998</v>
      </c>
      <c r="N91" s="37">
        <v>0.36631799999999998</v>
      </c>
      <c r="O91" s="37">
        <v>0.36229099999999997</v>
      </c>
      <c r="P91" s="37">
        <v>0.37035699999999999</v>
      </c>
      <c r="Q91" s="37">
        <v>0.363149</v>
      </c>
      <c r="S91" s="4">
        <f t="shared" si="88"/>
        <v>0.48032130352387603</v>
      </c>
      <c r="T91" s="4">
        <f t="shared" si="88"/>
        <v>0.56898023951197196</v>
      </c>
      <c r="U91" s="4">
        <f t="shared" si="88"/>
        <v>0.39209939899985224</v>
      </c>
      <c r="V91" s="4">
        <f t="shared" si="88"/>
        <v>0.36298396216398177</v>
      </c>
      <c r="W91" s="4">
        <f t="shared" si="88"/>
        <v>0.39240422114660312</v>
      </c>
      <c r="X91" s="4">
        <f t="shared" si="88"/>
        <v>0.49588854023376711</v>
      </c>
      <c r="Y91" s="4">
        <f t="shared" si="88"/>
        <v>0.43031775845657699</v>
      </c>
      <c r="Z91" s="4">
        <f t="shared" si="88"/>
        <v>0.41479548903984242</v>
      </c>
      <c r="AA91" s="4">
        <f t="shared" si="88"/>
        <v>0.42055085982439966</v>
      </c>
      <c r="AB91" s="4">
        <f t="shared" si="88"/>
        <v>0.42955016058358486</v>
      </c>
      <c r="AC91" s="4">
        <f t="shared" si="88"/>
        <v>0.3938368220329676</v>
      </c>
      <c r="AD91" s="4">
        <f t="shared" si="88"/>
        <v>0.37083382828822509</v>
      </c>
      <c r="AE91" s="4">
        <f t="shared" si="88"/>
        <v>0.36559597868457649</v>
      </c>
      <c r="AF91" s="4">
        <f t="shared" si="88"/>
        <v>0.36580961714755128</v>
      </c>
      <c r="AG91" s="4">
        <f t="shared" si="88"/>
        <v>0.36301925942890811</v>
      </c>
      <c r="AI91" s="4">
        <f t="shared" si="89"/>
        <v>-4.7409303523876012E-2</v>
      </c>
      <c r="AJ91" s="4">
        <f t="shared" si="89"/>
        <v>4.597876048802807E-2</v>
      </c>
      <c r="AK91" s="4">
        <f t="shared" si="89"/>
        <v>-3.3428398999852227E-2</v>
      </c>
      <c r="AL91" s="4">
        <f t="shared" si="89"/>
        <v>1.2510378360182095E-3</v>
      </c>
      <c r="AM91" s="4">
        <f t="shared" si="89"/>
        <v>-1.1382211466031134E-3</v>
      </c>
      <c r="AN91" s="4">
        <f t="shared" si="89"/>
        <v>1.203245976623285E-2</v>
      </c>
      <c r="AO91" s="4">
        <f t="shared" si="89"/>
        <v>1.674241543422994E-3</v>
      </c>
      <c r="AP91" s="4">
        <f t="shared" si="89"/>
        <v>-7.353489039842398E-3</v>
      </c>
      <c r="AQ91" s="4">
        <f t="shared" si="89"/>
        <v>3.8211401756003682E-3</v>
      </c>
      <c r="AR91" s="4">
        <f t="shared" si="89"/>
        <v>-6.5341605835848582E-3</v>
      </c>
      <c r="AS91" s="4">
        <f t="shared" si="89"/>
        <v>-5.6468220329676244E-3</v>
      </c>
      <c r="AT91" s="4">
        <f t="shared" si="89"/>
        <v>-4.51582828822511E-3</v>
      </c>
      <c r="AU91" s="4">
        <f t="shared" si="89"/>
        <v>-3.3049786845765206E-3</v>
      </c>
      <c r="AV91" s="4">
        <f t="shared" si="89"/>
        <v>4.5473828524487114E-3</v>
      </c>
      <c r="AW91" s="4">
        <f t="shared" si="89"/>
        <v>1.297405710918853E-4</v>
      </c>
      <c r="AY91" s="2">
        <f t="shared" si="80"/>
        <v>0.40980511231665911</v>
      </c>
      <c r="AZ91" s="2">
        <f t="shared" si="80"/>
        <v>0.30918527647374411</v>
      </c>
      <c r="BA91" s="2">
        <f t="shared" si="80"/>
        <v>0.30227170292536815</v>
      </c>
      <c r="BB91" s="2">
        <f t="shared" si="80"/>
        <v>0.3167467886248872</v>
      </c>
      <c r="BC91" s="2">
        <f t="shared" si="80"/>
        <v>0.3229628740236446</v>
      </c>
      <c r="BD91" s="2">
        <f t="shared" si="80"/>
        <v>0.32585407957142792</v>
      </c>
      <c r="BE91" s="2">
        <f t="shared" si="80"/>
        <v>0.33046969801343662</v>
      </c>
      <c r="BF91" s="2">
        <f t="shared" si="80"/>
        <v>0.32790165403984667</v>
      </c>
      <c r="BG91" s="2">
        <f t="shared" si="80"/>
        <v>0.32072350726045523</v>
      </c>
      <c r="BH91" s="2">
        <f t="shared" si="80"/>
        <v>0.31367681828295985</v>
      </c>
      <c r="BI91" s="2">
        <f t="shared" si="80"/>
        <v>0.31053103030733292</v>
      </c>
      <c r="BJ91" s="2">
        <f t="shared" si="80"/>
        <v>0.31286026798354749</v>
      </c>
      <c r="BK91" s="2">
        <f t="shared" si="80"/>
        <v>0.32603601077919098</v>
      </c>
      <c r="BL91" s="2">
        <f t="shared" si="80"/>
        <v>0.34882494788495894</v>
      </c>
      <c r="BM91" s="2">
        <f t="shared" si="80"/>
        <v>0.36024790454728051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0.363149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0.363149</v>
      </c>
      <c r="DK91" s="2">
        <f t="shared" si="90"/>
        <v>0.49319943985507242</v>
      </c>
      <c r="DL91" s="2">
        <f t="shared" si="90"/>
        <v>0.37225079848269332</v>
      </c>
      <c r="DM91" s="2">
        <f t="shared" si="90"/>
        <v>0.35486206498599437</v>
      </c>
      <c r="DN91" s="2">
        <f t="shared" si="90"/>
        <v>0.37672481708211142</v>
      </c>
      <c r="DO91" s="2">
        <f t="shared" si="90"/>
        <v>0.37789007620967752</v>
      </c>
      <c r="DP91" s="2">
        <f t="shared" si="90"/>
        <v>0.37799988000000012</v>
      </c>
      <c r="DQ91" s="2">
        <f t="shared" si="90"/>
        <v>0.39449698799348798</v>
      </c>
      <c r="DR91" s="2">
        <f t="shared" si="90"/>
        <v>0.3797145282165369</v>
      </c>
      <c r="DS91" s="2">
        <f t="shared" si="90"/>
        <v>0.36911312020763803</v>
      </c>
      <c r="DT91" s="2">
        <f t="shared" si="90"/>
        <v>0.37847395073891621</v>
      </c>
      <c r="DU91" s="2">
        <f t="shared" si="90"/>
        <v>0.36243278561364478</v>
      </c>
      <c r="DV91" s="2">
        <f t="shared" si="90"/>
        <v>0.36378486975806462</v>
      </c>
      <c r="DW91" s="2">
        <f t="shared" si="90"/>
        <v>0.38037551088709687</v>
      </c>
      <c r="DX91" s="2">
        <f t="shared" si="90"/>
        <v>0.38916621913236943</v>
      </c>
      <c r="DY91" s="2">
        <f t="shared" si="90"/>
        <v>0.36452287529634902</v>
      </c>
      <c r="EA91" s="2">
        <f t="shared" si="94"/>
        <v>0.40776679999999993</v>
      </c>
      <c r="EB91" s="2">
        <f t="shared" si="91"/>
        <v>0.30402423334640899</v>
      </c>
      <c r="EC91" s="2">
        <f t="shared" si="91"/>
        <v>0.29849187121698789</v>
      </c>
      <c r="ED91" s="2">
        <f t="shared" si="91"/>
        <v>0.31362643254846584</v>
      </c>
      <c r="EE91" s="2">
        <f t="shared" si="91"/>
        <v>0.32041222127913549</v>
      </c>
      <c r="EF91" s="2">
        <f t="shared" si="91"/>
        <v>0.32435515828705608</v>
      </c>
      <c r="EG91" s="2">
        <f t="shared" si="91"/>
        <v>0.32825689395769503</v>
      </c>
      <c r="EH91" s="2">
        <f t="shared" si="91"/>
        <v>0.32561484408182378</v>
      </c>
      <c r="EI91" s="2">
        <f t="shared" si="91"/>
        <v>0.31861584062250825</v>
      </c>
      <c r="EJ91" s="2">
        <f t="shared" si="91"/>
        <v>0.31104925978226983</v>
      </c>
      <c r="EK91" s="2">
        <f t="shared" si="91"/>
        <v>0.3082191805753976</v>
      </c>
      <c r="EL91" s="2">
        <f t="shared" si="91"/>
        <v>0.31038062837112601</v>
      </c>
      <c r="EM91" s="2">
        <f t="shared" si="91"/>
        <v>0.32326299808330283</v>
      </c>
      <c r="EN91" s="2">
        <f t="shared" si="91"/>
        <v>0.34695765232008924</v>
      </c>
      <c r="EO91" s="2">
        <f t="shared" si="91"/>
        <v>0.35989451682139001</v>
      </c>
      <c r="EQ91" s="2">
        <f t="shared" si="92"/>
        <v>0.32401372171465687</v>
      </c>
      <c r="ER91" s="2">
        <f t="shared" si="92"/>
        <v>0.30692473552894484</v>
      </c>
      <c r="ES91" s="2">
        <f t="shared" si="92"/>
        <v>0.29345615268679914</v>
      </c>
      <c r="ET91" s="2">
        <f t="shared" si="92"/>
        <v>0.31176781792728114</v>
      </c>
      <c r="EU91" s="2">
        <f t="shared" si="92"/>
        <v>0.31857664032339339</v>
      </c>
      <c r="EV91" s="2">
        <f t="shared" si="92"/>
        <v>0.3230722963996645</v>
      </c>
      <c r="EW91" s="2">
        <f t="shared" si="92"/>
        <v>0.32581065727066966</v>
      </c>
      <c r="EX91" s="2">
        <f t="shared" si="92"/>
        <v>0.3273209468945969</v>
      </c>
      <c r="EY91" s="2">
        <f t="shared" si="92"/>
        <v>0.31853611121443925</v>
      </c>
      <c r="EZ91" s="2">
        <f t="shared" si="92"/>
        <v>0.30238684074893502</v>
      </c>
      <c r="FA91" s="2">
        <f t="shared" si="92"/>
        <v>0.3003230959006577</v>
      </c>
      <c r="FB91" s="2">
        <f t="shared" si="92"/>
        <v>0.31470133152110907</v>
      </c>
      <c r="FC91" s="2">
        <f t="shared" si="92"/>
        <v>0.32138746513540362</v>
      </c>
      <c r="FD91" s="2">
        <f t="shared" si="92"/>
        <v>0.34510495209545289</v>
      </c>
      <c r="FE91" s="2">
        <f t="shared" si="92"/>
        <v>0.36236005548775951</v>
      </c>
      <c r="FG91" s="2">
        <f t="shared" si="93"/>
        <v>0.97497233989658405</v>
      </c>
      <c r="FH91" s="2">
        <f t="shared" si="93"/>
        <v>0.9243626871357864</v>
      </c>
      <c r="FI91" s="2">
        <f t="shared" si="93"/>
        <v>0.93291996539508482</v>
      </c>
      <c r="FJ91" s="2">
        <f t="shared" si="93"/>
        <v>0.95053687404507115</v>
      </c>
      <c r="FK91" s="2">
        <f t="shared" si="93"/>
        <v>0.95560819112754736</v>
      </c>
      <c r="FL91" s="2">
        <f t="shared" si="93"/>
        <v>0.97204129754408908</v>
      </c>
      <c r="FM91" s="2">
        <f t="shared" si="93"/>
        <v>0.9665747178626809</v>
      </c>
      <c r="FN91" s="2">
        <f t="shared" si="93"/>
        <v>0.95774849420895036</v>
      </c>
      <c r="FO91" s="2">
        <f t="shared" si="93"/>
        <v>0.95826070101998118</v>
      </c>
      <c r="FP91" s="2">
        <f t="shared" si="93"/>
        <v>0.96094500651269354</v>
      </c>
      <c r="FQ91" s="2">
        <f t="shared" si="93"/>
        <v>0.95729940408243208</v>
      </c>
      <c r="FR91" s="2">
        <f t="shared" si="93"/>
        <v>0.95360163740523507</v>
      </c>
      <c r="FS91" s="2">
        <f t="shared" si="93"/>
        <v>0.95143611343978696</v>
      </c>
      <c r="FT91" s="2">
        <f t="shared" si="93"/>
        <v>0.95574974964365278</v>
      </c>
      <c r="FU91" s="2">
        <f t="shared" si="93"/>
        <v>0.92372902356496733</v>
      </c>
      <c r="FW91" s="2">
        <f t="shared" si="82"/>
        <v>1.1923950428531804E-3</v>
      </c>
      <c r="FX91" s="2">
        <f t="shared" si="82"/>
        <v>1.9619860133490098E-4</v>
      </c>
      <c r="FY91" s="2">
        <f t="shared" si="82"/>
        <v>2.9446449827247789E-4</v>
      </c>
      <c r="FZ91" s="2">
        <f t="shared" si="82"/>
        <v>3.6977290024032465E-4</v>
      </c>
      <c r="GA91" s="2">
        <f t="shared" si="82"/>
        <v>4.866066861716354E-4</v>
      </c>
      <c r="GB91" s="2">
        <f t="shared" si="82"/>
        <v>7.1366086990577217E-4</v>
      </c>
      <c r="GC91" s="2">
        <f t="shared" si="82"/>
        <v>5.2724914727360448E-4</v>
      </c>
      <c r="GD91" s="2">
        <f t="shared" si="82"/>
        <v>5.9600189593624509E-4</v>
      </c>
      <c r="GE91" s="2">
        <f t="shared" si="82"/>
        <v>6.8246253939237592E-4</v>
      </c>
      <c r="GF91" s="2">
        <f t="shared" si="82"/>
        <v>6.5944229706052775E-4</v>
      </c>
      <c r="GG91" s="2">
        <f t="shared" si="82"/>
        <v>3.9304416876946352E-4</v>
      </c>
      <c r="GH91" s="2">
        <f t="shared" si="82"/>
        <v>4.0971489836777816E-4</v>
      </c>
      <c r="GI91" s="2">
        <f t="shared" si="82"/>
        <v>3.1612192399390119E-4</v>
      </c>
      <c r="GJ91" s="2">
        <f t="shared" si="82"/>
        <v>2.3969541881560413E-4</v>
      </c>
      <c r="GK91" s="2">
        <f t="shared" si="82"/>
        <v>1.5343734786254595E-4</v>
      </c>
      <c r="GM91" s="82">
        <f t="shared" si="83"/>
        <v>9.2818583707309471E-2</v>
      </c>
      <c r="GN91" s="82">
        <f t="shared" si="83"/>
        <v>0.49228941756866917</v>
      </c>
      <c r="GO91" s="82">
        <f t="shared" si="83"/>
        <v>0.18019701348639627</v>
      </c>
      <c r="GP91" s="82">
        <f t="shared" si="83"/>
        <v>1.4916181698274088E-3</v>
      </c>
      <c r="GQ91" s="82">
        <f t="shared" si="83"/>
        <v>7.0136972285983068E-10</v>
      </c>
      <c r="GR91" s="82">
        <f t="shared" si="83"/>
        <v>1.8864033966341369E-14</v>
      </c>
      <c r="GS91" s="82">
        <f t="shared" si="83"/>
        <v>5.0648005107233227E-7</v>
      </c>
      <c r="GT91" s="82">
        <f t="shared" si="83"/>
        <v>1.7626415319218758E-8</v>
      </c>
      <c r="GU91" s="82">
        <f t="shared" si="83"/>
        <v>8.8786163336138606E-11</v>
      </c>
      <c r="GV91" s="82">
        <f t="shared" si="83"/>
        <v>1.6617410081806976E-8</v>
      </c>
      <c r="GW91" s="82">
        <f t="shared" si="83"/>
        <v>7.7970813758830388E-8</v>
      </c>
      <c r="GX91" s="82">
        <f t="shared" si="83"/>
        <v>5.7099331858229812E-7</v>
      </c>
      <c r="GY91" s="82">
        <f t="shared" si="83"/>
        <v>1.7189069116899867E-4</v>
      </c>
      <c r="GZ91" s="82">
        <f t="shared" si="83"/>
        <v>6.2327372111981465E-6</v>
      </c>
      <c r="HA91" s="82">
        <f t="shared" si="83"/>
        <v>2.5398096089887237E-5</v>
      </c>
      <c r="HC91" s="82">
        <f t="shared" si="73"/>
        <v>0.11695525489303843</v>
      </c>
      <c r="HD91" s="82">
        <f t="shared" si="73"/>
        <v>5.4962096602716795E-3</v>
      </c>
      <c r="HE91" s="82">
        <f t="shared" si="73"/>
        <v>1.0133432857596554E-2</v>
      </c>
      <c r="HF91" s="82">
        <f t="shared" si="73"/>
        <v>3.9404175228202283E-2</v>
      </c>
      <c r="HG91" s="82">
        <f t="shared" si="87"/>
        <v>6.4242338248513567E-2</v>
      </c>
      <c r="HH91" s="82">
        <f t="shared" si="87"/>
        <v>0.21406875890668153</v>
      </c>
      <c r="HI91" s="82">
        <f t="shared" si="87"/>
        <v>0.12403187393341475</v>
      </c>
      <c r="HJ91" s="82">
        <f t="shared" si="87"/>
        <v>8.9135534229729585E-2</v>
      </c>
      <c r="HK91" s="82">
        <f t="shared" si="87"/>
        <v>0.10694782610791737</v>
      </c>
      <c r="HL91" s="82">
        <f t="shared" si="87"/>
        <v>0.14256169088678447</v>
      </c>
      <c r="HM91" s="82">
        <f t="shared" si="87"/>
        <v>9.145852937033136E-2</v>
      </c>
      <c r="HN91" s="82">
        <f t="shared" si="87"/>
        <v>5.4706033442019873E-2</v>
      </c>
      <c r="HO91" s="82">
        <f t="shared" si="87"/>
        <v>3.5450106572136666E-2</v>
      </c>
      <c r="HP91" s="82">
        <f t="shared" si="87"/>
        <v>1.5201746271430628E-2</v>
      </c>
      <c r="HQ91" s="82">
        <f t="shared" si="87"/>
        <v>3.4537683072246943E-3</v>
      </c>
      <c r="HS91" s="82">
        <f t="shared" si="84"/>
        <v>5.4330180658775264E-9</v>
      </c>
      <c r="HT91" s="82">
        <f t="shared" si="84"/>
        <v>2.9916981165168681E-19</v>
      </c>
      <c r="HU91" s="82">
        <f t="shared" si="84"/>
        <v>8.0778254192144681E-19</v>
      </c>
      <c r="HV91" s="82">
        <f t="shared" si="84"/>
        <v>1.0726226129560525E-20</v>
      </c>
      <c r="HW91" s="82">
        <f t="shared" si="84"/>
        <v>9.0535047711609494E-23</v>
      </c>
      <c r="HX91" s="82">
        <f t="shared" si="84"/>
        <v>1.8486514637046293E-16</v>
      </c>
      <c r="HY91" s="82">
        <f t="shared" si="84"/>
        <v>4.5195745072428988E-17</v>
      </c>
      <c r="HZ91" s="82">
        <f t="shared" si="84"/>
        <v>3.7677223052281929E-19</v>
      </c>
      <c r="IA91" s="82">
        <f t="shared" si="84"/>
        <v>1.6190438352368879E-21</v>
      </c>
      <c r="IB91" s="82">
        <f t="shared" si="84"/>
        <v>7.8185109203386108E-17</v>
      </c>
      <c r="IC91" s="82">
        <f t="shared" si="84"/>
        <v>2.7501195938475267E-17</v>
      </c>
      <c r="ID91" s="82">
        <f t="shared" si="84"/>
        <v>6.2290875770846116E-20</v>
      </c>
      <c r="IE91" s="82">
        <f t="shared" si="84"/>
        <v>5.8313393127357547E-20</v>
      </c>
      <c r="IF91" s="82">
        <f t="shared" si="84"/>
        <v>6.8626200141243449E-15</v>
      </c>
      <c r="IG91" s="82">
        <f t="shared" si="84"/>
        <v>7.9438315042606124E-12</v>
      </c>
      <c r="II91" s="82">
        <f t="shared" si="85"/>
        <v>7.8552976767526111E-64</v>
      </c>
      <c r="IJ91" s="82">
        <f t="shared" si="85"/>
        <v>1.8035703789198812E-116</v>
      </c>
      <c r="IK91" s="82">
        <f t="shared" si="85"/>
        <v>6.3977085538485135E-118</v>
      </c>
      <c r="IL91" s="82">
        <f t="shared" si="85"/>
        <v>2.5285606109844676E-140</v>
      </c>
      <c r="IM91" s="82">
        <f t="shared" si="85"/>
        <v>5.725574386145993E-161</v>
      </c>
      <c r="IN91" s="82">
        <f t="shared" si="85"/>
        <v>8.0909714068777314E-120</v>
      </c>
      <c r="IO91" s="82">
        <f t="shared" si="85"/>
        <v>7.707557048063495E-121</v>
      </c>
      <c r="IP91" s="82">
        <f t="shared" si="85"/>
        <v>1.5047191038655598E-133</v>
      </c>
      <c r="IQ91" s="82">
        <f t="shared" si="85"/>
        <v>5.2661872374464328E-156</v>
      </c>
      <c r="IR91" s="82">
        <f t="shared" si="85"/>
        <v>2.3371680535831817E-118</v>
      </c>
      <c r="IS91" s="82">
        <f t="shared" si="85"/>
        <v>2.1201136746742593E-128</v>
      </c>
      <c r="IT91" s="82">
        <f t="shared" si="85"/>
        <v>9.248378667676849E-137</v>
      </c>
      <c r="IU91" s="82">
        <f t="shared" si="85"/>
        <v>3.2302550765078602E-133</v>
      </c>
      <c r="IV91" s="82">
        <f t="shared" si="85"/>
        <v>3.0121566529530366E-40</v>
      </c>
      <c r="IW91" s="82">
        <f t="shared" si="85"/>
        <v>4.2869062523278148E-38</v>
      </c>
      <c r="IY91" s="82">
        <f t="shared" si="86"/>
        <v>0.20977384403336596</v>
      </c>
      <c r="IZ91" s="82">
        <f t="shared" si="86"/>
        <v>0.49778562722894087</v>
      </c>
      <c r="JA91" s="82">
        <f t="shared" si="86"/>
        <v>0.19033044634399282</v>
      </c>
      <c r="JB91" s="82">
        <f t="shared" si="86"/>
        <v>4.0895793398029692E-2</v>
      </c>
      <c r="JC91" s="82">
        <f t="shared" si="86"/>
        <v>6.4242338949883293E-2</v>
      </c>
      <c r="JD91" s="82">
        <f t="shared" si="86"/>
        <v>0.2140687589067006</v>
      </c>
      <c r="JE91" s="82">
        <f t="shared" si="86"/>
        <v>0.12403238041346586</v>
      </c>
      <c r="JF91" s="82">
        <f t="shared" si="86"/>
        <v>8.9135551856144898E-2</v>
      </c>
      <c r="JG91" s="82">
        <f t="shared" si="86"/>
        <v>0.10694782619670352</v>
      </c>
      <c r="JH91" s="82">
        <f t="shared" si="86"/>
        <v>0.14256170750419464</v>
      </c>
      <c r="JI91" s="82">
        <f t="shared" si="86"/>
        <v>9.1458607341145151E-2</v>
      </c>
      <c r="JJ91" s="82">
        <f t="shared" si="86"/>
        <v>5.4706604435338459E-2</v>
      </c>
      <c r="JK91" s="82">
        <f t="shared" si="86"/>
        <v>3.5621997263305664E-2</v>
      </c>
      <c r="JL91" s="82">
        <f t="shared" si="86"/>
        <v>1.5207979008648689E-2</v>
      </c>
      <c r="JM91" s="82">
        <f t="shared" si="86"/>
        <v>3.4791664112584129E-3</v>
      </c>
    </row>
    <row r="92" spans="2:273" x14ac:dyDescent="0.25">
      <c r="B92" s="2">
        <v>65</v>
      </c>
      <c r="C92" s="37">
        <v>0.44183</v>
      </c>
      <c r="D92" s="37">
        <v>0.50067300000000003</v>
      </c>
      <c r="E92" s="37">
        <v>0.33736500000000003</v>
      </c>
      <c r="F92" s="37">
        <v>0.37465900000000002</v>
      </c>
      <c r="G92" s="37">
        <v>0.41394999999999998</v>
      </c>
      <c r="H92" s="37">
        <v>0.53886500000000004</v>
      </c>
      <c r="I92" s="37">
        <v>0.45686700000000002</v>
      </c>
      <c r="J92" s="37">
        <v>0.43440400000000001</v>
      </c>
      <c r="K92" s="37">
        <v>0.45988200000000001</v>
      </c>
      <c r="L92" s="37">
        <v>0.44800899999999999</v>
      </c>
      <c r="M92" s="37">
        <v>0.40928799999999999</v>
      </c>
      <c r="N92" s="37">
        <v>0.38096400000000002</v>
      </c>
      <c r="O92" s="37">
        <v>0.371693</v>
      </c>
      <c r="P92" s="37">
        <v>0.37596400000000002</v>
      </c>
      <c r="Q92" s="37">
        <v>0.36228199999999999</v>
      </c>
      <c r="S92" s="4">
        <f t="shared" si="88"/>
        <v>0.48450832553364226</v>
      </c>
      <c r="T92" s="4">
        <f t="shared" si="88"/>
        <v>0.49396236826040318</v>
      </c>
      <c r="U92" s="4">
        <f t="shared" si="88"/>
        <v>0.35744811392922271</v>
      </c>
      <c r="V92" s="4">
        <f t="shared" si="88"/>
        <v>0.37641747962548999</v>
      </c>
      <c r="W92" s="4">
        <f t="shared" si="88"/>
        <v>0.4131429231511744</v>
      </c>
      <c r="X92" s="4">
        <f t="shared" si="88"/>
        <v>0.52502414466074576</v>
      </c>
      <c r="Y92" s="4">
        <f t="shared" si="88"/>
        <v>0.45115386899415938</v>
      </c>
      <c r="Z92" s="4">
        <f t="shared" si="88"/>
        <v>0.43677000528380272</v>
      </c>
      <c r="AA92" s="4">
        <f t="shared" si="88"/>
        <v>0.44694784141324195</v>
      </c>
      <c r="AB92" s="4">
        <f t="shared" si="88"/>
        <v>0.45306329284216784</v>
      </c>
      <c r="AC92" s="4">
        <f t="shared" si="88"/>
        <v>0.41320798357557836</v>
      </c>
      <c r="AD92" s="4">
        <f t="shared" si="88"/>
        <v>0.38703050987304488</v>
      </c>
      <c r="AE92" s="4">
        <f t="shared" si="88"/>
        <v>0.37693116281481198</v>
      </c>
      <c r="AF92" s="4">
        <f t="shared" si="88"/>
        <v>0.37235840316576641</v>
      </c>
      <c r="AG92" s="4">
        <f t="shared" si="88"/>
        <v>0.36445421249916249</v>
      </c>
      <c r="AI92" s="4">
        <f t="shared" si="89"/>
        <v>-4.2678325533642258E-2</v>
      </c>
      <c r="AJ92" s="4">
        <f t="shared" si="89"/>
        <v>6.7106317395968507E-3</v>
      </c>
      <c r="AK92" s="4">
        <f t="shared" si="89"/>
        <v>-2.0083113929222685E-2</v>
      </c>
      <c r="AL92" s="4">
        <f t="shared" si="89"/>
        <v>-1.7584796254899726E-3</v>
      </c>
      <c r="AM92" s="4">
        <f t="shared" si="89"/>
        <v>8.0707684882558306E-4</v>
      </c>
      <c r="AN92" s="4">
        <f t="shared" si="89"/>
        <v>1.3840855339254277E-2</v>
      </c>
      <c r="AO92" s="4">
        <f t="shared" si="89"/>
        <v>5.7131310058406437E-3</v>
      </c>
      <c r="AP92" s="4">
        <f t="shared" si="89"/>
        <v>-2.3660052838027079E-3</v>
      </c>
      <c r="AQ92" s="4">
        <f t="shared" si="89"/>
        <v>1.293415858675806E-2</v>
      </c>
      <c r="AR92" s="4">
        <f t="shared" si="89"/>
        <v>-5.0542928421678512E-3</v>
      </c>
      <c r="AS92" s="4">
        <f t="shared" si="89"/>
        <v>-3.9199835755783785E-3</v>
      </c>
      <c r="AT92" s="4">
        <f t="shared" si="89"/>
        <v>-6.0665098730448563E-3</v>
      </c>
      <c r="AU92" s="4">
        <f t="shared" si="89"/>
        <v>-5.2381628148119863E-3</v>
      </c>
      <c r="AV92" s="4">
        <f t="shared" si="89"/>
        <v>3.6055968342336153E-3</v>
      </c>
      <c r="AW92" s="4">
        <f t="shared" si="89"/>
        <v>-2.1722124991624958E-3</v>
      </c>
      <c r="AY92" s="2">
        <f t="shared" si="80"/>
        <v>0.40798344779005269</v>
      </c>
      <c r="AZ92" s="2">
        <f t="shared" si="80"/>
        <v>0.30853722035750486</v>
      </c>
      <c r="BA92" s="2">
        <f t="shared" si="80"/>
        <v>0.30171317590878421</v>
      </c>
      <c r="BB92" s="2">
        <f t="shared" si="80"/>
        <v>0.3161675907369097</v>
      </c>
      <c r="BC92" s="2">
        <f t="shared" si="80"/>
        <v>0.32238969064051892</v>
      </c>
      <c r="BD92" s="2">
        <f t="shared" si="80"/>
        <v>0.32539373501145891</v>
      </c>
      <c r="BE92" s="2">
        <f t="shared" si="80"/>
        <v>0.32993203068982219</v>
      </c>
      <c r="BF92" s="2">
        <f t="shared" si="80"/>
        <v>0.32744674402187479</v>
      </c>
      <c r="BG92" s="2">
        <f t="shared" si="80"/>
        <v>0.32025781793249913</v>
      </c>
      <c r="BH92" s="2">
        <f t="shared" si="80"/>
        <v>0.31322497413217504</v>
      </c>
      <c r="BI92" s="2">
        <f t="shared" si="80"/>
        <v>0.31021008317922921</v>
      </c>
      <c r="BJ92" s="2">
        <f t="shared" si="80"/>
        <v>0.31247041720630186</v>
      </c>
      <c r="BK92" s="2">
        <f t="shared" si="80"/>
        <v>0.32544379095783349</v>
      </c>
      <c r="BL92" s="2">
        <f t="shared" si="80"/>
        <v>0.34816862393481451</v>
      </c>
      <c r="BM92" s="2">
        <f t="shared" si="80"/>
        <v>0.35991579835453663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0.36228199999999999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0.36228199999999999</v>
      </c>
      <c r="DK92" s="2">
        <f t="shared" si="90"/>
        <v>0.49563940855072464</v>
      </c>
      <c r="DL92" s="2">
        <f t="shared" si="90"/>
        <v>0.37291109198672368</v>
      </c>
      <c r="DM92" s="2">
        <f t="shared" si="90"/>
        <v>0.35536890588235293</v>
      </c>
      <c r="DN92" s="2">
        <f t="shared" si="90"/>
        <v>0.377442191532258</v>
      </c>
      <c r="DO92" s="2">
        <f t="shared" si="90"/>
        <v>0.37858968145161298</v>
      </c>
      <c r="DP92" s="2">
        <f t="shared" si="90"/>
        <v>0.37843828000000013</v>
      </c>
      <c r="DQ92" s="2">
        <f t="shared" si="90"/>
        <v>0.39521705820105818</v>
      </c>
      <c r="DR92" s="2">
        <f t="shared" si="90"/>
        <v>0.38008468972932891</v>
      </c>
      <c r="DS92" s="2">
        <f t="shared" si="90"/>
        <v>0.36943809974045227</v>
      </c>
      <c r="DT92" s="2">
        <f t="shared" si="90"/>
        <v>0.37910908078817729</v>
      </c>
      <c r="DU92" s="2">
        <f t="shared" si="90"/>
        <v>0.36273451798294404</v>
      </c>
      <c r="DV92" s="2">
        <f t="shared" si="90"/>
        <v>0.36417274596774202</v>
      </c>
      <c r="DW92" s="2">
        <f t="shared" si="90"/>
        <v>0.38098664112903236</v>
      </c>
      <c r="DX92" s="2">
        <f t="shared" si="90"/>
        <v>0.38965507608453848</v>
      </c>
      <c r="DY92" s="2">
        <f t="shared" si="90"/>
        <v>0.36430391488857283</v>
      </c>
      <c r="EA92" s="2">
        <f t="shared" si="94"/>
        <v>0.40604139999999994</v>
      </c>
      <c r="EB92" s="2">
        <f t="shared" si="91"/>
        <v>0.30373256103344987</v>
      </c>
      <c r="EC92" s="2">
        <f t="shared" si="91"/>
        <v>0.29819630836902217</v>
      </c>
      <c r="ED92" s="2">
        <f t="shared" si="91"/>
        <v>0.31326036916119671</v>
      </c>
      <c r="EE92" s="2">
        <f t="shared" si="91"/>
        <v>0.32000967988040208</v>
      </c>
      <c r="EF92" s="2">
        <f t="shared" si="91"/>
        <v>0.32400326595169771</v>
      </c>
      <c r="EG92" s="2">
        <f t="shared" si="91"/>
        <v>0.3278744619359803</v>
      </c>
      <c r="EH92" s="2">
        <f t="shared" si="91"/>
        <v>0.32532779512804488</v>
      </c>
      <c r="EI92" s="2">
        <f t="shared" si="91"/>
        <v>0.31830420225392014</v>
      </c>
      <c r="EJ92" s="2">
        <f t="shared" si="91"/>
        <v>0.31078919583766368</v>
      </c>
      <c r="EK92" s="2">
        <f t="shared" si="91"/>
        <v>0.30807681048186591</v>
      </c>
      <c r="EL92" s="2">
        <f t="shared" si="91"/>
        <v>0.31017416770844602</v>
      </c>
      <c r="EM92" s="2">
        <f t="shared" si="91"/>
        <v>0.32285885076282139</v>
      </c>
      <c r="EN92" s="2">
        <f t="shared" si="91"/>
        <v>0.34641734122803436</v>
      </c>
      <c r="EO92" s="2">
        <f t="shared" si="91"/>
        <v>0.35958493033634747</v>
      </c>
      <c r="EQ92" s="2">
        <f t="shared" si="92"/>
        <v>0.3237449187702966</v>
      </c>
      <c r="ER92" s="2">
        <f t="shared" si="92"/>
        <v>0.30656947101446519</v>
      </c>
      <c r="ES92" s="2">
        <f t="shared" si="92"/>
        <v>0.29327602524723084</v>
      </c>
      <c r="ET92" s="2">
        <f t="shared" si="92"/>
        <v>0.31144821482472257</v>
      </c>
      <c r="EU92" s="2">
        <f t="shared" si="92"/>
        <v>0.31823259619434613</v>
      </c>
      <c r="EV92" s="2">
        <f t="shared" si="92"/>
        <v>0.32276002689942446</v>
      </c>
      <c r="EW92" s="2">
        <f t="shared" si="92"/>
        <v>0.3254990140820857</v>
      </c>
      <c r="EX92" s="2">
        <f t="shared" si="92"/>
        <v>0.32698422327053916</v>
      </c>
      <c r="EY92" s="2">
        <f t="shared" si="92"/>
        <v>0.31822698735462074</v>
      </c>
      <c r="EZ92" s="2">
        <f t="shared" si="92"/>
        <v>0.30239380183195602</v>
      </c>
      <c r="FA92" s="2">
        <f t="shared" si="92"/>
        <v>0.30039103666832184</v>
      </c>
      <c r="FB92" s="2">
        <f t="shared" si="92"/>
        <v>0.3143793876604779</v>
      </c>
      <c r="FC92" s="2">
        <f t="shared" si="92"/>
        <v>0.3210296433461276</v>
      </c>
      <c r="FD92" s="2">
        <f t="shared" si="92"/>
        <v>0.3446272692538076</v>
      </c>
      <c r="FE92" s="2">
        <f t="shared" si="92"/>
        <v>0.36194980906554247</v>
      </c>
      <c r="FG92" s="2">
        <f t="shared" si="93"/>
        <v>0.97712412630377476</v>
      </c>
      <c r="FH92" s="2">
        <f t="shared" si="93"/>
        <v>0.93055578122159599</v>
      </c>
      <c r="FI92" s="2">
        <f t="shared" si="93"/>
        <v>0.93845904718915651</v>
      </c>
      <c r="FJ92" s="2">
        <f t="shared" si="93"/>
        <v>0.954691902219582</v>
      </c>
      <c r="FK92" s="2">
        <f t="shared" si="93"/>
        <v>0.95935543152645109</v>
      </c>
      <c r="FL92" s="2">
        <f t="shared" si="93"/>
        <v>0.97443847735589106</v>
      </c>
      <c r="FM92" s="2">
        <f t="shared" si="93"/>
        <v>0.96942585992479258</v>
      </c>
      <c r="FN92" s="2">
        <f t="shared" si="93"/>
        <v>0.9613223779289799</v>
      </c>
      <c r="FO92" s="2">
        <f t="shared" si="93"/>
        <v>0.96179298760460585</v>
      </c>
      <c r="FP92" s="2">
        <f t="shared" si="93"/>
        <v>0.96425860028733912</v>
      </c>
      <c r="FQ92" s="2">
        <f t="shared" si="93"/>
        <v>0.96090972409838549</v>
      </c>
      <c r="FR92" s="2">
        <f t="shared" si="93"/>
        <v>0.95751072567168261</v>
      </c>
      <c r="FS92" s="2">
        <f t="shared" si="93"/>
        <v>0.95551913807976552</v>
      </c>
      <c r="FT92" s="2">
        <f t="shared" si="93"/>
        <v>0.95948554729188751</v>
      </c>
      <c r="FU92" s="2">
        <f t="shared" si="93"/>
        <v>0.92997007056209702</v>
      </c>
      <c r="FW92" s="2">
        <f t="shared" si="82"/>
        <v>1.3072847754765941E-3</v>
      </c>
      <c r="FX92" s="2">
        <f t="shared" si="82"/>
        <v>2.151234164306367E-4</v>
      </c>
      <c r="FY92" s="2">
        <f t="shared" si="82"/>
        <v>3.2286472949959898E-4</v>
      </c>
      <c r="FZ92" s="2">
        <f t="shared" si="82"/>
        <v>4.0543345879042212E-4</v>
      </c>
      <c r="GA92" s="2">
        <f t="shared" si="82"/>
        <v>5.3352857395323847E-4</v>
      </c>
      <c r="GB92" s="2">
        <f t="shared" si="82"/>
        <v>7.8245970881818925E-4</v>
      </c>
      <c r="GC92" s="2">
        <f t="shared" si="82"/>
        <v>5.7808778772404205E-4</v>
      </c>
      <c r="GD92" s="2">
        <f t="shared" si="82"/>
        <v>6.5346550871114384E-4</v>
      </c>
      <c r="GE92" s="2">
        <f t="shared" si="82"/>
        <v>7.4825602689019145E-4</v>
      </c>
      <c r="GF92" s="2">
        <f t="shared" si="82"/>
        <v>7.2301810062607905E-4</v>
      </c>
      <c r="GG92" s="2">
        <f t="shared" si="82"/>
        <v>4.3094801954512003E-4</v>
      </c>
      <c r="GH92" s="2">
        <f t="shared" si="82"/>
        <v>4.4922569545298197E-4</v>
      </c>
      <c r="GI92" s="2">
        <f t="shared" si="82"/>
        <v>3.4661022576089405E-4</v>
      </c>
      <c r="GJ92" s="2">
        <f t="shared" si="82"/>
        <v>2.6281472275595675E-4</v>
      </c>
      <c r="GK92" s="2">
        <f t="shared" si="82"/>
        <v>1.6823821591468795E-4</v>
      </c>
      <c r="GM92" s="82">
        <f t="shared" si="83"/>
        <v>6.9713814062876148E-2</v>
      </c>
      <c r="GN92" s="82">
        <f t="shared" si="83"/>
        <v>0.36829382427589685</v>
      </c>
      <c r="GO92" s="82">
        <f t="shared" si="83"/>
        <v>9.5879477312170544E-2</v>
      </c>
      <c r="GP92" s="82">
        <f t="shared" si="83"/>
        <v>4.0611566844248937E-4</v>
      </c>
      <c r="GQ92" s="82">
        <f t="shared" si="83"/>
        <v>1.8485491488328844E-11</v>
      </c>
      <c r="GR92" s="82">
        <f t="shared" si="83"/>
        <v>2.7313119650725271E-16</v>
      </c>
      <c r="GS92" s="82">
        <f t="shared" si="83"/>
        <v>5.435644378251855E-8</v>
      </c>
      <c r="GT92" s="82">
        <f t="shared" si="83"/>
        <v>9.067787752511228E-10</v>
      </c>
      <c r="GU92" s="82">
        <f t="shared" si="83"/>
        <v>2.6186579827456887E-12</v>
      </c>
      <c r="GV92" s="82">
        <f t="shared" si="83"/>
        <v>1.0650859461313113E-9</v>
      </c>
      <c r="GW92" s="82">
        <f t="shared" si="83"/>
        <v>4.0210261034518935E-9</v>
      </c>
      <c r="GX92" s="82">
        <f t="shared" si="83"/>
        <v>3.8105382911314382E-8</v>
      </c>
      <c r="GY92" s="82">
        <f t="shared" si="83"/>
        <v>2.9865424118034159E-5</v>
      </c>
      <c r="GZ92" s="82">
        <f t="shared" si="83"/>
        <v>5.0412808207623845E-7</v>
      </c>
      <c r="HA92" s="82">
        <f t="shared" si="83"/>
        <v>2.4613637508197537E-6</v>
      </c>
      <c r="HC92" s="82">
        <f t="shared" si="73"/>
        <v>0.14395627910440645</v>
      </c>
      <c r="HD92" s="82">
        <f t="shared" si="73"/>
        <v>7.7659246510345201E-3</v>
      </c>
      <c r="HE92" s="82">
        <f t="shared" si="73"/>
        <v>1.4268188785419994E-2</v>
      </c>
      <c r="HF92" s="82">
        <f t="shared" si="73"/>
        <v>5.4332428176383167E-2</v>
      </c>
      <c r="HG92" s="82">
        <f t="shared" si="87"/>
        <v>8.9185939316997198E-2</v>
      </c>
      <c r="HH92" s="82">
        <f t="shared" si="87"/>
        <v>0.26882045500581792</v>
      </c>
      <c r="HI92" s="82">
        <f t="shared" si="87"/>
        <v>0.15963205022402724</v>
      </c>
      <c r="HJ92" s="82">
        <f t="shared" si="87"/>
        <v>0.11898184962514449</v>
      </c>
      <c r="HK92" s="82">
        <f t="shared" si="87"/>
        <v>0.145182531642462</v>
      </c>
      <c r="HL92" s="82">
        <f t="shared" si="87"/>
        <v>0.18287426048143951</v>
      </c>
      <c r="HM92" s="82">
        <f t="shared" si="87"/>
        <v>0.11947948020468864</v>
      </c>
      <c r="HN92" s="82">
        <f t="shared" si="87"/>
        <v>7.4190530202042651E-2</v>
      </c>
      <c r="HO92" s="82">
        <f t="shared" si="87"/>
        <v>4.8436184181731422E-2</v>
      </c>
      <c r="HP92" s="82">
        <f t="shared" si="87"/>
        <v>2.2775132073677193E-2</v>
      </c>
      <c r="HQ92" s="82">
        <f t="shared" si="87"/>
        <v>5.959456437203599E-3</v>
      </c>
      <c r="HS92" s="82">
        <f t="shared" si="84"/>
        <v>1.189084628914532E-8</v>
      </c>
      <c r="HT92" s="82">
        <f t="shared" si="84"/>
        <v>1.0713426958104282E-18</v>
      </c>
      <c r="HU92" s="82">
        <f t="shared" si="84"/>
        <v>3.0572213706969074E-18</v>
      </c>
      <c r="HV92" s="82">
        <f t="shared" si="84"/>
        <v>5.1678045543830625E-20</v>
      </c>
      <c r="HW92" s="82">
        <f t="shared" si="84"/>
        <v>5.6766077305090589E-22</v>
      </c>
      <c r="HX92" s="82">
        <f t="shared" si="84"/>
        <v>7.4919770190951261E-16</v>
      </c>
      <c r="HY92" s="82">
        <f t="shared" si="84"/>
        <v>1.7900308748111858E-16</v>
      </c>
      <c r="HZ92" s="82">
        <f t="shared" si="84"/>
        <v>1.8019709232122329E-18</v>
      </c>
      <c r="IA92" s="82">
        <f t="shared" si="84"/>
        <v>1.0134317274362273E-20</v>
      </c>
      <c r="IB92" s="82">
        <f t="shared" si="84"/>
        <v>3.1475421618516995E-16</v>
      </c>
      <c r="IC92" s="82">
        <f t="shared" si="84"/>
        <v>1.0884453627568643E-16</v>
      </c>
      <c r="ID92" s="82">
        <f t="shared" si="84"/>
        <v>2.9086847223476437E-19</v>
      </c>
      <c r="IE92" s="82">
        <f t="shared" si="84"/>
        <v>2.5449359930228459E-19</v>
      </c>
      <c r="IF92" s="82">
        <f t="shared" si="84"/>
        <v>1.9059561459797913E-14</v>
      </c>
      <c r="IG92" s="82">
        <f t="shared" si="84"/>
        <v>1.6939423787193065E-11</v>
      </c>
      <c r="II92" s="82">
        <f t="shared" si="85"/>
        <v>3.804674163035847E-62</v>
      </c>
      <c r="IJ92" s="82">
        <f t="shared" si="85"/>
        <v>5.1727729460970868E-114</v>
      </c>
      <c r="IK92" s="82">
        <f t="shared" si="85"/>
        <v>2.619952961525358E-115</v>
      </c>
      <c r="IL92" s="82">
        <f t="shared" si="85"/>
        <v>4.0580302400790785E-137</v>
      </c>
      <c r="IM92" s="82">
        <f t="shared" si="85"/>
        <v>3.7397820156404327E-157</v>
      </c>
      <c r="IN92" s="82">
        <f t="shared" si="85"/>
        <v>7.6818819975175909E-117</v>
      </c>
      <c r="IO92" s="82">
        <f t="shared" si="85"/>
        <v>5.8929757739864336E-118</v>
      </c>
      <c r="IP92" s="82">
        <f t="shared" si="85"/>
        <v>2.6365258879520424E-130</v>
      </c>
      <c r="IQ92" s="82">
        <f t="shared" si="85"/>
        <v>3.8731529171367067E-152</v>
      </c>
      <c r="IR92" s="82">
        <f t="shared" si="85"/>
        <v>1.8957056728542651E-115</v>
      </c>
      <c r="IS92" s="82">
        <f t="shared" si="85"/>
        <v>1.8993459406021379E-125</v>
      </c>
      <c r="IT92" s="82">
        <f t="shared" si="85"/>
        <v>1.3486670287637561E-133</v>
      </c>
      <c r="IU92" s="82">
        <f t="shared" si="85"/>
        <v>3.1004164722820188E-130</v>
      </c>
      <c r="IV92" s="82">
        <f t="shared" si="85"/>
        <v>2.1148051562047602E-39</v>
      </c>
      <c r="IW92" s="82">
        <f t="shared" si="85"/>
        <v>2.4608607991082342E-37</v>
      </c>
      <c r="IY92" s="82">
        <f t="shared" si="86"/>
        <v>0.21367010505812886</v>
      </c>
      <c r="IZ92" s="82">
        <f t="shared" si="86"/>
        <v>0.37605974892693139</v>
      </c>
      <c r="JA92" s="82">
        <f t="shared" si="86"/>
        <v>0.11014766609759054</v>
      </c>
      <c r="JB92" s="82">
        <f t="shared" si="86"/>
        <v>5.4738543844825654E-2</v>
      </c>
      <c r="JC92" s="82">
        <f t="shared" si="86"/>
        <v>8.9185939335482689E-2</v>
      </c>
      <c r="JD92" s="82">
        <f t="shared" si="86"/>
        <v>0.26882045500581891</v>
      </c>
      <c r="JE92" s="82">
        <f t="shared" si="86"/>
        <v>0.1596321045804712</v>
      </c>
      <c r="JF92" s="82">
        <f t="shared" si="86"/>
        <v>0.11898185053192327</v>
      </c>
      <c r="JG92" s="82">
        <f t="shared" si="86"/>
        <v>0.14518253164508066</v>
      </c>
      <c r="JH92" s="82">
        <f t="shared" si="86"/>
        <v>0.18287426154652575</v>
      </c>
      <c r="JI92" s="82">
        <f t="shared" si="86"/>
        <v>0.11947948422571486</v>
      </c>
      <c r="JJ92" s="82">
        <f t="shared" si="86"/>
        <v>7.4190568307425556E-2</v>
      </c>
      <c r="JK92" s="82">
        <f t="shared" si="86"/>
        <v>4.8466049605849458E-2</v>
      </c>
      <c r="JL92" s="82">
        <f t="shared" si="86"/>
        <v>2.2775636201778329E-2</v>
      </c>
      <c r="JM92" s="82">
        <f t="shared" si="86"/>
        <v>5.9619178178938427E-3</v>
      </c>
    </row>
    <row r="93" spans="2:273" x14ac:dyDescent="0.25">
      <c r="B93" s="2">
        <v>66</v>
      </c>
      <c r="C93" s="37">
        <v>0.45221499999999998</v>
      </c>
      <c r="D93" s="37">
        <v>0.39086799999999999</v>
      </c>
      <c r="E93" s="37">
        <v>0.33791599999999999</v>
      </c>
      <c r="F93" s="37">
        <v>0.38669500000000001</v>
      </c>
      <c r="G93" s="37">
        <v>0.44648399999999999</v>
      </c>
      <c r="H93" s="37">
        <v>0.56904399999999999</v>
      </c>
      <c r="I93" s="37">
        <v>0.48408299999999999</v>
      </c>
      <c r="J93" s="37">
        <v>0.462644</v>
      </c>
      <c r="K93" s="37">
        <v>0.49060199999999998</v>
      </c>
      <c r="L93" s="37">
        <v>0.48458699999999999</v>
      </c>
      <c r="M93" s="37">
        <v>0.42798399999999998</v>
      </c>
      <c r="N93" s="37">
        <v>0.39541300000000001</v>
      </c>
      <c r="O93" s="37">
        <v>0.38663799999999998</v>
      </c>
      <c r="P93" s="37">
        <v>0.38344800000000001</v>
      </c>
      <c r="Q93" s="37">
        <v>0.36291800000000002</v>
      </c>
      <c r="S93" s="4">
        <f t="shared" si="88"/>
        <v>0.49071582242076667</v>
      </c>
      <c r="T93" s="4">
        <f t="shared" si="88"/>
        <v>0.43043453790549557</v>
      </c>
      <c r="U93" s="4">
        <f t="shared" si="88"/>
        <v>0.34171430472557707</v>
      </c>
      <c r="V93" s="4">
        <f t="shared" si="88"/>
        <v>0.39303649367300403</v>
      </c>
      <c r="W93" s="4">
        <f t="shared" si="88"/>
        <v>0.43776595409769492</v>
      </c>
      <c r="X93" s="4">
        <f t="shared" si="88"/>
        <v>0.554965490112722</v>
      </c>
      <c r="Y93" s="4">
        <f t="shared" si="88"/>
        <v>0.47404227515947467</v>
      </c>
      <c r="Z93" s="4">
        <f t="shared" si="88"/>
        <v>0.46184133457250104</v>
      </c>
      <c r="AA93" s="4">
        <f t="shared" si="88"/>
        <v>0.47675205728734238</v>
      </c>
      <c r="AB93" s="4">
        <f t="shared" si="88"/>
        <v>0.47852646496431417</v>
      </c>
      <c r="AC93" s="4">
        <f t="shared" si="88"/>
        <v>0.43508713419668971</v>
      </c>
      <c r="AD93" s="4">
        <f t="shared" si="88"/>
        <v>0.40623406874144302</v>
      </c>
      <c r="AE93" s="4">
        <f t="shared" si="88"/>
        <v>0.39080116265814041</v>
      </c>
      <c r="AF93" s="4">
        <f t="shared" si="88"/>
        <v>0.38120130527538093</v>
      </c>
      <c r="AG93" s="4">
        <f t="shared" si="88"/>
        <v>0.36680100450813286</v>
      </c>
      <c r="AI93" s="4">
        <f t="shared" si="89"/>
        <v>-3.8500822420766689E-2</v>
      </c>
      <c r="AJ93" s="4">
        <f t="shared" si="89"/>
        <v>-3.956653790549558E-2</v>
      </c>
      <c r="AK93" s="4">
        <f t="shared" si="89"/>
        <v>-3.798304725577073E-3</v>
      </c>
      <c r="AL93" s="4">
        <f t="shared" si="89"/>
        <v>-6.3414936730040172E-3</v>
      </c>
      <c r="AM93" s="4">
        <f t="shared" si="89"/>
        <v>8.7180459023050716E-3</v>
      </c>
      <c r="AN93" s="4">
        <f t="shared" si="89"/>
        <v>1.407850988727799E-2</v>
      </c>
      <c r="AO93" s="4">
        <f t="shared" si="89"/>
        <v>1.0040724840525317E-2</v>
      </c>
      <c r="AP93" s="4">
        <f t="shared" si="89"/>
        <v>8.0266542749896086E-4</v>
      </c>
      <c r="AQ93" s="4">
        <f t="shared" si="89"/>
        <v>1.3849942712657604E-2</v>
      </c>
      <c r="AR93" s="4">
        <f t="shared" si="89"/>
        <v>6.0605350356858212E-3</v>
      </c>
      <c r="AS93" s="4">
        <f t="shared" si="89"/>
        <v>-7.103134196689731E-3</v>
      </c>
      <c r="AT93" s="4">
        <f t="shared" si="89"/>
        <v>-1.0821068741443007E-2</v>
      </c>
      <c r="AU93" s="4">
        <f t="shared" si="89"/>
        <v>-4.1631626581404291E-3</v>
      </c>
      <c r="AV93" s="4">
        <f t="shared" si="89"/>
        <v>2.2466947246190805E-3</v>
      </c>
      <c r="AW93" s="4">
        <f t="shared" si="89"/>
        <v>-3.8830045081328368E-3</v>
      </c>
      <c r="AY93" s="2">
        <f t="shared" ref="AY93:BM109" si="125">IF(OR($B93 &lt; C$230, $B93 &gt; C$233), #N/A, ((1-FG93)*DK93) + (FG93 - FW93)*EA93 + (FW93*EQ93))</f>
        <v>0.40616027292876966</v>
      </c>
      <c r="AZ93" s="2">
        <f t="shared" si="125"/>
        <v>0.30791048611275501</v>
      </c>
      <c r="BA93" s="2">
        <f t="shared" si="125"/>
        <v>0.30117066606327997</v>
      </c>
      <c r="BB93" s="2">
        <f t="shared" si="125"/>
        <v>0.31560117215002609</v>
      </c>
      <c r="BC93" s="2">
        <f t="shared" si="125"/>
        <v>0.32182638841309863</v>
      </c>
      <c r="BD93" s="2">
        <f t="shared" si="125"/>
        <v>0.32494067683762473</v>
      </c>
      <c r="BE93" s="2">
        <f t="shared" si="125"/>
        <v>0.32940423680748299</v>
      </c>
      <c r="BF93" s="2">
        <f t="shared" si="125"/>
        <v>0.32700327222471548</v>
      </c>
      <c r="BG93" s="2">
        <f t="shared" si="125"/>
        <v>0.31980254204976227</v>
      </c>
      <c r="BH93" s="2">
        <f t="shared" si="125"/>
        <v>0.31278597847012035</v>
      </c>
      <c r="BI93" s="2">
        <f t="shared" si="125"/>
        <v>0.30990210932367168</v>
      </c>
      <c r="BJ93" s="2">
        <f t="shared" si="125"/>
        <v>0.31209317266586184</v>
      </c>
      <c r="BK93" s="2">
        <f t="shared" si="125"/>
        <v>0.32486271158041896</v>
      </c>
      <c r="BL93" s="2">
        <f t="shared" si="125"/>
        <v>0.34751802925356307</v>
      </c>
      <c r="BM93" s="2">
        <f t="shared" si="125"/>
        <v>0.35958484654196937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0.36291800000000002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0.36291800000000002</v>
      </c>
      <c r="DK93" s="2">
        <f t="shared" si="90"/>
        <v>0.4980793772463768</v>
      </c>
      <c r="DL93" s="2">
        <f t="shared" si="90"/>
        <v>0.37357138549075397</v>
      </c>
      <c r="DM93" s="2">
        <f t="shared" si="90"/>
        <v>0.35587574677871148</v>
      </c>
      <c r="DN93" s="2">
        <f t="shared" si="90"/>
        <v>0.37815956598240463</v>
      </c>
      <c r="DO93" s="2">
        <f t="shared" si="90"/>
        <v>0.3792892866935485</v>
      </c>
      <c r="DP93" s="2">
        <f t="shared" si="90"/>
        <v>0.37887668000000008</v>
      </c>
      <c r="DQ93" s="2">
        <f t="shared" si="90"/>
        <v>0.39593712840862838</v>
      </c>
      <c r="DR93" s="2">
        <f t="shared" si="90"/>
        <v>0.38045485124212092</v>
      </c>
      <c r="DS93" s="2">
        <f t="shared" si="90"/>
        <v>0.36976307927326652</v>
      </c>
      <c r="DT93" s="2">
        <f t="shared" si="90"/>
        <v>0.37974421083743837</v>
      </c>
      <c r="DU93" s="2">
        <f t="shared" si="90"/>
        <v>0.36303625035224324</v>
      </c>
      <c r="DV93" s="2">
        <f t="shared" si="90"/>
        <v>0.36456062217741947</v>
      </c>
      <c r="DW93" s="2">
        <f t="shared" si="90"/>
        <v>0.38159777137096784</v>
      </c>
      <c r="DX93" s="2">
        <f t="shared" si="90"/>
        <v>0.39014393303670758</v>
      </c>
      <c r="DY93" s="2">
        <f t="shared" si="90"/>
        <v>0.36408495448079664</v>
      </c>
      <c r="EA93" s="2">
        <f t="shared" si="94"/>
        <v>0.40431599999999995</v>
      </c>
      <c r="EB93" s="2">
        <f t="shared" si="91"/>
        <v>0.30344088872049074</v>
      </c>
      <c r="EC93" s="2">
        <f t="shared" si="91"/>
        <v>0.29790074552105639</v>
      </c>
      <c r="ED93" s="2">
        <f t="shared" si="91"/>
        <v>0.31289430577392763</v>
      </c>
      <c r="EE93" s="2">
        <f t="shared" si="91"/>
        <v>0.31960713848166866</v>
      </c>
      <c r="EF93" s="2">
        <f t="shared" si="91"/>
        <v>0.32365137361633939</v>
      </c>
      <c r="EG93" s="2">
        <f t="shared" si="91"/>
        <v>0.32749202991426557</v>
      </c>
      <c r="EH93" s="2">
        <f t="shared" si="91"/>
        <v>0.32504074617426604</v>
      </c>
      <c r="EI93" s="2">
        <f t="shared" si="91"/>
        <v>0.31799256388533209</v>
      </c>
      <c r="EJ93" s="2">
        <f t="shared" si="91"/>
        <v>0.31052913189305759</v>
      </c>
      <c r="EK93" s="2">
        <f t="shared" si="91"/>
        <v>0.30793444038833417</v>
      </c>
      <c r="EL93" s="2">
        <f t="shared" si="91"/>
        <v>0.30996770704576609</v>
      </c>
      <c r="EM93" s="2">
        <f t="shared" si="91"/>
        <v>0.32245470344234001</v>
      </c>
      <c r="EN93" s="2">
        <f t="shared" si="91"/>
        <v>0.34587703013597937</v>
      </c>
      <c r="EO93" s="2">
        <f t="shared" si="91"/>
        <v>0.359275343851305</v>
      </c>
      <c r="EQ93" s="2">
        <f t="shared" si="92"/>
        <v>0.32347611582593633</v>
      </c>
      <c r="ER93" s="2">
        <f t="shared" si="92"/>
        <v>0.3062142064999856</v>
      </c>
      <c r="ES93" s="2">
        <f t="shared" si="92"/>
        <v>0.2930958978076626</v>
      </c>
      <c r="ET93" s="2">
        <f t="shared" si="92"/>
        <v>0.31112861172216394</v>
      </c>
      <c r="EU93" s="2">
        <f t="shared" si="92"/>
        <v>0.31788855206529887</v>
      </c>
      <c r="EV93" s="2">
        <f t="shared" si="92"/>
        <v>0.32244775739918441</v>
      </c>
      <c r="EW93" s="2">
        <f t="shared" si="92"/>
        <v>0.32518737089350175</v>
      </c>
      <c r="EX93" s="2">
        <f t="shared" si="92"/>
        <v>0.32664749964648143</v>
      </c>
      <c r="EY93" s="2">
        <f t="shared" si="92"/>
        <v>0.31791786349480222</v>
      </c>
      <c r="EZ93" s="2">
        <f t="shared" si="92"/>
        <v>0.30240076291497703</v>
      </c>
      <c r="FA93" s="2">
        <f t="shared" si="92"/>
        <v>0.30045897743598599</v>
      </c>
      <c r="FB93" s="2">
        <f t="shared" si="92"/>
        <v>0.31405744379984668</v>
      </c>
      <c r="FC93" s="2">
        <f t="shared" si="92"/>
        <v>0.32067182155685164</v>
      </c>
      <c r="FD93" s="2">
        <f t="shared" si="92"/>
        <v>0.34414958641216237</v>
      </c>
      <c r="FE93" s="2">
        <f t="shared" si="92"/>
        <v>0.36153956264332548</v>
      </c>
      <c r="FG93" s="2">
        <f t="shared" si="93"/>
        <v>0.97909487679262219</v>
      </c>
      <c r="FH93" s="2">
        <f t="shared" si="93"/>
        <v>0.93627674910883163</v>
      </c>
      <c r="FI93" s="2">
        <f t="shared" si="93"/>
        <v>0.94356841048241469</v>
      </c>
      <c r="FJ93" s="2">
        <f t="shared" si="93"/>
        <v>0.95851313127106452</v>
      </c>
      <c r="FK93" s="2">
        <f t="shared" si="93"/>
        <v>0.96279867056626267</v>
      </c>
      <c r="FL93" s="2">
        <f t="shared" si="93"/>
        <v>0.97663506333639516</v>
      </c>
      <c r="FM93" s="2">
        <f t="shared" si="93"/>
        <v>0.97204083730582247</v>
      </c>
      <c r="FN93" s="2">
        <f t="shared" si="93"/>
        <v>0.96460513321296615</v>
      </c>
      <c r="FO93" s="2">
        <f t="shared" si="93"/>
        <v>0.96503725268889573</v>
      </c>
      <c r="FP93" s="2">
        <f t="shared" si="93"/>
        <v>0.96730062121856042</v>
      </c>
      <c r="FQ93" s="2">
        <f t="shared" si="93"/>
        <v>0.96422619994329795</v>
      </c>
      <c r="FR93" s="2">
        <f t="shared" si="93"/>
        <v>0.96110390448526106</v>
      </c>
      <c r="FS93" s="2">
        <f t="shared" si="93"/>
        <v>0.95927357533129654</v>
      </c>
      <c r="FT93" s="2">
        <f t="shared" si="93"/>
        <v>0.96291818952954333</v>
      </c>
      <c r="FU93" s="2">
        <f t="shared" si="93"/>
        <v>0.9357359582999113</v>
      </c>
      <c r="FW93" s="2">
        <f t="shared" ref="FW93:GK109" si="127">POWER(10,($B93-C$232)/C$229)/(1+POWER(10,($B93-C$232)/C$229))</f>
        <v>1.4332284872666714E-3</v>
      </c>
      <c r="FX93" s="2">
        <f t="shared" si="127"/>
        <v>2.3587324011316684E-4</v>
      </c>
      <c r="FY93" s="2">
        <f t="shared" si="127"/>
        <v>3.540031092131558E-4</v>
      </c>
      <c r="FZ93" s="2">
        <f t="shared" si="127"/>
        <v>4.4453155948139564E-4</v>
      </c>
      <c r="GA93" s="2">
        <f t="shared" si="127"/>
        <v>5.8497233756645819E-4</v>
      </c>
      <c r="GB93" s="2">
        <f t="shared" si="127"/>
        <v>8.5788524806386629E-4</v>
      </c>
      <c r="GC93" s="2">
        <f t="shared" si="127"/>
        <v>6.3382530444167431E-4</v>
      </c>
      <c r="GD93" s="2">
        <f t="shared" si="127"/>
        <v>7.1646551254082261E-4</v>
      </c>
      <c r="GE93" s="2">
        <f t="shared" si="127"/>
        <v>8.2038719454488151E-4</v>
      </c>
      <c r="GF93" s="2">
        <f t="shared" si="127"/>
        <v>7.927182863071029E-4</v>
      </c>
      <c r="GG93" s="2">
        <f t="shared" si="127"/>
        <v>4.7250546170135897E-4</v>
      </c>
      <c r="GH93" s="2">
        <f t="shared" si="127"/>
        <v>4.9254483307962225E-4</v>
      </c>
      <c r="GI93" s="2">
        <f t="shared" si="127"/>
        <v>3.8003784651633528E-4</v>
      </c>
      <c r="GJ93" s="2">
        <f t="shared" si="127"/>
        <v>2.8816330649011418E-4</v>
      </c>
      <c r="GK93" s="2">
        <f t="shared" si="127"/>
        <v>1.844665413730976E-4</v>
      </c>
      <c r="GM93" s="82">
        <f t="shared" ref="GM93:HA109" si="128" xml:space="preserve"> _xlfn.NORM.DIST($B93, C$7, ABS(C$11), TRUE) * _xlfn.NORM.DIST(($B93 - C$7)*C$15, 0, ABS(C$11), TRUE) * 2</f>
        <v>5.1193804214282851E-2</v>
      </c>
      <c r="GN93" s="82">
        <f t="shared" si="128"/>
        <v>0.24681485854559101</v>
      </c>
      <c r="GO93" s="82">
        <f t="shared" si="128"/>
        <v>4.4272181475169606E-2</v>
      </c>
      <c r="GP93" s="82">
        <f t="shared" si="128"/>
        <v>9.649318051214077E-5</v>
      </c>
      <c r="GQ93" s="82">
        <f t="shared" si="128"/>
        <v>3.5852216659946416E-13</v>
      </c>
      <c r="GR93" s="82">
        <f t="shared" si="128"/>
        <v>2.9955758069847938E-18</v>
      </c>
      <c r="GS93" s="82">
        <f t="shared" si="128"/>
        <v>4.9095298525912728E-9</v>
      </c>
      <c r="GT93" s="82">
        <f t="shared" si="128"/>
        <v>3.6566959313113658E-11</v>
      </c>
      <c r="GU93" s="82">
        <f t="shared" si="128"/>
        <v>5.9371888612203083E-14</v>
      </c>
      <c r="GV93" s="82">
        <f t="shared" si="128"/>
        <v>5.5395266356574677E-11</v>
      </c>
      <c r="GW93" s="82">
        <f t="shared" si="128"/>
        <v>1.5909240863685546E-10</v>
      </c>
      <c r="GX93" s="82">
        <f t="shared" si="128"/>
        <v>1.9755472897245712E-9</v>
      </c>
      <c r="GY93" s="82">
        <f t="shared" si="128"/>
        <v>4.333522420132274E-6</v>
      </c>
      <c r="GZ93" s="82">
        <f t="shared" si="128"/>
        <v>3.1371967862736658E-8</v>
      </c>
      <c r="HA93" s="82">
        <f t="shared" si="128"/>
        <v>1.8469961277189758E-7</v>
      </c>
      <c r="HC93" s="82">
        <f t="shared" si="73"/>
        <v>0.17543519164943669</v>
      </c>
      <c r="HD93" s="82">
        <f t="shared" si="73"/>
        <v>1.0842105748072308E-2</v>
      </c>
      <c r="HE93" s="82">
        <f t="shared" si="73"/>
        <v>1.9825360355762739E-2</v>
      </c>
      <c r="HF93" s="82">
        <f t="shared" si="73"/>
        <v>7.3709478372936316E-2</v>
      </c>
      <c r="HG93" s="82">
        <f t="shared" si="87"/>
        <v>0.12140073572704607</v>
      </c>
      <c r="HH93" s="82">
        <f t="shared" si="87"/>
        <v>0.33246729620820348</v>
      </c>
      <c r="HI93" s="82">
        <f t="shared" si="87"/>
        <v>0.20246776315661089</v>
      </c>
      <c r="HJ93" s="82">
        <f t="shared" si="87"/>
        <v>0.15614776379187489</v>
      </c>
      <c r="HK93" s="82">
        <f t="shared" si="87"/>
        <v>0.19310228656769304</v>
      </c>
      <c r="HL93" s="82">
        <f t="shared" si="87"/>
        <v>0.23107416469522216</v>
      </c>
      <c r="HM93" s="82">
        <f t="shared" si="87"/>
        <v>0.1538191075419372</v>
      </c>
      <c r="HN93" s="82">
        <f t="shared" si="87"/>
        <v>9.9010558594759296E-2</v>
      </c>
      <c r="HO93" s="82">
        <f t="shared" si="87"/>
        <v>6.5203011050764551E-2</v>
      </c>
      <c r="HP93" s="82">
        <f t="shared" si="87"/>
        <v>3.3433806068199727E-2</v>
      </c>
      <c r="HQ93" s="82">
        <f t="shared" si="87"/>
        <v>9.9997372874480236E-3</v>
      </c>
      <c r="HS93" s="82">
        <f t="shared" ref="HS93:IG109" si="129" xml:space="preserve"> _xlfn.NORM.DIST($B93, C$9, ABS(C$13), TRUE) * _xlfn.NORM.DIST(($B93 - C$9)*C$17, 0, ABS(C$13), TRUE) * 2</f>
        <v>2.5586434690924263E-8</v>
      </c>
      <c r="HT93" s="82">
        <f t="shared" si="129"/>
        <v>3.761260017362728E-18</v>
      </c>
      <c r="HU93" s="82">
        <f t="shared" si="129"/>
        <v>1.1317621264644967E-17</v>
      </c>
      <c r="HV93" s="82">
        <f t="shared" si="129"/>
        <v>2.4211476857493826E-19</v>
      </c>
      <c r="HW93" s="82">
        <f t="shared" si="129"/>
        <v>3.4384733863350814E-21</v>
      </c>
      <c r="HX93" s="82">
        <f t="shared" si="129"/>
        <v>2.9516659870429206E-15</v>
      </c>
      <c r="HY93" s="82">
        <f t="shared" si="129"/>
        <v>6.9057978173333953E-16</v>
      </c>
      <c r="HZ93" s="82">
        <f t="shared" si="129"/>
        <v>8.3626998290405123E-18</v>
      </c>
      <c r="IA93" s="82">
        <f t="shared" si="129"/>
        <v>6.1155144553236651E-20</v>
      </c>
      <c r="IB93" s="82">
        <f t="shared" si="129"/>
        <v>1.2329821375282538E-15</v>
      </c>
      <c r="IC93" s="82">
        <f t="shared" si="129"/>
        <v>4.1977526509717406E-16</v>
      </c>
      <c r="ID93" s="82">
        <f t="shared" si="129"/>
        <v>1.3207780672213602E-18</v>
      </c>
      <c r="IE93" s="82">
        <f t="shared" si="129"/>
        <v>1.0827143719239258E-18</v>
      </c>
      <c r="IF93" s="82">
        <f t="shared" si="129"/>
        <v>5.2058485141566418E-14</v>
      </c>
      <c r="IG93" s="82">
        <f t="shared" si="129"/>
        <v>3.570081638648055E-11</v>
      </c>
      <c r="II93" s="82">
        <f t="shared" ref="II93:IW109" si="130" xml:space="preserve"> _xlfn.NORM.DIST($B93, C$10, ABS(C$14), TRUE) * _xlfn.NORM.DIST(($B93 - C$10)*C$18, 0, ABS(C$14), TRUE) * 2</f>
        <v>1.7474992970488736E-60</v>
      </c>
      <c r="IJ93" s="82">
        <f t="shared" si="130"/>
        <v>1.3955811474353549E-111</v>
      </c>
      <c r="IK93" s="82">
        <f t="shared" si="130"/>
        <v>1.002103886297199E-112</v>
      </c>
      <c r="IL93" s="82">
        <f t="shared" si="130"/>
        <v>5.9744373776766174E-134</v>
      </c>
      <c r="IM93" s="82">
        <f t="shared" si="130"/>
        <v>2.1961158523544219E-153</v>
      </c>
      <c r="IN93" s="82">
        <f t="shared" si="130"/>
        <v>6.6831265053349002E-114</v>
      </c>
      <c r="IO93" s="82">
        <f t="shared" si="130"/>
        <v>4.1541254956290837E-115</v>
      </c>
      <c r="IP93" s="82">
        <f t="shared" si="130"/>
        <v>4.2097477565480505E-127</v>
      </c>
      <c r="IQ93" s="82">
        <f t="shared" si="130"/>
        <v>2.5445205644724366E-148</v>
      </c>
      <c r="IR93" s="82">
        <f t="shared" si="130"/>
        <v>1.4131012664758671E-112</v>
      </c>
      <c r="IS93" s="82">
        <f t="shared" si="130"/>
        <v>1.5706807896052302E-122</v>
      </c>
      <c r="IT93" s="82">
        <f t="shared" si="130"/>
        <v>1.8041960448374411E-130</v>
      </c>
      <c r="IU93" s="82">
        <f t="shared" si="130"/>
        <v>2.7506796652878959E-127</v>
      </c>
      <c r="IV93" s="82">
        <f t="shared" si="130"/>
        <v>1.453332029630611E-38</v>
      </c>
      <c r="IW93" s="82">
        <f t="shared" si="130"/>
        <v>1.3871498885416751E-36</v>
      </c>
      <c r="IY93" s="82">
        <f t="shared" ref="IY93:JM109" si="131">GM93+HC93+HS93+II93</f>
        <v>0.22662902145015423</v>
      </c>
      <c r="IZ93" s="82">
        <f t="shared" si="131"/>
        <v>0.2576569642936633</v>
      </c>
      <c r="JA93" s="82">
        <f t="shared" si="131"/>
        <v>6.4097541830932359E-2</v>
      </c>
      <c r="JB93" s="82">
        <f t="shared" si="131"/>
        <v>7.3805971553448452E-2</v>
      </c>
      <c r="JC93" s="82">
        <f t="shared" si="131"/>
        <v>0.12140073572740459</v>
      </c>
      <c r="JD93" s="82">
        <f t="shared" si="131"/>
        <v>0.33246729620820642</v>
      </c>
      <c r="JE93" s="82">
        <f t="shared" si="131"/>
        <v>0.20246776806614145</v>
      </c>
      <c r="JF93" s="82">
        <f t="shared" si="131"/>
        <v>0.15614776382844187</v>
      </c>
      <c r="JG93" s="82">
        <f t="shared" si="131"/>
        <v>0.19310228656775241</v>
      </c>
      <c r="JH93" s="82">
        <f t="shared" si="131"/>
        <v>0.23107416475061865</v>
      </c>
      <c r="JI93" s="82">
        <f t="shared" si="131"/>
        <v>0.15381910770103002</v>
      </c>
      <c r="JJ93" s="82">
        <f t="shared" si="131"/>
        <v>9.9010560570306591E-2</v>
      </c>
      <c r="JK93" s="82">
        <f t="shared" si="131"/>
        <v>6.5207344573184681E-2</v>
      </c>
      <c r="JL93" s="82">
        <f t="shared" si="131"/>
        <v>3.3433837440219646E-2</v>
      </c>
      <c r="JM93" s="82">
        <f t="shared" si="131"/>
        <v>9.9999220227616117E-3</v>
      </c>
    </row>
    <row r="94" spans="2:273" x14ac:dyDescent="0.25">
      <c r="B94" s="2">
        <v>67</v>
      </c>
      <c r="C94" s="37">
        <v>0.46438499999999999</v>
      </c>
      <c r="D94" s="37">
        <v>0.35820400000000002</v>
      </c>
      <c r="E94" s="37">
        <v>0.34212799999999999</v>
      </c>
      <c r="F94" s="37">
        <v>0.41137699999999999</v>
      </c>
      <c r="G94" s="37">
        <v>0.47669699999999998</v>
      </c>
      <c r="H94" s="37">
        <v>0.592302</v>
      </c>
      <c r="I94" s="37">
        <v>0.51106600000000002</v>
      </c>
      <c r="J94" s="37">
        <v>0.49954500000000002</v>
      </c>
      <c r="K94" s="37">
        <v>0.52411099999999999</v>
      </c>
      <c r="L94" s="37">
        <v>0.51594899999999999</v>
      </c>
      <c r="M94" s="37">
        <v>0.461447</v>
      </c>
      <c r="N94" s="37">
        <v>0.42025600000000002</v>
      </c>
      <c r="O94" s="37">
        <v>0.40219700000000003</v>
      </c>
      <c r="P94" s="37">
        <v>0.39463999999999999</v>
      </c>
      <c r="Q94" s="37">
        <v>0.37148500000000001</v>
      </c>
      <c r="S94" s="4">
        <f t="shared" si="88"/>
        <v>0.49849892920160621</v>
      </c>
      <c r="T94" s="4">
        <f t="shared" si="88"/>
        <v>0.38556553159775375</v>
      </c>
      <c r="U94" s="4">
        <f t="shared" si="88"/>
        <v>0.33910110884736816</v>
      </c>
      <c r="V94" s="4">
        <f t="shared" si="88"/>
        <v>0.41283991061502023</v>
      </c>
      <c r="W94" s="4">
        <f t="shared" si="88"/>
        <v>0.46605864532167318</v>
      </c>
      <c r="X94" s="4">
        <f t="shared" si="88"/>
        <v>0.5845184342786881</v>
      </c>
      <c r="Y94" s="4">
        <f t="shared" si="88"/>
        <v>0.49849188402820188</v>
      </c>
      <c r="Z94" s="4">
        <f t="shared" si="88"/>
        <v>0.48960849124589312</v>
      </c>
      <c r="AA94" s="4">
        <f t="shared" si="88"/>
        <v>0.50915777948325569</v>
      </c>
      <c r="AB94" s="4">
        <f t="shared" si="88"/>
        <v>0.50528498626252405</v>
      </c>
      <c r="AC94" s="4">
        <f t="shared" si="88"/>
        <v>0.45917719461922057</v>
      </c>
      <c r="AD94" s="4">
        <f t="shared" si="88"/>
        <v>0.42842086795303341</v>
      </c>
      <c r="AE94" s="4">
        <f t="shared" si="88"/>
        <v>0.40733696343522963</v>
      </c>
      <c r="AF94" s="4">
        <f t="shared" si="88"/>
        <v>0.39272743031952151</v>
      </c>
      <c r="AG94" s="4">
        <f t="shared" si="88"/>
        <v>0.37038649872169194</v>
      </c>
      <c r="AI94" s="4">
        <f t="shared" si="89"/>
        <v>-3.4113929201606219E-2</v>
      </c>
      <c r="AJ94" s="4">
        <f t="shared" si="89"/>
        <v>-2.736153159775373E-2</v>
      </c>
      <c r="AK94" s="4">
        <f t="shared" si="89"/>
        <v>3.0268911526318276E-3</v>
      </c>
      <c r="AL94" s="4">
        <f t="shared" si="89"/>
        <v>-1.4629106150202409E-3</v>
      </c>
      <c r="AM94" s="4">
        <f t="shared" si="89"/>
        <v>1.06383546783268E-2</v>
      </c>
      <c r="AN94" s="4">
        <f t="shared" si="89"/>
        <v>7.7835657213118914E-3</v>
      </c>
      <c r="AO94" s="4">
        <f t="shared" si="89"/>
        <v>1.2574115971798139E-2</v>
      </c>
      <c r="AP94" s="4">
        <f t="shared" si="89"/>
        <v>9.9365087541068986E-3</v>
      </c>
      <c r="AQ94" s="4">
        <f t="shared" si="89"/>
        <v>1.4953220516744303E-2</v>
      </c>
      <c r="AR94" s="4">
        <f t="shared" si="89"/>
        <v>1.0664013737475941E-2</v>
      </c>
      <c r="AS94" s="4">
        <f t="shared" si="89"/>
        <v>2.2698053807794216E-3</v>
      </c>
      <c r="AT94" s="4">
        <f t="shared" si="89"/>
        <v>-8.1648679530333945E-3</v>
      </c>
      <c r="AU94" s="4">
        <f t="shared" si="89"/>
        <v>-5.1399634352295998E-3</v>
      </c>
      <c r="AV94" s="4">
        <f t="shared" si="89"/>
        <v>1.912569680478482E-3</v>
      </c>
      <c r="AW94" s="4">
        <f t="shared" si="89"/>
        <v>1.0985012783080728E-3</v>
      </c>
      <c r="AY94" s="2">
        <f t="shared" si="125"/>
        <v>0.40433638678237982</v>
      </c>
      <c r="AZ94" s="2">
        <f t="shared" si="125"/>
        <v>0.30730425982398668</v>
      </c>
      <c r="BA94" s="2">
        <f t="shared" si="125"/>
        <v>0.30064350888921476</v>
      </c>
      <c r="BB94" s="2">
        <f t="shared" si="125"/>
        <v>0.31504700275026459</v>
      </c>
      <c r="BC94" s="2">
        <f t="shared" si="125"/>
        <v>0.3212725955482299</v>
      </c>
      <c r="BD94" s="2">
        <f t="shared" si="125"/>
        <v>0.32449448609531439</v>
      </c>
      <c r="BE94" s="2">
        <f t="shared" si="125"/>
        <v>0.32888581740911843</v>
      </c>
      <c r="BF94" s="2">
        <f t="shared" si="125"/>
        <v>0.32657058522467836</v>
      </c>
      <c r="BG94" s="2">
        <f t="shared" si="125"/>
        <v>0.31935709230325648</v>
      </c>
      <c r="BH94" s="2">
        <f t="shared" si="125"/>
        <v>0.31235911024577895</v>
      </c>
      <c r="BI94" s="2">
        <f t="shared" si="125"/>
        <v>0.30960627500912297</v>
      </c>
      <c r="BJ94" s="2">
        <f t="shared" si="125"/>
        <v>0.31172780957748386</v>
      </c>
      <c r="BK94" s="2">
        <f t="shared" si="125"/>
        <v>0.32429232632222149</v>
      </c>
      <c r="BL94" s="2">
        <f t="shared" si="125"/>
        <v>0.34687307598946593</v>
      </c>
      <c r="BM94" s="2">
        <f t="shared" si="125"/>
        <v>0.35925502862481451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0.50051934594202896</v>
      </c>
      <c r="DL94" s="2">
        <f t="shared" si="90"/>
        <v>0.37423167899478438</v>
      </c>
      <c r="DM94" s="2">
        <f t="shared" si="90"/>
        <v>0.35638258767506997</v>
      </c>
      <c r="DN94" s="2">
        <f t="shared" si="90"/>
        <v>0.37887694043255127</v>
      </c>
      <c r="DO94" s="2">
        <f t="shared" si="90"/>
        <v>0.37998889193548396</v>
      </c>
      <c r="DP94" s="2">
        <f t="shared" si="90"/>
        <v>0.37931508000000008</v>
      </c>
      <c r="DQ94" s="2">
        <f t="shared" si="90"/>
        <v>0.39665719861619858</v>
      </c>
      <c r="DR94" s="2">
        <f t="shared" si="90"/>
        <v>0.38082501275491287</v>
      </c>
      <c r="DS94" s="2">
        <f t="shared" si="90"/>
        <v>0.37008805880608076</v>
      </c>
      <c r="DT94" s="2">
        <f t="shared" si="90"/>
        <v>0.38037934088669945</v>
      </c>
      <c r="DU94" s="2">
        <f t="shared" si="90"/>
        <v>0.36333798272154244</v>
      </c>
      <c r="DV94" s="2">
        <f t="shared" si="90"/>
        <v>0.36494849838709686</v>
      </c>
      <c r="DW94" s="2">
        <f t="shared" si="90"/>
        <v>0.38220890161290333</v>
      </c>
      <c r="DX94" s="2">
        <f t="shared" si="90"/>
        <v>0.39063278998887663</v>
      </c>
      <c r="DY94" s="2">
        <f t="shared" si="90"/>
        <v>0.36386599407302045</v>
      </c>
      <c r="EA94" s="2">
        <f t="shared" si="94"/>
        <v>0.40259059999999997</v>
      </c>
      <c r="EB94" s="2">
        <f t="shared" si="91"/>
        <v>0.30314921640753162</v>
      </c>
      <c r="EC94" s="2">
        <f t="shared" si="91"/>
        <v>0.29760518267309066</v>
      </c>
      <c r="ED94" s="2">
        <f t="shared" si="91"/>
        <v>0.31252824238665849</v>
      </c>
      <c r="EE94" s="2">
        <f t="shared" si="91"/>
        <v>0.31920459708293519</v>
      </c>
      <c r="EF94" s="2">
        <f t="shared" si="91"/>
        <v>0.32329948128098102</v>
      </c>
      <c r="EG94" s="2">
        <f t="shared" si="91"/>
        <v>0.32710959789255079</v>
      </c>
      <c r="EH94" s="2">
        <f t="shared" si="91"/>
        <v>0.32475369722048714</v>
      </c>
      <c r="EI94" s="2">
        <f t="shared" si="91"/>
        <v>0.31768092551674404</v>
      </c>
      <c r="EJ94" s="2">
        <f t="shared" si="91"/>
        <v>0.31026906794845149</v>
      </c>
      <c r="EK94" s="2">
        <f t="shared" si="91"/>
        <v>0.30779207029480249</v>
      </c>
      <c r="EL94" s="2">
        <f t="shared" si="91"/>
        <v>0.30976124638308616</v>
      </c>
      <c r="EM94" s="2">
        <f t="shared" si="91"/>
        <v>0.32205055612185857</v>
      </c>
      <c r="EN94" s="2">
        <f t="shared" si="91"/>
        <v>0.34533671904392443</v>
      </c>
      <c r="EO94" s="2">
        <f t="shared" si="91"/>
        <v>0.35896575736626246</v>
      </c>
      <c r="EQ94" s="2">
        <f t="shared" si="92"/>
        <v>0.32320731288157611</v>
      </c>
      <c r="ER94" s="2">
        <f t="shared" si="92"/>
        <v>0.30585894198550601</v>
      </c>
      <c r="ES94" s="2">
        <f t="shared" si="92"/>
        <v>0.2929157703680943</v>
      </c>
      <c r="ET94" s="2">
        <f t="shared" si="92"/>
        <v>0.31080900861960531</v>
      </c>
      <c r="EU94" s="2">
        <f t="shared" si="92"/>
        <v>0.31754450793625161</v>
      </c>
      <c r="EV94" s="2">
        <f t="shared" si="92"/>
        <v>0.32213548789894436</v>
      </c>
      <c r="EW94" s="2">
        <f t="shared" si="92"/>
        <v>0.32487572770491779</v>
      </c>
      <c r="EX94" s="2">
        <f t="shared" si="92"/>
        <v>0.32631077602242375</v>
      </c>
      <c r="EY94" s="2">
        <f t="shared" si="92"/>
        <v>0.31760873963498371</v>
      </c>
      <c r="EZ94" s="2">
        <f t="shared" si="92"/>
        <v>0.30240772399799798</v>
      </c>
      <c r="FA94" s="2">
        <f t="shared" si="92"/>
        <v>0.30052691820365013</v>
      </c>
      <c r="FB94" s="2">
        <f t="shared" si="92"/>
        <v>0.31373549993921551</v>
      </c>
      <c r="FC94" s="2">
        <f t="shared" si="92"/>
        <v>0.32031399976757563</v>
      </c>
      <c r="FD94" s="2">
        <f t="shared" si="92"/>
        <v>0.34367190357051708</v>
      </c>
      <c r="FE94" s="2">
        <f t="shared" si="92"/>
        <v>0.3611293162211085</v>
      </c>
      <c r="FG94" s="2">
        <f t="shared" si="93"/>
        <v>0.98089916650057785</v>
      </c>
      <c r="FH94" s="2">
        <f t="shared" si="93"/>
        <v>0.94155601163446589</v>
      </c>
      <c r="FI94" s="2">
        <f t="shared" si="93"/>
        <v>0.94827695471384243</v>
      </c>
      <c r="FJ94" s="2">
        <f t="shared" si="93"/>
        <v>0.96202490192937351</v>
      </c>
      <c r="FK94" s="2">
        <f t="shared" si="93"/>
        <v>0.96596056255930618</v>
      </c>
      <c r="FL94" s="2">
        <f t="shared" si="93"/>
        <v>0.97864702575140183</v>
      </c>
      <c r="FM94" s="2">
        <f t="shared" si="93"/>
        <v>0.97443805554075547</v>
      </c>
      <c r="FN94" s="2">
        <f t="shared" si="93"/>
        <v>0.96761865050345652</v>
      </c>
      <c r="FO94" s="2">
        <f t="shared" si="93"/>
        <v>0.96801519926749735</v>
      </c>
      <c r="FP94" s="2">
        <f t="shared" si="93"/>
        <v>0.97009176039652278</v>
      </c>
      <c r="FQ94" s="2">
        <f t="shared" si="93"/>
        <v>0.96727088493050983</v>
      </c>
      <c r="FR94" s="2">
        <f t="shared" si="93"/>
        <v>0.9644045160590915</v>
      </c>
      <c r="FS94" s="2">
        <f t="shared" si="93"/>
        <v>0.96272347944181857</v>
      </c>
      <c r="FT94" s="2">
        <f t="shared" si="93"/>
        <v>0.96607028111015636</v>
      </c>
      <c r="FU94" s="2">
        <f t="shared" si="93"/>
        <v>0.94105720303928209</v>
      </c>
      <c r="FW94" s="2">
        <f t="shared" si="127"/>
        <v>1.5712865162661566E-3</v>
      </c>
      <c r="FX94" s="2">
        <f t="shared" si="127"/>
        <v>2.5862397942888834E-4</v>
      </c>
      <c r="FY94" s="2">
        <f t="shared" si="127"/>
        <v>3.8814343413074543E-4</v>
      </c>
      <c r="FZ94" s="2">
        <f t="shared" si="127"/>
        <v>4.8739825912584372E-4</v>
      </c>
      <c r="GA94" s="2">
        <f t="shared" si="127"/>
        <v>6.4137321625963172E-4</v>
      </c>
      <c r="GB94" s="2">
        <f t="shared" si="127"/>
        <v>9.4057462054721399E-4</v>
      </c>
      <c r="GC94" s="2">
        <f t="shared" si="127"/>
        <v>6.949331310993471E-4</v>
      </c>
      <c r="GD94" s="2">
        <f t="shared" si="127"/>
        <v>7.855345140514936E-4</v>
      </c>
      <c r="GE94" s="2">
        <f t="shared" si="127"/>
        <v>8.9946547899159564E-4</v>
      </c>
      <c r="GF94" s="2">
        <f t="shared" si="127"/>
        <v>8.6913184538984774E-4</v>
      </c>
      <c r="GG94" s="2">
        <f t="shared" si="127"/>
        <v>5.1806831940581842E-4</v>
      </c>
      <c r="GH94" s="2">
        <f t="shared" si="127"/>
        <v>5.4003900752917105E-4</v>
      </c>
      <c r="GI94" s="2">
        <f t="shared" si="127"/>
        <v>4.1668793439879207E-4</v>
      </c>
      <c r="GJ94" s="2">
        <f t="shared" si="127"/>
        <v>3.1595599845182711E-4</v>
      </c>
      <c r="GK94" s="2">
        <f t="shared" si="127"/>
        <v>2.0225994091354753E-4</v>
      </c>
      <c r="GM94" s="82">
        <f t="shared" si="128"/>
        <v>3.675439493796271E-2</v>
      </c>
      <c r="GN94" s="82">
        <f t="shared" si="128"/>
        <v>0.14692321938038547</v>
      </c>
      <c r="GO94" s="82">
        <f t="shared" si="128"/>
        <v>1.7656280501552272E-2</v>
      </c>
      <c r="GP94" s="82">
        <f t="shared" si="128"/>
        <v>1.9992149118921408E-5</v>
      </c>
      <c r="GQ94" s="82">
        <f t="shared" si="128"/>
        <v>5.1146477990136833E-15</v>
      </c>
      <c r="GR94" s="82">
        <f t="shared" si="128"/>
        <v>2.488265475194038E-20</v>
      </c>
      <c r="GS94" s="82">
        <f t="shared" si="128"/>
        <v>3.7307585539619616E-10</v>
      </c>
      <c r="GT94" s="82">
        <f t="shared" si="128"/>
        <v>1.1554951244240774E-12</v>
      </c>
      <c r="GU94" s="82">
        <f t="shared" si="128"/>
        <v>1.0345835060781708E-15</v>
      </c>
      <c r="GV94" s="82">
        <f t="shared" si="128"/>
        <v>2.3373541086095073E-12</v>
      </c>
      <c r="GW94" s="82">
        <f t="shared" si="128"/>
        <v>4.8263565469520758E-12</v>
      </c>
      <c r="GX94" s="82">
        <f t="shared" si="128"/>
        <v>7.9515884342178178E-11</v>
      </c>
      <c r="GY94" s="82">
        <f t="shared" si="128"/>
        <v>5.2469327825061651E-7</v>
      </c>
      <c r="GZ94" s="82">
        <f t="shared" si="128"/>
        <v>1.5004818043145963E-9</v>
      </c>
      <c r="HA94" s="82">
        <f t="shared" si="128"/>
        <v>1.0722926875951907E-8</v>
      </c>
      <c r="HC94" s="82">
        <f t="shared" si="73"/>
        <v>0.21163230586924123</v>
      </c>
      <c r="HD94" s="82">
        <f t="shared" si="73"/>
        <v>1.4957215701080866E-2</v>
      </c>
      <c r="HE94" s="82">
        <f t="shared" si="73"/>
        <v>2.7186204027497964E-2</v>
      </c>
      <c r="HF94" s="82">
        <f t="shared" si="73"/>
        <v>9.8402443841028447E-2</v>
      </c>
      <c r="HG94" s="82">
        <f t="shared" si="87"/>
        <v>0.16207272403352208</v>
      </c>
      <c r="HH94" s="82">
        <f t="shared" si="87"/>
        <v>0.40492269452184304</v>
      </c>
      <c r="HI94" s="82">
        <f t="shared" si="87"/>
        <v>0.25312199255245382</v>
      </c>
      <c r="HJ94" s="82">
        <f t="shared" si="87"/>
        <v>0.20151985790801852</v>
      </c>
      <c r="HK94" s="82">
        <f t="shared" si="87"/>
        <v>0.25172930218602529</v>
      </c>
      <c r="HL94" s="82">
        <f t="shared" si="87"/>
        <v>0.28767487579826095</v>
      </c>
      <c r="HM94" s="82">
        <f t="shared" si="87"/>
        <v>0.19518949821677267</v>
      </c>
      <c r="HN94" s="82">
        <f t="shared" si="87"/>
        <v>0.13005060673293561</v>
      </c>
      <c r="HO94" s="82">
        <f t="shared" si="87"/>
        <v>8.6490918448395709E-2</v>
      </c>
      <c r="HP94" s="82">
        <f t="shared" si="87"/>
        <v>4.8099990165490727E-2</v>
      </c>
      <c r="HQ94" s="82">
        <f t="shared" si="87"/>
        <v>1.6320293357093622E-2</v>
      </c>
      <c r="HS94" s="82">
        <f t="shared" si="129"/>
        <v>5.4130283599500098E-8</v>
      </c>
      <c r="HT94" s="82">
        <f t="shared" si="129"/>
        <v>1.294600530914427E-17</v>
      </c>
      <c r="HU94" s="82">
        <f t="shared" si="129"/>
        <v>4.0981058274580862E-17</v>
      </c>
      <c r="HV94" s="82">
        <f t="shared" si="129"/>
        <v>1.1030555340034428E-18</v>
      </c>
      <c r="HW94" s="82">
        <f t="shared" si="129"/>
        <v>2.0121152099104254E-20</v>
      </c>
      <c r="HX94" s="82">
        <f t="shared" si="129"/>
        <v>1.1305098588902516E-14</v>
      </c>
      <c r="HY94" s="82">
        <f t="shared" si="129"/>
        <v>2.5951559980899643E-15</v>
      </c>
      <c r="HZ94" s="82">
        <f t="shared" si="129"/>
        <v>3.7660074074133446E-17</v>
      </c>
      <c r="IA94" s="82">
        <f t="shared" si="129"/>
        <v>3.557795572105785E-19</v>
      </c>
      <c r="IB94" s="82">
        <f t="shared" si="129"/>
        <v>4.6998732160067378E-15</v>
      </c>
      <c r="IC94" s="82">
        <f t="shared" si="129"/>
        <v>1.5775672358432525E-15</v>
      </c>
      <c r="ID94" s="82">
        <f t="shared" si="129"/>
        <v>5.8321561699906076E-18</v>
      </c>
      <c r="IE94" s="82">
        <f t="shared" si="129"/>
        <v>4.4903878368100633E-18</v>
      </c>
      <c r="IF94" s="82">
        <f t="shared" si="129"/>
        <v>1.3983936664165132E-13</v>
      </c>
      <c r="IG94" s="82">
        <f t="shared" si="129"/>
        <v>7.4365512690161173E-11</v>
      </c>
      <c r="II94" s="82">
        <f t="shared" si="130"/>
        <v>7.6113823454015848E-59</v>
      </c>
      <c r="IJ94" s="82">
        <f t="shared" si="130"/>
        <v>3.5418425261748003E-109</v>
      </c>
      <c r="IK94" s="82">
        <f t="shared" si="130"/>
        <v>3.5800039713213705E-110</v>
      </c>
      <c r="IL94" s="82">
        <f t="shared" si="130"/>
        <v>8.0690051714201127E-131</v>
      </c>
      <c r="IM94" s="82">
        <f t="shared" si="130"/>
        <v>1.1594379847108711E-149</v>
      </c>
      <c r="IN94" s="82">
        <f t="shared" si="130"/>
        <v>5.3276865623946616E-111</v>
      </c>
      <c r="IO94" s="82">
        <f t="shared" si="130"/>
        <v>2.699934632163528E-112</v>
      </c>
      <c r="IP94" s="82">
        <f t="shared" si="130"/>
        <v>6.1253266907517887E-124</v>
      </c>
      <c r="IQ94" s="82">
        <f t="shared" si="130"/>
        <v>1.4932141073693107E-144</v>
      </c>
      <c r="IR94" s="82">
        <f t="shared" si="130"/>
        <v>9.6805238068214685E-110</v>
      </c>
      <c r="IS94" s="82">
        <f t="shared" si="130"/>
        <v>1.1989806625159528E-119</v>
      </c>
      <c r="IT94" s="82">
        <f t="shared" si="130"/>
        <v>2.2141347154756709E-127</v>
      </c>
      <c r="IU94" s="82">
        <f t="shared" si="130"/>
        <v>2.2557870537576143E-124</v>
      </c>
      <c r="IV94" s="82">
        <f t="shared" si="130"/>
        <v>9.776021741878619E-38</v>
      </c>
      <c r="IW94" s="82">
        <f t="shared" si="130"/>
        <v>7.6781040685760343E-36</v>
      </c>
      <c r="IY94" s="82">
        <f t="shared" si="131"/>
        <v>0.24838675493748752</v>
      </c>
      <c r="IZ94" s="82">
        <f t="shared" si="131"/>
        <v>0.16188043508146632</v>
      </c>
      <c r="JA94" s="82">
        <f t="shared" si="131"/>
        <v>4.4842484529050278E-2</v>
      </c>
      <c r="JB94" s="82">
        <f t="shared" si="131"/>
        <v>9.8422435990147369E-2</v>
      </c>
      <c r="JC94" s="82">
        <f t="shared" si="131"/>
        <v>0.16207272403352718</v>
      </c>
      <c r="JD94" s="82">
        <f t="shared" si="131"/>
        <v>0.40492269452185436</v>
      </c>
      <c r="JE94" s="82">
        <f t="shared" si="131"/>
        <v>0.25312199292553228</v>
      </c>
      <c r="JF94" s="82">
        <f t="shared" si="131"/>
        <v>0.20151985790917404</v>
      </c>
      <c r="JG94" s="82">
        <f t="shared" si="131"/>
        <v>0.25172930218602635</v>
      </c>
      <c r="JH94" s="82">
        <f t="shared" si="131"/>
        <v>0.28767487580060302</v>
      </c>
      <c r="JI94" s="82">
        <f t="shared" si="131"/>
        <v>0.19518949822160062</v>
      </c>
      <c r="JJ94" s="82">
        <f t="shared" si="131"/>
        <v>0.13005060681245151</v>
      </c>
      <c r="JK94" s="82">
        <f t="shared" si="131"/>
        <v>8.6491443141673965E-2</v>
      </c>
      <c r="JL94" s="82">
        <f t="shared" si="131"/>
        <v>4.8099991666112368E-2</v>
      </c>
      <c r="JM94" s="82">
        <f t="shared" si="131"/>
        <v>1.6320304154386012E-2</v>
      </c>
    </row>
    <row r="95" spans="2:273" x14ac:dyDescent="0.25">
      <c r="B95" s="2">
        <v>68</v>
      </c>
      <c r="C95" s="37">
        <v>0.46779199999999999</v>
      </c>
      <c r="D95" s="37">
        <v>0.35527700000000001</v>
      </c>
      <c r="E95" s="37">
        <v>0.34507599999999999</v>
      </c>
      <c r="F95" s="37">
        <v>0.43628699999999998</v>
      </c>
      <c r="G95" s="37">
        <v>0.51084200000000002</v>
      </c>
      <c r="H95" s="37">
        <v>0.61214400000000002</v>
      </c>
      <c r="I95" s="37">
        <v>0.53496299999999997</v>
      </c>
      <c r="J95" s="37">
        <v>0.53101699999999996</v>
      </c>
      <c r="K95" s="37">
        <v>0.55637899999999996</v>
      </c>
      <c r="L95" s="37">
        <v>0.54391699999999998</v>
      </c>
      <c r="M95" s="37">
        <v>0.490369</v>
      </c>
      <c r="N95" s="37">
        <v>0.45918999999999999</v>
      </c>
      <c r="O95" s="37">
        <v>0.421765</v>
      </c>
      <c r="P95" s="37">
        <v>0.41201100000000002</v>
      </c>
      <c r="Q95" s="37">
        <v>0.37394100000000002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0.50736222025398381</v>
      </c>
      <c r="T95" s="4">
        <f t="shared" si="132"/>
        <v>0.36009720498996772</v>
      </c>
      <c r="U95" s="4">
        <f t="shared" si="132"/>
        <v>0.34441267688026606</v>
      </c>
      <c r="V95" s="4">
        <f t="shared" si="132"/>
        <v>0.43576959483723049</v>
      </c>
      <c r="W95" s="4">
        <f t="shared" si="132"/>
        <v>0.49747234963053877</v>
      </c>
      <c r="X95" s="4">
        <f t="shared" si="132"/>
        <v>0.61188672427556046</v>
      </c>
      <c r="Y95" s="4">
        <f t="shared" si="132"/>
        <v>0.52382600015846204</v>
      </c>
      <c r="Z95" s="4">
        <f t="shared" si="132"/>
        <v>0.51940670900513253</v>
      </c>
      <c r="AA95" s="4">
        <f t="shared" si="132"/>
        <v>0.54295392455141633</v>
      </c>
      <c r="AB95" s="4">
        <f t="shared" si="132"/>
        <v>0.53249361401193862</v>
      </c>
      <c r="AC95" s="4">
        <f t="shared" si="132"/>
        <v>0.48499788846183262</v>
      </c>
      <c r="AD95" s="4">
        <f t="shared" si="132"/>
        <v>0.45337955729024709</v>
      </c>
      <c r="AE95" s="4">
        <f t="shared" si="132"/>
        <v>0.42657810416115666</v>
      </c>
      <c r="AF95" s="4">
        <f t="shared" si="132"/>
        <v>0.40726165488384641</v>
      </c>
      <c r="AG95" s="4">
        <f t="shared" si="132"/>
        <v>0.37558443955738957</v>
      </c>
      <c r="AI95" s="4">
        <f t="shared" ref="AI95:AW111" si="133">IF(OR($B95 &lt; C$230, $B95 &gt; C$233), 0, C95-S95)</f>
        <v>-3.9570220253983823E-2</v>
      </c>
      <c r="AJ95" s="4">
        <f t="shared" si="133"/>
        <v>-4.8202049899677135E-3</v>
      </c>
      <c r="AK95" s="4">
        <f t="shared" si="133"/>
        <v>6.6332311973393843E-4</v>
      </c>
      <c r="AL95" s="4">
        <f t="shared" si="133"/>
        <v>5.1740516276949089E-4</v>
      </c>
      <c r="AM95" s="4">
        <f t="shared" si="133"/>
        <v>1.336965036946125E-2</v>
      </c>
      <c r="AN95" s="4">
        <f t="shared" si="133"/>
        <v>2.5727572443956515E-4</v>
      </c>
      <c r="AO95" s="4">
        <f t="shared" si="133"/>
        <v>1.1136999841537931E-2</v>
      </c>
      <c r="AP95" s="4">
        <f t="shared" si="133"/>
        <v>1.1610290994867434E-2</v>
      </c>
      <c r="AQ95" s="4">
        <f t="shared" si="133"/>
        <v>1.3425075448583623E-2</v>
      </c>
      <c r="AR95" s="4">
        <f t="shared" si="133"/>
        <v>1.1423385988061363E-2</v>
      </c>
      <c r="AS95" s="4">
        <f t="shared" si="133"/>
        <v>5.3711115381673835E-3</v>
      </c>
      <c r="AT95" s="4">
        <f t="shared" si="133"/>
        <v>5.8104427097528943E-3</v>
      </c>
      <c r="AU95" s="4">
        <f t="shared" si="133"/>
        <v>-4.8131041611566561E-3</v>
      </c>
      <c r="AV95" s="4">
        <f t="shared" si="133"/>
        <v>4.7493451161536027E-3</v>
      </c>
      <c r="AW95" s="4">
        <f t="shared" si="133"/>
        <v>-1.6434395573895477E-3</v>
      </c>
      <c r="AY95" s="2">
        <f t="shared" si="125"/>
        <v>0.40251245254216822</v>
      </c>
      <c r="AZ95" s="2">
        <f t="shared" si="125"/>
        <v>0.30671768789510023</v>
      </c>
      <c r="BA95" s="2">
        <f t="shared" si="125"/>
        <v>0.30013101992044966</v>
      </c>
      <c r="BB95" s="2">
        <f t="shared" si="125"/>
        <v>0.31450453925412392</v>
      </c>
      <c r="BC95" s="2">
        <f t="shared" si="125"/>
        <v>0.32072792445543163</v>
      </c>
      <c r="BD95" s="2">
        <f t="shared" si="125"/>
        <v>0.32405475792715227</v>
      </c>
      <c r="BE95" s="2">
        <f t="shared" si="125"/>
        <v>0.32837628024125054</v>
      </c>
      <c r="BF95" s="2">
        <f t="shared" si="125"/>
        <v>0.32614804835724154</v>
      </c>
      <c r="BG95" s="2">
        <f t="shared" si="125"/>
        <v>0.318920897301886</v>
      </c>
      <c r="BH95" s="2">
        <f t="shared" si="125"/>
        <v>0.31194366812070745</v>
      </c>
      <c r="BI95" s="2">
        <f t="shared" si="125"/>
        <v>0.30932178289387491</v>
      </c>
      <c r="BJ95" s="2">
        <f t="shared" si="125"/>
        <v>0.31137362379280414</v>
      </c>
      <c r="BK95" s="2">
        <f t="shared" si="125"/>
        <v>0.32373217491416612</v>
      </c>
      <c r="BL95" s="2">
        <f t="shared" si="125"/>
        <v>0.34623364613316415</v>
      </c>
      <c r="BM95" s="2">
        <f t="shared" si="125"/>
        <v>0.35892631823290577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0.50295931463768118</v>
      </c>
      <c r="DL95" s="2">
        <f t="shared" si="134"/>
        <v>0.37489197249881467</v>
      </c>
      <c r="DM95" s="2">
        <f t="shared" si="134"/>
        <v>0.35688942857142852</v>
      </c>
      <c r="DN95" s="2">
        <f t="shared" si="134"/>
        <v>0.3795943148826979</v>
      </c>
      <c r="DO95" s="2">
        <f t="shared" si="134"/>
        <v>0.38068849717741948</v>
      </c>
      <c r="DP95" s="2">
        <f t="shared" si="134"/>
        <v>0.37975348000000009</v>
      </c>
      <c r="DQ95" s="2">
        <f t="shared" si="134"/>
        <v>0.39737726882376878</v>
      </c>
      <c r="DR95" s="2">
        <f t="shared" si="134"/>
        <v>0.38119517426770488</v>
      </c>
      <c r="DS95" s="2">
        <f t="shared" si="134"/>
        <v>0.370413038338895</v>
      </c>
      <c r="DT95" s="2">
        <f t="shared" si="134"/>
        <v>0.38101447093596053</v>
      </c>
      <c r="DU95" s="2">
        <f t="shared" si="134"/>
        <v>0.3636397150908417</v>
      </c>
      <c r="DV95" s="2">
        <f t="shared" si="134"/>
        <v>0.36533637459677432</v>
      </c>
      <c r="DW95" s="2">
        <f t="shared" si="134"/>
        <v>0.38282003185483882</v>
      </c>
      <c r="DX95" s="2">
        <f t="shared" si="134"/>
        <v>0.39112164694104573</v>
      </c>
      <c r="DY95" s="2">
        <f t="shared" si="134"/>
        <v>0.36364703366524426</v>
      </c>
      <c r="EA95" s="2">
        <f t="shared" si="94"/>
        <v>0.40086519999999992</v>
      </c>
      <c r="EB95" s="2">
        <f t="shared" si="91"/>
        <v>0.3028575440945725</v>
      </c>
      <c r="EC95" s="2">
        <f t="shared" si="91"/>
        <v>0.29730961982512494</v>
      </c>
      <c r="ED95" s="2">
        <f t="shared" si="91"/>
        <v>0.31216217899938936</v>
      </c>
      <c r="EE95" s="2">
        <f t="shared" si="91"/>
        <v>0.31880205568420178</v>
      </c>
      <c r="EF95" s="2">
        <f t="shared" si="91"/>
        <v>0.32294758894562264</v>
      </c>
      <c r="EG95" s="2">
        <f t="shared" si="91"/>
        <v>0.32672716587083606</v>
      </c>
      <c r="EH95" s="2">
        <f t="shared" si="91"/>
        <v>0.32446664826670824</v>
      </c>
      <c r="EI95" s="2">
        <f t="shared" si="91"/>
        <v>0.31736928714815599</v>
      </c>
      <c r="EJ95" s="2">
        <f t="shared" si="91"/>
        <v>0.31000900400384535</v>
      </c>
      <c r="EK95" s="2">
        <f t="shared" si="91"/>
        <v>0.30764970020127075</v>
      </c>
      <c r="EL95" s="2">
        <f t="shared" si="91"/>
        <v>0.30955478572040623</v>
      </c>
      <c r="EM95" s="2">
        <f t="shared" ref="EM95:EO158" si="135">CQ$228*$B95+CQ$229</f>
        <v>0.32164640880137718</v>
      </c>
      <c r="EN95" s="2">
        <f t="shared" si="135"/>
        <v>0.3447964079518695</v>
      </c>
      <c r="EO95" s="2">
        <f t="shared" si="135"/>
        <v>0.35865617088121993</v>
      </c>
      <c r="EQ95" s="2">
        <f t="shared" ref="EQ95:FE111" si="136">CU$228*$B95+CU$229</f>
        <v>0.32293850993721585</v>
      </c>
      <c r="ER95" s="2">
        <f t="shared" si="136"/>
        <v>0.30550367747102641</v>
      </c>
      <c r="ES95" s="2">
        <f t="shared" si="136"/>
        <v>0.29273564292852605</v>
      </c>
      <c r="ET95" s="2">
        <f t="shared" si="136"/>
        <v>0.31048940551704673</v>
      </c>
      <c r="EU95" s="2">
        <f t="shared" si="136"/>
        <v>0.31720046380720435</v>
      </c>
      <c r="EV95" s="2">
        <f t="shared" si="136"/>
        <v>0.32182321839870431</v>
      </c>
      <c r="EW95" s="2">
        <f t="shared" si="136"/>
        <v>0.32456408451633384</v>
      </c>
      <c r="EX95" s="2">
        <f t="shared" si="136"/>
        <v>0.32597405239836602</v>
      </c>
      <c r="EY95" s="2">
        <f t="shared" si="136"/>
        <v>0.31729961577516519</v>
      </c>
      <c r="EZ95" s="2">
        <f t="shared" si="136"/>
        <v>0.30241468508101899</v>
      </c>
      <c r="FA95" s="2">
        <f t="shared" si="136"/>
        <v>0.30059485897131427</v>
      </c>
      <c r="FB95" s="2">
        <f t="shared" si="136"/>
        <v>0.31341355607858429</v>
      </c>
      <c r="FC95" s="2">
        <f t="shared" si="136"/>
        <v>0.31995617797829962</v>
      </c>
      <c r="FD95" s="2">
        <f t="shared" si="136"/>
        <v>0.34319422072887185</v>
      </c>
      <c r="FE95" s="2">
        <f t="shared" si="136"/>
        <v>0.36071906979889146</v>
      </c>
      <c r="FG95" s="2">
        <f t="shared" ref="FG95:FU111" si="137">POWER(10,($B95-C$231)/C$229)/(1+POWER(10,($B95-C$231)/C$229))</f>
        <v>0.98255050603120309</v>
      </c>
      <c r="FH95" s="2">
        <f t="shared" si="137"/>
        <v>0.94642293239486874</v>
      </c>
      <c r="FI95" s="2">
        <f t="shared" si="137"/>
        <v>0.9526123577033192</v>
      </c>
      <c r="FJ95" s="2">
        <f t="shared" si="137"/>
        <v>0.96525018600960666</v>
      </c>
      <c r="FK95" s="2">
        <f t="shared" si="137"/>
        <v>0.96886240382659516</v>
      </c>
      <c r="FL95" s="2">
        <f t="shared" si="137"/>
        <v>0.98048919854820904</v>
      </c>
      <c r="FM95" s="2">
        <f t="shared" si="137"/>
        <v>0.97663467690006345</v>
      </c>
      <c r="FN95" s="2">
        <f t="shared" si="137"/>
        <v>0.97038347463219743</v>
      </c>
      <c r="FO95" s="2">
        <f t="shared" si="137"/>
        <v>0.97074718838828822</v>
      </c>
      <c r="FP95" s="2">
        <f t="shared" si="137"/>
        <v>0.97265139067067619</v>
      </c>
      <c r="FQ95" s="2">
        <f t="shared" si="137"/>
        <v>0.97006448377403787</v>
      </c>
      <c r="FR95" s="2">
        <f t="shared" si="137"/>
        <v>0.96743453723878015</v>
      </c>
      <c r="FS95" s="2">
        <f t="shared" si="137"/>
        <v>0.96589153583091758</v>
      </c>
      <c r="FT95" s="2">
        <f t="shared" si="137"/>
        <v>0.96896306946993926</v>
      </c>
      <c r="FU95" s="2">
        <f t="shared" si="137"/>
        <v>0.94596327814787728</v>
      </c>
      <c r="FW95" s="2">
        <f t="shared" si="127"/>
        <v>1.7226202645523254E-3</v>
      </c>
      <c r="FX95" s="2">
        <f t="shared" si="127"/>
        <v>2.8356847896338544E-4</v>
      </c>
      <c r="FY95" s="2">
        <f t="shared" si="127"/>
        <v>4.2557487583710045E-4</v>
      </c>
      <c r="FZ95" s="2">
        <f t="shared" si="127"/>
        <v>5.3439643488316867E-4</v>
      </c>
      <c r="GA95" s="2">
        <f t="shared" si="127"/>
        <v>7.0320823372645289E-4</v>
      </c>
      <c r="GB95" s="2">
        <f t="shared" si="127"/>
        <v>1.031225984732745E-3</v>
      </c>
      <c r="GC95" s="2">
        <f t="shared" si="127"/>
        <v>7.61927941887213E-4</v>
      </c>
      <c r="GD95" s="2">
        <f t="shared" si="127"/>
        <v>8.6125619499268955E-4</v>
      </c>
      <c r="GE95" s="2">
        <f t="shared" si="127"/>
        <v>9.8615870822165168E-4</v>
      </c>
      <c r="GF95" s="2">
        <f t="shared" si="127"/>
        <v>9.5290421485962084E-4</v>
      </c>
      <c r="GG95" s="2">
        <f t="shared" si="127"/>
        <v>5.6802222528549355E-4</v>
      </c>
      <c r="GH95" s="2">
        <f t="shared" si="127"/>
        <v>5.9211014670601698E-4</v>
      </c>
      <c r="GI95" s="2">
        <f t="shared" si="127"/>
        <v>4.568708678612758E-4</v>
      </c>
      <c r="GJ95" s="2">
        <f t="shared" si="127"/>
        <v>3.4642830311595445E-4</v>
      </c>
      <c r="GK95" s="2">
        <f t="shared" si="127"/>
        <v>2.2176928763127589E-4</v>
      </c>
      <c r="GM95" s="82">
        <f t="shared" si="128"/>
        <v>2.5797790385256297E-2</v>
      </c>
      <c r="GN95" s="82">
        <f t="shared" si="128"/>
        <v>7.7184130264203676E-2</v>
      </c>
      <c r="GO95" s="82">
        <f t="shared" si="128"/>
        <v>6.060131463117493E-3</v>
      </c>
      <c r="GP95" s="82">
        <f t="shared" si="128"/>
        <v>3.6098421123018389E-6</v>
      </c>
      <c r="GQ95" s="82">
        <f t="shared" si="128"/>
        <v>5.36538907463713E-17</v>
      </c>
      <c r="GR95" s="82">
        <f t="shared" si="128"/>
        <v>1.5652208097740462E-22</v>
      </c>
      <c r="GS95" s="82">
        <f t="shared" si="128"/>
        <v>2.3846711540547888E-11</v>
      </c>
      <c r="GT95" s="82">
        <f t="shared" si="128"/>
        <v>2.8604189137154338E-14</v>
      </c>
      <c r="GU95" s="82">
        <f t="shared" si="128"/>
        <v>1.3854051162795615E-17</v>
      </c>
      <c r="GV95" s="82">
        <f t="shared" si="128"/>
        <v>7.9996506877988781E-14</v>
      </c>
      <c r="GW95" s="82">
        <f t="shared" si="128"/>
        <v>1.1221924653282511E-13</v>
      </c>
      <c r="GX95" s="82">
        <f t="shared" si="128"/>
        <v>2.4836221969764448E-12</v>
      </c>
      <c r="GY95" s="82">
        <f t="shared" si="128"/>
        <v>5.2978001468058485E-8</v>
      </c>
      <c r="GZ95" s="82">
        <f t="shared" si="128"/>
        <v>5.5115775794693815E-11</v>
      </c>
      <c r="HA95" s="82">
        <f t="shared" si="128"/>
        <v>4.8137492116356598E-10</v>
      </c>
      <c r="HC95" s="82">
        <f t="shared" si="73"/>
        <v>0.25259586046126087</v>
      </c>
      <c r="HD95" s="82">
        <f t="shared" si="73"/>
        <v>2.0390719340862465E-2</v>
      </c>
      <c r="HE95" s="82">
        <f t="shared" si="73"/>
        <v>3.6795050379233148E-2</v>
      </c>
      <c r="HF95" s="82">
        <f t="shared" si="73"/>
        <v>0.12929564070630917</v>
      </c>
      <c r="HG95" s="82">
        <f t="shared" si="87"/>
        <v>0.21226917624178809</v>
      </c>
      <c r="HH95" s="82">
        <f t="shared" si="87"/>
        <v>0.48491652000726759</v>
      </c>
      <c r="HI95" s="82">
        <f t="shared" si="87"/>
        <v>0.31197557027925787</v>
      </c>
      <c r="HJ95" s="82">
        <f t="shared" si="87"/>
        <v>0.25582167133276446</v>
      </c>
      <c r="HK95" s="82">
        <f t="shared" si="87"/>
        <v>0.32171642363315722</v>
      </c>
      <c r="HL95" s="82">
        <f t="shared" si="87"/>
        <v>0.35294920100719712</v>
      </c>
      <c r="HM95" s="82">
        <f t="shared" si="87"/>
        <v>0.24418597789661375</v>
      </c>
      <c r="HN95" s="82">
        <f t="shared" si="87"/>
        <v>0.16816153452025451</v>
      </c>
      <c r="HO95" s="82">
        <f t="shared" si="87"/>
        <v>0.11306903933413025</v>
      </c>
      <c r="HP95" s="82">
        <f t="shared" si="87"/>
        <v>6.7830175542811996E-2</v>
      </c>
      <c r="HQ95" s="82">
        <f t="shared" si="87"/>
        <v>2.5913377632832177E-2</v>
      </c>
      <c r="HS95" s="82">
        <f t="shared" si="129"/>
        <v>1.125934074410756E-7</v>
      </c>
      <c r="HT95" s="82">
        <f t="shared" si="129"/>
        <v>4.368567066402189E-17</v>
      </c>
      <c r="HU95" s="82">
        <f t="shared" si="129"/>
        <v>1.4514932206674941E-16</v>
      </c>
      <c r="HV95" s="82">
        <f t="shared" si="129"/>
        <v>4.8869674852740931E-18</v>
      </c>
      <c r="HW95" s="82">
        <f t="shared" si="129"/>
        <v>1.1375133395878788E-19</v>
      </c>
      <c r="HX95" s="82">
        <f t="shared" si="129"/>
        <v>4.2094491954207394E-14</v>
      </c>
      <c r="HY95" s="82">
        <f t="shared" si="129"/>
        <v>9.4998246190091944E-15</v>
      </c>
      <c r="HZ95" s="82">
        <f t="shared" si="129"/>
        <v>1.6457285545095944E-16</v>
      </c>
      <c r="IA95" s="82">
        <f t="shared" si="129"/>
        <v>1.9954725959170908E-18</v>
      </c>
      <c r="IB95" s="82">
        <f t="shared" si="129"/>
        <v>1.7432770269247432E-14</v>
      </c>
      <c r="IC95" s="82">
        <f t="shared" si="129"/>
        <v>5.7773105121830999E-15</v>
      </c>
      <c r="ID95" s="82">
        <f t="shared" si="129"/>
        <v>2.5043782587193066E-17</v>
      </c>
      <c r="IE95" s="82">
        <f t="shared" si="129"/>
        <v>1.8154795890659062E-17</v>
      </c>
      <c r="IF95" s="82">
        <f t="shared" si="129"/>
        <v>3.6942856073969907E-13</v>
      </c>
      <c r="IG95" s="82">
        <f t="shared" si="129"/>
        <v>1.5310242190917775E-10</v>
      </c>
      <c r="II95" s="82">
        <f t="shared" si="130"/>
        <v>3.1438326534893729E-57</v>
      </c>
      <c r="IJ95" s="82">
        <f t="shared" si="130"/>
        <v>8.4556507144667416E-107</v>
      </c>
      <c r="IK95" s="82">
        <f t="shared" si="130"/>
        <v>1.1945576804318912E-107</v>
      </c>
      <c r="IL95" s="82">
        <f t="shared" si="130"/>
        <v>9.9973683562250871E-128</v>
      </c>
      <c r="IM95" s="82">
        <f t="shared" si="130"/>
        <v>5.5033200388453232E-146</v>
      </c>
      <c r="IN95" s="82">
        <f t="shared" si="130"/>
        <v>3.8917640959272527E-108</v>
      </c>
      <c r="IO95" s="82">
        <f t="shared" si="130"/>
        <v>1.6179208086714885E-109</v>
      </c>
      <c r="IP95" s="82">
        <f t="shared" si="130"/>
        <v>8.1218202243097228E-121</v>
      </c>
      <c r="IQ95" s="82">
        <f t="shared" si="130"/>
        <v>7.8273525850642176E-141</v>
      </c>
      <c r="IR95" s="82">
        <f t="shared" si="130"/>
        <v>6.09465999520692E-107</v>
      </c>
      <c r="IS95" s="82">
        <f t="shared" si="130"/>
        <v>8.4484749267398087E-117</v>
      </c>
      <c r="IT95" s="82">
        <f t="shared" si="130"/>
        <v>2.4926839570304269E-124</v>
      </c>
      <c r="IU95" s="82">
        <f t="shared" si="130"/>
        <v>1.7099982657924479E-121</v>
      </c>
      <c r="IV95" s="82">
        <f t="shared" si="130"/>
        <v>6.4367033062421294E-37</v>
      </c>
      <c r="IW95" s="82">
        <f t="shared" si="130"/>
        <v>4.1733025012855284E-35</v>
      </c>
      <c r="IY95" s="82">
        <f t="shared" si="131"/>
        <v>0.27839376343992461</v>
      </c>
      <c r="IZ95" s="82">
        <f t="shared" si="131"/>
        <v>9.7574849605066183E-2</v>
      </c>
      <c r="JA95" s="82">
        <f t="shared" si="131"/>
        <v>4.2855181842350785E-2</v>
      </c>
      <c r="JB95" s="82">
        <f t="shared" si="131"/>
        <v>0.12929925054842148</v>
      </c>
      <c r="JC95" s="82">
        <f t="shared" si="131"/>
        <v>0.21226917624178815</v>
      </c>
      <c r="JD95" s="82">
        <f t="shared" si="131"/>
        <v>0.48491652000730967</v>
      </c>
      <c r="JE95" s="82">
        <f t="shared" si="131"/>
        <v>0.31197557030311407</v>
      </c>
      <c r="JF95" s="82">
        <f t="shared" si="131"/>
        <v>0.25582167133279321</v>
      </c>
      <c r="JG95" s="82">
        <f t="shared" si="131"/>
        <v>0.32171642363315722</v>
      </c>
      <c r="JH95" s="82">
        <f t="shared" si="131"/>
        <v>0.35294920100729454</v>
      </c>
      <c r="JI95" s="82">
        <f t="shared" si="131"/>
        <v>0.24418597789673174</v>
      </c>
      <c r="JJ95" s="82">
        <f t="shared" si="131"/>
        <v>0.16816153452273816</v>
      </c>
      <c r="JK95" s="82">
        <f t="shared" si="131"/>
        <v>0.11306909231213173</v>
      </c>
      <c r="JL95" s="82">
        <f t="shared" si="131"/>
        <v>6.7830175598297196E-2</v>
      </c>
      <c r="JM95" s="82">
        <f t="shared" si="131"/>
        <v>2.5913378267309523E-2</v>
      </c>
    </row>
    <row r="96" spans="2:273" x14ac:dyDescent="0.25">
      <c r="B96" s="2">
        <v>69</v>
      </c>
      <c r="C96" s="37">
        <v>0.47339199999999998</v>
      </c>
      <c r="D96" s="37">
        <v>0.35253400000000001</v>
      </c>
      <c r="E96" s="37">
        <v>0.35174899999999998</v>
      </c>
      <c r="F96" s="37">
        <v>0.46488200000000002</v>
      </c>
      <c r="G96" s="37">
        <v>0.54440999999999995</v>
      </c>
      <c r="H96" s="37">
        <v>0.62224400000000002</v>
      </c>
      <c r="I96" s="37">
        <v>0.55908599999999997</v>
      </c>
      <c r="J96" s="37">
        <v>0.56651399999999996</v>
      </c>
      <c r="K96" s="37">
        <v>0.58075600000000005</v>
      </c>
      <c r="L96" s="37">
        <v>0.57240100000000005</v>
      </c>
      <c r="M96" s="37">
        <v>0.52302000000000004</v>
      </c>
      <c r="N96" s="37">
        <v>0.487618</v>
      </c>
      <c r="O96" s="37">
        <v>0.44707999999999998</v>
      </c>
      <c r="P96" s="37">
        <v>0.42951099999999998</v>
      </c>
      <c r="Q96" s="37">
        <v>0.380467</v>
      </c>
      <c r="S96" s="4">
        <f t="shared" si="132"/>
        <v>0.51673869860042709</v>
      </c>
      <c r="T96" s="4">
        <f t="shared" si="132"/>
        <v>0.35026475665972562</v>
      </c>
      <c r="U96" s="4">
        <f t="shared" si="132"/>
        <v>0.3544292883092775</v>
      </c>
      <c r="V96" s="4">
        <f t="shared" si="132"/>
        <v>0.46159944813635223</v>
      </c>
      <c r="W96" s="4">
        <f t="shared" si="132"/>
        <v>0.53109058443824364</v>
      </c>
      <c r="X96" s="4">
        <f t="shared" si="132"/>
        <v>0.63360942474883086</v>
      </c>
      <c r="Y96" s="4">
        <f t="shared" si="132"/>
        <v>0.54915154016140344</v>
      </c>
      <c r="Z96" s="4">
        <f t="shared" si="132"/>
        <v>0.55030160798269168</v>
      </c>
      <c r="AA96" s="4">
        <f t="shared" si="132"/>
        <v>0.57642114719147486</v>
      </c>
      <c r="AB96" s="4">
        <f t="shared" si="132"/>
        <v>0.55912333179398876</v>
      </c>
      <c r="AC96" s="4">
        <f t="shared" si="132"/>
        <v>0.5118854639170749</v>
      </c>
      <c r="AD96" s="4">
        <f t="shared" si="132"/>
        <v>0.48068337386833598</v>
      </c>
      <c r="AE96" s="4">
        <f t="shared" si="132"/>
        <v>0.44842723317082334</v>
      </c>
      <c r="AF96" s="4">
        <f t="shared" si="132"/>
        <v>0.42500656539450637</v>
      </c>
      <c r="AG96" s="4">
        <f t="shared" si="132"/>
        <v>0.38278255548257523</v>
      </c>
      <c r="AI96" s="4">
        <f t="shared" si="133"/>
        <v>-4.3346698600427114E-2</v>
      </c>
      <c r="AJ96" s="4">
        <f t="shared" si="133"/>
        <v>2.2692433402743961E-3</v>
      </c>
      <c r="AK96" s="4">
        <f t="shared" si="133"/>
        <v>-2.6802883092775232E-3</v>
      </c>
      <c r="AL96" s="4">
        <f t="shared" si="133"/>
        <v>3.2825518636477868E-3</v>
      </c>
      <c r="AM96" s="4">
        <f t="shared" si="133"/>
        <v>1.3319415561756309E-2</v>
      </c>
      <c r="AN96" s="4">
        <f t="shared" si="133"/>
        <v>-1.1365424748830844E-2</v>
      </c>
      <c r="AO96" s="4">
        <f t="shared" si="133"/>
        <v>9.9344598385965321E-3</v>
      </c>
      <c r="AP96" s="4">
        <f t="shared" si="133"/>
        <v>1.6212392017308286E-2</v>
      </c>
      <c r="AQ96" s="4">
        <f t="shared" si="133"/>
        <v>4.3348528085251914E-3</v>
      </c>
      <c r="AR96" s="4">
        <f t="shared" si="133"/>
        <v>1.3277668206011284E-2</v>
      </c>
      <c r="AS96" s="4">
        <f t="shared" si="133"/>
        <v>1.1134536082925139E-2</v>
      </c>
      <c r="AT96" s="4">
        <f t="shared" si="133"/>
        <v>6.9346261316640123E-3</v>
      </c>
      <c r="AU96" s="4">
        <f t="shared" si="133"/>
        <v>-1.3472331708233587E-3</v>
      </c>
      <c r="AV96" s="4">
        <f t="shared" si="133"/>
        <v>4.5044346054936013E-3</v>
      </c>
      <c r="AW96" s="4">
        <f t="shared" si="133"/>
        <v>-2.3155554825752267E-3</v>
      </c>
      <c r="AY96" s="2">
        <f t="shared" si="125"/>
        <v>0.40068901341851226</v>
      </c>
      <c r="AZ96" s="2">
        <f t="shared" si="125"/>
        <v>0.30614989117338559</v>
      </c>
      <c r="BA96" s="2">
        <f t="shared" si="125"/>
        <v>0.29963250418806975</v>
      </c>
      <c r="BB96" s="2">
        <f t="shared" si="125"/>
        <v>0.31397323214349698</v>
      </c>
      <c r="BC96" s="2">
        <f t="shared" si="125"/>
        <v>0.3201919776747234</v>
      </c>
      <c r="BD96" s="2">
        <f t="shared" si="125"/>
        <v>0.32362110273171146</v>
      </c>
      <c r="BE96" s="2">
        <f t="shared" si="125"/>
        <v>0.32787514292132452</v>
      </c>
      <c r="BF96" s="2">
        <f t="shared" si="125"/>
        <v>0.32573504833610528</v>
      </c>
      <c r="BG96" s="2">
        <f t="shared" si="125"/>
        <v>0.31849340408431009</v>
      </c>
      <c r="BH96" s="2">
        <f t="shared" si="125"/>
        <v>0.31153897353579368</v>
      </c>
      <c r="BI96" s="2">
        <f t="shared" si="125"/>
        <v>0.30904787334116257</v>
      </c>
      <c r="BJ96" s="2">
        <f t="shared" si="125"/>
        <v>0.31102993482641322</v>
      </c>
      <c r="BK96" s="2">
        <f t="shared" si="125"/>
        <v>0.32318178944535314</v>
      </c>
      <c r="BL96" s="2">
        <f t="shared" si="125"/>
        <v>0.3455995973102165</v>
      </c>
      <c r="BM96" s="2">
        <f t="shared" si="125"/>
        <v>0.3585986842315026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0.50539928333333328</v>
      </c>
      <c r="DL96" s="2">
        <f t="shared" si="134"/>
        <v>0.37555226600284503</v>
      </c>
      <c r="DM96" s="2">
        <f t="shared" si="134"/>
        <v>0.35739626946778708</v>
      </c>
      <c r="DN96" s="2">
        <f t="shared" si="134"/>
        <v>0.38031168933284454</v>
      </c>
      <c r="DO96" s="2">
        <f t="shared" si="134"/>
        <v>0.38138810241935495</v>
      </c>
      <c r="DP96" s="2">
        <f t="shared" si="134"/>
        <v>0.38019188000000009</v>
      </c>
      <c r="DQ96" s="2">
        <f t="shared" si="134"/>
        <v>0.39809733903133904</v>
      </c>
      <c r="DR96" s="2">
        <f t="shared" si="134"/>
        <v>0.38156533578049689</v>
      </c>
      <c r="DS96" s="2">
        <f t="shared" si="134"/>
        <v>0.37073801787170924</v>
      </c>
      <c r="DT96" s="2">
        <f t="shared" si="134"/>
        <v>0.3816496009852216</v>
      </c>
      <c r="DU96" s="2">
        <f t="shared" si="134"/>
        <v>0.3639414474601409</v>
      </c>
      <c r="DV96" s="2">
        <f t="shared" si="134"/>
        <v>0.36572425080645171</v>
      </c>
      <c r="DW96" s="2">
        <f t="shared" si="134"/>
        <v>0.3834311620967743</v>
      </c>
      <c r="DX96" s="2">
        <f t="shared" si="134"/>
        <v>0.39161050389321478</v>
      </c>
      <c r="DY96" s="2">
        <f t="shared" si="134"/>
        <v>0.36342807325746807</v>
      </c>
      <c r="EA96" s="2">
        <f t="shared" si="94"/>
        <v>0.39913979999999993</v>
      </c>
      <c r="EB96" s="2">
        <f t="shared" si="94"/>
        <v>0.30256587178161337</v>
      </c>
      <c r="EC96" s="2">
        <f t="shared" si="94"/>
        <v>0.29701405697715921</v>
      </c>
      <c r="ED96" s="2">
        <f t="shared" si="94"/>
        <v>0.31179611561212023</v>
      </c>
      <c r="EE96" s="2">
        <f t="shared" si="94"/>
        <v>0.31839951428546837</v>
      </c>
      <c r="EF96" s="2">
        <f t="shared" si="94"/>
        <v>0.32259569661026433</v>
      </c>
      <c r="EG96" s="2">
        <f t="shared" si="94"/>
        <v>0.32634473384912133</v>
      </c>
      <c r="EH96" s="2">
        <f t="shared" si="94"/>
        <v>0.32417959931292933</v>
      </c>
      <c r="EI96" s="2">
        <f t="shared" si="94"/>
        <v>0.31705764877956794</v>
      </c>
      <c r="EJ96" s="2">
        <f t="shared" si="94"/>
        <v>0.30974894005923925</v>
      </c>
      <c r="EK96" s="2">
        <f t="shared" si="94"/>
        <v>0.30750733010773906</v>
      </c>
      <c r="EL96" s="2">
        <f t="shared" si="94"/>
        <v>0.30934832505772625</v>
      </c>
      <c r="EM96" s="2">
        <f t="shared" si="135"/>
        <v>0.32124226148089574</v>
      </c>
      <c r="EN96" s="2">
        <f t="shared" si="135"/>
        <v>0.34425609685981456</v>
      </c>
      <c r="EO96" s="2">
        <f t="shared" si="135"/>
        <v>0.35834658439617739</v>
      </c>
      <c r="EQ96" s="2">
        <f t="shared" si="136"/>
        <v>0.32266970699285558</v>
      </c>
      <c r="ER96" s="2">
        <f t="shared" si="136"/>
        <v>0.30514841295654677</v>
      </c>
      <c r="ES96" s="2">
        <f t="shared" si="136"/>
        <v>0.29255551548895775</v>
      </c>
      <c r="ET96" s="2">
        <f t="shared" si="136"/>
        <v>0.3101698024144881</v>
      </c>
      <c r="EU96" s="2">
        <f t="shared" si="136"/>
        <v>0.31685641967815709</v>
      </c>
      <c r="EV96" s="2">
        <f t="shared" si="136"/>
        <v>0.32151094889846427</v>
      </c>
      <c r="EW96" s="2">
        <f t="shared" si="136"/>
        <v>0.32425244132774989</v>
      </c>
      <c r="EX96" s="2">
        <f t="shared" si="136"/>
        <v>0.32563732877430829</v>
      </c>
      <c r="EY96" s="2">
        <f t="shared" si="136"/>
        <v>0.31699049191534667</v>
      </c>
      <c r="EZ96" s="2">
        <f t="shared" si="136"/>
        <v>0.30242164616403999</v>
      </c>
      <c r="FA96" s="2">
        <f t="shared" si="136"/>
        <v>0.30066279973897841</v>
      </c>
      <c r="FB96" s="2">
        <f t="shared" si="136"/>
        <v>0.31309161221795312</v>
      </c>
      <c r="FC96" s="2">
        <f t="shared" si="136"/>
        <v>0.31959835618902366</v>
      </c>
      <c r="FD96" s="2">
        <f t="shared" si="136"/>
        <v>0.34271653788722656</v>
      </c>
      <c r="FE96" s="2">
        <f t="shared" si="136"/>
        <v>0.36030882337667447</v>
      </c>
      <c r="FG96" s="2">
        <f t="shared" si="137"/>
        <v>0.98406140077060977</v>
      </c>
      <c r="FH96" s="2">
        <f t="shared" si="137"/>
        <v>0.9509056931626001</v>
      </c>
      <c r="FI96" s="2">
        <f t="shared" si="137"/>
        <v>0.95660100015316052</v>
      </c>
      <c r="FJ96" s="2">
        <f t="shared" si="137"/>
        <v>0.96821059346430527</v>
      </c>
      <c r="FK96" s="2">
        <f t="shared" si="137"/>
        <v>0.97152415749223764</v>
      </c>
      <c r="FL96" s="2">
        <f t="shared" si="137"/>
        <v>0.98217533729705098</v>
      </c>
      <c r="FM96" s="2">
        <f t="shared" si="137"/>
        <v>0.97864667186367416</v>
      </c>
      <c r="FN96" s="2">
        <f t="shared" si="137"/>
        <v>0.97291883613627272</v>
      </c>
      <c r="FO96" s="2">
        <f t="shared" si="137"/>
        <v>0.97325227193969677</v>
      </c>
      <c r="FP96" s="2">
        <f t="shared" si="137"/>
        <v>0.97499760656132894</v>
      </c>
      <c r="FQ96" s="2">
        <f t="shared" si="137"/>
        <v>0.97262638258603928</v>
      </c>
      <c r="FR96" s="2">
        <f t="shared" si="137"/>
        <v>0.97021459765086449</v>
      </c>
      <c r="FS96" s="2">
        <f t="shared" si="137"/>
        <v>0.96879907151331035</v>
      </c>
      <c r="FT96" s="2">
        <f t="shared" si="137"/>
        <v>0.97161646997187312</v>
      </c>
      <c r="FU96" s="2">
        <f t="shared" si="137"/>
        <v>0.95048248570625404</v>
      </c>
      <c r="FW96" s="2">
        <f t="shared" si="127"/>
        <v>1.8885017002174093E-3</v>
      </c>
      <c r="FX96" s="2">
        <f t="shared" si="127"/>
        <v>3.1091814814362815E-4</v>
      </c>
      <c r="FY96" s="2">
        <f t="shared" si="127"/>
        <v>4.6661441360220605E-4</v>
      </c>
      <c r="FZ96" s="2">
        <f t="shared" si="127"/>
        <v>5.8592383011720189E-4</v>
      </c>
      <c r="GA96" s="2">
        <f t="shared" si="127"/>
        <v>7.7100018769075507E-4</v>
      </c>
      <c r="GB96" s="2">
        <f t="shared" si="127"/>
        <v>1.1306043228013775E-3</v>
      </c>
      <c r="GC96" s="2">
        <f t="shared" si="127"/>
        <v>8.3537596729752828E-4</v>
      </c>
      <c r="GD96" s="2">
        <f t="shared" si="127"/>
        <v>9.4427017738578855E-4</v>
      </c>
      <c r="GE96" s="2">
        <f t="shared" si="127"/>
        <v>1.0811986532201876E-3</v>
      </c>
      <c r="GF96" s="2">
        <f t="shared" si="127"/>
        <v>1.0447426467348178E-3</v>
      </c>
      <c r="GG96" s="2">
        <f t="shared" si="127"/>
        <v>6.2278985497032132E-4</v>
      </c>
      <c r="GH96" s="2">
        <f t="shared" si="127"/>
        <v>6.4919877963131309E-4</v>
      </c>
      <c r="GI96" s="2">
        <f t="shared" si="127"/>
        <v>5.0092686516986799E-4</v>
      </c>
      <c r="GJ96" s="2">
        <f t="shared" si="127"/>
        <v>3.7983838563957146E-4</v>
      </c>
      <c r="GK96" s="2">
        <f t="shared" si="127"/>
        <v>2.4315998583495748E-4</v>
      </c>
      <c r="GM96" s="82">
        <f t="shared" si="128"/>
        <v>1.7702435504914713E-2</v>
      </c>
      <c r="GN96" s="82">
        <f t="shared" si="128"/>
        <v>3.5606451853113369E-2</v>
      </c>
      <c r="GO96" s="82">
        <f t="shared" si="128"/>
        <v>1.7853165543668006E-3</v>
      </c>
      <c r="GP96" s="82">
        <f t="shared" si="128"/>
        <v>5.6780660787964893E-7</v>
      </c>
      <c r="GQ96" s="82">
        <f t="shared" si="128"/>
        <v>4.1379438728559375E-19</v>
      </c>
      <c r="GR96" s="82">
        <f t="shared" si="128"/>
        <v>7.4556591972713895E-25</v>
      </c>
      <c r="GS96" s="82">
        <f t="shared" si="128"/>
        <v>1.2819401948676228E-12</v>
      </c>
      <c r="GT96" s="82">
        <f t="shared" si="128"/>
        <v>5.5462454657231752E-16</v>
      </c>
      <c r="GU96" s="82">
        <f t="shared" si="128"/>
        <v>1.425536760226557E-19</v>
      </c>
      <c r="GV96" s="82">
        <f t="shared" si="128"/>
        <v>2.2205810693237858E-15</v>
      </c>
      <c r="GW96" s="82">
        <f t="shared" si="128"/>
        <v>1.9992459888903116E-15</v>
      </c>
      <c r="GX96" s="82">
        <f t="shared" si="128"/>
        <v>6.01784733064176E-14</v>
      </c>
      <c r="GY96" s="82">
        <f t="shared" si="128"/>
        <v>4.4588004533942137E-9</v>
      </c>
      <c r="GZ96" s="82">
        <f t="shared" si="128"/>
        <v>1.5539375114496162E-12</v>
      </c>
      <c r="HA96" s="82">
        <f t="shared" si="128"/>
        <v>1.6704278404845862E-11</v>
      </c>
      <c r="HC96" s="82">
        <f t="shared" si="73"/>
        <v>0.29805402040821777</v>
      </c>
      <c r="HD96" s="82">
        <f t="shared" si="73"/>
        <v>2.7471929064128917E-2</v>
      </c>
      <c r="HE96" s="82">
        <f t="shared" si="73"/>
        <v>4.9156937453151493E-2</v>
      </c>
      <c r="HF96" s="82">
        <f t="shared" si="73"/>
        <v>0.16723927873095568</v>
      </c>
      <c r="HG96" s="82">
        <f t="shared" si="87"/>
        <v>0.27282067237059981</v>
      </c>
      <c r="HH96" s="82">
        <f t="shared" si="87"/>
        <v>0.56751735475725229</v>
      </c>
      <c r="HI96" s="82">
        <f t="shared" si="87"/>
        <v>0.37906171168861774</v>
      </c>
      <c r="HJ96" s="82">
        <f t="shared" si="87"/>
        <v>0.31952089144523166</v>
      </c>
      <c r="HK96" s="82">
        <f t="shared" si="87"/>
        <v>0.40297944897012372</v>
      </c>
      <c r="HL96" s="82">
        <f t="shared" si="87"/>
        <v>0.42682612304012429</v>
      </c>
      <c r="HM96" s="82">
        <f t="shared" si="87"/>
        <v>0.30123111530581886</v>
      </c>
      <c r="HN96" s="82">
        <f t="shared" si="87"/>
        <v>0.21410073035785956</v>
      </c>
      <c r="HO96" s="82">
        <f t="shared" si="87"/>
        <v>0.14569961482766378</v>
      </c>
      <c r="HP96" s="82">
        <f t="shared" si="87"/>
        <v>9.3780353723007887E-2</v>
      </c>
      <c r="HQ96" s="82">
        <f t="shared" si="87"/>
        <v>4.0039420208203481E-2</v>
      </c>
      <c r="HS96" s="82">
        <f t="shared" si="129"/>
        <v>2.3026974914456798E-7</v>
      </c>
      <c r="HT96" s="82">
        <f t="shared" si="129"/>
        <v>1.4452617696475292E-16</v>
      </c>
      <c r="HU96" s="82">
        <f t="shared" si="129"/>
        <v>5.0286912657293716E-16</v>
      </c>
      <c r="HV96" s="82">
        <f t="shared" si="129"/>
        <v>2.1054883779336021E-17</v>
      </c>
      <c r="HW96" s="82">
        <f t="shared" si="129"/>
        <v>6.2127383262734804E-19</v>
      </c>
      <c r="HX96" s="82">
        <f t="shared" si="129"/>
        <v>1.5237994676290324E-13</v>
      </c>
      <c r="HY96" s="82">
        <f t="shared" si="129"/>
        <v>3.3874805221229722E-14</v>
      </c>
      <c r="HZ96" s="82">
        <f t="shared" si="129"/>
        <v>6.9788590379273066E-16</v>
      </c>
      <c r="IA96" s="82">
        <f t="shared" si="129"/>
        <v>1.0790338385157929E-17</v>
      </c>
      <c r="IB96" s="82">
        <f t="shared" si="129"/>
        <v>6.292232370656916E-14</v>
      </c>
      <c r="IC96" s="82">
        <f t="shared" si="129"/>
        <v>2.0617530847363251E-14</v>
      </c>
      <c r="ID96" s="82">
        <f t="shared" si="129"/>
        <v>1.0457981483981891E-16</v>
      </c>
      <c r="IE96" s="82">
        <f t="shared" si="129"/>
        <v>7.1555224597082299E-17</v>
      </c>
      <c r="IF96" s="82">
        <f t="shared" si="129"/>
        <v>9.5983938110509892E-13</v>
      </c>
      <c r="IG96" s="82">
        <f t="shared" si="129"/>
        <v>3.1153932839482992E-10</v>
      </c>
      <c r="II96" s="82">
        <f t="shared" si="130"/>
        <v>1.2314226017594072E-55</v>
      </c>
      <c r="IJ96" s="82">
        <f t="shared" si="130"/>
        <v>1.8989330344838019E-104</v>
      </c>
      <c r="IK96" s="82">
        <f t="shared" si="130"/>
        <v>3.7229310085097602E-105</v>
      </c>
      <c r="IL96" s="82">
        <f t="shared" si="130"/>
        <v>1.136306894184112E-124</v>
      </c>
      <c r="IM96" s="82">
        <f t="shared" si="130"/>
        <v>2.348489877882523E-142</v>
      </c>
      <c r="IN96" s="82">
        <f t="shared" si="130"/>
        <v>2.6049848496747736E-105</v>
      </c>
      <c r="IO96" s="82">
        <f t="shared" si="130"/>
        <v>8.9390919230229788E-107</v>
      </c>
      <c r="IP96" s="82">
        <f t="shared" si="130"/>
        <v>9.8136434658421016E-118</v>
      </c>
      <c r="IQ96" s="82">
        <f t="shared" si="130"/>
        <v>3.6651046077983779E-137</v>
      </c>
      <c r="IR96" s="82">
        <f t="shared" si="130"/>
        <v>3.5263636157191758E-104</v>
      </c>
      <c r="IS96" s="82">
        <f t="shared" si="130"/>
        <v>5.4952558379839454E-114</v>
      </c>
      <c r="IT96" s="82">
        <f t="shared" si="130"/>
        <v>2.5743930153112001E-121</v>
      </c>
      <c r="IU96" s="82">
        <f t="shared" si="130"/>
        <v>1.198213371990894E-118</v>
      </c>
      <c r="IV96" s="82">
        <f t="shared" si="130"/>
        <v>4.1482991833839082E-36</v>
      </c>
      <c r="IW96" s="82">
        <f t="shared" si="130"/>
        <v>2.2274196469902361E-34</v>
      </c>
      <c r="IY96" s="82">
        <f t="shared" si="131"/>
        <v>0.31575668618288166</v>
      </c>
      <c r="IZ96" s="82">
        <f t="shared" si="131"/>
        <v>6.3078380917242424E-2</v>
      </c>
      <c r="JA96" s="82">
        <f t="shared" si="131"/>
        <v>5.094225400751879E-2</v>
      </c>
      <c r="JB96" s="82">
        <f t="shared" si="131"/>
        <v>0.16723984653756357</v>
      </c>
      <c r="JC96" s="82">
        <f t="shared" si="131"/>
        <v>0.27282067237059981</v>
      </c>
      <c r="JD96" s="82">
        <f t="shared" si="131"/>
        <v>0.56751735475740472</v>
      </c>
      <c r="JE96" s="82">
        <f t="shared" si="131"/>
        <v>0.37906171168993352</v>
      </c>
      <c r="JF96" s="82">
        <f t="shared" si="131"/>
        <v>0.31952089144523294</v>
      </c>
      <c r="JG96" s="82">
        <f t="shared" si="131"/>
        <v>0.40297944897012372</v>
      </c>
      <c r="JH96" s="82">
        <f t="shared" si="131"/>
        <v>0.42682612304018946</v>
      </c>
      <c r="JI96" s="82">
        <f t="shared" si="131"/>
        <v>0.30123111530584146</v>
      </c>
      <c r="JJ96" s="82">
        <f t="shared" si="131"/>
        <v>0.21410073035791985</v>
      </c>
      <c r="JK96" s="82">
        <f t="shared" si="131"/>
        <v>0.1456996192864643</v>
      </c>
      <c r="JL96" s="82">
        <f t="shared" si="131"/>
        <v>9.3780353725521667E-2</v>
      </c>
      <c r="JM96" s="82">
        <f t="shared" si="131"/>
        <v>4.0039420536447087E-2</v>
      </c>
    </row>
    <row r="97" spans="2:273" x14ac:dyDescent="0.25">
      <c r="B97" s="2">
        <v>70</v>
      </c>
      <c r="C97" s="37">
        <v>0.47694900000000001</v>
      </c>
      <c r="D97" s="37">
        <v>0.35470400000000002</v>
      </c>
      <c r="E97" s="37">
        <v>0.362651</v>
      </c>
      <c r="F97" s="37">
        <v>0.49645</v>
      </c>
      <c r="G97" s="37">
        <v>0.57345100000000004</v>
      </c>
      <c r="H97" s="37">
        <v>0.62730600000000003</v>
      </c>
      <c r="I97" s="37">
        <v>0.57517099999999999</v>
      </c>
      <c r="J97" s="37">
        <v>0.594028</v>
      </c>
      <c r="K97" s="37">
        <v>0.59985200000000005</v>
      </c>
      <c r="L97" s="37">
        <v>0.588175</v>
      </c>
      <c r="M97" s="37">
        <v>0.55345100000000003</v>
      </c>
      <c r="N97" s="37">
        <v>0.52532299999999998</v>
      </c>
      <c r="O97" s="37">
        <v>0.478352</v>
      </c>
      <c r="P97" s="37">
        <v>0.45650200000000002</v>
      </c>
      <c r="Q97" s="37">
        <v>0.392372</v>
      </c>
      <c r="S97" s="4">
        <f t="shared" si="132"/>
        <v>0.52595975937063089</v>
      </c>
      <c r="T97" s="4">
        <f t="shared" si="132"/>
        <v>0.35098743435974145</v>
      </c>
      <c r="U97" s="4">
        <f t="shared" si="132"/>
        <v>0.36765858262256329</v>
      </c>
      <c r="V97" s="4">
        <f t="shared" si="132"/>
        <v>0.48987770042290701</v>
      </c>
      <c r="W97" s="4">
        <f t="shared" si="132"/>
        <v>0.56558921049080868</v>
      </c>
      <c r="X97" s="4">
        <f t="shared" si="132"/>
        <v>0.64275199435505059</v>
      </c>
      <c r="Y97" s="4">
        <f t="shared" si="132"/>
        <v>0.57317897662092432</v>
      </c>
      <c r="Z97" s="4">
        <f t="shared" si="132"/>
        <v>0.58105559828028852</v>
      </c>
      <c r="AA97" s="4">
        <f t="shared" si="132"/>
        <v>0.60672133034072884</v>
      </c>
      <c r="AB97" s="4">
        <f t="shared" si="132"/>
        <v>0.58380268153033021</v>
      </c>
      <c r="AC97" s="4">
        <f t="shared" si="132"/>
        <v>0.53900581814377091</v>
      </c>
      <c r="AD97" s="4">
        <f t="shared" si="132"/>
        <v>0.50967751448195719</v>
      </c>
      <c r="AE97" s="4">
        <f t="shared" si="132"/>
        <v>0.4726214920274609</v>
      </c>
      <c r="AF97" s="4">
        <f t="shared" si="132"/>
        <v>0.44597999060280963</v>
      </c>
      <c r="AG97" s="4">
        <f t="shared" si="132"/>
        <v>0.39233266117709581</v>
      </c>
      <c r="AI97" s="4">
        <f t="shared" si="133"/>
        <v>-4.9010759370630874E-2</v>
      </c>
      <c r="AJ97" s="4">
        <f t="shared" si="133"/>
        <v>3.7165656402585734E-3</v>
      </c>
      <c r="AK97" s="4">
        <f t="shared" si="133"/>
        <v>-5.0075826225632891E-3</v>
      </c>
      <c r="AL97" s="4">
        <f t="shared" si="133"/>
        <v>6.5722995770929882E-3</v>
      </c>
      <c r="AM97" s="4">
        <f t="shared" si="133"/>
        <v>7.8617895091913637E-3</v>
      </c>
      <c r="AN97" s="4">
        <f t="shared" si="133"/>
        <v>-1.5445994355050563E-2</v>
      </c>
      <c r="AO97" s="4">
        <f t="shared" si="133"/>
        <v>1.9920233790756692E-3</v>
      </c>
      <c r="AP97" s="4">
        <f t="shared" si="133"/>
        <v>1.2972401719711479E-2</v>
      </c>
      <c r="AQ97" s="4">
        <f t="shared" si="133"/>
        <v>-6.8693303407287853E-3</v>
      </c>
      <c r="AR97" s="4">
        <f t="shared" si="133"/>
        <v>4.3723184696697892E-3</v>
      </c>
      <c r="AS97" s="4">
        <f t="shared" si="133"/>
        <v>1.4445181856229117E-2</v>
      </c>
      <c r="AT97" s="4">
        <f t="shared" si="133"/>
        <v>1.564548551804279E-2</v>
      </c>
      <c r="AU97" s="4">
        <f t="shared" si="133"/>
        <v>5.7305079725391006E-3</v>
      </c>
      <c r="AV97" s="4">
        <f t="shared" si="133"/>
        <v>1.0522009397190391E-2</v>
      </c>
      <c r="AW97" s="4">
        <f t="shared" si="133"/>
        <v>3.9338822904189108E-5</v>
      </c>
      <c r="AY97" s="2">
        <f t="shared" si="125"/>
        <v>0.39886650705113291</v>
      </c>
      <c r="AZ97" s="2">
        <f t="shared" si="125"/>
        <v>0.30559997712295539</v>
      </c>
      <c r="BA97" s="2">
        <f t="shared" si="125"/>
        <v>0.29914726427408184</v>
      </c>
      <c r="BB97" s="2">
        <f t="shared" si="125"/>
        <v>0.31345253152717384</v>
      </c>
      <c r="BC97" s="2">
        <f t="shared" si="125"/>
        <v>0.31966435293515583</v>
      </c>
      <c r="BD97" s="2">
        <f t="shared" si="125"/>
        <v>0.32319314697600476</v>
      </c>
      <c r="BE97" s="2">
        <f t="shared" si="125"/>
        <v>0.32738193547480271</v>
      </c>
      <c r="BF97" s="2">
        <f t="shared" si="125"/>
        <v>0.32533099519559766</v>
      </c>
      <c r="BG97" s="2">
        <f t="shared" si="125"/>
        <v>0.31807408000780213</v>
      </c>
      <c r="BH97" s="2">
        <f t="shared" si="125"/>
        <v>0.31114437303143971</v>
      </c>
      <c r="BI97" s="2">
        <f t="shared" si="125"/>
        <v>0.30878382509745261</v>
      </c>
      <c r="BJ97" s="2">
        <f t="shared" si="125"/>
        <v>0.31069608810595567</v>
      </c>
      <c r="BK97" s="2">
        <f t="shared" si="125"/>
        <v>0.32264069971204756</v>
      </c>
      <c r="BL97" s="2">
        <f t="shared" si="125"/>
        <v>0.34497076788999831</v>
      </c>
      <c r="BM97" s="2">
        <f t="shared" si="125"/>
        <v>0.35827209172254998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0.5078392520289855</v>
      </c>
      <c r="DL97" s="2">
        <f t="shared" si="134"/>
        <v>0.37621255950687538</v>
      </c>
      <c r="DM97" s="2">
        <f t="shared" si="134"/>
        <v>0.35790311036414563</v>
      </c>
      <c r="DN97" s="2">
        <f t="shared" si="134"/>
        <v>0.38102906378299117</v>
      </c>
      <c r="DO97" s="2">
        <f t="shared" si="134"/>
        <v>0.38208770766129041</v>
      </c>
      <c r="DP97" s="2">
        <f t="shared" si="134"/>
        <v>0.3806302800000001</v>
      </c>
      <c r="DQ97" s="2">
        <f t="shared" si="134"/>
        <v>0.39881740923890924</v>
      </c>
      <c r="DR97" s="2">
        <f t="shared" si="134"/>
        <v>0.38193549729328885</v>
      </c>
      <c r="DS97" s="2">
        <f t="shared" si="134"/>
        <v>0.37106299740452348</v>
      </c>
      <c r="DT97" s="2">
        <f t="shared" si="134"/>
        <v>0.38228473103448268</v>
      </c>
      <c r="DU97" s="2">
        <f t="shared" si="134"/>
        <v>0.3642431798294401</v>
      </c>
      <c r="DV97" s="2">
        <f t="shared" si="134"/>
        <v>0.36611212701612916</v>
      </c>
      <c r="DW97" s="2">
        <f t="shared" si="134"/>
        <v>0.38404229233870979</v>
      </c>
      <c r="DX97" s="2">
        <f t="shared" si="134"/>
        <v>0.39209936084538388</v>
      </c>
      <c r="DY97" s="2">
        <f t="shared" si="134"/>
        <v>0.36320911284969187</v>
      </c>
      <c r="EA97" s="2">
        <f t="shared" si="94"/>
        <v>0.39741439999999995</v>
      </c>
      <c r="EB97" s="2">
        <f t="shared" si="94"/>
        <v>0.30227419946865419</v>
      </c>
      <c r="EC97" s="2">
        <f t="shared" si="94"/>
        <v>0.29671849412919343</v>
      </c>
      <c r="ED97" s="2">
        <f t="shared" si="94"/>
        <v>0.31143005222485115</v>
      </c>
      <c r="EE97" s="2">
        <f t="shared" si="94"/>
        <v>0.3179969728867349</v>
      </c>
      <c r="EF97" s="2">
        <f t="shared" si="94"/>
        <v>0.32224380427490595</v>
      </c>
      <c r="EG97" s="2">
        <f t="shared" si="94"/>
        <v>0.3259623018274066</v>
      </c>
      <c r="EH97" s="2">
        <f t="shared" si="94"/>
        <v>0.32389255035915049</v>
      </c>
      <c r="EI97" s="2">
        <f t="shared" si="94"/>
        <v>0.31674601041097988</v>
      </c>
      <c r="EJ97" s="2">
        <f t="shared" si="94"/>
        <v>0.30948887611463316</v>
      </c>
      <c r="EK97" s="2">
        <f t="shared" si="94"/>
        <v>0.30736496001420738</v>
      </c>
      <c r="EL97" s="2">
        <f t="shared" si="94"/>
        <v>0.30914186439504632</v>
      </c>
      <c r="EM97" s="2">
        <f t="shared" si="135"/>
        <v>0.3208381141604143</v>
      </c>
      <c r="EN97" s="2">
        <f t="shared" si="135"/>
        <v>0.34371578576775963</v>
      </c>
      <c r="EO97" s="2">
        <f t="shared" si="135"/>
        <v>0.35803699791113491</v>
      </c>
      <c r="EQ97" s="2">
        <f t="shared" si="136"/>
        <v>0.32240090404849536</v>
      </c>
      <c r="ER97" s="2">
        <f t="shared" si="136"/>
        <v>0.30479314844206717</v>
      </c>
      <c r="ES97" s="2">
        <f t="shared" si="136"/>
        <v>0.29237538804938951</v>
      </c>
      <c r="ET97" s="2">
        <f t="shared" si="136"/>
        <v>0.30985019931192948</v>
      </c>
      <c r="EU97" s="2">
        <f t="shared" si="136"/>
        <v>0.31651237554910983</v>
      </c>
      <c r="EV97" s="2">
        <f t="shared" si="136"/>
        <v>0.32119867939822422</v>
      </c>
      <c r="EW97" s="2">
        <f t="shared" si="136"/>
        <v>0.32394079813916593</v>
      </c>
      <c r="EX97" s="2">
        <f t="shared" si="136"/>
        <v>0.32530060515025055</v>
      </c>
      <c r="EY97" s="2">
        <f t="shared" si="136"/>
        <v>0.31668136805552816</v>
      </c>
      <c r="EZ97" s="2">
        <f t="shared" si="136"/>
        <v>0.302428607247061</v>
      </c>
      <c r="FA97" s="2">
        <f t="shared" si="136"/>
        <v>0.30073074050664256</v>
      </c>
      <c r="FB97" s="2">
        <f t="shared" si="136"/>
        <v>0.31276966835732189</v>
      </c>
      <c r="FC97" s="2">
        <f t="shared" si="136"/>
        <v>0.31924053439974764</v>
      </c>
      <c r="FD97" s="2">
        <f t="shared" si="136"/>
        <v>0.34223885504558127</v>
      </c>
      <c r="FE97" s="2">
        <f t="shared" si="136"/>
        <v>0.35989857695445743</v>
      </c>
      <c r="FG97" s="2">
        <f t="shared" si="137"/>
        <v>0.98544341022825754</v>
      </c>
      <c r="FH97" s="2">
        <f t="shared" si="137"/>
        <v>0.95503120530497221</v>
      </c>
      <c r="FI97" s="2">
        <f t="shared" si="137"/>
        <v>0.9602679191468958</v>
      </c>
      <c r="FJ97" s="2">
        <f t="shared" si="137"/>
        <v>0.97092639420552451</v>
      </c>
      <c r="FK97" s="2">
        <f t="shared" si="137"/>
        <v>0.97396448929623225</v>
      </c>
      <c r="FL97" s="2">
        <f t="shared" si="137"/>
        <v>0.98371817837069497</v>
      </c>
      <c r="FM97" s="2">
        <f t="shared" si="137"/>
        <v>0.98048887458254608</v>
      </c>
      <c r="FN97" s="2">
        <f t="shared" si="137"/>
        <v>0.97524269209054182</v>
      </c>
      <c r="FO97" s="2">
        <f t="shared" si="137"/>
        <v>0.9755482346030282</v>
      </c>
      <c r="FP97" s="2">
        <f t="shared" si="137"/>
        <v>0.97714727155151748</v>
      </c>
      <c r="FQ97" s="2">
        <f t="shared" si="137"/>
        <v>0.97497468870125603</v>
      </c>
      <c r="FR97" s="2">
        <f t="shared" si="137"/>
        <v>0.97276401032411852</v>
      </c>
      <c r="FS97" s="2">
        <f t="shared" si="137"/>
        <v>0.97146607960904285</v>
      </c>
      <c r="FT97" s="2">
        <f t="shared" si="137"/>
        <v>0.97404910206721196</v>
      </c>
      <c r="FU97" s="2">
        <f t="shared" si="137"/>
        <v>0.95464186462530121</v>
      </c>
      <c r="FW97" s="2">
        <f t="shared" si="127"/>
        <v>2.0703237262635239E-3</v>
      </c>
      <c r="FX97" s="2">
        <f t="shared" si="127"/>
        <v>3.4090474416574747E-4</v>
      </c>
      <c r="FY97" s="2">
        <f t="shared" si="127"/>
        <v>5.1160949882472198E-4</v>
      </c>
      <c r="FZ97" s="2">
        <f t="shared" si="127"/>
        <v>6.4241638924895895E-4</v>
      </c>
      <c r="GA97" s="2">
        <f t="shared" si="127"/>
        <v>8.4532201599445351E-4</v>
      </c>
      <c r="GB97" s="2">
        <f t="shared" si="127"/>
        <v>1.2395477801991105E-3</v>
      </c>
      <c r="GC97" s="2">
        <f t="shared" si="127"/>
        <v>9.1589771642851855E-4</v>
      </c>
      <c r="GD97" s="2">
        <f t="shared" si="127"/>
        <v>1.035277345469886E-3</v>
      </c>
      <c r="GE97" s="2">
        <f t="shared" si="127"/>
        <v>1.1853870987427856E-3</v>
      </c>
      <c r="GF97" s="2">
        <f t="shared" si="127"/>
        <v>1.1454220800376815E-3</v>
      </c>
      <c r="GG97" s="2">
        <f t="shared" si="127"/>
        <v>6.8283446820687963E-4</v>
      </c>
      <c r="GH97" s="2">
        <f t="shared" si="127"/>
        <v>7.1178772505266382E-4</v>
      </c>
      <c r="GI97" s="2">
        <f t="shared" si="127"/>
        <v>5.4922884210384403E-4</v>
      </c>
      <c r="GJ97" s="2">
        <f t="shared" si="127"/>
        <v>4.1646924592910801E-4</v>
      </c>
      <c r="GK97" s="2">
        <f t="shared" si="127"/>
        <v>2.6661336798973598E-4</v>
      </c>
      <c r="GM97" s="82">
        <f t="shared" si="128"/>
        <v>1.187580899233452E-2</v>
      </c>
      <c r="GN97" s="82">
        <f t="shared" si="128"/>
        <v>1.4369896242088601E-2</v>
      </c>
      <c r="GO97" s="82">
        <f t="shared" si="128"/>
        <v>4.5052695369251155E-4</v>
      </c>
      <c r="GP97" s="82">
        <f t="shared" si="128"/>
        <v>7.7779550183667734E-8</v>
      </c>
      <c r="GQ97" s="82">
        <f t="shared" si="128"/>
        <v>2.3458855204847752E-21</v>
      </c>
      <c r="GR97" s="82">
        <f t="shared" si="128"/>
        <v>2.6890962668311009E-27</v>
      </c>
      <c r="GS97" s="82">
        <f t="shared" si="128"/>
        <v>5.7952121648055253E-14</v>
      </c>
      <c r="GT97" s="82">
        <f t="shared" si="128"/>
        <v>8.4222257776535829E-18</v>
      </c>
      <c r="GU97" s="82">
        <f t="shared" si="128"/>
        <v>1.1270591681340018E-21</v>
      </c>
      <c r="GV97" s="82">
        <f t="shared" si="128"/>
        <v>4.998984628234709E-17</v>
      </c>
      <c r="GW97" s="82">
        <f t="shared" si="128"/>
        <v>2.7285209600489565E-17</v>
      </c>
      <c r="GX97" s="82">
        <f t="shared" si="128"/>
        <v>1.1308961271808048E-15</v>
      </c>
      <c r="GY97" s="82">
        <f t="shared" si="128"/>
        <v>3.1270487234166968E-10</v>
      </c>
      <c r="GZ97" s="82">
        <f t="shared" si="128"/>
        <v>3.3614412948018991E-14</v>
      </c>
      <c r="HA97" s="82">
        <f t="shared" si="128"/>
        <v>4.4797666253660443E-13</v>
      </c>
      <c r="HC97" s="82">
        <f t="shared" si="73"/>
        <v>0.34723722963450282</v>
      </c>
      <c r="HD97" s="82">
        <f t="shared" si="73"/>
        <v>3.6580787025875784E-2</v>
      </c>
      <c r="HE97" s="82">
        <f t="shared" si="73"/>
        <v>6.4830516059066409E-2</v>
      </c>
      <c r="HF97" s="82">
        <f t="shared" si="73"/>
        <v>0.21298104613908433</v>
      </c>
      <c r="HG97" s="82">
        <f t="shared" si="87"/>
        <v>0.34413416517964279</v>
      </c>
      <c r="HH97" s="82">
        <f t="shared" si="87"/>
        <v>0.6388419928250284</v>
      </c>
      <c r="HI97" s="82">
        <f t="shared" si="87"/>
        <v>0.45357977127990506</v>
      </c>
      <c r="HJ97" s="82">
        <f t="shared" si="87"/>
        <v>0.39264965887868342</v>
      </c>
      <c r="HK97" s="82">
        <f t="shared" si="87"/>
        <v>0.49326049044762676</v>
      </c>
      <c r="HL97" s="82">
        <f t="shared" si="87"/>
        <v>0.50843230333715084</v>
      </c>
      <c r="HM97" s="82">
        <f t="shared" si="87"/>
        <v>0.36651562501810231</v>
      </c>
      <c r="HN97" s="82">
        <f t="shared" si="87"/>
        <v>0.26846570579953077</v>
      </c>
      <c r="HO97" s="82">
        <f t="shared" si="87"/>
        <v>0.18509394361378742</v>
      </c>
      <c r="HP97" s="82">
        <f t="shared" si="87"/>
        <v>0.12714744259063937</v>
      </c>
      <c r="HQ97" s="82">
        <f t="shared" si="87"/>
        <v>6.0220391970583528E-2</v>
      </c>
      <c r="HS97" s="82">
        <f t="shared" si="129"/>
        <v>4.6304348207410477E-7</v>
      </c>
      <c r="HT97" s="82">
        <f t="shared" si="129"/>
        <v>4.6877230216182056E-16</v>
      </c>
      <c r="HU97" s="82">
        <f t="shared" si="129"/>
        <v>1.7041489743876024E-15</v>
      </c>
      <c r="HV97" s="82">
        <f t="shared" si="129"/>
        <v>8.8215158298325354E-17</v>
      </c>
      <c r="HW97" s="82">
        <f t="shared" si="129"/>
        <v>3.2782294006920847E-18</v>
      </c>
      <c r="HX97" s="82">
        <f t="shared" si="129"/>
        <v>5.3627842234043734E-13</v>
      </c>
      <c r="HY97" s="82">
        <f t="shared" si="129"/>
        <v>1.1766684231218497E-13</v>
      </c>
      <c r="HZ97" s="82">
        <f t="shared" si="129"/>
        <v>2.8718850352643583E-15</v>
      </c>
      <c r="IA97" s="82">
        <f t="shared" si="129"/>
        <v>5.6254477113845225E-17</v>
      </c>
      <c r="IB97" s="82">
        <f t="shared" si="129"/>
        <v>2.2100840010074478E-13</v>
      </c>
      <c r="IC97" s="82">
        <f t="shared" si="129"/>
        <v>7.1701357557997178E-14</v>
      </c>
      <c r="ID97" s="82">
        <f t="shared" si="129"/>
        <v>4.246967819644848E-16</v>
      </c>
      <c r="IE97" s="82">
        <f t="shared" si="129"/>
        <v>2.7494064081306485E-16</v>
      </c>
      <c r="IF97" s="82">
        <f t="shared" si="129"/>
        <v>2.4526631689521941E-12</v>
      </c>
      <c r="IG97" s="82">
        <f t="shared" si="129"/>
        <v>6.2656691168640209E-10</v>
      </c>
      <c r="II97" s="82">
        <f t="shared" si="130"/>
        <v>4.574137439620603E-54</v>
      </c>
      <c r="IJ97" s="82">
        <f t="shared" si="130"/>
        <v>4.0116065203621898E-102</v>
      </c>
      <c r="IK97" s="82">
        <f t="shared" si="130"/>
        <v>1.0837236221872942E-102</v>
      </c>
      <c r="IL97" s="82">
        <f t="shared" si="130"/>
        <v>1.1848173902595487E-121</v>
      </c>
      <c r="IM97" s="82">
        <f t="shared" si="130"/>
        <v>9.01033774253725E-139</v>
      </c>
      <c r="IN97" s="82">
        <f t="shared" si="130"/>
        <v>1.5977794444652607E-102</v>
      </c>
      <c r="IO97" s="82">
        <f t="shared" si="130"/>
        <v>4.5536904310853419E-104</v>
      </c>
      <c r="IP97" s="82">
        <f t="shared" si="130"/>
        <v>1.0805923655824659E-114</v>
      </c>
      <c r="IQ97" s="82">
        <f t="shared" si="130"/>
        <v>1.5329873350786178E-133</v>
      </c>
      <c r="IR97" s="82">
        <f t="shared" si="130"/>
        <v>1.8751399788580066E-101</v>
      </c>
      <c r="IS97" s="82">
        <f t="shared" si="130"/>
        <v>3.2994578822712337E-111</v>
      </c>
      <c r="IT97" s="82">
        <f t="shared" si="130"/>
        <v>2.4390942398412444E-118</v>
      </c>
      <c r="IU97" s="82">
        <f t="shared" si="130"/>
        <v>7.7609531632334034E-116</v>
      </c>
      <c r="IV97" s="82">
        <f t="shared" si="130"/>
        <v>2.6168761452620891E-35</v>
      </c>
      <c r="IW97" s="82">
        <f t="shared" si="130"/>
        <v>1.1674051611052367E-33</v>
      </c>
      <c r="IY97" s="82">
        <f t="shared" si="131"/>
        <v>0.35911350167031941</v>
      </c>
      <c r="IZ97" s="82">
        <f t="shared" si="131"/>
        <v>5.0950683267964855E-2</v>
      </c>
      <c r="JA97" s="82">
        <f t="shared" si="131"/>
        <v>6.5281043012760623E-2</v>
      </c>
      <c r="JB97" s="82">
        <f t="shared" si="131"/>
        <v>0.21298112391863461</v>
      </c>
      <c r="JC97" s="82">
        <f t="shared" si="131"/>
        <v>0.34413416517964279</v>
      </c>
      <c r="JD97" s="82">
        <f t="shared" si="131"/>
        <v>0.63884199282556464</v>
      </c>
      <c r="JE97" s="82">
        <f t="shared" si="131"/>
        <v>0.4535797712800807</v>
      </c>
      <c r="JF97" s="82">
        <f t="shared" si="131"/>
        <v>0.3926496588786863</v>
      </c>
      <c r="JG97" s="82">
        <f t="shared" si="131"/>
        <v>0.49326049044762682</v>
      </c>
      <c r="JH97" s="82">
        <f t="shared" si="131"/>
        <v>0.50843230333737188</v>
      </c>
      <c r="JI97" s="82">
        <f t="shared" si="131"/>
        <v>0.36651562501817403</v>
      </c>
      <c r="JJ97" s="82">
        <f t="shared" si="131"/>
        <v>0.26846570579953233</v>
      </c>
      <c r="JK97" s="82">
        <f t="shared" si="131"/>
        <v>0.18509394392649256</v>
      </c>
      <c r="JL97" s="82">
        <f t="shared" si="131"/>
        <v>0.12714744259312566</v>
      </c>
      <c r="JM97" s="82">
        <f t="shared" si="131"/>
        <v>6.0220392597598413E-2</v>
      </c>
    </row>
    <row r="98" spans="2:273" x14ac:dyDescent="0.25">
      <c r="B98" s="2">
        <v>71</v>
      </c>
      <c r="C98" s="37">
        <v>0.48710399999999998</v>
      </c>
      <c r="D98" s="37">
        <v>0.35847200000000001</v>
      </c>
      <c r="E98" s="37">
        <v>0.38189499999999998</v>
      </c>
      <c r="F98" s="37">
        <v>0.53394900000000001</v>
      </c>
      <c r="G98" s="37">
        <v>0.60171699999999995</v>
      </c>
      <c r="H98" s="37">
        <v>0.61336199999999996</v>
      </c>
      <c r="I98" s="37">
        <v>0.58810700000000005</v>
      </c>
      <c r="J98" s="37">
        <v>0.61082800000000004</v>
      </c>
      <c r="K98" s="37">
        <v>0.60785800000000001</v>
      </c>
      <c r="L98" s="37">
        <v>0.59877100000000005</v>
      </c>
      <c r="M98" s="37">
        <v>0.57004500000000002</v>
      </c>
      <c r="N98" s="37">
        <v>0.55733600000000005</v>
      </c>
      <c r="O98" s="37">
        <v>0.507965</v>
      </c>
      <c r="P98" s="37">
        <v>0.47469600000000001</v>
      </c>
      <c r="Q98" s="37">
        <v>0.40668799999999999</v>
      </c>
      <c r="S98" s="4">
        <f t="shared" si="132"/>
        <v>0.53422918888847015</v>
      </c>
      <c r="T98" s="4">
        <f t="shared" si="132"/>
        <v>0.35814790321011875</v>
      </c>
      <c r="U98" s="4">
        <f t="shared" si="132"/>
        <v>0.38357343870304872</v>
      </c>
      <c r="V98" s="4">
        <f t="shared" si="132"/>
        <v>0.51987802770579994</v>
      </c>
      <c r="W98" s="4">
        <f t="shared" si="132"/>
        <v>0.59901614894978927</v>
      </c>
      <c r="X98" s="4">
        <f t="shared" si="132"/>
        <v>0.62882491388846273</v>
      </c>
      <c r="Y98" s="4">
        <f t="shared" si="132"/>
        <v>0.59362691578651383</v>
      </c>
      <c r="Z98" s="4">
        <f t="shared" si="132"/>
        <v>0.60985009839816195</v>
      </c>
      <c r="AA98" s="4">
        <f t="shared" si="132"/>
        <v>0.62803078322092798</v>
      </c>
      <c r="AB98" s="4">
        <f t="shared" si="132"/>
        <v>0.6038695876622493</v>
      </c>
      <c r="AC98" s="4">
        <f t="shared" si="132"/>
        <v>0.56535092921632368</v>
      </c>
      <c r="AD98" s="4">
        <f t="shared" si="132"/>
        <v>0.53948181637518966</v>
      </c>
      <c r="AE98" s="4">
        <f t="shared" si="132"/>
        <v>0.49871497335536102</v>
      </c>
      <c r="AF98" s="4">
        <f t="shared" si="132"/>
        <v>0.46995068439523791</v>
      </c>
      <c r="AG98" s="4">
        <f t="shared" si="132"/>
        <v>0.40448412973991049</v>
      </c>
      <c r="AI98" s="4">
        <f t="shared" si="133"/>
        <v>-4.7125188888470171E-2</v>
      </c>
      <c r="AJ98" s="4">
        <f t="shared" si="133"/>
        <v>3.2409678988126744E-4</v>
      </c>
      <c r="AK98" s="4">
        <f t="shared" si="133"/>
        <v>-1.6784387030487347E-3</v>
      </c>
      <c r="AL98" s="4">
        <f t="shared" si="133"/>
        <v>1.4070972294200068E-2</v>
      </c>
      <c r="AM98" s="4">
        <f t="shared" si="133"/>
        <v>2.7008510502106731E-3</v>
      </c>
      <c r="AN98" s="4">
        <f t="shared" si="133"/>
        <v>-1.546291388846277E-2</v>
      </c>
      <c r="AO98" s="4">
        <f t="shared" si="133"/>
        <v>-5.5199157865137849E-3</v>
      </c>
      <c r="AP98" s="4">
        <f t="shared" si="133"/>
        <v>9.7790160183808261E-4</v>
      </c>
      <c r="AQ98" s="4">
        <f t="shared" si="133"/>
        <v>-2.017278322092797E-2</v>
      </c>
      <c r="AR98" s="4">
        <f t="shared" si="133"/>
        <v>-5.0985876622492432E-3</v>
      </c>
      <c r="AS98" s="4">
        <f t="shared" si="133"/>
        <v>4.6940707836763407E-3</v>
      </c>
      <c r="AT98" s="4">
        <f t="shared" si="133"/>
        <v>1.7854183624810394E-2</v>
      </c>
      <c r="AU98" s="4">
        <f t="shared" si="133"/>
        <v>9.2500266446389756E-3</v>
      </c>
      <c r="AV98" s="4">
        <f t="shared" si="133"/>
        <v>4.7453156047621015E-3</v>
      </c>
      <c r="AW98" s="4">
        <f t="shared" si="133"/>
        <v>2.2038702600895022E-3</v>
      </c>
      <c r="AY98" s="2">
        <f t="shared" si="125"/>
        <v>0.39704527854221267</v>
      </c>
      <c r="AZ98" s="2">
        <f t="shared" si="125"/>
        <v>0.30506705018613711</v>
      </c>
      <c r="BA98" s="2">
        <f t="shared" si="125"/>
        <v>0.29867460707587878</v>
      </c>
      <c r="BB98" s="2">
        <f t="shared" si="125"/>
        <v>0.31294189203555173</v>
      </c>
      <c r="BC98" s="2">
        <f t="shared" si="125"/>
        <v>0.31914464742818255</v>
      </c>
      <c r="BD98" s="2">
        <f t="shared" si="125"/>
        <v>0.32277053371462078</v>
      </c>
      <c r="BE98" s="2">
        <f t="shared" si="125"/>
        <v>0.32689620232313882</v>
      </c>
      <c r="BF98" s="2">
        <f t="shared" si="125"/>
        <v>0.32493532365219135</v>
      </c>
      <c r="BG98" s="2">
        <f t="shared" si="125"/>
        <v>0.31766241410118007</v>
      </c>
      <c r="BH98" s="2">
        <f t="shared" si="125"/>
        <v>0.31075923992730503</v>
      </c>
      <c r="BI98" s="2">
        <f t="shared" si="125"/>
        <v>0.30852895544256709</v>
      </c>
      <c r="BJ98" s="2">
        <f t="shared" si="125"/>
        <v>0.31037145655444742</v>
      </c>
      <c r="BK98" s="2">
        <f t="shared" si="125"/>
        <v>0.32210843770605169</v>
      </c>
      <c r="BL98" s="2">
        <f t="shared" si="125"/>
        <v>0.34434698145979231</v>
      </c>
      <c r="BM98" s="2">
        <f t="shared" si="125"/>
        <v>0.35794650292988101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0.51027922072463761</v>
      </c>
      <c r="DL98" s="2">
        <f t="shared" si="134"/>
        <v>0.37687285301090573</v>
      </c>
      <c r="DM98" s="2">
        <f t="shared" si="134"/>
        <v>0.35840995126050418</v>
      </c>
      <c r="DN98" s="2">
        <f t="shared" si="134"/>
        <v>0.38174643823313781</v>
      </c>
      <c r="DO98" s="2">
        <f t="shared" si="134"/>
        <v>0.38278731290322587</v>
      </c>
      <c r="DP98" s="2">
        <f t="shared" si="134"/>
        <v>0.3810686800000001</v>
      </c>
      <c r="DQ98" s="2">
        <f t="shared" si="134"/>
        <v>0.39953747944647944</v>
      </c>
      <c r="DR98" s="2">
        <f t="shared" si="134"/>
        <v>0.38230565880608086</v>
      </c>
      <c r="DS98" s="2">
        <f t="shared" si="134"/>
        <v>0.37138797693733772</v>
      </c>
      <c r="DT98" s="2">
        <f t="shared" si="134"/>
        <v>0.38291986108374376</v>
      </c>
      <c r="DU98" s="2">
        <f t="shared" si="134"/>
        <v>0.36454491219873936</v>
      </c>
      <c r="DV98" s="2">
        <f t="shared" si="134"/>
        <v>0.36650000322580656</v>
      </c>
      <c r="DW98" s="2">
        <f t="shared" si="134"/>
        <v>0.38465342258064522</v>
      </c>
      <c r="DX98" s="2">
        <f t="shared" si="134"/>
        <v>0.39258821779755293</v>
      </c>
      <c r="DY98" s="2">
        <f t="shared" si="134"/>
        <v>0.36299015244191568</v>
      </c>
      <c r="EA98" s="2">
        <f t="shared" si="94"/>
        <v>0.39568899999999996</v>
      </c>
      <c r="EB98" s="2">
        <f t="shared" si="94"/>
        <v>0.30198252715569507</v>
      </c>
      <c r="EC98" s="2">
        <f t="shared" si="94"/>
        <v>0.29642293128122771</v>
      </c>
      <c r="ED98" s="2">
        <f t="shared" si="94"/>
        <v>0.31106398883758202</v>
      </c>
      <c r="EE98" s="2">
        <f t="shared" si="94"/>
        <v>0.31759443148800148</v>
      </c>
      <c r="EF98" s="2">
        <f t="shared" si="94"/>
        <v>0.32189191193954758</v>
      </c>
      <c r="EG98" s="2">
        <f t="shared" si="94"/>
        <v>0.32557986980569181</v>
      </c>
      <c r="EH98" s="2">
        <f t="shared" si="94"/>
        <v>0.32360550140537159</v>
      </c>
      <c r="EI98" s="2">
        <f t="shared" si="94"/>
        <v>0.31643437204239183</v>
      </c>
      <c r="EJ98" s="2">
        <f t="shared" si="94"/>
        <v>0.30922881217002701</v>
      </c>
      <c r="EK98" s="2">
        <f t="shared" si="94"/>
        <v>0.30722258992067564</v>
      </c>
      <c r="EL98" s="2">
        <f t="shared" si="94"/>
        <v>0.30893540373236639</v>
      </c>
      <c r="EM98" s="2">
        <f t="shared" si="135"/>
        <v>0.32043396683993292</v>
      </c>
      <c r="EN98" s="2">
        <f t="shared" si="135"/>
        <v>0.34317547467570469</v>
      </c>
      <c r="EO98" s="2">
        <f t="shared" si="135"/>
        <v>0.35772741142609238</v>
      </c>
      <c r="EQ98" s="2">
        <f t="shared" si="136"/>
        <v>0.32213210110413509</v>
      </c>
      <c r="ER98" s="2">
        <f t="shared" si="136"/>
        <v>0.30443788392758758</v>
      </c>
      <c r="ES98" s="2">
        <f t="shared" si="136"/>
        <v>0.29219526060982121</v>
      </c>
      <c r="ET98" s="2">
        <f t="shared" si="136"/>
        <v>0.3095305962093709</v>
      </c>
      <c r="EU98" s="2">
        <f t="shared" si="136"/>
        <v>0.31616833142006256</v>
      </c>
      <c r="EV98" s="2">
        <f t="shared" si="136"/>
        <v>0.32088640989798417</v>
      </c>
      <c r="EW98" s="2">
        <f t="shared" si="136"/>
        <v>0.32362915495058198</v>
      </c>
      <c r="EX98" s="2">
        <f t="shared" si="136"/>
        <v>0.32496388152619288</v>
      </c>
      <c r="EY98" s="2">
        <f t="shared" si="136"/>
        <v>0.31637224419570964</v>
      </c>
      <c r="EZ98" s="2">
        <f t="shared" si="136"/>
        <v>0.30243556833008195</v>
      </c>
      <c r="FA98" s="2">
        <f t="shared" si="136"/>
        <v>0.3007986812743067</v>
      </c>
      <c r="FB98" s="2">
        <f t="shared" si="136"/>
        <v>0.31244772449669073</v>
      </c>
      <c r="FC98" s="2">
        <f t="shared" si="136"/>
        <v>0.31888271261047163</v>
      </c>
      <c r="FD98" s="2">
        <f t="shared" si="136"/>
        <v>0.34176117220393604</v>
      </c>
      <c r="FE98" s="2">
        <f t="shared" si="136"/>
        <v>0.35948833053224044</v>
      </c>
      <c r="FG98" s="2">
        <f t="shared" si="137"/>
        <v>0.98670720664039702</v>
      </c>
      <c r="FH98" s="2">
        <f t="shared" si="137"/>
        <v>0.95882505215106006</v>
      </c>
      <c r="FI98" s="2">
        <f t="shared" si="137"/>
        <v>0.96363678607063397</v>
      </c>
      <c r="FJ98" s="2">
        <f t="shared" si="137"/>
        <v>0.97341655160422336</v>
      </c>
      <c r="FK98" s="2">
        <f t="shared" si="137"/>
        <v>0.97620081183271445</v>
      </c>
      <c r="FL98" s="2">
        <f t="shared" si="137"/>
        <v>0.98512949835475805</v>
      </c>
      <c r="FM98" s="2">
        <f t="shared" si="137"/>
        <v>0.98217504081977181</v>
      </c>
      <c r="FN98" s="2">
        <f t="shared" si="137"/>
        <v>0.97737177407747922</v>
      </c>
      <c r="FO98" s="2">
        <f t="shared" si="137"/>
        <v>0.97765164264219495</v>
      </c>
      <c r="FP98" s="2">
        <f t="shared" si="137"/>
        <v>0.97911607069992057</v>
      </c>
      <c r="FQ98" s="2">
        <f t="shared" si="137"/>
        <v>0.97712627790456763</v>
      </c>
      <c r="FR98" s="2">
        <f t="shared" si="137"/>
        <v>0.97510081199133958</v>
      </c>
      <c r="FS98" s="2">
        <f t="shared" si="137"/>
        <v>0.97391125493571939</v>
      </c>
      <c r="FT98" s="2">
        <f t="shared" si="137"/>
        <v>0.97627833379558504</v>
      </c>
      <c r="FU98" s="2">
        <f t="shared" si="137"/>
        <v>0.95846713019432006</v>
      </c>
      <c r="FW98" s="2">
        <f t="shared" si="127"/>
        <v>2.2696114901135651E-3</v>
      </c>
      <c r="FX98" s="2">
        <f t="shared" si="127"/>
        <v>3.7378232528564176E-4</v>
      </c>
      <c r="FY98" s="2">
        <f t="shared" si="127"/>
        <v>5.6094097282493726E-4</v>
      </c>
      <c r="FZ98" s="2">
        <f t="shared" si="127"/>
        <v>7.0435190850673553E-4</v>
      </c>
      <c r="GA98" s="2">
        <f t="shared" si="127"/>
        <v>9.2680157382258894E-4</v>
      </c>
      <c r="GB98" s="2">
        <f t="shared" si="127"/>
        <v>1.3589745951994275E-3</v>
      </c>
      <c r="GC98" s="2">
        <f t="shared" si="127"/>
        <v>1.0041731430453927E-3</v>
      </c>
      <c r="GD98" s="2">
        <f t="shared" si="127"/>
        <v>1.1350456659884735E-3</v>
      </c>
      <c r="GE98" s="2">
        <f t="shared" si="127"/>
        <v>1.2996024800111488E-3</v>
      </c>
      <c r="GF98" s="2">
        <f t="shared" si="127"/>
        <v>1.2557915608068747E-3</v>
      </c>
      <c r="GG98" s="2">
        <f t="shared" si="127"/>
        <v>7.4866378501357552E-4</v>
      </c>
      <c r="GH98" s="2">
        <f t="shared" si="127"/>
        <v>7.8040612875624794E-4</v>
      </c>
      <c r="GI98" s="2">
        <f t="shared" si="127"/>
        <v>6.0218554108627993E-4</v>
      </c>
      <c r="GJ98" s="2">
        <f t="shared" si="127"/>
        <v>4.5663109999580774E-4</v>
      </c>
      <c r="GK98" s="2">
        <f t="shared" si="127"/>
        <v>2.9232822542427778E-4</v>
      </c>
      <c r="GM98" s="82">
        <f t="shared" si="128"/>
        <v>7.78898042391601E-3</v>
      </c>
      <c r="GN98" s="82">
        <f t="shared" si="128"/>
        <v>5.0589039624320013E-3</v>
      </c>
      <c r="GO98" s="82">
        <f t="shared" si="128"/>
        <v>9.723767797481506E-5</v>
      </c>
      <c r="GP98" s="82">
        <f t="shared" si="128"/>
        <v>9.2766540736433455E-9</v>
      </c>
      <c r="GQ98" s="82">
        <f t="shared" si="128"/>
        <v>9.7752633140896156E-24</v>
      </c>
      <c r="GR98" s="82">
        <f t="shared" si="128"/>
        <v>7.3437968425376708E-30</v>
      </c>
      <c r="GS98" s="82">
        <f t="shared" si="128"/>
        <v>2.2029385373304108E-15</v>
      </c>
      <c r="GT98" s="82">
        <f t="shared" si="128"/>
        <v>1.0015676072979217E-19</v>
      </c>
      <c r="GU98" s="82">
        <f t="shared" si="128"/>
        <v>6.8464413133443179E-24</v>
      </c>
      <c r="GV98" s="82">
        <f t="shared" si="128"/>
        <v>9.126351725995986E-19</v>
      </c>
      <c r="GW98" s="82">
        <f t="shared" si="128"/>
        <v>2.8522620120600607E-19</v>
      </c>
      <c r="GX98" s="82">
        <f t="shared" si="128"/>
        <v>1.6480226373157351E-17</v>
      </c>
      <c r="GY98" s="82">
        <f t="shared" si="128"/>
        <v>1.8270404193699394E-11</v>
      </c>
      <c r="GZ98" s="82">
        <f t="shared" si="128"/>
        <v>5.5772854942939448E-16</v>
      </c>
      <c r="HA98" s="82">
        <f t="shared" si="128"/>
        <v>9.2835291229369794E-15</v>
      </c>
      <c r="HC98" s="82">
        <f t="shared" si="73"/>
        <v>0.39866430390826613</v>
      </c>
      <c r="HD98" s="82">
        <f t="shared" si="73"/>
        <v>4.8145886784087467E-2</v>
      </c>
      <c r="HE98" s="82">
        <f t="shared" si="73"/>
        <v>8.4415419493331353E-2</v>
      </c>
      <c r="HF98" s="82">
        <f t="shared" si="73"/>
        <v>0.26705780753083064</v>
      </c>
      <c r="HG98" s="82">
        <f t="shared" si="87"/>
        <v>0.42563478261337795</v>
      </c>
      <c r="HH98" s="82">
        <f t="shared" si="87"/>
        <v>0.6716366919037029</v>
      </c>
      <c r="HI98" s="82">
        <f t="shared" si="87"/>
        <v>0.53234962205299285</v>
      </c>
      <c r="HJ98" s="82">
        <f t="shared" si="87"/>
        <v>0.47413125199529621</v>
      </c>
      <c r="HK98" s="82">
        <f t="shared" si="87"/>
        <v>0.58349189205882046</v>
      </c>
      <c r="HL98" s="82">
        <f t="shared" si="87"/>
        <v>0.59380546725210792</v>
      </c>
      <c r="HM98" s="82">
        <f t="shared" si="87"/>
        <v>0.43988512409164504</v>
      </c>
      <c r="HN98" s="82">
        <f t="shared" si="87"/>
        <v>0.33161965926901987</v>
      </c>
      <c r="HO98" s="82">
        <f t="shared" si="87"/>
        <v>0.23186148388602532</v>
      </c>
      <c r="HP98" s="82">
        <f t="shared" si="87"/>
        <v>0.16907951710232794</v>
      </c>
      <c r="HQ98" s="82">
        <f t="shared" si="87"/>
        <v>8.819235057733707E-2</v>
      </c>
      <c r="HS98" s="82">
        <f t="shared" si="129"/>
        <v>9.155412775062991E-7</v>
      </c>
      <c r="HT98" s="82">
        <f t="shared" si="129"/>
        <v>1.490696065172563E-15</v>
      </c>
      <c r="HU98" s="82">
        <f t="shared" si="129"/>
        <v>5.6490770552612767E-15</v>
      </c>
      <c r="HV98" s="82">
        <f t="shared" si="129"/>
        <v>3.5943181212992417E-16</v>
      </c>
      <c r="HW98" s="82">
        <f t="shared" si="129"/>
        <v>1.6712158436148886E-17</v>
      </c>
      <c r="HX98" s="82">
        <f t="shared" si="129"/>
        <v>1.8349390484899544E-12</v>
      </c>
      <c r="HY98" s="82">
        <f t="shared" si="129"/>
        <v>3.9815745116794321E-13</v>
      </c>
      <c r="HZ98" s="82">
        <f t="shared" si="129"/>
        <v>1.1468687654544434E-14</v>
      </c>
      <c r="IA98" s="82">
        <f t="shared" si="129"/>
        <v>2.8276169862937515E-16</v>
      </c>
      <c r="IB98" s="82">
        <f t="shared" si="129"/>
        <v>7.5541665029670804E-13</v>
      </c>
      <c r="IC98" s="82">
        <f t="shared" si="129"/>
        <v>2.4299925687066329E-13</v>
      </c>
      <c r="ID98" s="82">
        <f t="shared" si="129"/>
        <v>1.6772568034746591E-15</v>
      </c>
      <c r="IE98" s="82">
        <f t="shared" si="129"/>
        <v>1.0298869906807834E-15</v>
      </c>
      <c r="IF98" s="82">
        <f t="shared" si="129"/>
        <v>6.1638615923285695E-12</v>
      </c>
      <c r="IG98" s="82">
        <f t="shared" si="129"/>
        <v>1.2455161732715212E-9</v>
      </c>
      <c r="II98" s="82">
        <f t="shared" si="130"/>
        <v>1.6112701880238435E-52</v>
      </c>
      <c r="IJ98" s="82">
        <f t="shared" si="130"/>
        <v>7.9721295876213947E-100</v>
      </c>
      <c r="IK98" s="82">
        <f t="shared" si="130"/>
        <v>2.9465191903847793E-100</v>
      </c>
      <c r="IL98" s="82">
        <f t="shared" si="130"/>
        <v>1.133325529260389E-118</v>
      </c>
      <c r="IM98" s="82">
        <f t="shared" si="130"/>
        <v>3.1080195895846186E-135</v>
      </c>
      <c r="IN98" s="82">
        <f t="shared" si="130"/>
        <v>8.9801492431146949E-100</v>
      </c>
      <c r="IO98" s="82">
        <f t="shared" si="130"/>
        <v>2.1387964627496334E-101</v>
      </c>
      <c r="IP98" s="82">
        <f t="shared" si="130"/>
        <v>1.0843019377474371E-111</v>
      </c>
      <c r="IQ98" s="82">
        <f t="shared" si="130"/>
        <v>5.7276122326641103E-130</v>
      </c>
      <c r="IR98" s="82">
        <f t="shared" si="130"/>
        <v>9.1637108163347987E-99</v>
      </c>
      <c r="IS98" s="82">
        <f t="shared" si="130"/>
        <v>1.8287065401774506E-108</v>
      </c>
      <c r="IT98" s="82">
        <f t="shared" si="130"/>
        <v>2.1199720097397092E-115</v>
      </c>
      <c r="IU98" s="82">
        <f t="shared" si="130"/>
        <v>4.6466494759059131E-113</v>
      </c>
      <c r="IV98" s="82">
        <f t="shared" si="130"/>
        <v>1.6158613620754346E-34</v>
      </c>
      <c r="IW98" s="82">
        <f t="shared" si="130"/>
        <v>6.0081347228038026E-33</v>
      </c>
      <c r="IY98" s="82">
        <f t="shared" si="131"/>
        <v>0.40645419987345965</v>
      </c>
      <c r="IZ98" s="82">
        <f t="shared" si="131"/>
        <v>5.3204790746520958E-2</v>
      </c>
      <c r="JA98" s="82">
        <f t="shared" si="131"/>
        <v>8.4512657171311817E-2</v>
      </c>
      <c r="JB98" s="82">
        <f t="shared" si="131"/>
        <v>0.26705781680748503</v>
      </c>
      <c r="JC98" s="82">
        <f t="shared" si="131"/>
        <v>0.42563478261337795</v>
      </c>
      <c r="JD98" s="82">
        <f t="shared" si="131"/>
        <v>0.67163669190553787</v>
      </c>
      <c r="JE98" s="82">
        <f t="shared" si="131"/>
        <v>0.5323496220533932</v>
      </c>
      <c r="JF98" s="82">
        <f t="shared" si="131"/>
        <v>0.4741312519953077</v>
      </c>
      <c r="JG98" s="82">
        <f t="shared" si="131"/>
        <v>0.58349189205882079</v>
      </c>
      <c r="JH98" s="82">
        <f t="shared" si="131"/>
        <v>0.59380546725286332</v>
      </c>
      <c r="JI98" s="82">
        <f t="shared" si="131"/>
        <v>0.43988512409188801</v>
      </c>
      <c r="JJ98" s="82">
        <f t="shared" si="131"/>
        <v>0.33161965926902154</v>
      </c>
      <c r="JK98" s="82">
        <f t="shared" si="131"/>
        <v>0.23186148390429676</v>
      </c>
      <c r="JL98" s="82">
        <f t="shared" si="131"/>
        <v>0.16907951710849237</v>
      </c>
      <c r="JM98" s="82">
        <f t="shared" si="131"/>
        <v>8.819235182286253E-2</v>
      </c>
    </row>
    <row r="99" spans="2:273" x14ac:dyDescent="0.25">
      <c r="B99" s="2">
        <v>72</v>
      </c>
      <c r="C99" s="37">
        <v>0.49144199999999999</v>
      </c>
      <c r="D99" s="37">
        <v>0.37343300000000001</v>
      </c>
      <c r="E99" s="37">
        <v>0.397754</v>
      </c>
      <c r="F99" s="37">
        <v>0.55571499999999996</v>
      </c>
      <c r="G99" s="37">
        <v>0.61698299999999995</v>
      </c>
      <c r="H99" s="37">
        <v>0.58776200000000001</v>
      </c>
      <c r="I99" s="37">
        <v>0.593302</v>
      </c>
      <c r="J99" s="37">
        <v>0.62316400000000005</v>
      </c>
      <c r="K99" s="37">
        <v>0.61031000000000002</v>
      </c>
      <c r="L99" s="37">
        <v>0.60058900000000004</v>
      </c>
      <c r="M99" s="37">
        <v>0.59279599999999999</v>
      </c>
      <c r="N99" s="37">
        <v>0.57705899999999999</v>
      </c>
      <c r="O99" s="37">
        <v>0.537354</v>
      </c>
      <c r="P99" s="37">
        <v>0.50573599999999996</v>
      </c>
      <c r="Q99" s="37">
        <v>0.42102499999999998</v>
      </c>
      <c r="S99" s="4">
        <f t="shared" si="132"/>
        <v>0.54062227996829892</v>
      </c>
      <c r="T99" s="4">
        <f t="shared" si="132"/>
        <v>0.36928007864630552</v>
      </c>
      <c r="U99" s="4">
        <f t="shared" si="132"/>
        <v>0.40200886996648999</v>
      </c>
      <c r="V99" s="4">
        <f t="shared" si="132"/>
        <v>0.55050069914475075</v>
      </c>
      <c r="W99" s="4">
        <f t="shared" si="132"/>
        <v>0.62790547466475211</v>
      </c>
      <c r="X99" s="4">
        <f t="shared" si="132"/>
        <v>0.58386177936609063</v>
      </c>
      <c r="Y99" s="4">
        <f t="shared" si="132"/>
        <v>0.60610491342945394</v>
      </c>
      <c r="Z99" s="4">
        <f t="shared" si="132"/>
        <v>0.63322976608688497</v>
      </c>
      <c r="AA99" s="4">
        <f t="shared" si="132"/>
        <v>0.62931650874244927</v>
      </c>
      <c r="AB99" s="4">
        <f t="shared" si="132"/>
        <v>0.61279236664386894</v>
      </c>
      <c r="AC99" s="4">
        <f t="shared" si="132"/>
        <v>0.5895280571160636</v>
      </c>
      <c r="AD99" s="4">
        <f t="shared" si="132"/>
        <v>0.56897608227497753</v>
      </c>
      <c r="AE99" s="4">
        <f t="shared" si="132"/>
        <v>0.52607085381576757</v>
      </c>
      <c r="AF99" s="4">
        <f t="shared" si="132"/>
        <v>0.49636433289821752</v>
      </c>
      <c r="AG99" s="4">
        <f t="shared" si="132"/>
        <v>0.4193072638655323</v>
      </c>
      <c r="AI99" s="4">
        <f t="shared" si="133"/>
        <v>-4.9180279968298934E-2</v>
      </c>
      <c r="AJ99" s="4">
        <f t="shared" si="133"/>
        <v>4.1529213536944942E-3</v>
      </c>
      <c r="AK99" s="4">
        <f t="shared" si="133"/>
        <v>-4.2548699664899936E-3</v>
      </c>
      <c r="AL99" s="4">
        <f t="shared" si="133"/>
        <v>5.2143008552492098E-3</v>
      </c>
      <c r="AM99" s="4">
        <f t="shared" si="133"/>
        <v>-1.0922474664752158E-2</v>
      </c>
      <c r="AN99" s="4">
        <f t="shared" si="133"/>
        <v>3.9002206339093792E-3</v>
      </c>
      <c r="AO99" s="4">
        <f t="shared" si="133"/>
        <v>-1.2802913429453944E-2</v>
      </c>
      <c r="AP99" s="4">
        <f t="shared" si="133"/>
        <v>-1.006576608688492E-2</v>
      </c>
      <c r="AQ99" s="4">
        <f t="shared" si="133"/>
        <v>-1.9006508742449246E-2</v>
      </c>
      <c r="AR99" s="4">
        <f t="shared" si="133"/>
        <v>-1.2203366643868896E-2</v>
      </c>
      <c r="AS99" s="4">
        <f t="shared" si="133"/>
        <v>3.2679428839363922E-3</v>
      </c>
      <c r="AT99" s="4">
        <f t="shared" si="133"/>
        <v>8.0829177250224538E-3</v>
      </c>
      <c r="AU99" s="4">
        <f t="shared" si="133"/>
        <v>1.1283146184232429E-2</v>
      </c>
      <c r="AV99" s="4">
        <f t="shared" si="133"/>
        <v>9.3716671017824438E-3</v>
      </c>
      <c r="AW99" s="4">
        <f t="shared" si="133"/>
        <v>1.7177361344676845E-3</v>
      </c>
      <c r="AY99" s="2">
        <f t="shared" si="125"/>
        <v>0.39522559220838793</v>
      </c>
      <c r="AZ99" s="2">
        <f t="shared" si="125"/>
        <v>0.30455022048499525</v>
      </c>
      <c r="BA99" s="2">
        <f t="shared" si="125"/>
        <v>0.29821384940615631</v>
      </c>
      <c r="BB99" s="2">
        <f t="shared" si="125"/>
        <v>0.31244077685268518</v>
      </c>
      <c r="BC99" s="2">
        <f t="shared" si="125"/>
        <v>0.3186324613780292</v>
      </c>
      <c r="BD99" s="2">
        <f t="shared" si="125"/>
        <v>0.32235292286261696</v>
      </c>
      <c r="BE99" s="2">
        <f t="shared" si="125"/>
        <v>0.32641750379680434</v>
      </c>
      <c r="BF99" s="2">
        <f t="shared" si="125"/>
        <v>0.32454749397218269</v>
      </c>
      <c r="BG99" s="2">
        <f t="shared" si="125"/>
        <v>0.31725791796112918</v>
      </c>
      <c r="BH99" s="2">
        <f t="shared" si="125"/>
        <v>0.31038297545814392</v>
      </c>
      <c r="BI99" s="2">
        <f t="shared" si="125"/>
        <v>0.30828261990808975</v>
      </c>
      <c r="BJ99" s="2">
        <f t="shared" si="125"/>
        <v>0.31005544160410708</v>
      </c>
      <c r="BK99" s="2">
        <f t="shared" si="125"/>
        <v>0.32158454133348091</v>
      </c>
      <c r="BL99" s="2">
        <f t="shared" si="125"/>
        <v>0.34372805071528911</v>
      </c>
      <c r="BM99" s="2">
        <f t="shared" si="125"/>
        <v>0.35762187797383899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0.51271918942028982</v>
      </c>
      <c r="DL99" s="2">
        <f t="shared" si="134"/>
        <v>0.37753314651493608</v>
      </c>
      <c r="DM99" s="2">
        <f t="shared" si="134"/>
        <v>0.35891679215686273</v>
      </c>
      <c r="DN99" s="2">
        <f t="shared" si="134"/>
        <v>0.38246381268328444</v>
      </c>
      <c r="DO99" s="2">
        <f t="shared" si="134"/>
        <v>0.38348691814516139</v>
      </c>
      <c r="DP99" s="2">
        <f t="shared" si="134"/>
        <v>0.38150708000000011</v>
      </c>
      <c r="DQ99" s="2">
        <f t="shared" si="134"/>
        <v>0.40025754965404964</v>
      </c>
      <c r="DR99" s="2">
        <f t="shared" si="134"/>
        <v>0.38267582031887287</v>
      </c>
      <c r="DS99" s="2">
        <f t="shared" si="134"/>
        <v>0.37171295647015196</v>
      </c>
      <c r="DT99" s="2">
        <f t="shared" si="134"/>
        <v>0.3835549911330049</v>
      </c>
      <c r="DU99" s="2">
        <f t="shared" si="134"/>
        <v>0.36484664456803856</v>
      </c>
      <c r="DV99" s="2">
        <f t="shared" si="134"/>
        <v>0.36688787943548395</v>
      </c>
      <c r="DW99" s="2">
        <f t="shared" si="134"/>
        <v>0.38526455282258071</v>
      </c>
      <c r="DX99" s="2">
        <f t="shared" si="134"/>
        <v>0.39307707474972203</v>
      </c>
      <c r="DY99" s="2">
        <f t="shared" si="134"/>
        <v>0.36277119203413943</v>
      </c>
      <c r="EA99" s="2">
        <f t="shared" si="94"/>
        <v>0.39396359999999997</v>
      </c>
      <c r="EB99" s="2">
        <f t="shared" si="94"/>
        <v>0.30169085484273594</v>
      </c>
      <c r="EC99" s="2">
        <f t="shared" si="94"/>
        <v>0.29612736843326198</v>
      </c>
      <c r="ED99" s="2">
        <f t="shared" si="94"/>
        <v>0.31069792545031288</v>
      </c>
      <c r="EE99" s="2">
        <f t="shared" si="94"/>
        <v>0.31719189008926807</v>
      </c>
      <c r="EF99" s="2">
        <f t="shared" si="94"/>
        <v>0.32154001960418926</v>
      </c>
      <c r="EG99" s="2">
        <f t="shared" si="94"/>
        <v>0.32519743778397708</v>
      </c>
      <c r="EH99" s="2">
        <f t="shared" si="94"/>
        <v>0.32331845245159269</v>
      </c>
      <c r="EI99" s="2">
        <f t="shared" si="94"/>
        <v>0.31612273367380378</v>
      </c>
      <c r="EJ99" s="2">
        <f t="shared" si="94"/>
        <v>0.30896874822542092</v>
      </c>
      <c r="EK99" s="2">
        <f t="shared" si="94"/>
        <v>0.30708021982714395</v>
      </c>
      <c r="EL99" s="2">
        <f t="shared" si="94"/>
        <v>0.30872894306968646</v>
      </c>
      <c r="EM99" s="2">
        <f t="shared" si="135"/>
        <v>0.32002981951945147</v>
      </c>
      <c r="EN99" s="2">
        <f t="shared" si="135"/>
        <v>0.34263516358364976</v>
      </c>
      <c r="EO99" s="2">
        <f t="shared" si="135"/>
        <v>0.35741782494104984</v>
      </c>
      <c r="EQ99" s="2">
        <f t="shared" si="136"/>
        <v>0.32186329815977482</v>
      </c>
      <c r="ER99" s="2">
        <f t="shared" si="136"/>
        <v>0.30408261941310799</v>
      </c>
      <c r="ES99" s="2">
        <f t="shared" si="136"/>
        <v>0.29201513317025296</v>
      </c>
      <c r="ET99" s="2">
        <f t="shared" si="136"/>
        <v>0.30921099310681227</v>
      </c>
      <c r="EU99" s="2">
        <f t="shared" si="136"/>
        <v>0.3158242872910153</v>
      </c>
      <c r="EV99" s="2">
        <f t="shared" si="136"/>
        <v>0.32057414039774412</v>
      </c>
      <c r="EW99" s="2">
        <f t="shared" si="136"/>
        <v>0.32331751176199802</v>
      </c>
      <c r="EX99" s="2">
        <f t="shared" si="136"/>
        <v>0.32462715790213514</v>
      </c>
      <c r="EY99" s="2">
        <f t="shared" si="136"/>
        <v>0.31606312033589112</v>
      </c>
      <c r="EZ99" s="2">
        <f t="shared" si="136"/>
        <v>0.30244252941310296</v>
      </c>
      <c r="FA99" s="2">
        <f t="shared" si="136"/>
        <v>0.3008666220419709</v>
      </c>
      <c r="FB99" s="2">
        <f t="shared" si="136"/>
        <v>0.3121257806360595</v>
      </c>
      <c r="FC99" s="2">
        <f t="shared" si="136"/>
        <v>0.31852489082119567</v>
      </c>
      <c r="FD99" s="2">
        <f t="shared" si="136"/>
        <v>0.3412834893622908</v>
      </c>
      <c r="FE99" s="2">
        <f t="shared" si="136"/>
        <v>0.3590780841100234</v>
      </c>
      <c r="FG99" s="2">
        <f t="shared" si="137"/>
        <v>0.98786263224164472</v>
      </c>
      <c r="FH99" s="2">
        <f t="shared" si="137"/>
        <v>0.96231145758098524</v>
      </c>
      <c r="FI99" s="2">
        <f t="shared" si="137"/>
        <v>0.9667299047882475</v>
      </c>
      <c r="FJ99" s="2">
        <f t="shared" si="137"/>
        <v>0.97569876498275321</v>
      </c>
      <c r="FK99" s="2">
        <f t="shared" si="137"/>
        <v>0.97824933499564759</v>
      </c>
      <c r="FL99" s="2">
        <f t="shared" si="137"/>
        <v>0.98642017288371664</v>
      </c>
      <c r="FM99" s="2">
        <f t="shared" si="137"/>
        <v>0.9837179071300477</v>
      </c>
      <c r="FN99" s="2">
        <f t="shared" si="137"/>
        <v>0.97932164127273635</v>
      </c>
      <c r="FO99" s="2">
        <f t="shared" si="137"/>
        <v>0.97957789755594848</v>
      </c>
      <c r="FP99" s="2">
        <f t="shared" si="137"/>
        <v>0.98091856684292977</v>
      </c>
      <c r="FQ99" s="2">
        <f t="shared" si="137"/>
        <v>0.9790968469988891</v>
      </c>
      <c r="FR99" s="2">
        <f t="shared" si="137"/>
        <v>0.9772418106689047</v>
      </c>
      <c r="FS99" s="2">
        <f t="shared" si="137"/>
        <v>0.97615203808093842</v>
      </c>
      <c r="FT99" s="2">
        <f t="shared" si="137"/>
        <v>0.9783203324187062</v>
      </c>
      <c r="FU99" s="2">
        <f t="shared" si="137"/>
        <v>0.96198264029820568</v>
      </c>
      <c r="FW99" s="2">
        <f t="shared" si="127"/>
        <v>2.4880347125846134E-3</v>
      </c>
      <c r="FX99" s="2">
        <f t="shared" si="127"/>
        <v>4.0982939057565359E-4</v>
      </c>
      <c r="FY99" s="2">
        <f t="shared" si="127"/>
        <v>6.1502626168212699E-4</v>
      </c>
      <c r="FZ99" s="2">
        <f t="shared" si="127"/>
        <v>7.7225403187441803E-4</v>
      </c>
      <c r="GA99" s="2">
        <f t="shared" si="127"/>
        <v>1.0161268597020229E-3</v>
      </c>
      <c r="GB99" s="2">
        <f t="shared" si="127"/>
        <v>1.4898906710708053E-3</v>
      </c>
      <c r="GC99" s="2">
        <f t="shared" si="127"/>
        <v>1.1009472958322523E-3</v>
      </c>
      <c r="GD99" s="2">
        <f t="shared" si="127"/>
        <v>1.2444165518627284E-3</v>
      </c>
      <c r="GE99" s="2">
        <f t="shared" si="127"/>
        <v>1.4248071359610247E-3</v>
      </c>
      <c r="GF99" s="2">
        <f t="shared" si="127"/>
        <v>1.3767812593204916E-3</v>
      </c>
      <c r="GG99" s="2">
        <f t="shared" si="127"/>
        <v>8.2083422787353286E-4</v>
      </c>
      <c r="GH99" s="2">
        <f t="shared" si="127"/>
        <v>8.5563388178129334E-4</v>
      </c>
      <c r="GI99" s="2">
        <f t="shared" si="127"/>
        <v>6.6024495707099834E-4</v>
      </c>
      <c r="GJ99" s="2">
        <f t="shared" si="127"/>
        <v>5.0066398810190687E-4</v>
      </c>
      <c r="GK99" s="2">
        <f t="shared" si="127"/>
        <v>3.2052248550317646E-4</v>
      </c>
      <c r="GM99" s="82">
        <f t="shared" si="128"/>
        <v>4.9945544319311072E-3</v>
      </c>
      <c r="GN99" s="82">
        <f t="shared" si="128"/>
        <v>1.55019791344693E-3</v>
      </c>
      <c r="GO99" s="82">
        <f t="shared" si="128"/>
        <v>1.7928890609779096E-5</v>
      </c>
      <c r="GP99" s="82">
        <f t="shared" si="128"/>
        <v>9.6319777371489081E-10</v>
      </c>
      <c r="GQ99" s="82">
        <f t="shared" si="128"/>
        <v>2.9938005470800733E-26</v>
      </c>
      <c r="GR99" s="82">
        <f t="shared" si="128"/>
        <v>1.5185053260268463E-32</v>
      </c>
      <c r="GS99" s="82">
        <f t="shared" si="128"/>
        <v>7.0411926782335744E-17</v>
      </c>
      <c r="GT99" s="82">
        <f t="shared" si="128"/>
        <v>9.3269003638509907E-22</v>
      </c>
      <c r="GU99" s="82">
        <f t="shared" si="128"/>
        <v>3.1953559854193587E-26</v>
      </c>
      <c r="GV99" s="82">
        <f t="shared" si="128"/>
        <v>1.351137039911159E-20</v>
      </c>
      <c r="GW99" s="82">
        <f t="shared" si="128"/>
        <v>2.2835524946287438E-21</v>
      </c>
      <c r="GX99" s="82">
        <f t="shared" si="128"/>
        <v>1.8621617450575395E-19</v>
      </c>
      <c r="GY99" s="82">
        <f t="shared" si="128"/>
        <v>8.8918373925353625E-13</v>
      </c>
      <c r="GZ99" s="82">
        <f t="shared" si="128"/>
        <v>7.0963193784611312E-18</v>
      </c>
      <c r="HA99" s="82">
        <f t="shared" si="128"/>
        <v>1.4865170626525571E-16</v>
      </c>
      <c r="HC99" s="82">
        <f t="shared" si="73"/>
        <v>0.44994026511311508</v>
      </c>
      <c r="HD99" s="82">
        <f t="shared" si="73"/>
        <v>6.2639071213398817E-2</v>
      </c>
      <c r="HE99" s="82">
        <f t="shared" si="73"/>
        <v>0.10853360208874767</v>
      </c>
      <c r="HF99" s="82">
        <f t="shared" si="73"/>
        <v>0.32956383879173679</v>
      </c>
      <c r="HG99" s="82">
        <f t="shared" si="87"/>
        <v>0.51380107283830512</v>
      </c>
      <c r="HH99" s="82">
        <f t="shared" si="87"/>
        <v>0.63357402091639181</v>
      </c>
      <c r="HI99" s="82">
        <f t="shared" si="87"/>
        <v>0.60636232122680633</v>
      </c>
      <c r="HJ99" s="82">
        <f t="shared" si="87"/>
        <v>0.55934914258597634</v>
      </c>
      <c r="HK99" s="82">
        <f t="shared" si="87"/>
        <v>0.6495525814205072</v>
      </c>
      <c r="HL99" s="82">
        <f t="shared" si="87"/>
        <v>0.66877571505959721</v>
      </c>
      <c r="HM99" s="82">
        <f t="shared" si="87"/>
        <v>0.52029296138850523</v>
      </c>
      <c r="HN99" s="82">
        <f t="shared" si="87"/>
        <v>0.40355605149629153</v>
      </c>
      <c r="HO99" s="82">
        <f t="shared" si="87"/>
        <v>0.28645033339691639</v>
      </c>
      <c r="HP99" s="82">
        <f t="shared" si="87"/>
        <v>0.22052815431290487</v>
      </c>
      <c r="HQ99" s="82">
        <f t="shared" si="87"/>
        <v>0.12580736818667929</v>
      </c>
      <c r="HS99" s="82">
        <f t="shared" si="129"/>
        <v>1.7799848710618156E-6</v>
      </c>
      <c r="HT99" s="82">
        <f t="shared" si="129"/>
        <v>4.6476348238665513E-15</v>
      </c>
      <c r="HU99" s="82">
        <f t="shared" si="129"/>
        <v>1.8317650789637524E-14</v>
      </c>
      <c r="HV99" s="82">
        <f t="shared" si="129"/>
        <v>1.4242263697921217E-15</v>
      </c>
      <c r="HW99" s="82">
        <f t="shared" si="129"/>
        <v>8.2313357366036578E-17</v>
      </c>
      <c r="HX99" s="82">
        <f t="shared" si="129"/>
        <v>6.1042342820335177E-12</v>
      </c>
      <c r="HY99" s="82">
        <f t="shared" si="129"/>
        <v>1.3124624232651228E-12</v>
      </c>
      <c r="HZ99" s="82">
        <f t="shared" si="129"/>
        <v>4.4445987933251903E-14</v>
      </c>
      <c r="IA99" s="82">
        <f t="shared" si="129"/>
        <v>1.3703604773468617E-15</v>
      </c>
      <c r="IB99" s="82">
        <f t="shared" si="129"/>
        <v>2.5127346497657142E-12</v>
      </c>
      <c r="IC99" s="82">
        <f t="shared" si="129"/>
        <v>8.0255874201050536E-13</v>
      </c>
      <c r="ID99" s="82">
        <f t="shared" si="129"/>
        <v>6.4419350188524488E-15</v>
      </c>
      <c r="IE99" s="82">
        <f t="shared" si="129"/>
        <v>3.7609621880678003E-15</v>
      </c>
      <c r="IF99" s="82">
        <f t="shared" si="129"/>
        <v>1.5235196636136173E-11</v>
      </c>
      <c r="IG99" s="82">
        <f t="shared" si="129"/>
        <v>2.4471600035045513E-9</v>
      </c>
      <c r="II99" s="82">
        <f t="shared" si="130"/>
        <v>5.3825417695151867E-51</v>
      </c>
      <c r="IJ99" s="82">
        <f t="shared" si="130"/>
        <v>1.490318303382556E-97</v>
      </c>
      <c r="IK99" s="82">
        <f t="shared" si="130"/>
        <v>7.4827069795916489E-98</v>
      </c>
      <c r="IL99" s="82">
        <f t="shared" si="130"/>
        <v>9.9450529975971077E-116</v>
      </c>
      <c r="IM99" s="82">
        <f t="shared" si="130"/>
        <v>9.6387039614249996E-132</v>
      </c>
      <c r="IN99" s="82">
        <f t="shared" si="130"/>
        <v>4.6249562573742907E-97</v>
      </c>
      <c r="IO99" s="82">
        <f t="shared" si="130"/>
        <v>9.262180447523344E-99</v>
      </c>
      <c r="IP99" s="82">
        <f t="shared" si="130"/>
        <v>9.9151063807346621E-109</v>
      </c>
      <c r="IQ99" s="82">
        <f t="shared" si="130"/>
        <v>1.9115854656300709E-126</v>
      </c>
      <c r="IR99" s="82">
        <f t="shared" si="130"/>
        <v>4.1156867523779913E-96</v>
      </c>
      <c r="IS99" s="82">
        <f t="shared" si="130"/>
        <v>9.3560804687779159E-106</v>
      </c>
      <c r="IT99" s="82">
        <f t="shared" si="130"/>
        <v>1.6903680096086581E-112</v>
      </c>
      <c r="IU99" s="82">
        <f t="shared" si="130"/>
        <v>2.5716408104013282E-110</v>
      </c>
      <c r="IV99" s="82">
        <f t="shared" si="130"/>
        <v>9.7663933896428485E-34</v>
      </c>
      <c r="IW99" s="82">
        <f t="shared" si="130"/>
        <v>3.0363885867266261E-32</v>
      </c>
      <c r="IY99" s="82">
        <f t="shared" si="131"/>
        <v>0.45493659952991722</v>
      </c>
      <c r="IZ99" s="82">
        <f t="shared" si="131"/>
        <v>6.4189269126850398E-2</v>
      </c>
      <c r="JA99" s="82">
        <f t="shared" si="131"/>
        <v>0.10855153097937577</v>
      </c>
      <c r="JB99" s="82">
        <f t="shared" si="131"/>
        <v>0.32956383975493603</v>
      </c>
      <c r="JC99" s="82">
        <f t="shared" si="131"/>
        <v>0.51380107283830523</v>
      </c>
      <c r="JD99" s="82">
        <f t="shared" si="131"/>
        <v>0.63357402092249604</v>
      </c>
      <c r="JE99" s="82">
        <f t="shared" si="131"/>
        <v>0.60636232122811895</v>
      </c>
      <c r="JF99" s="82">
        <f t="shared" si="131"/>
        <v>0.55934914258602075</v>
      </c>
      <c r="JG99" s="82">
        <f t="shared" si="131"/>
        <v>0.64955258142050853</v>
      </c>
      <c r="JH99" s="82">
        <f t="shared" si="131"/>
        <v>0.66877571506210998</v>
      </c>
      <c r="JI99" s="82">
        <f t="shared" si="131"/>
        <v>0.52029296138930781</v>
      </c>
      <c r="JJ99" s="82">
        <f t="shared" si="131"/>
        <v>0.40355605149629797</v>
      </c>
      <c r="JK99" s="82">
        <f t="shared" si="131"/>
        <v>0.28645033339780934</v>
      </c>
      <c r="JL99" s="82">
        <f t="shared" si="131"/>
        <v>0.22052815432814007</v>
      </c>
      <c r="JM99" s="82">
        <f t="shared" si="131"/>
        <v>0.12580737063383943</v>
      </c>
    </row>
    <row r="100" spans="2:273" x14ac:dyDescent="0.25">
      <c r="B100" s="2">
        <v>73</v>
      </c>
      <c r="C100" s="37">
        <v>0.49746200000000002</v>
      </c>
      <c r="D100" s="37">
        <v>0.37979499999999999</v>
      </c>
      <c r="E100" s="37">
        <v>0.41744199999999998</v>
      </c>
      <c r="F100" s="37">
        <v>0.58144899999999999</v>
      </c>
      <c r="G100" s="37">
        <v>0.62499499999999997</v>
      </c>
      <c r="H100" s="37">
        <v>0.53261899999999995</v>
      </c>
      <c r="I100" s="37">
        <v>0.58895799999999998</v>
      </c>
      <c r="J100" s="37">
        <v>0.62638400000000005</v>
      </c>
      <c r="K100" s="37">
        <v>0.59313000000000005</v>
      </c>
      <c r="L100" s="37">
        <v>0.58404100000000003</v>
      </c>
      <c r="M100" s="37">
        <v>0.60061399999999998</v>
      </c>
      <c r="N100" s="37">
        <v>0.60033300000000001</v>
      </c>
      <c r="O100" s="37">
        <v>0.56497799999999998</v>
      </c>
      <c r="P100" s="37">
        <v>0.52981</v>
      </c>
      <c r="Q100" s="37">
        <v>0.442274</v>
      </c>
      <c r="S100" s="4">
        <f t="shared" si="132"/>
        <v>0.54413494511515081</v>
      </c>
      <c r="T100" s="4">
        <f t="shared" si="132"/>
        <v>0.38322332221750194</v>
      </c>
      <c r="U100" s="4">
        <f t="shared" si="132"/>
        <v>0.42284514328808115</v>
      </c>
      <c r="V100" s="4">
        <f t="shared" si="132"/>
        <v>0.58002175313743642</v>
      </c>
      <c r="W100" s="4">
        <f t="shared" si="132"/>
        <v>0.64538040411549946</v>
      </c>
      <c r="X100" s="4">
        <f t="shared" si="132"/>
        <v>0.5129293733666751</v>
      </c>
      <c r="Y100" s="4">
        <f t="shared" si="132"/>
        <v>0.60350570610885323</v>
      </c>
      <c r="Z100" s="4">
        <f t="shared" si="132"/>
        <v>0.6440834675927426</v>
      </c>
      <c r="AA100" s="4">
        <f t="shared" si="132"/>
        <v>0.59749856914710009</v>
      </c>
      <c r="AB100" s="4">
        <f t="shared" si="132"/>
        <v>0.59823740188276031</v>
      </c>
      <c r="AC100" s="4">
        <f t="shared" si="132"/>
        <v>0.60870600864117896</v>
      </c>
      <c r="AD100" s="4">
        <f t="shared" si="132"/>
        <v>0.59658651728225209</v>
      </c>
      <c r="AE100" s="4">
        <f t="shared" si="132"/>
        <v>0.55384624193496423</v>
      </c>
      <c r="AF100" s="4">
        <f t="shared" si="132"/>
        <v>0.52422309777251075</v>
      </c>
      <c r="AG100" s="4">
        <f t="shared" si="132"/>
        <v>0.4366177546654213</v>
      </c>
      <c r="AI100" s="4">
        <f t="shared" si="133"/>
        <v>-4.6672945115150799E-2</v>
      </c>
      <c r="AJ100" s="4">
        <f t="shared" si="133"/>
        <v>-3.4283222175019445E-3</v>
      </c>
      <c r="AK100" s="4">
        <f t="shared" si="133"/>
        <v>-5.4031432880811692E-3</v>
      </c>
      <c r="AL100" s="4">
        <f t="shared" si="133"/>
        <v>1.4272468625635693E-3</v>
      </c>
      <c r="AM100" s="4">
        <f t="shared" si="133"/>
        <v>-2.0385404115499495E-2</v>
      </c>
      <c r="AN100" s="4">
        <f t="shared" si="133"/>
        <v>1.9689626633324853E-2</v>
      </c>
      <c r="AO100" s="4">
        <f t="shared" si="133"/>
        <v>-1.4547706108853253E-2</v>
      </c>
      <c r="AP100" s="4">
        <f t="shared" si="133"/>
        <v>-1.7699467592742546E-2</v>
      </c>
      <c r="AQ100" s="4">
        <f t="shared" si="133"/>
        <v>-4.3685691471000432E-3</v>
      </c>
      <c r="AR100" s="4">
        <f t="shared" si="133"/>
        <v>-1.4196401882760279E-2</v>
      </c>
      <c r="AS100" s="4">
        <f t="shared" si="133"/>
        <v>-8.0920086411789827E-3</v>
      </c>
      <c r="AT100" s="4">
        <f t="shared" si="133"/>
        <v>3.7464827177479121E-3</v>
      </c>
      <c r="AU100" s="4">
        <f t="shared" si="133"/>
        <v>1.1131758065035746E-2</v>
      </c>
      <c r="AV100" s="4">
        <f t="shared" si="133"/>
        <v>5.5869022274892544E-3</v>
      </c>
      <c r="AW100" s="4">
        <f t="shared" si="133"/>
        <v>5.6562453345787023E-3</v>
      </c>
      <c r="AY100" s="2">
        <f t="shared" si="125"/>
        <v>0.39340764215055946</v>
      </c>
      <c r="AZ100" s="2">
        <f t="shared" si="125"/>
        <v>0.30404861102123726</v>
      </c>
      <c r="BA100" s="2">
        <f t="shared" si="125"/>
        <v>0.2977643225524767</v>
      </c>
      <c r="BB100" s="2">
        <f t="shared" si="125"/>
        <v>0.31194866098525975</v>
      </c>
      <c r="BC100" s="2">
        <f t="shared" si="125"/>
        <v>0.3181274009876921</v>
      </c>
      <c r="BD100" s="2">
        <f t="shared" si="125"/>
        <v>0.3219399912638371</v>
      </c>
      <c r="BE100" s="2">
        <f t="shared" si="125"/>
        <v>0.32594541724069998</v>
      </c>
      <c r="BF100" s="2">
        <f t="shared" si="125"/>
        <v>0.32416699242378227</v>
      </c>
      <c r="BG100" s="2">
        <f t="shared" si="125"/>
        <v>0.31686012626337412</v>
      </c>
      <c r="BH100" s="2">
        <f t="shared" si="125"/>
        <v>0.31001500945265414</v>
      </c>
      <c r="BI100" s="2">
        <f t="shared" si="125"/>
        <v>0.30804421164878426</v>
      </c>
      <c r="BJ100" s="2">
        <f t="shared" si="125"/>
        <v>0.30974747373128442</v>
      </c>
      <c r="BK100" s="2">
        <f t="shared" si="125"/>
        <v>0.32106855745121604</v>
      </c>
      <c r="BL100" s="2">
        <f t="shared" si="125"/>
        <v>0.34311378081929833</v>
      </c>
      <c r="BM100" s="2">
        <f t="shared" si="125"/>
        <v>0.3572981755421476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0.51515915811594204</v>
      </c>
      <c r="DL100" s="2">
        <f t="shared" si="134"/>
        <v>0.37819344001896643</v>
      </c>
      <c r="DM100" s="2">
        <f t="shared" si="134"/>
        <v>0.35942363305322123</v>
      </c>
      <c r="DN100" s="2">
        <f t="shared" si="134"/>
        <v>0.38318118713343102</v>
      </c>
      <c r="DO100" s="2">
        <f t="shared" si="134"/>
        <v>0.38418652338709686</v>
      </c>
      <c r="DP100" s="2">
        <f t="shared" si="134"/>
        <v>0.38194548000000011</v>
      </c>
      <c r="DQ100" s="2">
        <f t="shared" si="134"/>
        <v>0.40097761986161984</v>
      </c>
      <c r="DR100" s="2">
        <f t="shared" si="134"/>
        <v>0.38304598183166483</v>
      </c>
      <c r="DS100" s="2">
        <f t="shared" si="134"/>
        <v>0.3720379360029662</v>
      </c>
      <c r="DT100" s="2">
        <f t="shared" si="134"/>
        <v>0.38419012118226598</v>
      </c>
      <c r="DU100" s="2">
        <f t="shared" si="134"/>
        <v>0.36514837693733776</v>
      </c>
      <c r="DV100" s="2">
        <f t="shared" si="134"/>
        <v>0.36727575564516141</v>
      </c>
      <c r="DW100" s="2">
        <f t="shared" si="134"/>
        <v>0.3858756830645162</v>
      </c>
      <c r="DX100" s="2">
        <f t="shared" si="134"/>
        <v>0.39356593170189108</v>
      </c>
      <c r="DY100" s="2">
        <f t="shared" si="134"/>
        <v>0.36255223162636324</v>
      </c>
      <c r="EA100" s="2">
        <f t="shared" si="94"/>
        <v>0.39223819999999998</v>
      </c>
      <c r="EB100" s="2">
        <f t="shared" si="94"/>
        <v>0.30139918252977682</v>
      </c>
      <c r="EC100" s="2">
        <f t="shared" si="94"/>
        <v>0.29583180558529626</v>
      </c>
      <c r="ED100" s="2">
        <f t="shared" si="94"/>
        <v>0.31033186206304375</v>
      </c>
      <c r="EE100" s="2">
        <f t="shared" si="94"/>
        <v>0.3167893486905346</v>
      </c>
      <c r="EF100" s="2">
        <f t="shared" si="94"/>
        <v>0.32118812726883089</v>
      </c>
      <c r="EG100" s="2">
        <f t="shared" si="94"/>
        <v>0.32481500576226235</v>
      </c>
      <c r="EH100" s="2">
        <f t="shared" si="94"/>
        <v>0.32303140349781378</v>
      </c>
      <c r="EI100" s="2">
        <f t="shared" si="94"/>
        <v>0.31581109530521573</v>
      </c>
      <c r="EJ100" s="2">
        <f t="shared" si="94"/>
        <v>0.30870868428081483</v>
      </c>
      <c r="EK100" s="2">
        <f t="shared" si="94"/>
        <v>0.30693784973361221</v>
      </c>
      <c r="EL100" s="2">
        <f t="shared" si="94"/>
        <v>0.30852248240700653</v>
      </c>
      <c r="EM100" s="2">
        <f t="shared" si="135"/>
        <v>0.31962567219897009</v>
      </c>
      <c r="EN100" s="2">
        <f t="shared" si="135"/>
        <v>0.34209485249159483</v>
      </c>
      <c r="EO100" s="2">
        <f t="shared" si="135"/>
        <v>0.35710823845600731</v>
      </c>
      <c r="EQ100" s="2">
        <f t="shared" si="136"/>
        <v>0.32159449521541461</v>
      </c>
      <c r="ER100" s="2">
        <f t="shared" si="136"/>
        <v>0.3037273548986284</v>
      </c>
      <c r="ES100" s="2">
        <f t="shared" si="136"/>
        <v>0.29183500573068466</v>
      </c>
      <c r="ET100" s="2">
        <f t="shared" si="136"/>
        <v>0.30889139000425364</v>
      </c>
      <c r="EU100" s="2">
        <f t="shared" si="136"/>
        <v>0.31548024316196804</v>
      </c>
      <c r="EV100" s="2">
        <f t="shared" si="136"/>
        <v>0.32026187089750402</v>
      </c>
      <c r="EW100" s="2">
        <f t="shared" si="136"/>
        <v>0.32300586857341407</v>
      </c>
      <c r="EX100" s="2">
        <f t="shared" si="136"/>
        <v>0.32429043427807741</v>
      </c>
      <c r="EY100" s="2">
        <f t="shared" si="136"/>
        <v>0.31575399647607255</v>
      </c>
      <c r="EZ100" s="2">
        <f t="shared" si="136"/>
        <v>0.30244949049612396</v>
      </c>
      <c r="FA100" s="2">
        <f t="shared" si="136"/>
        <v>0.30093456280963504</v>
      </c>
      <c r="FB100" s="2">
        <f t="shared" si="136"/>
        <v>0.31180383677542833</v>
      </c>
      <c r="FC100" s="2">
        <f t="shared" si="136"/>
        <v>0.31816706903191966</v>
      </c>
      <c r="FD100" s="2">
        <f t="shared" si="136"/>
        <v>0.34080580652064552</v>
      </c>
      <c r="FE100" s="2">
        <f t="shared" si="136"/>
        <v>0.35866783768780641</v>
      </c>
      <c r="FG100" s="2">
        <f t="shared" si="137"/>
        <v>0.98891875475189939</v>
      </c>
      <c r="FH100" s="2">
        <f t="shared" si="137"/>
        <v>0.96551327650078211</v>
      </c>
      <c r="FI100" s="2">
        <f t="shared" si="137"/>
        <v>0.96956822633032369</v>
      </c>
      <c r="FJ100" s="2">
        <f t="shared" si="137"/>
        <v>0.97778951879812159</v>
      </c>
      <c r="FK100" s="2">
        <f t="shared" si="137"/>
        <v>0.98012512075663916</v>
      </c>
      <c r="FL100" s="2">
        <f t="shared" si="137"/>
        <v>0.98760023427118393</v>
      </c>
      <c r="FM100" s="2">
        <f t="shared" si="137"/>
        <v>0.98512925027002674</v>
      </c>
      <c r="FN100" s="2">
        <f t="shared" si="137"/>
        <v>0.98110673694834327</v>
      </c>
      <c r="FO100" s="2">
        <f t="shared" si="137"/>
        <v>0.98134129293653816</v>
      </c>
      <c r="FP100" s="2">
        <f t="shared" si="137"/>
        <v>0.98256825894677025</v>
      </c>
      <c r="FQ100" s="2">
        <f t="shared" si="137"/>
        <v>0.98090096997835641</v>
      </c>
      <c r="FR100" s="2">
        <f t="shared" si="137"/>
        <v>0.9792026384706739</v>
      </c>
      <c r="FS100" s="2">
        <f t="shared" si="137"/>
        <v>0.97820466572873666</v>
      </c>
      <c r="FT100" s="2">
        <f t="shared" si="137"/>
        <v>0.98019011932416977</v>
      </c>
      <c r="FU100" s="2">
        <f t="shared" si="137"/>
        <v>0.96521138392698413</v>
      </c>
      <c r="FW100" s="2">
        <f t="shared" si="127"/>
        <v>2.7274211204277336E-3</v>
      </c>
      <c r="FX100" s="2">
        <f t="shared" si="127"/>
        <v>4.4935122373705966E-4</v>
      </c>
      <c r="FY100" s="2">
        <f t="shared" si="127"/>
        <v>6.7432287394687189E-4</v>
      </c>
      <c r="FZ100" s="2">
        <f t="shared" si="127"/>
        <v>8.4669662412965049E-4</v>
      </c>
      <c r="GA100" s="2">
        <f t="shared" si="127"/>
        <v>1.1140517311349642E-3</v>
      </c>
      <c r="GB100" s="2">
        <f t="shared" si="127"/>
        <v>1.6333978476510162E-3</v>
      </c>
      <c r="GC100" s="2">
        <f t="shared" si="127"/>
        <v>1.2070364966934358E-3</v>
      </c>
      <c r="GD100" s="2">
        <f t="shared" si="127"/>
        <v>1.3643118180370504E-3</v>
      </c>
      <c r="GE100" s="2">
        <f t="shared" si="127"/>
        <v>1.5620552337694132E-3</v>
      </c>
      <c r="GF100" s="2">
        <f t="shared" si="127"/>
        <v>1.5094101377022154E-3</v>
      </c>
      <c r="GG100" s="2">
        <f t="shared" si="127"/>
        <v>8.9995556368530863E-4</v>
      </c>
      <c r="GH100" s="2">
        <f t="shared" si="127"/>
        <v>9.3810645455408119E-4</v>
      </c>
      <c r="GI100" s="2">
        <f t="shared" si="127"/>
        <v>7.2389808778202465E-4</v>
      </c>
      <c r="GJ100" s="2">
        <f t="shared" si="127"/>
        <v>5.48940630981556E-4</v>
      </c>
      <c r="GK100" s="2">
        <f t="shared" si="127"/>
        <v>3.5143504915028062E-4</v>
      </c>
      <c r="GM100" s="82">
        <f t="shared" si="128"/>
        <v>3.1313093137782634E-3</v>
      </c>
      <c r="GN100" s="82">
        <f t="shared" si="128"/>
        <v>4.1278105241773051E-4</v>
      </c>
      <c r="GO100" s="82">
        <f t="shared" si="128"/>
        <v>2.821603306945147E-6</v>
      </c>
      <c r="GP100" s="82">
        <f t="shared" si="128"/>
        <v>8.7055485569660527E-11</v>
      </c>
      <c r="GQ100" s="82">
        <f t="shared" si="128"/>
        <v>6.7386199009084592E-29</v>
      </c>
      <c r="GR100" s="82">
        <f t="shared" si="128"/>
        <v>2.3772895752469554E-35</v>
      </c>
      <c r="GS100" s="82">
        <f t="shared" si="128"/>
        <v>1.8922864225001268E-18</v>
      </c>
      <c r="GT100" s="82">
        <f t="shared" si="128"/>
        <v>6.8011527459748571E-24</v>
      </c>
      <c r="GU100" s="82">
        <f t="shared" si="128"/>
        <v>1.1457677681895448E-28</v>
      </c>
      <c r="GV100" s="82">
        <f t="shared" si="128"/>
        <v>1.6221003464042096E-22</v>
      </c>
      <c r="GW100" s="82">
        <f t="shared" si="128"/>
        <v>1.4001150586513657E-23</v>
      </c>
      <c r="GX100" s="82">
        <f t="shared" si="128"/>
        <v>1.6313800338926569E-21</v>
      </c>
      <c r="GY100" s="82">
        <f t="shared" si="128"/>
        <v>3.6042880039799726E-14</v>
      </c>
      <c r="GZ100" s="82">
        <f t="shared" si="128"/>
        <v>6.9229455564670437E-20</v>
      </c>
      <c r="HA100" s="82">
        <f t="shared" si="128"/>
        <v>1.8391050654236025E-18</v>
      </c>
      <c r="HC100" s="82">
        <f t="shared" si="73"/>
        <v>0.49765584580025218</v>
      </c>
      <c r="HD100" s="82">
        <f t="shared" si="73"/>
        <v>8.0566055518604712E-2</v>
      </c>
      <c r="HE100" s="82">
        <f t="shared" si="73"/>
        <v>0.13780460443741369</v>
      </c>
      <c r="HF100" s="82">
        <f t="shared" si="73"/>
        <v>0.39958600588455273</v>
      </c>
      <c r="HG100" s="82">
        <f t="shared" si="87"/>
        <v>0.59723174723944084</v>
      </c>
      <c r="HH100" s="82">
        <f t="shared" si="87"/>
        <v>0.51403365256338907</v>
      </c>
      <c r="HI100" s="82">
        <f t="shared" ref="HI100:HQ128" si="138" xml:space="preserve"> _xlfn.NORM.DIST($B100, I$8, ABS(I$12), TRUE) * _xlfn.NORM.DIST(($B100 - I$8)*I$16, 0, ABS(I$12), TRUE) * 2</f>
        <v>0.65674538652532233</v>
      </c>
      <c r="HJ100" s="82">
        <f t="shared" si="138"/>
        <v>0.63447237634115927</v>
      </c>
      <c r="HK100" s="82">
        <f t="shared" si="138"/>
        <v>0.65131654643297121</v>
      </c>
      <c r="HL100" s="82">
        <f t="shared" si="138"/>
        <v>0.69941440224229234</v>
      </c>
      <c r="HM100" s="82">
        <f t="shared" si="138"/>
        <v>0.60329311445730971</v>
      </c>
      <c r="HN100" s="82">
        <f t="shared" si="138"/>
        <v>0.48336511444198688</v>
      </c>
      <c r="HO100" s="82">
        <f t="shared" si="138"/>
        <v>0.3490511173220166</v>
      </c>
      <c r="HP100" s="82">
        <f t="shared" si="138"/>
        <v>0.28195604267808649</v>
      </c>
      <c r="HQ100" s="82">
        <f t="shared" si="138"/>
        <v>0.17487985692297484</v>
      </c>
      <c r="HS100" s="82">
        <f t="shared" si="129"/>
        <v>3.4028953353260909E-6</v>
      </c>
      <c r="HT100" s="82">
        <f t="shared" si="129"/>
        <v>1.4206752368734249E-14</v>
      </c>
      <c r="HU100" s="82">
        <f t="shared" si="129"/>
        <v>5.8101805430286853E-14</v>
      </c>
      <c r="HV100" s="82">
        <f t="shared" si="129"/>
        <v>5.4882943799849816E-15</v>
      </c>
      <c r="HW100" s="82">
        <f t="shared" si="129"/>
        <v>3.9170649213290008E-16</v>
      </c>
      <c r="HX100" s="82">
        <f t="shared" si="129"/>
        <v>1.9743720882622083E-11</v>
      </c>
      <c r="HY100" s="82">
        <f t="shared" si="129"/>
        <v>4.2146206742528419E-12</v>
      </c>
      <c r="HZ100" s="82">
        <f t="shared" si="129"/>
        <v>1.6715993220530599E-13</v>
      </c>
      <c r="IA100" s="82">
        <f t="shared" si="129"/>
        <v>6.4033865637640774E-15</v>
      </c>
      <c r="IB100" s="82">
        <f t="shared" si="129"/>
        <v>8.1338864301309179E-12</v>
      </c>
      <c r="IC100" s="82">
        <f t="shared" si="129"/>
        <v>2.5831579128118044E-12</v>
      </c>
      <c r="ID100" s="82">
        <f t="shared" si="129"/>
        <v>2.4062258526288854E-14</v>
      </c>
      <c r="IE100" s="82">
        <f t="shared" si="129"/>
        <v>1.3389771458679586E-14</v>
      </c>
      <c r="IF100" s="82">
        <f t="shared" si="129"/>
        <v>3.703635950862594E-11</v>
      </c>
      <c r="IG100" s="82">
        <f t="shared" si="129"/>
        <v>4.752371203035715E-9</v>
      </c>
      <c r="II100" s="82">
        <f t="shared" si="130"/>
        <v>1.7051761459913255E-49</v>
      </c>
      <c r="IJ100" s="82">
        <f t="shared" si="130"/>
        <v>2.6207992415829977E-95</v>
      </c>
      <c r="IK100" s="82">
        <f t="shared" si="130"/>
        <v>1.7748781369318482E-95</v>
      </c>
      <c r="IL100" s="82">
        <f t="shared" si="130"/>
        <v>8.0059058788004418E-113</v>
      </c>
      <c r="IM100" s="82">
        <f t="shared" si="130"/>
        <v>2.6874955099444635E-128</v>
      </c>
      <c r="IN100" s="82">
        <f t="shared" si="130"/>
        <v>2.1826867064778212E-94</v>
      </c>
      <c r="IO100" s="82">
        <f t="shared" si="130"/>
        <v>3.6982553670542547E-96</v>
      </c>
      <c r="IP100" s="82">
        <f t="shared" si="130"/>
        <v>8.2623863458363353E-106</v>
      </c>
      <c r="IQ100" s="82">
        <f t="shared" si="130"/>
        <v>5.6990336009783254E-123</v>
      </c>
      <c r="IR100" s="82">
        <f t="shared" si="130"/>
        <v>1.6988254954428235E-93</v>
      </c>
      <c r="IS100" s="82">
        <f t="shared" si="130"/>
        <v>4.4186966902727851E-103</v>
      </c>
      <c r="IT100" s="82">
        <f t="shared" si="130"/>
        <v>1.2364707338414564E-109</v>
      </c>
      <c r="IU100" s="82">
        <f t="shared" si="130"/>
        <v>1.3156122551944138E-107</v>
      </c>
      <c r="IV100" s="82">
        <f t="shared" si="130"/>
        <v>5.7779652529707823E-33</v>
      </c>
      <c r="IW100" s="82">
        <f t="shared" si="130"/>
        <v>1.5068702331742169E-31</v>
      </c>
      <c r="IY100" s="82">
        <f t="shared" si="131"/>
        <v>0.50079055800936578</v>
      </c>
      <c r="IZ100" s="82">
        <f t="shared" si="131"/>
        <v>8.0978836571036647E-2</v>
      </c>
      <c r="JA100" s="82">
        <f t="shared" si="131"/>
        <v>0.13780742604077872</v>
      </c>
      <c r="JB100" s="82">
        <f t="shared" si="131"/>
        <v>0.3995860059716137</v>
      </c>
      <c r="JC100" s="82">
        <f t="shared" si="131"/>
        <v>0.59723174723944128</v>
      </c>
      <c r="JD100" s="82">
        <f t="shared" si="131"/>
        <v>0.51403365258313283</v>
      </c>
      <c r="JE100" s="82">
        <f t="shared" si="131"/>
        <v>0.65674538652953696</v>
      </c>
      <c r="JF100" s="82">
        <f t="shared" si="131"/>
        <v>0.63447237634132647</v>
      </c>
      <c r="JG100" s="82">
        <f t="shared" si="131"/>
        <v>0.65131654643297765</v>
      </c>
      <c r="JH100" s="82">
        <f t="shared" si="131"/>
        <v>0.69941440225042628</v>
      </c>
      <c r="JI100" s="82">
        <f t="shared" si="131"/>
        <v>0.60329311445989287</v>
      </c>
      <c r="JJ100" s="82">
        <f t="shared" si="131"/>
        <v>0.48336511444201091</v>
      </c>
      <c r="JK100" s="82">
        <f t="shared" si="131"/>
        <v>0.34905111732206601</v>
      </c>
      <c r="JL100" s="82">
        <f t="shared" si="131"/>
        <v>0.28195604271512287</v>
      </c>
      <c r="JM100" s="82">
        <f t="shared" si="131"/>
        <v>0.17487986167534603</v>
      </c>
    </row>
    <row r="101" spans="2:273" x14ac:dyDescent="0.25">
      <c r="B101" s="2">
        <v>74</v>
      </c>
      <c r="C101" s="37">
        <v>0.49608999999999998</v>
      </c>
      <c r="D101" s="37">
        <v>0.390795</v>
      </c>
      <c r="E101" s="37">
        <v>0.44209300000000001</v>
      </c>
      <c r="F101" s="37">
        <v>0.60113700000000003</v>
      </c>
      <c r="G101" s="37">
        <v>0.62044600000000005</v>
      </c>
      <c r="H101" s="37">
        <v>0.44350899999999999</v>
      </c>
      <c r="I101" s="37">
        <v>0.57244300000000004</v>
      </c>
      <c r="J101" s="37">
        <v>0.61770099999999994</v>
      </c>
      <c r="K101" s="37">
        <v>0.55359999999999998</v>
      </c>
      <c r="L101" s="37">
        <v>0.55504900000000001</v>
      </c>
      <c r="M101" s="37">
        <v>0.60514299999999999</v>
      </c>
      <c r="N101" s="37">
        <v>0.608989</v>
      </c>
      <c r="O101" s="37">
        <v>0.58782599999999996</v>
      </c>
      <c r="P101" s="37">
        <v>0.55232800000000004</v>
      </c>
      <c r="Q101" s="37">
        <v>0.46095399999999997</v>
      </c>
      <c r="S101" s="4">
        <f t="shared" si="132"/>
        <v>0.5438006318145725</v>
      </c>
      <c r="T101" s="4">
        <f t="shared" si="132"/>
        <v>0.39952079672737784</v>
      </c>
      <c r="U101" s="4">
        <f t="shared" si="132"/>
        <v>0.4458771550554243</v>
      </c>
      <c r="V101" s="4">
        <f t="shared" si="132"/>
        <v>0.60560407948634298</v>
      </c>
      <c r="W101" s="4">
        <f t="shared" si="132"/>
        <v>0.64014976630333453</v>
      </c>
      <c r="X101" s="4">
        <f t="shared" si="132"/>
        <v>0.43636696944344927</v>
      </c>
      <c r="Y101" s="4">
        <f t="shared" si="132"/>
        <v>0.57843163636386552</v>
      </c>
      <c r="Z101" s="4">
        <f t="shared" si="132"/>
        <v>0.63118416252644005</v>
      </c>
      <c r="AA101" s="4">
        <f t="shared" si="132"/>
        <v>0.53054431572277683</v>
      </c>
      <c r="AB101" s="4">
        <f t="shared" si="132"/>
        <v>0.5490670468311073</v>
      </c>
      <c r="AC101" s="4">
        <f t="shared" si="132"/>
        <v>0.61609962972136334</v>
      </c>
      <c r="AD101" s="4">
        <f t="shared" si="132"/>
        <v>0.61934779646540294</v>
      </c>
      <c r="AE101" s="4">
        <f t="shared" si="132"/>
        <v>0.58089091970165185</v>
      </c>
      <c r="AF101" s="4">
        <f t="shared" si="132"/>
        <v>0.55184542954736104</v>
      </c>
      <c r="AG101" s="4">
        <f t="shared" si="132"/>
        <v>0.45591098870528246</v>
      </c>
      <c r="AI101" s="4">
        <f t="shared" si="133"/>
        <v>-4.7710631814572524E-2</v>
      </c>
      <c r="AJ101" s="4">
        <f t="shared" si="133"/>
        <v>-8.7257967273778325E-3</v>
      </c>
      <c r="AK101" s="4">
        <f t="shared" si="133"/>
        <v>-3.7841550554242875E-3</v>
      </c>
      <c r="AL101" s="4">
        <f t="shared" si="133"/>
        <v>-4.4670794863429508E-3</v>
      </c>
      <c r="AM101" s="4">
        <f t="shared" si="133"/>
        <v>-1.970376630333448E-2</v>
      </c>
      <c r="AN101" s="4">
        <f t="shared" si="133"/>
        <v>7.1420305565507158E-3</v>
      </c>
      <c r="AO101" s="4">
        <f t="shared" si="133"/>
        <v>-5.9886363638654849E-3</v>
      </c>
      <c r="AP101" s="4">
        <f t="shared" si="133"/>
        <v>-1.3483162526440107E-2</v>
      </c>
      <c r="AQ101" s="4">
        <f t="shared" si="133"/>
        <v>2.3055684277223154E-2</v>
      </c>
      <c r="AR101" s="4">
        <f t="shared" si="133"/>
        <v>5.9819531688927174E-3</v>
      </c>
      <c r="AS101" s="4">
        <f t="shared" si="133"/>
        <v>-1.0956629721363353E-2</v>
      </c>
      <c r="AT101" s="4">
        <f t="shared" si="133"/>
        <v>-1.0358796465402942E-2</v>
      </c>
      <c r="AU101" s="4">
        <f t="shared" si="133"/>
        <v>6.9350802983481064E-3</v>
      </c>
      <c r="AV101" s="4">
        <f t="shared" si="133"/>
        <v>4.8257045263899734E-4</v>
      </c>
      <c r="AW101" s="4">
        <f t="shared" si="133"/>
        <v>5.0430112947175143E-3</v>
      </c>
      <c r="AY101" s="2">
        <f t="shared" si="125"/>
        <v>0.39159156174104637</v>
      </c>
      <c r="AZ101" s="2">
        <f t="shared" si="125"/>
        <v>0.30356136353294522</v>
      </c>
      <c r="BA101" s="2">
        <f t="shared" si="125"/>
        <v>0.29732537591693048</v>
      </c>
      <c r="BB101" s="2">
        <f t="shared" si="125"/>
        <v>0.31146503386213076</v>
      </c>
      <c r="BC101" s="2">
        <f t="shared" si="125"/>
        <v>0.31762908083461983</v>
      </c>
      <c r="BD101" s="2">
        <f t="shared" si="125"/>
        <v>0.32153143259124806</v>
      </c>
      <c r="BE101" s="2">
        <f t="shared" si="125"/>
        <v>0.32547953777255562</v>
      </c>
      <c r="BF101" s="2">
        <f t="shared" si="125"/>
        <v>0.32379333138324212</v>
      </c>
      <c r="BG101" s="2">
        <f t="shared" si="125"/>
        <v>0.31646859695242552</v>
      </c>
      <c r="BH101" s="2">
        <f t="shared" si="125"/>
        <v>0.30965480063290235</v>
      </c>
      <c r="BI101" s="2">
        <f t="shared" si="125"/>
        <v>0.30781316054077257</v>
      </c>
      <c r="BJ101" s="2">
        <f t="shared" si="125"/>
        <v>0.30944701259243362</v>
      </c>
      <c r="BK101" s="2">
        <f t="shared" si="125"/>
        <v>0.32056004430329127</v>
      </c>
      <c r="BL101" s="2">
        <f t="shared" si="125"/>
        <v>0.34250397227969759</v>
      </c>
      <c r="BM101" s="2">
        <f t="shared" si="125"/>
        <v>0.35697535346469322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0.51759912681159426</v>
      </c>
      <c r="DL101" s="2">
        <f t="shared" si="134"/>
        <v>0.37885373352299678</v>
      </c>
      <c r="DM101" s="2">
        <f t="shared" si="134"/>
        <v>0.35993047394957978</v>
      </c>
      <c r="DN101" s="2">
        <f t="shared" si="134"/>
        <v>0.38389856158357766</v>
      </c>
      <c r="DO101" s="2">
        <f t="shared" si="134"/>
        <v>0.38488612862903238</v>
      </c>
      <c r="DP101" s="2">
        <f t="shared" si="134"/>
        <v>0.38238388000000012</v>
      </c>
      <c r="DQ101" s="2">
        <f t="shared" si="134"/>
        <v>0.40169769006919004</v>
      </c>
      <c r="DR101" s="2">
        <f t="shared" si="134"/>
        <v>0.38341614334445684</v>
      </c>
      <c r="DS101" s="2">
        <f t="shared" si="134"/>
        <v>0.37236291553578044</v>
      </c>
      <c r="DT101" s="2">
        <f t="shared" si="134"/>
        <v>0.38482525123152705</v>
      </c>
      <c r="DU101" s="2">
        <f t="shared" si="134"/>
        <v>0.36545010930663702</v>
      </c>
      <c r="DV101" s="2">
        <f t="shared" si="134"/>
        <v>0.3676636318548388</v>
      </c>
      <c r="DW101" s="2">
        <f t="shared" si="134"/>
        <v>0.38648681330645168</v>
      </c>
      <c r="DX101" s="2">
        <f t="shared" si="134"/>
        <v>0.39405478865406018</v>
      </c>
      <c r="DY101" s="2">
        <f t="shared" si="134"/>
        <v>0.36233327121858705</v>
      </c>
      <c r="EA101" s="2">
        <f t="shared" si="94"/>
        <v>0.39051279999999999</v>
      </c>
      <c r="EB101" s="2">
        <f t="shared" si="94"/>
        <v>0.3011075102168177</v>
      </c>
      <c r="EC101" s="2">
        <f t="shared" si="94"/>
        <v>0.29553624273733048</v>
      </c>
      <c r="ED101" s="2">
        <f t="shared" si="94"/>
        <v>0.30996579867577467</v>
      </c>
      <c r="EE101" s="2">
        <f t="shared" si="94"/>
        <v>0.31638680729180119</v>
      </c>
      <c r="EF101" s="2">
        <f t="shared" si="94"/>
        <v>0.32083623493347252</v>
      </c>
      <c r="EG101" s="2">
        <f t="shared" si="94"/>
        <v>0.32443257374054763</v>
      </c>
      <c r="EH101" s="2">
        <f t="shared" si="94"/>
        <v>0.32274435454403494</v>
      </c>
      <c r="EI101" s="2">
        <f t="shared" si="94"/>
        <v>0.31549945693662768</v>
      </c>
      <c r="EJ101" s="2">
        <f t="shared" si="94"/>
        <v>0.30844862033620868</v>
      </c>
      <c r="EK101" s="2">
        <f t="shared" si="94"/>
        <v>0.30679547964008053</v>
      </c>
      <c r="EL101" s="2">
        <f t="shared" si="94"/>
        <v>0.30831602174432654</v>
      </c>
      <c r="EM101" s="2">
        <f t="shared" si="135"/>
        <v>0.31922152487848865</v>
      </c>
      <c r="EN101" s="2">
        <f t="shared" si="135"/>
        <v>0.34155454139953989</v>
      </c>
      <c r="EO101" s="2">
        <f t="shared" si="135"/>
        <v>0.35679865197096483</v>
      </c>
      <c r="EQ101" s="2">
        <f t="shared" si="136"/>
        <v>0.32132569227105434</v>
      </c>
      <c r="ER101" s="2">
        <f t="shared" si="136"/>
        <v>0.30337209038414875</v>
      </c>
      <c r="ES101" s="2">
        <f t="shared" si="136"/>
        <v>0.29165487829111642</v>
      </c>
      <c r="ET101" s="2">
        <f t="shared" si="136"/>
        <v>0.30857178690169507</v>
      </c>
      <c r="EU101" s="2">
        <f t="shared" si="136"/>
        <v>0.31513619903292078</v>
      </c>
      <c r="EV101" s="2">
        <f t="shared" si="136"/>
        <v>0.31994960139726403</v>
      </c>
      <c r="EW101" s="2">
        <f t="shared" si="136"/>
        <v>0.32269422538483011</v>
      </c>
      <c r="EX101" s="2">
        <f t="shared" si="136"/>
        <v>0.32395371065401968</v>
      </c>
      <c r="EY101" s="2">
        <f t="shared" si="136"/>
        <v>0.31544487261625404</v>
      </c>
      <c r="EZ101" s="2">
        <f t="shared" si="136"/>
        <v>0.30245645157914497</v>
      </c>
      <c r="FA101" s="2">
        <f t="shared" si="136"/>
        <v>0.30100250357729919</v>
      </c>
      <c r="FB101" s="2">
        <f t="shared" si="136"/>
        <v>0.31148189291479711</v>
      </c>
      <c r="FC101" s="2">
        <f t="shared" si="136"/>
        <v>0.3178092472426437</v>
      </c>
      <c r="FD101" s="2">
        <f t="shared" si="136"/>
        <v>0.34032812367900023</v>
      </c>
      <c r="FE101" s="2">
        <f t="shared" si="136"/>
        <v>0.35825759126558943</v>
      </c>
      <c r="FG101" s="2">
        <f t="shared" si="137"/>
        <v>0.98988392074479392</v>
      </c>
      <c r="FH101" s="2">
        <f t="shared" si="137"/>
        <v>0.96845200328844183</v>
      </c>
      <c r="FI101" s="2">
        <f t="shared" si="137"/>
        <v>0.97217137678804721</v>
      </c>
      <c r="FJ101" s="2">
        <f t="shared" si="137"/>
        <v>0.97970413656413879</v>
      </c>
      <c r="FK101" s="2">
        <f t="shared" si="137"/>
        <v>0.98184214070798315</v>
      </c>
      <c r="FL101" s="2">
        <f t="shared" si="137"/>
        <v>0.98867892745048769</v>
      </c>
      <c r="FM101" s="2">
        <f t="shared" si="137"/>
        <v>0.98641994603449756</v>
      </c>
      <c r="FN101" s="2">
        <f t="shared" si="137"/>
        <v>0.98274044698445995</v>
      </c>
      <c r="FO101" s="2">
        <f t="shared" si="137"/>
        <v>0.98295507316294894</v>
      </c>
      <c r="FP101" s="2">
        <f t="shared" si="137"/>
        <v>0.98407764142914267</v>
      </c>
      <c r="FQ101" s="2">
        <f t="shared" si="137"/>
        <v>0.98255215636488313</v>
      </c>
      <c r="FR101" s="2">
        <f t="shared" si="137"/>
        <v>0.98099780793859792</v>
      </c>
      <c r="FS101" s="2">
        <f t="shared" si="137"/>
        <v>0.98008422535729856</v>
      </c>
      <c r="FT101" s="2">
        <f t="shared" si="137"/>
        <v>0.98190162764297295</v>
      </c>
      <c r="FU101" s="2">
        <f t="shared" si="137"/>
        <v>0.96817498802114477</v>
      </c>
      <c r="FW101" s="2">
        <f t="shared" si="127"/>
        <v>2.9897710718460526E-3</v>
      </c>
      <c r="FX101" s="2">
        <f t="shared" si="127"/>
        <v>4.9268246017453784E-4</v>
      </c>
      <c r="FY101" s="2">
        <f t="shared" si="127"/>
        <v>7.3933222937048429E-4</v>
      </c>
      <c r="FZ101" s="2">
        <f t="shared" si="127"/>
        <v>9.2830855565693884E-4</v>
      </c>
      <c r="GA101" s="2">
        <f t="shared" si="127"/>
        <v>1.2214021541833956E-3</v>
      </c>
      <c r="GB101" s="2">
        <f t="shared" si="127"/>
        <v>1.7907029335756709E-3</v>
      </c>
      <c r="GC101" s="2">
        <f t="shared" si="127"/>
        <v>1.3233350946235006E-3</v>
      </c>
      <c r="GD101" s="2">
        <f t="shared" si="127"/>
        <v>1.4957412822627655E-3</v>
      </c>
      <c r="GE101" s="2">
        <f t="shared" si="127"/>
        <v>1.7125014237204658E-3</v>
      </c>
      <c r="GF101" s="2">
        <f t="shared" si="127"/>
        <v>1.6547943253274469E-3</v>
      </c>
      <c r="GG101" s="2">
        <f t="shared" si="127"/>
        <v>9.8669598212514304E-4</v>
      </c>
      <c r="GH101" s="2">
        <f t="shared" si="127"/>
        <v>1.0285201849900055E-3</v>
      </c>
      <c r="GI101" s="2">
        <f t="shared" si="127"/>
        <v>7.9368303835638772E-4</v>
      </c>
      <c r="GJ101" s="2">
        <f t="shared" si="127"/>
        <v>6.0186955735398186E-4</v>
      </c>
      <c r="GK101" s="2">
        <f t="shared" si="127"/>
        <v>3.8532780389878395E-4</v>
      </c>
      <c r="GM101" s="82">
        <f t="shared" si="128"/>
        <v>1.9194838975087971E-3</v>
      </c>
      <c r="GN101" s="82">
        <f t="shared" si="128"/>
        <v>9.5388955933483239E-5</v>
      </c>
      <c r="GO101" s="82">
        <f t="shared" si="128"/>
        <v>3.7876845100359755E-7</v>
      </c>
      <c r="GP101" s="82">
        <f t="shared" si="128"/>
        <v>6.8486777239905926E-12</v>
      </c>
      <c r="GQ101" s="82">
        <f t="shared" si="128"/>
        <v>1.1146991331808961E-31</v>
      </c>
      <c r="GR101" s="82">
        <f t="shared" si="128"/>
        <v>2.8177783352389431E-38</v>
      </c>
      <c r="GS101" s="82">
        <f t="shared" si="128"/>
        <v>4.2757691264160738E-20</v>
      </c>
      <c r="GT101" s="82">
        <f t="shared" si="128"/>
        <v>3.8833222860475979E-26</v>
      </c>
      <c r="GU101" s="82">
        <f t="shared" si="128"/>
        <v>3.1563319065350116E-31</v>
      </c>
      <c r="GV101" s="82">
        <f t="shared" si="128"/>
        <v>1.5791452299038989E-24</v>
      </c>
      <c r="GW101" s="82">
        <f t="shared" si="128"/>
        <v>6.5739722000011094E-26</v>
      </c>
      <c r="GX101" s="82">
        <f t="shared" si="128"/>
        <v>1.108040715842107E-23</v>
      </c>
      <c r="GY101" s="82">
        <f t="shared" si="128"/>
        <v>1.2167521770820916E-15</v>
      </c>
      <c r="GZ101" s="82">
        <f t="shared" si="128"/>
        <v>5.1778603327429554E-22</v>
      </c>
      <c r="HA101" s="82">
        <f t="shared" si="128"/>
        <v>1.757956893192146E-20</v>
      </c>
      <c r="HC101" s="82">
        <f t="shared" si="73"/>
        <v>0.5375062303529814</v>
      </c>
      <c r="HD101" s="82">
        <f t="shared" si="73"/>
        <v>0.10245272318604222</v>
      </c>
      <c r="HE101" s="82">
        <f t="shared" si="73"/>
        <v>0.17281527143971098</v>
      </c>
      <c r="HF101" s="82">
        <f t="shared" si="73"/>
        <v>0.47398925584877305</v>
      </c>
      <c r="HG101" s="82">
        <f t="shared" si="73"/>
        <v>0.65055900494744889</v>
      </c>
      <c r="HH101" s="82">
        <f t="shared" si="73"/>
        <v>0.34566683647774071</v>
      </c>
      <c r="HI101" s="82">
        <f t="shared" si="138"/>
        <v>0.65655870731988952</v>
      </c>
      <c r="HJ101" s="82">
        <f t="shared" si="138"/>
        <v>0.67094425788926726</v>
      </c>
      <c r="HK101" s="82">
        <f t="shared" si="138"/>
        <v>0.55824650244429197</v>
      </c>
      <c r="HL101" s="82">
        <f t="shared" si="138"/>
        <v>0.64108464428807377</v>
      </c>
      <c r="HM101" s="82">
        <f t="shared" si="138"/>
        <v>0.67402363803792731</v>
      </c>
      <c r="HN101" s="82">
        <f t="shared" si="138"/>
        <v>0.5671088771911561</v>
      </c>
      <c r="HO101" s="82">
        <f t="shared" si="138"/>
        <v>0.41932043168821859</v>
      </c>
      <c r="HP101" s="82">
        <f t="shared" si="138"/>
        <v>0.35269797099620898</v>
      </c>
      <c r="HQ101" s="82">
        <f t="shared" si="138"/>
        <v>0.23696533760056415</v>
      </c>
      <c r="HS101" s="82">
        <f t="shared" si="129"/>
        <v>6.3971599691150562E-6</v>
      </c>
      <c r="HT101" s="82">
        <f t="shared" si="129"/>
        <v>4.2577675169925134E-14</v>
      </c>
      <c r="HU101" s="82">
        <f t="shared" si="129"/>
        <v>1.8027793545797658E-13</v>
      </c>
      <c r="HV101" s="82">
        <f t="shared" si="129"/>
        <v>2.0568313137748369E-14</v>
      </c>
      <c r="HW101" s="82">
        <f t="shared" si="129"/>
        <v>1.8009950825454182E-15</v>
      </c>
      <c r="HX101" s="82">
        <f t="shared" si="129"/>
        <v>6.2090586174768508E-11</v>
      </c>
      <c r="HY101" s="82">
        <f t="shared" si="129"/>
        <v>1.3184950723796605E-11</v>
      </c>
      <c r="HZ101" s="82">
        <f t="shared" si="129"/>
        <v>6.1012912454711614E-13</v>
      </c>
      <c r="IA101" s="82">
        <f t="shared" si="129"/>
        <v>2.8850665191942264E-14</v>
      </c>
      <c r="IB101" s="82">
        <f t="shared" si="129"/>
        <v>2.5624220264704527E-11</v>
      </c>
      <c r="IC101" s="82">
        <f t="shared" si="129"/>
        <v>8.1028114697593261E-12</v>
      </c>
      <c r="ID101" s="82">
        <f t="shared" si="129"/>
        <v>8.7411226749089325E-14</v>
      </c>
      <c r="IE101" s="82">
        <f t="shared" si="129"/>
        <v>4.647490842371224E-14</v>
      </c>
      <c r="IF101" s="82">
        <f t="shared" si="129"/>
        <v>8.8552052345902197E-11</v>
      </c>
      <c r="IG101" s="82">
        <f t="shared" si="129"/>
        <v>9.1221548274562606E-9</v>
      </c>
      <c r="II101" s="82">
        <f t="shared" si="130"/>
        <v>5.1229126742813344E-48</v>
      </c>
      <c r="IJ101" s="82">
        <f t="shared" si="130"/>
        <v>4.335507323488911E-93</v>
      </c>
      <c r="IK101" s="82">
        <f t="shared" si="130"/>
        <v>3.932242952362222E-93</v>
      </c>
      <c r="IL101" s="82">
        <f t="shared" si="130"/>
        <v>5.912438615268172E-110</v>
      </c>
      <c r="IM101" s="82">
        <f t="shared" si="130"/>
        <v>6.7371022507042187E-125</v>
      </c>
      <c r="IN101" s="82">
        <f t="shared" si="130"/>
        <v>9.4392464255746887E-92</v>
      </c>
      <c r="IO101" s="82">
        <f t="shared" si="130"/>
        <v>1.3615154292863855E-93</v>
      </c>
      <c r="IP101" s="82">
        <f t="shared" si="130"/>
        <v>6.2744672367923135E-103</v>
      </c>
      <c r="IQ101" s="82">
        <f t="shared" si="130"/>
        <v>1.5177439651107967E-119</v>
      </c>
      <c r="IR101" s="82">
        <f t="shared" si="130"/>
        <v>6.4445575602105191E-91</v>
      </c>
      <c r="IS101" s="82">
        <f t="shared" si="130"/>
        <v>1.9264007123838011E-100</v>
      </c>
      <c r="IT101" s="82">
        <f t="shared" si="130"/>
        <v>8.2973569771952073E-107</v>
      </c>
      <c r="IU101" s="82">
        <f t="shared" si="130"/>
        <v>6.221490412361428E-105</v>
      </c>
      <c r="IV101" s="82">
        <f t="shared" si="130"/>
        <v>3.3460134922032058E-32</v>
      </c>
      <c r="IW101" s="82">
        <f t="shared" si="130"/>
        <v>7.3433866147221058E-31</v>
      </c>
      <c r="IY101" s="82">
        <f t="shared" si="131"/>
        <v>0.53943211141045933</v>
      </c>
      <c r="IZ101" s="82">
        <f t="shared" si="131"/>
        <v>0.10254811214201828</v>
      </c>
      <c r="JA101" s="82">
        <f t="shared" si="131"/>
        <v>0.17281565020834225</v>
      </c>
      <c r="JB101" s="82">
        <f t="shared" si="131"/>
        <v>0.47398925585564233</v>
      </c>
      <c r="JC101" s="82">
        <f t="shared" si="131"/>
        <v>0.65055900494745067</v>
      </c>
      <c r="JD101" s="82">
        <f t="shared" si="131"/>
        <v>0.34566683653983132</v>
      </c>
      <c r="JE101" s="82">
        <f t="shared" si="131"/>
        <v>0.65655870733307442</v>
      </c>
      <c r="JF101" s="82">
        <f t="shared" si="131"/>
        <v>0.67094425788987744</v>
      </c>
      <c r="JG101" s="82">
        <f t="shared" si="131"/>
        <v>0.55824650244432084</v>
      </c>
      <c r="JH101" s="82">
        <f t="shared" si="131"/>
        <v>0.64108464431369794</v>
      </c>
      <c r="JI101" s="82">
        <f t="shared" si="131"/>
        <v>0.67402363804603016</v>
      </c>
      <c r="JJ101" s="82">
        <f t="shared" si="131"/>
        <v>0.56710887719124348</v>
      </c>
      <c r="JK101" s="82">
        <f t="shared" si="131"/>
        <v>0.41932043168826627</v>
      </c>
      <c r="JL101" s="82">
        <f t="shared" si="131"/>
        <v>0.35269797108476103</v>
      </c>
      <c r="JM101" s="82">
        <f t="shared" si="131"/>
        <v>0.23696534672271899</v>
      </c>
    </row>
    <row r="102" spans="2:273" x14ac:dyDescent="0.25">
      <c r="B102" s="2">
        <v>75</v>
      </c>
      <c r="C102" s="37">
        <v>0.49470500000000001</v>
      </c>
      <c r="D102" s="37">
        <v>0.40538400000000002</v>
      </c>
      <c r="E102" s="37">
        <v>0.47430299999999997</v>
      </c>
      <c r="F102" s="37">
        <v>0.61528499999999997</v>
      </c>
      <c r="G102" s="37">
        <v>0.60241299999999998</v>
      </c>
      <c r="H102" s="37">
        <v>0.363593</v>
      </c>
      <c r="I102" s="37">
        <v>0.54064199999999996</v>
      </c>
      <c r="J102" s="37">
        <v>0.58770699999999998</v>
      </c>
      <c r="K102" s="37">
        <v>0.45982000000000001</v>
      </c>
      <c r="L102" s="37">
        <v>0.48259000000000002</v>
      </c>
      <c r="M102" s="37">
        <v>0.58543800000000001</v>
      </c>
      <c r="N102" s="37">
        <v>0.61083500000000002</v>
      </c>
      <c r="O102" s="37">
        <v>0.60775199999999996</v>
      </c>
      <c r="P102" s="37">
        <v>0.56790799999999997</v>
      </c>
      <c r="Q102" s="37">
        <v>0.48574600000000001</v>
      </c>
      <c r="S102" s="4">
        <f t="shared" si="132"/>
        <v>0.53887075653616767</v>
      </c>
      <c r="T102" s="4">
        <f t="shared" si="132"/>
        <v>0.4179728410619753</v>
      </c>
      <c r="U102" s="4">
        <f t="shared" si="132"/>
        <v>0.47076780379789429</v>
      </c>
      <c r="V102" s="4">
        <f t="shared" si="132"/>
        <v>0.62274658619656609</v>
      </c>
      <c r="W102" s="4">
        <f t="shared" si="132"/>
        <v>0.60152556195008666</v>
      </c>
      <c r="X102" s="4">
        <f t="shared" si="132"/>
        <v>0.37634482232783883</v>
      </c>
      <c r="Y102" s="4">
        <f t="shared" si="132"/>
        <v>0.52953030710073534</v>
      </c>
      <c r="Z102" s="4">
        <f t="shared" si="132"/>
        <v>0.58557156681458189</v>
      </c>
      <c r="AA102" s="4">
        <f t="shared" si="132"/>
        <v>0.44790955429857793</v>
      </c>
      <c r="AB102" s="4">
        <f t="shared" si="132"/>
        <v>0.47192137818915092</v>
      </c>
      <c r="AC102" s="4">
        <f t="shared" si="132"/>
        <v>0.59963492517091022</v>
      </c>
      <c r="AD102" s="4">
        <f t="shared" si="132"/>
        <v>0.63082355573677995</v>
      </c>
      <c r="AE102" s="4">
        <f t="shared" si="132"/>
        <v>0.60535022855282627</v>
      </c>
      <c r="AF102" s="4">
        <f t="shared" si="132"/>
        <v>0.57646398157664203</v>
      </c>
      <c r="AG102" s="4">
        <f t="shared" si="132"/>
        <v>0.47627922701603226</v>
      </c>
      <c r="AI102" s="4">
        <f t="shared" si="133"/>
        <v>-4.4165756536167666E-2</v>
      </c>
      <c r="AJ102" s="4">
        <f t="shared" si="133"/>
        <v>-1.2588841061975276E-2</v>
      </c>
      <c r="AK102" s="4">
        <f t="shared" si="133"/>
        <v>3.5351962021056837E-3</v>
      </c>
      <c r="AL102" s="4">
        <f t="shared" si="133"/>
        <v>-7.4615861965661168E-3</v>
      </c>
      <c r="AM102" s="4">
        <f t="shared" si="133"/>
        <v>8.8743804991331388E-4</v>
      </c>
      <c r="AN102" s="4">
        <f t="shared" si="133"/>
        <v>-1.2751822327838835E-2</v>
      </c>
      <c r="AO102" s="4">
        <f t="shared" si="133"/>
        <v>1.1111692899264614E-2</v>
      </c>
      <c r="AP102" s="4">
        <f t="shared" si="133"/>
        <v>2.1354331854180897E-3</v>
      </c>
      <c r="AQ102" s="4">
        <f t="shared" si="133"/>
        <v>1.1910445701422079E-2</v>
      </c>
      <c r="AR102" s="4">
        <f t="shared" si="133"/>
        <v>1.0668621810849099E-2</v>
      </c>
      <c r="AS102" s="4">
        <f t="shared" si="133"/>
        <v>-1.4196925170910202E-2</v>
      </c>
      <c r="AT102" s="4">
        <f t="shared" si="133"/>
        <v>-1.9988555736779934E-2</v>
      </c>
      <c r="AU102" s="4">
        <f t="shared" si="133"/>
        <v>2.401771447173684E-3</v>
      </c>
      <c r="AV102" s="4">
        <f t="shared" si="133"/>
        <v>-8.5559815766420577E-3</v>
      </c>
      <c r="AW102" s="4">
        <f t="shared" si="133"/>
        <v>9.4667729839677528E-3</v>
      </c>
      <c r="AY102" s="2">
        <f t="shared" si="125"/>
        <v>0.38977743212642796</v>
      </c>
      <c r="AZ102" s="2">
        <f t="shared" si="125"/>
        <v>0.30308764316236031</v>
      </c>
      <c r="BA102" s="2">
        <f t="shared" si="125"/>
        <v>0.29689637985029416</v>
      </c>
      <c r="BB102" s="2">
        <f t="shared" si="125"/>
        <v>0.31098940135125247</v>
      </c>
      <c r="BC102" s="2">
        <f t="shared" si="125"/>
        <v>0.31713712578490089</v>
      </c>
      <c r="BD102" s="2">
        <f t="shared" si="125"/>
        <v>0.32112695711123473</v>
      </c>
      <c r="BE102" s="2">
        <f t="shared" si="125"/>
        <v>0.3250194787484329</v>
      </c>
      <c r="BF102" s="2">
        <f t="shared" si="125"/>
        <v>0.32342604915640755</v>
      </c>
      <c r="BG102" s="2">
        <f t="shared" si="125"/>
        <v>0.31608291116622828</v>
      </c>
      <c r="BH102" s="2">
        <f t="shared" si="125"/>
        <v>0.30930183660299465</v>
      </c>
      <c r="BI102" s="2">
        <f t="shared" si="125"/>
        <v>0.3075889320700782</v>
      </c>
      <c r="BJ102" s="2">
        <f t="shared" si="125"/>
        <v>0.30915354683176338</v>
      </c>
      <c r="BK102" s="2">
        <f t="shared" si="125"/>
        <v>0.32005857343366356</v>
      </c>
      <c r="BL102" s="2">
        <f t="shared" si="125"/>
        <v>0.34189842339587495</v>
      </c>
      <c r="BM102" s="2">
        <f t="shared" si="125"/>
        <v>0.35665336920031254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0.52003909550724636</v>
      </c>
      <c r="DL102" s="2">
        <f t="shared" si="134"/>
        <v>0.37951402702702713</v>
      </c>
      <c r="DM102" s="2">
        <f t="shared" si="134"/>
        <v>0.36043731484593833</v>
      </c>
      <c r="DN102" s="2">
        <f t="shared" si="134"/>
        <v>0.38461593603372429</v>
      </c>
      <c r="DO102" s="2">
        <f t="shared" si="134"/>
        <v>0.38558573387096784</v>
      </c>
      <c r="DP102" s="2">
        <f t="shared" si="134"/>
        <v>0.38282228000000013</v>
      </c>
      <c r="DQ102" s="2">
        <f t="shared" si="134"/>
        <v>0.40241776027676024</v>
      </c>
      <c r="DR102" s="2">
        <f t="shared" si="134"/>
        <v>0.38378630485724885</v>
      </c>
      <c r="DS102" s="2">
        <f t="shared" si="134"/>
        <v>0.37268789506859468</v>
      </c>
      <c r="DT102" s="2">
        <f t="shared" si="134"/>
        <v>0.38546038128078813</v>
      </c>
      <c r="DU102" s="2">
        <f t="shared" si="134"/>
        <v>0.36575184167593622</v>
      </c>
      <c r="DV102" s="2">
        <f t="shared" si="134"/>
        <v>0.36805150806451625</v>
      </c>
      <c r="DW102" s="2">
        <f t="shared" si="134"/>
        <v>0.38709794354838717</v>
      </c>
      <c r="DX102" s="2">
        <f t="shared" si="134"/>
        <v>0.39454364560622923</v>
      </c>
      <c r="DY102" s="2">
        <f t="shared" si="134"/>
        <v>0.36211431081081086</v>
      </c>
      <c r="EA102" s="2">
        <f t="shared" si="94"/>
        <v>0.38878739999999995</v>
      </c>
      <c r="EB102" s="2">
        <f t="shared" si="94"/>
        <v>0.30081583790385857</v>
      </c>
      <c r="EC102" s="2">
        <f t="shared" si="94"/>
        <v>0.29524067988936475</v>
      </c>
      <c r="ED102" s="2">
        <f t="shared" si="94"/>
        <v>0.30959973528850554</v>
      </c>
      <c r="EE102" s="2">
        <f t="shared" si="94"/>
        <v>0.31598426589306777</v>
      </c>
      <c r="EF102" s="2">
        <f t="shared" si="94"/>
        <v>0.3204843425981142</v>
      </c>
      <c r="EG102" s="2">
        <f t="shared" si="94"/>
        <v>0.32405014171883284</v>
      </c>
      <c r="EH102" s="2">
        <f t="shared" si="94"/>
        <v>0.32245730559025604</v>
      </c>
      <c r="EI102" s="2">
        <f t="shared" si="94"/>
        <v>0.31518781856803957</v>
      </c>
      <c r="EJ102" s="2">
        <f t="shared" si="94"/>
        <v>0.30818855639160259</v>
      </c>
      <c r="EK102" s="2">
        <f t="shared" si="94"/>
        <v>0.30665310954654879</v>
      </c>
      <c r="EL102" s="2">
        <f t="shared" si="94"/>
        <v>0.30810956108164661</v>
      </c>
      <c r="EM102" s="2">
        <f t="shared" si="135"/>
        <v>0.31881737755800726</v>
      </c>
      <c r="EN102" s="2">
        <f t="shared" si="135"/>
        <v>0.34101423030748496</v>
      </c>
      <c r="EO102" s="2">
        <f t="shared" si="135"/>
        <v>0.3564890654859223</v>
      </c>
      <c r="EQ102" s="2">
        <f t="shared" si="136"/>
        <v>0.32105688932669407</v>
      </c>
      <c r="ER102" s="2">
        <f t="shared" si="136"/>
        <v>0.30301682586966916</v>
      </c>
      <c r="ES102" s="2">
        <f t="shared" si="136"/>
        <v>0.29147475085154811</v>
      </c>
      <c r="ET102" s="2">
        <f t="shared" si="136"/>
        <v>0.30825218379913644</v>
      </c>
      <c r="EU102" s="2">
        <f t="shared" si="136"/>
        <v>0.31479215490387352</v>
      </c>
      <c r="EV102" s="2">
        <f t="shared" si="136"/>
        <v>0.31963733189702392</v>
      </c>
      <c r="EW102" s="2">
        <f t="shared" si="136"/>
        <v>0.32238258219624616</v>
      </c>
      <c r="EX102" s="2">
        <f t="shared" si="136"/>
        <v>0.323616987029962</v>
      </c>
      <c r="EY102" s="2">
        <f t="shared" si="136"/>
        <v>0.31513574875643552</v>
      </c>
      <c r="EZ102" s="2">
        <f t="shared" si="136"/>
        <v>0.30246341266216592</v>
      </c>
      <c r="FA102" s="2">
        <f t="shared" si="136"/>
        <v>0.30107044434496333</v>
      </c>
      <c r="FB102" s="2">
        <f t="shared" si="136"/>
        <v>0.31115994905416594</v>
      </c>
      <c r="FC102" s="2">
        <f t="shared" si="136"/>
        <v>0.31745142545336769</v>
      </c>
      <c r="FD102" s="2">
        <f t="shared" si="136"/>
        <v>0.33985044083735499</v>
      </c>
      <c r="FE102" s="2">
        <f t="shared" si="136"/>
        <v>0.35784734484337238</v>
      </c>
      <c r="FG102" s="2">
        <f t="shared" si="137"/>
        <v>0.99076580666282854</v>
      </c>
      <c r="FH102" s="2">
        <f t="shared" si="137"/>
        <v>0.97114779472901658</v>
      </c>
      <c r="FI102" s="2">
        <f t="shared" si="137"/>
        <v>0.97455769552203841</v>
      </c>
      <c r="FJ102" s="2">
        <f t="shared" si="137"/>
        <v>0.98145683787701499</v>
      </c>
      <c r="FK102" s="2">
        <f t="shared" si="137"/>
        <v>0.98341333507791573</v>
      </c>
      <c r="FL102" s="2">
        <f t="shared" si="137"/>
        <v>0.98966476386566715</v>
      </c>
      <c r="FM102" s="2">
        <f t="shared" si="137"/>
        <v>0.9876000268869316</v>
      </c>
      <c r="FN102" s="2">
        <f t="shared" si="137"/>
        <v>0.98423515923547811</v>
      </c>
      <c r="FO102" s="2">
        <f t="shared" si="137"/>
        <v>0.98443149280714293</v>
      </c>
      <c r="FP102" s="2">
        <f t="shared" si="137"/>
        <v>0.98545826349562538</v>
      </c>
      <c r="FQ102" s="2">
        <f t="shared" si="137"/>
        <v>0.98406291052508899</v>
      </c>
      <c r="FR102" s="2">
        <f t="shared" si="137"/>
        <v>0.98264077046358078</v>
      </c>
      <c r="FS102" s="2">
        <f t="shared" si="137"/>
        <v>0.98180471273439407</v>
      </c>
      <c r="FT102" s="2">
        <f t="shared" si="137"/>
        <v>0.98346776129704805</v>
      </c>
      <c r="FU102" s="2">
        <f t="shared" si="137"/>
        <v>0.97089373912834542</v>
      </c>
      <c r="FW102" s="2">
        <f t="shared" si="127"/>
        <v>3.2772734696790416E-3</v>
      </c>
      <c r="FX102" s="2">
        <f t="shared" si="127"/>
        <v>5.4018989829499053E-4</v>
      </c>
      <c r="FY102" s="2">
        <f t="shared" si="127"/>
        <v>8.1060384929216602E-4</v>
      </c>
      <c r="FZ102" s="2">
        <f t="shared" si="127"/>
        <v>1.0177789367272296E-3</v>
      </c>
      <c r="GA102" s="2">
        <f t="shared" si="127"/>
        <v>1.339083035011706E-3</v>
      </c>
      <c r="GB102" s="2">
        <f t="shared" si="127"/>
        <v>1.9631275650792042E-3</v>
      </c>
      <c r="GC102" s="2">
        <f t="shared" si="127"/>
        <v>1.4508228465653786E-3</v>
      </c>
      <c r="GD102" s="2">
        <f t="shared" si="127"/>
        <v>1.6398110678063722E-3</v>
      </c>
      <c r="GE102" s="2">
        <f t="shared" si="127"/>
        <v>1.8774102880326827E-3</v>
      </c>
      <c r="GF102" s="2">
        <f t="shared" si="127"/>
        <v>1.8141562639245445E-3</v>
      </c>
      <c r="GG102" s="2">
        <f t="shared" si="127"/>
        <v>1.0817876502271929E-3</v>
      </c>
      <c r="GH102" s="2">
        <f t="shared" si="127"/>
        <v>1.1276380618667548E-3</v>
      </c>
      <c r="GI102" s="2">
        <f t="shared" si="127"/>
        <v>8.7018951309101797E-4</v>
      </c>
      <c r="GJ102" s="2">
        <f t="shared" si="127"/>
        <v>6.5989852804231584E-4</v>
      </c>
      <c r="GK102" s="2">
        <f t="shared" si="127"/>
        <v>4.2248782904868266E-4</v>
      </c>
      <c r="GM102" s="82">
        <f t="shared" si="128"/>
        <v>1.1505074474193887E-3</v>
      </c>
      <c r="GN102" s="82">
        <f t="shared" si="128"/>
        <v>1.9111536605498856E-5</v>
      </c>
      <c r="GO102" s="82">
        <f t="shared" si="128"/>
        <v>4.3348072470299587E-8</v>
      </c>
      <c r="GP102" s="82">
        <f t="shared" si="128"/>
        <v>4.6895446168350285E-13</v>
      </c>
      <c r="GQ102" s="82">
        <f t="shared" si="128"/>
        <v>1.35509362092962E-34</v>
      </c>
      <c r="GR102" s="82">
        <f t="shared" si="128"/>
        <v>2.528592025375432E-41</v>
      </c>
      <c r="GS102" s="82">
        <f t="shared" si="128"/>
        <v>8.1230705618991612E-22</v>
      </c>
      <c r="GT102" s="82">
        <f t="shared" si="128"/>
        <v>1.7361552529208749E-28</v>
      </c>
      <c r="GU102" s="82">
        <f t="shared" si="128"/>
        <v>6.6797659333656846E-34</v>
      </c>
      <c r="GV102" s="82">
        <f t="shared" si="128"/>
        <v>1.2465841253378479E-26</v>
      </c>
      <c r="GW102" s="82">
        <f t="shared" si="128"/>
        <v>2.3636803246872789E-28</v>
      </c>
      <c r="GX102" s="82">
        <f t="shared" si="128"/>
        <v>5.8345058874138172E-26</v>
      </c>
      <c r="GY102" s="82">
        <f t="shared" si="128"/>
        <v>3.420737393588071E-17</v>
      </c>
      <c r="GZ102" s="82">
        <f t="shared" si="128"/>
        <v>2.9687900063703179E-24</v>
      </c>
      <c r="HA102" s="82">
        <f t="shared" si="128"/>
        <v>1.298254641336914E-22</v>
      </c>
      <c r="HC102" s="82">
        <f t="shared" si="73"/>
        <v>0.56472954584101986</v>
      </c>
      <c r="HD102" s="82">
        <f t="shared" si="73"/>
        <v>0.12882702891208031</v>
      </c>
      <c r="HE102" s="82">
        <f t="shared" si="73"/>
        <v>0.21408501912226816</v>
      </c>
      <c r="HF102" s="82">
        <f t="shared" si="73"/>
        <v>0.54549960364536632</v>
      </c>
      <c r="HG102" s="82">
        <f t="shared" si="73"/>
        <v>0.63830696004268705</v>
      </c>
      <c r="HH102" s="82">
        <f t="shared" si="73"/>
        <v>0.18725638468409811</v>
      </c>
      <c r="HI102" s="82">
        <f t="shared" si="138"/>
        <v>0.58552664182899639</v>
      </c>
      <c r="HJ102" s="82">
        <f t="shared" si="138"/>
        <v>0.63355965353512622</v>
      </c>
      <c r="HK102" s="82">
        <f t="shared" si="138"/>
        <v>0.38953955385240113</v>
      </c>
      <c r="HL102" s="82">
        <f t="shared" si="138"/>
        <v>0.4834496710530885</v>
      </c>
      <c r="HM102" s="82">
        <f t="shared" si="138"/>
        <v>0.69917996072644695</v>
      </c>
      <c r="HN102" s="82">
        <f t="shared" si="138"/>
        <v>0.64228902872163585</v>
      </c>
      <c r="HO102" s="82">
        <f t="shared" si="138"/>
        <v>0.49546494882493486</v>
      </c>
      <c r="HP102" s="82">
        <f t="shared" si="138"/>
        <v>0.42969936690591143</v>
      </c>
      <c r="HQ102" s="82">
        <f t="shared" si="138"/>
        <v>0.31296127286838682</v>
      </c>
      <c r="HS102" s="82">
        <f t="shared" si="129"/>
        <v>1.182620610316566E-5</v>
      </c>
      <c r="HT102" s="82">
        <f t="shared" si="129"/>
        <v>1.2511172695152058E-13</v>
      </c>
      <c r="HU102" s="82">
        <f t="shared" si="129"/>
        <v>5.4718532242504475E-13</v>
      </c>
      <c r="HV102" s="82">
        <f t="shared" si="129"/>
        <v>7.4967030601770942E-14</v>
      </c>
      <c r="HW102" s="82">
        <f t="shared" si="129"/>
        <v>8.0008247915658799E-15</v>
      </c>
      <c r="HX102" s="82">
        <f t="shared" si="129"/>
        <v>1.8985973672388939E-10</v>
      </c>
      <c r="HY102" s="82">
        <f t="shared" si="129"/>
        <v>4.018429073497853E-11</v>
      </c>
      <c r="HZ102" s="82">
        <f t="shared" si="129"/>
        <v>2.1612799801147407E-12</v>
      </c>
      <c r="IA102" s="82">
        <f t="shared" si="129"/>
        <v>1.2533848412278192E-13</v>
      </c>
      <c r="IB102" s="82">
        <f t="shared" si="129"/>
        <v>7.8562374681154101E-11</v>
      </c>
      <c r="IC102" s="82">
        <f t="shared" si="129"/>
        <v>2.4770803657880833E-11</v>
      </c>
      <c r="ID102" s="82">
        <f t="shared" si="129"/>
        <v>3.0882807884985398E-13</v>
      </c>
      <c r="IE102" s="82">
        <f t="shared" si="129"/>
        <v>1.5726853651435448E-13</v>
      </c>
      <c r="IF102" s="82">
        <f t="shared" si="129"/>
        <v>2.0824012640941235E-10</v>
      </c>
      <c r="IG102" s="82">
        <f t="shared" si="129"/>
        <v>1.7307243726263551E-8</v>
      </c>
      <c r="II102" s="82">
        <f t="shared" si="130"/>
        <v>1.4595995631971416E-46</v>
      </c>
      <c r="IJ102" s="82">
        <f t="shared" si="130"/>
        <v>6.7468182744238969E-91</v>
      </c>
      <c r="IK102" s="82">
        <f t="shared" si="130"/>
        <v>8.1372165985469109E-91</v>
      </c>
      <c r="IL102" s="82">
        <f t="shared" si="130"/>
        <v>4.0056915719843991E-107</v>
      </c>
      <c r="IM102" s="82">
        <f t="shared" si="130"/>
        <v>1.5184376919282636E-121</v>
      </c>
      <c r="IN102" s="82">
        <f t="shared" si="130"/>
        <v>3.7406575029997241E-89</v>
      </c>
      <c r="IO102" s="82">
        <f t="shared" si="130"/>
        <v>4.6216012709185348E-91</v>
      </c>
      <c r="IP102" s="82">
        <f t="shared" si="130"/>
        <v>4.3422398258153539E-100</v>
      </c>
      <c r="IQ102" s="82">
        <f t="shared" si="130"/>
        <v>3.6106727531340556E-116</v>
      </c>
      <c r="IR102" s="82">
        <f t="shared" si="130"/>
        <v>2.2468691638955736E-88</v>
      </c>
      <c r="IS102" s="82">
        <f t="shared" si="130"/>
        <v>7.7527043243886928E-98</v>
      </c>
      <c r="IT102" s="82">
        <f t="shared" si="130"/>
        <v>5.1080020336644184E-104</v>
      </c>
      <c r="IU102" s="82">
        <f t="shared" si="130"/>
        <v>2.719641581896909E-102</v>
      </c>
      <c r="IV102" s="82">
        <f t="shared" si="130"/>
        <v>1.8966797461066716E-31</v>
      </c>
      <c r="IW102" s="82">
        <f t="shared" si="130"/>
        <v>3.514149476532794E-30</v>
      </c>
      <c r="IY102" s="82">
        <f t="shared" si="131"/>
        <v>0.56589187949454245</v>
      </c>
      <c r="IZ102" s="82">
        <f t="shared" si="131"/>
        <v>0.12884614044881093</v>
      </c>
      <c r="JA102" s="82">
        <f t="shared" si="131"/>
        <v>0.21408506247088779</v>
      </c>
      <c r="JB102" s="82">
        <f t="shared" si="131"/>
        <v>0.54549960364591021</v>
      </c>
      <c r="JC102" s="82">
        <f t="shared" si="131"/>
        <v>0.63830696004269505</v>
      </c>
      <c r="JD102" s="82">
        <f t="shared" si="131"/>
        <v>0.18725638487395785</v>
      </c>
      <c r="JE102" s="82">
        <f t="shared" si="131"/>
        <v>0.58552664186918069</v>
      </c>
      <c r="JF102" s="82">
        <f t="shared" si="131"/>
        <v>0.63355965353728749</v>
      </c>
      <c r="JG102" s="82">
        <f t="shared" si="131"/>
        <v>0.38953955385252648</v>
      </c>
      <c r="JH102" s="82">
        <f t="shared" si="131"/>
        <v>0.48344967113165088</v>
      </c>
      <c r="JI102" s="82">
        <f t="shared" si="131"/>
        <v>0.6991799607512178</v>
      </c>
      <c r="JJ102" s="82">
        <f t="shared" si="131"/>
        <v>0.64228902872194471</v>
      </c>
      <c r="JK102" s="82">
        <f t="shared" si="131"/>
        <v>0.49546494882509218</v>
      </c>
      <c r="JL102" s="82">
        <f t="shared" si="131"/>
        <v>0.42969936711415158</v>
      </c>
      <c r="JM102" s="82">
        <f t="shared" si="131"/>
        <v>0.31296129017563057</v>
      </c>
    </row>
    <row r="103" spans="2:273" x14ac:dyDescent="0.25">
      <c r="B103" s="2">
        <v>76</v>
      </c>
      <c r="C103" s="37">
        <v>0.48721900000000001</v>
      </c>
      <c r="D103" s="37">
        <v>0.43149500000000002</v>
      </c>
      <c r="E103" s="37">
        <v>0.51297800000000005</v>
      </c>
      <c r="F103" s="37">
        <v>0.61451800000000001</v>
      </c>
      <c r="G103" s="37">
        <v>0.55559899999999995</v>
      </c>
      <c r="H103" s="37">
        <v>0.32449899999999998</v>
      </c>
      <c r="I103" s="37">
        <v>0.484317</v>
      </c>
      <c r="J103" s="37">
        <v>0.53575700000000004</v>
      </c>
      <c r="K103" s="37">
        <v>0.35712899999999997</v>
      </c>
      <c r="L103" s="37">
        <v>0.39201200000000003</v>
      </c>
      <c r="M103" s="37">
        <v>0.55713199999999996</v>
      </c>
      <c r="N103" s="37">
        <v>0.60571699999999995</v>
      </c>
      <c r="O103" s="37">
        <v>0.61225799999999997</v>
      </c>
      <c r="P103" s="37">
        <v>0.57990200000000003</v>
      </c>
      <c r="Q103" s="37">
        <v>0.50164799999999998</v>
      </c>
      <c r="S103" s="4">
        <f t="shared" si="132"/>
        <v>0.52902125426405955</v>
      </c>
      <c r="T103" s="4">
        <f t="shared" si="132"/>
        <v>0.43840375972324458</v>
      </c>
      <c r="U103" s="4">
        <f t="shared" si="132"/>
        <v>0.4970340738639436</v>
      </c>
      <c r="V103" s="4">
        <f t="shared" si="132"/>
        <v>0.62540966701206879</v>
      </c>
      <c r="W103" s="4">
        <f t="shared" si="132"/>
        <v>0.53122651261350629</v>
      </c>
      <c r="X103" s="4">
        <f t="shared" si="132"/>
        <v>0.3415189702679412</v>
      </c>
      <c r="Y103" s="4">
        <f t="shared" si="132"/>
        <v>0.46651943444372379</v>
      </c>
      <c r="Z103" s="4">
        <f t="shared" si="132"/>
        <v>0.51247314549005973</v>
      </c>
      <c r="AA103" s="4">
        <f t="shared" si="132"/>
        <v>0.37872665070061773</v>
      </c>
      <c r="AB103" s="4">
        <f t="shared" si="132"/>
        <v>0.39447938232769564</v>
      </c>
      <c r="AC103" s="4">
        <f t="shared" si="132"/>
        <v>0.54930451600025698</v>
      </c>
      <c r="AD103" s="4">
        <f t="shared" si="132"/>
        <v>0.619963402817716</v>
      </c>
      <c r="AE103" s="4">
        <f t="shared" si="132"/>
        <v>0.62373215400419046</v>
      </c>
      <c r="AF103" s="4">
        <f t="shared" si="132"/>
        <v>0.59385506606491101</v>
      </c>
      <c r="AG103" s="4">
        <f t="shared" si="132"/>
        <v>0.49616037065041785</v>
      </c>
      <c r="AI103" s="4">
        <f t="shared" si="133"/>
        <v>-4.1802254264059535E-2</v>
      </c>
      <c r="AJ103" s="4">
        <f t="shared" si="133"/>
        <v>-6.9087597232445619E-3</v>
      </c>
      <c r="AK103" s="4">
        <f t="shared" si="133"/>
        <v>1.5943926136056441E-2</v>
      </c>
      <c r="AL103" s="4">
        <f t="shared" si="133"/>
        <v>-1.0891667012068784E-2</v>
      </c>
      <c r="AM103" s="4">
        <f t="shared" si="133"/>
        <v>2.4372487386493669E-2</v>
      </c>
      <c r="AN103" s="4">
        <f t="shared" si="133"/>
        <v>-1.701997026794122E-2</v>
      </c>
      <c r="AO103" s="4">
        <f t="shared" si="133"/>
        <v>1.7797565556276207E-2</v>
      </c>
      <c r="AP103" s="4">
        <f t="shared" si="133"/>
        <v>2.3283854509940305E-2</v>
      </c>
      <c r="AQ103" s="4">
        <f t="shared" si="133"/>
        <v>-2.1597650700617754E-2</v>
      </c>
      <c r="AR103" s="4">
        <f t="shared" si="133"/>
        <v>-2.4673823276956108E-3</v>
      </c>
      <c r="AS103" s="4">
        <f t="shared" si="133"/>
        <v>7.827483999742979E-3</v>
      </c>
      <c r="AT103" s="4">
        <f t="shared" si="133"/>
        <v>-1.4246402817716053E-2</v>
      </c>
      <c r="AU103" s="4">
        <f t="shared" si="133"/>
        <v>-1.1474154004190495E-2</v>
      </c>
      <c r="AV103" s="4">
        <f t="shared" si="133"/>
        <v>-1.3953066064910979E-2</v>
      </c>
      <c r="AW103" s="4">
        <f t="shared" si="133"/>
        <v>5.4876293495821349E-3</v>
      </c>
      <c r="AY103" s="2">
        <f t="shared" si="125"/>
        <v>0.38796528984197487</v>
      </c>
      <c r="AZ103" s="2">
        <f t="shared" si="125"/>
        <v>0.30262664208158402</v>
      </c>
      <c r="BA103" s="2">
        <f t="shared" si="125"/>
        <v>0.29647672778750278</v>
      </c>
      <c r="BB103" s="2">
        <f t="shared" si="125"/>
        <v>0.31052128727356265</v>
      </c>
      <c r="BC103" s="2">
        <f t="shared" si="125"/>
        <v>0.31665117248920721</v>
      </c>
      <c r="BD103" s="2">
        <f t="shared" si="125"/>
        <v>0.32072629133955222</v>
      </c>
      <c r="BE103" s="2">
        <f t="shared" si="125"/>
        <v>0.32456487198332107</v>
      </c>
      <c r="BF103" s="2">
        <f t="shared" si="125"/>
        <v>0.32306470956935451</v>
      </c>
      <c r="BG103" s="2">
        <f t="shared" si="125"/>
        <v>0.3157026729450762</v>
      </c>
      <c r="BH103" s="2">
        <f t="shared" si="125"/>
        <v>0.30895563358735689</v>
      </c>
      <c r="BI103" s="2">
        <f t="shared" si="125"/>
        <v>0.30737102606593486</v>
      </c>
      <c r="BJ103" s="2">
        <f t="shared" si="125"/>
        <v>0.3088665936223905</v>
      </c>
      <c r="BK103" s="2">
        <f t="shared" si="125"/>
        <v>0.31956373114556513</v>
      </c>
      <c r="BL103" s="2">
        <f t="shared" si="125"/>
        <v>0.34129693232045288</v>
      </c>
      <c r="BM103" s="2">
        <f t="shared" si="125"/>
        <v>0.3563321802437841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0.52247906420289847</v>
      </c>
      <c r="DL103" s="2">
        <f t="shared" si="134"/>
        <v>0.38017432053105749</v>
      </c>
      <c r="DM103" s="2">
        <f t="shared" si="134"/>
        <v>0.36094415574229688</v>
      </c>
      <c r="DN103" s="2">
        <f t="shared" si="134"/>
        <v>0.38533331048387093</v>
      </c>
      <c r="DO103" s="2">
        <f t="shared" si="134"/>
        <v>0.3862853391129033</v>
      </c>
      <c r="DP103" s="2">
        <f t="shared" si="134"/>
        <v>0.38326068000000013</v>
      </c>
      <c r="DQ103" s="2">
        <f t="shared" si="134"/>
        <v>0.40313783048433049</v>
      </c>
      <c r="DR103" s="2">
        <f t="shared" si="134"/>
        <v>0.38415646637004081</v>
      </c>
      <c r="DS103" s="2">
        <f t="shared" si="134"/>
        <v>0.37301287460140892</v>
      </c>
      <c r="DT103" s="2">
        <f t="shared" si="134"/>
        <v>0.38609551133004921</v>
      </c>
      <c r="DU103" s="2">
        <f t="shared" si="134"/>
        <v>0.36605357404523547</v>
      </c>
      <c r="DV103" s="2">
        <f t="shared" si="134"/>
        <v>0.36843938427419365</v>
      </c>
      <c r="DW103" s="2">
        <f t="shared" si="134"/>
        <v>0.38770907379032266</v>
      </c>
      <c r="DX103" s="2">
        <f t="shared" si="134"/>
        <v>0.39503250255839834</v>
      </c>
      <c r="DY103" s="2">
        <f t="shared" si="134"/>
        <v>0.36189535040303467</v>
      </c>
      <c r="EA103" s="2">
        <f t="shared" si="94"/>
        <v>0.38706199999999996</v>
      </c>
      <c r="EB103" s="2">
        <f t="shared" si="94"/>
        <v>0.30052416559089939</v>
      </c>
      <c r="EC103" s="2">
        <f t="shared" si="94"/>
        <v>0.29494511704139903</v>
      </c>
      <c r="ED103" s="2">
        <f t="shared" si="94"/>
        <v>0.30923367190123641</v>
      </c>
      <c r="EE103" s="2">
        <f t="shared" si="94"/>
        <v>0.3155817244943343</v>
      </c>
      <c r="EF103" s="2">
        <f t="shared" si="94"/>
        <v>0.32013245026275583</v>
      </c>
      <c r="EG103" s="2">
        <f t="shared" si="94"/>
        <v>0.32366770969711811</v>
      </c>
      <c r="EH103" s="2">
        <f t="shared" si="94"/>
        <v>0.32217025663647714</v>
      </c>
      <c r="EI103" s="2">
        <f t="shared" si="94"/>
        <v>0.31487618019945152</v>
      </c>
      <c r="EJ103" s="2">
        <f t="shared" si="94"/>
        <v>0.30792849244699649</v>
      </c>
      <c r="EK103" s="2">
        <f t="shared" si="94"/>
        <v>0.3065107394530171</v>
      </c>
      <c r="EL103" s="2">
        <f t="shared" si="94"/>
        <v>0.30790310041896668</v>
      </c>
      <c r="EM103" s="2">
        <f t="shared" si="135"/>
        <v>0.31841323023752582</v>
      </c>
      <c r="EN103" s="2">
        <f t="shared" si="135"/>
        <v>0.34047391921543002</v>
      </c>
      <c r="EO103" s="2">
        <f t="shared" si="135"/>
        <v>0.35617947900087976</v>
      </c>
      <c r="EQ103" s="2">
        <f t="shared" si="136"/>
        <v>0.32078808638233386</v>
      </c>
      <c r="ER103" s="2">
        <f t="shared" si="136"/>
        <v>0.30266156135518957</v>
      </c>
      <c r="ES103" s="2">
        <f t="shared" si="136"/>
        <v>0.29129462341197987</v>
      </c>
      <c r="ET103" s="2">
        <f t="shared" si="136"/>
        <v>0.30793258069657781</v>
      </c>
      <c r="EU103" s="2">
        <f t="shared" si="136"/>
        <v>0.31444811077482626</v>
      </c>
      <c r="EV103" s="2">
        <f t="shared" si="136"/>
        <v>0.31932506239678388</v>
      </c>
      <c r="EW103" s="2">
        <f t="shared" si="136"/>
        <v>0.3220709390076622</v>
      </c>
      <c r="EX103" s="2">
        <f t="shared" si="136"/>
        <v>0.32328026340590427</v>
      </c>
      <c r="EY103" s="2">
        <f t="shared" si="136"/>
        <v>0.314826624896617</v>
      </c>
      <c r="EZ103" s="2">
        <f t="shared" si="136"/>
        <v>0.30247037374518693</v>
      </c>
      <c r="FA103" s="2">
        <f t="shared" si="136"/>
        <v>0.30113838511262747</v>
      </c>
      <c r="FB103" s="2">
        <f t="shared" si="136"/>
        <v>0.31083800519353472</v>
      </c>
      <c r="FC103" s="2">
        <f t="shared" si="136"/>
        <v>0.31709360366409167</v>
      </c>
      <c r="FD103" s="2">
        <f t="shared" si="136"/>
        <v>0.33937275799570971</v>
      </c>
      <c r="FE103" s="2">
        <f t="shared" si="136"/>
        <v>0.3574370984211554</v>
      </c>
      <c r="FG103" s="2">
        <f t="shared" si="137"/>
        <v>0.99157146732580315</v>
      </c>
      <c r="FH103" s="2">
        <f t="shared" si="137"/>
        <v>0.97361950438198419</v>
      </c>
      <c r="FI103" s="2">
        <f t="shared" si="137"/>
        <v>0.9767442811923952</v>
      </c>
      <c r="FJ103" s="2">
        <f t="shared" si="137"/>
        <v>0.98306079719082928</v>
      </c>
      <c r="FK103" s="2">
        <f t="shared" si="137"/>
        <v>0.98485067216541</v>
      </c>
      <c r="FL103" s="2">
        <f t="shared" si="137"/>
        <v>0.99056557305643655</v>
      </c>
      <c r="FM103" s="2">
        <f t="shared" si="137"/>
        <v>0.98867873790040839</v>
      </c>
      <c r="FN103" s="2">
        <f t="shared" si="137"/>
        <v>0.98560232281856486</v>
      </c>
      <c r="FO103" s="2">
        <f t="shared" si="137"/>
        <v>0.98578187584967603</v>
      </c>
      <c r="FP103" s="2">
        <f t="shared" si="137"/>
        <v>0.98672078773115257</v>
      </c>
      <c r="FQ103" s="2">
        <f t="shared" si="137"/>
        <v>0.98544479101069327</v>
      </c>
      <c r="FR103" s="2">
        <f t="shared" si="137"/>
        <v>0.9841439756271706</v>
      </c>
      <c r="FS103" s="2">
        <f t="shared" si="137"/>
        <v>0.98337909091167286</v>
      </c>
      <c r="FT103" s="2">
        <f t="shared" si="137"/>
        <v>0.98490045443224561</v>
      </c>
      <c r="FU103" s="2">
        <f t="shared" si="137"/>
        <v>0.97338661677368166</v>
      </c>
      <c r="FW103" s="2">
        <f t="shared" si="127"/>
        <v>3.5923230620800903E-3</v>
      </c>
      <c r="FX103" s="2">
        <f t="shared" si="127"/>
        <v>5.9227557789929197E-4</v>
      </c>
      <c r="FY103" s="2">
        <f t="shared" si="127"/>
        <v>8.8873994202070487E-4</v>
      </c>
      <c r="FZ103" s="2">
        <f t="shared" si="127"/>
        <v>1.1158628421641147E-3</v>
      </c>
      <c r="GA103" s="2">
        <f t="shared" si="127"/>
        <v>1.4680856853262372E-3</v>
      </c>
      <c r="GB103" s="2">
        <f t="shared" si="127"/>
        <v>2.1521189621641823E-3</v>
      </c>
      <c r="GC103" s="2">
        <f t="shared" si="127"/>
        <v>1.590572980817471E-3</v>
      </c>
      <c r="GD103" s="2">
        <f t="shared" si="127"/>
        <v>1.7977326695243691E-3</v>
      </c>
      <c r="GE103" s="2">
        <f t="shared" si="127"/>
        <v>2.058166652050004E-3</v>
      </c>
      <c r="GF103" s="2">
        <f t="shared" si="127"/>
        <v>1.9888346889676907E-3</v>
      </c>
      <c r="GG103" s="2">
        <f t="shared" si="127"/>
        <v>1.1860327863687807E-3</v>
      </c>
      <c r="GH103" s="2">
        <f t="shared" si="127"/>
        <v>1.2362960482573981E-3</v>
      </c>
      <c r="GI103" s="2">
        <f t="shared" si="127"/>
        <v>9.5406372985030314E-4</v>
      </c>
      <c r="GJ103" s="2">
        <f t="shared" si="127"/>
        <v>7.2351828428080097E-4</v>
      </c>
      <c r="GK103" s="2">
        <f t="shared" si="127"/>
        <v>4.6322981104058832E-4</v>
      </c>
      <c r="GM103" s="82">
        <f t="shared" si="128"/>
        <v>6.7430787399978885E-4</v>
      </c>
      <c r="GN103" s="82">
        <f t="shared" si="128"/>
        <v>3.3173035919425897E-6</v>
      </c>
      <c r="GO103" s="82">
        <f t="shared" si="128"/>
        <v>4.227869329741755E-9</v>
      </c>
      <c r="GP103" s="82">
        <f t="shared" si="128"/>
        <v>2.794844909293271E-14</v>
      </c>
      <c r="GQ103" s="82">
        <f t="shared" si="128"/>
        <v>1.2105757648119979E-37</v>
      </c>
      <c r="GR103" s="82">
        <f t="shared" si="128"/>
        <v>1.717849297433999E-44</v>
      </c>
      <c r="GS103" s="82">
        <f t="shared" si="128"/>
        <v>1.2974696239845672E-23</v>
      </c>
      <c r="GT103" s="82">
        <f t="shared" si="128"/>
        <v>6.0775126246862306E-31</v>
      </c>
      <c r="GU103" s="82">
        <f t="shared" si="128"/>
        <v>1.085960306333828E-36</v>
      </c>
      <c r="GV103" s="82">
        <f t="shared" si="128"/>
        <v>7.9792821377689241E-29</v>
      </c>
      <c r="GW103" s="82">
        <f t="shared" si="128"/>
        <v>6.5078001622226886E-31</v>
      </c>
      <c r="GX103" s="82">
        <f t="shared" si="128"/>
        <v>2.3817049776515743E-28</v>
      </c>
      <c r="GY103" s="82">
        <f t="shared" si="128"/>
        <v>8.0086433560064385E-19</v>
      </c>
      <c r="GZ103" s="82">
        <f t="shared" si="128"/>
        <v>1.3048360882519234E-26</v>
      </c>
      <c r="HA103" s="82">
        <f t="shared" si="128"/>
        <v>7.4070209558229185E-25</v>
      </c>
      <c r="HC103" s="82">
        <f t="shared" si="73"/>
        <v>0.57488198283792169</v>
      </c>
      <c r="HD103" s="82">
        <f t="shared" si="73"/>
        <v>0.16019680488810717</v>
      </c>
      <c r="HE103" s="82">
        <f t="shared" si="73"/>
        <v>0.26202760928178642</v>
      </c>
      <c r="HF103" s="82">
        <f t="shared" si="73"/>
        <v>0.60112161565183431</v>
      </c>
      <c r="HG103" s="82">
        <f t="shared" si="73"/>
        <v>0.53986366657057039</v>
      </c>
      <c r="HH103" s="82">
        <f t="shared" si="73"/>
        <v>8.0072881905995555E-2</v>
      </c>
      <c r="HI103" s="82">
        <f t="shared" si="138"/>
        <v>0.45099662506290583</v>
      </c>
      <c r="HJ103" s="82">
        <f t="shared" si="138"/>
        <v>0.51022119752866513</v>
      </c>
      <c r="HK103" s="82">
        <f t="shared" si="138"/>
        <v>0.21299929874606266</v>
      </c>
      <c r="HL103" s="82">
        <f t="shared" si="138"/>
        <v>0.28414832658985767</v>
      </c>
      <c r="HM103" s="82">
        <f t="shared" si="138"/>
        <v>0.63763855857654694</v>
      </c>
      <c r="HN103" s="82">
        <f t="shared" si="138"/>
        <v>0.68130001369211934</v>
      </c>
      <c r="HO103" s="82">
        <f t="shared" si="138"/>
        <v>0.57187890053663704</v>
      </c>
      <c r="HP103" s="82">
        <f t="shared" si="138"/>
        <v>0.50565175939887197</v>
      </c>
      <c r="HQ103" s="82">
        <f t="shared" si="138"/>
        <v>0.40198177189899376</v>
      </c>
      <c r="HS103" s="82">
        <f t="shared" si="129"/>
        <v>2.1499950894277481E-5</v>
      </c>
      <c r="HT103" s="82">
        <f t="shared" si="129"/>
        <v>3.6045237379938985E-13</v>
      </c>
      <c r="HU103" s="82">
        <f t="shared" si="129"/>
        <v>1.6246931846473461E-12</v>
      </c>
      <c r="HV103" s="82">
        <f t="shared" si="129"/>
        <v>2.6574200152116266E-13</v>
      </c>
      <c r="HW103" s="82">
        <f t="shared" si="129"/>
        <v>3.4342921483290042E-14</v>
      </c>
      <c r="HX103" s="82">
        <f t="shared" si="129"/>
        <v>5.6449817051311459E-10</v>
      </c>
      <c r="HY103" s="82">
        <f t="shared" si="129"/>
        <v>1.1931687255941631E-10</v>
      </c>
      <c r="HZ103" s="82">
        <f t="shared" si="129"/>
        <v>7.4303694159669272E-12</v>
      </c>
      <c r="IA103" s="82">
        <f t="shared" si="129"/>
        <v>5.2505839731919667E-13</v>
      </c>
      <c r="IB103" s="82">
        <f t="shared" si="129"/>
        <v>2.3442338321867181E-10</v>
      </c>
      <c r="IC103" s="82">
        <f t="shared" si="129"/>
        <v>7.3802919837817888E-11</v>
      </c>
      <c r="ID103" s="82">
        <f t="shared" si="129"/>
        <v>1.0611909360616042E-12</v>
      </c>
      <c r="IE103" s="82">
        <f t="shared" si="129"/>
        <v>5.188600200074476E-13</v>
      </c>
      <c r="IF103" s="82">
        <f t="shared" si="129"/>
        <v>4.8164967279905632E-10</v>
      </c>
      <c r="IG103" s="82">
        <f t="shared" si="129"/>
        <v>3.2456842399571249E-8</v>
      </c>
      <c r="II103" s="82">
        <f t="shared" si="130"/>
        <v>3.9438729644263038E-45</v>
      </c>
      <c r="IJ103" s="82">
        <f t="shared" si="130"/>
        <v>9.8767154289878325E-89</v>
      </c>
      <c r="IK103" s="82">
        <f t="shared" si="130"/>
        <v>1.5728124399436671E-88</v>
      </c>
      <c r="IL103" s="82">
        <f t="shared" si="130"/>
        <v>2.4896887228261149E-104</v>
      </c>
      <c r="IM103" s="82">
        <f t="shared" si="130"/>
        <v>3.0769575655125753E-118</v>
      </c>
      <c r="IN103" s="82">
        <f t="shared" si="130"/>
        <v>1.3583945612927417E-86</v>
      </c>
      <c r="IO103" s="82">
        <f t="shared" si="130"/>
        <v>1.4464683383197049E-88</v>
      </c>
      <c r="IP103" s="82">
        <f t="shared" si="130"/>
        <v>2.7385382180925317E-97</v>
      </c>
      <c r="IQ103" s="82">
        <f t="shared" si="130"/>
        <v>7.6731323119794681E-113</v>
      </c>
      <c r="IR103" s="82">
        <f t="shared" si="130"/>
        <v>7.1995502645976553E-86</v>
      </c>
      <c r="IS103" s="82">
        <f t="shared" si="130"/>
        <v>2.8801559191352394E-95</v>
      </c>
      <c r="IT103" s="82">
        <f t="shared" si="130"/>
        <v>2.8848270149484629E-101</v>
      </c>
      <c r="IU103" s="82">
        <f t="shared" si="130"/>
        <v>1.0989589626165526E-99</v>
      </c>
      <c r="IV103" s="82">
        <f t="shared" si="130"/>
        <v>1.0523869229611654E-30</v>
      </c>
      <c r="IW103" s="82">
        <f t="shared" si="130"/>
        <v>1.6513862669572146E-29</v>
      </c>
      <c r="IY103" s="82">
        <f t="shared" si="131"/>
        <v>0.57557779066281578</v>
      </c>
      <c r="IZ103" s="82">
        <f t="shared" si="131"/>
        <v>0.16020012219205956</v>
      </c>
      <c r="JA103" s="82">
        <f t="shared" si="131"/>
        <v>0.26202761351128045</v>
      </c>
      <c r="JB103" s="82">
        <f t="shared" si="131"/>
        <v>0.60112161565212807</v>
      </c>
      <c r="JC103" s="82">
        <f t="shared" si="131"/>
        <v>0.53986366657060469</v>
      </c>
      <c r="JD103" s="82">
        <f t="shared" si="131"/>
        <v>8.0072882470493725E-2</v>
      </c>
      <c r="JE103" s="82">
        <f t="shared" si="131"/>
        <v>0.45099662518222272</v>
      </c>
      <c r="JF103" s="82">
        <f t="shared" si="131"/>
        <v>0.51022119753609552</v>
      </c>
      <c r="JG103" s="82">
        <f t="shared" si="131"/>
        <v>0.21299929874658771</v>
      </c>
      <c r="JH103" s="82">
        <f t="shared" si="131"/>
        <v>0.28414832682428104</v>
      </c>
      <c r="JI103" s="82">
        <f t="shared" si="131"/>
        <v>0.63763855865034991</v>
      </c>
      <c r="JJ103" s="82">
        <f t="shared" si="131"/>
        <v>0.6813000136931805</v>
      </c>
      <c r="JK103" s="82">
        <f t="shared" si="131"/>
        <v>0.57187890053715584</v>
      </c>
      <c r="JL103" s="82">
        <f t="shared" si="131"/>
        <v>0.50565175988052169</v>
      </c>
      <c r="JM103" s="82">
        <f t="shared" si="131"/>
        <v>0.40198180435583614</v>
      </c>
    </row>
    <row r="104" spans="2:273" x14ac:dyDescent="0.25">
      <c r="B104" s="2">
        <v>77</v>
      </c>
      <c r="C104" s="37">
        <v>0.47884500000000002</v>
      </c>
      <c r="D104" s="37">
        <v>0.46101199999999998</v>
      </c>
      <c r="E104" s="37">
        <v>0.53865099999999999</v>
      </c>
      <c r="F104" s="37">
        <v>0.60621000000000003</v>
      </c>
      <c r="G104" s="37">
        <v>0.46616200000000002</v>
      </c>
      <c r="H104" s="37">
        <v>0.31591599999999997</v>
      </c>
      <c r="I104" s="37">
        <v>0.403138</v>
      </c>
      <c r="J104" s="37">
        <v>0.43839600000000001</v>
      </c>
      <c r="K104" s="37">
        <v>0.32017299999999999</v>
      </c>
      <c r="L104" s="37">
        <v>0.32772499999999999</v>
      </c>
      <c r="M104" s="37">
        <v>0.48519099999999998</v>
      </c>
      <c r="N104" s="37">
        <v>0.57845000000000002</v>
      </c>
      <c r="O104" s="37">
        <v>0.615286</v>
      </c>
      <c r="P104" s="37">
        <v>0.58761300000000005</v>
      </c>
      <c r="Q104" s="37">
        <v>0.51089899999999999</v>
      </c>
      <c r="S104" s="4">
        <f t="shared" si="132"/>
        <v>0.51451808706521895</v>
      </c>
      <c r="T104" s="4">
        <f t="shared" si="132"/>
        <v>0.46056539463271179</v>
      </c>
      <c r="U104" s="4">
        <f t="shared" si="132"/>
        <v>0.52404462485223735</v>
      </c>
      <c r="V104" s="4">
        <f t="shared" si="132"/>
        <v>0.60785003797285453</v>
      </c>
      <c r="W104" s="4">
        <f t="shared" si="132"/>
        <v>0.449237934165446</v>
      </c>
      <c r="X104" s="4">
        <f t="shared" si="132"/>
        <v>0.32637117994794046</v>
      </c>
      <c r="Y104" s="4">
        <f t="shared" si="132"/>
        <v>0.40643652136983349</v>
      </c>
      <c r="Z104" s="4">
        <f t="shared" si="132"/>
        <v>0.43404126438480528</v>
      </c>
      <c r="AA104" s="4">
        <f t="shared" si="132"/>
        <v>0.33807520729670137</v>
      </c>
      <c r="AB104" s="4">
        <f t="shared" si="132"/>
        <v>0.34206943889803942</v>
      </c>
      <c r="AC104" s="4">
        <f t="shared" si="132"/>
        <v>0.47236744209372145</v>
      </c>
      <c r="AD104" s="4">
        <f t="shared" si="132"/>
        <v>0.57660765045853202</v>
      </c>
      <c r="AE104" s="4">
        <f t="shared" si="132"/>
        <v>0.62984289916144864</v>
      </c>
      <c r="AF104" s="4">
        <f t="shared" si="132"/>
        <v>0.5986222424120704</v>
      </c>
      <c r="AG104" s="4">
        <f t="shared" si="132"/>
        <v>0.5126277329663953</v>
      </c>
      <c r="AI104" s="4">
        <f t="shared" si="133"/>
        <v>-3.5673087065218934E-2</v>
      </c>
      <c r="AJ104" s="4">
        <f t="shared" si="133"/>
        <v>4.4660536728818867E-4</v>
      </c>
      <c r="AK104" s="4">
        <f t="shared" si="133"/>
        <v>1.460637514776264E-2</v>
      </c>
      <c r="AL104" s="4">
        <f t="shared" si="133"/>
        <v>-1.6400379728545023E-3</v>
      </c>
      <c r="AM104" s="4">
        <f t="shared" si="133"/>
        <v>1.6924065834554025E-2</v>
      </c>
      <c r="AN104" s="4">
        <f t="shared" si="133"/>
        <v>-1.0455179947940485E-2</v>
      </c>
      <c r="AO104" s="4">
        <f t="shared" si="133"/>
        <v>-3.2985213698334959E-3</v>
      </c>
      <c r="AP104" s="4">
        <f t="shared" si="133"/>
        <v>4.354735615194727E-3</v>
      </c>
      <c r="AQ104" s="4">
        <f t="shared" si="133"/>
        <v>-1.7902207296701389E-2</v>
      </c>
      <c r="AR104" s="4">
        <f t="shared" si="133"/>
        <v>-1.4344438898039436E-2</v>
      </c>
      <c r="AS104" s="4">
        <f t="shared" si="133"/>
        <v>1.2823557906278538E-2</v>
      </c>
      <c r="AT104" s="4">
        <f t="shared" si="133"/>
        <v>1.8423495414680024E-3</v>
      </c>
      <c r="AU104" s="4">
        <f t="shared" si="133"/>
        <v>-1.4556899161448644E-2</v>
      </c>
      <c r="AV104" s="4">
        <f t="shared" si="133"/>
        <v>-1.1009242412070352E-2</v>
      </c>
      <c r="AW104" s="4">
        <f t="shared" si="133"/>
        <v>-1.7287329663953077E-3</v>
      </c>
      <c r="AY104" s="2">
        <f t="shared" si="125"/>
        <v>0.38615513363026688</v>
      </c>
      <c r="AZ104" s="2">
        <f t="shared" si="125"/>
        <v>0.3021775822135786</v>
      </c>
      <c r="BA104" s="2">
        <f t="shared" si="125"/>
        <v>0.29606583778277168</v>
      </c>
      <c r="BB104" s="2">
        <f t="shared" si="125"/>
        <v>0.31006023448598596</v>
      </c>
      <c r="BC104" s="2">
        <f t="shared" si="125"/>
        <v>0.31617087051806242</v>
      </c>
      <c r="BD104" s="2">
        <f t="shared" si="125"/>
        <v>0.32032917761281859</v>
      </c>
      <c r="BE104" s="2">
        <f t="shared" si="125"/>
        <v>0.3241153677691091</v>
      </c>
      <c r="BF104" s="2">
        <f t="shared" si="125"/>
        <v>0.32270890137462999</v>
      </c>
      <c r="BG104" s="2">
        <f t="shared" si="125"/>
        <v>0.31532750876772558</v>
      </c>
      <c r="BH104" s="2">
        <f t="shared" si="125"/>
        <v>0.30861573597135161</v>
      </c>
      <c r="BI104" s="2">
        <f t="shared" si="125"/>
        <v>0.30715897532499137</v>
      </c>
      <c r="BJ104" s="2">
        <f t="shared" si="125"/>
        <v>0.30858569799464286</v>
      </c>
      <c r="BK104" s="2">
        <f t="shared" si="125"/>
        <v>0.31907511957124929</v>
      </c>
      <c r="BL104" s="2">
        <f t="shared" si="125"/>
        <v>0.3406992987801562</v>
      </c>
      <c r="BM104" s="2">
        <f t="shared" si="125"/>
        <v>0.35601174446108125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0.52491903289855069</v>
      </c>
      <c r="DL104" s="2">
        <f t="shared" si="134"/>
        <v>0.38083461403508778</v>
      </c>
      <c r="DM104" s="2">
        <f t="shared" si="134"/>
        <v>0.36145099663865543</v>
      </c>
      <c r="DN104" s="2">
        <f t="shared" si="134"/>
        <v>0.38605068493401756</v>
      </c>
      <c r="DO104" s="2">
        <f t="shared" si="134"/>
        <v>0.38698494435483882</v>
      </c>
      <c r="DP104" s="2">
        <f t="shared" si="134"/>
        <v>0.38369908000000014</v>
      </c>
      <c r="DQ104" s="2">
        <f t="shared" si="134"/>
        <v>0.4038579006919007</v>
      </c>
      <c r="DR104" s="2">
        <f t="shared" si="134"/>
        <v>0.38452662788283282</v>
      </c>
      <c r="DS104" s="2">
        <f t="shared" si="134"/>
        <v>0.37333785413422316</v>
      </c>
      <c r="DT104" s="2">
        <f t="shared" si="134"/>
        <v>0.38673064137931029</v>
      </c>
      <c r="DU104" s="2">
        <f t="shared" si="134"/>
        <v>0.36635530641453468</v>
      </c>
      <c r="DV104" s="2">
        <f t="shared" si="134"/>
        <v>0.3688272604838711</v>
      </c>
      <c r="DW104" s="2">
        <f t="shared" si="134"/>
        <v>0.38832020403225814</v>
      </c>
      <c r="DX104" s="2">
        <f t="shared" si="134"/>
        <v>0.39552135951056744</v>
      </c>
      <c r="DY104" s="2">
        <f t="shared" si="134"/>
        <v>0.36167638999525847</v>
      </c>
      <c r="EA104" s="2">
        <f t="shared" si="94"/>
        <v>0.38533659999999992</v>
      </c>
      <c r="EB104" s="2">
        <f t="shared" si="94"/>
        <v>0.30023249327794027</v>
      </c>
      <c r="EC104" s="2">
        <f t="shared" si="94"/>
        <v>0.29464955419343331</v>
      </c>
      <c r="ED104" s="2">
        <f t="shared" si="94"/>
        <v>0.30886760851396727</v>
      </c>
      <c r="EE104" s="2">
        <f t="shared" si="94"/>
        <v>0.31517918309560089</v>
      </c>
      <c r="EF104" s="2">
        <f t="shared" si="94"/>
        <v>0.31978055792739746</v>
      </c>
      <c r="EG104" s="2">
        <f t="shared" si="94"/>
        <v>0.32328527767540338</v>
      </c>
      <c r="EH104" s="2">
        <f t="shared" si="94"/>
        <v>0.32188320768269824</v>
      </c>
      <c r="EI104" s="2">
        <f t="shared" si="94"/>
        <v>0.31456454183086346</v>
      </c>
      <c r="EJ104" s="2">
        <f t="shared" si="94"/>
        <v>0.30766842850239035</v>
      </c>
      <c r="EK104" s="2">
        <f t="shared" si="94"/>
        <v>0.30636836935948536</v>
      </c>
      <c r="EL104" s="2">
        <f t="shared" si="94"/>
        <v>0.30769663975628675</v>
      </c>
      <c r="EM104" s="2">
        <f t="shared" si="135"/>
        <v>0.31800908291704444</v>
      </c>
      <c r="EN104" s="2">
        <f t="shared" si="135"/>
        <v>0.33993360812337509</v>
      </c>
      <c r="EO104" s="2">
        <f t="shared" si="135"/>
        <v>0.35586989251583723</v>
      </c>
      <c r="EQ104" s="2">
        <f t="shared" si="136"/>
        <v>0.32051928343797359</v>
      </c>
      <c r="ER104" s="2">
        <f t="shared" si="136"/>
        <v>0.30230629684070998</v>
      </c>
      <c r="ES104" s="2">
        <f t="shared" si="136"/>
        <v>0.29111449597241157</v>
      </c>
      <c r="ET104" s="2">
        <f t="shared" si="136"/>
        <v>0.30761297759401923</v>
      </c>
      <c r="EU104" s="2">
        <f t="shared" si="136"/>
        <v>0.314104066645779</v>
      </c>
      <c r="EV104" s="2">
        <f t="shared" si="136"/>
        <v>0.31901279289654383</v>
      </c>
      <c r="EW104" s="2">
        <f t="shared" si="136"/>
        <v>0.32175929581907825</v>
      </c>
      <c r="EX104" s="2">
        <f t="shared" si="136"/>
        <v>0.32294353978184653</v>
      </c>
      <c r="EY104" s="2">
        <f t="shared" si="136"/>
        <v>0.31451750103679849</v>
      </c>
      <c r="EZ104" s="2">
        <f t="shared" si="136"/>
        <v>0.30247733482820793</v>
      </c>
      <c r="FA104" s="2">
        <f t="shared" si="136"/>
        <v>0.30120632588029161</v>
      </c>
      <c r="FB104" s="2">
        <f t="shared" si="136"/>
        <v>0.31051606133290355</v>
      </c>
      <c r="FC104" s="2">
        <f t="shared" si="136"/>
        <v>0.31673578187481571</v>
      </c>
      <c r="FD104" s="2">
        <f t="shared" si="136"/>
        <v>0.33889507515406447</v>
      </c>
      <c r="FE104" s="2">
        <f t="shared" si="136"/>
        <v>0.35702685199893835</v>
      </c>
      <c r="FG104" s="2">
        <f t="shared" si="137"/>
        <v>0.99230738184551859</v>
      </c>
      <c r="FH104" s="2">
        <f t="shared" si="137"/>
        <v>0.97588472573041962</v>
      </c>
      <c r="FI104" s="2">
        <f t="shared" si="137"/>
        <v>0.97874704348314145</v>
      </c>
      <c r="FJ104" s="2">
        <f t="shared" si="137"/>
        <v>0.98452820323728529</v>
      </c>
      <c r="FK104" s="2">
        <f t="shared" si="137"/>
        <v>0.98616520735046997</v>
      </c>
      <c r="FL104" s="2">
        <f t="shared" si="137"/>
        <v>0.99138855176601892</v>
      </c>
      <c r="FM104" s="2">
        <f t="shared" si="137"/>
        <v>0.98966459064901602</v>
      </c>
      <c r="FN104" s="2">
        <f t="shared" si="137"/>
        <v>0.98685250658459933</v>
      </c>
      <c r="FO104" s="2">
        <f t="shared" si="137"/>
        <v>0.98701667398890813</v>
      </c>
      <c r="FP104" s="2">
        <f t="shared" si="137"/>
        <v>0.98787504735379128</v>
      </c>
      <c r="FQ104" s="2">
        <f t="shared" si="137"/>
        <v>0.98670846916084909</v>
      </c>
      <c r="FR104" s="2">
        <f t="shared" si="137"/>
        <v>0.98551893051896045</v>
      </c>
      <c r="FS104" s="2">
        <f t="shared" si="137"/>
        <v>0.98481934966003182</v>
      </c>
      <c r="FT104" s="2">
        <f t="shared" si="137"/>
        <v>0.98621073039972884</v>
      </c>
      <c r="FU104" s="2">
        <f t="shared" si="137"/>
        <v>0.97567133585431987</v>
      </c>
      <c r="FW104" s="2">
        <f t="shared" si="127"/>
        <v>3.9375392353819972E-3</v>
      </c>
      <c r="FX104" s="2">
        <f t="shared" si="127"/>
        <v>6.4938015060231932E-4</v>
      </c>
      <c r="FY104" s="2">
        <f t="shared" si="127"/>
        <v>9.7440041945192669E-4</v>
      </c>
      <c r="FZ104" s="2">
        <f t="shared" si="127"/>
        <v>1.2233875707758572E-3</v>
      </c>
      <c r="GA104" s="2">
        <f t="shared" si="127"/>
        <v>1.6094959778224522E-3</v>
      </c>
      <c r="GB104" s="2">
        <f t="shared" si="127"/>
        <v>2.3592616579925269E-3</v>
      </c>
      <c r="GC104" s="2">
        <f t="shared" si="127"/>
        <v>1.7437610029289018E-3</v>
      </c>
      <c r="GD104" s="2">
        <f t="shared" si="127"/>
        <v>1.9708328494266241E-3</v>
      </c>
      <c r="GE104" s="2">
        <f t="shared" si="127"/>
        <v>2.2562868311736669E-3</v>
      </c>
      <c r="GF104" s="2">
        <f t="shared" si="127"/>
        <v>2.1802955188629527E-3</v>
      </c>
      <c r="GG104" s="2">
        <f t="shared" si="127"/>
        <v>1.3003103004628463E-3</v>
      </c>
      <c r="GH104" s="2">
        <f t="shared" si="127"/>
        <v>1.3554099935348689E-3</v>
      </c>
      <c r="GI104" s="2">
        <f t="shared" si="127"/>
        <v>1.0460137957623951E-3</v>
      </c>
      <c r="GJ104" s="2">
        <f t="shared" si="127"/>
        <v>7.9326665024665767E-4</v>
      </c>
      <c r="GK104" s="2">
        <f t="shared" si="127"/>
        <v>5.078986888163925E-4</v>
      </c>
      <c r="GM104" s="82">
        <f t="shared" si="128"/>
        <v>3.864628902430233E-4</v>
      </c>
      <c r="GN104" s="82">
        <f t="shared" si="128"/>
        <v>4.9855915763876538E-7</v>
      </c>
      <c r="GO104" s="82">
        <f t="shared" si="128"/>
        <v>3.5132482382344918E-10</v>
      </c>
      <c r="GP104" s="82">
        <f t="shared" si="128"/>
        <v>1.4497096798541517E-15</v>
      </c>
      <c r="GQ104" s="82">
        <f t="shared" si="128"/>
        <v>7.947135386649136E-41</v>
      </c>
      <c r="GR104" s="82">
        <f t="shared" si="128"/>
        <v>8.8351040524656907E-48</v>
      </c>
      <c r="GS104" s="82">
        <f t="shared" si="128"/>
        <v>1.7423568682427136E-25</v>
      </c>
      <c r="GT104" s="82">
        <f t="shared" si="128"/>
        <v>1.665719924194001E-33</v>
      </c>
      <c r="GU104" s="82">
        <f t="shared" si="128"/>
        <v>1.356189325669938E-39</v>
      </c>
      <c r="GV104" s="82">
        <f t="shared" si="128"/>
        <v>4.1412781595668259E-31</v>
      </c>
      <c r="GW104" s="82">
        <f t="shared" si="128"/>
        <v>1.3719960833802556E-33</v>
      </c>
      <c r="GX104" s="82">
        <f t="shared" si="128"/>
        <v>7.5369545997239437E-31</v>
      </c>
      <c r="GY104" s="82">
        <f t="shared" si="128"/>
        <v>1.5613847441407642E-20</v>
      </c>
      <c r="GZ104" s="82">
        <f t="shared" si="128"/>
        <v>4.3960592512773107E-29</v>
      </c>
      <c r="HA104" s="82">
        <f t="shared" si="128"/>
        <v>3.2646549612931048E-27</v>
      </c>
      <c r="HC104" s="82">
        <f t="shared" si="73"/>
        <v>0.56482606051521944</v>
      </c>
      <c r="HD104" s="82">
        <f t="shared" si="73"/>
        <v>0.19702418121920318</v>
      </c>
      <c r="HE104" s="82">
        <f t="shared" si="73"/>
        <v>0.31690509784673304</v>
      </c>
      <c r="HF104" s="82">
        <f t="shared" si="73"/>
        <v>0.62342733395382965</v>
      </c>
      <c r="HG104" s="82">
        <f t="shared" si="73"/>
        <v>0.37832443271825739</v>
      </c>
      <c r="HH104" s="82">
        <f t="shared" si="73"/>
        <v>2.6650067077793608E-2</v>
      </c>
      <c r="HI104" s="82">
        <f t="shared" si="138"/>
        <v>0.29210664795617852</v>
      </c>
      <c r="HJ104" s="82">
        <f t="shared" si="138"/>
        <v>0.33667675612341413</v>
      </c>
      <c r="HK104" s="82">
        <f t="shared" si="138"/>
        <v>8.8828979296543972E-2</v>
      </c>
      <c r="HL104" s="82">
        <f t="shared" si="138"/>
        <v>0.12510994707023454</v>
      </c>
      <c r="HM104" s="82">
        <f t="shared" si="138"/>
        <v>0.48213317209711282</v>
      </c>
      <c r="HN104" s="82">
        <f t="shared" si="138"/>
        <v>0.64740461062617394</v>
      </c>
      <c r="HO104" s="82">
        <f t="shared" si="138"/>
        <v>0.63532788194650514</v>
      </c>
      <c r="HP104" s="82">
        <f t="shared" si="138"/>
        <v>0.5675682627890577</v>
      </c>
      <c r="HQ104" s="82">
        <f t="shared" si="138"/>
        <v>0.49806931362501738</v>
      </c>
      <c r="HS104" s="82">
        <f t="shared" si="129"/>
        <v>3.8439563436881789E-5</v>
      </c>
      <c r="HT104" s="82">
        <f t="shared" si="129"/>
        <v>1.0182083764378829E-12</v>
      </c>
      <c r="HU104" s="82">
        <f t="shared" si="129"/>
        <v>4.7191069276358562E-12</v>
      </c>
      <c r="HV104" s="82">
        <f t="shared" si="129"/>
        <v>9.1617142419642083E-13</v>
      </c>
      <c r="HW104" s="82">
        <f t="shared" si="129"/>
        <v>1.4243947831176354E-13</v>
      </c>
      <c r="HX104" s="82">
        <f t="shared" si="129"/>
        <v>1.6320287300269811E-9</v>
      </c>
      <c r="HY104" s="82">
        <f t="shared" si="129"/>
        <v>3.4516424995906385E-10</v>
      </c>
      <c r="HZ104" s="82">
        <f t="shared" si="129"/>
        <v>2.4793108326022275E-11</v>
      </c>
      <c r="IA104" s="82">
        <f t="shared" si="129"/>
        <v>2.120988273334591E-12</v>
      </c>
      <c r="IB104" s="82">
        <f t="shared" si="129"/>
        <v>6.8080287326849441E-10</v>
      </c>
      <c r="IC104" s="82">
        <f t="shared" si="129"/>
        <v>2.1431185152570667E-10</v>
      </c>
      <c r="ID104" s="82">
        <f t="shared" si="129"/>
        <v>3.5465529701863688E-12</v>
      </c>
      <c r="IE104" s="82">
        <f t="shared" si="129"/>
        <v>1.6689802149907745E-12</v>
      </c>
      <c r="IF104" s="82">
        <f t="shared" si="129"/>
        <v>1.0957339045835866E-9</v>
      </c>
      <c r="IG104" s="82">
        <f t="shared" si="129"/>
        <v>6.0164072978209768E-8</v>
      </c>
      <c r="II104" s="82">
        <f t="shared" si="130"/>
        <v>1.0106203628054634E-43</v>
      </c>
      <c r="IJ104" s="82">
        <f t="shared" si="130"/>
        <v>1.360135218856101E-86</v>
      </c>
      <c r="IK104" s="82">
        <f t="shared" si="130"/>
        <v>2.8395229618167683E-86</v>
      </c>
      <c r="IL104" s="82">
        <f t="shared" si="130"/>
        <v>1.4196175106943574E-101</v>
      </c>
      <c r="IM104" s="82">
        <f t="shared" si="130"/>
        <v>5.6059481453245439E-115</v>
      </c>
      <c r="IN104" s="82">
        <f t="shared" si="130"/>
        <v>4.5203709323617879E-84</v>
      </c>
      <c r="IO104" s="82">
        <f t="shared" si="130"/>
        <v>4.1742105824418071E-86</v>
      </c>
      <c r="IP104" s="82">
        <f t="shared" si="130"/>
        <v>1.5739626359310633E-94</v>
      </c>
      <c r="IQ104" s="82">
        <f t="shared" si="130"/>
        <v>1.4566490624656567E-109</v>
      </c>
      <c r="IR104" s="82">
        <f t="shared" si="130"/>
        <v>2.1202083421391614E-83</v>
      </c>
      <c r="IS104" s="82">
        <f t="shared" si="130"/>
        <v>9.8772735700912275E-93</v>
      </c>
      <c r="IT104" s="82">
        <f t="shared" si="130"/>
        <v>1.4946795077702951E-98</v>
      </c>
      <c r="IU104" s="82">
        <f t="shared" si="130"/>
        <v>4.1049301576608017E-97</v>
      </c>
      <c r="IV104" s="82">
        <f t="shared" si="130"/>
        <v>5.7157551249658081E-30</v>
      </c>
      <c r="IW104" s="82">
        <f t="shared" si="130"/>
        <v>7.6204927850267869E-29</v>
      </c>
      <c r="IY104" s="82">
        <f t="shared" si="131"/>
        <v>0.56525096296889932</v>
      </c>
      <c r="IZ104" s="82">
        <f t="shared" si="131"/>
        <v>0.19702467977937904</v>
      </c>
      <c r="JA104" s="82">
        <f t="shared" si="131"/>
        <v>0.31690509820277696</v>
      </c>
      <c r="JB104" s="82">
        <f t="shared" si="131"/>
        <v>0.62342733395474725</v>
      </c>
      <c r="JC104" s="82">
        <f t="shared" si="131"/>
        <v>0.37832443271839983</v>
      </c>
      <c r="JD104" s="82">
        <f t="shared" si="131"/>
        <v>2.6650068709822339E-2</v>
      </c>
      <c r="JE104" s="82">
        <f t="shared" si="131"/>
        <v>0.29210664830134275</v>
      </c>
      <c r="JF104" s="82">
        <f t="shared" si="131"/>
        <v>0.33667675614820725</v>
      </c>
      <c r="JG104" s="82">
        <f t="shared" si="131"/>
        <v>8.8828979298664956E-2</v>
      </c>
      <c r="JH104" s="82">
        <f t="shared" si="131"/>
        <v>0.12510994775103743</v>
      </c>
      <c r="JI104" s="82">
        <f t="shared" si="131"/>
        <v>0.48213317231142466</v>
      </c>
      <c r="JJ104" s="82">
        <f t="shared" si="131"/>
        <v>0.64740461062972054</v>
      </c>
      <c r="JK104" s="82">
        <f t="shared" si="131"/>
        <v>0.63532788194817413</v>
      </c>
      <c r="JL104" s="82">
        <f t="shared" si="131"/>
        <v>0.56756826388479165</v>
      </c>
      <c r="JM104" s="82">
        <f t="shared" si="131"/>
        <v>0.49806937378909039</v>
      </c>
    </row>
    <row r="105" spans="2:273" x14ac:dyDescent="0.25">
      <c r="B105" s="2">
        <v>78</v>
      </c>
      <c r="C105" s="37">
        <v>0.46881099999999998</v>
      </c>
      <c r="D105" s="37">
        <v>0.49177999999999999</v>
      </c>
      <c r="E105" s="37">
        <v>0.56442899999999996</v>
      </c>
      <c r="F105" s="37">
        <v>0.57311900000000005</v>
      </c>
      <c r="G105" s="37">
        <v>0.36444399999999999</v>
      </c>
      <c r="H105" s="37">
        <v>0.31392900000000001</v>
      </c>
      <c r="I105" s="37">
        <v>0.34759400000000001</v>
      </c>
      <c r="J105" s="37">
        <v>0.35192600000000002</v>
      </c>
      <c r="K105" s="37">
        <v>0.31416100000000002</v>
      </c>
      <c r="L105" s="37">
        <v>0.31428800000000001</v>
      </c>
      <c r="M105" s="37">
        <v>0.39521099999999998</v>
      </c>
      <c r="N105" s="37">
        <v>0.52515800000000001</v>
      </c>
      <c r="O105" s="37">
        <v>0.60136800000000001</v>
      </c>
      <c r="P105" s="37">
        <v>0.58115000000000006</v>
      </c>
      <c r="Q105" s="37">
        <v>0.51697899999999997</v>
      </c>
      <c r="S105" s="4">
        <f t="shared" si="132"/>
        <v>0.49626770674353099</v>
      </c>
      <c r="T105" s="4">
        <f t="shared" si="132"/>
        <v>0.4841045334892527</v>
      </c>
      <c r="U105" s="4">
        <f t="shared" si="132"/>
        <v>0.55100155719054822</v>
      </c>
      <c r="V105" s="4">
        <f t="shared" si="132"/>
        <v>0.56818003702955056</v>
      </c>
      <c r="W105" s="4">
        <f t="shared" si="132"/>
        <v>0.38140573849443843</v>
      </c>
      <c r="X105" s="4">
        <f t="shared" si="132"/>
        <v>0.32127638888001081</v>
      </c>
      <c r="Y105" s="4">
        <f t="shared" si="132"/>
        <v>0.36273456581562474</v>
      </c>
      <c r="Z105" s="4">
        <f t="shared" si="132"/>
        <v>0.37396108864981054</v>
      </c>
      <c r="AA105" s="4">
        <f t="shared" si="132"/>
        <v>0.3210380351772118</v>
      </c>
      <c r="AB105" s="4">
        <f t="shared" si="132"/>
        <v>0.31775208539483052</v>
      </c>
      <c r="AC105" s="4">
        <f t="shared" si="132"/>
        <v>0.39537148883202844</v>
      </c>
      <c r="AD105" s="4">
        <f t="shared" si="132"/>
        <v>0.50407066082173968</v>
      </c>
      <c r="AE105" s="4">
        <f t="shared" si="132"/>
        <v>0.61551900557014316</v>
      </c>
      <c r="AF105" s="4">
        <f t="shared" si="132"/>
        <v>0.58588564531607301</v>
      </c>
      <c r="AG105" s="4">
        <f t="shared" si="132"/>
        <v>0.52042011022839807</v>
      </c>
      <c r="AI105" s="4">
        <f t="shared" si="133"/>
        <v>-2.7456706743531012E-2</v>
      </c>
      <c r="AJ105" s="4">
        <f t="shared" si="133"/>
        <v>7.6754665107472975E-3</v>
      </c>
      <c r="AK105" s="4">
        <f t="shared" si="133"/>
        <v>1.342744280945174E-2</v>
      </c>
      <c r="AL105" s="4">
        <f t="shared" si="133"/>
        <v>4.9389629704494897E-3</v>
      </c>
      <c r="AM105" s="4">
        <f t="shared" si="133"/>
        <v>-1.6961738494438439E-2</v>
      </c>
      <c r="AN105" s="4">
        <f t="shared" si="133"/>
        <v>-7.3473888800107967E-3</v>
      </c>
      <c r="AO105" s="4">
        <f t="shared" si="133"/>
        <v>-1.5140565815624729E-2</v>
      </c>
      <c r="AP105" s="4">
        <f t="shared" si="133"/>
        <v>-2.2035088649810519E-2</v>
      </c>
      <c r="AQ105" s="4">
        <f t="shared" si="133"/>
        <v>-6.8770351772117766E-3</v>
      </c>
      <c r="AR105" s="4">
        <f t="shared" si="133"/>
        <v>-3.4640853948305073E-3</v>
      </c>
      <c r="AS105" s="4">
        <f t="shared" si="133"/>
        <v>-1.6048883202846032E-4</v>
      </c>
      <c r="AT105" s="4">
        <f t="shared" si="133"/>
        <v>2.1087339178260334E-2</v>
      </c>
      <c r="AU105" s="4">
        <f t="shared" si="133"/>
        <v>-1.4151005570143149E-2</v>
      </c>
      <c r="AV105" s="4">
        <f t="shared" si="133"/>
        <v>-4.7356453160729561E-3</v>
      </c>
      <c r="AW105" s="4">
        <f t="shared" si="133"/>
        <v>-3.4411102283981032E-3</v>
      </c>
      <c r="AY105" s="2">
        <f t="shared" si="125"/>
        <v>0.38434693055275998</v>
      </c>
      <c r="AZ105" s="2">
        <f t="shared" si="125"/>
        <v>0.30173971717508863</v>
      </c>
      <c r="BA105" s="2">
        <f t="shared" si="125"/>
        <v>0.2956631535337958</v>
      </c>
      <c r="BB105" s="2">
        <f t="shared" si="125"/>
        <v>0.30960580559842654</v>
      </c>
      <c r="BC105" s="2">
        <f t="shared" si="125"/>
        <v>0.3156958831883967</v>
      </c>
      <c r="BD105" s="2">
        <f t="shared" si="125"/>
        <v>0.31993537359602497</v>
      </c>
      <c r="BE105" s="2">
        <f t="shared" si="125"/>
        <v>0.32367063472697488</v>
      </c>
      <c r="BF105" s="2">
        <f t="shared" si="125"/>
        <v>0.32235823751310921</v>
      </c>
      <c r="BG105" s="2">
        <f t="shared" si="125"/>
        <v>0.31495706695175646</v>
      </c>
      <c r="BH105" s="2">
        <f t="shared" si="125"/>
        <v>0.30828171569002183</v>
      </c>
      <c r="BI105" s="2">
        <f t="shared" si="125"/>
        <v>0.30695234416520734</v>
      </c>
      <c r="BJ105" s="2">
        <f t="shared" si="125"/>
        <v>0.30831043199765901</v>
      </c>
      <c r="BK105" s="2">
        <f t="shared" si="125"/>
        <v>0.31859235740960895</v>
      </c>
      <c r="BL105" s="2">
        <f t="shared" si="125"/>
        <v>0.34010532549649847</v>
      </c>
      <c r="BM105" s="2">
        <f t="shared" si="125"/>
        <v>0.35569202036062786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>
        <f t="shared" si="126"/>
        <v>0.31392900000000001</v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>
        <f t="shared" si="115"/>
        <v>0.31392900000000001</v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0.5273590015942029</v>
      </c>
      <c r="DL105" s="2">
        <f t="shared" si="134"/>
        <v>0.38149490753911813</v>
      </c>
      <c r="DM105" s="2">
        <f t="shared" si="134"/>
        <v>0.36195783753501398</v>
      </c>
      <c r="DN105" s="2">
        <f t="shared" si="134"/>
        <v>0.3867680593841642</v>
      </c>
      <c r="DO105" s="2">
        <f t="shared" si="134"/>
        <v>0.38768454959677429</v>
      </c>
      <c r="DP105" s="2">
        <f t="shared" si="134"/>
        <v>0.38413748000000014</v>
      </c>
      <c r="DQ105" s="2">
        <f t="shared" si="134"/>
        <v>0.4045779708994709</v>
      </c>
      <c r="DR105" s="2">
        <f t="shared" si="134"/>
        <v>0.38489678939562477</v>
      </c>
      <c r="DS105" s="2">
        <f t="shared" si="134"/>
        <v>0.3736628336670374</v>
      </c>
      <c r="DT105" s="2">
        <f t="shared" si="134"/>
        <v>0.38736577142857137</v>
      </c>
      <c r="DU105" s="2">
        <f t="shared" si="134"/>
        <v>0.36665703878383388</v>
      </c>
      <c r="DV105" s="2">
        <f t="shared" si="134"/>
        <v>0.3692151366935485</v>
      </c>
      <c r="DW105" s="2">
        <f t="shared" si="134"/>
        <v>0.38893133427419363</v>
      </c>
      <c r="DX105" s="2">
        <f t="shared" si="134"/>
        <v>0.39601021646273649</v>
      </c>
      <c r="DY105" s="2">
        <f t="shared" si="134"/>
        <v>0.36145742958748228</v>
      </c>
      <c r="EA105" s="2">
        <f t="shared" si="94"/>
        <v>0.38361119999999993</v>
      </c>
      <c r="EB105" s="2">
        <f t="shared" si="94"/>
        <v>0.29994082096498115</v>
      </c>
      <c r="EC105" s="2">
        <f t="shared" si="94"/>
        <v>0.29435399134546752</v>
      </c>
      <c r="ED105" s="2">
        <f t="shared" si="94"/>
        <v>0.3085015451266982</v>
      </c>
      <c r="EE105" s="2">
        <f t="shared" si="94"/>
        <v>0.31477664169686748</v>
      </c>
      <c r="EF105" s="2">
        <f t="shared" si="94"/>
        <v>0.31942866559203914</v>
      </c>
      <c r="EG105" s="2">
        <f t="shared" si="94"/>
        <v>0.32290284565368865</v>
      </c>
      <c r="EH105" s="2">
        <f t="shared" si="94"/>
        <v>0.32159615872891939</v>
      </c>
      <c r="EI105" s="2">
        <f t="shared" si="94"/>
        <v>0.31425290346227541</v>
      </c>
      <c r="EJ105" s="2">
        <f t="shared" si="94"/>
        <v>0.30740836455778425</v>
      </c>
      <c r="EK105" s="2">
        <f t="shared" si="94"/>
        <v>0.30622599926595367</v>
      </c>
      <c r="EL105" s="2">
        <f t="shared" si="94"/>
        <v>0.30749017909360676</v>
      </c>
      <c r="EM105" s="2">
        <f t="shared" si="135"/>
        <v>0.317604935596563</v>
      </c>
      <c r="EN105" s="2">
        <f t="shared" si="135"/>
        <v>0.33939329703132015</v>
      </c>
      <c r="EO105" s="2">
        <f t="shared" si="135"/>
        <v>0.35556030603079475</v>
      </c>
      <c r="EQ105" s="2">
        <f t="shared" si="136"/>
        <v>0.32025048049361332</v>
      </c>
      <c r="ER105" s="2">
        <f t="shared" si="136"/>
        <v>0.30195103232623033</v>
      </c>
      <c r="ES105" s="2">
        <f t="shared" si="136"/>
        <v>0.29093436853284332</v>
      </c>
      <c r="ET105" s="2">
        <f t="shared" si="136"/>
        <v>0.3072933744914606</v>
      </c>
      <c r="EU105" s="2">
        <f t="shared" si="136"/>
        <v>0.31376002251673174</v>
      </c>
      <c r="EV105" s="2">
        <f t="shared" si="136"/>
        <v>0.31870052339630378</v>
      </c>
      <c r="EW105" s="2">
        <f t="shared" si="136"/>
        <v>0.3214476526304943</v>
      </c>
      <c r="EX105" s="2">
        <f t="shared" si="136"/>
        <v>0.3226068161577888</v>
      </c>
      <c r="EY105" s="2">
        <f t="shared" si="136"/>
        <v>0.31420837717697997</v>
      </c>
      <c r="EZ105" s="2">
        <f t="shared" si="136"/>
        <v>0.30248429591122894</v>
      </c>
      <c r="FA105" s="2">
        <f t="shared" si="136"/>
        <v>0.30127426664795576</v>
      </c>
      <c r="FB105" s="2">
        <f t="shared" si="136"/>
        <v>0.31019411747227232</v>
      </c>
      <c r="FC105" s="2">
        <f t="shared" si="136"/>
        <v>0.3163779600855397</v>
      </c>
      <c r="FD105" s="2">
        <f t="shared" si="136"/>
        <v>0.33841739231241919</v>
      </c>
      <c r="FE105" s="2">
        <f t="shared" si="136"/>
        <v>0.35661660557672137</v>
      </c>
      <c r="FG105" s="2">
        <f t="shared" si="137"/>
        <v>0.99297949691312171</v>
      </c>
      <c r="FH105" s="2">
        <f t="shared" si="137"/>
        <v>0.97795984184088025</v>
      </c>
      <c r="FI105" s="2">
        <f t="shared" si="137"/>
        <v>0.9805807587282942</v>
      </c>
      <c r="FJ105" s="2">
        <f t="shared" si="137"/>
        <v>0.9858703181999694</v>
      </c>
      <c r="FK105" s="2">
        <f t="shared" si="137"/>
        <v>0.98736714101516665</v>
      </c>
      <c r="FL105" s="2">
        <f t="shared" si="137"/>
        <v>0.99214031047046281</v>
      </c>
      <c r="FM105" s="2">
        <f t="shared" si="137"/>
        <v>0.99056541479325622</v>
      </c>
      <c r="FN105" s="2">
        <f t="shared" si="137"/>
        <v>0.98799545619543094</v>
      </c>
      <c r="FO105" s="2">
        <f t="shared" si="137"/>
        <v>0.98814552348835849</v>
      </c>
      <c r="FP105" s="2">
        <f t="shared" si="137"/>
        <v>0.98893010167948225</v>
      </c>
      <c r="FQ105" s="2">
        <f t="shared" si="137"/>
        <v>0.98786378637206695</v>
      </c>
      <c r="FR105" s="2">
        <f t="shared" si="137"/>
        <v>0.98677625827830151</v>
      </c>
      <c r="FS105" s="2">
        <f t="shared" si="137"/>
        <v>0.98613656449759945</v>
      </c>
      <c r="FT105" s="2">
        <f t="shared" si="137"/>
        <v>0.98740875962701102</v>
      </c>
      <c r="FU105" s="2">
        <f t="shared" si="137"/>
        <v>0.97776439575156626</v>
      </c>
      <c r="FW105" s="2">
        <f t="shared" si="127"/>
        <v>4.3157864082729071E-3</v>
      </c>
      <c r="FX105" s="2">
        <f t="shared" si="127"/>
        <v>7.1198656945487329E-4</v>
      </c>
      <c r="FY105" s="2">
        <f t="shared" si="127"/>
        <v>1.0683083842854637E-3</v>
      </c>
      <c r="FZ105" s="2">
        <f t="shared" si="127"/>
        <v>1.3412594876278385E-3</v>
      </c>
      <c r="GA105" s="2">
        <f t="shared" si="127"/>
        <v>1.7645032521589603E-3</v>
      </c>
      <c r="GB105" s="2">
        <f t="shared" si="127"/>
        <v>2.5862902825510362E-3</v>
      </c>
      <c r="GC105" s="2">
        <f t="shared" si="127"/>
        <v>1.9116743086294539E-3</v>
      </c>
      <c r="GD105" s="2">
        <f t="shared" si="127"/>
        <v>2.1605644327363067E-3</v>
      </c>
      <c r="GE105" s="2">
        <f t="shared" si="127"/>
        <v>2.4734308920476957E-3</v>
      </c>
      <c r="GF105" s="2">
        <f t="shared" si="127"/>
        <v>2.3901437285093479E-3</v>
      </c>
      <c r="GG105" s="2">
        <f t="shared" si="127"/>
        <v>1.4255830510143206E-3</v>
      </c>
      <c r="GH105" s="2">
        <f t="shared" si="127"/>
        <v>1.4859831864225707E-3</v>
      </c>
      <c r="GI105" s="2">
        <f t="shared" si="127"/>
        <v>1.1468155861288209E-3</v>
      </c>
      <c r="GJ105" s="2">
        <f t="shared" si="127"/>
        <v>8.6973302250170983E-4</v>
      </c>
      <c r="GK105" s="2">
        <f t="shared" si="127"/>
        <v>5.5687255074187531E-4</v>
      </c>
      <c r="GM105" s="82">
        <f t="shared" si="128"/>
        <v>2.1659782537658504E-4</v>
      </c>
      <c r="GN105" s="82">
        <f t="shared" si="128"/>
        <v>6.484842173478048E-8</v>
      </c>
      <c r="GO105" s="82">
        <f t="shared" si="128"/>
        <v>2.4868160415374268E-11</v>
      </c>
      <c r="GP105" s="82">
        <f t="shared" si="128"/>
        <v>6.5447817637354619E-17</v>
      </c>
      <c r="GQ105" s="82">
        <f t="shared" si="128"/>
        <v>3.833615242279897E-44</v>
      </c>
      <c r="GR105" s="82">
        <f t="shared" si="128"/>
        <v>3.4398805980823446E-51</v>
      </c>
      <c r="GS105" s="82">
        <f t="shared" si="128"/>
        <v>1.9671201205421613E-27</v>
      </c>
      <c r="GT105" s="82">
        <f t="shared" si="128"/>
        <v>3.5743887368078399E-36</v>
      </c>
      <c r="GU105" s="82">
        <f t="shared" si="128"/>
        <v>1.3009426865036874E-42</v>
      </c>
      <c r="GV105" s="82">
        <f t="shared" si="128"/>
        <v>1.7426776831520685E-33</v>
      </c>
      <c r="GW105" s="82">
        <f t="shared" si="128"/>
        <v>2.2147919574060522E-36</v>
      </c>
      <c r="GX105" s="82">
        <f t="shared" si="128"/>
        <v>1.848910739853653E-33</v>
      </c>
      <c r="GY105" s="82">
        <f t="shared" si="128"/>
        <v>2.5349197238478542E-22</v>
      </c>
      <c r="GZ105" s="82">
        <f t="shared" si="128"/>
        <v>1.1352450723390807E-31</v>
      </c>
      <c r="HA105" s="82">
        <f t="shared" si="128"/>
        <v>1.1115138207964795E-29</v>
      </c>
      <c r="HC105" s="82">
        <f t="shared" si="73"/>
        <v>0.5336650177597041</v>
      </c>
      <c r="HD105" s="82">
        <f t="shared" si="73"/>
        <v>0.23969775083339545</v>
      </c>
      <c r="HE105" s="82">
        <f t="shared" si="73"/>
        <v>0.37873818022006706</v>
      </c>
      <c r="HF105" s="82">
        <f t="shared" si="73"/>
        <v>0.59698949436799831</v>
      </c>
      <c r="HG105" s="82">
        <f t="shared" si="73"/>
        <v>0.21298408907643818</v>
      </c>
      <c r="HH105" s="82">
        <f t="shared" si="73"/>
        <v>6.8377704741175152E-3</v>
      </c>
      <c r="HI105" s="82">
        <f t="shared" si="138"/>
        <v>0.15590259592885902</v>
      </c>
      <c r="HJ105" s="82">
        <f t="shared" si="138"/>
        <v>0.17655897324996905</v>
      </c>
      <c r="HK105" s="82">
        <f t="shared" si="138"/>
        <v>2.7744018095863434E-2</v>
      </c>
      <c r="HL105" s="82">
        <f t="shared" si="138"/>
        <v>4.0176140016721609E-2</v>
      </c>
      <c r="HM105" s="82">
        <f t="shared" si="138"/>
        <v>0.28751358623158291</v>
      </c>
      <c r="HN105" s="82">
        <f t="shared" si="138"/>
        <v>0.5247365894382453</v>
      </c>
      <c r="HO105" s="82">
        <f t="shared" si="138"/>
        <v>0.66320030356909943</v>
      </c>
      <c r="HP105" s="82">
        <f t="shared" si="138"/>
        <v>0.59812838270588409</v>
      </c>
      <c r="HQ105" s="82">
        <f t="shared" si="138"/>
        <v>0.58381817360570298</v>
      </c>
      <c r="HS105" s="82">
        <f t="shared" si="129"/>
        <v>6.759033692236423E-5</v>
      </c>
      <c r="HT105" s="82">
        <f t="shared" si="129"/>
        <v>2.820133853287678E-12</v>
      </c>
      <c r="HU105" s="82">
        <f t="shared" si="129"/>
        <v>1.3409317403639419E-11</v>
      </c>
      <c r="HV105" s="82">
        <f t="shared" si="129"/>
        <v>3.072053976667861E-12</v>
      </c>
      <c r="HW105" s="82">
        <f t="shared" si="129"/>
        <v>5.708543221658381E-13</v>
      </c>
      <c r="HX105" s="82">
        <f t="shared" si="129"/>
        <v>4.588203119526503E-9</v>
      </c>
      <c r="HY105" s="82">
        <f t="shared" si="129"/>
        <v>9.7283568227655936E-10</v>
      </c>
      <c r="HZ105" s="82">
        <f t="shared" si="129"/>
        <v>8.0294278418984366E-11</v>
      </c>
      <c r="IA105" s="82">
        <f t="shared" si="129"/>
        <v>8.2620967566913671E-12</v>
      </c>
      <c r="IB105" s="82">
        <f t="shared" si="129"/>
        <v>1.9243696741986584E-9</v>
      </c>
      <c r="IC105" s="82">
        <f t="shared" si="129"/>
        <v>6.0655307467112528E-10</v>
      </c>
      <c r="ID105" s="82">
        <f t="shared" si="129"/>
        <v>1.1528295194640417E-11</v>
      </c>
      <c r="IE105" s="82">
        <f t="shared" si="129"/>
        <v>5.2342299607971788E-12</v>
      </c>
      <c r="IF105" s="82">
        <f t="shared" si="129"/>
        <v>2.4518401209486014E-9</v>
      </c>
      <c r="IG105" s="82">
        <f t="shared" si="129"/>
        <v>1.102365846686893E-7</v>
      </c>
      <c r="II105" s="82">
        <f t="shared" si="130"/>
        <v>2.456025033686001E-42</v>
      </c>
      <c r="IJ105" s="82">
        <f t="shared" si="130"/>
        <v>1.7620137135169115E-84</v>
      </c>
      <c r="IK105" s="82">
        <f t="shared" si="130"/>
        <v>4.7883199605983371E-84</v>
      </c>
      <c r="IL105" s="82">
        <f t="shared" si="130"/>
        <v>7.4260615395183333E-99</v>
      </c>
      <c r="IM105" s="82">
        <f t="shared" si="130"/>
        <v>9.1829480452064217E-112</v>
      </c>
      <c r="IN105" s="82">
        <f t="shared" si="130"/>
        <v>1.3784635102575859E-81</v>
      </c>
      <c r="IO105" s="82">
        <f t="shared" si="130"/>
        <v>1.1106859043023E-83</v>
      </c>
      <c r="IP105" s="82">
        <f t="shared" si="130"/>
        <v>8.24410128096836E-92</v>
      </c>
      <c r="IQ105" s="82">
        <f t="shared" si="130"/>
        <v>2.4702319578431163E-106</v>
      </c>
      <c r="IR105" s="82">
        <f t="shared" si="130"/>
        <v>5.7385225858373521E-81</v>
      </c>
      <c r="IS105" s="82">
        <f t="shared" si="130"/>
        <v>3.1269337198503915E-90</v>
      </c>
      <c r="IT105" s="82">
        <f t="shared" si="130"/>
        <v>7.1045769681129906E-96</v>
      </c>
      <c r="IU105" s="82">
        <f t="shared" si="130"/>
        <v>1.4173808767172828E-94</v>
      </c>
      <c r="IV105" s="82">
        <f t="shared" si="130"/>
        <v>3.038716600277327E-29</v>
      </c>
      <c r="IW105" s="82">
        <f t="shared" si="130"/>
        <v>3.4532242986968237E-28</v>
      </c>
      <c r="IY105" s="82">
        <f t="shared" si="131"/>
        <v>0.53394920592200301</v>
      </c>
      <c r="IZ105" s="82">
        <f t="shared" si="131"/>
        <v>0.23969781568463733</v>
      </c>
      <c r="JA105" s="82">
        <f t="shared" si="131"/>
        <v>0.37873818025834455</v>
      </c>
      <c r="JB105" s="82">
        <f t="shared" si="131"/>
        <v>0.59698949437107052</v>
      </c>
      <c r="JC105" s="82">
        <f t="shared" si="131"/>
        <v>0.21298408907700903</v>
      </c>
      <c r="JD105" s="82">
        <f t="shared" si="131"/>
        <v>6.8377750623206347E-3</v>
      </c>
      <c r="JE105" s="82">
        <f t="shared" si="131"/>
        <v>0.1559025969016947</v>
      </c>
      <c r="JF105" s="82">
        <f t="shared" si="131"/>
        <v>0.17655897333026332</v>
      </c>
      <c r="JG105" s="82">
        <f t="shared" si="131"/>
        <v>2.774401810412553E-2</v>
      </c>
      <c r="JH105" s="82">
        <f t="shared" si="131"/>
        <v>4.0176141941091287E-2</v>
      </c>
      <c r="JI105" s="82">
        <f t="shared" si="131"/>
        <v>0.28751358683813599</v>
      </c>
      <c r="JJ105" s="82">
        <f t="shared" si="131"/>
        <v>0.52473658944977364</v>
      </c>
      <c r="JK105" s="82">
        <f t="shared" si="131"/>
        <v>0.66320030357433368</v>
      </c>
      <c r="JL105" s="82">
        <f t="shared" si="131"/>
        <v>0.59812838515772426</v>
      </c>
      <c r="JM105" s="82">
        <f t="shared" si="131"/>
        <v>0.58381828384228762</v>
      </c>
    </row>
    <row r="106" spans="2:273" x14ac:dyDescent="0.25">
      <c r="B106" s="2">
        <v>79</v>
      </c>
      <c r="C106" s="37">
        <v>0.44942799999999999</v>
      </c>
      <c r="D106" s="37">
        <v>0.521617</v>
      </c>
      <c r="E106" s="37">
        <v>0.58549700000000005</v>
      </c>
      <c r="F106" s="37">
        <v>0.52104700000000004</v>
      </c>
      <c r="G106" s="37">
        <v>0.32286399999999998</v>
      </c>
      <c r="H106" s="37">
        <v>0.316079</v>
      </c>
      <c r="I106" s="37">
        <v>0.32914199999999999</v>
      </c>
      <c r="J106" s="37">
        <v>0.333424</v>
      </c>
      <c r="K106" s="37">
        <v>0.31062000000000001</v>
      </c>
      <c r="L106" s="37">
        <v>0.30666199999999999</v>
      </c>
      <c r="M106" s="37">
        <v>0.328629</v>
      </c>
      <c r="N106" s="37">
        <v>0.43183500000000002</v>
      </c>
      <c r="O106" s="37">
        <v>0.57993899999999998</v>
      </c>
      <c r="P106" s="37">
        <v>0.56357900000000005</v>
      </c>
      <c r="Q106" s="37">
        <v>0.51261400000000001</v>
      </c>
      <c r="S106" s="4">
        <f t="shared" si="132"/>
        <v>0.47570696499108733</v>
      </c>
      <c r="T106" s="4">
        <f t="shared" si="132"/>
        <v>0.50855678567400875</v>
      </c>
      <c r="U106" s="4">
        <f t="shared" si="132"/>
        <v>0.57681910578204765</v>
      </c>
      <c r="V106" s="4">
        <f t="shared" si="132"/>
        <v>0.51143029427855213</v>
      </c>
      <c r="W106" s="4">
        <f t="shared" si="132"/>
        <v>0.34047642624789859</v>
      </c>
      <c r="X106" s="4">
        <f t="shared" si="132"/>
        <v>0.31977035354676886</v>
      </c>
      <c r="Y106" s="4">
        <f t="shared" si="132"/>
        <v>0.33817054810340597</v>
      </c>
      <c r="Z106" s="4">
        <f t="shared" si="132"/>
        <v>0.3404575844379456</v>
      </c>
      <c r="AA106" s="4">
        <f t="shared" si="132"/>
        <v>0.31577939587859472</v>
      </c>
      <c r="AB106" s="4">
        <f t="shared" si="132"/>
        <v>0.30985851038057555</v>
      </c>
      <c r="AC106" s="4">
        <f t="shared" si="132"/>
        <v>0.34248028878066378</v>
      </c>
      <c r="AD106" s="4">
        <f t="shared" si="132"/>
        <v>0.42403749720731898</v>
      </c>
      <c r="AE106" s="4">
        <f t="shared" si="132"/>
        <v>0.57533836819138662</v>
      </c>
      <c r="AF106" s="4">
        <f t="shared" si="132"/>
        <v>0.55421626403381352</v>
      </c>
      <c r="AG106" s="4">
        <f t="shared" si="132"/>
        <v>0.51266910801441579</v>
      </c>
      <c r="AI106" s="4">
        <f t="shared" si="133"/>
        <v>-2.6278964991087339E-2</v>
      </c>
      <c r="AJ106" s="4">
        <f t="shared" si="133"/>
        <v>1.3060214325991248E-2</v>
      </c>
      <c r="AK106" s="4">
        <f t="shared" si="133"/>
        <v>8.6778942179523977E-3</v>
      </c>
      <c r="AL106" s="4">
        <f t="shared" si="133"/>
        <v>9.6167057214479046E-3</v>
      </c>
      <c r="AM106" s="4">
        <f t="shared" si="133"/>
        <v>-1.7612426247898605E-2</v>
      </c>
      <c r="AN106" s="4">
        <f t="shared" si="133"/>
        <v>-3.6913535467688607E-3</v>
      </c>
      <c r="AO106" s="4">
        <f t="shared" si="133"/>
        <v>-9.0285481034059756E-3</v>
      </c>
      <c r="AP106" s="4">
        <f t="shared" si="133"/>
        <v>-7.0335844379456058E-3</v>
      </c>
      <c r="AQ106" s="4">
        <f t="shared" si="133"/>
        <v>-5.1593958785947081E-3</v>
      </c>
      <c r="AR106" s="4">
        <f t="shared" si="133"/>
        <v>-3.1965103805755568E-3</v>
      </c>
      <c r="AS106" s="4">
        <f t="shared" si="133"/>
        <v>-1.3851288780663773E-2</v>
      </c>
      <c r="AT106" s="4">
        <f t="shared" si="133"/>
        <v>7.7975027926810436E-3</v>
      </c>
      <c r="AU106" s="4">
        <f t="shared" si="133"/>
        <v>4.6006318086133646E-3</v>
      </c>
      <c r="AV106" s="4">
        <f t="shared" si="133"/>
        <v>9.3627359661865306E-3</v>
      </c>
      <c r="AW106" s="4">
        <f t="shared" si="133"/>
        <v>-5.5108014415772288E-5</v>
      </c>
      <c r="AY106" s="2">
        <f t="shared" si="125"/>
        <v>0.38254062147895179</v>
      </c>
      <c r="AZ106" s="2">
        <f t="shared" si="125"/>
        <v>0.30131233355671311</v>
      </c>
      <c r="BA106" s="2">
        <f t="shared" si="125"/>
        <v>0.29526814497550047</v>
      </c>
      <c r="BB106" s="2">
        <f t="shared" si="125"/>
        <v>0.30915758338259652</v>
      </c>
      <c r="BC106" s="2">
        <f t="shared" si="125"/>
        <v>0.31522588812794294</v>
      </c>
      <c r="BD106" s="2">
        <f t="shared" si="125"/>
        <v>0.31954465174351371</v>
      </c>
      <c r="BE106" s="2">
        <f t="shared" si="125"/>
        <v>0.32323035952645407</v>
      </c>
      <c r="BF106" s="2">
        <f t="shared" si="125"/>
        <v>0.32201235426560387</v>
      </c>
      <c r="BG106" s="2">
        <f t="shared" si="125"/>
        <v>0.31459101694992631</v>
      </c>
      <c r="BH106" s="2">
        <f t="shared" si="125"/>
        <v>0.30795317150451978</v>
      </c>
      <c r="BI106" s="2">
        <f t="shared" si="125"/>
        <v>0.30675072694178601</v>
      </c>
      <c r="BJ106" s="2">
        <f t="shared" si="125"/>
        <v>0.30804039373364073</v>
      </c>
      <c r="BK106" s="2">
        <f t="shared" si="125"/>
        <v>0.31811508038303721</v>
      </c>
      <c r="BL106" s="2">
        <f t="shared" si="125"/>
        <v>0.33951481934365535</v>
      </c>
      <c r="BM106" s="2">
        <f t="shared" si="125"/>
        <v>0.3553729673078514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>
        <f t="shared" si="126"/>
        <v>0.316079</v>
      </c>
      <c r="CK106" s="2" t="str">
        <f t="shared" si="126"/>
        <v/>
      </c>
      <c r="CL106" s="2" t="str">
        <f t="shared" si="126"/>
        <v/>
      </c>
      <c r="CM106" s="2">
        <f t="shared" si="126"/>
        <v>0.31062000000000001</v>
      </c>
      <c r="CN106" s="2">
        <f t="shared" si="126"/>
        <v>0.30666199999999999</v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>
        <f t="shared" si="115"/>
        <v>0.316079</v>
      </c>
      <c r="DA106" s="2" t="str">
        <f t="shared" si="116"/>
        <v/>
      </c>
      <c r="DB106" s="2" t="str">
        <f t="shared" si="117"/>
        <v/>
      </c>
      <c r="DC106" s="2">
        <f t="shared" si="118"/>
        <v>0.31062000000000001</v>
      </c>
      <c r="DD106" s="2">
        <f t="shared" si="119"/>
        <v>0.30666199999999999</v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0.52979897028985512</v>
      </c>
      <c r="DL106" s="2">
        <f t="shared" si="134"/>
        <v>0.38215520104314848</v>
      </c>
      <c r="DM106" s="2">
        <f t="shared" si="134"/>
        <v>0.36246467843137253</v>
      </c>
      <c r="DN106" s="2">
        <f t="shared" si="134"/>
        <v>0.38748543383431078</v>
      </c>
      <c r="DO106" s="2">
        <f t="shared" si="134"/>
        <v>0.38838415483870975</v>
      </c>
      <c r="DP106" s="2">
        <f t="shared" si="134"/>
        <v>0.38457588000000009</v>
      </c>
      <c r="DQ106" s="2">
        <f t="shared" si="134"/>
        <v>0.4052980411070411</v>
      </c>
      <c r="DR106" s="2">
        <f t="shared" si="134"/>
        <v>0.38526695090841678</v>
      </c>
      <c r="DS106" s="2">
        <f t="shared" si="134"/>
        <v>0.37398781319985164</v>
      </c>
      <c r="DT106" s="2">
        <f t="shared" si="134"/>
        <v>0.38800090147783245</v>
      </c>
      <c r="DU106" s="2">
        <f t="shared" si="134"/>
        <v>0.36695877115313313</v>
      </c>
      <c r="DV106" s="2">
        <f t="shared" si="134"/>
        <v>0.36960301290322589</v>
      </c>
      <c r="DW106" s="2">
        <f t="shared" si="134"/>
        <v>0.38954246451612912</v>
      </c>
      <c r="DX106" s="2">
        <f t="shared" si="134"/>
        <v>0.39649907341490553</v>
      </c>
      <c r="DY106" s="2">
        <f t="shared" si="134"/>
        <v>0.36123846917970609</v>
      </c>
      <c r="EA106" s="2">
        <f t="shared" si="94"/>
        <v>0.38188579999999994</v>
      </c>
      <c r="EB106" s="2">
        <f t="shared" si="94"/>
        <v>0.29964914865202202</v>
      </c>
      <c r="EC106" s="2">
        <f t="shared" si="94"/>
        <v>0.2940584284975018</v>
      </c>
      <c r="ED106" s="2">
        <f t="shared" si="94"/>
        <v>0.30813548173942906</v>
      </c>
      <c r="EE106" s="2">
        <f t="shared" si="94"/>
        <v>0.31437410029813401</v>
      </c>
      <c r="EF106" s="2">
        <f t="shared" si="94"/>
        <v>0.31907677325668077</v>
      </c>
      <c r="EG106" s="2">
        <f t="shared" si="94"/>
        <v>0.32252041363197387</v>
      </c>
      <c r="EH106" s="2">
        <f t="shared" si="94"/>
        <v>0.32130910977514049</v>
      </c>
      <c r="EI106" s="2">
        <f t="shared" si="94"/>
        <v>0.31394126509368736</v>
      </c>
      <c r="EJ106" s="2">
        <f t="shared" si="94"/>
        <v>0.30714830061317816</v>
      </c>
      <c r="EK106" s="2">
        <f t="shared" si="94"/>
        <v>0.30608362917242193</v>
      </c>
      <c r="EL106" s="2">
        <f t="shared" si="94"/>
        <v>0.30728371843092683</v>
      </c>
      <c r="EM106" s="2">
        <f t="shared" si="135"/>
        <v>0.31720078827608156</v>
      </c>
      <c r="EN106" s="2">
        <f t="shared" si="135"/>
        <v>0.33885298593926522</v>
      </c>
      <c r="EO106" s="2">
        <f t="shared" si="135"/>
        <v>0.35525071954575221</v>
      </c>
      <c r="EQ106" s="2">
        <f t="shared" si="136"/>
        <v>0.31998167754925311</v>
      </c>
      <c r="ER106" s="2">
        <f t="shared" si="136"/>
        <v>0.30159576781175074</v>
      </c>
      <c r="ES106" s="2">
        <f t="shared" si="136"/>
        <v>0.29075424109327502</v>
      </c>
      <c r="ET106" s="2">
        <f t="shared" si="136"/>
        <v>0.30697377138890197</v>
      </c>
      <c r="EU106" s="2">
        <f t="shared" si="136"/>
        <v>0.31341597838768448</v>
      </c>
      <c r="EV106" s="2">
        <f t="shared" si="136"/>
        <v>0.31838825389606373</v>
      </c>
      <c r="EW106" s="2">
        <f t="shared" si="136"/>
        <v>0.32113600944191034</v>
      </c>
      <c r="EX106" s="2">
        <f t="shared" si="136"/>
        <v>0.32227009253373107</v>
      </c>
      <c r="EY106" s="2">
        <f t="shared" si="136"/>
        <v>0.31389925331716145</v>
      </c>
      <c r="EZ106" s="2">
        <f t="shared" si="136"/>
        <v>0.30249125699424989</v>
      </c>
      <c r="FA106" s="2">
        <f t="shared" si="136"/>
        <v>0.3013422074156199</v>
      </c>
      <c r="FB106" s="2">
        <f t="shared" si="136"/>
        <v>0.30987217361164116</v>
      </c>
      <c r="FC106" s="2">
        <f t="shared" si="136"/>
        <v>0.31602013829626374</v>
      </c>
      <c r="FD106" s="2">
        <f t="shared" si="136"/>
        <v>0.33793970947077395</v>
      </c>
      <c r="FE106" s="2">
        <f t="shared" si="136"/>
        <v>0.35620635915450433</v>
      </c>
      <c r="FG106" s="2">
        <f t="shared" si="137"/>
        <v>0.9935932674678476</v>
      </c>
      <c r="FH106" s="2">
        <f t="shared" si="137"/>
        <v>0.97986007961051236</v>
      </c>
      <c r="FI106" s="2">
        <f t="shared" si="137"/>
        <v>0.9822591279462688</v>
      </c>
      <c r="FJ106" s="2">
        <f t="shared" si="137"/>
        <v>0.98709753593919825</v>
      </c>
      <c r="FK106" s="2">
        <f t="shared" si="137"/>
        <v>0.98846587486324844</v>
      </c>
      <c r="FL106" s="2">
        <f t="shared" si="137"/>
        <v>0.99282691728431927</v>
      </c>
      <c r="FM106" s="2">
        <f t="shared" si="137"/>
        <v>0.99138840718834487</v>
      </c>
      <c r="FN106" s="2">
        <f t="shared" si="137"/>
        <v>0.98904014937020868</v>
      </c>
      <c r="FO106" s="2">
        <f t="shared" si="137"/>
        <v>0.98917730014232408</v>
      </c>
      <c r="FP106" s="2">
        <f t="shared" si="137"/>
        <v>0.98989428946515912</v>
      </c>
      <c r="FQ106" s="2">
        <f t="shared" si="137"/>
        <v>0.98891980958307268</v>
      </c>
      <c r="FR106" s="2">
        <f t="shared" si="137"/>
        <v>0.98792575527460358</v>
      </c>
      <c r="FS106" s="2">
        <f t="shared" si="137"/>
        <v>0.98734095464180449</v>
      </c>
      <c r="FT106" s="2">
        <f t="shared" si="137"/>
        <v>0.98850391587153696</v>
      </c>
      <c r="FU106" s="2">
        <f t="shared" si="137"/>
        <v>0.97968113420428782</v>
      </c>
      <c r="FW106" s="2">
        <f t="shared" si="127"/>
        <v>4.7301961401832477E-3</v>
      </c>
      <c r="FX106" s="2">
        <f t="shared" si="127"/>
        <v>7.8062412736168679E-4</v>
      </c>
      <c r="FY106" s="2">
        <f t="shared" si="127"/>
        <v>1.1712561305534839E-3</v>
      </c>
      <c r="FZ106" s="2">
        <f t="shared" si="127"/>
        <v>1.4704715011657605E-3</v>
      </c>
      <c r="GA106" s="2">
        <f t="shared" si="127"/>
        <v>1.9344100366132937E-3</v>
      </c>
      <c r="GB106" s="2">
        <f t="shared" si="127"/>
        <v>2.835103486931089E-3</v>
      </c>
      <c r="GC106" s="2">
        <f t="shared" si="127"/>
        <v>2.0957226731608825E-3</v>
      </c>
      <c r="GD106" s="2">
        <f t="shared" si="127"/>
        <v>2.3685180805189123E-3</v>
      </c>
      <c r="GE106" s="2">
        <f t="shared" si="127"/>
        <v>2.7114160117628215E-3</v>
      </c>
      <c r="GF106" s="2">
        <f t="shared" si="127"/>
        <v>2.6201362890317915E-3</v>
      </c>
      <c r="GG106" s="2">
        <f t="shared" si="127"/>
        <v>1.5629057737923976E-3</v>
      </c>
      <c r="GH106" s="2">
        <f t="shared" si="127"/>
        <v>1.6291146057692057E-3</v>
      </c>
      <c r="GI106" s="2">
        <f t="shared" si="127"/>
        <v>1.2573191720006505E-3</v>
      </c>
      <c r="GJ106" s="2">
        <f t="shared" si="127"/>
        <v>9.5356328188339807E-4</v>
      </c>
      <c r="GK106" s="2">
        <f t="shared" si="127"/>
        <v>6.1056580662444777E-4</v>
      </c>
      <c r="GM106" s="82">
        <f t="shared" si="128"/>
        <v>1.1871666268987129E-4</v>
      </c>
      <c r="GN106" s="82">
        <f t="shared" si="128"/>
        <v>7.2977516314044584E-9</v>
      </c>
      <c r="GO106" s="82">
        <f t="shared" si="128"/>
        <v>1.4992104813774477E-12</v>
      </c>
      <c r="GP106" s="82">
        <f t="shared" si="128"/>
        <v>2.5715471357286933E-18</v>
      </c>
      <c r="GQ106" s="82">
        <f t="shared" si="128"/>
        <v>1.3588369459170988E-47</v>
      </c>
      <c r="GR106" s="82">
        <f t="shared" si="128"/>
        <v>1.0138272146618701E-54</v>
      </c>
      <c r="GS106" s="82">
        <f t="shared" si="128"/>
        <v>1.8671022624783617E-29</v>
      </c>
      <c r="GT106" s="82">
        <f t="shared" si="128"/>
        <v>6.0049364920484208E-39</v>
      </c>
      <c r="GU106" s="82">
        <f t="shared" si="128"/>
        <v>9.5852629606289974E-46</v>
      </c>
      <c r="GV106" s="82">
        <f t="shared" si="128"/>
        <v>5.945575175943492E-36</v>
      </c>
      <c r="GW106" s="82">
        <f t="shared" si="128"/>
        <v>2.7375468168837948E-39</v>
      </c>
      <c r="GX106" s="82">
        <f t="shared" si="128"/>
        <v>3.5158873317449445E-36</v>
      </c>
      <c r="GY106" s="82">
        <f t="shared" si="128"/>
        <v>3.4269936422643717E-24</v>
      </c>
      <c r="GZ106" s="82">
        <f t="shared" si="128"/>
        <v>2.2471054219014471E-34</v>
      </c>
      <c r="HA106" s="82">
        <f t="shared" si="128"/>
        <v>2.9231193080742957E-32</v>
      </c>
      <c r="HC106" s="82">
        <f t="shared" si="73"/>
        <v>0.48329026282799276</v>
      </c>
      <c r="HD106" s="82">
        <f t="shared" si="73"/>
        <v>0.2885038263651471</v>
      </c>
      <c r="HE106" s="82">
        <f t="shared" si="73"/>
        <v>0.44701619309470469</v>
      </c>
      <c r="HF106" s="82">
        <f t="shared" si="73"/>
        <v>0.51816505933023449</v>
      </c>
      <c r="HG106" s="82">
        <f t="shared" si="73"/>
        <v>9.4210463423768875E-2</v>
      </c>
      <c r="HH106" s="82">
        <f t="shared" si="73"/>
        <v>1.3437084112252874E-3</v>
      </c>
      <c r="HI106" s="82">
        <f t="shared" si="138"/>
        <v>6.7571820538878599E-2</v>
      </c>
      <c r="HJ106" s="82">
        <f t="shared" si="138"/>
        <v>7.2012695703731394E-2</v>
      </c>
      <c r="HK106" s="82">
        <f t="shared" si="138"/>
        <v>6.412149484719137E-3</v>
      </c>
      <c r="HL106" s="82">
        <f t="shared" si="138"/>
        <v>9.2461557293298663E-3</v>
      </c>
      <c r="HM106" s="82">
        <f t="shared" si="138"/>
        <v>0.13033431895052786</v>
      </c>
      <c r="HN106" s="82">
        <f t="shared" si="138"/>
        <v>0.34733641710054636</v>
      </c>
      <c r="HO106" s="82">
        <f t="shared" si="138"/>
        <v>0.63091349843542677</v>
      </c>
      <c r="HP106" s="82">
        <f t="shared" si="138"/>
        <v>0.58175307489262618</v>
      </c>
      <c r="HQ106" s="82">
        <f t="shared" si="138"/>
        <v>0.6264044593011</v>
      </c>
      <c r="HS106" s="82">
        <f t="shared" si="129"/>
        <v>1.1688892335106837E-4</v>
      </c>
      <c r="HT106" s="82">
        <f t="shared" si="129"/>
        <v>7.6586588231964423E-12</v>
      </c>
      <c r="HU106" s="82">
        <f t="shared" si="129"/>
        <v>3.7275130113544206E-11</v>
      </c>
      <c r="HV106" s="82">
        <f t="shared" si="129"/>
        <v>1.0019037054729991E-11</v>
      </c>
      <c r="HW106" s="82">
        <f t="shared" si="129"/>
        <v>2.2107207309727405E-12</v>
      </c>
      <c r="HX106" s="82">
        <f t="shared" si="129"/>
        <v>1.2543595614953665E-8</v>
      </c>
      <c r="HY106" s="82">
        <f t="shared" si="129"/>
        <v>2.6714990950499889E-9</v>
      </c>
      <c r="HZ106" s="82">
        <f t="shared" si="129"/>
        <v>2.5239686227533755E-10</v>
      </c>
      <c r="IA106" s="82">
        <f t="shared" si="129"/>
        <v>3.1036913555184749E-11</v>
      </c>
      <c r="IB106" s="82">
        <f t="shared" si="129"/>
        <v>5.2943876502318062E-9</v>
      </c>
      <c r="IC106" s="82">
        <f t="shared" si="129"/>
        <v>1.673219455969134E-9</v>
      </c>
      <c r="ID106" s="82">
        <f t="shared" si="129"/>
        <v>3.6448496536273248E-11</v>
      </c>
      <c r="IE106" s="82">
        <f t="shared" si="129"/>
        <v>1.6005289869307382E-11</v>
      </c>
      <c r="IF106" s="82">
        <f t="shared" si="129"/>
        <v>5.3963361318679135E-9</v>
      </c>
      <c r="IG106" s="82">
        <f t="shared" si="129"/>
        <v>1.9965354553296675E-7</v>
      </c>
      <c r="II106" s="82">
        <f t="shared" si="130"/>
        <v>5.6605810860664868E-41</v>
      </c>
      <c r="IJ106" s="82">
        <f t="shared" si="130"/>
        <v>2.1473153656258914E-82</v>
      </c>
      <c r="IK106" s="82">
        <f t="shared" si="130"/>
        <v>7.5420999587900818E-82</v>
      </c>
      <c r="IL106" s="82">
        <f t="shared" si="130"/>
        <v>3.5637635416262851E-96</v>
      </c>
      <c r="IM106" s="82">
        <f t="shared" si="130"/>
        <v>1.3524561994573875E-108</v>
      </c>
      <c r="IN106" s="82">
        <f t="shared" si="130"/>
        <v>3.852055886172088E-79</v>
      </c>
      <c r="IO106" s="82">
        <f t="shared" si="130"/>
        <v>2.7249734524929481E-81</v>
      </c>
      <c r="IP106" s="82">
        <f t="shared" si="130"/>
        <v>3.9352135130359963E-89</v>
      </c>
      <c r="IQ106" s="82">
        <f t="shared" si="130"/>
        <v>3.7421749933418561E-103</v>
      </c>
      <c r="IR106" s="82">
        <f t="shared" si="130"/>
        <v>1.4274896315158243E-78</v>
      </c>
      <c r="IS106" s="82">
        <f t="shared" si="130"/>
        <v>9.1382508520550779E-88</v>
      </c>
      <c r="IT106" s="82">
        <f t="shared" si="130"/>
        <v>3.0980794478009005E-93</v>
      </c>
      <c r="IU106" s="82">
        <f t="shared" si="130"/>
        <v>4.5240349493096056E-92</v>
      </c>
      <c r="IV106" s="82">
        <f t="shared" si="130"/>
        <v>1.5813461089306728E-28</v>
      </c>
      <c r="IW106" s="82">
        <f t="shared" si="130"/>
        <v>1.5366512304251492E-27</v>
      </c>
      <c r="IY106" s="82">
        <f t="shared" si="131"/>
        <v>0.48352586841403367</v>
      </c>
      <c r="IZ106" s="82">
        <f t="shared" si="131"/>
        <v>0.28850383367055737</v>
      </c>
      <c r="JA106" s="82">
        <f t="shared" si="131"/>
        <v>0.44701619313347901</v>
      </c>
      <c r="JB106" s="82">
        <f t="shared" si="131"/>
        <v>0.51816505934025348</v>
      </c>
      <c r="JC106" s="82">
        <f t="shared" si="131"/>
        <v>9.4210463425979593E-2</v>
      </c>
      <c r="JD106" s="82">
        <f t="shared" si="131"/>
        <v>1.3437209548209023E-3</v>
      </c>
      <c r="JE106" s="82">
        <f t="shared" si="131"/>
        <v>6.7571823210377691E-2</v>
      </c>
      <c r="JF106" s="82">
        <f t="shared" si="131"/>
        <v>7.2012695956128261E-2</v>
      </c>
      <c r="JG106" s="82">
        <f t="shared" si="131"/>
        <v>6.4121495157560505E-3</v>
      </c>
      <c r="JH106" s="82">
        <f t="shared" si="131"/>
        <v>9.2461610237175168E-3</v>
      </c>
      <c r="JI106" s="82">
        <f t="shared" si="131"/>
        <v>0.13033432062374731</v>
      </c>
      <c r="JJ106" s="82">
        <f t="shared" si="131"/>
        <v>0.34733641713699487</v>
      </c>
      <c r="JK106" s="82">
        <f t="shared" si="131"/>
        <v>0.63091349845143208</v>
      </c>
      <c r="JL106" s="82">
        <f t="shared" si="131"/>
        <v>0.58175308028896233</v>
      </c>
      <c r="JM106" s="82">
        <f t="shared" si="131"/>
        <v>0.62640465895464559</v>
      </c>
    </row>
    <row r="107" spans="2:273" x14ac:dyDescent="0.25">
      <c r="B107" s="2">
        <v>80</v>
      </c>
      <c r="C107" s="37">
        <v>0.43041499999999999</v>
      </c>
      <c r="D107" s="37">
        <v>0.55254499999999995</v>
      </c>
      <c r="E107" s="37">
        <v>0.598051</v>
      </c>
      <c r="F107" s="37">
        <v>0.448403</v>
      </c>
      <c r="G107" s="37">
        <v>0.30985200000000002</v>
      </c>
      <c r="H107" s="37">
        <v>0.31689099999999998</v>
      </c>
      <c r="I107" s="37">
        <v>0.32268599999999997</v>
      </c>
      <c r="J107" s="37">
        <v>0.32453799999999999</v>
      </c>
      <c r="K107" s="37">
        <v>0.31157899999999999</v>
      </c>
      <c r="L107" s="37">
        <v>0.30440800000000001</v>
      </c>
      <c r="M107" s="37">
        <v>0.30918499999999999</v>
      </c>
      <c r="N107" s="37">
        <v>0.34509699999999999</v>
      </c>
      <c r="O107" s="37">
        <v>0.53246400000000005</v>
      </c>
      <c r="P107" s="37">
        <v>0.53157399999999999</v>
      </c>
      <c r="Q107" s="37">
        <v>0.48422700000000002</v>
      </c>
      <c r="S107" s="4">
        <f t="shared" si="132"/>
        <v>0.45454457565144529</v>
      </c>
      <c r="T107" s="4">
        <f t="shared" si="132"/>
        <v>0.53335214537017417</v>
      </c>
      <c r="U107" s="4">
        <f t="shared" si="132"/>
        <v>0.59969777883009079</v>
      </c>
      <c r="V107" s="4">
        <f t="shared" si="132"/>
        <v>0.44890560414458663</v>
      </c>
      <c r="W107" s="4">
        <f t="shared" si="132"/>
        <v>0.32219066125778945</v>
      </c>
      <c r="X107" s="4">
        <f t="shared" si="132"/>
        <v>0.31918546271885478</v>
      </c>
      <c r="Y107" s="4">
        <f t="shared" si="132"/>
        <v>0.3273496847845121</v>
      </c>
      <c r="Z107" s="4">
        <f t="shared" si="132"/>
        <v>0.32667750218319036</v>
      </c>
      <c r="AA107" s="4">
        <f t="shared" si="132"/>
        <v>0.31439731787540365</v>
      </c>
      <c r="AB107" s="4">
        <f t="shared" si="132"/>
        <v>0.30789889005369558</v>
      </c>
      <c r="AC107" s="4">
        <f t="shared" si="132"/>
        <v>0.3171787909849717</v>
      </c>
      <c r="AD107" s="4">
        <f t="shared" si="132"/>
        <v>0.36167761083341066</v>
      </c>
      <c r="AE107" s="4">
        <f t="shared" si="132"/>
        <v>0.51330956461021005</v>
      </c>
      <c r="AF107" s="4">
        <f t="shared" si="132"/>
        <v>0.50795418543630444</v>
      </c>
      <c r="AG107" s="4">
        <f t="shared" si="132"/>
        <v>0.48575875580531697</v>
      </c>
      <c r="AI107" s="4">
        <f t="shared" si="133"/>
        <v>-2.4129575651445301E-2</v>
      </c>
      <c r="AJ107" s="4">
        <f t="shared" si="133"/>
        <v>1.9192854629825784E-2</v>
      </c>
      <c r="AK107" s="4">
        <f t="shared" si="133"/>
        <v>-1.6467788300907893E-3</v>
      </c>
      <c r="AL107" s="4">
        <f t="shared" si="133"/>
        <v>-5.0260414458663805E-4</v>
      </c>
      <c r="AM107" s="4">
        <f t="shared" si="133"/>
        <v>-1.2338661257789429E-2</v>
      </c>
      <c r="AN107" s="4">
        <f t="shared" si="133"/>
        <v>-2.2944627188548061E-3</v>
      </c>
      <c r="AO107" s="4">
        <f t="shared" si="133"/>
        <v>-4.6636847845121232E-3</v>
      </c>
      <c r="AP107" s="4">
        <f t="shared" si="133"/>
        <v>-2.1395021831903671E-3</v>
      </c>
      <c r="AQ107" s="4">
        <f t="shared" si="133"/>
        <v>-2.8183178754036531E-3</v>
      </c>
      <c r="AR107" s="4">
        <f t="shared" si="133"/>
        <v>-3.4908900536955723E-3</v>
      </c>
      <c r="AS107" s="4">
        <f t="shared" si="133"/>
        <v>-7.9937909849717159E-3</v>
      </c>
      <c r="AT107" s="4">
        <f t="shared" si="133"/>
        <v>-1.6580610833410669E-2</v>
      </c>
      <c r="AU107" s="4">
        <f t="shared" si="133"/>
        <v>1.9154435389790003E-2</v>
      </c>
      <c r="AV107" s="4">
        <f t="shared" si="133"/>
        <v>2.3619814563695551E-2</v>
      </c>
      <c r="AW107" s="4">
        <f t="shared" si="133"/>
        <v>-1.5317558053169478E-3</v>
      </c>
      <c r="AY107" s="2">
        <f t="shared" si="125"/>
        <v>0.3807361260336154</v>
      </c>
      <c r="AZ107" s="2">
        <f t="shared" si="125"/>
        <v>0.30089475164383239</v>
      </c>
      <c r="BA107" s="2">
        <f t="shared" si="125"/>
        <v>0.29488030851508151</v>
      </c>
      <c r="BB107" s="2">
        <f t="shared" si="125"/>
        <v>0.308715170923891</v>
      </c>
      <c r="BC107" s="2">
        <f t="shared" si="125"/>
        <v>0.31476057761890774</v>
      </c>
      <c r="BD107" s="2">
        <f t="shared" si="125"/>
        <v>0.31915679872821867</v>
      </c>
      <c r="BE107" s="2">
        <f t="shared" si="125"/>
        <v>0.32279424649914878</v>
      </c>
      <c r="BF107" s="2">
        <f t="shared" si="125"/>
        <v>0.32167091032311174</v>
      </c>
      <c r="BG107" s="2">
        <f t="shared" si="125"/>
        <v>0.31422904856950346</v>
      </c>
      <c r="BH107" s="2">
        <f t="shared" si="125"/>
        <v>0.30762972820024548</v>
      </c>
      <c r="BI107" s="2">
        <f t="shared" si="125"/>
        <v>0.30655374655187551</v>
      </c>
      <c r="BJ107" s="2">
        <f t="shared" si="125"/>
        <v>0.30777520629803207</v>
      </c>
      <c r="BK107" s="2">
        <f t="shared" si="125"/>
        <v>0.31764294145910194</v>
      </c>
      <c r="BL107" s="2">
        <f t="shared" si="125"/>
        <v>0.33892759227758384</v>
      </c>
      <c r="BM107" s="2">
        <f t="shared" si="125"/>
        <v>0.35505454568980727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>
        <f t="shared" si="126"/>
        <v>0.31689099999999998</v>
      </c>
      <c r="CK107" s="2" t="str">
        <f t="shared" si="126"/>
        <v/>
      </c>
      <c r="CL107" s="2" t="str">
        <f t="shared" si="126"/>
        <v/>
      </c>
      <c r="CM107" s="2">
        <f t="shared" si="126"/>
        <v>0.31157899999999999</v>
      </c>
      <c r="CN107" s="2">
        <f t="shared" si="126"/>
        <v>0.30440800000000001</v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>
        <f t="shared" si="115"/>
        <v>0.31689099999999998</v>
      </c>
      <c r="DA107" s="2" t="str">
        <f t="shared" si="116"/>
        <v/>
      </c>
      <c r="DB107" s="2" t="str">
        <f t="shared" si="117"/>
        <v/>
      </c>
      <c r="DC107" s="2">
        <f t="shared" si="118"/>
        <v>0.31157899999999999</v>
      </c>
      <c r="DD107" s="2">
        <f t="shared" si="119"/>
        <v>0.30440800000000001</v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0.53223893898550723</v>
      </c>
      <c r="DL107" s="2">
        <f t="shared" si="134"/>
        <v>0.38281549454717884</v>
      </c>
      <c r="DM107" s="2">
        <f t="shared" si="134"/>
        <v>0.36297151932773108</v>
      </c>
      <c r="DN107" s="2">
        <f t="shared" si="134"/>
        <v>0.38820280828445741</v>
      </c>
      <c r="DO107" s="2">
        <f t="shared" si="134"/>
        <v>0.38908376008064527</v>
      </c>
      <c r="DP107" s="2">
        <f t="shared" si="134"/>
        <v>0.3850142800000001</v>
      </c>
      <c r="DQ107" s="2">
        <f t="shared" si="134"/>
        <v>0.4060181113146113</v>
      </c>
      <c r="DR107" s="2">
        <f t="shared" si="134"/>
        <v>0.38563711242120879</v>
      </c>
      <c r="DS107" s="2">
        <f t="shared" si="134"/>
        <v>0.37431279273266588</v>
      </c>
      <c r="DT107" s="2">
        <f t="shared" si="134"/>
        <v>0.38863603152709353</v>
      </c>
      <c r="DU107" s="2">
        <f t="shared" si="134"/>
        <v>0.36726050352243234</v>
      </c>
      <c r="DV107" s="2">
        <f t="shared" si="134"/>
        <v>0.36999088911290334</v>
      </c>
      <c r="DW107" s="2">
        <f t="shared" si="134"/>
        <v>0.3901535947580646</v>
      </c>
      <c r="DX107" s="2">
        <f t="shared" si="134"/>
        <v>0.39698793036707464</v>
      </c>
      <c r="DY107" s="2">
        <f t="shared" si="134"/>
        <v>0.3610195087719299</v>
      </c>
      <c r="EA107" s="2">
        <f t="shared" si="94"/>
        <v>0.38016039999999995</v>
      </c>
      <c r="EB107" s="2">
        <f t="shared" si="94"/>
        <v>0.2993574763390629</v>
      </c>
      <c r="EC107" s="2">
        <f t="shared" si="94"/>
        <v>0.29376286564953608</v>
      </c>
      <c r="ED107" s="2">
        <f t="shared" si="94"/>
        <v>0.30776941835215993</v>
      </c>
      <c r="EE107" s="2">
        <f t="shared" si="94"/>
        <v>0.31397155889940059</v>
      </c>
      <c r="EF107" s="2">
        <f t="shared" si="94"/>
        <v>0.3187248809213224</v>
      </c>
      <c r="EG107" s="2">
        <f t="shared" si="94"/>
        <v>0.32213798161025914</v>
      </c>
      <c r="EH107" s="2">
        <f t="shared" si="94"/>
        <v>0.32102206082136159</v>
      </c>
      <c r="EI107" s="2">
        <f t="shared" si="94"/>
        <v>0.31362962672509931</v>
      </c>
      <c r="EJ107" s="2">
        <f t="shared" si="94"/>
        <v>0.30688823666857201</v>
      </c>
      <c r="EK107" s="2">
        <f t="shared" si="94"/>
        <v>0.30594125907889025</v>
      </c>
      <c r="EL107" s="2">
        <f t="shared" si="94"/>
        <v>0.3070772577682469</v>
      </c>
      <c r="EM107" s="2">
        <f t="shared" si="135"/>
        <v>0.31679664095560017</v>
      </c>
      <c r="EN107" s="2">
        <f t="shared" si="135"/>
        <v>0.33831267484721028</v>
      </c>
      <c r="EO107" s="2">
        <f t="shared" si="135"/>
        <v>0.35494113306070968</v>
      </c>
      <c r="EQ107" s="2">
        <f t="shared" si="136"/>
        <v>0.31971287460489284</v>
      </c>
      <c r="ER107" s="2">
        <f t="shared" si="136"/>
        <v>0.30124050329727114</v>
      </c>
      <c r="ES107" s="2">
        <f t="shared" si="136"/>
        <v>0.29057411365370678</v>
      </c>
      <c r="ET107" s="2">
        <f t="shared" si="136"/>
        <v>0.3066541682863434</v>
      </c>
      <c r="EU107" s="2">
        <f t="shared" si="136"/>
        <v>0.31307193425863722</v>
      </c>
      <c r="EV107" s="2">
        <f t="shared" si="136"/>
        <v>0.31807598439582369</v>
      </c>
      <c r="EW107" s="2">
        <f t="shared" si="136"/>
        <v>0.32082436625332639</v>
      </c>
      <c r="EX107" s="2">
        <f t="shared" si="136"/>
        <v>0.32193336890967339</v>
      </c>
      <c r="EY107" s="2">
        <f t="shared" si="136"/>
        <v>0.31359012945734294</v>
      </c>
      <c r="EZ107" s="2">
        <f t="shared" si="136"/>
        <v>0.3024982180772709</v>
      </c>
      <c r="FA107" s="2">
        <f t="shared" si="136"/>
        <v>0.30141014818328404</v>
      </c>
      <c r="FB107" s="2">
        <f t="shared" si="136"/>
        <v>0.30955022975100993</v>
      </c>
      <c r="FC107" s="2">
        <f t="shared" si="136"/>
        <v>0.31566231650698773</v>
      </c>
      <c r="FD107" s="2">
        <f t="shared" si="136"/>
        <v>0.33746202662912866</v>
      </c>
      <c r="FE107" s="2">
        <f t="shared" si="136"/>
        <v>0.35579611273228734</v>
      </c>
      <c r="FG107" s="2">
        <f t="shared" si="137"/>
        <v>0.99415369478900528</v>
      </c>
      <c r="FH107" s="2">
        <f t="shared" si="137"/>
        <v>0.98159956699138462</v>
      </c>
      <c r="FI107" s="2">
        <f t="shared" si="137"/>
        <v>0.98379483605448304</v>
      </c>
      <c r="FJ107" s="2">
        <f t="shared" si="137"/>
        <v>0.98821943872208362</v>
      </c>
      <c r="FK107" s="2">
        <f t="shared" si="137"/>
        <v>0.98947006625480582</v>
      </c>
      <c r="FL107" s="2">
        <f t="shared" si="137"/>
        <v>0.99345393924236491</v>
      </c>
      <c r="FM107" s="2">
        <f t="shared" si="137"/>
        <v>0.99214017841400892</v>
      </c>
      <c r="FN107" s="2">
        <f t="shared" si="137"/>
        <v>0.98999484897995549</v>
      </c>
      <c r="FO107" s="2">
        <f t="shared" si="137"/>
        <v>0.9901201720534164</v>
      </c>
      <c r="FP107" s="2">
        <f t="shared" si="137"/>
        <v>0.99077527989640257</v>
      </c>
      <c r="FQ107" s="2">
        <f t="shared" si="137"/>
        <v>0.98988488464090607</v>
      </c>
      <c r="FR107" s="2">
        <f t="shared" si="137"/>
        <v>0.98897644648083438</v>
      </c>
      <c r="FS107" s="2">
        <f t="shared" si="137"/>
        <v>0.98844193937016589</v>
      </c>
      <c r="FT107" s="2">
        <f t="shared" si="137"/>
        <v>0.9895048304775429</v>
      </c>
      <c r="FU107" s="2">
        <f t="shared" si="137"/>
        <v>0.98143578430449463</v>
      </c>
      <c r="FW107" s="2">
        <f t="shared" si="127"/>
        <v>5.1841910696543009E-3</v>
      </c>
      <c r="FX107" s="2">
        <f t="shared" si="127"/>
        <v>8.5587287650370028E-4</v>
      </c>
      <c r="FY107" s="2">
        <f t="shared" si="127"/>
        <v>1.2841117037568836E-3</v>
      </c>
      <c r="FZ107" s="2">
        <f t="shared" si="127"/>
        <v>1.6121112313760577E-3</v>
      </c>
      <c r="GA107" s="2">
        <f t="shared" si="127"/>
        <v>2.1206426554204894E-3</v>
      </c>
      <c r="GB107" s="2">
        <f t="shared" si="127"/>
        <v>3.1077790998680225E-3</v>
      </c>
      <c r="GC107" s="2">
        <f t="shared" si="127"/>
        <v>2.2974496913854715E-3</v>
      </c>
      <c r="GD107" s="2">
        <f t="shared" si="127"/>
        <v>2.5964351201567988E-3</v>
      </c>
      <c r="GE107" s="2">
        <f t="shared" si="127"/>
        <v>2.9722310241505549E-3</v>
      </c>
      <c r="GF107" s="2">
        <f t="shared" si="127"/>
        <v>2.8721962607773707E-3</v>
      </c>
      <c r="GG107" s="2">
        <f t="shared" si="127"/>
        <v>1.7134337412044692E-3</v>
      </c>
      <c r="GH107" s="2">
        <f t="shared" si="127"/>
        <v>1.7860079301652025E-3</v>
      </c>
      <c r="GI107" s="2">
        <f t="shared" si="127"/>
        <v>1.3784558456411871E-3</v>
      </c>
      <c r="GJ107" s="2">
        <f t="shared" si="127"/>
        <v>1.0454651664551856E-3</v>
      </c>
      <c r="GK107" s="2">
        <f t="shared" si="127"/>
        <v>6.694326604814231E-4</v>
      </c>
      <c r="GM107" s="82">
        <f t="shared" si="128"/>
        <v>6.363461519425526E-5</v>
      </c>
      <c r="GN107" s="82">
        <f t="shared" si="128"/>
        <v>7.1035832584289611E-10</v>
      </c>
      <c r="GO107" s="82">
        <f t="shared" si="128"/>
        <v>7.6969863806330847E-14</v>
      </c>
      <c r="GP107" s="82">
        <f t="shared" si="128"/>
        <v>8.7937130695066384E-20</v>
      </c>
      <c r="GQ107" s="82">
        <f t="shared" si="128"/>
        <v>3.5388913113865399E-51</v>
      </c>
      <c r="GR107" s="82">
        <f t="shared" si="128"/>
        <v>2.2618116045828048E-58</v>
      </c>
      <c r="GS107" s="82">
        <f t="shared" si="128"/>
        <v>1.4898309695067084E-31</v>
      </c>
      <c r="GT107" s="82">
        <f t="shared" si="128"/>
        <v>7.8977516359063356E-42</v>
      </c>
      <c r="GU107" s="82">
        <f t="shared" si="128"/>
        <v>5.4241755494701325E-49</v>
      </c>
      <c r="GV107" s="82">
        <f t="shared" si="128"/>
        <v>1.6445441207649664E-38</v>
      </c>
      <c r="GW107" s="82">
        <f t="shared" si="128"/>
        <v>2.5907440727605157E-42</v>
      </c>
      <c r="GX107" s="82">
        <f t="shared" si="128"/>
        <v>5.1824870416667857E-39</v>
      </c>
      <c r="GY107" s="82">
        <f t="shared" si="128"/>
        <v>3.8578715429528293E-26</v>
      </c>
      <c r="GZ107" s="82">
        <f t="shared" si="128"/>
        <v>3.4092178360412135E-37</v>
      </c>
      <c r="HA107" s="82">
        <f t="shared" si="128"/>
        <v>5.9374481752694851E-35</v>
      </c>
      <c r="HC107" s="82">
        <f t="shared" si="73"/>
        <v>0.41828258667084545</v>
      </c>
      <c r="HD107" s="82">
        <f t="shared" si="73"/>
        <v>0.34359641790379286</v>
      </c>
      <c r="HE107" s="82">
        <f t="shared" si="73"/>
        <v>0.51976336004349832</v>
      </c>
      <c r="HF107" s="82">
        <f t="shared" si="73"/>
        <v>0.40111426051467453</v>
      </c>
      <c r="HG107" s="82">
        <f t="shared" si="73"/>
        <v>3.2247998840884702E-2</v>
      </c>
      <c r="HH107" s="82">
        <f t="shared" si="73"/>
        <v>2.0134621686325075E-4</v>
      </c>
      <c r="HI107" s="82">
        <f t="shared" si="138"/>
        <v>2.354038346174778E-2</v>
      </c>
      <c r="HJ107" s="82">
        <f t="shared" si="138"/>
        <v>2.2509787744042359E-2</v>
      </c>
      <c r="HK107" s="82">
        <f t="shared" si="138"/>
        <v>1.0880189610871847E-3</v>
      </c>
      <c r="HL107" s="82">
        <f t="shared" si="138"/>
        <v>1.5076599498672332E-3</v>
      </c>
      <c r="HM107" s="82">
        <f t="shared" si="138"/>
        <v>4.379829716589799E-2</v>
      </c>
      <c r="HN107" s="82">
        <f t="shared" si="138"/>
        <v>0.18159975435716982</v>
      </c>
      <c r="HO107" s="82">
        <f t="shared" si="138"/>
        <v>0.52997206674499875</v>
      </c>
      <c r="HP107" s="82">
        <f t="shared" si="138"/>
        <v>0.51372735904965994</v>
      </c>
      <c r="HQ107" s="82">
        <f t="shared" si="138"/>
        <v>0.59022988297803036</v>
      </c>
      <c r="HS107" s="82">
        <f t="shared" si="129"/>
        <v>1.9882150388945323E-4</v>
      </c>
      <c r="HT107" s="82">
        <f t="shared" si="129"/>
        <v>2.0393494037896696E-11</v>
      </c>
      <c r="HU107" s="82">
        <f t="shared" si="129"/>
        <v>1.0136895920838919E-10</v>
      </c>
      <c r="HV107" s="82">
        <f t="shared" si="129"/>
        <v>3.1781783102912003E-11</v>
      </c>
      <c r="HW107" s="82">
        <f t="shared" si="129"/>
        <v>8.2731113972993188E-12</v>
      </c>
      <c r="HX107" s="82">
        <f t="shared" si="129"/>
        <v>3.3348948074365271E-8</v>
      </c>
      <c r="HY107" s="82">
        <f t="shared" si="129"/>
        <v>7.1480138944516811E-9</v>
      </c>
      <c r="HZ107" s="82">
        <f t="shared" si="129"/>
        <v>7.7009200926248808E-10</v>
      </c>
      <c r="IA107" s="82">
        <f t="shared" si="129"/>
        <v>1.1243953362090167E-10</v>
      </c>
      <c r="IB107" s="82">
        <f t="shared" si="129"/>
        <v>1.4178081776398857E-8</v>
      </c>
      <c r="IC107" s="82">
        <f t="shared" si="129"/>
        <v>4.4989458676117956E-9</v>
      </c>
      <c r="ID107" s="82">
        <f t="shared" si="129"/>
        <v>1.1208845662918286E-10</v>
      </c>
      <c r="IE107" s="82">
        <f t="shared" si="129"/>
        <v>4.771912347267147E-11</v>
      </c>
      <c r="IF107" s="82">
        <f t="shared" si="129"/>
        <v>1.1682413898270191E-8</v>
      </c>
      <c r="IG107" s="82">
        <f t="shared" si="129"/>
        <v>3.5743454653944761E-7</v>
      </c>
      <c r="II107" s="82">
        <f t="shared" si="130"/>
        <v>1.2373050410198446E-39</v>
      </c>
      <c r="IJ107" s="82">
        <f t="shared" si="130"/>
        <v>2.4617474172815368E-80</v>
      </c>
      <c r="IK107" s="82">
        <f t="shared" si="130"/>
        <v>1.1096214549189365E-79</v>
      </c>
      <c r="IL107" s="82">
        <f t="shared" si="130"/>
        <v>1.5690063137103302E-93</v>
      </c>
      <c r="IM107" s="82">
        <f t="shared" si="130"/>
        <v>1.7909150358006186E-105</v>
      </c>
      <c r="IN107" s="82">
        <f t="shared" si="130"/>
        <v>9.8643659050580773E-77</v>
      </c>
      <c r="IO107" s="82">
        <f t="shared" si="130"/>
        <v>6.1643905232032475E-79</v>
      </c>
      <c r="IP107" s="82">
        <f t="shared" si="130"/>
        <v>1.711875932543889E-86</v>
      </c>
      <c r="IQ107" s="82">
        <f t="shared" si="130"/>
        <v>5.064273360412258E-100</v>
      </c>
      <c r="IR107" s="82">
        <f t="shared" si="130"/>
        <v>3.2636246138299501E-76</v>
      </c>
      <c r="IS107" s="82">
        <f t="shared" si="130"/>
        <v>2.4653164615784202E-85</v>
      </c>
      <c r="IT107" s="82">
        <f t="shared" si="130"/>
        <v>1.2394057483829691E-90</v>
      </c>
      <c r="IU107" s="82">
        <f t="shared" si="130"/>
        <v>1.3348304054899014E-89</v>
      </c>
      <c r="IV107" s="82">
        <f t="shared" si="130"/>
        <v>8.055372484340647E-28</v>
      </c>
      <c r="IW107" s="82">
        <f t="shared" si="130"/>
        <v>6.7148468263442741E-27</v>
      </c>
      <c r="IY107" s="82">
        <f t="shared" si="131"/>
        <v>0.41854504278992916</v>
      </c>
      <c r="IZ107" s="82">
        <f t="shared" si="131"/>
        <v>0.34359641863454471</v>
      </c>
      <c r="JA107" s="82">
        <f t="shared" si="131"/>
        <v>0.51976336014494418</v>
      </c>
      <c r="JB107" s="82">
        <f t="shared" si="131"/>
        <v>0.40111426054645632</v>
      </c>
      <c r="JC107" s="82">
        <f t="shared" si="131"/>
        <v>3.2247998849157813E-2</v>
      </c>
      <c r="JD107" s="82">
        <f t="shared" si="131"/>
        <v>2.013795658113251E-4</v>
      </c>
      <c r="JE107" s="82">
        <f t="shared" si="131"/>
        <v>2.3540390609761676E-2</v>
      </c>
      <c r="JF107" s="82">
        <f t="shared" si="131"/>
        <v>2.250978851413437E-2</v>
      </c>
      <c r="JG107" s="82">
        <f t="shared" si="131"/>
        <v>1.0880190735267183E-3</v>
      </c>
      <c r="JH107" s="82">
        <f t="shared" si="131"/>
        <v>1.5076741279490095E-3</v>
      </c>
      <c r="JI107" s="82">
        <f t="shared" si="131"/>
        <v>4.3798301664843858E-2</v>
      </c>
      <c r="JJ107" s="82">
        <f t="shared" si="131"/>
        <v>0.18159975446925827</v>
      </c>
      <c r="JK107" s="82">
        <f t="shared" si="131"/>
        <v>0.52997206679271791</v>
      </c>
      <c r="JL107" s="82">
        <f t="shared" si="131"/>
        <v>0.51372737073207386</v>
      </c>
      <c r="JM107" s="82">
        <f t="shared" si="131"/>
        <v>0.59023024041257688</v>
      </c>
    </row>
    <row r="108" spans="2:273" x14ac:dyDescent="0.25">
      <c r="B108" s="2">
        <v>81</v>
      </c>
      <c r="C108" s="37">
        <v>0.41440100000000002</v>
      </c>
      <c r="D108" s="37">
        <v>0.570442</v>
      </c>
      <c r="E108" s="37">
        <v>0.60434399999999999</v>
      </c>
      <c r="F108" s="37">
        <v>0.393928</v>
      </c>
      <c r="G108" s="37">
        <v>0.315915</v>
      </c>
      <c r="H108" s="37">
        <v>0.318689</v>
      </c>
      <c r="I108" s="37">
        <v>0.319716</v>
      </c>
      <c r="J108" s="37">
        <v>0.32631599999999999</v>
      </c>
      <c r="K108" s="37">
        <v>0.31267299999999998</v>
      </c>
      <c r="L108" s="37">
        <v>0.30152299999999999</v>
      </c>
      <c r="M108" s="37">
        <v>0.30727300000000002</v>
      </c>
      <c r="N108" s="37">
        <v>0.313087</v>
      </c>
      <c r="O108" s="37">
        <v>0.44855299999999998</v>
      </c>
      <c r="P108" s="37">
        <v>0.470528</v>
      </c>
      <c r="Q108" s="37">
        <v>0.45686900000000003</v>
      </c>
      <c r="S108" s="4">
        <f t="shared" si="132"/>
        <v>0.43442718190667462</v>
      </c>
      <c r="T108" s="4">
        <f t="shared" si="132"/>
        <v>0.55781760427851967</v>
      </c>
      <c r="U108" s="4">
        <f t="shared" si="132"/>
        <v>0.61621186073307277</v>
      </c>
      <c r="V108" s="4">
        <f t="shared" si="132"/>
        <v>0.39319315726293536</v>
      </c>
      <c r="W108" s="4">
        <f t="shared" si="132"/>
        <v>0.3159551956801514</v>
      </c>
      <c r="X108" s="4">
        <f t="shared" si="132"/>
        <v>0.31877436809650206</v>
      </c>
      <c r="Y108" s="4">
        <f t="shared" si="132"/>
        <v>0.32346081192378884</v>
      </c>
      <c r="Z108" s="4">
        <f t="shared" si="132"/>
        <v>0.32235454823127246</v>
      </c>
      <c r="AA108" s="4">
        <f t="shared" si="132"/>
        <v>0.3138880271081434</v>
      </c>
      <c r="AB108" s="4">
        <f t="shared" si="132"/>
        <v>0.30733752356384575</v>
      </c>
      <c r="AC108" s="4">
        <f t="shared" si="132"/>
        <v>0.30864656346828162</v>
      </c>
      <c r="AD108" s="4">
        <f t="shared" si="132"/>
        <v>0.32668845757223491</v>
      </c>
      <c r="AE108" s="4">
        <f t="shared" si="132"/>
        <v>0.44421757622534669</v>
      </c>
      <c r="AF108" s="4">
        <f t="shared" si="132"/>
        <v>0.45648797815494385</v>
      </c>
      <c r="AG108" s="4">
        <f t="shared" si="132"/>
        <v>0.44535712205392664</v>
      </c>
      <c r="AI108" s="4">
        <f t="shared" si="133"/>
        <v>-2.0026181906674601E-2</v>
      </c>
      <c r="AJ108" s="4">
        <f t="shared" si="133"/>
        <v>1.262439572148033E-2</v>
      </c>
      <c r="AK108" s="4">
        <f t="shared" si="133"/>
        <v>-1.1867860733072777E-2</v>
      </c>
      <c r="AL108" s="4">
        <f t="shared" si="133"/>
        <v>7.3484273706464487E-4</v>
      </c>
      <c r="AM108" s="4">
        <f t="shared" si="133"/>
        <v>-4.0195680151400293E-5</v>
      </c>
      <c r="AN108" s="4">
        <f t="shared" si="133"/>
        <v>-8.5368096502058677E-5</v>
      </c>
      <c r="AO108" s="4">
        <f t="shared" si="133"/>
        <v>-3.7448119237888378E-3</v>
      </c>
      <c r="AP108" s="4">
        <f t="shared" si="133"/>
        <v>3.9614517687275308E-3</v>
      </c>
      <c r="AQ108" s="4">
        <f t="shared" si="133"/>
        <v>-1.2150271081434183E-3</v>
      </c>
      <c r="AR108" s="4">
        <f t="shared" si="133"/>
        <v>-5.8145235638457637E-3</v>
      </c>
      <c r="AS108" s="4">
        <f t="shared" si="133"/>
        <v>-1.3735634682816023E-3</v>
      </c>
      <c r="AT108" s="4">
        <f t="shared" si="133"/>
        <v>-1.360145757223491E-2</v>
      </c>
      <c r="AU108" s="4">
        <f t="shared" si="133"/>
        <v>4.3354237746532909E-3</v>
      </c>
      <c r="AV108" s="4">
        <f t="shared" si="133"/>
        <v>1.404002184505615E-2</v>
      </c>
      <c r="AW108" s="4">
        <f t="shared" si="133"/>
        <v>1.151187794607339E-2</v>
      </c>
      <c r="AY108" s="2">
        <f t="shared" si="125"/>
        <v>0.37893334707847282</v>
      </c>
      <c r="AZ108" s="2">
        <f t="shared" si="125"/>
        <v>0.30048632567080108</v>
      </c>
      <c r="BA108" s="2">
        <f t="shared" si="125"/>
        <v>0.29449916697174566</v>
      </c>
      <c r="BB108" s="2">
        <f t="shared" si="125"/>
        <v>0.30827819156134117</v>
      </c>
      <c r="BC108" s="2">
        <f t="shared" si="125"/>
        <v>0.31429965875756982</v>
      </c>
      <c r="BD108" s="2">
        <f t="shared" si="125"/>
        <v>0.31877161485162919</v>
      </c>
      <c r="BE108" s="2">
        <f t="shared" si="125"/>
        <v>0.32236201717118224</v>
      </c>
      <c r="BF108" s="2">
        <f t="shared" si="125"/>
        <v>0.3213335857999402</v>
      </c>
      <c r="BG108" s="2">
        <f t="shared" si="125"/>
        <v>0.31387087113736123</v>
      </c>
      <c r="BH108" s="2">
        <f t="shared" si="125"/>
        <v>0.30731103573583474</v>
      </c>
      <c r="BI108" s="2">
        <f t="shared" si="125"/>
        <v>0.3063610529499261</v>
      </c>
      <c r="BJ108" s="2">
        <f t="shared" si="125"/>
        <v>0.30751451665348922</v>
      </c>
      <c r="BK108" s="2">
        <f t="shared" si="125"/>
        <v>0.31717561087720492</v>
      </c>
      <c r="BL108" s="2">
        <f t="shared" si="125"/>
        <v>0.33834346206721205</v>
      </c>
      <c r="BM108" s="2">
        <f t="shared" si="125"/>
        <v>0.35473671703607079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>
        <f t="shared" si="126"/>
        <v>0.315915</v>
      </c>
      <c r="CJ108" s="2">
        <f t="shared" si="126"/>
        <v>0.318689</v>
      </c>
      <c r="CK108" s="2">
        <f t="shared" si="126"/>
        <v>0.319716</v>
      </c>
      <c r="CL108" s="2">
        <f t="shared" si="126"/>
        <v>0.32631599999999999</v>
      </c>
      <c r="CM108" s="2">
        <f t="shared" si="126"/>
        <v>0.31267299999999998</v>
      </c>
      <c r="CN108" s="2">
        <f t="shared" si="126"/>
        <v>0.30152299999999999</v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>
        <f t="shared" si="114"/>
        <v>0.315915</v>
      </c>
      <c r="CZ108" s="2">
        <f t="shared" si="115"/>
        <v>0.318689</v>
      </c>
      <c r="DA108" s="2">
        <f t="shared" si="116"/>
        <v>0.319716</v>
      </c>
      <c r="DB108" s="2">
        <f t="shared" si="117"/>
        <v>0.32631599999999999</v>
      </c>
      <c r="DC108" s="2">
        <f t="shared" si="118"/>
        <v>0.31267299999999998</v>
      </c>
      <c r="DD108" s="2">
        <f t="shared" si="119"/>
        <v>0.30152299999999999</v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0.53467890768115944</v>
      </c>
      <c r="DL108" s="2">
        <f t="shared" si="134"/>
        <v>0.38347578805120919</v>
      </c>
      <c r="DM108" s="2">
        <f t="shared" si="134"/>
        <v>0.36347836022408958</v>
      </c>
      <c r="DN108" s="2">
        <f t="shared" si="134"/>
        <v>0.38892018273460405</v>
      </c>
      <c r="DO108" s="2">
        <f t="shared" si="134"/>
        <v>0.38978336532258073</v>
      </c>
      <c r="DP108" s="2">
        <f t="shared" si="134"/>
        <v>0.3854526800000001</v>
      </c>
      <c r="DQ108" s="2">
        <f t="shared" si="134"/>
        <v>0.4067381815221815</v>
      </c>
      <c r="DR108" s="2">
        <f t="shared" si="134"/>
        <v>0.38600727393400075</v>
      </c>
      <c r="DS108" s="2">
        <f t="shared" si="134"/>
        <v>0.37463777226548012</v>
      </c>
      <c r="DT108" s="2">
        <f t="shared" si="134"/>
        <v>0.38927116157635461</v>
      </c>
      <c r="DU108" s="2">
        <f t="shared" si="134"/>
        <v>0.36756223589173154</v>
      </c>
      <c r="DV108" s="2">
        <f t="shared" si="134"/>
        <v>0.37037876532258074</v>
      </c>
      <c r="DW108" s="2">
        <f t="shared" si="134"/>
        <v>0.39076472500000009</v>
      </c>
      <c r="DX108" s="2">
        <f t="shared" si="134"/>
        <v>0.39747678731924374</v>
      </c>
      <c r="DY108" s="2">
        <f t="shared" si="134"/>
        <v>0.36080054836415371</v>
      </c>
      <c r="EA108" s="2">
        <f t="shared" si="94"/>
        <v>0.37843499999999997</v>
      </c>
      <c r="EB108" s="2">
        <f t="shared" si="94"/>
        <v>0.29906580402610378</v>
      </c>
      <c r="EC108" s="2">
        <f t="shared" si="94"/>
        <v>0.29346730280157035</v>
      </c>
      <c r="ED108" s="2">
        <f t="shared" si="94"/>
        <v>0.3074033549648908</v>
      </c>
      <c r="EE108" s="2">
        <f t="shared" si="94"/>
        <v>0.31356901750066712</v>
      </c>
      <c r="EF108" s="2">
        <f t="shared" si="94"/>
        <v>0.31837298858596408</v>
      </c>
      <c r="EG108" s="2">
        <f t="shared" si="94"/>
        <v>0.32175554958854441</v>
      </c>
      <c r="EH108" s="2">
        <f t="shared" si="94"/>
        <v>0.32073501186758269</v>
      </c>
      <c r="EI108" s="2">
        <f t="shared" si="94"/>
        <v>0.31331798835651126</v>
      </c>
      <c r="EJ108" s="2">
        <f t="shared" si="94"/>
        <v>0.30662817272396592</v>
      </c>
      <c r="EK108" s="2">
        <f t="shared" si="94"/>
        <v>0.30579888898535856</v>
      </c>
      <c r="EL108" s="2">
        <f t="shared" si="94"/>
        <v>0.30687079710556697</v>
      </c>
      <c r="EM108" s="2">
        <f t="shared" si="135"/>
        <v>0.31639249363511873</v>
      </c>
      <c r="EN108" s="2">
        <f t="shared" si="135"/>
        <v>0.33777236375515535</v>
      </c>
      <c r="EO108" s="2">
        <f t="shared" si="135"/>
        <v>0.35463154657566714</v>
      </c>
      <c r="EQ108" s="2">
        <f t="shared" si="136"/>
        <v>0.31944407166053257</v>
      </c>
      <c r="ER108" s="2">
        <f t="shared" si="136"/>
        <v>0.30088523878279155</v>
      </c>
      <c r="ES108" s="2">
        <f t="shared" si="136"/>
        <v>0.29039398621413848</v>
      </c>
      <c r="ET108" s="2">
        <f t="shared" si="136"/>
        <v>0.30633456518378477</v>
      </c>
      <c r="EU108" s="2">
        <f t="shared" si="136"/>
        <v>0.31272789012958996</v>
      </c>
      <c r="EV108" s="2">
        <f t="shared" si="136"/>
        <v>0.31776371489558364</v>
      </c>
      <c r="EW108" s="2">
        <f t="shared" si="136"/>
        <v>0.32051272306474243</v>
      </c>
      <c r="EX108" s="2">
        <f t="shared" si="136"/>
        <v>0.32159664528561566</v>
      </c>
      <c r="EY108" s="2">
        <f t="shared" si="136"/>
        <v>0.31328100559752442</v>
      </c>
      <c r="EZ108" s="2">
        <f t="shared" si="136"/>
        <v>0.3025051791602919</v>
      </c>
      <c r="FA108" s="2">
        <f t="shared" si="136"/>
        <v>0.30147808895094819</v>
      </c>
      <c r="FB108" s="2">
        <f t="shared" si="136"/>
        <v>0.30922828589037876</v>
      </c>
      <c r="FC108" s="2">
        <f t="shared" si="136"/>
        <v>0.31530449471771171</v>
      </c>
      <c r="FD108" s="2">
        <f t="shared" si="136"/>
        <v>0.33698434378748343</v>
      </c>
      <c r="FE108" s="2">
        <f t="shared" si="136"/>
        <v>0.3553858663100703</v>
      </c>
      <c r="FG108" s="2">
        <f t="shared" si="137"/>
        <v>0.99466536207835665</v>
      </c>
      <c r="FH108" s="2">
        <f t="shared" si="137"/>
        <v>0.98319139186097126</v>
      </c>
      <c r="FI108" s="2">
        <f t="shared" si="137"/>
        <v>0.98519961126801403</v>
      </c>
      <c r="FJ108" s="2">
        <f t="shared" si="137"/>
        <v>0.98924485204641055</v>
      </c>
      <c r="FK108" s="2">
        <f t="shared" si="137"/>
        <v>0.99038768027990987</v>
      </c>
      <c r="FL108" s="2">
        <f t="shared" si="137"/>
        <v>0.99402648099219015</v>
      </c>
      <c r="FM108" s="2">
        <f t="shared" si="137"/>
        <v>0.99282679668064699</v>
      </c>
      <c r="FN108" s="2">
        <f t="shared" si="137"/>
        <v>0.99086715376626677</v>
      </c>
      <c r="FO108" s="2">
        <f t="shared" si="137"/>
        <v>0.99098165000985683</v>
      </c>
      <c r="FP108" s="2">
        <f t="shared" si="137"/>
        <v>0.99158012106706994</v>
      </c>
      <c r="FQ108" s="2">
        <f t="shared" si="137"/>
        <v>0.99076668731350226</v>
      </c>
      <c r="FR108" s="2">
        <f t="shared" si="137"/>
        <v>0.98993663871260151</v>
      </c>
      <c r="FS108" s="2">
        <f t="shared" si="137"/>
        <v>0.98944819240359738</v>
      </c>
      <c r="FT108" s="2">
        <f t="shared" si="137"/>
        <v>0.99041944436364771</v>
      </c>
      <c r="FU108" s="2">
        <f t="shared" si="137"/>
        <v>0.98304153325817845</v>
      </c>
      <c r="FW108" s="2">
        <f t="shared" si="127"/>
        <v>5.6815108001040003E-3</v>
      </c>
      <c r="FX108" s="2">
        <f t="shared" si="127"/>
        <v>9.3836846379063369E-4</v>
      </c>
      <c r="FY108" s="2">
        <f t="shared" si="127"/>
        <v>1.4078260707261834E-3</v>
      </c>
      <c r="FZ108" s="2">
        <f t="shared" si="127"/>
        <v>1.7673699295827204E-3</v>
      </c>
      <c r="GA108" s="2">
        <f t="shared" si="127"/>
        <v>2.3247627968265338E-3</v>
      </c>
      <c r="GB108" s="2">
        <f t="shared" si="127"/>
        <v>3.4065906134185795E-3</v>
      </c>
      <c r="GC108" s="2">
        <f t="shared" si="127"/>
        <v>2.5185452482103968E-3</v>
      </c>
      <c r="GD108" s="2">
        <f t="shared" si="127"/>
        <v>2.8462215202352983E-3</v>
      </c>
      <c r="GE108" s="2">
        <f t="shared" si="127"/>
        <v>3.2580522475201229E-3</v>
      </c>
      <c r="GF108" s="2">
        <f t="shared" si="127"/>
        <v>3.1484281319680281E-3</v>
      </c>
      <c r="GG108" s="2">
        <f t="shared" si="127"/>
        <v>1.8784322160220056E-3</v>
      </c>
      <c r="GH108" s="2">
        <f t="shared" si="127"/>
        <v>1.9579813721825223E-3</v>
      </c>
      <c r="GI108" s="2">
        <f t="shared" si="127"/>
        <v>1.5112457971024472E-3</v>
      </c>
      <c r="GJ108" s="2">
        <f t="shared" si="127"/>
        <v>1.1462141474213982E-3</v>
      </c>
      <c r="GK108" s="2">
        <f t="shared" si="127"/>
        <v>7.33970912011517E-4</v>
      </c>
      <c r="GM108" s="82">
        <f t="shared" si="128"/>
        <v>3.3358788798535016E-5</v>
      </c>
      <c r="GN108" s="82">
        <f t="shared" si="128"/>
        <v>5.9797679435068685E-11</v>
      </c>
      <c r="GO108" s="82">
        <f t="shared" si="128"/>
        <v>3.3650119641120931E-15</v>
      </c>
      <c r="GP108" s="82">
        <f t="shared" si="128"/>
        <v>2.617099522245994E-21</v>
      </c>
      <c r="GQ108" s="82">
        <f t="shared" si="128"/>
        <v>6.7715350675106728E-55</v>
      </c>
      <c r="GR108" s="82">
        <f t="shared" si="128"/>
        <v>3.8194722505580578E-62</v>
      </c>
      <c r="GS108" s="82">
        <f t="shared" si="128"/>
        <v>9.9936576927729876E-34</v>
      </c>
      <c r="GT108" s="82">
        <f t="shared" si="128"/>
        <v>8.1314368787041256E-45</v>
      </c>
      <c r="GU108" s="82">
        <f t="shared" si="128"/>
        <v>2.3573433312880589E-52</v>
      </c>
      <c r="GV108" s="82">
        <f t="shared" si="128"/>
        <v>3.6876679924227389E-41</v>
      </c>
      <c r="GW108" s="82">
        <f t="shared" si="128"/>
        <v>1.8771812553903511E-45</v>
      </c>
      <c r="GX108" s="82">
        <f t="shared" si="128"/>
        <v>5.9211971451969891E-42</v>
      </c>
      <c r="GY108" s="82">
        <f t="shared" si="128"/>
        <v>3.6162357301459434E-28</v>
      </c>
      <c r="GZ108" s="82">
        <f t="shared" si="128"/>
        <v>3.9643589147749703E-40</v>
      </c>
      <c r="HA108" s="82">
        <f t="shared" si="128"/>
        <v>9.3140930733229928E-38</v>
      </c>
      <c r="HC108" s="82">
        <f t="shared" si="73"/>
        <v>0.34511707272224307</v>
      </c>
      <c r="HD108" s="82">
        <f t="shared" si="73"/>
        <v>0.40494965056549703</v>
      </c>
      <c r="HE108" s="82">
        <f t="shared" si="73"/>
        <v>0.59128845354988702</v>
      </c>
      <c r="HF108" s="82">
        <f t="shared" si="73"/>
        <v>0.27331584156133149</v>
      </c>
      <c r="HG108" s="82">
        <f t="shared" si="73"/>
        <v>8.454705417694065E-3</v>
      </c>
      <c r="HH108" s="82">
        <f t="shared" si="73"/>
        <v>2.2936000877439054E-5</v>
      </c>
      <c r="HI108" s="82">
        <f t="shared" si="138"/>
        <v>6.5446101814672798E-3</v>
      </c>
      <c r="HJ108" s="82">
        <f t="shared" si="138"/>
        <v>5.3390703783336409E-3</v>
      </c>
      <c r="HK108" s="82">
        <f t="shared" si="138"/>
        <v>1.3484367743354873E-4</v>
      </c>
      <c r="HL108" s="82">
        <f t="shared" si="138"/>
        <v>1.7287314248099414E-4</v>
      </c>
      <c r="HM108" s="82">
        <f t="shared" si="138"/>
        <v>1.0730727613143056E-2</v>
      </c>
      <c r="HN108" s="82">
        <f t="shared" si="138"/>
        <v>7.3248634761090115E-2</v>
      </c>
      <c r="HO108" s="82">
        <f t="shared" si="138"/>
        <v>0.38226899084397609</v>
      </c>
      <c r="HP108" s="82">
        <f t="shared" si="138"/>
        <v>0.40605797749784078</v>
      </c>
      <c r="HQ108" s="82">
        <f t="shared" si="138"/>
        <v>0.46877114336321823</v>
      </c>
      <c r="HS108" s="82">
        <f t="shared" si="129"/>
        <v>3.3264013772374722E-4</v>
      </c>
      <c r="HT108" s="82">
        <f t="shared" si="129"/>
        <v>5.3246709434550395E-11</v>
      </c>
      <c r="HU108" s="82">
        <f t="shared" si="129"/>
        <v>2.696946098694242E-10</v>
      </c>
      <c r="HV108" s="82">
        <f t="shared" si="129"/>
        <v>9.8061026468566455E-11</v>
      </c>
      <c r="HW108" s="82">
        <f t="shared" si="129"/>
        <v>2.991878144474132E-11</v>
      </c>
      <c r="HX108" s="82">
        <f t="shared" si="129"/>
        <v>8.622640070598276E-8</v>
      </c>
      <c r="HY108" s="82">
        <f t="shared" si="129"/>
        <v>1.8635645504905009E-8</v>
      </c>
      <c r="HZ108" s="82">
        <f t="shared" si="129"/>
        <v>2.2807367778821251E-9</v>
      </c>
      <c r="IA108" s="82">
        <f t="shared" si="129"/>
        <v>3.9285208507292536E-10</v>
      </c>
      <c r="IB108" s="82">
        <f t="shared" si="129"/>
        <v>3.6958061179582237E-8</v>
      </c>
      <c r="IC108" s="82">
        <f t="shared" si="129"/>
        <v>1.1791132986037958E-8</v>
      </c>
      <c r="ID108" s="82">
        <f t="shared" si="129"/>
        <v>3.352899072670256E-10</v>
      </c>
      <c r="IE108" s="82">
        <f t="shared" si="129"/>
        <v>1.3872321614747551E-10</v>
      </c>
      <c r="IF108" s="82">
        <f t="shared" si="129"/>
        <v>2.4877130203236728E-8</v>
      </c>
      <c r="IG108" s="82">
        <f t="shared" si="129"/>
        <v>6.3254290569792961E-7</v>
      </c>
      <c r="II108" s="82">
        <f t="shared" si="130"/>
        <v>2.5649821784150258E-38</v>
      </c>
      <c r="IJ108" s="82">
        <f t="shared" si="130"/>
        <v>2.6549362126940595E-78</v>
      </c>
      <c r="IK108" s="82">
        <f t="shared" si="130"/>
        <v>1.524870733478266E-77</v>
      </c>
      <c r="IL108" s="82">
        <f t="shared" si="130"/>
        <v>6.3373604405312133E-91</v>
      </c>
      <c r="IM108" s="82">
        <f t="shared" si="130"/>
        <v>2.1322603327151462E-102</v>
      </c>
      <c r="IN108" s="82">
        <f t="shared" si="130"/>
        <v>2.3148795144239311E-74</v>
      </c>
      <c r="IO108" s="82">
        <f t="shared" si="130"/>
        <v>1.2858127628122629E-76</v>
      </c>
      <c r="IP108" s="82">
        <f t="shared" si="130"/>
        <v>6.7866949561468386E-84</v>
      </c>
      <c r="IQ108" s="82">
        <f t="shared" si="130"/>
        <v>6.1223783461032767E-97</v>
      </c>
      <c r="IR108" s="82">
        <f t="shared" si="130"/>
        <v>6.8578030642465238E-74</v>
      </c>
      <c r="IS108" s="82">
        <f t="shared" si="130"/>
        <v>6.1397398815583635E-83</v>
      </c>
      <c r="IT108" s="82">
        <f t="shared" si="130"/>
        <v>4.5488711954794742E-88</v>
      </c>
      <c r="IU108" s="82">
        <f t="shared" si="130"/>
        <v>3.6407365059558696E-87</v>
      </c>
      <c r="IV108" s="82">
        <f t="shared" si="130"/>
        <v>4.0166884822304078E-27</v>
      </c>
      <c r="IW108" s="82">
        <f t="shared" si="130"/>
        <v>2.8814344413248233E-26</v>
      </c>
      <c r="IY108" s="82">
        <f t="shared" si="131"/>
        <v>0.34548307164876535</v>
      </c>
      <c r="IZ108" s="82">
        <f t="shared" si="131"/>
        <v>0.40494965067854138</v>
      </c>
      <c r="JA108" s="82">
        <f t="shared" si="131"/>
        <v>0.59128845381958495</v>
      </c>
      <c r="JB108" s="82">
        <f t="shared" si="131"/>
        <v>0.27331584165939249</v>
      </c>
      <c r="JC108" s="82">
        <f t="shared" si="131"/>
        <v>8.454705447612846E-3</v>
      </c>
      <c r="JD108" s="82">
        <f t="shared" si="131"/>
        <v>2.3022227278145035E-5</v>
      </c>
      <c r="JE108" s="82">
        <f t="shared" si="131"/>
        <v>6.5446288171127848E-3</v>
      </c>
      <c r="JF108" s="82">
        <f t="shared" si="131"/>
        <v>5.3390726590704192E-3</v>
      </c>
      <c r="JG108" s="82">
        <f t="shared" si="131"/>
        <v>1.348440702856338E-4</v>
      </c>
      <c r="JH108" s="82">
        <f t="shared" si="131"/>
        <v>1.7291010054217373E-4</v>
      </c>
      <c r="JI108" s="82">
        <f t="shared" si="131"/>
        <v>1.0730739404276043E-2</v>
      </c>
      <c r="JJ108" s="82">
        <f t="shared" si="131"/>
        <v>7.3248635096380021E-2</v>
      </c>
      <c r="JK108" s="82">
        <f t="shared" si="131"/>
        <v>0.38226899098269929</v>
      </c>
      <c r="JL108" s="82">
        <f t="shared" si="131"/>
        <v>0.40605800237497097</v>
      </c>
      <c r="JM108" s="82">
        <f t="shared" si="131"/>
        <v>0.46877177590612396</v>
      </c>
    </row>
    <row r="109" spans="2:273" x14ac:dyDescent="0.25">
      <c r="B109" s="2">
        <v>82</v>
      </c>
      <c r="C109" s="37">
        <v>0.395542</v>
      </c>
      <c r="D109" s="37">
        <v>0.59229699999999996</v>
      </c>
      <c r="E109" s="37">
        <v>0.60139399999999998</v>
      </c>
      <c r="F109" s="37">
        <v>0.34854099999999999</v>
      </c>
      <c r="G109" s="37">
        <v>0.31041099999999999</v>
      </c>
      <c r="H109" s="37">
        <v>0.31600400000000001</v>
      </c>
      <c r="I109" s="37">
        <v>0.322523</v>
      </c>
      <c r="J109" s="37">
        <v>0.32022099999999998</v>
      </c>
      <c r="K109" s="37">
        <v>0.31133499999999997</v>
      </c>
      <c r="L109" s="37">
        <v>0.30339300000000002</v>
      </c>
      <c r="M109" s="37">
        <v>0.30681399999999998</v>
      </c>
      <c r="N109" s="37">
        <v>0.30803799999999998</v>
      </c>
      <c r="O109" s="37">
        <v>0.37806600000000001</v>
      </c>
      <c r="P109" s="37">
        <v>0.40211999999999998</v>
      </c>
      <c r="Q109" s="37">
        <v>0.41207100000000002</v>
      </c>
      <c r="S109" s="4">
        <f t="shared" si="132"/>
        <v>0.41663554225246535</v>
      </c>
      <c r="T109" s="4">
        <f t="shared" si="132"/>
        <v>0.58111794227092894</v>
      </c>
      <c r="U109" s="4">
        <f t="shared" si="132"/>
        <v>0.62037655289211102</v>
      </c>
      <c r="V109" s="4">
        <f t="shared" si="132"/>
        <v>0.35231632795548218</v>
      </c>
      <c r="W109" s="4">
        <f t="shared" si="132"/>
        <v>0.31411999633535803</v>
      </c>
      <c r="X109" s="4">
        <f t="shared" si="132"/>
        <v>0.31838915473760965</v>
      </c>
      <c r="Y109" s="4">
        <f t="shared" si="132"/>
        <v>0.32214189883489452</v>
      </c>
      <c r="Z109" s="4">
        <f t="shared" si="132"/>
        <v>0.32115533752876874</v>
      </c>
      <c r="AA109" s="4">
        <f t="shared" si="132"/>
        <v>0.31351746682052994</v>
      </c>
      <c r="AB109" s="4">
        <f t="shared" si="132"/>
        <v>0.30699859218836745</v>
      </c>
      <c r="AC109" s="4">
        <f t="shared" si="132"/>
        <v>0.30652385714979946</v>
      </c>
      <c r="AD109" s="4">
        <f t="shared" si="132"/>
        <v>0.31239276854185216</v>
      </c>
      <c r="AE109" s="4">
        <f t="shared" si="132"/>
        <v>0.38554075939008492</v>
      </c>
      <c r="AF109" s="4">
        <f t="shared" si="132"/>
        <v>0.41018263179056741</v>
      </c>
      <c r="AG109" s="4">
        <f t="shared" si="132"/>
        <v>0.40502867225183492</v>
      </c>
      <c r="AI109" s="4">
        <f t="shared" si="133"/>
        <v>-2.1093542252465347E-2</v>
      </c>
      <c r="AJ109" s="4">
        <f t="shared" si="133"/>
        <v>1.1179057729071018E-2</v>
      </c>
      <c r="AK109" s="4">
        <f t="shared" si="133"/>
        <v>-1.8982552892111038E-2</v>
      </c>
      <c r="AL109" s="4">
        <f t="shared" si="133"/>
        <v>-3.7753279554821884E-3</v>
      </c>
      <c r="AM109" s="4">
        <f t="shared" si="133"/>
        <v>-3.7089963353580391E-3</v>
      </c>
      <c r="AN109" s="4">
        <f t="shared" si="133"/>
        <v>-2.3851547376096405E-3</v>
      </c>
      <c r="AO109" s="4">
        <f t="shared" si="133"/>
        <v>3.8110116510547964E-4</v>
      </c>
      <c r="AP109" s="4">
        <f t="shared" si="133"/>
        <v>-9.3433752876875831E-4</v>
      </c>
      <c r="AQ109" s="4">
        <f t="shared" si="133"/>
        <v>-2.1824668205299713E-3</v>
      </c>
      <c r="AR109" s="4">
        <f t="shared" si="133"/>
        <v>-3.6055921883674236E-3</v>
      </c>
      <c r="AS109" s="4">
        <f t="shared" si="133"/>
        <v>2.9014285020051434E-4</v>
      </c>
      <c r="AT109" s="4">
        <f t="shared" si="133"/>
        <v>-4.3547685418521831E-3</v>
      </c>
      <c r="AU109" s="4">
        <f t="shared" si="133"/>
        <v>-7.4747593900849063E-3</v>
      </c>
      <c r="AV109" s="4">
        <f t="shared" si="133"/>
        <v>-8.0626317905674316E-3</v>
      </c>
      <c r="AW109" s="4">
        <f t="shared" si="133"/>
        <v>7.0423277481651003E-3</v>
      </c>
      <c r="AY109" s="2">
        <f t="shared" si="125"/>
        <v>0.37713217480078925</v>
      </c>
      <c r="AZ109" s="2">
        <f t="shared" si="125"/>
        <v>0.30008644369001275</v>
      </c>
      <c r="BA109" s="2">
        <f t="shared" si="125"/>
        <v>0.29412426927676671</v>
      </c>
      <c r="BB109" s="2">
        <f t="shared" si="125"/>
        <v>0.30784628865500246</v>
      </c>
      <c r="BC109" s="2">
        <f t="shared" si="125"/>
        <v>0.31384285346205892</v>
      </c>
      <c r="BD109" s="2">
        <f t="shared" si="125"/>
        <v>0.31838891344491588</v>
      </c>
      <c r="BE109" s="2">
        <f t="shared" si="125"/>
        <v>0.32193340973508805</v>
      </c>
      <c r="BF109" s="2">
        <f t="shared" si="125"/>
        <v>0.32100008120984513</v>
      </c>
      <c r="BG109" s="2">
        <f t="shared" si="125"/>
        <v>0.31351621262990048</v>
      </c>
      <c r="BH109" s="2">
        <f t="shared" si="125"/>
        <v>0.30699676836788076</v>
      </c>
      <c r="BI109" s="2">
        <f t="shared" si="125"/>
        <v>0.30617232169144498</v>
      </c>
      <c r="BJ109" s="2">
        <f t="shared" si="125"/>
        <v>0.30725799446073876</v>
      </c>
      <c r="BK109" s="2">
        <f t="shared" si="125"/>
        <v>0.31671277601540909</v>
      </c>
      <c r="BL109" s="2">
        <f t="shared" si="125"/>
        <v>0.3377622528554311</v>
      </c>
      <c r="BM109" s="2">
        <f t="shared" si="125"/>
        <v>0.354419444101506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>
        <f t="shared" si="126"/>
        <v>0.31041099999999999</v>
      </c>
      <c r="CJ109" s="2">
        <f t="shared" si="126"/>
        <v>0.31600400000000001</v>
      </c>
      <c r="CK109" s="2">
        <f t="shared" si="126"/>
        <v>0.322523</v>
      </c>
      <c r="CL109" s="2">
        <f t="shared" si="126"/>
        <v>0.32022099999999998</v>
      </c>
      <c r="CM109" s="2">
        <f t="shared" si="126"/>
        <v>0.31133499999999997</v>
      </c>
      <c r="CN109" s="2">
        <f t="shared" si="126"/>
        <v>0.30339300000000002</v>
      </c>
      <c r="CO109" s="2">
        <f t="shared" si="126"/>
        <v>0.30681399999999998</v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>
        <f t="shared" si="114"/>
        <v>0.31041099999999999</v>
      </c>
      <c r="CZ109" s="2">
        <f t="shared" si="115"/>
        <v>0.31600400000000001</v>
      </c>
      <c r="DA109" s="2">
        <f t="shared" si="116"/>
        <v>0.322523</v>
      </c>
      <c r="DB109" s="2">
        <f t="shared" si="117"/>
        <v>0.32022099999999998</v>
      </c>
      <c r="DC109" s="2">
        <f t="shared" si="118"/>
        <v>0.31133499999999997</v>
      </c>
      <c r="DD109" s="2">
        <f t="shared" si="119"/>
        <v>0.30339300000000002</v>
      </c>
      <c r="DE109" s="2">
        <f t="shared" si="120"/>
        <v>0.30681399999999998</v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0.53711887637681155</v>
      </c>
      <c r="DL109" s="2">
        <f t="shared" si="134"/>
        <v>0.38413608155523954</v>
      </c>
      <c r="DM109" s="2">
        <f t="shared" si="134"/>
        <v>0.36398520112044813</v>
      </c>
      <c r="DN109" s="2">
        <f t="shared" si="134"/>
        <v>0.38963755718475068</v>
      </c>
      <c r="DO109" s="2">
        <f t="shared" si="134"/>
        <v>0.3904829705645162</v>
      </c>
      <c r="DP109" s="2">
        <f t="shared" si="134"/>
        <v>0.38589108000000011</v>
      </c>
      <c r="DQ109" s="2">
        <f t="shared" si="134"/>
        <v>0.4074582517297517</v>
      </c>
      <c r="DR109" s="2">
        <f t="shared" si="134"/>
        <v>0.38637743544679276</v>
      </c>
      <c r="DS109" s="2">
        <f t="shared" si="134"/>
        <v>0.37496275179829436</v>
      </c>
      <c r="DT109" s="2">
        <f t="shared" si="134"/>
        <v>0.38990629162561574</v>
      </c>
      <c r="DU109" s="2">
        <f t="shared" si="134"/>
        <v>0.36786396826103079</v>
      </c>
      <c r="DV109" s="2">
        <f t="shared" si="134"/>
        <v>0.37076664153225819</v>
      </c>
      <c r="DW109" s="2">
        <f t="shared" si="134"/>
        <v>0.39137585524193558</v>
      </c>
      <c r="DX109" s="2">
        <f t="shared" si="134"/>
        <v>0.39796564427141279</v>
      </c>
      <c r="DY109" s="2">
        <f t="shared" si="134"/>
        <v>0.36058158795637751</v>
      </c>
      <c r="EA109" s="2">
        <f t="shared" si="94"/>
        <v>0.37670959999999998</v>
      </c>
      <c r="EB109" s="2">
        <f t="shared" si="94"/>
        <v>0.2987741317131446</v>
      </c>
      <c r="EC109" s="2">
        <f t="shared" si="94"/>
        <v>0.29317173995360457</v>
      </c>
      <c r="ED109" s="2">
        <f t="shared" si="94"/>
        <v>0.30703729157762172</v>
      </c>
      <c r="EE109" s="2">
        <f t="shared" si="94"/>
        <v>0.31316647610193371</v>
      </c>
      <c r="EF109" s="2">
        <f t="shared" si="94"/>
        <v>0.31802109625060571</v>
      </c>
      <c r="EG109" s="2">
        <f t="shared" si="94"/>
        <v>0.32137311756682962</v>
      </c>
      <c r="EH109" s="2">
        <f t="shared" si="94"/>
        <v>0.32044796291380384</v>
      </c>
      <c r="EI109" s="2">
        <f t="shared" si="94"/>
        <v>0.3130063499879232</v>
      </c>
      <c r="EJ109" s="2">
        <f t="shared" si="94"/>
        <v>0.30636810877935983</v>
      </c>
      <c r="EK109" s="2">
        <f t="shared" si="94"/>
        <v>0.30565651889182682</v>
      </c>
      <c r="EL109" s="2">
        <f t="shared" si="94"/>
        <v>0.30666433644288699</v>
      </c>
      <c r="EM109" s="2">
        <f t="shared" si="135"/>
        <v>0.31598834631463735</v>
      </c>
      <c r="EN109" s="2">
        <f t="shared" si="135"/>
        <v>0.33723205266310041</v>
      </c>
      <c r="EO109" s="2">
        <f t="shared" si="135"/>
        <v>0.35432196009062467</v>
      </c>
      <c r="EQ109" s="2">
        <f t="shared" si="136"/>
        <v>0.31917526871617236</v>
      </c>
      <c r="ER109" s="2">
        <f t="shared" si="136"/>
        <v>0.30052997426831196</v>
      </c>
      <c r="ES109" s="2">
        <f t="shared" si="136"/>
        <v>0.29021385877457018</v>
      </c>
      <c r="ET109" s="2">
        <f t="shared" si="136"/>
        <v>0.30601496208122614</v>
      </c>
      <c r="EU109" s="2">
        <f t="shared" si="136"/>
        <v>0.3123838460005427</v>
      </c>
      <c r="EV109" s="2">
        <f t="shared" si="136"/>
        <v>0.31745144539534359</v>
      </c>
      <c r="EW109" s="2">
        <f t="shared" si="136"/>
        <v>0.32020107987615842</v>
      </c>
      <c r="EX109" s="2">
        <f t="shared" si="136"/>
        <v>0.32125992166155792</v>
      </c>
      <c r="EY109" s="2">
        <f t="shared" si="136"/>
        <v>0.3129718817377059</v>
      </c>
      <c r="EZ109" s="2">
        <f t="shared" si="136"/>
        <v>0.30251214024331291</v>
      </c>
      <c r="FA109" s="2">
        <f t="shared" si="136"/>
        <v>0.30154602971861233</v>
      </c>
      <c r="FB109" s="2">
        <f t="shared" si="136"/>
        <v>0.30890634202974754</v>
      </c>
      <c r="FC109" s="2">
        <f t="shared" si="136"/>
        <v>0.31494667292843576</v>
      </c>
      <c r="FD109" s="2">
        <f t="shared" si="136"/>
        <v>0.33650666094583814</v>
      </c>
      <c r="FE109" s="2">
        <f t="shared" si="136"/>
        <v>0.35497561988785331</v>
      </c>
      <c r="FG109" s="2">
        <f t="shared" si="137"/>
        <v>0.99513246761887386</v>
      </c>
      <c r="FH109" s="2">
        <f t="shared" si="137"/>
        <v>0.98464766145287752</v>
      </c>
      <c r="FI109" s="2">
        <f t="shared" si="137"/>
        <v>0.98648428388701237</v>
      </c>
      <c r="FJ109" s="2">
        <f t="shared" si="137"/>
        <v>0.99018189725904426</v>
      </c>
      <c r="FK109" s="2">
        <f t="shared" si="137"/>
        <v>0.99122603938400466</v>
      </c>
      <c r="FL109" s="2">
        <f t="shared" si="137"/>
        <v>0.99454922095947773</v>
      </c>
      <c r="FM109" s="2">
        <f t="shared" si="137"/>
        <v>0.99345382911153246</v>
      </c>
      <c r="FN109" s="2">
        <f t="shared" si="137"/>
        <v>0.99166404653953266</v>
      </c>
      <c r="FO109" s="2">
        <f t="shared" si="137"/>
        <v>0.99176863532770465</v>
      </c>
      <c r="FP109" s="2">
        <f t="shared" si="137"/>
        <v>0.99231528586454332</v>
      </c>
      <c r="FQ109" s="2">
        <f t="shared" si="137"/>
        <v>0.99157227179544738</v>
      </c>
      <c r="FR109" s="2">
        <f t="shared" si="137"/>
        <v>0.99081397150307982</v>
      </c>
      <c r="FS109" s="2">
        <f t="shared" si="137"/>
        <v>0.99036769403392066</v>
      </c>
      <c r="FT109" s="2">
        <f t="shared" si="137"/>
        <v>0.99125505755686094</v>
      </c>
      <c r="FU109" s="2">
        <f t="shared" si="137"/>
        <v>0.98451058180291473</v>
      </c>
      <c r="FW109" s="2">
        <f t="shared" si="127"/>
        <v>6.2262398504413828E-3</v>
      </c>
      <c r="FX109" s="2">
        <f t="shared" si="127"/>
        <v>1.0288074204019323E-3</v>
      </c>
      <c r="FY109" s="2">
        <f t="shared" si="127"/>
        <v>1.543440953386881E-3</v>
      </c>
      <c r="FZ109" s="2">
        <f t="shared" si="127"/>
        <v>1.9375522151192021E-3</v>
      </c>
      <c r="GA109" s="2">
        <f t="shared" si="127"/>
        <v>2.5484801220681222E-3</v>
      </c>
      <c r="GB109" s="2">
        <f t="shared" si="127"/>
        <v>3.7340250996974978E-3</v>
      </c>
      <c r="GC109" s="2">
        <f t="shared" si="127"/>
        <v>2.7608591041347972E-3</v>
      </c>
      <c r="GD109" s="2">
        <f t="shared" si="127"/>
        <v>3.119963101711263E-3</v>
      </c>
      <c r="GE109" s="2">
        <f t="shared" si="127"/>
        <v>3.5712606933426113E-3</v>
      </c>
      <c r="GF109" s="2">
        <f t="shared" si="127"/>
        <v>3.4511345006162405E-3</v>
      </c>
      <c r="GG109" s="2">
        <f t="shared" si="127"/>
        <v>2.059286767889839E-3</v>
      </c>
      <c r="GH109" s="2">
        <f t="shared" si="127"/>
        <v>2.146478407891872E-3</v>
      </c>
      <c r="GI109" s="2">
        <f t="shared" si="127"/>
        <v>1.6568064993898956E-3</v>
      </c>
      <c r="GJ109" s="2">
        <f t="shared" si="127"/>
        <v>1.2566598534390259E-3</v>
      </c>
      <c r="GK109" s="2">
        <f t="shared" si="127"/>
        <v>8.0472611720555903E-4</v>
      </c>
      <c r="GM109" s="82">
        <f t="shared" si="128"/>
        <v>1.7102955405858031E-5</v>
      </c>
      <c r="GN109" s="82">
        <f t="shared" si="128"/>
        <v>4.3526216040223719E-12</v>
      </c>
      <c r="GO109" s="82">
        <f t="shared" si="128"/>
        <v>1.2526757400887834E-16</v>
      </c>
      <c r="GP109" s="82">
        <f t="shared" si="128"/>
        <v>6.7784148779026211E-23</v>
      </c>
      <c r="GQ109" s="82">
        <f t="shared" si="128"/>
        <v>9.519305608047641E-59</v>
      </c>
      <c r="GR109" s="82">
        <f t="shared" si="128"/>
        <v>4.8818796162021118E-66</v>
      </c>
      <c r="GS109" s="82">
        <f t="shared" si="128"/>
        <v>5.6352906384328451E-36</v>
      </c>
      <c r="GT109" s="82">
        <f t="shared" si="128"/>
        <v>6.5535918718588226E-48</v>
      </c>
      <c r="GU109" s="82">
        <f t="shared" si="128"/>
        <v>7.8676871244658557E-56</v>
      </c>
      <c r="GV109" s="82">
        <f t="shared" si="128"/>
        <v>6.7033514085460651E-44</v>
      </c>
      <c r="GW109" s="82">
        <f t="shared" si="128"/>
        <v>1.0413333806194972E-48</v>
      </c>
      <c r="GX109" s="82">
        <f t="shared" si="128"/>
        <v>5.243619795800893E-45</v>
      </c>
      <c r="GY109" s="82">
        <f t="shared" si="128"/>
        <v>2.8224595175693028E-30</v>
      </c>
      <c r="GZ109" s="82">
        <f t="shared" si="128"/>
        <v>3.5331876493841145E-43</v>
      </c>
      <c r="HA109" s="82">
        <f t="shared" si="128"/>
        <v>1.128324205220791E-40</v>
      </c>
      <c r="HC109" s="82">
        <f t="shared" si="73"/>
        <v>0.2708815867201802</v>
      </c>
      <c r="HD109" s="82">
        <f t="shared" si="73"/>
        <v>0.47218809031455072</v>
      </c>
      <c r="HE109" s="82">
        <f t="shared" si="73"/>
        <v>0.64883533318696462</v>
      </c>
      <c r="HF109" s="82">
        <f t="shared" si="73"/>
        <v>0.16227436844495649</v>
      </c>
      <c r="HG109" s="82">
        <f t="shared" si="73"/>
        <v>1.6861762808223245E-3</v>
      </c>
      <c r="HH109" s="82">
        <f t="shared" si="73"/>
        <v>1.9821533631025073E-6</v>
      </c>
      <c r="HI109" s="82">
        <f t="shared" si="138"/>
        <v>1.4448089179923327E-3</v>
      </c>
      <c r="HJ109" s="82">
        <f t="shared" si="138"/>
        <v>9.5453642363103647E-4</v>
      </c>
      <c r="HK109" s="82">
        <f t="shared" si="138"/>
        <v>1.2165517470647273E-5</v>
      </c>
      <c r="HL109" s="82">
        <f t="shared" si="138"/>
        <v>1.3869521429714192E-5</v>
      </c>
      <c r="HM109" s="82">
        <f t="shared" si="138"/>
        <v>1.8958834148121611E-3</v>
      </c>
      <c r="HN109" s="82">
        <f t="shared" si="138"/>
        <v>2.2430703323333665E-2</v>
      </c>
      <c r="HO109" s="82">
        <f t="shared" si="138"/>
        <v>0.23157505286599878</v>
      </c>
      <c r="HP109" s="82">
        <f t="shared" si="138"/>
        <v>0.28397861122037305</v>
      </c>
      <c r="HQ109" s="82">
        <f t="shared" si="138"/>
        <v>0.30329012999108396</v>
      </c>
      <c r="HS109" s="82">
        <f t="shared" si="129"/>
        <v>5.4743028033413081E-4</v>
      </c>
      <c r="HT109" s="82">
        <f t="shared" si="129"/>
        <v>1.3632100485241059E-10</v>
      </c>
      <c r="HU109" s="82">
        <f t="shared" si="129"/>
        <v>7.0198792154085262E-10</v>
      </c>
      <c r="HV109" s="82">
        <f t="shared" si="129"/>
        <v>2.9430117624807779E-10</v>
      </c>
      <c r="HW109" s="82">
        <f t="shared" si="129"/>
        <v>1.0456193619032562E-10</v>
      </c>
      <c r="HX109" s="82">
        <f t="shared" si="129"/>
        <v>2.1682785939867801E-7</v>
      </c>
      <c r="HY109" s="82">
        <f t="shared" si="129"/>
        <v>4.734205124527414E-8</v>
      </c>
      <c r="HZ109" s="82">
        <f t="shared" si="129"/>
        <v>6.5568801945161965E-9</v>
      </c>
      <c r="IA109" s="82">
        <f t="shared" si="129"/>
        <v>1.3238148042508757E-9</v>
      </c>
      <c r="IB109" s="82">
        <f t="shared" si="129"/>
        <v>9.3779401689667971E-8</v>
      </c>
      <c r="IC109" s="82">
        <f t="shared" si="129"/>
        <v>3.0123213033617867E-8</v>
      </c>
      <c r="ID109" s="82">
        <f t="shared" si="129"/>
        <v>9.7559770841894141E-10</v>
      </c>
      <c r="IE109" s="82">
        <f t="shared" si="129"/>
        <v>3.9322746898310768E-10</v>
      </c>
      <c r="IF109" s="82">
        <f t="shared" si="129"/>
        <v>5.2108651595009019E-8</v>
      </c>
      <c r="IG109" s="82">
        <f t="shared" si="129"/>
        <v>1.1065306876674384E-6</v>
      </c>
      <c r="II109" s="82">
        <f t="shared" si="130"/>
        <v>5.0429911776495761E-37</v>
      </c>
      <c r="IJ109" s="82">
        <f t="shared" si="130"/>
        <v>2.6935778596942843E-76</v>
      </c>
      <c r="IK109" s="82">
        <f t="shared" si="130"/>
        <v>1.9573527853803829E-75</v>
      </c>
      <c r="IL109" s="82">
        <f t="shared" si="130"/>
        <v>2.3483486220275888E-88</v>
      </c>
      <c r="IM109" s="82">
        <f t="shared" si="130"/>
        <v>2.2825581428414212E-99</v>
      </c>
      <c r="IN109" s="82">
        <f t="shared" si="130"/>
        <v>4.9782159135420019E-72</v>
      </c>
      <c r="IO109" s="82">
        <f t="shared" si="130"/>
        <v>2.4730223238709667E-74</v>
      </c>
      <c r="IP109" s="82">
        <f t="shared" si="130"/>
        <v>2.4520517243287265E-81</v>
      </c>
      <c r="IQ109" s="82">
        <f t="shared" si="130"/>
        <v>6.612057278157941E-94</v>
      </c>
      <c r="IR109" s="82">
        <f t="shared" si="130"/>
        <v>1.3244352893330343E-71</v>
      </c>
      <c r="IS109" s="82">
        <f t="shared" si="130"/>
        <v>1.411554235652706E-80</v>
      </c>
      <c r="IT109" s="82">
        <f t="shared" si="130"/>
        <v>1.5316714348189512E-85</v>
      </c>
      <c r="IU109" s="82">
        <f t="shared" si="130"/>
        <v>9.1794736849909897E-85</v>
      </c>
      <c r="IV109" s="82">
        <f t="shared" si="130"/>
        <v>1.9605433593449582E-26</v>
      </c>
      <c r="IW109" s="82">
        <f t="shared" si="130"/>
        <v>1.2142128074035761E-25</v>
      </c>
      <c r="IY109" s="82">
        <f t="shared" si="131"/>
        <v>0.27144611995592016</v>
      </c>
      <c r="IZ109" s="82">
        <f t="shared" si="131"/>
        <v>0.47218809045522436</v>
      </c>
      <c r="JA109" s="82">
        <f t="shared" si="131"/>
        <v>0.64883533388895265</v>
      </c>
      <c r="JB109" s="82">
        <f t="shared" si="131"/>
        <v>0.16227436873925766</v>
      </c>
      <c r="JC109" s="82">
        <f t="shared" si="131"/>
        <v>1.6861763853842607E-3</v>
      </c>
      <c r="JD109" s="82">
        <f t="shared" si="131"/>
        <v>2.1989812225011855E-6</v>
      </c>
      <c r="JE109" s="82">
        <f t="shared" si="131"/>
        <v>1.444856260043578E-3</v>
      </c>
      <c r="JF109" s="82">
        <f t="shared" si="131"/>
        <v>9.5454298051123097E-4</v>
      </c>
      <c r="JG109" s="82">
        <f t="shared" si="131"/>
        <v>1.2166841285451523E-5</v>
      </c>
      <c r="JH109" s="82">
        <f t="shared" si="131"/>
        <v>1.396330083140386E-5</v>
      </c>
      <c r="JI109" s="82">
        <f t="shared" si="131"/>
        <v>1.8959135380251946E-3</v>
      </c>
      <c r="JJ109" s="82">
        <f t="shared" si="131"/>
        <v>2.2430704298931372E-2</v>
      </c>
      <c r="JK109" s="82">
        <f t="shared" si="131"/>
        <v>0.23157505325922625</v>
      </c>
      <c r="JL109" s="82">
        <f t="shared" si="131"/>
        <v>0.28397866332902466</v>
      </c>
      <c r="JM109" s="82">
        <f t="shared" si="131"/>
        <v>0.30329123652177165</v>
      </c>
    </row>
    <row r="110" spans="2:273" x14ac:dyDescent="0.25">
      <c r="B110" s="2">
        <v>83</v>
      </c>
      <c r="C110" s="37">
        <v>0.37442799999999998</v>
      </c>
      <c r="D110" s="37">
        <v>0.60153900000000005</v>
      </c>
      <c r="E110" s="37">
        <v>0.59041299999999997</v>
      </c>
      <c r="F110" s="37">
        <v>0.318546</v>
      </c>
      <c r="G110" s="37">
        <v>0.31004999999999999</v>
      </c>
      <c r="H110" s="37">
        <v>0.32021899999999998</v>
      </c>
      <c r="I110" s="37">
        <v>0.31707299999999999</v>
      </c>
      <c r="J110" s="37">
        <v>0.31848399999999999</v>
      </c>
      <c r="K110" s="37">
        <v>0.30652000000000001</v>
      </c>
      <c r="L110" s="37">
        <v>0.30802099999999999</v>
      </c>
      <c r="M110" s="37">
        <v>0.30702800000000002</v>
      </c>
      <c r="N110" s="37">
        <v>0.30304799999999998</v>
      </c>
      <c r="O110" s="37">
        <v>0.33323199999999997</v>
      </c>
      <c r="P110" s="37">
        <v>0.34601999999999999</v>
      </c>
      <c r="Q110" s="37">
        <v>0.37282799999999999</v>
      </c>
      <c r="S110" s="4">
        <f t="shared" si="132"/>
        <v>0.40190240452878184</v>
      </c>
      <c r="T110" s="4">
        <f t="shared" si="132"/>
        <v>0.60193574770781788</v>
      </c>
      <c r="U110" s="4">
        <f t="shared" si="132"/>
        <v>0.60447421270283952</v>
      </c>
      <c r="V110" s="4">
        <f t="shared" si="132"/>
        <v>0.32738967725666324</v>
      </c>
      <c r="W110" s="4">
        <f t="shared" si="132"/>
        <v>0.3134245616524064</v>
      </c>
      <c r="X110" s="4">
        <f t="shared" si="132"/>
        <v>0.31800863916698557</v>
      </c>
      <c r="Y110" s="4">
        <f t="shared" si="132"/>
        <v>0.32153918610665194</v>
      </c>
      <c r="Z110" s="4">
        <f t="shared" si="132"/>
        <v>0.32068763219532997</v>
      </c>
      <c r="AA110" s="4">
        <f t="shared" si="132"/>
        <v>0.31316488535352244</v>
      </c>
      <c r="AB110" s="4">
        <f t="shared" si="132"/>
        <v>0.30668675628978026</v>
      </c>
      <c r="AC110" s="4">
        <f t="shared" si="132"/>
        <v>0.30602562593219051</v>
      </c>
      <c r="AD110" s="4">
        <f t="shared" si="132"/>
        <v>0.30802879930496135</v>
      </c>
      <c r="AE110" s="4">
        <f t="shared" si="132"/>
        <v>0.34684485054511477</v>
      </c>
      <c r="AF110" s="4">
        <f t="shared" si="132"/>
        <v>0.37573728235349801</v>
      </c>
      <c r="AG110" s="4">
        <f t="shared" si="132"/>
        <v>0.37627379238936592</v>
      </c>
      <c r="AI110" s="4">
        <f t="shared" si="133"/>
        <v>-2.7474404528781859E-2</v>
      </c>
      <c r="AJ110" s="4">
        <f t="shared" si="133"/>
        <v>-3.9674770781783497E-4</v>
      </c>
      <c r="AK110" s="4">
        <f t="shared" si="133"/>
        <v>-1.4061212702839554E-2</v>
      </c>
      <c r="AL110" s="4">
        <f t="shared" si="133"/>
        <v>-8.8436772566632404E-3</v>
      </c>
      <c r="AM110" s="4">
        <f t="shared" si="133"/>
        <v>-3.3745616524064048E-3</v>
      </c>
      <c r="AN110" s="4">
        <f t="shared" si="133"/>
        <v>2.210360833014402E-3</v>
      </c>
      <c r="AO110" s="4">
        <f t="shared" si="133"/>
        <v>-4.4661861066519482E-3</v>
      </c>
      <c r="AP110" s="4">
        <f t="shared" si="133"/>
        <v>-2.2036321953299853E-3</v>
      </c>
      <c r="AQ110" s="4">
        <f t="shared" si="133"/>
        <v>-6.6448853535224228E-3</v>
      </c>
      <c r="AR110" s="4">
        <f t="shared" si="133"/>
        <v>1.3342437102197291E-3</v>
      </c>
      <c r="AS110" s="4">
        <f t="shared" si="133"/>
        <v>1.0023740678095083E-3</v>
      </c>
      <c r="AT110" s="4">
        <f t="shared" si="133"/>
        <v>-4.9807993049613697E-3</v>
      </c>
      <c r="AU110" s="4">
        <f t="shared" si="133"/>
        <v>-1.3612850545114796E-2</v>
      </c>
      <c r="AV110" s="4">
        <f t="shared" si="133"/>
        <v>-2.971728235349802E-2</v>
      </c>
      <c r="AW110" s="4">
        <f t="shared" si="133"/>
        <v>-3.4457923893659315E-3</v>
      </c>
      <c r="AY110" s="2">
        <f t="shared" ref="AY110:BM126" si="139">IF(OR($B110 &lt; C$230, $B110 &gt; C$233), #N/A, ((1-FG110)*DK110) + (FG110 - FW110)*EA110 + (FW110*EQ110))</f>
        <v>0.37533249047776102</v>
      </c>
      <c r="AZ110" s="2">
        <f t="shared" si="139"/>
        <v>0.29969452712730515</v>
      </c>
      <c r="BA110" s="2">
        <f t="shared" si="139"/>
        <v>0.29375518998228745</v>
      </c>
      <c r="BB110" s="2">
        <f t="shared" si="139"/>
        <v>0.30741912521496656</v>
      </c>
      <c r="BC110" s="2">
        <f t="shared" si="139"/>
        <v>0.31338989835654313</v>
      </c>
      <c r="BD110" s="2">
        <f t="shared" si="139"/>
        <v>0.31800852026990412</v>
      </c>
      <c r="BE110" s="2">
        <f t="shared" si="139"/>
        <v>0.3215081784788007</v>
      </c>
      <c r="BF110" s="2">
        <f t="shared" si="139"/>
        <v>0.32067011642174664</v>
      </c>
      <c r="BG110" s="2">
        <f t="shared" si="139"/>
        <v>0.31316481878362623</v>
      </c>
      <c r="BH110" s="2">
        <f t="shared" si="139"/>
        <v>0.30668662377258338</v>
      </c>
      <c r="BI110" s="2">
        <f t="shared" si="139"/>
        <v>0.3059872525193732</v>
      </c>
      <c r="BJ110" s="2">
        <f t="shared" si="139"/>
        <v>0.30700533088525173</v>
      </c>
      <c r="BK110" s="2">
        <f t="shared" si="139"/>
        <v>0.31625414112808026</v>
      </c>
      <c r="BL110" s="2">
        <f t="shared" si="139"/>
        <v>0.33718379557469763</v>
      </c>
      <c r="BM110" s="2">
        <f t="shared" si="139"/>
        <v>0.354102690915925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>
        <f t="shared" si="140"/>
        <v>0.31004999999999999</v>
      </c>
      <c r="CJ110" s="2">
        <f t="shared" si="140"/>
        <v>0.32021899999999998</v>
      </c>
      <c r="CK110" s="2">
        <f t="shared" si="140"/>
        <v>0.31707299999999999</v>
      </c>
      <c r="CL110" s="2">
        <f t="shared" si="140"/>
        <v>0.31848399999999999</v>
      </c>
      <c r="CM110" s="2">
        <f t="shared" si="140"/>
        <v>0.30652000000000001</v>
      </c>
      <c r="CN110" s="2">
        <f t="shared" si="140"/>
        <v>0.30802099999999999</v>
      </c>
      <c r="CO110" s="2">
        <f t="shared" si="140"/>
        <v>0.30702800000000002</v>
      </c>
      <c r="CP110" s="2">
        <f t="shared" si="140"/>
        <v>0.30304799999999998</v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>
        <f t="shared" si="114"/>
        <v>0.31004999999999999</v>
      </c>
      <c r="CZ110" s="2">
        <f t="shared" si="115"/>
        <v>0.32021899999999998</v>
      </c>
      <c r="DA110" s="2">
        <f t="shared" si="116"/>
        <v>0.31707299999999999</v>
      </c>
      <c r="DB110" s="2">
        <f t="shared" si="117"/>
        <v>0.31848399999999999</v>
      </c>
      <c r="DC110" s="2">
        <f t="shared" si="118"/>
        <v>0.30652000000000001</v>
      </c>
      <c r="DD110" s="2">
        <f t="shared" si="119"/>
        <v>0.30802099999999999</v>
      </c>
      <c r="DE110" s="2">
        <f t="shared" si="120"/>
        <v>0.30702800000000002</v>
      </c>
      <c r="DF110" s="2">
        <f t="shared" si="121"/>
        <v>0.30304799999999998</v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0.53955884507246377</v>
      </c>
      <c r="DL110" s="2">
        <f t="shared" si="134"/>
        <v>0.38479637505926989</v>
      </c>
      <c r="DM110" s="2">
        <f t="shared" si="134"/>
        <v>0.36449204201680668</v>
      </c>
      <c r="DN110" s="2">
        <f t="shared" si="134"/>
        <v>0.39035493163489732</v>
      </c>
      <c r="DO110" s="2">
        <f t="shared" si="134"/>
        <v>0.39118257580645172</v>
      </c>
      <c r="DP110" s="2">
        <f t="shared" si="134"/>
        <v>0.38632948000000011</v>
      </c>
      <c r="DQ110" s="2">
        <f t="shared" si="134"/>
        <v>0.40817832193732195</v>
      </c>
      <c r="DR110" s="2">
        <f t="shared" si="134"/>
        <v>0.38674759695958477</v>
      </c>
      <c r="DS110" s="2">
        <f t="shared" si="134"/>
        <v>0.3752877313311086</v>
      </c>
      <c r="DT110" s="2">
        <f t="shared" si="134"/>
        <v>0.39054142167487682</v>
      </c>
      <c r="DU110" s="2">
        <f t="shared" si="134"/>
        <v>0.36816570063033</v>
      </c>
      <c r="DV110" s="2">
        <f t="shared" si="134"/>
        <v>0.37115451774193559</v>
      </c>
      <c r="DW110" s="2">
        <f t="shared" si="134"/>
        <v>0.39198698548387106</v>
      </c>
      <c r="DX110" s="2">
        <f t="shared" si="134"/>
        <v>0.39845450122358189</v>
      </c>
      <c r="DY110" s="2">
        <f t="shared" si="134"/>
        <v>0.36036262754860127</v>
      </c>
      <c r="EA110" s="2">
        <f t="shared" si="94"/>
        <v>0.37498419999999999</v>
      </c>
      <c r="EB110" s="2">
        <f t="shared" si="94"/>
        <v>0.29848245940018547</v>
      </c>
      <c r="EC110" s="2">
        <f t="shared" si="94"/>
        <v>0.29287617710563885</v>
      </c>
      <c r="ED110" s="2">
        <f t="shared" si="94"/>
        <v>0.30667122819035258</v>
      </c>
      <c r="EE110" s="2">
        <f t="shared" si="94"/>
        <v>0.3127639347032003</v>
      </c>
      <c r="EF110" s="2">
        <f t="shared" si="94"/>
        <v>0.31766920391524733</v>
      </c>
      <c r="EG110" s="2">
        <f t="shared" si="94"/>
        <v>0.3209906855451149</v>
      </c>
      <c r="EH110" s="2">
        <f t="shared" si="94"/>
        <v>0.32016091396002494</v>
      </c>
      <c r="EI110" s="2">
        <f t="shared" si="94"/>
        <v>0.31269471161933515</v>
      </c>
      <c r="EJ110" s="2">
        <f t="shared" si="94"/>
        <v>0.30610804483475368</v>
      </c>
      <c r="EK110" s="2">
        <f t="shared" si="94"/>
        <v>0.30551414879829514</v>
      </c>
      <c r="EL110" s="2">
        <f t="shared" si="94"/>
        <v>0.30645787578020706</v>
      </c>
      <c r="EM110" s="2">
        <f t="shared" si="135"/>
        <v>0.31558419899415591</v>
      </c>
      <c r="EN110" s="2">
        <f t="shared" si="135"/>
        <v>0.33669174157104548</v>
      </c>
      <c r="EO110" s="2">
        <f t="shared" si="135"/>
        <v>0.35401237360558213</v>
      </c>
      <c r="EQ110" s="2">
        <f t="shared" si="136"/>
        <v>0.31890646577181209</v>
      </c>
      <c r="ER110" s="2">
        <f t="shared" si="136"/>
        <v>0.30017470975383231</v>
      </c>
      <c r="ES110" s="2">
        <f t="shared" si="136"/>
        <v>0.29003373133500193</v>
      </c>
      <c r="ET110" s="2">
        <f t="shared" si="136"/>
        <v>0.30569535897866756</v>
      </c>
      <c r="EU110" s="2">
        <f t="shared" si="136"/>
        <v>0.31203980187149544</v>
      </c>
      <c r="EV110" s="2">
        <f t="shared" si="136"/>
        <v>0.31713917589510354</v>
      </c>
      <c r="EW110" s="2">
        <f t="shared" si="136"/>
        <v>0.31988943668757447</v>
      </c>
      <c r="EX110" s="2">
        <f t="shared" si="136"/>
        <v>0.32092319803750019</v>
      </c>
      <c r="EY110" s="2">
        <f t="shared" si="136"/>
        <v>0.31266275787788739</v>
      </c>
      <c r="EZ110" s="2">
        <f t="shared" si="136"/>
        <v>0.30251910132633386</v>
      </c>
      <c r="FA110" s="2">
        <f t="shared" si="136"/>
        <v>0.30161397048627647</v>
      </c>
      <c r="FB110" s="2">
        <f t="shared" si="136"/>
        <v>0.30858439816911637</v>
      </c>
      <c r="FC110" s="2">
        <f t="shared" si="136"/>
        <v>0.31458885113915974</v>
      </c>
      <c r="FD110" s="2">
        <f t="shared" si="136"/>
        <v>0.33602897810419291</v>
      </c>
      <c r="FE110" s="2">
        <f t="shared" si="136"/>
        <v>0.35456537346563632</v>
      </c>
      <c r="FG110" s="2">
        <f t="shared" si="137"/>
        <v>0.99555885560937252</v>
      </c>
      <c r="FH110" s="2">
        <f t="shared" si="137"/>
        <v>0.98597956147504062</v>
      </c>
      <c r="FI110" s="2">
        <f t="shared" si="137"/>
        <v>0.98765884384975089</v>
      </c>
      <c r="FJ110" s="2">
        <f t="shared" si="137"/>
        <v>0.99103804176253441</v>
      </c>
      <c r="FK110" s="2">
        <f t="shared" si="137"/>
        <v>0.99199187043055259</v>
      </c>
      <c r="FL110" s="2">
        <f t="shared" si="137"/>
        <v>0.99502644506805171</v>
      </c>
      <c r="FM110" s="2">
        <f t="shared" si="137"/>
        <v>0.99402638043587221</v>
      </c>
      <c r="FN110" s="2">
        <f t="shared" si="137"/>
        <v>0.99239193977676088</v>
      </c>
      <c r="FO110" s="2">
        <f t="shared" si="137"/>
        <v>0.99248746508598873</v>
      </c>
      <c r="FP110" s="2">
        <f t="shared" si="137"/>
        <v>0.99298671522750082</v>
      </c>
      <c r="FQ110" s="2">
        <f t="shared" si="137"/>
        <v>0.99230811661994411</v>
      </c>
      <c r="FR110" s="2">
        <f t="shared" si="137"/>
        <v>0.99161546546459045</v>
      </c>
      <c r="FS110" s="2">
        <f t="shared" si="137"/>
        <v>0.99120778080652649</v>
      </c>
      <c r="FT110" s="2">
        <f t="shared" si="137"/>
        <v>0.99201837616087341</v>
      </c>
      <c r="FU110" s="2">
        <f t="shared" si="137"/>
        <v>0.98585420338992524</v>
      </c>
      <c r="FW110" s="2">
        <f t="shared" ref="FW110:GK126" si="141">POWER(10,($B110-C$232)/C$229)/(1+POWER(10,($B110-C$232)/C$229))</f>
        <v>6.8228377859424474E-3</v>
      </c>
      <c r="FX110" s="2">
        <f t="shared" si="141"/>
        <v>1.1279529467293592E-3</v>
      </c>
      <c r="FY110" s="2">
        <f t="shared" si="141"/>
        <v>1.6920973849105642E-3</v>
      </c>
      <c r="FZ110" s="2">
        <f t="shared" si="141"/>
        <v>2.1240866989637808E-3</v>
      </c>
      <c r="GA110" s="2">
        <f t="shared" si="141"/>
        <v>2.7936660007676899E-3</v>
      </c>
      <c r="GB110" s="2">
        <f t="shared" si="141"/>
        <v>4.0928026652994652E-3</v>
      </c>
      <c r="GC110" s="2">
        <f t="shared" si="141"/>
        <v>3.0264156860350788E-3</v>
      </c>
      <c r="GD110" s="2">
        <f t="shared" si="141"/>
        <v>3.4199420824619908E-3</v>
      </c>
      <c r="GE110" s="2">
        <f t="shared" si="141"/>
        <v>3.9144607602762792E-3</v>
      </c>
      <c r="GF110" s="2">
        <f t="shared" si="141"/>
        <v>3.7828342023151929E-3</v>
      </c>
      <c r="GG110" s="2">
        <f t="shared" si="141"/>
        <v>2.257514526025765E-3</v>
      </c>
      <c r="GH110" s="2">
        <f t="shared" si="141"/>
        <v>2.3530794773642368E-3</v>
      </c>
      <c r="GI110" s="2">
        <f t="shared" si="141"/>
        <v>1.8163618641713107E-3</v>
      </c>
      <c r="GJ110" s="2">
        <f t="shared" si="141"/>
        <v>1.3777330925242304E-3</v>
      </c>
      <c r="GK110" s="2">
        <f t="shared" si="141"/>
        <v>8.8229614121256949E-4</v>
      </c>
      <c r="GM110" s="82">
        <f t="shared" ref="GM110:HA126" si="142" xml:space="preserve"> _xlfn.NORM.DIST($B110, C$7, ABS(C$11), TRUE) * _xlfn.NORM.DIST(($B110 - C$7)*C$15, 0, ABS(C$11), TRUE) * 2</f>
        <v>8.5759642764146846E-6</v>
      </c>
      <c r="GN110" s="82">
        <f t="shared" si="142"/>
        <v>2.7392703691545844E-13</v>
      </c>
      <c r="GO110" s="82">
        <f t="shared" si="142"/>
        <v>3.9706532375347436E-18</v>
      </c>
      <c r="GP110" s="82">
        <f t="shared" si="142"/>
        <v>1.5278615496522628E-24</v>
      </c>
      <c r="GQ110" s="82">
        <f t="shared" si="142"/>
        <v>9.831040132900996E-63</v>
      </c>
      <c r="GR110" s="82">
        <f t="shared" si="142"/>
        <v>4.7226951266775396E-70</v>
      </c>
      <c r="GS110" s="82">
        <f t="shared" si="142"/>
        <v>2.6711450963886841E-38</v>
      </c>
      <c r="GT110" s="82">
        <f t="shared" si="142"/>
        <v>4.1344601914318196E-51</v>
      </c>
      <c r="GU110" s="82">
        <f t="shared" si="142"/>
        <v>2.0164280953374127E-59</v>
      </c>
      <c r="GV110" s="82">
        <f t="shared" si="142"/>
        <v>9.8774574989714201E-47</v>
      </c>
      <c r="GW110" s="82">
        <f t="shared" si="142"/>
        <v>4.4223937611161941E-52</v>
      </c>
      <c r="GX110" s="82">
        <f t="shared" si="142"/>
        <v>3.5990219499176029E-48</v>
      </c>
      <c r="GY110" s="82">
        <f t="shared" si="142"/>
        <v>1.8341998984024141E-32</v>
      </c>
      <c r="GZ110" s="82">
        <f t="shared" si="142"/>
        <v>2.4133678718995096E-46</v>
      </c>
      <c r="HA110" s="82">
        <f t="shared" si="142"/>
        <v>1.0554681410843926E-43</v>
      </c>
      <c r="HC110" s="82">
        <f t="shared" si="73"/>
        <v>0.20190439828653434</v>
      </c>
      <c r="HD110" s="82">
        <f t="shared" si="73"/>
        <v>0.54387861547695315</v>
      </c>
      <c r="HE110" s="82">
        <f t="shared" si="73"/>
        <v>0.6714455435505291</v>
      </c>
      <c r="HF110" s="82">
        <f t="shared" si="73"/>
        <v>8.3314440377894247E-2</v>
      </c>
      <c r="HG110" s="82">
        <f t="shared" si="73"/>
        <v>2.5464133935916447E-4</v>
      </c>
      <c r="HH110" s="82">
        <f t="shared" si="73"/>
        <v>1.2977875686604307E-7</v>
      </c>
      <c r="HI110" s="82">
        <f t="shared" si="138"/>
        <v>2.5239882527497242E-4</v>
      </c>
      <c r="HJ110" s="82">
        <f t="shared" si="138"/>
        <v>1.2805587722905859E-4</v>
      </c>
      <c r="HK110" s="82">
        <f t="shared" si="138"/>
        <v>7.9726212684309913E-7</v>
      </c>
      <c r="HL110" s="82">
        <f t="shared" si="138"/>
        <v>7.7597736805790235E-7</v>
      </c>
      <c r="HM110" s="82">
        <f t="shared" si="138"/>
        <v>2.3979573810143718E-4</v>
      </c>
      <c r="HN110" s="82">
        <f t="shared" si="138"/>
        <v>5.1590682370943036E-3</v>
      </c>
      <c r="HO110" s="82">
        <f t="shared" si="138"/>
        <v>0.11589494895141363</v>
      </c>
      <c r="HP110" s="82">
        <f t="shared" si="138"/>
        <v>0.17415967210236366</v>
      </c>
      <c r="HQ110" s="82">
        <f t="shared" si="138"/>
        <v>0.15585056415567516</v>
      </c>
      <c r="HS110" s="82">
        <f t="shared" ref="HS110:IG126" si="143" xml:space="preserve"> _xlfn.NORM.DIST($B110, C$9, ABS(C$13), TRUE) * _xlfn.NORM.DIST(($B110 - C$9)*C$17, 0, ABS(C$13), TRUE) * 2</f>
        <v>8.862353439923836E-4</v>
      </c>
      <c r="HT110" s="82">
        <f t="shared" si="143"/>
        <v>3.4222260013886629E-10</v>
      </c>
      <c r="HU110" s="82">
        <f t="shared" si="143"/>
        <v>1.7876655701221917E-9</v>
      </c>
      <c r="HV110" s="82">
        <f t="shared" si="143"/>
        <v>8.5916628483613566E-10</v>
      </c>
      <c r="HW110" s="82">
        <f t="shared" si="143"/>
        <v>3.5316183334188188E-10</v>
      </c>
      <c r="HX110" s="82">
        <f t="shared" si="143"/>
        <v>5.3030628572563223E-7</v>
      </c>
      <c r="HY110" s="82">
        <f t="shared" si="143"/>
        <v>1.1719504760354717E-7</v>
      </c>
      <c r="HZ110" s="82">
        <f t="shared" si="143"/>
        <v>1.8298930207338741E-8</v>
      </c>
      <c r="IA110" s="82">
        <f t="shared" si="143"/>
        <v>4.3026268564822578E-9</v>
      </c>
      <c r="IB110" s="82">
        <f t="shared" si="143"/>
        <v>2.3164887206388076E-7</v>
      </c>
      <c r="IC110" s="82">
        <f t="shared" si="143"/>
        <v>7.5017594205512957E-8</v>
      </c>
      <c r="ID110" s="82">
        <f t="shared" si="143"/>
        <v>2.7613725929244872E-9</v>
      </c>
      <c r="IE110" s="82">
        <f t="shared" si="143"/>
        <v>1.0868946724399461E-9</v>
      </c>
      <c r="IF110" s="82">
        <f t="shared" si="143"/>
        <v>1.0736667005178325E-7</v>
      </c>
      <c r="IG110" s="82">
        <f t="shared" si="143"/>
        <v>1.9134772789133916E-6</v>
      </c>
      <c r="II110" s="82">
        <f t="shared" ref="II110:IW126" si="144" xml:space="preserve"> _xlfn.NORM.DIST($B110, C$10, ABS(C$14), TRUE) * _xlfn.NORM.DIST(($B110 - C$10)*C$18, 0, ABS(C$14), TRUE) * 2</f>
        <v>9.4035766831173852E-36</v>
      </c>
      <c r="IJ110" s="82">
        <f t="shared" si="144"/>
        <v>2.5708207372639543E-74</v>
      </c>
      <c r="IK110" s="82">
        <f t="shared" si="144"/>
        <v>2.3468506398526741E-73</v>
      </c>
      <c r="IL110" s="82">
        <f t="shared" si="144"/>
        <v>7.9834355681926927E-86</v>
      </c>
      <c r="IM110" s="82">
        <f t="shared" si="144"/>
        <v>2.1969637184967749E-96</v>
      </c>
      <c r="IN110" s="82">
        <f t="shared" si="144"/>
        <v>9.8109000159739327E-70</v>
      </c>
      <c r="IO110" s="82">
        <f t="shared" si="144"/>
        <v>4.3857532417983908E-72</v>
      </c>
      <c r="IP110" s="82">
        <f t="shared" si="144"/>
        <v>8.0740145528759422E-79</v>
      </c>
      <c r="IQ110" s="82">
        <f t="shared" si="144"/>
        <v>6.3792566897951319E-91</v>
      </c>
      <c r="IR110" s="82">
        <f t="shared" si="144"/>
        <v>2.3509366030730425E-69</v>
      </c>
      <c r="IS110" s="82">
        <f t="shared" si="144"/>
        <v>2.9958370504538082E-78</v>
      </c>
      <c r="IT110" s="82">
        <f t="shared" si="144"/>
        <v>4.73153662234454E-83</v>
      </c>
      <c r="IU110" s="82">
        <f t="shared" si="144"/>
        <v>2.1395091366026559E-82</v>
      </c>
      <c r="IV110" s="82">
        <f t="shared" si="144"/>
        <v>9.3672594904362225E-26</v>
      </c>
      <c r="IW110" s="82">
        <f t="shared" si="144"/>
        <v>5.0245361151773524E-25</v>
      </c>
      <c r="IY110" s="82">
        <f t="shared" ref="IY110:JM126" si="145">GM110+HC110+HS110+II110</f>
        <v>0.20279920959480313</v>
      </c>
      <c r="IZ110" s="82">
        <f t="shared" si="145"/>
        <v>0.54387861581944963</v>
      </c>
      <c r="JA110" s="82">
        <f t="shared" si="145"/>
        <v>0.67144554533819467</v>
      </c>
      <c r="JB110" s="82">
        <f t="shared" si="145"/>
        <v>8.3314441237060527E-2</v>
      </c>
      <c r="JC110" s="82">
        <f t="shared" si="145"/>
        <v>2.546416925209978E-4</v>
      </c>
      <c r="JD110" s="82">
        <f t="shared" si="145"/>
        <v>6.6008504259167527E-7</v>
      </c>
      <c r="JE110" s="82">
        <f t="shared" si="145"/>
        <v>2.5251602032257597E-4</v>
      </c>
      <c r="JF110" s="82">
        <f t="shared" si="145"/>
        <v>1.2807417615926593E-4</v>
      </c>
      <c r="JG110" s="82">
        <f t="shared" si="145"/>
        <v>8.0156475369958137E-7</v>
      </c>
      <c r="JH110" s="82">
        <f t="shared" si="145"/>
        <v>1.0076262401217832E-6</v>
      </c>
      <c r="JI110" s="82">
        <f t="shared" si="145"/>
        <v>2.3987075569564269E-4</v>
      </c>
      <c r="JJ110" s="82">
        <f t="shared" si="145"/>
        <v>5.1590709984668968E-3</v>
      </c>
      <c r="JK110" s="82">
        <f t="shared" si="145"/>
        <v>0.1158949500383083</v>
      </c>
      <c r="JL110" s="82">
        <f t="shared" si="145"/>
        <v>0.17415977946903372</v>
      </c>
      <c r="JM110" s="82">
        <f t="shared" si="145"/>
        <v>0.15585247763295407</v>
      </c>
    </row>
    <row r="111" spans="2:273" x14ac:dyDescent="0.25">
      <c r="B111" s="2">
        <v>84</v>
      </c>
      <c r="C111" s="37">
        <v>0.361433</v>
      </c>
      <c r="D111" s="37">
        <v>0.60531000000000001</v>
      </c>
      <c r="E111" s="37">
        <v>0.56359300000000001</v>
      </c>
      <c r="F111" s="37">
        <v>0.307419</v>
      </c>
      <c r="G111" s="37">
        <v>0.30993399999999999</v>
      </c>
      <c r="H111" s="37">
        <v>0.31964399999999998</v>
      </c>
      <c r="I111" s="37">
        <v>0.32214999999999999</v>
      </c>
      <c r="J111" s="37">
        <v>0.317523</v>
      </c>
      <c r="K111" s="37">
        <v>0.305336</v>
      </c>
      <c r="L111" s="37">
        <v>0.30417899999999998</v>
      </c>
      <c r="M111" s="37">
        <v>0.30540200000000001</v>
      </c>
      <c r="N111" s="37">
        <v>0.30558200000000002</v>
      </c>
      <c r="O111" s="37">
        <v>0.32122099999999998</v>
      </c>
      <c r="P111" s="37">
        <v>0.33241599999999999</v>
      </c>
      <c r="Q111" s="37">
        <v>0.35639700000000002</v>
      </c>
      <c r="S111" s="4">
        <f t="shared" si="132"/>
        <v>0.390391187255335</v>
      </c>
      <c r="T111" s="4">
        <f t="shared" si="132"/>
        <v>0.61753076364937987</v>
      </c>
      <c r="U111" s="4">
        <f t="shared" si="132"/>
        <v>0.56345041292736653</v>
      </c>
      <c r="V111" s="4">
        <f t="shared" si="132"/>
        <v>0.31463889229786596</v>
      </c>
      <c r="W111" s="4">
        <f t="shared" si="132"/>
        <v>0.31294377096897508</v>
      </c>
      <c r="X111" s="4">
        <f t="shared" si="132"/>
        <v>0.31763052318911855</v>
      </c>
      <c r="Y111" s="4">
        <f t="shared" si="132"/>
        <v>0.32108973698369092</v>
      </c>
      <c r="Z111" s="4">
        <f t="shared" si="132"/>
        <v>0.32034489795344007</v>
      </c>
      <c r="AA111" s="4">
        <f t="shared" si="132"/>
        <v>0.31281645795849211</v>
      </c>
      <c r="AB111" s="4">
        <f t="shared" si="132"/>
        <v>0.30638043633033379</v>
      </c>
      <c r="AC111" s="4">
        <f t="shared" si="132"/>
        <v>0.30580856253438338</v>
      </c>
      <c r="AD111" s="4">
        <f t="shared" si="132"/>
        <v>0.30690687538132366</v>
      </c>
      <c r="AE111" s="4">
        <f t="shared" si="132"/>
        <v>0.32681605339074443</v>
      </c>
      <c r="AF111" s="4">
        <f t="shared" si="132"/>
        <v>0.35429878131863718</v>
      </c>
      <c r="AG111" s="4">
        <f t="shared" si="132"/>
        <v>0.36126490262395128</v>
      </c>
      <c r="AI111" s="4">
        <f t="shared" si="133"/>
        <v>-2.8958187255334999E-2</v>
      </c>
      <c r="AJ111" s="4">
        <f t="shared" si="133"/>
        <v>-1.2220763649379851E-2</v>
      </c>
      <c r="AK111" s="4">
        <f t="shared" si="133"/>
        <v>1.4258707263348214E-4</v>
      </c>
      <c r="AL111" s="4">
        <f t="shared" si="133"/>
        <v>-7.2198922978659597E-3</v>
      </c>
      <c r="AM111" s="4">
        <f t="shared" si="133"/>
        <v>-3.0097709689750896E-3</v>
      </c>
      <c r="AN111" s="4">
        <f t="shared" si="133"/>
        <v>2.0134768108814316E-3</v>
      </c>
      <c r="AO111" s="4">
        <f t="shared" si="133"/>
        <v>1.0602630163090709E-3</v>
      </c>
      <c r="AP111" s="4">
        <f t="shared" si="133"/>
        <v>-2.8218979534400668E-3</v>
      </c>
      <c r="AQ111" s="4">
        <f t="shared" si="133"/>
        <v>-7.4804579584921149E-3</v>
      </c>
      <c r="AR111" s="4">
        <f t="shared" si="133"/>
        <v>-2.2014363303338169E-3</v>
      </c>
      <c r="AS111" s="4">
        <f t="shared" si="133"/>
        <v>-4.0656253438337009E-4</v>
      </c>
      <c r="AT111" s="4">
        <f t="shared" si="133"/>
        <v>-1.3248753813236425E-3</v>
      </c>
      <c r="AU111" s="4">
        <f t="shared" si="133"/>
        <v>-5.5950533907444533E-3</v>
      </c>
      <c r="AV111" s="4">
        <f t="shared" si="133"/>
        <v>-2.188278131863719E-2</v>
      </c>
      <c r="AW111" s="4">
        <f t="shared" si="133"/>
        <v>-4.8679026239512591E-3</v>
      </c>
      <c r="AY111" s="2">
        <f t="shared" si="139"/>
        <v>0.37353416998231181</v>
      </c>
      <c r="AZ111" s="2">
        <f t="shared" si="139"/>
        <v>0.2993100300857936</v>
      </c>
      <c r="BA111" s="2">
        <f t="shared" si="139"/>
        <v>0.29339152862075085</v>
      </c>
      <c r="BB111" s="2">
        <f t="shared" si="139"/>
        <v>0.30699638342153496</v>
      </c>
      <c r="BC111" s="2">
        <f t="shared" si="139"/>
        <v>0.31294054455642584</v>
      </c>
      <c r="BD111" s="2">
        <f t="shared" si="139"/>
        <v>0.31763027292707569</v>
      </c>
      <c r="BE111" s="2">
        <f t="shared" si="139"/>
        <v>0.3210860931867705</v>
      </c>
      <c r="BF111" s="2">
        <f t="shared" si="139"/>
        <v>0.32034342960847317</v>
      </c>
      <c r="BG111" s="2">
        <f t="shared" si="139"/>
        <v>0.31281645219939036</v>
      </c>
      <c r="BH111" s="2">
        <f t="shared" si="139"/>
        <v>0.306380322182353</v>
      </c>
      <c r="BI111" s="2">
        <f t="shared" si="139"/>
        <v>0.30580556800435554</v>
      </c>
      <c r="BJ111" s="2">
        <f t="shared" si="139"/>
        <v>0.30675623739502528</v>
      </c>
      <c r="BK111" s="2">
        <f t="shared" si="139"/>
        <v>0.31579942698088409</v>
      </c>
      <c r="BL111" s="2">
        <f t="shared" si="139"/>
        <v>0.33660792823933577</v>
      </c>
      <c r="BM111" s="2">
        <f t="shared" si="139"/>
        <v>0.35378642280507622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>
        <f t="shared" si="140"/>
        <v>0.30993399999999999</v>
      </c>
      <c r="CJ111" s="2">
        <f t="shared" si="140"/>
        <v>0.31964399999999998</v>
      </c>
      <c r="CK111" s="2">
        <f t="shared" si="140"/>
        <v>0.32214999999999999</v>
      </c>
      <c r="CL111" s="2">
        <f t="shared" si="140"/>
        <v>0.317523</v>
      </c>
      <c r="CM111" s="2">
        <f t="shared" si="140"/>
        <v>0.305336</v>
      </c>
      <c r="CN111" s="2">
        <f t="shared" si="140"/>
        <v>0.30417899999999998</v>
      </c>
      <c r="CO111" s="2">
        <f t="shared" si="140"/>
        <v>0.30540200000000001</v>
      </c>
      <c r="CP111" s="2">
        <f t="shared" si="140"/>
        <v>0.30558200000000002</v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>
        <f t="shared" si="114"/>
        <v>0.30993399999999999</v>
      </c>
      <c r="CZ111" s="2">
        <f t="shared" si="115"/>
        <v>0.31964399999999998</v>
      </c>
      <c r="DA111" s="2">
        <f t="shared" si="116"/>
        <v>0.32214999999999999</v>
      </c>
      <c r="DB111" s="2">
        <f t="shared" si="117"/>
        <v>0.317523</v>
      </c>
      <c r="DC111" s="2">
        <f t="shared" si="118"/>
        <v>0.305336</v>
      </c>
      <c r="DD111" s="2">
        <f t="shared" si="119"/>
        <v>0.30417899999999998</v>
      </c>
      <c r="DE111" s="2">
        <f t="shared" si="120"/>
        <v>0.30540200000000001</v>
      </c>
      <c r="DF111" s="2">
        <f t="shared" si="121"/>
        <v>0.30558200000000002</v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0.54199881376811598</v>
      </c>
      <c r="DL111" s="2">
        <f t="shared" si="134"/>
        <v>0.38545666856330024</v>
      </c>
      <c r="DM111" s="2">
        <f t="shared" si="134"/>
        <v>0.36499888291316523</v>
      </c>
      <c r="DN111" s="2">
        <f t="shared" si="134"/>
        <v>0.39107230608504395</v>
      </c>
      <c r="DO111" s="2">
        <f t="shared" si="134"/>
        <v>0.39188218104838718</v>
      </c>
      <c r="DP111" s="2">
        <f t="shared" si="134"/>
        <v>0.38676788000000012</v>
      </c>
      <c r="DQ111" s="2">
        <f t="shared" si="134"/>
        <v>0.40889839214489215</v>
      </c>
      <c r="DR111" s="2">
        <f t="shared" si="134"/>
        <v>0.38711775847237673</v>
      </c>
      <c r="DS111" s="2">
        <f t="shared" si="134"/>
        <v>0.37561271086392278</v>
      </c>
      <c r="DT111" s="2">
        <f t="shared" si="134"/>
        <v>0.3911765517241379</v>
      </c>
      <c r="DU111" s="2">
        <f t="shared" si="134"/>
        <v>0.3684674329996292</v>
      </c>
      <c r="DV111" s="2">
        <f t="shared" si="134"/>
        <v>0.37154239395161304</v>
      </c>
      <c r="DW111" s="2">
        <f t="shared" si="134"/>
        <v>0.39259811572580655</v>
      </c>
      <c r="DX111" s="2">
        <f t="shared" si="134"/>
        <v>0.39894335817575094</v>
      </c>
      <c r="DY111" s="2">
        <f t="shared" si="134"/>
        <v>0.36014366714082507</v>
      </c>
      <c r="EA111" s="2">
        <f t="shared" si="94"/>
        <v>0.3732588</v>
      </c>
      <c r="EB111" s="2">
        <f t="shared" si="94"/>
        <v>0.29819078708722635</v>
      </c>
      <c r="EC111" s="2">
        <f t="shared" si="94"/>
        <v>0.29258061425767312</v>
      </c>
      <c r="ED111" s="2">
        <f t="shared" si="94"/>
        <v>0.30630516480308345</v>
      </c>
      <c r="EE111" s="2">
        <f t="shared" si="94"/>
        <v>0.31236139330446688</v>
      </c>
      <c r="EF111" s="2">
        <f t="shared" si="94"/>
        <v>0.31731731157988902</v>
      </c>
      <c r="EG111" s="2">
        <f t="shared" si="94"/>
        <v>0.32060825352340017</v>
      </c>
      <c r="EH111" s="2">
        <f t="shared" si="94"/>
        <v>0.31987386500624604</v>
      </c>
      <c r="EI111" s="2">
        <f t="shared" si="94"/>
        <v>0.3123830732507471</v>
      </c>
      <c r="EJ111" s="2">
        <f t="shared" si="94"/>
        <v>0.30584798089014759</v>
      </c>
      <c r="EK111" s="2">
        <f t="shared" si="94"/>
        <v>0.3053717787047634</v>
      </c>
      <c r="EL111" s="2">
        <f t="shared" si="94"/>
        <v>0.30625141511752713</v>
      </c>
      <c r="EM111" s="2">
        <f t="shared" si="135"/>
        <v>0.31518005167367452</v>
      </c>
      <c r="EN111" s="2">
        <f t="shared" si="135"/>
        <v>0.33615143047899054</v>
      </c>
      <c r="EO111" s="2">
        <f t="shared" si="135"/>
        <v>0.3537027871205396</v>
      </c>
      <c r="EQ111" s="2">
        <f t="shared" si="136"/>
        <v>0.31863766282745182</v>
      </c>
      <c r="ER111" s="2">
        <f t="shared" si="136"/>
        <v>0.29981944523935272</v>
      </c>
      <c r="ES111" s="2">
        <f t="shared" si="136"/>
        <v>0.28985360389543363</v>
      </c>
      <c r="ET111" s="2">
        <f t="shared" si="136"/>
        <v>0.30537575587610893</v>
      </c>
      <c r="EU111" s="2">
        <f t="shared" si="136"/>
        <v>0.31169575774244818</v>
      </c>
      <c r="EV111" s="2">
        <f t="shared" si="136"/>
        <v>0.31682690639486349</v>
      </c>
      <c r="EW111" s="2">
        <f t="shared" si="136"/>
        <v>0.31957779349899051</v>
      </c>
      <c r="EX111" s="2">
        <f t="shared" si="136"/>
        <v>0.32058647441344246</v>
      </c>
      <c r="EY111" s="2">
        <f t="shared" si="136"/>
        <v>0.31235363401806887</v>
      </c>
      <c r="EZ111" s="2">
        <f t="shared" si="136"/>
        <v>0.30252606240935487</v>
      </c>
      <c r="FA111" s="2">
        <f t="shared" si="136"/>
        <v>0.30168191125394062</v>
      </c>
      <c r="FB111" s="2">
        <f t="shared" si="136"/>
        <v>0.30826245430848515</v>
      </c>
      <c r="FC111" s="2">
        <f t="shared" si="136"/>
        <v>0.31423102934988373</v>
      </c>
      <c r="FD111" s="2">
        <f t="shared" si="136"/>
        <v>0.33555129526254762</v>
      </c>
      <c r="FE111" s="2">
        <f t="shared" si="136"/>
        <v>0.35415512704341928</v>
      </c>
      <c r="FG111" s="2">
        <f t="shared" si="137"/>
        <v>0.99594804478366084</v>
      </c>
      <c r="FH111" s="2">
        <f t="shared" si="137"/>
        <v>0.98719741422607643</v>
      </c>
      <c r="FI111" s="2">
        <f t="shared" si="137"/>
        <v>0.98873249657435547</v>
      </c>
      <c r="FJ111" s="2">
        <f t="shared" si="137"/>
        <v>0.99182014667984431</v>
      </c>
      <c r="FK111" s="2">
        <f t="shared" si="137"/>
        <v>0.99269134914528401</v>
      </c>
      <c r="FL111" s="2">
        <f t="shared" si="137"/>
        <v>0.99546207811143761</v>
      </c>
      <c r="FM111" s="2">
        <f t="shared" si="137"/>
        <v>0.99454912915454408</v>
      </c>
      <c r="FN111" s="2">
        <f t="shared" si="137"/>
        <v>0.99305671859104794</v>
      </c>
      <c r="FO111" s="2">
        <f t="shared" si="137"/>
        <v>0.99314395473308625</v>
      </c>
      <c r="FP111" s="2">
        <f t="shared" si="137"/>
        <v>0.99359985878538926</v>
      </c>
      <c r="FQ111" s="2">
        <f t="shared" si="137"/>
        <v>0.99298016794340804</v>
      </c>
      <c r="FR111" s="2">
        <f t="shared" si="137"/>
        <v>0.99234756805319357</v>
      </c>
      <c r="FS111" s="2">
        <f t="shared" si="137"/>
        <v>0.99197519264219491</v>
      </c>
      <c r="FT111" s="2">
        <f t="shared" si="137"/>
        <v>0.99271555670488265</v>
      </c>
      <c r="FU111" s="2">
        <f t="shared" si="137"/>
        <v>0.98708280242452739</v>
      </c>
      <c r="FW111" s="2">
        <f t="shared" si="141"/>
        <v>7.4761716401304827E-3</v>
      </c>
      <c r="FX111" s="2">
        <f t="shared" si="141"/>
        <v>1.2366412375209692E-3</v>
      </c>
      <c r="FY111" s="2">
        <f t="shared" si="141"/>
        <v>1.8550450512668959E-3</v>
      </c>
      <c r="FZ111" s="2">
        <f t="shared" si="141"/>
        <v>2.3285375694607024E-3</v>
      </c>
      <c r="GA111" s="2">
        <f t="shared" si="141"/>
        <v>3.0623684635408756E-3</v>
      </c>
      <c r="GB111" s="2">
        <f t="shared" si="141"/>
        <v>4.4858975542145813E-3</v>
      </c>
      <c r="GC111" s="2">
        <f t="shared" si="141"/>
        <v>3.3174301785687953E-3</v>
      </c>
      <c r="GD111" s="2">
        <f t="shared" si="141"/>
        <v>3.7486550573443494E-3</v>
      </c>
      <c r="GE111" s="2">
        <f t="shared" si="141"/>
        <v>4.290500522388792E-3</v>
      </c>
      <c r="GF111" s="2">
        <f t="shared" si="141"/>
        <v>4.1462819911579898E-3</v>
      </c>
      <c r="GG111" s="2">
        <f t="shared" si="141"/>
        <v>2.474776446654032E-3</v>
      </c>
      <c r="GH111" s="2">
        <f t="shared" si="141"/>
        <v>2.5795147370592346E-3</v>
      </c>
      <c r="GI111" s="2">
        <f t="shared" si="141"/>
        <v>1.9912522346898468E-3</v>
      </c>
      <c r="GJ111" s="2">
        <f t="shared" si="141"/>
        <v>1.5104535247573486E-3</v>
      </c>
      <c r="GK111" s="2">
        <f t="shared" si="141"/>
        <v>9.6733613946493088E-4</v>
      </c>
      <c r="GM111" s="82">
        <f t="shared" si="142"/>
        <v>4.2058184787214789E-6</v>
      </c>
      <c r="GN111" s="82">
        <f t="shared" si="142"/>
        <v>1.4904117448777269E-14</v>
      </c>
      <c r="GO111" s="82">
        <f t="shared" si="142"/>
        <v>1.0716325956409769E-19</v>
      </c>
      <c r="GP111" s="82">
        <f t="shared" si="142"/>
        <v>2.9969130162742906E-26</v>
      </c>
      <c r="GQ111" s="82">
        <f t="shared" si="142"/>
        <v>7.4584325518789054E-67</v>
      </c>
      <c r="GR111" s="82">
        <f t="shared" si="142"/>
        <v>3.4577573127347604E-74</v>
      </c>
      <c r="GS111" s="82">
        <f t="shared" si="142"/>
        <v>1.0642711366963985E-40</v>
      </c>
      <c r="GT111" s="82">
        <f t="shared" si="142"/>
        <v>2.0415711968827769E-54</v>
      </c>
      <c r="GU111" s="82">
        <f t="shared" si="142"/>
        <v>3.9683219796268794E-63</v>
      </c>
      <c r="GV111" s="82">
        <f t="shared" si="142"/>
        <v>1.1797518734442937E-49</v>
      </c>
      <c r="GW111" s="82">
        <f t="shared" si="142"/>
        <v>1.4377736650055866E-55</v>
      </c>
      <c r="GX111" s="82">
        <f t="shared" si="142"/>
        <v>1.9144759425451445E-51</v>
      </c>
      <c r="GY111" s="82">
        <f t="shared" si="142"/>
        <v>9.9242596136528774E-35</v>
      </c>
      <c r="GZ111" s="82">
        <f t="shared" si="142"/>
        <v>1.263368124491885E-49</v>
      </c>
      <c r="HA111" s="82">
        <f t="shared" si="142"/>
        <v>7.6232541079075382E-47</v>
      </c>
      <c r="HC111" s="82">
        <f t="shared" si="73"/>
        <v>0.14270545585722824</v>
      </c>
      <c r="HD111" s="82">
        <f t="shared" si="73"/>
        <v>0.6153141300330488</v>
      </c>
      <c r="HE111" s="82">
        <f t="shared" si="73"/>
        <v>0.63696208809643573</v>
      </c>
      <c r="HF111" s="82">
        <f t="shared" si="73"/>
        <v>3.6783190183016783E-2</v>
      </c>
      <c r="HG111" s="82">
        <f t="shared" si="73"/>
        <v>2.9030948063998189E-5</v>
      </c>
      <c r="HH111" s="82">
        <f t="shared" si="73"/>
        <v>6.4316307812450311E-9</v>
      </c>
      <c r="HI111" s="82">
        <f t="shared" si="138"/>
        <v>3.4807235760273087E-5</v>
      </c>
      <c r="HJ111" s="82">
        <f t="shared" si="138"/>
        <v>1.2852052439180892E-5</v>
      </c>
      <c r="HK111" s="82">
        <f t="shared" si="138"/>
        <v>3.790131081785594E-8</v>
      </c>
      <c r="HL111" s="82">
        <f t="shared" si="138"/>
        <v>3.0207214111238861E-8</v>
      </c>
      <c r="HM111" s="82">
        <f t="shared" si="138"/>
        <v>2.1607087534597909E-5</v>
      </c>
      <c r="HN111" s="82">
        <f t="shared" si="138"/>
        <v>8.8479938760187705E-4</v>
      </c>
      <c r="HO111" s="82">
        <f t="shared" si="138"/>
        <v>4.7353559926194305E-2</v>
      </c>
      <c r="HP111" s="82">
        <f t="shared" si="138"/>
        <v>9.3041682098308529E-2</v>
      </c>
      <c r="HQ111" s="82">
        <f t="shared" si="138"/>
        <v>6.2496872685904002E-2</v>
      </c>
      <c r="HS111" s="82">
        <f t="shared" si="143"/>
        <v>1.4114335064184704E-3</v>
      </c>
      <c r="HT111" s="82">
        <f t="shared" si="143"/>
        <v>8.4243797996317334E-10</v>
      </c>
      <c r="HU111" s="82">
        <f t="shared" si="143"/>
        <v>4.4540175461939347E-9</v>
      </c>
      <c r="HV111" s="82">
        <f t="shared" si="143"/>
        <v>2.4398619759153325E-9</v>
      </c>
      <c r="HW111" s="82">
        <f t="shared" si="143"/>
        <v>1.1528194421814251E-9</v>
      </c>
      <c r="HX111" s="82">
        <f t="shared" si="143"/>
        <v>1.2615286841005917E-6</v>
      </c>
      <c r="HY111" s="82">
        <f t="shared" si="143"/>
        <v>2.8271456839303448E-7</v>
      </c>
      <c r="HZ111" s="82">
        <f t="shared" si="143"/>
        <v>4.9576819377329051E-8</v>
      </c>
      <c r="IA111" s="82">
        <f t="shared" si="143"/>
        <v>1.3488703789426328E-8</v>
      </c>
      <c r="IB111" s="82">
        <f t="shared" si="143"/>
        <v>5.5705317175586636E-7</v>
      </c>
      <c r="IC111" s="82">
        <f t="shared" si="143"/>
        <v>1.8211984384283802E-7</v>
      </c>
      <c r="ID111" s="82">
        <f t="shared" si="143"/>
        <v>7.6032171525552396E-9</v>
      </c>
      <c r="IE111" s="82">
        <f t="shared" si="143"/>
        <v>2.9294873226618681E-9</v>
      </c>
      <c r="IF111" s="82">
        <f t="shared" si="143"/>
        <v>2.1761455686885925E-7</v>
      </c>
      <c r="IG111" s="82">
        <f t="shared" si="143"/>
        <v>3.2709675414066351E-6</v>
      </c>
      <c r="II111" s="82">
        <f t="shared" si="144"/>
        <v>1.6630446472077553E-34</v>
      </c>
      <c r="IJ111" s="82">
        <f t="shared" si="144"/>
        <v>2.3082504505189871E-72</v>
      </c>
      <c r="IK111" s="82">
        <f t="shared" si="144"/>
        <v>2.628358044484729E-71</v>
      </c>
      <c r="IL111" s="82">
        <f t="shared" si="144"/>
        <v>2.4899632528655817E-83</v>
      </c>
      <c r="IM111" s="82">
        <f t="shared" si="144"/>
        <v>1.9012819048498842E-93</v>
      </c>
      <c r="IN111" s="82">
        <f t="shared" si="144"/>
        <v>1.7718934433148924E-67</v>
      </c>
      <c r="IO111" s="82">
        <f t="shared" si="144"/>
        <v>7.1718216940167454E-70</v>
      </c>
      <c r="IP111" s="82">
        <f t="shared" si="144"/>
        <v>2.4229337563752248E-76</v>
      </c>
      <c r="IQ111" s="82">
        <f t="shared" si="144"/>
        <v>5.4982484912982791E-88</v>
      </c>
      <c r="IR111" s="82">
        <f t="shared" si="144"/>
        <v>3.8354755304405512E-67</v>
      </c>
      <c r="IS111" s="82">
        <f t="shared" si="144"/>
        <v>5.8696832672768491E-76</v>
      </c>
      <c r="IT111" s="82">
        <f t="shared" si="144"/>
        <v>1.3409615445634587E-80</v>
      </c>
      <c r="IU111" s="82">
        <f t="shared" si="144"/>
        <v>4.6097874821904238E-80</v>
      </c>
      <c r="IV111" s="82">
        <f t="shared" si="144"/>
        <v>4.3810534485583805E-25</v>
      </c>
      <c r="IW111" s="82">
        <f t="shared" si="144"/>
        <v>2.0418035504212635E-24</v>
      </c>
      <c r="IY111" s="82">
        <f t="shared" si="145"/>
        <v>0.14412109518212543</v>
      </c>
      <c r="IZ111" s="82">
        <f t="shared" si="145"/>
        <v>0.61531413087550169</v>
      </c>
      <c r="JA111" s="82">
        <f t="shared" si="145"/>
        <v>0.63696209255045333</v>
      </c>
      <c r="JB111" s="82">
        <f t="shared" si="145"/>
        <v>3.6783192622878762E-2</v>
      </c>
      <c r="JC111" s="82">
        <f t="shared" si="145"/>
        <v>2.9032100883440371E-5</v>
      </c>
      <c r="JD111" s="82">
        <f t="shared" si="145"/>
        <v>1.2679603148818367E-6</v>
      </c>
      <c r="JE111" s="82">
        <f t="shared" si="145"/>
        <v>3.5089950328666118E-5</v>
      </c>
      <c r="JF111" s="82">
        <f t="shared" si="145"/>
        <v>1.2901629258558221E-5</v>
      </c>
      <c r="JG111" s="82">
        <f t="shared" si="145"/>
        <v>5.1390014607282267E-8</v>
      </c>
      <c r="JH111" s="82">
        <f t="shared" si="145"/>
        <v>5.8726038586710525E-7</v>
      </c>
      <c r="JI111" s="82">
        <f t="shared" si="145"/>
        <v>2.1789207378440745E-5</v>
      </c>
      <c r="JJ111" s="82">
        <f t="shared" si="145"/>
        <v>8.848069908190296E-4</v>
      </c>
      <c r="JK111" s="82">
        <f t="shared" si="145"/>
        <v>4.7353562855681625E-2</v>
      </c>
      <c r="JL111" s="82">
        <f t="shared" si="145"/>
        <v>9.3041899712865403E-2</v>
      </c>
      <c r="JM111" s="82">
        <f t="shared" si="145"/>
        <v>6.2500143653445403E-2</v>
      </c>
    </row>
    <row r="112" spans="2:273" x14ac:dyDescent="0.25">
      <c r="B112" s="2">
        <v>85</v>
      </c>
      <c r="C112" s="37">
        <v>0.34027600000000002</v>
      </c>
      <c r="D112" s="37">
        <v>0.600437</v>
      </c>
      <c r="E112" s="37">
        <v>0.52053199999999999</v>
      </c>
      <c r="F112" s="37">
        <v>0.31044500000000003</v>
      </c>
      <c r="G112" s="37">
        <v>0.30754100000000001</v>
      </c>
      <c r="H112" s="37">
        <v>0.31381100000000001</v>
      </c>
      <c r="I112" s="37">
        <v>0.31849100000000002</v>
      </c>
      <c r="J112" s="37">
        <v>0.31850600000000001</v>
      </c>
      <c r="K112" s="37">
        <v>0.30796400000000002</v>
      </c>
      <c r="L112" s="37">
        <v>0.30590000000000001</v>
      </c>
      <c r="M112" s="37">
        <v>0.30802600000000002</v>
      </c>
      <c r="N112" s="37">
        <v>0.30091000000000001</v>
      </c>
      <c r="O112" s="37">
        <v>0.31409799999999999</v>
      </c>
      <c r="P112" s="37">
        <v>0.32814500000000002</v>
      </c>
      <c r="Q112" s="37">
        <v>0.35113899999999998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0.38181203106991668</v>
      </c>
      <c r="T112" s="4">
        <f t="shared" si="146"/>
        <v>0.62225880619378482</v>
      </c>
      <c r="U112" s="4">
        <f t="shared" si="146"/>
        <v>0.50098028289011198</v>
      </c>
      <c r="V112" s="4">
        <f t="shared" si="146"/>
        <v>0.30905829662799861</v>
      </c>
      <c r="W112" s="4">
        <f t="shared" si="146"/>
        <v>0.31249478104201012</v>
      </c>
      <c r="X112" s="4">
        <f t="shared" si="146"/>
        <v>0.31725457967435361</v>
      </c>
      <c r="Y112" s="4">
        <f t="shared" si="146"/>
        <v>0.32066737048265526</v>
      </c>
      <c r="Z112" s="4">
        <f t="shared" si="146"/>
        <v>0.32001988807859494</v>
      </c>
      <c r="AA112" s="4">
        <f t="shared" si="146"/>
        <v>0.31247090123967708</v>
      </c>
      <c r="AB112" s="4">
        <f t="shared" si="146"/>
        <v>0.30607785836231821</v>
      </c>
      <c r="AC112" s="4">
        <f t="shared" si="146"/>
        <v>0.30562726858225508</v>
      </c>
      <c r="AD112" s="4">
        <f t="shared" si="146"/>
        <v>0.30652673080228016</v>
      </c>
      <c r="AE112" s="4">
        <f t="shared" si="146"/>
        <v>0.31853453728745557</v>
      </c>
      <c r="AF112" s="4">
        <f t="shared" si="146"/>
        <v>0.3429914323582865</v>
      </c>
      <c r="AG112" s="4">
        <f t="shared" si="146"/>
        <v>0.35539207336888878</v>
      </c>
      <c r="AI112" s="4">
        <f t="shared" ref="AI112:AW128" si="147">IF(OR($B112 &lt; C$230, $B112 &gt; C$233), 0, C112-S112)</f>
        <v>-4.1536031069916657E-2</v>
      </c>
      <c r="AJ112" s="4">
        <f t="shared" si="147"/>
        <v>-2.1821806193784821E-2</v>
      </c>
      <c r="AK112" s="4">
        <f t="shared" si="147"/>
        <v>1.9551717109888012E-2</v>
      </c>
      <c r="AL112" s="4">
        <f t="shared" si="147"/>
        <v>1.3867033720014188E-3</v>
      </c>
      <c r="AM112" s="4">
        <f t="shared" si="147"/>
        <v>-4.953781042010108E-3</v>
      </c>
      <c r="AN112" s="4">
        <f t="shared" si="147"/>
        <v>-3.4435796743536029E-3</v>
      </c>
      <c r="AO112" s="4">
        <f t="shared" si="147"/>
        <v>-2.1763704826552321E-3</v>
      </c>
      <c r="AP112" s="4">
        <f t="shared" si="147"/>
        <v>-1.5138880785949271E-3</v>
      </c>
      <c r="AQ112" s="4">
        <f t="shared" si="147"/>
        <v>-4.5069012396770636E-3</v>
      </c>
      <c r="AR112" s="4">
        <f t="shared" si="147"/>
        <v>-1.7785836231820618E-4</v>
      </c>
      <c r="AS112" s="4">
        <f t="shared" si="147"/>
        <v>2.398731417744937E-3</v>
      </c>
      <c r="AT112" s="4">
        <f t="shared" si="147"/>
        <v>-5.6167308022801454E-3</v>
      </c>
      <c r="AU112" s="4">
        <f t="shared" si="147"/>
        <v>-4.4365372874555775E-3</v>
      </c>
      <c r="AV112" s="4">
        <f t="shared" si="147"/>
        <v>-1.4846432358286477E-2</v>
      </c>
      <c r="AW112" s="4">
        <f t="shared" si="147"/>
        <v>-4.2530733688888045E-3</v>
      </c>
      <c r="AY112" s="2">
        <f t="shared" si="139"/>
        <v>0.37173708709303493</v>
      </c>
      <c r="AZ112" s="2">
        <f t="shared" si="139"/>
        <v>0.29893243845166545</v>
      </c>
      <c r="BA112" s="2">
        <f t="shared" si="139"/>
        <v>0.29303290895095296</v>
      </c>
      <c r="BB112" s="2">
        <f t="shared" si="139"/>
        <v>0.30657776406192527</v>
      </c>
      <c r="BC112" s="2">
        <f t="shared" si="139"/>
        <v>0.31249455737588738</v>
      </c>
      <c r="BD112" s="2">
        <f t="shared" si="139"/>
        <v>0.31725402027649219</v>
      </c>
      <c r="BE112" s="2">
        <f t="shared" si="139"/>
        <v>0.3206669385259191</v>
      </c>
      <c r="BF112" s="2">
        <f t="shared" si="139"/>
        <v>0.32001977619929861</v>
      </c>
      <c r="BG112" s="2">
        <f t="shared" si="139"/>
        <v>0.31247089145087931</v>
      </c>
      <c r="BH112" s="2">
        <f t="shared" si="139"/>
        <v>0.30607760555270414</v>
      </c>
      <c r="BI112" s="2">
        <f t="shared" si="139"/>
        <v>0.30562701224771538</v>
      </c>
      <c r="BJ112" s="2">
        <f t="shared" si="139"/>
        <v>0.30651044456163007</v>
      </c>
      <c r="BK112" s="2">
        <f t="shared" si="139"/>
        <v>0.31534837040600455</v>
      </c>
      <c r="BL112" s="2">
        <f t="shared" si="139"/>
        <v>0.33603449613412034</v>
      </c>
      <c r="BM112" s="2">
        <f t="shared" si="139"/>
        <v>0.35347060638684369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>
        <f t="shared" si="140"/>
        <v>0.30754100000000001</v>
      </c>
      <c r="CJ112" s="2">
        <f t="shared" si="140"/>
        <v>0.31381100000000001</v>
      </c>
      <c r="CK112" s="2">
        <f t="shared" si="140"/>
        <v>0.31849100000000002</v>
      </c>
      <c r="CL112" s="2">
        <f t="shared" si="140"/>
        <v>0.31850600000000001</v>
      </c>
      <c r="CM112" s="2">
        <f t="shared" si="140"/>
        <v>0.30796400000000002</v>
      </c>
      <c r="CN112" s="2">
        <f t="shared" si="140"/>
        <v>0.30590000000000001</v>
      </c>
      <c r="CO112" s="2">
        <f t="shared" si="140"/>
        <v>0.30802600000000002</v>
      </c>
      <c r="CP112" s="2">
        <f t="shared" si="140"/>
        <v>0.30091000000000001</v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>
        <f t="shared" si="114"/>
        <v>0.30754100000000001</v>
      </c>
      <c r="CZ112" s="2">
        <f t="shared" si="115"/>
        <v>0.31381100000000001</v>
      </c>
      <c r="DA112" s="2">
        <f t="shared" si="116"/>
        <v>0.31849100000000002</v>
      </c>
      <c r="DB112" s="2">
        <f t="shared" si="117"/>
        <v>0.31850600000000001</v>
      </c>
      <c r="DC112" s="2">
        <f t="shared" si="118"/>
        <v>0.30796400000000002</v>
      </c>
      <c r="DD112" s="2">
        <f t="shared" si="119"/>
        <v>0.30590000000000001</v>
      </c>
      <c r="DE112" s="2">
        <f t="shared" si="120"/>
        <v>0.30802600000000002</v>
      </c>
      <c r="DF112" s="2">
        <f t="shared" si="121"/>
        <v>0.30091000000000001</v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0.54443878246376809</v>
      </c>
      <c r="DL112" s="2">
        <f t="shared" si="148"/>
        <v>0.38611696206733059</v>
      </c>
      <c r="DM112" s="2">
        <f t="shared" si="148"/>
        <v>0.36550572380952379</v>
      </c>
      <c r="DN112" s="2">
        <f t="shared" si="148"/>
        <v>0.39178968053519059</v>
      </c>
      <c r="DO112" s="2">
        <f t="shared" si="148"/>
        <v>0.3925817862903227</v>
      </c>
      <c r="DP112" s="2">
        <f t="shared" si="148"/>
        <v>0.38720628000000012</v>
      </c>
      <c r="DQ112" s="2">
        <f t="shared" si="148"/>
        <v>0.40961846235246235</v>
      </c>
      <c r="DR112" s="2">
        <f t="shared" si="148"/>
        <v>0.38748791998516874</v>
      </c>
      <c r="DS112" s="2">
        <f t="shared" si="148"/>
        <v>0.37593769039673702</v>
      </c>
      <c r="DT112" s="2">
        <f t="shared" si="148"/>
        <v>0.39181168177339898</v>
      </c>
      <c r="DU112" s="2">
        <f t="shared" si="148"/>
        <v>0.36876916536892845</v>
      </c>
      <c r="DV112" s="2">
        <f t="shared" si="148"/>
        <v>0.37193027016129043</v>
      </c>
      <c r="DW112" s="2">
        <f t="shared" si="148"/>
        <v>0.39320924596774204</v>
      </c>
      <c r="DX112" s="2">
        <f t="shared" si="148"/>
        <v>0.39943221512792004</v>
      </c>
      <c r="DY112" s="2">
        <f t="shared" si="148"/>
        <v>0.35992470673304888</v>
      </c>
      <c r="EA112" s="2">
        <f t="shared" si="94"/>
        <v>0.37153339999999996</v>
      </c>
      <c r="EB112" s="2">
        <f t="shared" si="94"/>
        <v>0.29789911477426723</v>
      </c>
      <c r="EC112" s="2">
        <f t="shared" si="94"/>
        <v>0.2922850514097074</v>
      </c>
      <c r="ED112" s="2">
        <f t="shared" si="94"/>
        <v>0.30593910141581432</v>
      </c>
      <c r="EE112" s="2">
        <f t="shared" si="94"/>
        <v>0.31195885190573341</v>
      </c>
      <c r="EF112" s="2">
        <f t="shared" si="94"/>
        <v>0.31696541924453064</v>
      </c>
      <c r="EG112" s="2">
        <f t="shared" si="94"/>
        <v>0.32022582150168544</v>
      </c>
      <c r="EH112" s="2">
        <f t="shared" si="94"/>
        <v>0.31958681605246714</v>
      </c>
      <c r="EI112" s="2">
        <f t="shared" si="94"/>
        <v>0.31207143488215899</v>
      </c>
      <c r="EJ112" s="2">
        <f t="shared" si="94"/>
        <v>0.30558791694554149</v>
      </c>
      <c r="EK112" s="2">
        <f t="shared" si="94"/>
        <v>0.30522940861123171</v>
      </c>
      <c r="EL112" s="2">
        <f t="shared" si="94"/>
        <v>0.3060449544548472</v>
      </c>
      <c r="EM112" s="2">
        <f t="shared" si="135"/>
        <v>0.31477590435319308</v>
      </c>
      <c r="EN112" s="2">
        <f t="shared" si="135"/>
        <v>0.33561111938693561</v>
      </c>
      <c r="EO112" s="2">
        <f t="shared" si="135"/>
        <v>0.35339320063549706</v>
      </c>
      <c r="EQ112" s="2">
        <f t="shared" ref="EQ112:FE128" si="149">CU$228*$B112+CU$229</f>
        <v>0.3183688598830916</v>
      </c>
      <c r="ER112" s="2">
        <f t="shared" si="149"/>
        <v>0.29946418072487313</v>
      </c>
      <c r="ES112" s="2">
        <f t="shared" si="149"/>
        <v>0.28967347645586539</v>
      </c>
      <c r="ET112" s="2">
        <f t="shared" si="149"/>
        <v>0.3050561527735503</v>
      </c>
      <c r="EU112" s="2">
        <f t="shared" si="149"/>
        <v>0.31135171361340092</v>
      </c>
      <c r="EV112" s="2">
        <f t="shared" si="149"/>
        <v>0.31651463689462345</v>
      </c>
      <c r="EW112" s="2">
        <f t="shared" si="149"/>
        <v>0.31926615031040656</v>
      </c>
      <c r="EX112" s="2">
        <f t="shared" si="149"/>
        <v>0.32024975078938478</v>
      </c>
      <c r="EY112" s="2">
        <f t="shared" si="149"/>
        <v>0.3120445101582503</v>
      </c>
      <c r="EZ112" s="2">
        <f t="shared" si="149"/>
        <v>0.30253302349237587</v>
      </c>
      <c r="FA112" s="2">
        <f t="shared" si="149"/>
        <v>0.30174985202160476</v>
      </c>
      <c r="FB112" s="2">
        <f t="shared" si="149"/>
        <v>0.30794051044785398</v>
      </c>
      <c r="FC112" s="2">
        <f t="shared" si="149"/>
        <v>0.31387320756060777</v>
      </c>
      <c r="FD112" s="2">
        <f t="shared" si="149"/>
        <v>0.33507361242090239</v>
      </c>
      <c r="FE112" s="2">
        <f t="shared" si="149"/>
        <v>0.3537448806212023</v>
      </c>
      <c r="FG112" s="2">
        <f t="shared" ref="FG112:FU128" si="150">POWER(10,($B112-C$231)/C$229)/(1+POWER(10,($B112-C$231)/C$229))</f>
        <v>0.99630325492847527</v>
      </c>
      <c r="FH112" s="2">
        <f t="shared" si="150"/>
        <v>0.98831073517677115</v>
      </c>
      <c r="FI112" s="2">
        <f t="shared" si="150"/>
        <v>0.98971371673521236</v>
      </c>
      <c r="FJ112" s="2">
        <f t="shared" si="150"/>
        <v>0.99253451190901487</v>
      </c>
      <c r="FK112" s="2">
        <f t="shared" si="150"/>
        <v>0.99333014193340485</v>
      </c>
      <c r="FL112" s="2">
        <f t="shared" si="150"/>
        <v>0.99585971288277475</v>
      </c>
      <c r="FM112" s="2">
        <f t="shared" si="150"/>
        <v>0.99502636126058597</v>
      </c>
      <c r="FN112" s="2">
        <f t="shared" si="150"/>
        <v>0.99366378108591857</v>
      </c>
      <c r="FO112" s="2">
        <f t="shared" si="150"/>
        <v>0.99374343808250543</v>
      </c>
      <c r="FP112" s="2">
        <f t="shared" si="150"/>
        <v>0.99415971292176808</v>
      </c>
      <c r="FQ112" s="2">
        <f t="shared" si="150"/>
        <v>0.9935938802114902</v>
      </c>
      <c r="FR112" s="2">
        <f t="shared" si="150"/>
        <v>0.99301619670537677</v>
      </c>
      <c r="FS112" s="2">
        <f t="shared" si="150"/>
        <v>0.99267611734122208</v>
      </c>
      <c r="FT112" s="2">
        <f t="shared" si="150"/>
        <v>0.99335224786581255</v>
      </c>
      <c r="FU112" s="2">
        <f t="shared" si="150"/>
        <v>0.98820597101777097</v>
      </c>
      <c r="FW112" s="2">
        <f t="shared" si="141"/>
        <v>8.191550730438129E-3</v>
      </c>
      <c r="FX112" s="2">
        <f t="shared" si="141"/>
        <v>1.3557883957496188E-3</v>
      </c>
      <c r="FY112" s="2">
        <f t="shared" si="141"/>
        <v>2.0336524859443125E-3</v>
      </c>
      <c r="FZ112" s="2">
        <f t="shared" si="141"/>
        <v>2.5526172204311114E-3</v>
      </c>
      <c r="GA112" s="2">
        <f t="shared" si="141"/>
        <v>3.3568284678653412E-3</v>
      </c>
      <c r="GB112" s="2">
        <f t="shared" si="141"/>
        <v>4.9165610134755547E-3</v>
      </c>
      <c r="GC112" s="2">
        <f t="shared" si="141"/>
        <v>3.6363260166887646E-3</v>
      </c>
      <c r="GD112" s="2">
        <f t="shared" si="141"/>
        <v>4.1088325205804743E-3</v>
      </c>
      <c r="GE112" s="2">
        <f t="shared" si="141"/>
        <v>4.7024937242591868E-3</v>
      </c>
      <c r="GF112" s="2">
        <f t="shared" si="141"/>
        <v>4.5444898851312414E-3</v>
      </c>
      <c r="GG112" s="2">
        <f t="shared" si="141"/>
        <v>2.7128906789689196E-3</v>
      </c>
      <c r="GH112" s="2">
        <f t="shared" si="141"/>
        <v>2.8276779502884705E-3</v>
      </c>
      <c r="GI112" s="2">
        <f t="shared" si="141"/>
        <v>2.1829452874488997E-3</v>
      </c>
      <c r="GJ112" s="2">
        <f t="shared" si="141"/>
        <v>1.6559380432359095E-3</v>
      </c>
      <c r="GK112" s="2">
        <f t="shared" si="141"/>
        <v>1.0605640061711547E-3</v>
      </c>
      <c r="GM112" s="82">
        <f t="shared" si="142"/>
        <v>2.017329181275135E-6</v>
      </c>
      <c r="GN112" s="82">
        <f t="shared" si="142"/>
        <v>7.0104190946701698E-16</v>
      </c>
      <c r="GO112" s="82">
        <f t="shared" si="142"/>
        <v>2.4625353358555042E-21</v>
      </c>
      <c r="GP112" s="82">
        <f t="shared" si="142"/>
        <v>5.1154462023859767E-28</v>
      </c>
      <c r="GQ112" s="82">
        <f t="shared" si="142"/>
        <v>4.156499462258485E-71</v>
      </c>
      <c r="GR112" s="82">
        <f t="shared" si="142"/>
        <v>1.9159488225280836E-78</v>
      </c>
      <c r="GS112" s="82">
        <f t="shared" si="142"/>
        <v>3.56422192190412E-43</v>
      </c>
      <c r="GT112" s="82">
        <f t="shared" si="142"/>
        <v>7.8903403789590573E-58</v>
      </c>
      <c r="GU112" s="82">
        <f t="shared" si="142"/>
        <v>5.996497473784344E-67</v>
      </c>
      <c r="GV112" s="82">
        <f t="shared" si="142"/>
        <v>1.1421109134682291E-52</v>
      </c>
      <c r="GW112" s="82">
        <f t="shared" si="142"/>
        <v>3.5782462406416858E-59</v>
      </c>
      <c r="GX112" s="82">
        <f t="shared" si="142"/>
        <v>7.8923716874960022E-55</v>
      </c>
      <c r="GY112" s="82">
        <f t="shared" si="142"/>
        <v>4.4705970566850019E-37</v>
      </c>
      <c r="GZ112" s="82">
        <f t="shared" si="142"/>
        <v>5.0684055723726257E-53</v>
      </c>
      <c r="HA112" s="82">
        <f t="shared" si="142"/>
        <v>4.2509618613444802E-50</v>
      </c>
      <c r="HC112" s="82">
        <f t="shared" si="73"/>
        <v>9.5534342699752292E-2</v>
      </c>
      <c r="HD112" s="82">
        <f t="shared" si="73"/>
        <v>0.67416161284639564</v>
      </c>
      <c r="HE112" s="82">
        <f t="shared" si="73"/>
        <v>0.53792156820839709</v>
      </c>
      <c r="HF112" s="82">
        <f t="shared" si="73"/>
        <v>1.3908458526265587E-2</v>
      </c>
      <c r="HG112" s="82">
        <f t="shared" si="73"/>
        <v>2.493680658830558E-6</v>
      </c>
      <c r="HH112" s="82">
        <f t="shared" si="73"/>
        <v>2.4112074466484787E-10</v>
      </c>
      <c r="HI112" s="82">
        <f t="shared" si="138"/>
        <v>3.7829999321346471E-6</v>
      </c>
      <c r="HJ112" s="82">
        <f t="shared" si="138"/>
        <v>9.6301171544811322E-7</v>
      </c>
      <c r="HK112" s="82">
        <f t="shared" si="138"/>
        <v>1.305968225118466E-9</v>
      </c>
      <c r="HL112" s="82">
        <f t="shared" si="138"/>
        <v>8.169382552176229E-10</v>
      </c>
      <c r="HM112" s="82">
        <f t="shared" si="138"/>
        <v>1.3824186364583468E-6</v>
      </c>
      <c r="HN112" s="82">
        <f t="shared" si="138"/>
        <v>1.1260162686539537E-4</v>
      </c>
      <c r="HO112" s="82">
        <f t="shared" si="138"/>
        <v>1.5665055226474475E-2</v>
      </c>
      <c r="HP112" s="82">
        <f t="shared" si="138"/>
        <v>4.3088940840269152E-2</v>
      </c>
      <c r="HQ112" s="82">
        <f t="shared" si="138"/>
        <v>1.9327495983135979E-2</v>
      </c>
      <c r="HS112" s="82">
        <f t="shared" si="143"/>
        <v>2.2115148670601437E-3</v>
      </c>
      <c r="HT112" s="82">
        <f t="shared" si="143"/>
        <v>2.0335666506080437E-9</v>
      </c>
      <c r="HU112" s="82">
        <f t="shared" si="143"/>
        <v>1.0857677996994828E-8</v>
      </c>
      <c r="HV112" s="82">
        <f t="shared" si="143"/>
        <v>6.7401595001496087E-9</v>
      </c>
      <c r="HW112" s="82">
        <f t="shared" si="143"/>
        <v>3.6370936787151715E-9</v>
      </c>
      <c r="HX112" s="82">
        <f t="shared" si="143"/>
        <v>2.9191051801520194E-6</v>
      </c>
      <c r="HY112" s="82">
        <f t="shared" si="143"/>
        <v>6.6463370109586065E-7</v>
      </c>
      <c r="HZ112" s="82">
        <f t="shared" si="143"/>
        <v>1.3039943239677009E-7</v>
      </c>
      <c r="IA112" s="82">
        <f t="shared" si="143"/>
        <v>4.0790637293163779E-8</v>
      </c>
      <c r="IB112" s="82">
        <f t="shared" si="143"/>
        <v>1.3041503174467656E-6</v>
      </c>
      <c r="IC112" s="82">
        <f t="shared" si="143"/>
        <v>4.3102369086297257E-7</v>
      </c>
      <c r="ID112" s="82">
        <f t="shared" si="143"/>
        <v>2.0365879081411221E-8</v>
      </c>
      <c r="IE112" s="82">
        <f t="shared" si="143"/>
        <v>7.6996107761824422E-9</v>
      </c>
      <c r="IF112" s="82">
        <f t="shared" si="143"/>
        <v>4.3388482435784352E-7</v>
      </c>
      <c r="IG112" s="82">
        <f t="shared" si="143"/>
        <v>5.5275070670870271E-6</v>
      </c>
      <c r="II112" s="82">
        <f t="shared" si="144"/>
        <v>2.7894974178103416E-33</v>
      </c>
      <c r="IJ112" s="82">
        <f t="shared" si="144"/>
        <v>1.949687808717853E-70</v>
      </c>
      <c r="IK112" s="82">
        <f t="shared" si="144"/>
        <v>2.7495961441864485E-69</v>
      </c>
      <c r="IL112" s="82">
        <f t="shared" si="144"/>
        <v>7.1248348193158072E-81</v>
      </c>
      <c r="IM112" s="82">
        <f t="shared" si="144"/>
        <v>1.479435613229013E-90</v>
      </c>
      <c r="IN112" s="82">
        <f t="shared" si="144"/>
        <v>2.9326755768776791E-65</v>
      </c>
      <c r="IO112" s="82">
        <f t="shared" si="144"/>
        <v>1.0814024447720532E-67</v>
      </c>
      <c r="IP112" s="82">
        <f t="shared" si="144"/>
        <v>6.6265784748418244E-74</v>
      </c>
      <c r="IQ112" s="82">
        <f t="shared" si="144"/>
        <v>4.2335378071254107E-85</v>
      </c>
      <c r="IR112" s="82">
        <f t="shared" si="144"/>
        <v>5.7513461619049321E-65</v>
      </c>
      <c r="IS112" s="82">
        <f t="shared" si="144"/>
        <v>1.0616710570379885E-73</v>
      </c>
      <c r="IT112" s="82">
        <f t="shared" si="144"/>
        <v>3.4866712761296777E-78</v>
      </c>
      <c r="IU112" s="82">
        <f t="shared" si="144"/>
        <v>9.18164998279949E-78</v>
      </c>
      <c r="IV112" s="82">
        <f t="shared" si="144"/>
        <v>2.0057492517250313E-24</v>
      </c>
      <c r="IW112" s="82">
        <f t="shared" si="144"/>
        <v>8.1479910793905968E-24</v>
      </c>
      <c r="IY112" s="82">
        <f t="shared" si="145"/>
        <v>9.7747874895993708E-2</v>
      </c>
      <c r="IZ112" s="82">
        <f t="shared" si="145"/>
        <v>0.67416161487996296</v>
      </c>
      <c r="JA112" s="82">
        <f t="shared" si="145"/>
        <v>0.53792157906607507</v>
      </c>
      <c r="JB112" s="82">
        <f t="shared" si="145"/>
        <v>1.3908465266425087E-2</v>
      </c>
      <c r="JC112" s="82">
        <f t="shared" si="145"/>
        <v>2.4973177525092733E-6</v>
      </c>
      <c r="JD112" s="82">
        <f t="shared" si="145"/>
        <v>2.9193463008966843E-6</v>
      </c>
      <c r="JE112" s="82">
        <f t="shared" si="145"/>
        <v>4.4476336332305081E-6</v>
      </c>
      <c r="JF112" s="82">
        <f t="shared" si="145"/>
        <v>1.0934111478448833E-6</v>
      </c>
      <c r="JG112" s="82">
        <f t="shared" si="145"/>
        <v>4.2096605518282248E-8</v>
      </c>
      <c r="JH112" s="82">
        <f t="shared" si="145"/>
        <v>1.3049672557019833E-6</v>
      </c>
      <c r="JI112" s="82">
        <f t="shared" si="145"/>
        <v>1.8134423273213194E-6</v>
      </c>
      <c r="JJ112" s="82">
        <f t="shared" si="145"/>
        <v>1.1262199274447678E-4</v>
      </c>
      <c r="JK112" s="82">
        <f t="shared" si="145"/>
        <v>1.5665062926085251E-2</v>
      </c>
      <c r="JL112" s="82">
        <f t="shared" si="145"/>
        <v>4.3089374725093513E-2</v>
      </c>
      <c r="JM112" s="82">
        <f t="shared" si="145"/>
        <v>1.9333023490203067E-2</v>
      </c>
    </row>
    <row r="113" spans="2:273" x14ac:dyDescent="0.25">
      <c r="B113" s="2">
        <v>86</v>
      </c>
      <c r="C113" s="37">
        <v>0.33149299999999998</v>
      </c>
      <c r="D113" s="37">
        <v>0.59252899999999997</v>
      </c>
      <c r="E113" s="37">
        <v>0.44758500000000001</v>
      </c>
      <c r="F113" s="37">
        <v>0.30806899999999998</v>
      </c>
      <c r="G113" s="37">
        <v>0.309334</v>
      </c>
      <c r="H113" s="37">
        <v>0.31484699999999999</v>
      </c>
      <c r="I113" s="37">
        <v>0.322739</v>
      </c>
      <c r="J113" s="37">
        <v>0.31767000000000001</v>
      </c>
      <c r="K113" s="37">
        <v>0.31023699999999999</v>
      </c>
      <c r="L113" s="37">
        <v>0.30833700000000003</v>
      </c>
      <c r="M113" s="37">
        <v>0.30723800000000001</v>
      </c>
      <c r="N113" s="37">
        <v>0.30421799999999999</v>
      </c>
      <c r="O113" s="37">
        <v>0.31379899999999999</v>
      </c>
      <c r="P113" s="37">
        <v>0.33100400000000002</v>
      </c>
      <c r="Q113" s="37">
        <v>0.34527000000000002</v>
      </c>
      <c r="S113" s="4">
        <f t="shared" si="146"/>
        <v>0.3756096048831003</v>
      </c>
      <c r="T113" s="4">
        <f t="shared" si="146"/>
        <v>0.60746325894114639</v>
      </c>
      <c r="U113" s="4">
        <f t="shared" si="146"/>
        <v>0.43083577398893541</v>
      </c>
      <c r="V113" s="4">
        <f t="shared" si="146"/>
        <v>0.3068433583089033</v>
      </c>
      <c r="W113" s="4">
        <f t="shared" si="146"/>
        <v>0.31205173003654996</v>
      </c>
      <c r="X113" s="4">
        <f t="shared" si="146"/>
        <v>0.31688083892068059</v>
      </c>
      <c r="Y113" s="4">
        <f t="shared" si="146"/>
        <v>0.32025077313854367</v>
      </c>
      <c r="Z113" s="4">
        <f t="shared" si="146"/>
        <v>0.31969898692792925</v>
      </c>
      <c r="AA113" s="4">
        <f t="shared" si="146"/>
        <v>0.31212795763842976</v>
      </c>
      <c r="AB113" s="4">
        <f t="shared" si="146"/>
        <v>0.30577879450549228</v>
      </c>
      <c r="AC113" s="4">
        <f t="shared" si="146"/>
        <v>0.3054515720026153</v>
      </c>
      <c r="AD113" s="4">
        <f t="shared" si="146"/>
        <v>0.30626900378713995</v>
      </c>
      <c r="AE113" s="4">
        <f t="shared" si="146"/>
        <v>0.31563599679852539</v>
      </c>
      <c r="AF113" s="4">
        <f t="shared" si="146"/>
        <v>0.3377980099786993</v>
      </c>
      <c r="AG113" s="4">
        <f t="shared" si="146"/>
        <v>0.35353648506051571</v>
      </c>
      <c r="AI113" s="4">
        <f t="shared" si="147"/>
        <v>-4.4116604883100319E-2</v>
      </c>
      <c r="AJ113" s="4">
        <f t="shared" si="147"/>
        <v>-1.4934258941146417E-2</v>
      </c>
      <c r="AK113" s="4">
        <f t="shared" si="147"/>
        <v>1.67492260110646E-2</v>
      </c>
      <c r="AL113" s="4">
        <f t="shared" si="147"/>
        <v>1.2256416910966794E-3</v>
      </c>
      <c r="AM113" s="4">
        <f t="shared" si="147"/>
        <v>-2.717730036549959E-3</v>
      </c>
      <c r="AN113" s="4">
        <f t="shared" si="147"/>
        <v>-2.0338389206805974E-3</v>
      </c>
      <c r="AO113" s="4">
        <f t="shared" si="147"/>
        <v>2.488226861456333E-3</v>
      </c>
      <c r="AP113" s="4">
        <f t="shared" si="147"/>
        <v>-2.0289869279292438E-3</v>
      </c>
      <c r="AQ113" s="4">
        <f t="shared" si="147"/>
        <v>-1.8909576384297799E-3</v>
      </c>
      <c r="AR113" s="4">
        <f t="shared" si="147"/>
        <v>2.5582054945077481E-3</v>
      </c>
      <c r="AS113" s="4">
        <f t="shared" si="147"/>
        <v>1.7864279973847097E-3</v>
      </c>
      <c r="AT113" s="4">
        <f t="shared" si="147"/>
        <v>-2.05100378713996E-3</v>
      </c>
      <c r="AU113" s="4">
        <f t="shared" si="147"/>
        <v>-1.8369967985253921E-3</v>
      </c>
      <c r="AV113" s="4">
        <f t="shared" si="147"/>
        <v>-6.794009978699278E-3</v>
      </c>
      <c r="AW113" s="4">
        <f t="shared" si="147"/>
        <v>-8.2664850605156937E-3</v>
      </c>
      <c r="AY113" s="2">
        <f t="shared" si="139"/>
        <v>0.36994111666853408</v>
      </c>
      <c r="AZ113" s="2">
        <f t="shared" si="139"/>
        <v>0.29856126884773859</v>
      </c>
      <c r="BA113" s="2">
        <f t="shared" si="139"/>
        <v>0.29267897812144728</v>
      </c>
      <c r="BB113" s="2">
        <f t="shared" si="139"/>
        <v>0.30616298590519248</v>
      </c>
      <c r="BC113" s="2">
        <f t="shared" si="139"/>
        <v>0.31205171597620857</v>
      </c>
      <c r="BD113" s="2">
        <f t="shared" si="139"/>
        <v>0.31687962187643942</v>
      </c>
      <c r="BE113" s="2">
        <f t="shared" si="139"/>
        <v>0.32025051342715227</v>
      </c>
      <c r="BF113" s="2">
        <f t="shared" si="139"/>
        <v>0.31969892784473203</v>
      </c>
      <c r="BG113" s="2">
        <f t="shared" si="139"/>
        <v>0.31212793020584045</v>
      </c>
      <c r="BH113" s="2">
        <f t="shared" si="139"/>
        <v>0.3057782367725006</v>
      </c>
      <c r="BI113" s="2">
        <f t="shared" si="139"/>
        <v>0.30545134965391929</v>
      </c>
      <c r="BJ113" s="2">
        <f t="shared" si="139"/>
        <v>0.30626770087397309</v>
      </c>
      <c r="BK113" s="2">
        <f t="shared" si="139"/>
        <v>0.31490072379717904</v>
      </c>
      <c r="BL113" s="2">
        <f t="shared" si="139"/>
        <v>0.33546335191643145</v>
      </c>
      <c r="BM113" s="2">
        <f t="shared" si="139"/>
        <v>0.35315520954601831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0.30806899999999998</v>
      </c>
      <c r="CI113" s="2">
        <f t="shared" si="140"/>
        <v>0.309334</v>
      </c>
      <c r="CJ113" s="2">
        <f t="shared" si="140"/>
        <v>0.31484699999999999</v>
      </c>
      <c r="CK113" s="2">
        <f t="shared" si="140"/>
        <v>0.322739</v>
      </c>
      <c r="CL113" s="2">
        <f t="shared" si="140"/>
        <v>0.31767000000000001</v>
      </c>
      <c r="CM113" s="2">
        <f t="shared" si="140"/>
        <v>0.31023699999999999</v>
      </c>
      <c r="CN113" s="2">
        <f t="shared" si="140"/>
        <v>0.30833700000000003</v>
      </c>
      <c r="CO113" s="2">
        <f t="shared" si="140"/>
        <v>0.30723800000000001</v>
      </c>
      <c r="CP113" s="2">
        <f t="shared" si="140"/>
        <v>0.30421799999999999</v>
      </c>
      <c r="CQ113" s="2">
        <f t="shared" si="140"/>
        <v>0.31379899999999999</v>
      </c>
      <c r="CR113" s="2" t="str">
        <f t="shared" si="140"/>
        <v/>
      </c>
      <c r="CS113" s="2">
        <f t="shared" si="140"/>
        <v>0.34527000000000002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0.30806899999999998</v>
      </c>
      <c r="CY113" s="2">
        <f t="shared" si="114"/>
        <v>0.309334</v>
      </c>
      <c r="CZ113" s="2">
        <f t="shared" si="115"/>
        <v>0.31484699999999999</v>
      </c>
      <c r="DA113" s="2">
        <f t="shared" si="116"/>
        <v>0.322739</v>
      </c>
      <c r="DB113" s="2">
        <f t="shared" si="117"/>
        <v>0.31767000000000001</v>
      </c>
      <c r="DC113" s="2">
        <f t="shared" si="118"/>
        <v>0.31023699999999999</v>
      </c>
      <c r="DD113" s="2">
        <f t="shared" si="119"/>
        <v>0.30833700000000003</v>
      </c>
      <c r="DE113" s="2">
        <f t="shared" si="120"/>
        <v>0.30723800000000001</v>
      </c>
      <c r="DF113" s="2">
        <f t="shared" si="121"/>
        <v>0.30421799999999999</v>
      </c>
      <c r="DG113" s="2">
        <f t="shared" si="122"/>
        <v>0.31379899999999999</v>
      </c>
      <c r="DH113" s="2" t="str">
        <f t="shared" si="123"/>
        <v/>
      </c>
      <c r="DI113" s="2">
        <f t="shared" si="124"/>
        <v>0.34527000000000002</v>
      </c>
      <c r="DK113" s="2">
        <f t="shared" si="148"/>
        <v>0.54687875115942031</v>
      </c>
      <c r="DL113" s="2">
        <f t="shared" si="148"/>
        <v>0.38677725557136095</v>
      </c>
      <c r="DM113" s="2">
        <f t="shared" si="148"/>
        <v>0.36601256470588234</v>
      </c>
      <c r="DN113" s="2">
        <f t="shared" si="148"/>
        <v>0.39250705498533717</v>
      </c>
      <c r="DO113" s="2">
        <f t="shared" si="148"/>
        <v>0.39328139153225816</v>
      </c>
      <c r="DP113" s="2">
        <f t="shared" si="148"/>
        <v>0.38764468000000013</v>
      </c>
      <c r="DQ113" s="2">
        <f t="shared" si="148"/>
        <v>0.41033853256003255</v>
      </c>
      <c r="DR113" s="2">
        <f t="shared" si="148"/>
        <v>0.38785808149796075</v>
      </c>
      <c r="DS113" s="2">
        <f t="shared" si="148"/>
        <v>0.37626266992955126</v>
      </c>
      <c r="DT113" s="2">
        <f t="shared" si="148"/>
        <v>0.39244681182266006</v>
      </c>
      <c r="DU113" s="2">
        <f t="shared" si="148"/>
        <v>0.36907089773822765</v>
      </c>
      <c r="DV113" s="2">
        <f t="shared" si="148"/>
        <v>0.37231814637096783</v>
      </c>
      <c r="DW113" s="2">
        <f t="shared" si="148"/>
        <v>0.39382037620967753</v>
      </c>
      <c r="DX113" s="2">
        <f t="shared" si="148"/>
        <v>0.39992107208008909</v>
      </c>
      <c r="DY113" s="2">
        <f t="shared" si="148"/>
        <v>0.35970574632527269</v>
      </c>
      <c r="EA113" s="2">
        <f t="shared" si="94"/>
        <v>0.36980799999999997</v>
      </c>
      <c r="EB113" s="2">
        <f t="shared" si="94"/>
        <v>0.2976074424613081</v>
      </c>
      <c r="EC113" s="2">
        <f t="shared" si="94"/>
        <v>0.29198948856174162</v>
      </c>
      <c r="ED113" s="2">
        <f t="shared" si="94"/>
        <v>0.30557303802854524</v>
      </c>
      <c r="EE113" s="2">
        <f t="shared" si="94"/>
        <v>0.311556310507</v>
      </c>
      <c r="EF113" s="2">
        <f t="shared" si="94"/>
        <v>0.31661352690917227</v>
      </c>
      <c r="EG113" s="2">
        <f t="shared" si="94"/>
        <v>0.31984338947997071</v>
      </c>
      <c r="EH113" s="2">
        <f t="shared" si="94"/>
        <v>0.31929976709868824</v>
      </c>
      <c r="EI113" s="2">
        <f t="shared" si="94"/>
        <v>0.31175979651357094</v>
      </c>
      <c r="EJ113" s="2">
        <f t="shared" si="94"/>
        <v>0.30532785300093535</v>
      </c>
      <c r="EK113" s="2">
        <f t="shared" si="94"/>
        <v>0.30508703851769997</v>
      </c>
      <c r="EL113" s="2">
        <f t="shared" si="94"/>
        <v>0.30583849379216721</v>
      </c>
      <c r="EM113" s="2">
        <f t="shared" si="135"/>
        <v>0.3143717570327117</v>
      </c>
      <c r="EN113" s="2">
        <f t="shared" si="135"/>
        <v>0.33507080829488067</v>
      </c>
      <c r="EO113" s="2">
        <f t="shared" si="135"/>
        <v>0.35308361415045458</v>
      </c>
      <c r="EQ113" s="2">
        <f t="shared" si="149"/>
        <v>0.31810005693873133</v>
      </c>
      <c r="ER113" s="2">
        <f t="shared" si="149"/>
        <v>0.29910891621039354</v>
      </c>
      <c r="ES113" s="2">
        <f t="shared" si="149"/>
        <v>0.28949334901629709</v>
      </c>
      <c r="ET113" s="2">
        <f t="shared" si="149"/>
        <v>0.30473654967099173</v>
      </c>
      <c r="EU113" s="2">
        <f t="shared" si="149"/>
        <v>0.31100766948435365</v>
      </c>
      <c r="EV113" s="2">
        <f t="shared" si="149"/>
        <v>0.3162023673943834</v>
      </c>
      <c r="EW113" s="2">
        <f t="shared" si="149"/>
        <v>0.31895450712182261</v>
      </c>
      <c r="EX113" s="2">
        <f t="shared" si="149"/>
        <v>0.31991302716532705</v>
      </c>
      <c r="EY113" s="2">
        <f t="shared" si="149"/>
        <v>0.31173538629843178</v>
      </c>
      <c r="EZ113" s="2">
        <f t="shared" si="149"/>
        <v>0.30253998457539688</v>
      </c>
      <c r="FA113" s="2">
        <f t="shared" si="149"/>
        <v>0.3018177927892689</v>
      </c>
      <c r="FB113" s="2">
        <f t="shared" si="149"/>
        <v>0.30761856658722275</v>
      </c>
      <c r="FC113" s="2">
        <f t="shared" si="149"/>
        <v>0.31351538577133176</v>
      </c>
      <c r="FD113" s="2">
        <f t="shared" si="149"/>
        <v>0.3345959295792571</v>
      </c>
      <c r="FE113" s="2">
        <f t="shared" si="149"/>
        <v>0.35333463419898525</v>
      </c>
      <c r="FG113" s="2">
        <f t="shared" si="150"/>
        <v>0.99662743141726062</v>
      </c>
      <c r="FH113" s="2">
        <f t="shared" si="150"/>
        <v>0.98932828761571168</v>
      </c>
      <c r="FI113" s="2">
        <f t="shared" si="150"/>
        <v>0.99061029972246817</v>
      </c>
      <c r="FJ113" s="2">
        <f t="shared" si="150"/>
        <v>0.99318691854915886</v>
      </c>
      <c r="FK113" s="2">
        <f t="shared" si="150"/>
        <v>0.99391344509809587</v>
      </c>
      <c r="FL113" s="2">
        <f t="shared" si="150"/>
        <v>0.99622263717630155</v>
      </c>
      <c r="FM113" s="2">
        <f t="shared" si="150"/>
        <v>0.99546200161117859</v>
      </c>
      <c r="FN113" s="2">
        <f t="shared" si="150"/>
        <v>0.99421807613982305</v>
      </c>
      <c r="FO113" s="2">
        <f t="shared" si="150"/>
        <v>0.99429080474716802</v>
      </c>
      <c r="FP113" s="2">
        <f t="shared" si="150"/>
        <v>0.9946708563289185</v>
      </c>
      <c r="FQ113" s="2">
        <f t="shared" si="150"/>
        <v>0.99415425424840154</v>
      </c>
      <c r="FR113" s="2">
        <f t="shared" si="150"/>
        <v>0.99362677935772648</v>
      </c>
      <c r="FS113" s="2">
        <f t="shared" si="150"/>
        <v>0.99331623246025469</v>
      </c>
      <c r="FT113" s="2">
        <f t="shared" si="150"/>
        <v>0.99393362959343634</v>
      </c>
      <c r="FU113" s="2">
        <f t="shared" si="150"/>
        <v>0.98923254383631221</v>
      </c>
      <c r="FW113" s="2">
        <f t="shared" si="141"/>
        <v>8.9747639583794715E-3</v>
      </c>
      <c r="FX113" s="2">
        <f t="shared" si="141"/>
        <v>1.4863979876931178E-3</v>
      </c>
      <c r="FY113" s="2">
        <f t="shared" si="141"/>
        <v>2.2294181905579149E-3</v>
      </c>
      <c r="FZ113" s="2">
        <f t="shared" si="141"/>
        <v>2.798200007256339E-3</v>
      </c>
      <c r="GA113" s="2">
        <f t="shared" si="141"/>
        <v>3.6794975783420794E-3</v>
      </c>
      <c r="GB113" s="2">
        <f t="shared" si="141"/>
        <v>5.3883460381706034E-3</v>
      </c>
      <c r="GC113" s="2">
        <f t="shared" si="141"/>
        <v>3.9857538845788944E-3</v>
      </c>
      <c r="GD113" s="2">
        <f t="shared" si="141"/>
        <v>4.5034600414417146E-3</v>
      </c>
      <c r="GE113" s="2">
        <f t="shared" si="141"/>
        <v>5.1538435985791385E-3</v>
      </c>
      <c r="GF113" s="2">
        <f t="shared" si="141"/>
        <v>4.980750290630275E-3</v>
      </c>
      <c r="GG113" s="2">
        <f t="shared" si="141"/>
        <v>2.9738471187315029E-3</v>
      </c>
      <c r="GH113" s="2">
        <f t="shared" si="141"/>
        <v>3.0996416072484822E-3</v>
      </c>
      <c r="GI113" s="2">
        <f t="shared" si="141"/>
        <v>2.3930479193188074E-3</v>
      </c>
      <c r="GJ113" s="2">
        <f t="shared" si="141"/>
        <v>1.8154099252054151E-3</v>
      </c>
      <c r="GK113" s="2">
        <f t="shared" si="141"/>
        <v>1.1627663326156182E-3</v>
      </c>
      <c r="GM113" s="82">
        <f t="shared" si="142"/>
        <v>9.4637406903806991E-7</v>
      </c>
      <c r="GN113" s="82">
        <f t="shared" si="142"/>
        <v>2.8505810469472353E-17</v>
      </c>
      <c r="GO113" s="82">
        <f t="shared" si="142"/>
        <v>4.8179772536452043E-23</v>
      </c>
      <c r="GP113" s="82">
        <f t="shared" si="142"/>
        <v>7.5979438541422553E-30</v>
      </c>
      <c r="GQ113" s="82">
        <f t="shared" si="142"/>
        <v>1.7014481211069194E-75</v>
      </c>
      <c r="GR113" s="82">
        <f t="shared" si="142"/>
        <v>8.0341828262656124E-83</v>
      </c>
      <c r="GS113" s="82">
        <f t="shared" si="142"/>
        <v>1.0032721500158872E-45</v>
      </c>
      <c r="GT113" s="82">
        <f t="shared" si="142"/>
        <v>2.3866686885689829E-61</v>
      </c>
      <c r="GU113" s="82">
        <f t="shared" si="142"/>
        <v>6.957195474939956E-71</v>
      </c>
      <c r="GV113" s="82">
        <f t="shared" si="142"/>
        <v>8.9614530328799608E-56</v>
      </c>
      <c r="GW113" s="82">
        <f t="shared" si="142"/>
        <v>6.8167523530518319E-63</v>
      </c>
      <c r="GX113" s="82">
        <f t="shared" si="142"/>
        <v>2.5213744704212479E-58</v>
      </c>
      <c r="GY113" s="82">
        <f t="shared" si="142"/>
        <v>1.6766081356323423E-39</v>
      </c>
      <c r="GZ113" s="82">
        <f t="shared" si="142"/>
        <v>1.5582335293101148E-56</v>
      </c>
      <c r="HA113" s="82">
        <f t="shared" si="142"/>
        <v>1.8300154052369345E-53</v>
      </c>
      <c r="HC113" s="82">
        <f t="shared" si="73"/>
        <v>6.0520324715802161E-2</v>
      </c>
      <c r="HD113" s="82">
        <f t="shared" si="73"/>
        <v>0.6971762642654239</v>
      </c>
      <c r="HE113" s="82">
        <f t="shared" si="73"/>
        <v>0.3940079740502499</v>
      </c>
      <c r="HF113" s="82">
        <f t="shared" si="73"/>
        <v>4.4910696262808096E-3</v>
      </c>
      <c r="HG113" s="82">
        <f t="shared" si="73"/>
        <v>1.6118279441236869E-7</v>
      </c>
      <c r="HH113" s="82">
        <f t="shared" si="73"/>
        <v>6.8357285505533535E-12</v>
      </c>
      <c r="HI113" s="82">
        <f t="shared" si="138"/>
        <v>3.2366546227273337E-7</v>
      </c>
      <c r="HJ113" s="82">
        <f t="shared" si="138"/>
        <v>5.3801550569287465E-8</v>
      </c>
      <c r="HK113" s="82">
        <f t="shared" si="138"/>
        <v>3.2600879395189537E-11</v>
      </c>
      <c r="HL113" s="82">
        <f t="shared" si="138"/>
        <v>1.5333745153961551E-11</v>
      </c>
      <c r="HM113" s="82">
        <f t="shared" si="138"/>
        <v>6.266071399317792E-8</v>
      </c>
      <c r="HN113" s="82">
        <f t="shared" si="138"/>
        <v>1.0598291519964353E-5</v>
      </c>
      <c r="HO113" s="82">
        <f t="shared" si="138"/>
        <v>4.1711818934346339E-3</v>
      </c>
      <c r="HP113" s="82">
        <f t="shared" si="138"/>
        <v>1.7238867240473882E-2</v>
      </c>
      <c r="HQ113" s="82">
        <f t="shared" si="138"/>
        <v>4.5739570923172502E-3</v>
      </c>
      <c r="HS113" s="82">
        <f t="shared" si="143"/>
        <v>3.4093097182742167E-3</v>
      </c>
      <c r="HT113" s="82">
        <f t="shared" si="143"/>
        <v>4.8136937332888714E-9</v>
      </c>
      <c r="HU113" s="82">
        <f t="shared" si="143"/>
        <v>2.589717743217281E-8</v>
      </c>
      <c r="HV113" s="82">
        <f t="shared" si="143"/>
        <v>1.8113696090612559E-8</v>
      </c>
      <c r="HW113" s="82">
        <f t="shared" si="143"/>
        <v>1.1091061035815477E-8</v>
      </c>
      <c r="HX113" s="82">
        <f t="shared" si="143"/>
        <v>6.5706783372820079E-6</v>
      </c>
      <c r="HY113" s="82">
        <f t="shared" si="143"/>
        <v>1.5227609237908771E-6</v>
      </c>
      <c r="HZ113" s="82">
        <f t="shared" si="143"/>
        <v>3.3299520011252545E-7</v>
      </c>
      <c r="IA113" s="82">
        <f t="shared" si="143"/>
        <v>1.1899541087500525E-7</v>
      </c>
      <c r="IB113" s="82">
        <f t="shared" si="143"/>
        <v>2.9726630988344927E-6</v>
      </c>
      <c r="IC113" s="82">
        <f t="shared" si="143"/>
        <v>9.9452001788170566E-7</v>
      </c>
      <c r="ID113" s="82">
        <f t="shared" si="143"/>
        <v>5.3071172626973491E-8</v>
      </c>
      <c r="IE113" s="82">
        <f t="shared" si="143"/>
        <v>1.9734776363718352E-8</v>
      </c>
      <c r="IF113" s="82">
        <f t="shared" si="143"/>
        <v>8.510182088482681E-7</v>
      </c>
      <c r="IG113" s="82">
        <f t="shared" si="143"/>
        <v>9.2340024252907235E-6</v>
      </c>
      <c r="II113" s="82">
        <f t="shared" si="144"/>
        <v>4.4377697483552907E-32</v>
      </c>
      <c r="IJ113" s="82">
        <f t="shared" si="144"/>
        <v>1.5492462814856839E-68</v>
      </c>
      <c r="IK113" s="82">
        <f t="shared" si="144"/>
        <v>2.6868368228321899E-67</v>
      </c>
      <c r="IL113" s="82">
        <f t="shared" si="144"/>
        <v>1.8704169709203538E-78</v>
      </c>
      <c r="IM113" s="82">
        <f t="shared" si="144"/>
        <v>1.0350826681471787E-87</v>
      </c>
      <c r="IN113" s="82">
        <f t="shared" si="144"/>
        <v>4.4482824958677398E-63</v>
      </c>
      <c r="IO113" s="82">
        <f t="shared" si="144"/>
        <v>1.5035621646136551E-65</v>
      </c>
      <c r="IP113" s="82">
        <f t="shared" si="144"/>
        <v>1.6517214361668479E-71</v>
      </c>
      <c r="IQ113" s="82">
        <f t="shared" si="144"/>
        <v>2.9121349362711561E-82</v>
      </c>
      <c r="IR113" s="82">
        <f t="shared" si="144"/>
        <v>7.9267626539236326E-63</v>
      </c>
      <c r="IS113" s="82">
        <f t="shared" si="144"/>
        <v>1.7727489096750176E-71</v>
      </c>
      <c r="IT113" s="82">
        <f t="shared" si="144"/>
        <v>8.3174352051720962E-76</v>
      </c>
      <c r="IU113" s="82">
        <f t="shared" si="144"/>
        <v>1.6905827191366036E-75</v>
      </c>
      <c r="IV113" s="82">
        <f t="shared" si="144"/>
        <v>8.988952542750534E-24</v>
      </c>
      <c r="IW113" s="82">
        <f t="shared" si="144"/>
        <v>3.1930638153188606E-23</v>
      </c>
      <c r="IY113" s="82">
        <f t="shared" si="145"/>
        <v>6.3930580808145412E-2</v>
      </c>
      <c r="IZ113" s="82">
        <f t="shared" si="145"/>
        <v>0.69717626907911767</v>
      </c>
      <c r="JA113" s="82">
        <f t="shared" si="145"/>
        <v>0.39400799994742736</v>
      </c>
      <c r="JB113" s="82">
        <f t="shared" si="145"/>
        <v>4.4910877399769004E-3</v>
      </c>
      <c r="JC113" s="82">
        <f t="shared" si="145"/>
        <v>1.7227385544818417E-7</v>
      </c>
      <c r="JD113" s="82">
        <f t="shared" si="145"/>
        <v>6.5706851730105582E-6</v>
      </c>
      <c r="JE113" s="82">
        <f t="shared" si="145"/>
        <v>1.8464263860636105E-6</v>
      </c>
      <c r="JF113" s="82">
        <f t="shared" si="145"/>
        <v>3.8679675068181294E-7</v>
      </c>
      <c r="JG113" s="82">
        <f t="shared" si="145"/>
        <v>1.1902801175440044E-7</v>
      </c>
      <c r="JH113" s="82">
        <f t="shared" si="145"/>
        <v>2.9726784325796467E-6</v>
      </c>
      <c r="JI113" s="82">
        <f t="shared" si="145"/>
        <v>1.0571807318748835E-6</v>
      </c>
      <c r="JJ113" s="82">
        <f t="shared" si="145"/>
        <v>1.0651362692591326E-5</v>
      </c>
      <c r="JK113" s="82">
        <f t="shared" si="145"/>
        <v>4.1712016282109974E-3</v>
      </c>
      <c r="JL113" s="82">
        <f t="shared" si="145"/>
        <v>1.7239718258682729E-2</v>
      </c>
      <c r="JM113" s="82">
        <f t="shared" si="145"/>
        <v>4.5831910947425406E-3</v>
      </c>
    </row>
    <row r="114" spans="2:273" x14ac:dyDescent="0.25">
      <c r="B114" s="2">
        <v>87</v>
      </c>
      <c r="C114" s="37">
        <v>0.330791</v>
      </c>
      <c r="D114" s="37">
        <v>0.56552999999999998</v>
      </c>
      <c r="E114" s="37">
        <v>0.36094999999999999</v>
      </c>
      <c r="F114" s="37">
        <v>0.30482300000000001</v>
      </c>
      <c r="G114" s="37">
        <v>0.30596699999999999</v>
      </c>
      <c r="H114" s="37">
        <v>0.31553300000000001</v>
      </c>
      <c r="I114" s="37">
        <v>0.32046200000000002</v>
      </c>
      <c r="J114" s="37">
        <v>0.31839699999999999</v>
      </c>
      <c r="K114" s="37">
        <v>0.30732700000000002</v>
      </c>
      <c r="L114" s="37">
        <v>0.30728800000000001</v>
      </c>
      <c r="M114" s="37">
        <v>0.30640600000000001</v>
      </c>
      <c r="N114" s="37">
        <v>0.304373</v>
      </c>
      <c r="O114" s="37">
        <v>0.31118899999999999</v>
      </c>
      <c r="P114" s="37">
        <v>0.32176100000000002</v>
      </c>
      <c r="Q114" s="37">
        <v>0.34820499999999999</v>
      </c>
      <c r="S114" s="4">
        <f t="shared" si="146"/>
        <v>0.37115014536498636</v>
      </c>
      <c r="T114" s="4">
        <f t="shared" si="146"/>
        <v>0.56602387896693962</v>
      </c>
      <c r="U114" s="4">
        <f t="shared" si="146"/>
        <v>0.3698575668421194</v>
      </c>
      <c r="V114" s="4">
        <f t="shared" si="146"/>
        <v>0.30590905395174528</v>
      </c>
      <c r="W114" s="4">
        <f t="shared" si="146"/>
        <v>0.3116118210397586</v>
      </c>
      <c r="X114" s="4">
        <f t="shared" si="146"/>
        <v>0.31650952053358411</v>
      </c>
      <c r="Y114" s="4">
        <f t="shared" si="146"/>
        <v>0.31983714391485457</v>
      </c>
      <c r="Z114" s="4">
        <f t="shared" si="146"/>
        <v>0.31938080363311938</v>
      </c>
      <c r="AA114" s="4">
        <f t="shared" si="146"/>
        <v>0.31178745093751881</v>
      </c>
      <c r="AB114" s="4">
        <f t="shared" si="146"/>
        <v>0.30548319603785679</v>
      </c>
      <c r="AC114" s="4">
        <f t="shared" si="146"/>
        <v>0.30527883554504515</v>
      </c>
      <c r="AD114" s="4">
        <f t="shared" si="146"/>
        <v>0.30602788554806043</v>
      </c>
      <c r="AE114" s="4">
        <f t="shared" si="146"/>
        <v>0.31459102166495556</v>
      </c>
      <c r="AF114" s="4">
        <f t="shared" si="146"/>
        <v>0.33556148085862381</v>
      </c>
      <c r="AG114" s="4">
        <f t="shared" si="146"/>
        <v>0.35291346921316663</v>
      </c>
      <c r="AI114" s="4">
        <f t="shared" si="147"/>
        <v>-4.035914536498636E-2</v>
      </c>
      <c r="AJ114" s="4">
        <f t="shared" si="147"/>
        <v>-4.9387896693964262E-4</v>
      </c>
      <c r="AK114" s="4">
        <f t="shared" si="147"/>
        <v>-8.9075668421194076E-3</v>
      </c>
      <c r="AL114" s="4">
        <f t="shared" si="147"/>
        <v>-1.0860539517452694E-3</v>
      </c>
      <c r="AM114" s="4">
        <f t="shared" si="147"/>
        <v>-5.6448210397586074E-3</v>
      </c>
      <c r="AN114" s="4">
        <f t="shared" si="147"/>
        <v>-9.7652053358410207E-4</v>
      </c>
      <c r="AO114" s="4">
        <f t="shared" si="147"/>
        <v>6.2485608514545321E-4</v>
      </c>
      <c r="AP114" s="4">
        <f t="shared" si="147"/>
        <v>-9.8380363311939556E-4</v>
      </c>
      <c r="AQ114" s="4">
        <f t="shared" si="147"/>
        <v>-4.4604509375187895E-3</v>
      </c>
      <c r="AR114" s="4">
        <f t="shared" si="147"/>
        <v>1.8048039621432199E-3</v>
      </c>
      <c r="AS114" s="4">
        <f t="shared" si="147"/>
        <v>1.1271644549548654E-3</v>
      </c>
      <c r="AT114" s="4">
        <f t="shared" si="147"/>
        <v>-1.6548855480604252E-3</v>
      </c>
      <c r="AU114" s="4">
        <f t="shared" si="147"/>
        <v>-3.4020216649555679E-3</v>
      </c>
      <c r="AV114" s="4">
        <f t="shared" si="147"/>
        <v>-1.3800480858623787E-2</v>
      </c>
      <c r="AW114" s="4">
        <f t="shared" si="147"/>
        <v>-4.7084692131666439E-3</v>
      </c>
      <c r="AY114" s="2">
        <f t="shared" si="139"/>
        <v>0.36814613774432992</v>
      </c>
      <c r="AZ114" s="2">
        <f t="shared" si="139"/>
        <v>0.29819606747367011</v>
      </c>
      <c r="BA114" s="2">
        <f t="shared" si="139"/>
        <v>0.29232940577738104</v>
      </c>
      <c r="BB114" s="2">
        <f t="shared" si="139"/>
        <v>0.30575178503378658</v>
      </c>
      <c r="BC114" s="2">
        <f t="shared" si="139"/>
        <v>0.31161181297073792</v>
      </c>
      <c r="BD114" s="2">
        <f t="shared" si="139"/>
        <v>0.31650694744366803</v>
      </c>
      <c r="BE114" s="2">
        <f t="shared" si="139"/>
        <v>0.31983663047142596</v>
      </c>
      <c r="BF114" s="2">
        <f t="shared" si="139"/>
        <v>0.31938067140004295</v>
      </c>
      <c r="BG114" s="2">
        <f t="shared" si="139"/>
        <v>0.31178737636676396</v>
      </c>
      <c r="BH114" s="2">
        <f t="shared" si="139"/>
        <v>0.30548199892872252</v>
      </c>
      <c r="BI114" s="2">
        <f t="shared" si="139"/>
        <v>0.3052783637776772</v>
      </c>
      <c r="BJ114" s="2">
        <f t="shared" si="139"/>
        <v>0.30602777157191352</v>
      </c>
      <c r="BK114" s="2">
        <f t="shared" si="139"/>
        <v>0.31445625456125548</v>
      </c>
      <c r="BL114" s="2">
        <f t="shared" si="139"/>
        <v>0.33489435564719222</v>
      </c>
      <c r="BM114" s="2">
        <f t="shared" si="139"/>
        <v>0.35284020139051281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>
        <f t="shared" si="140"/>
        <v>0.30482300000000001</v>
      </c>
      <c r="CI114" s="2">
        <f t="shared" si="140"/>
        <v>0.30596699999999999</v>
      </c>
      <c r="CJ114" s="2">
        <f t="shared" si="140"/>
        <v>0.31553300000000001</v>
      </c>
      <c r="CK114" s="2">
        <f t="shared" si="140"/>
        <v>0.32046200000000002</v>
      </c>
      <c r="CL114" s="2">
        <f t="shared" si="140"/>
        <v>0.31839699999999999</v>
      </c>
      <c r="CM114" s="2">
        <f t="shared" si="140"/>
        <v>0.30732700000000002</v>
      </c>
      <c r="CN114" s="2">
        <f t="shared" si="140"/>
        <v>0.30728800000000001</v>
      </c>
      <c r="CO114" s="2">
        <f t="shared" si="140"/>
        <v>0.30640600000000001</v>
      </c>
      <c r="CP114" s="2">
        <f t="shared" si="140"/>
        <v>0.304373</v>
      </c>
      <c r="CQ114" s="2">
        <f t="shared" si="140"/>
        <v>0.31118899999999999</v>
      </c>
      <c r="CR114" s="2">
        <f t="shared" si="140"/>
        <v>0.32176100000000002</v>
      </c>
      <c r="CS114" s="2">
        <f t="shared" si="140"/>
        <v>0.34820499999999999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>
        <f t="shared" si="113"/>
        <v>0.30482300000000001</v>
      </c>
      <c r="CY114" s="2">
        <f t="shared" si="114"/>
        <v>0.30596699999999999</v>
      </c>
      <c r="CZ114" s="2">
        <f t="shared" si="115"/>
        <v>0.31553300000000001</v>
      </c>
      <c r="DA114" s="2">
        <f t="shared" si="116"/>
        <v>0.32046200000000002</v>
      </c>
      <c r="DB114" s="2">
        <f t="shared" si="117"/>
        <v>0.31839699999999999</v>
      </c>
      <c r="DC114" s="2">
        <f t="shared" si="118"/>
        <v>0.30732700000000002</v>
      </c>
      <c r="DD114" s="2">
        <f t="shared" si="119"/>
        <v>0.30728800000000001</v>
      </c>
      <c r="DE114" s="2">
        <f t="shared" si="120"/>
        <v>0.30640600000000001</v>
      </c>
      <c r="DF114" s="2">
        <f t="shared" si="121"/>
        <v>0.304373</v>
      </c>
      <c r="DG114" s="2">
        <f t="shared" si="122"/>
        <v>0.31118899999999999</v>
      </c>
      <c r="DH114" s="2">
        <f t="shared" si="123"/>
        <v>0.32176100000000002</v>
      </c>
      <c r="DI114" s="2">
        <f t="shared" si="124"/>
        <v>0.34820499999999999</v>
      </c>
      <c r="DK114" s="2">
        <f t="shared" si="148"/>
        <v>0.54931871985507241</v>
      </c>
      <c r="DL114" s="2">
        <f t="shared" si="148"/>
        <v>0.3874375490753913</v>
      </c>
      <c r="DM114" s="2">
        <f t="shared" si="148"/>
        <v>0.36651940560224083</v>
      </c>
      <c r="DN114" s="2">
        <f t="shared" si="148"/>
        <v>0.3932244294354838</v>
      </c>
      <c r="DO114" s="2">
        <f t="shared" si="148"/>
        <v>0.39398099677419363</v>
      </c>
      <c r="DP114" s="2">
        <f t="shared" si="148"/>
        <v>0.38808308000000014</v>
      </c>
      <c r="DQ114" s="2">
        <f t="shared" si="148"/>
        <v>0.41105860276760275</v>
      </c>
      <c r="DR114" s="2">
        <f t="shared" si="148"/>
        <v>0.3882282430107527</v>
      </c>
      <c r="DS114" s="2">
        <f t="shared" si="148"/>
        <v>0.3765876494623655</v>
      </c>
      <c r="DT114" s="2">
        <f t="shared" si="148"/>
        <v>0.39308194187192114</v>
      </c>
      <c r="DU114" s="2">
        <f t="shared" si="148"/>
        <v>0.36937263010752686</v>
      </c>
      <c r="DV114" s="2">
        <f t="shared" si="148"/>
        <v>0.37270602258064528</v>
      </c>
      <c r="DW114" s="2">
        <f t="shared" si="148"/>
        <v>0.39443150645161301</v>
      </c>
      <c r="DX114" s="2">
        <f t="shared" si="148"/>
        <v>0.40040992903225819</v>
      </c>
      <c r="DY114" s="2">
        <f t="shared" si="148"/>
        <v>0.3594867859174965</v>
      </c>
      <c r="EA114" s="2">
        <f t="shared" si="94"/>
        <v>0.36808259999999993</v>
      </c>
      <c r="EB114" s="2">
        <f t="shared" si="94"/>
        <v>0.29731577014834898</v>
      </c>
      <c r="EC114" s="2">
        <f t="shared" si="94"/>
        <v>0.29169392571377589</v>
      </c>
      <c r="ED114" s="2">
        <f t="shared" si="94"/>
        <v>0.30520697464127611</v>
      </c>
      <c r="EE114" s="2">
        <f t="shared" si="94"/>
        <v>0.31115376910826653</v>
      </c>
      <c r="EF114" s="2">
        <f t="shared" si="94"/>
        <v>0.31626163457381395</v>
      </c>
      <c r="EG114" s="2">
        <f t="shared" si="94"/>
        <v>0.31946095745825592</v>
      </c>
      <c r="EH114" s="2">
        <f t="shared" si="94"/>
        <v>0.31901271814490939</v>
      </c>
      <c r="EI114" s="2">
        <f t="shared" si="94"/>
        <v>0.31144815814498289</v>
      </c>
      <c r="EJ114" s="2">
        <f t="shared" si="94"/>
        <v>0.30506778905632925</v>
      </c>
      <c r="EK114" s="2">
        <f t="shared" si="94"/>
        <v>0.30494466842416829</v>
      </c>
      <c r="EL114" s="2">
        <f t="shared" si="94"/>
        <v>0.30563203312948728</v>
      </c>
      <c r="EM114" s="2">
        <f t="shared" si="135"/>
        <v>0.31396760971223026</v>
      </c>
      <c r="EN114" s="2">
        <f t="shared" si="135"/>
        <v>0.33453049720282574</v>
      </c>
      <c r="EO114" s="2">
        <f t="shared" si="135"/>
        <v>0.35277402766541205</v>
      </c>
      <c r="EQ114" s="2">
        <f t="shared" si="149"/>
        <v>0.31783125399437107</v>
      </c>
      <c r="ER114" s="2">
        <f t="shared" si="149"/>
        <v>0.29875365169591389</v>
      </c>
      <c r="ES114" s="2">
        <f t="shared" si="149"/>
        <v>0.28931322157672884</v>
      </c>
      <c r="ET114" s="2">
        <f t="shared" si="149"/>
        <v>0.3044169465684331</v>
      </c>
      <c r="EU114" s="2">
        <f t="shared" si="149"/>
        <v>0.31066362535530639</v>
      </c>
      <c r="EV114" s="2">
        <f t="shared" si="149"/>
        <v>0.31589009789414335</v>
      </c>
      <c r="EW114" s="2">
        <f t="shared" si="149"/>
        <v>0.31864286393323865</v>
      </c>
      <c r="EX114" s="2">
        <f t="shared" si="149"/>
        <v>0.31957630354126931</v>
      </c>
      <c r="EY114" s="2">
        <f t="shared" si="149"/>
        <v>0.31142626243861327</v>
      </c>
      <c r="EZ114" s="2">
        <f t="shared" si="149"/>
        <v>0.30254694565841783</v>
      </c>
      <c r="FA114" s="2">
        <f t="shared" si="149"/>
        <v>0.30188573355693304</v>
      </c>
      <c r="FB114" s="2">
        <f t="shared" si="149"/>
        <v>0.30729662272659158</v>
      </c>
      <c r="FC114" s="2">
        <f t="shared" si="149"/>
        <v>0.31315756398205574</v>
      </c>
      <c r="FD114" s="2">
        <f t="shared" si="149"/>
        <v>0.33411824673761187</v>
      </c>
      <c r="FE114" s="2">
        <f t="shared" si="149"/>
        <v>0.35292438777676827</v>
      </c>
      <c r="FG114" s="2">
        <f t="shared" si="150"/>
        <v>0.9969232678774167</v>
      </c>
      <c r="FH114" s="2">
        <f t="shared" si="150"/>
        <v>0.99025813506842952</v>
      </c>
      <c r="FI114" s="2">
        <f t="shared" si="150"/>
        <v>0.99142941061752354</v>
      </c>
      <c r="FJ114" s="2">
        <f t="shared" si="150"/>
        <v>0.99378266871833476</v>
      </c>
      <c r="FK114" s="2">
        <f t="shared" si="150"/>
        <v>0.99444602151719219</v>
      </c>
      <c r="FL114" s="2">
        <f t="shared" si="150"/>
        <v>0.99655385877704128</v>
      </c>
      <c r="FM114" s="2">
        <f t="shared" si="150"/>
        <v>0.9958596430579596</v>
      </c>
      <c r="FN114" s="2">
        <f t="shared" si="150"/>
        <v>0.99472413869054044</v>
      </c>
      <c r="FO114" s="2">
        <f t="shared" si="150"/>
        <v>0.99479053508479243</v>
      </c>
      <c r="FP114" s="2">
        <f t="shared" si="150"/>
        <v>0.99513748313988581</v>
      </c>
      <c r="FQ114" s="2">
        <f t="shared" si="150"/>
        <v>0.99466587283670982</v>
      </c>
      <c r="FR114" s="2">
        <f t="shared" si="150"/>
        <v>0.99418429239307438</v>
      </c>
      <c r="FS114" s="2">
        <f t="shared" si="150"/>
        <v>0.99390074458942523</v>
      </c>
      <c r="FT114" s="2">
        <f t="shared" si="150"/>
        <v>0.99446444969618708</v>
      </c>
      <c r="FU114" s="2">
        <f t="shared" si="150"/>
        <v>0.99017065074996236</v>
      </c>
      <c r="FW114" s="2">
        <f t="shared" si="141"/>
        <v>9.8321196679012086E-3</v>
      </c>
      <c r="FX114" s="2">
        <f t="shared" si="141"/>
        <v>1.6295692959172631E-3</v>
      </c>
      <c r="FY114" s="2">
        <f t="shared" si="141"/>
        <v>2.4439827591801397E-3</v>
      </c>
      <c r="FZ114" s="2">
        <f t="shared" si="141"/>
        <v>3.0673372218242706E-3</v>
      </c>
      <c r="GA114" s="2">
        <f t="shared" si="141"/>
        <v>4.0330571672510408E-3</v>
      </c>
      <c r="GB114" s="2">
        <f t="shared" si="141"/>
        <v>5.9051341134739527E-3</v>
      </c>
      <c r="GC114" s="2">
        <f t="shared" si="141"/>
        <v>4.3686123306779321E-3</v>
      </c>
      <c r="GD114" s="2">
        <f t="shared" si="141"/>
        <v>4.9358012075942509E-3</v>
      </c>
      <c r="GE114" s="2">
        <f t="shared" si="141"/>
        <v>5.6482686236077476E-3</v>
      </c>
      <c r="GF114" s="2">
        <f t="shared" si="141"/>
        <v>5.4586610229666582E-3</v>
      </c>
      <c r="GG114" s="2">
        <f t="shared" si="141"/>
        <v>3.2598232438833495E-3</v>
      </c>
      <c r="GH114" s="2">
        <f t="shared" si="141"/>
        <v>3.3976733713541709E-3</v>
      </c>
      <c r="GI114" s="2">
        <f t="shared" si="141"/>
        <v>2.6233192019317446E-3</v>
      </c>
      <c r="GJ114" s="2">
        <f t="shared" si="141"/>
        <v>1.9902088200004315E-3</v>
      </c>
      <c r="GK114" s="2">
        <f t="shared" si="141"/>
        <v>1.2748049212688017E-3</v>
      </c>
      <c r="GM114" s="82">
        <f t="shared" si="142"/>
        <v>4.3421839193666774E-7</v>
      </c>
      <c r="GN114" s="82">
        <f t="shared" si="142"/>
        <v>1.0019916985312526E-18</v>
      </c>
      <c r="GO114" s="82">
        <f t="shared" si="142"/>
        <v>8.0257579912786151E-25</v>
      </c>
      <c r="GP114" s="82">
        <f t="shared" si="142"/>
        <v>9.819628201992259E-32</v>
      </c>
      <c r="GQ114" s="82">
        <f t="shared" si="142"/>
        <v>5.1156409973396556E-80</v>
      </c>
      <c r="GR114" s="82">
        <f t="shared" si="142"/>
        <v>2.5494834928548197E-87</v>
      </c>
      <c r="GS114" s="82">
        <f t="shared" si="142"/>
        <v>2.3735500387831991E-48</v>
      </c>
      <c r="GT114" s="82">
        <f t="shared" si="142"/>
        <v>5.6498134611716977E-65</v>
      </c>
      <c r="GU114" s="82">
        <f t="shared" si="142"/>
        <v>6.1972204761584662E-75</v>
      </c>
      <c r="GV114" s="82">
        <f t="shared" si="142"/>
        <v>5.6987865756457003E-59</v>
      </c>
      <c r="GW114" s="82">
        <f t="shared" si="142"/>
        <v>9.9401652382096863E-67</v>
      </c>
      <c r="GX114" s="82">
        <f t="shared" si="142"/>
        <v>6.2419401101567916E-62</v>
      </c>
      <c r="GY114" s="82">
        <f t="shared" si="142"/>
        <v>5.2345391862846824E-42</v>
      </c>
      <c r="GZ114" s="82">
        <f t="shared" si="142"/>
        <v>3.6711114994131861E-60</v>
      </c>
      <c r="HA114" s="82">
        <f t="shared" si="142"/>
        <v>6.0815468055456187E-57</v>
      </c>
      <c r="HC114" s="82">
        <f t="shared" si="73"/>
        <v>3.6253621493970753E-2</v>
      </c>
      <c r="HD114" s="82">
        <f t="shared" si="73"/>
        <v>0.65696042817423994</v>
      </c>
      <c r="HE114" s="82">
        <f t="shared" si="73"/>
        <v>0.24512380656690519</v>
      </c>
      <c r="HF114" s="82">
        <f t="shared" si="73"/>
        <v>1.2358658919495384E-3</v>
      </c>
      <c r="HG114" s="82">
        <f t="shared" si="73"/>
        <v>7.833488616560801E-9</v>
      </c>
      <c r="HH114" s="82">
        <f t="shared" si="73"/>
        <v>1.4651304501648462E-13</v>
      </c>
      <c r="HI114" s="82">
        <f t="shared" si="138"/>
        <v>2.178314674540255E-8</v>
      </c>
      <c r="HJ114" s="82">
        <f t="shared" si="138"/>
        <v>2.2391589996868559E-9</v>
      </c>
      <c r="HK114" s="82">
        <f t="shared" si="138"/>
        <v>5.8942887886005135E-13</v>
      </c>
      <c r="HL114" s="82">
        <f t="shared" si="138"/>
        <v>1.9961931753126384E-13</v>
      </c>
      <c r="HM114" s="82">
        <f t="shared" si="138"/>
        <v>2.0090976759460383E-9</v>
      </c>
      <c r="HN114" s="82">
        <f t="shared" si="138"/>
        <v>7.3611723313861882E-7</v>
      </c>
      <c r="HO114" s="82">
        <f t="shared" si="138"/>
        <v>8.9033213483665299E-4</v>
      </c>
      <c r="HP114" s="82">
        <f t="shared" si="138"/>
        <v>5.9437261565367999E-3</v>
      </c>
      <c r="HQ114" s="82">
        <f t="shared" si="138"/>
        <v>8.2421021646521481E-4</v>
      </c>
      <c r="HS114" s="82">
        <f t="shared" si="143"/>
        <v>5.171558537516688E-3</v>
      </c>
      <c r="HT114" s="82">
        <f t="shared" si="143"/>
        <v>1.117395527034422E-8</v>
      </c>
      <c r="HU114" s="82">
        <f t="shared" si="143"/>
        <v>6.0438007438436152E-8</v>
      </c>
      <c r="HV114" s="82">
        <f t="shared" si="143"/>
        <v>4.7357874073510336E-8</v>
      </c>
      <c r="HW114" s="82">
        <f t="shared" si="143"/>
        <v>3.2691773732266279E-8</v>
      </c>
      <c r="HX114" s="82">
        <f t="shared" si="143"/>
        <v>1.4388195221161514E-5</v>
      </c>
      <c r="HY114" s="82">
        <f t="shared" si="143"/>
        <v>3.4003046711274086E-6</v>
      </c>
      <c r="HZ114" s="82">
        <f t="shared" si="143"/>
        <v>8.2563553694242668E-7</v>
      </c>
      <c r="IA114" s="82">
        <f t="shared" si="143"/>
        <v>3.3489401298116183E-7</v>
      </c>
      <c r="IB114" s="82">
        <f t="shared" si="143"/>
        <v>6.597435377789619E-6</v>
      </c>
      <c r="IC114" s="82">
        <f t="shared" si="143"/>
        <v>2.2372508844928663E-6</v>
      </c>
      <c r="ID114" s="82">
        <f t="shared" si="143"/>
        <v>1.3454934394460137E-7</v>
      </c>
      <c r="IE114" s="82">
        <f t="shared" si="143"/>
        <v>4.9328304252163853E-8</v>
      </c>
      <c r="IF114" s="82">
        <f t="shared" si="143"/>
        <v>1.6420695668084187E-6</v>
      </c>
      <c r="IG114" s="82">
        <f t="shared" si="143"/>
        <v>1.5249870067460915E-5</v>
      </c>
      <c r="II114" s="82">
        <f t="shared" si="144"/>
        <v>6.6961651187810608E-31</v>
      </c>
      <c r="IJ114" s="82">
        <f t="shared" si="144"/>
        <v>1.1581142558236434E-66</v>
      </c>
      <c r="IK114" s="82">
        <f t="shared" si="144"/>
        <v>2.4524743790123824E-65</v>
      </c>
      <c r="IL114" s="82">
        <f t="shared" si="144"/>
        <v>4.5049191676898664E-76</v>
      </c>
      <c r="IM114" s="82">
        <f t="shared" si="144"/>
        <v>6.5115904570644696E-85</v>
      </c>
      <c r="IN114" s="82">
        <f t="shared" si="144"/>
        <v>6.1833962903126116E-61</v>
      </c>
      <c r="IO114" s="82">
        <f t="shared" si="144"/>
        <v>1.927681994028077E-63</v>
      </c>
      <c r="IP114" s="82">
        <f t="shared" si="144"/>
        <v>3.7522172611824169E-69</v>
      </c>
      <c r="IQ114" s="82">
        <f t="shared" si="144"/>
        <v>1.789587414316844E-79</v>
      </c>
      <c r="IR114" s="82">
        <f t="shared" si="144"/>
        <v>1.0041590989906395E-60</v>
      </c>
      <c r="IS114" s="82">
        <f t="shared" si="144"/>
        <v>2.7326855859487611E-69</v>
      </c>
      <c r="IT114" s="82">
        <f t="shared" si="144"/>
        <v>1.8203500901580882E-73</v>
      </c>
      <c r="IU114" s="82">
        <f t="shared" si="144"/>
        <v>2.8776031623620182E-73</v>
      </c>
      <c r="IV114" s="82">
        <f t="shared" si="144"/>
        <v>3.9434674970373925E-23</v>
      </c>
      <c r="IW114" s="82">
        <f t="shared" si="144"/>
        <v>1.2288165201100512E-22</v>
      </c>
      <c r="IY114" s="82">
        <f t="shared" si="145"/>
        <v>4.1425614249879381E-2</v>
      </c>
      <c r="IZ114" s="82">
        <f t="shared" si="145"/>
        <v>0.65696043934819526</v>
      </c>
      <c r="JA114" s="82">
        <f t="shared" si="145"/>
        <v>0.24512386700491262</v>
      </c>
      <c r="JB114" s="82">
        <f t="shared" si="145"/>
        <v>1.2359132498236118E-3</v>
      </c>
      <c r="JC114" s="82">
        <f t="shared" si="145"/>
        <v>4.0525262348827078E-8</v>
      </c>
      <c r="JD114" s="82">
        <f t="shared" si="145"/>
        <v>1.438819536767456E-5</v>
      </c>
      <c r="JE114" s="82">
        <f t="shared" si="145"/>
        <v>3.4220878178728111E-6</v>
      </c>
      <c r="JF114" s="82">
        <f t="shared" si="145"/>
        <v>8.2787469594211351E-7</v>
      </c>
      <c r="JG114" s="82">
        <f t="shared" si="145"/>
        <v>3.3489460241004068E-7</v>
      </c>
      <c r="JH114" s="82">
        <f t="shared" si="145"/>
        <v>6.5974355774089368E-6</v>
      </c>
      <c r="JI114" s="82">
        <f t="shared" si="145"/>
        <v>2.2392599821688122E-6</v>
      </c>
      <c r="JJ114" s="82">
        <f t="shared" si="145"/>
        <v>8.7066657708322022E-7</v>
      </c>
      <c r="JK114" s="82">
        <f t="shared" si="145"/>
        <v>8.9038146314090517E-4</v>
      </c>
      <c r="JL114" s="82">
        <f t="shared" si="145"/>
        <v>5.9453682261036084E-3</v>
      </c>
      <c r="JM114" s="82">
        <f t="shared" si="145"/>
        <v>8.3946008653267576E-4</v>
      </c>
    </row>
    <row r="115" spans="2:273" x14ac:dyDescent="0.25">
      <c r="B115" s="2">
        <v>88</v>
      </c>
      <c r="C115" s="37">
        <v>0.32630199999999998</v>
      </c>
      <c r="D115" s="37">
        <v>0.520146</v>
      </c>
      <c r="E115" s="37">
        <v>0.30811699999999997</v>
      </c>
      <c r="F115" s="37">
        <v>0.30671900000000002</v>
      </c>
      <c r="G115" s="37">
        <v>0.30624200000000001</v>
      </c>
      <c r="H115" s="37">
        <v>0.31545099999999998</v>
      </c>
      <c r="I115" s="37">
        <v>0.32151999999999997</v>
      </c>
      <c r="J115" s="37">
        <v>0.31796799999999997</v>
      </c>
      <c r="K115" s="37">
        <v>0.31346099999999999</v>
      </c>
      <c r="L115" s="37">
        <v>0.301597</v>
      </c>
      <c r="M115" s="37">
        <v>0.30572100000000002</v>
      </c>
      <c r="N115" s="37">
        <v>0.30188700000000002</v>
      </c>
      <c r="O115" s="37">
        <v>0.30874299999999999</v>
      </c>
      <c r="P115" s="37">
        <v>0.32631500000000002</v>
      </c>
      <c r="Q115" s="37">
        <v>0.35304400000000002</v>
      </c>
      <c r="S115" s="4">
        <f t="shared" si="146"/>
        <v>0.36785770857910921</v>
      </c>
      <c r="T115" s="4">
        <f t="shared" si="146"/>
        <v>0.50066616238276618</v>
      </c>
      <c r="U115" s="4">
        <f t="shared" si="146"/>
        <v>0.32814118714099089</v>
      </c>
      <c r="V115" s="4">
        <f t="shared" si="146"/>
        <v>0.30537449376169434</v>
      </c>
      <c r="W115" s="4">
        <f t="shared" si="146"/>
        <v>0.31117467508441671</v>
      </c>
      <c r="X115" s="4">
        <f t="shared" si="146"/>
        <v>0.31614116270436698</v>
      </c>
      <c r="Y115" s="4">
        <f t="shared" si="146"/>
        <v>0.31942619396504146</v>
      </c>
      <c r="Z115" s="4">
        <f t="shared" si="146"/>
        <v>0.31906511549016509</v>
      </c>
      <c r="AA115" s="4">
        <f t="shared" si="146"/>
        <v>0.31144924658876999</v>
      </c>
      <c r="AB115" s="4">
        <f t="shared" si="146"/>
        <v>0.3051911939083955</v>
      </c>
      <c r="AC115" s="4">
        <f t="shared" si="146"/>
        <v>0.30510885789844427</v>
      </c>
      <c r="AD115" s="4">
        <f t="shared" si="146"/>
        <v>0.30579053589708144</v>
      </c>
      <c r="AE115" s="4">
        <f t="shared" si="146"/>
        <v>0.3140343306262583</v>
      </c>
      <c r="AF115" s="4">
        <f t="shared" si="146"/>
        <v>0.33449084751951186</v>
      </c>
      <c r="AG115" s="4">
        <f t="shared" si="146"/>
        <v>0.35256336091285528</v>
      </c>
      <c r="AI115" s="4">
        <f t="shared" si="147"/>
        <v>-4.155570857910923E-2</v>
      </c>
      <c r="AJ115" s="4">
        <f t="shared" si="147"/>
        <v>1.9479837617233819E-2</v>
      </c>
      <c r="AK115" s="4">
        <f t="shared" si="147"/>
        <v>-2.0024187140990912E-2</v>
      </c>
      <c r="AL115" s="4">
        <f t="shared" si="147"/>
        <v>1.3445062383056761E-3</v>
      </c>
      <c r="AM115" s="4">
        <f t="shared" si="147"/>
        <v>-4.9326750844166933E-3</v>
      </c>
      <c r="AN115" s="4">
        <f t="shared" si="147"/>
        <v>-6.9016270436700333E-4</v>
      </c>
      <c r="AO115" s="4">
        <f t="shared" si="147"/>
        <v>2.0938060349585119E-3</v>
      </c>
      <c r="AP115" s="4">
        <f t="shared" si="147"/>
        <v>-1.0971154901651126E-3</v>
      </c>
      <c r="AQ115" s="4">
        <f t="shared" si="147"/>
        <v>2.0117534112299995E-3</v>
      </c>
      <c r="AR115" s="4">
        <f t="shared" si="147"/>
        <v>-3.5941939083954932E-3</v>
      </c>
      <c r="AS115" s="4">
        <f t="shared" si="147"/>
        <v>6.12142101555746E-4</v>
      </c>
      <c r="AT115" s="4">
        <f t="shared" si="147"/>
        <v>-3.9035358970814227E-3</v>
      </c>
      <c r="AU115" s="4">
        <f t="shared" si="147"/>
        <v>-5.291330626258306E-3</v>
      </c>
      <c r="AV115" s="4">
        <f t="shared" si="147"/>
        <v>-8.1758475195118363E-3</v>
      </c>
      <c r="AW115" s="4">
        <f t="shared" si="147"/>
        <v>4.806390871447408E-4</v>
      </c>
      <c r="AY115" s="2">
        <f t="shared" si="139"/>
        <v>0.36635203660878901</v>
      </c>
      <c r="AZ115" s="2">
        <f t="shared" si="139"/>
        <v>0.29783640886556867</v>
      </c>
      <c r="BA115" s="2">
        <f t="shared" si="139"/>
        <v>0.29198388313276136</v>
      </c>
      <c r="BB115" s="2">
        <f t="shared" si="139"/>
        <v>0.30534391414731243</v>
      </c>
      <c r="BC115" s="2">
        <f t="shared" si="139"/>
        <v>0.31117465400010802</v>
      </c>
      <c r="BD115" s="2">
        <f t="shared" si="139"/>
        <v>0.31613587633833268</v>
      </c>
      <c r="BE115" s="2">
        <f t="shared" si="139"/>
        <v>0.31942511528788559</v>
      </c>
      <c r="BF115" s="2">
        <f t="shared" si="139"/>
        <v>0.31906480793232878</v>
      </c>
      <c r="BG115" s="2">
        <f t="shared" si="139"/>
        <v>0.31144905123622446</v>
      </c>
      <c r="BH115" s="2">
        <f t="shared" si="139"/>
        <v>0.30518869463535336</v>
      </c>
      <c r="BI115" s="2">
        <f t="shared" si="139"/>
        <v>0.30510785624949921</v>
      </c>
      <c r="BJ115" s="2">
        <f t="shared" si="139"/>
        <v>0.30579043750489754</v>
      </c>
      <c r="BK115" s="2">
        <f t="shared" si="139"/>
        <v>0.31401474454043715</v>
      </c>
      <c r="BL115" s="2">
        <f t="shared" si="139"/>
        <v>0.33432737476393554</v>
      </c>
      <c r="BM115" s="2">
        <f t="shared" si="139"/>
        <v>0.35252555219143961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 t="str">
        <f t="shared" si="140"/>
        <v/>
      </c>
      <c r="CH115" s="2">
        <f t="shared" si="140"/>
        <v>0.30671900000000002</v>
      </c>
      <c r="CI115" s="2">
        <f t="shared" si="140"/>
        <v>0.30624200000000001</v>
      </c>
      <c r="CJ115" s="2">
        <f t="shared" si="140"/>
        <v>0.31545099999999998</v>
      </c>
      <c r="CK115" s="2">
        <f t="shared" si="140"/>
        <v>0.32151999999999997</v>
      </c>
      <c r="CL115" s="2">
        <f t="shared" si="140"/>
        <v>0.31796799999999997</v>
      </c>
      <c r="CM115" s="2">
        <f t="shared" si="140"/>
        <v>0.31346099999999999</v>
      </c>
      <c r="CN115" s="2">
        <f t="shared" si="140"/>
        <v>0.301597</v>
      </c>
      <c r="CO115" s="2">
        <f t="shared" si="140"/>
        <v>0.30572100000000002</v>
      </c>
      <c r="CP115" s="2">
        <f t="shared" si="140"/>
        <v>0.30188700000000002</v>
      </c>
      <c r="CQ115" s="2">
        <f t="shared" si="140"/>
        <v>0.30874299999999999</v>
      </c>
      <c r="CR115" s="2">
        <f t="shared" si="140"/>
        <v>0.32631500000000002</v>
      </c>
      <c r="CS115" s="2">
        <f t="shared" si="140"/>
        <v>0.35304400000000002</v>
      </c>
      <c r="CU115" s="2" t="str">
        <f t="shared" si="110"/>
        <v/>
      </c>
      <c r="CV115" s="2" t="str">
        <f t="shared" si="111"/>
        <v/>
      </c>
      <c r="CW115" s="2" t="str">
        <f t="shared" si="112"/>
        <v/>
      </c>
      <c r="CX115" s="2">
        <f t="shared" si="113"/>
        <v>0.30671900000000002</v>
      </c>
      <c r="CY115" s="2">
        <f t="shared" si="114"/>
        <v>0.30624200000000001</v>
      </c>
      <c r="CZ115" s="2">
        <f t="shared" si="115"/>
        <v>0.31545099999999998</v>
      </c>
      <c r="DA115" s="2">
        <f t="shared" si="116"/>
        <v>0.32151999999999997</v>
      </c>
      <c r="DB115" s="2">
        <f t="shared" si="117"/>
        <v>0.31796799999999997</v>
      </c>
      <c r="DC115" s="2">
        <f t="shared" si="118"/>
        <v>0.31346099999999999</v>
      </c>
      <c r="DD115" s="2">
        <f t="shared" si="119"/>
        <v>0.301597</v>
      </c>
      <c r="DE115" s="2">
        <f t="shared" si="120"/>
        <v>0.30572100000000002</v>
      </c>
      <c r="DF115" s="2">
        <f t="shared" si="121"/>
        <v>0.30188700000000002</v>
      </c>
      <c r="DG115" s="2">
        <f t="shared" si="122"/>
        <v>0.30874299999999999</v>
      </c>
      <c r="DH115" s="2">
        <f t="shared" si="123"/>
        <v>0.32631500000000002</v>
      </c>
      <c r="DI115" s="2">
        <f t="shared" si="124"/>
        <v>0.35304400000000002</v>
      </c>
      <c r="DK115" s="2">
        <f t="shared" si="148"/>
        <v>0.55175868855072463</v>
      </c>
      <c r="DL115" s="2">
        <f t="shared" si="148"/>
        <v>0.38809784257942159</v>
      </c>
      <c r="DM115" s="2">
        <f t="shared" si="148"/>
        <v>0.36702624649859938</v>
      </c>
      <c r="DN115" s="2">
        <f t="shared" si="148"/>
        <v>0.39394180388563044</v>
      </c>
      <c r="DO115" s="2">
        <f t="shared" si="148"/>
        <v>0.39468060201612915</v>
      </c>
      <c r="DP115" s="2">
        <f t="shared" si="148"/>
        <v>0.38852148000000014</v>
      </c>
      <c r="DQ115" s="2">
        <f t="shared" si="148"/>
        <v>0.41177867297517301</v>
      </c>
      <c r="DR115" s="2">
        <f t="shared" si="148"/>
        <v>0.38859840452354472</v>
      </c>
      <c r="DS115" s="2">
        <f t="shared" si="148"/>
        <v>0.37691262899517974</v>
      </c>
      <c r="DT115" s="2">
        <f t="shared" si="148"/>
        <v>0.39371707192118222</v>
      </c>
      <c r="DU115" s="2">
        <f t="shared" si="148"/>
        <v>0.36967436247682611</v>
      </c>
      <c r="DV115" s="2">
        <f t="shared" si="148"/>
        <v>0.37309389879032268</v>
      </c>
      <c r="DW115" s="2">
        <f t="shared" si="148"/>
        <v>0.39504263669354844</v>
      </c>
      <c r="DX115" s="2">
        <f t="shared" si="148"/>
        <v>0.40089878598442724</v>
      </c>
      <c r="DY115" s="2">
        <f t="shared" si="148"/>
        <v>0.35926782550972031</v>
      </c>
      <c r="EA115" s="2">
        <f t="shared" si="94"/>
        <v>0.36635719999999994</v>
      </c>
      <c r="EB115" s="2">
        <f t="shared" si="94"/>
        <v>0.2970240978353898</v>
      </c>
      <c r="EC115" s="2">
        <f t="shared" si="94"/>
        <v>0.29139836286581017</v>
      </c>
      <c r="ED115" s="2">
        <f t="shared" si="94"/>
        <v>0.30484091125400697</v>
      </c>
      <c r="EE115" s="2">
        <f t="shared" si="94"/>
        <v>0.31075122770953312</v>
      </c>
      <c r="EF115" s="2">
        <f t="shared" si="94"/>
        <v>0.31590974223845558</v>
      </c>
      <c r="EG115" s="2">
        <f t="shared" si="94"/>
        <v>0.31907852543654119</v>
      </c>
      <c r="EH115" s="2">
        <f t="shared" si="94"/>
        <v>0.31872566919113049</v>
      </c>
      <c r="EI115" s="2">
        <f t="shared" si="94"/>
        <v>0.31113651977639484</v>
      </c>
      <c r="EJ115" s="2">
        <f t="shared" si="94"/>
        <v>0.30480772511172316</v>
      </c>
      <c r="EK115" s="2">
        <f t="shared" si="94"/>
        <v>0.30480229833063655</v>
      </c>
      <c r="EL115" s="2">
        <f t="shared" si="94"/>
        <v>0.30542557246680735</v>
      </c>
      <c r="EM115" s="2">
        <f t="shared" si="135"/>
        <v>0.31356346239174882</v>
      </c>
      <c r="EN115" s="2">
        <f t="shared" si="135"/>
        <v>0.3339901861107708</v>
      </c>
      <c r="EO115" s="2">
        <f t="shared" si="135"/>
        <v>0.35246444118036951</v>
      </c>
      <c r="EQ115" s="2">
        <f t="shared" si="149"/>
        <v>0.3175624510500108</v>
      </c>
      <c r="ER115" s="2">
        <f t="shared" si="149"/>
        <v>0.2983983871814343</v>
      </c>
      <c r="ES115" s="2">
        <f t="shared" si="149"/>
        <v>0.28913309413716054</v>
      </c>
      <c r="ET115" s="2">
        <f t="shared" si="149"/>
        <v>0.30409734346587447</v>
      </c>
      <c r="EU115" s="2">
        <f t="shared" si="149"/>
        <v>0.31031958122625913</v>
      </c>
      <c r="EV115" s="2">
        <f t="shared" si="149"/>
        <v>0.3155778283939033</v>
      </c>
      <c r="EW115" s="2">
        <f t="shared" si="149"/>
        <v>0.3183312207446547</v>
      </c>
      <c r="EX115" s="2">
        <f t="shared" si="149"/>
        <v>0.31923957991721158</v>
      </c>
      <c r="EY115" s="2">
        <f t="shared" si="149"/>
        <v>0.31111713857879475</v>
      </c>
      <c r="EZ115" s="2">
        <f t="shared" si="149"/>
        <v>0.30255390674143884</v>
      </c>
      <c r="FA115" s="2">
        <f t="shared" si="149"/>
        <v>0.30195367432459719</v>
      </c>
      <c r="FB115" s="2">
        <f t="shared" si="149"/>
        <v>0.30697467886596036</v>
      </c>
      <c r="FC115" s="2">
        <f t="shared" si="149"/>
        <v>0.31279974219277978</v>
      </c>
      <c r="FD115" s="2">
        <f t="shared" si="149"/>
        <v>0.33364056389596658</v>
      </c>
      <c r="FE115" s="2">
        <f t="shared" si="149"/>
        <v>0.35251414135455122</v>
      </c>
      <c r="FG115" s="2">
        <f t="shared" si="150"/>
        <v>0.99719322710744274</v>
      </c>
      <c r="FH115" s="2">
        <f t="shared" si="150"/>
        <v>0.99110769129086174</v>
      </c>
      <c r="FI115" s="2">
        <f t="shared" si="150"/>
        <v>0.99217763058637898</v>
      </c>
      <c r="FJ115" s="2">
        <f t="shared" si="150"/>
        <v>0.99432662281423456</v>
      </c>
      <c r="FK115" s="2">
        <f t="shared" si="150"/>
        <v>0.99493223485646354</v>
      </c>
      <c r="FL115" s="2">
        <f t="shared" si="150"/>
        <v>0.99685612855634798</v>
      </c>
      <c r="FM115" s="2">
        <f t="shared" si="150"/>
        <v>0.99622257344888954</v>
      </c>
      <c r="FN115" s="2">
        <f t="shared" si="150"/>
        <v>0.99518612260737072</v>
      </c>
      <c r="FO115" s="2">
        <f t="shared" si="150"/>
        <v>0.99524673274433817</v>
      </c>
      <c r="FP115" s="2">
        <f t="shared" si="150"/>
        <v>0.99556343373757494</v>
      </c>
      <c r="FQ115" s="2">
        <f t="shared" si="150"/>
        <v>0.99513293387361557</v>
      </c>
      <c r="FR115" s="2">
        <f t="shared" si="150"/>
        <v>0.99469329608151147</v>
      </c>
      <c r="FS115" s="2">
        <f t="shared" si="150"/>
        <v>0.99443442608610788</v>
      </c>
      <c r="FT115" s="2">
        <f t="shared" si="150"/>
        <v>0.99494905796674216</v>
      </c>
      <c r="FU115" s="2">
        <f t="shared" si="150"/>
        <v>0.99102776706951634</v>
      </c>
      <c r="FW115" s="2">
        <f t="shared" si="141"/>
        <v>1.0770488112429047E-2</v>
      </c>
      <c r="FX115" s="2">
        <f t="shared" si="141"/>
        <v>1.7865063312929336E-3</v>
      </c>
      <c r="FY115" s="2">
        <f t="shared" si="141"/>
        <v>2.6791420894698389E-3</v>
      </c>
      <c r="FZ115" s="2">
        <f t="shared" si="141"/>
        <v>3.362273382479269E-3</v>
      </c>
      <c r="GA115" s="2">
        <f t="shared" si="141"/>
        <v>4.4204392455828535E-3</v>
      </c>
      <c r="GB115" s="2">
        <f t="shared" si="141"/>
        <v>6.4711640705685568E-3</v>
      </c>
      <c r="GC115" s="2">
        <f t="shared" si="141"/>
        <v>4.7880701121309939E-3</v>
      </c>
      <c r="GD115" s="2">
        <f t="shared" si="141"/>
        <v>5.4094224528147151E-3</v>
      </c>
      <c r="GE115" s="2">
        <f t="shared" si="141"/>
        <v>6.1898303379855271E-3</v>
      </c>
      <c r="GF115" s="2">
        <f t="shared" si="141"/>
        <v>5.9821523405294268E-3</v>
      </c>
      <c r="GG115" s="2">
        <f t="shared" si="141"/>
        <v>3.5732013317112954E-3</v>
      </c>
      <c r="GH115" s="2">
        <f t="shared" si="141"/>
        <v>3.7242539536538207E-3</v>
      </c>
      <c r="GI115" s="2">
        <f t="shared" si="141"/>
        <v>2.8756844905266019E-3</v>
      </c>
      <c r="GJ115" s="2">
        <f t="shared" si="141"/>
        <v>2.1818016453351982E-3</v>
      </c>
      <c r="GK115" s="2">
        <f t="shared" si="141"/>
        <v>1.3976239055142874E-3</v>
      </c>
      <c r="GM115" s="82">
        <f t="shared" si="142"/>
        <v>1.9485474594348034E-7</v>
      </c>
      <c r="GN115" s="82">
        <f t="shared" si="142"/>
        <v>3.044587458150573E-20</v>
      </c>
      <c r="GO115" s="82">
        <f t="shared" si="142"/>
        <v>1.1382542818057233E-26</v>
      </c>
      <c r="GP115" s="82">
        <f t="shared" si="142"/>
        <v>1.1042394999064354E-33</v>
      </c>
      <c r="GQ115" s="82">
        <f t="shared" si="142"/>
        <v>1.1296716729705612E-84</v>
      </c>
      <c r="GR115" s="82">
        <f t="shared" si="142"/>
        <v>6.1220996487785516E-92</v>
      </c>
      <c r="GS115" s="82">
        <f t="shared" si="142"/>
        <v>4.719413156408782E-51</v>
      </c>
      <c r="GT115" s="82">
        <f t="shared" si="142"/>
        <v>1.0466533820285333E-68</v>
      </c>
      <c r="GU115" s="82">
        <f t="shared" si="142"/>
        <v>4.238063623832052E-79</v>
      </c>
      <c r="GV115" s="82">
        <f t="shared" si="142"/>
        <v>2.936989090123053E-62</v>
      </c>
      <c r="GW115" s="82">
        <f t="shared" si="142"/>
        <v>1.1094304814069793E-70</v>
      </c>
      <c r="GX115" s="82">
        <f t="shared" si="142"/>
        <v>1.1973881116793787E-65</v>
      </c>
      <c r="GY115" s="82">
        <f t="shared" si="142"/>
        <v>1.3604677395430288E-44</v>
      </c>
      <c r="GZ115" s="82">
        <f t="shared" si="142"/>
        <v>6.6275072773986639E-64</v>
      </c>
      <c r="HA115" s="82">
        <f t="shared" si="142"/>
        <v>1.5600485559164959E-60</v>
      </c>
      <c r="HC115" s="82">
        <f t="shared" si="73"/>
        <v>2.0524296272566227E-2</v>
      </c>
      <c r="HD115" s="82">
        <f t="shared" si="73"/>
        <v>0.54308264517535476</v>
      </c>
      <c r="HE115" s="82">
        <f t="shared" si="73"/>
        <v>0.12750314110705541</v>
      </c>
      <c r="HF115" s="82">
        <f t="shared" si="73"/>
        <v>2.8941737448062786E-4</v>
      </c>
      <c r="HG115" s="82">
        <f t="shared" si="73"/>
        <v>2.8612119230857705E-10</v>
      </c>
      <c r="HH115" s="82">
        <f t="shared" si="73"/>
        <v>2.3738529794621286E-15</v>
      </c>
      <c r="HI115" s="82">
        <f t="shared" si="138"/>
        <v>1.1526419615300657E-9</v>
      </c>
      <c r="HJ115" s="82">
        <f t="shared" si="138"/>
        <v>6.9384830906203419E-11</v>
      </c>
      <c r="HK115" s="82">
        <f t="shared" si="138"/>
        <v>7.7175701325456696E-15</v>
      </c>
      <c r="HL115" s="82">
        <f t="shared" si="138"/>
        <v>1.8016489977558368E-15</v>
      </c>
      <c r="HM115" s="82">
        <f t="shared" si="138"/>
        <v>4.5520877320510448E-11</v>
      </c>
      <c r="HN115" s="82">
        <f t="shared" si="138"/>
        <v>3.7672502852741237E-8</v>
      </c>
      <c r="HO115" s="82">
        <f t="shared" si="138"/>
        <v>1.5190192331129647E-4</v>
      </c>
      <c r="HP115" s="82">
        <f t="shared" si="138"/>
        <v>1.7632212577414295E-3</v>
      </c>
      <c r="HQ115" s="82">
        <f t="shared" si="138"/>
        <v>1.127323230656626E-4</v>
      </c>
      <c r="HS115" s="82">
        <f t="shared" si="143"/>
        <v>7.7194822433936253E-3</v>
      </c>
      <c r="HT115" s="82">
        <f t="shared" si="143"/>
        <v>2.5436258938986536E-8</v>
      </c>
      <c r="HU115" s="82">
        <f t="shared" si="143"/>
        <v>1.3801384808791089E-7</v>
      </c>
      <c r="HV115" s="82">
        <f t="shared" si="143"/>
        <v>1.2046003985164876E-7</v>
      </c>
      <c r="HW115" s="82">
        <f t="shared" si="143"/>
        <v>9.3148060185820792E-8</v>
      </c>
      <c r="HX115" s="82">
        <f t="shared" si="143"/>
        <v>3.0652672412940307E-5</v>
      </c>
      <c r="HY115" s="82">
        <f t="shared" si="143"/>
        <v>7.4005499648232882E-6</v>
      </c>
      <c r="HZ115" s="82">
        <f t="shared" si="143"/>
        <v>1.9877041529183081E-6</v>
      </c>
      <c r="IA115" s="82">
        <f t="shared" si="143"/>
        <v>9.0933216756214753E-7</v>
      </c>
      <c r="IB115" s="82">
        <f t="shared" si="143"/>
        <v>1.4257469496202823E-5</v>
      </c>
      <c r="IC115" s="82">
        <f t="shared" si="143"/>
        <v>4.9071179963870657E-6</v>
      </c>
      <c r="ID115" s="82">
        <f t="shared" si="143"/>
        <v>3.3188747029244805E-7</v>
      </c>
      <c r="IE115" s="82">
        <f t="shared" si="143"/>
        <v>1.2024748089945955E-7</v>
      </c>
      <c r="IF115" s="82">
        <f t="shared" si="143"/>
        <v>3.1170491946723734E-6</v>
      </c>
      <c r="IG115" s="82">
        <f t="shared" si="143"/>
        <v>2.4898094205284894E-5</v>
      </c>
      <c r="II115" s="82">
        <f t="shared" si="144"/>
        <v>9.5833269634788154E-30</v>
      </c>
      <c r="IJ115" s="82">
        <f t="shared" si="144"/>
        <v>8.1444231402953316E-65</v>
      </c>
      <c r="IK115" s="82">
        <f t="shared" si="144"/>
        <v>2.0910355061020558E-63</v>
      </c>
      <c r="IL115" s="82">
        <f t="shared" si="144"/>
        <v>9.9546000768863939E-74</v>
      </c>
      <c r="IM115" s="82">
        <f t="shared" si="144"/>
        <v>3.6832910216017557E-82</v>
      </c>
      <c r="IN115" s="82">
        <f t="shared" si="144"/>
        <v>7.8772184360142864E-59</v>
      </c>
      <c r="IO115" s="82">
        <f t="shared" si="144"/>
        <v>2.2789422745271658E-61</v>
      </c>
      <c r="IP115" s="82">
        <f t="shared" si="144"/>
        <v>7.7686780944173808E-67</v>
      </c>
      <c r="IQ115" s="82">
        <f t="shared" si="144"/>
        <v>9.8249950141312887E-77</v>
      </c>
      <c r="IR115" s="82">
        <f t="shared" si="144"/>
        <v>1.1692140374299803E-58</v>
      </c>
      <c r="IS115" s="82">
        <f t="shared" si="144"/>
        <v>3.8888456089292004E-67</v>
      </c>
      <c r="IT115" s="82">
        <f t="shared" si="144"/>
        <v>3.6551985478662229E-71</v>
      </c>
      <c r="IU115" s="82">
        <f t="shared" si="144"/>
        <v>4.52800832739843E-71</v>
      </c>
      <c r="IV115" s="82">
        <f t="shared" si="144"/>
        <v>1.693505608642185E-22</v>
      </c>
      <c r="IW115" s="82">
        <f t="shared" si="144"/>
        <v>4.6439857141000729E-22</v>
      </c>
      <c r="IY115" s="82">
        <f t="shared" si="145"/>
        <v>2.8243973370705795E-2</v>
      </c>
      <c r="IZ115" s="82">
        <f t="shared" si="145"/>
        <v>0.54308267061161375</v>
      </c>
      <c r="JA115" s="82">
        <f t="shared" si="145"/>
        <v>0.12750327912090351</v>
      </c>
      <c r="JB115" s="82">
        <f t="shared" si="145"/>
        <v>2.895378345204795E-4</v>
      </c>
      <c r="JC115" s="82">
        <f t="shared" si="145"/>
        <v>9.3434181378129374E-8</v>
      </c>
      <c r="JD115" s="82">
        <f t="shared" si="145"/>
        <v>3.0652672415314161E-5</v>
      </c>
      <c r="JE115" s="82">
        <f t="shared" si="145"/>
        <v>7.4017026067848185E-6</v>
      </c>
      <c r="JF115" s="82">
        <f t="shared" si="145"/>
        <v>1.9877735377492145E-6</v>
      </c>
      <c r="JG115" s="82">
        <f t="shared" si="145"/>
        <v>9.0933217527971765E-7</v>
      </c>
      <c r="JH115" s="82">
        <f t="shared" si="145"/>
        <v>1.4257469498004472E-5</v>
      </c>
      <c r="JI115" s="82">
        <f t="shared" si="145"/>
        <v>4.907163517264386E-6</v>
      </c>
      <c r="JJ115" s="82">
        <f t="shared" si="145"/>
        <v>3.6955997314518927E-7</v>
      </c>
      <c r="JK115" s="82">
        <f t="shared" si="145"/>
        <v>1.5202217079219593E-4</v>
      </c>
      <c r="JL115" s="82">
        <f t="shared" si="145"/>
        <v>1.7663383069361019E-3</v>
      </c>
      <c r="JM115" s="82">
        <f t="shared" si="145"/>
        <v>1.376304172709475E-4</v>
      </c>
    </row>
    <row r="116" spans="2:273" x14ac:dyDescent="0.25">
      <c r="B116" s="2">
        <v>89</v>
      </c>
      <c r="C116" s="37">
        <v>0.32389499999999999</v>
      </c>
      <c r="D116" s="37">
        <v>0.44456299999999999</v>
      </c>
      <c r="E116" s="37">
        <v>0.29336000000000001</v>
      </c>
      <c r="F116" s="37">
        <v>0.29924299999999998</v>
      </c>
      <c r="G116" s="37">
        <v>0.30898900000000001</v>
      </c>
      <c r="H116" s="37">
        <v>0.31764100000000001</v>
      </c>
      <c r="I116" s="37">
        <v>0.31686300000000001</v>
      </c>
      <c r="J116" s="37">
        <v>0.319156</v>
      </c>
      <c r="K116" s="37">
        <v>0.30990400000000001</v>
      </c>
      <c r="L116" s="37">
        <v>0.30012800000000001</v>
      </c>
      <c r="M116" s="37">
        <v>0.30683300000000002</v>
      </c>
      <c r="N116" s="37">
        <v>0.30547800000000003</v>
      </c>
      <c r="O116" s="37">
        <v>0.311085</v>
      </c>
      <c r="P116" s="37">
        <v>0.32756600000000002</v>
      </c>
      <c r="Q116" s="37">
        <v>0.35485800000000001</v>
      </c>
      <c r="S116" s="4">
        <f t="shared" si="146"/>
        <v>0.36528317595706356</v>
      </c>
      <c r="T116" s="4">
        <f t="shared" si="146"/>
        <v>0.42711583183422186</v>
      </c>
      <c r="U116" s="4">
        <f t="shared" si="146"/>
        <v>0.30549123974211168</v>
      </c>
      <c r="V116" s="4">
        <f t="shared" si="146"/>
        <v>0.3049441591891211</v>
      </c>
      <c r="W116" s="4">
        <f t="shared" si="146"/>
        <v>0.31074011342556768</v>
      </c>
      <c r="X116" s="4">
        <f t="shared" si="146"/>
        <v>0.31577685097848857</v>
      </c>
      <c r="Y116" s="4">
        <f t="shared" si="146"/>
        <v>0.31901801774102895</v>
      </c>
      <c r="Z116" s="4">
        <f t="shared" si="146"/>
        <v>0.31875184632283732</v>
      </c>
      <c r="AA116" s="4">
        <f t="shared" si="146"/>
        <v>0.3111132818840156</v>
      </c>
      <c r="AB116" s="4">
        <f t="shared" si="146"/>
        <v>0.30490322077901161</v>
      </c>
      <c r="AC116" s="4">
        <f t="shared" si="146"/>
        <v>0.30494171807317971</v>
      </c>
      <c r="AD116" s="4">
        <f t="shared" si="146"/>
        <v>0.30555571575854662</v>
      </c>
      <c r="AE116" s="4">
        <f t="shared" si="146"/>
        <v>0.31357832640754768</v>
      </c>
      <c r="AF116" s="4">
        <f t="shared" si="146"/>
        <v>0.33379960328011155</v>
      </c>
      <c r="AG116" s="4">
        <f t="shared" si="146"/>
        <v>0.35226229616347926</v>
      </c>
      <c r="AI116" s="4">
        <f t="shared" si="147"/>
        <v>-4.1388175957063567E-2</v>
      </c>
      <c r="AJ116" s="4">
        <f t="shared" si="147"/>
        <v>1.7447168165778126E-2</v>
      </c>
      <c r="AK116" s="4">
        <f t="shared" si="147"/>
        <v>-1.2131239742111666E-2</v>
      </c>
      <c r="AL116" s="4">
        <f t="shared" si="147"/>
        <v>-5.7011591891211189E-3</v>
      </c>
      <c r="AM116" s="4">
        <f t="shared" si="147"/>
        <v>-1.751113425567663E-3</v>
      </c>
      <c r="AN116" s="4">
        <f t="shared" si="147"/>
        <v>1.8641490215114409E-3</v>
      </c>
      <c r="AO116" s="4">
        <f t="shared" si="147"/>
        <v>-2.1550177410289417E-3</v>
      </c>
      <c r="AP116" s="4">
        <f t="shared" si="147"/>
        <v>4.0415367716267747E-4</v>
      </c>
      <c r="AQ116" s="4">
        <f t="shared" si="147"/>
        <v>-1.2092818840155894E-3</v>
      </c>
      <c r="AR116" s="4">
        <f t="shared" si="147"/>
        <v>-4.7752207790116019E-3</v>
      </c>
      <c r="AS116" s="4">
        <f t="shared" si="147"/>
        <v>1.8912819268203096E-3</v>
      </c>
      <c r="AT116" s="4">
        <f t="shared" si="147"/>
        <v>-7.7715758546592628E-5</v>
      </c>
      <c r="AU116" s="4">
        <f t="shared" si="147"/>
        <v>-2.4933264075476802E-3</v>
      </c>
      <c r="AV116" s="4">
        <f t="shared" si="147"/>
        <v>-6.2336032801115215E-3</v>
      </c>
      <c r="AW116" s="4">
        <f t="shared" si="147"/>
        <v>2.5957038365207463E-3</v>
      </c>
      <c r="AY116" s="2">
        <f t="shared" si="139"/>
        <v>0.36455870991316058</v>
      </c>
      <c r="AZ116" s="2">
        <f t="shared" si="139"/>
        <v>0.2974818946023558</v>
      </c>
      <c r="BA116" s="2">
        <f t="shared" si="139"/>
        <v>0.29164212202659134</v>
      </c>
      <c r="BB116" s="2">
        <f t="shared" si="139"/>
        <v>0.30493914185157295</v>
      </c>
      <c r="BC116" s="2">
        <f t="shared" si="139"/>
        <v>0.31074005728932558</v>
      </c>
      <c r="BD116" s="2">
        <f t="shared" si="139"/>
        <v>0.31576629707608284</v>
      </c>
      <c r="BE116" s="2">
        <f t="shared" si="139"/>
        <v>0.31901580597034329</v>
      </c>
      <c r="BF116" s="2">
        <f t="shared" si="139"/>
        <v>0.31875115175451108</v>
      </c>
      <c r="BG116" s="2">
        <f t="shared" si="139"/>
        <v>0.31111278871081732</v>
      </c>
      <c r="BH116" s="2">
        <f t="shared" si="139"/>
        <v>0.30489814543471516</v>
      </c>
      <c r="BI116" s="2">
        <f t="shared" si="139"/>
        <v>0.30493964578250737</v>
      </c>
      <c r="BJ116" s="2">
        <f t="shared" si="139"/>
        <v>0.30555549401909943</v>
      </c>
      <c r="BK116" s="2">
        <f t="shared" si="139"/>
        <v>0.3135759894171658</v>
      </c>
      <c r="BL116" s="2">
        <f t="shared" si="139"/>
        <v>0.33376228400767077</v>
      </c>
      <c r="BM116" s="2">
        <f t="shared" si="139"/>
        <v>0.35221123330905307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 t="str">
        <f t="shared" si="140"/>
        <v/>
      </c>
      <c r="CH116" s="2">
        <f t="shared" si="140"/>
        <v>0.29924299999999998</v>
      </c>
      <c r="CI116" s="2">
        <f t="shared" si="140"/>
        <v>0.30898900000000001</v>
      </c>
      <c r="CJ116" s="2">
        <f t="shared" si="140"/>
        <v>0.31764100000000001</v>
      </c>
      <c r="CK116" s="2">
        <f t="shared" si="140"/>
        <v>0.31686300000000001</v>
      </c>
      <c r="CL116" s="2">
        <f t="shared" si="140"/>
        <v>0.319156</v>
      </c>
      <c r="CM116" s="2">
        <f t="shared" si="140"/>
        <v>0.30990400000000001</v>
      </c>
      <c r="CN116" s="2">
        <f t="shared" si="140"/>
        <v>0.30012800000000001</v>
      </c>
      <c r="CO116" s="2">
        <f t="shared" si="140"/>
        <v>0.30683300000000002</v>
      </c>
      <c r="CP116" s="2">
        <f t="shared" si="140"/>
        <v>0.30547800000000003</v>
      </c>
      <c r="CQ116" s="2">
        <f t="shared" si="140"/>
        <v>0.311085</v>
      </c>
      <c r="CR116" s="2">
        <f t="shared" si="140"/>
        <v>0.32756600000000002</v>
      </c>
      <c r="CS116" s="2">
        <f t="shared" si="140"/>
        <v>0.35485800000000001</v>
      </c>
      <c r="CU116" s="2" t="str">
        <f t="shared" si="110"/>
        <v/>
      </c>
      <c r="CV116" s="2" t="str">
        <f t="shared" si="111"/>
        <v/>
      </c>
      <c r="CW116" s="2" t="str">
        <f t="shared" si="112"/>
        <v/>
      </c>
      <c r="CX116" s="2">
        <f t="shared" si="113"/>
        <v>0.29924299999999998</v>
      </c>
      <c r="CY116" s="2">
        <f t="shared" si="114"/>
        <v>0.30898900000000001</v>
      </c>
      <c r="CZ116" s="2">
        <f t="shared" si="115"/>
        <v>0.31764100000000001</v>
      </c>
      <c r="DA116" s="2">
        <f t="shared" si="116"/>
        <v>0.31686300000000001</v>
      </c>
      <c r="DB116" s="2">
        <f t="shared" si="117"/>
        <v>0.319156</v>
      </c>
      <c r="DC116" s="2">
        <f t="shared" si="118"/>
        <v>0.30990400000000001</v>
      </c>
      <c r="DD116" s="2">
        <f t="shared" si="119"/>
        <v>0.30012800000000001</v>
      </c>
      <c r="DE116" s="2">
        <f t="shared" si="120"/>
        <v>0.30683300000000002</v>
      </c>
      <c r="DF116" s="2">
        <f t="shared" si="121"/>
        <v>0.30547800000000003</v>
      </c>
      <c r="DG116" s="2">
        <f t="shared" si="122"/>
        <v>0.311085</v>
      </c>
      <c r="DH116" s="2">
        <f t="shared" si="123"/>
        <v>0.32756600000000002</v>
      </c>
      <c r="DI116" s="2">
        <f t="shared" si="124"/>
        <v>0.35485800000000001</v>
      </c>
      <c r="DK116" s="2">
        <f t="shared" si="148"/>
        <v>0.55419865724637685</v>
      </c>
      <c r="DL116" s="2">
        <f t="shared" si="148"/>
        <v>0.38875813608345194</v>
      </c>
      <c r="DM116" s="2">
        <f t="shared" si="148"/>
        <v>0.36753308739495794</v>
      </c>
      <c r="DN116" s="2">
        <f t="shared" si="148"/>
        <v>0.39465917833577707</v>
      </c>
      <c r="DO116" s="2">
        <f t="shared" si="148"/>
        <v>0.39538020725806461</v>
      </c>
      <c r="DP116" s="2">
        <f t="shared" si="148"/>
        <v>0.38895988000000015</v>
      </c>
      <c r="DQ116" s="2">
        <f t="shared" si="148"/>
        <v>0.41249874318274315</v>
      </c>
      <c r="DR116" s="2">
        <f t="shared" si="148"/>
        <v>0.38896856603633673</v>
      </c>
      <c r="DS116" s="2">
        <f t="shared" si="148"/>
        <v>0.37723760852799398</v>
      </c>
      <c r="DT116" s="2">
        <f t="shared" si="148"/>
        <v>0.39435220197044329</v>
      </c>
      <c r="DU116" s="2">
        <f t="shared" si="148"/>
        <v>0.36997609484612531</v>
      </c>
      <c r="DV116" s="2">
        <f t="shared" si="148"/>
        <v>0.37348177500000013</v>
      </c>
      <c r="DW116" s="2">
        <f t="shared" si="148"/>
        <v>0.39565376693548393</v>
      </c>
      <c r="DX116" s="2">
        <f t="shared" si="148"/>
        <v>0.40138764293659634</v>
      </c>
      <c r="DY116" s="2">
        <f t="shared" si="148"/>
        <v>0.35904886510194411</v>
      </c>
      <c r="EA116" s="2">
        <f t="shared" si="94"/>
        <v>0.36463179999999995</v>
      </c>
      <c r="EB116" s="2">
        <f t="shared" si="94"/>
        <v>0.29673242552243068</v>
      </c>
      <c r="EC116" s="2">
        <f t="shared" si="94"/>
        <v>0.29110280001784444</v>
      </c>
      <c r="ED116" s="2">
        <f t="shared" si="94"/>
        <v>0.30447484786673784</v>
      </c>
      <c r="EE116" s="2">
        <f t="shared" ref="EE116:EL147" si="151">CI$228*$B116+CI$229</f>
        <v>0.3103486863107997</v>
      </c>
      <c r="EF116" s="2">
        <f t="shared" si="151"/>
        <v>0.31555784990309721</v>
      </c>
      <c r="EG116" s="2">
        <f t="shared" si="151"/>
        <v>0.31869609341482646</v>
      </c>
      <c r="EH116" s="2">
        <f t="shared" si="151"/>
        <v>0.31843862023735159</v>
      </c>
      <c r="EI116" s="2">
        <f t="shared" si="151"/>
        <v>0.31082488140780679</v>
      </c>
      <c r="EJ116" s="2">
        <f t="shared" si="151"/>
        <v>0.30454766116711701</v>
      </c>
      <c r="EK116" s="2">
        <f t="shared" si="151"/>
        <v>0.30465992823710486</v>
      </c>
      <c r="EL116" s="2">
        <f t="shared" si="151"/>
        <v>0.30521911180412742</v>
      </c>
      <c r="EM116" s="2">
        <f t="shared" si="135"/>
        <v>0.31315931507126743</v>
      </c>
      <c r="EN116" s="2">
        <f t="shared" si="135"/>
        <v>0.33344987501871587</v>
      </c>
      <c r="EO116" s="2">
        <f t="shared" si="135"/>
        <v>0.35215485469532698</v>
      </c>
      <c r="EQ116" s="2">
        <f t="shared" si="149"/>
        <v>0.31729364810565058</v>
      </c>
      <c r="ER116" s="2">
        <f t="shared" si="149"/>
        <v>0.29804312266695471</v>
      </c>
      <c r="ES116" s="2">
        <f t="shared" si="149"/>
        <v>0.2889529666975923</v>
      </c>
      <c r="ET116" s="2">
        <f t="shared" si="149"/>
        <v>0.30377774036331584</v>
      </c>
      <c r="EU116" s="2">
        <f t="shared" si="149"/>
        <v>0.30997553709721182</v>
      </c>
      <c r="EV116" s="2">
        <f t="shared" si="149"/>
        <v>0.31526555889366326</v>
      </c>
      <c r="EW116" s="2">
        <f t="shared" si="149"/>
        <v>0.31801957755607074</v>
      </c>
      <c r="EX116" s="2">
        <f t="shared" si="149"/>
        <v>0.3189028562931539</v>
      </c>
      <c r="EY116" s="2">
        <f t="shared" si="149"/>
        <v>0.31080801471897623</v>
      </c>
      <c r="EZ116" s="2">
        <f t="shared" si="149"/>
        <v>0.30256086782445984</v>
      </c>
      <c r="FA116" s="2">
        <f t="shared" si="149"/>
        <v>0.30202161509226133</v>
      </c>
      <c r="FB116" s="2">
        <f t="shared" si="149"/>
        <v>0.30665273500532919</v>
      </c>
      <c r="FC116" s="2">
        <f t="shared" si="149"/>
        <v>0.31244192040350377</v>
      </c>
      <c r="FD116" s="2">
        <f t="shared" si="149"/>
        <v>0.33316288105432135</v>
      </c>
      <c r="FE116" s="2">
        <f t="shared" si="149"/>
        <v>0.35210389493233424</v>
      </c>
      <c r="FG116" s="2">
        <f t="shared" si="150"/>
        <v>0.99743956035788817</v>
      </c>
      <c r="FH116" s="2">
        <f t="shared" si="150"/>
        <v>0.9918837677128769</v>
      </c>
      <c r="FI116" s="2">
        <f t="shared" si="150"/>
        <v>0.99286100064830807</v>
      </c>
      <c r="FJ116" s="2">
        <f t="shared" si="150"/>
        <v>0.99482323429166353</v>
      </c>
      <c r="FK116" s="2">
        <f t="shared" si="150"/>
        <v>0.99537608141363998</v>
      </c>
      <c r="FL116" s="2">
        <f t="shared" si="150"/>
        <v>0.99713196179016195</v>
      </c>
      <c r="FM116" s="2">
        <f t="shared" si="150"/>
        <v>0.99655380061829668</v>
      </c>
      <c r="FN116" s="2">
        <f t="shared" si="150"/>
        <v>0.99560783125193009</v>
      </c>
      <c r="FO116" s="2">
        <f t="shared" si="150"/>
        <v>0.99566315491575696</v>
      </c>
      <c r="FP116" s="2">
        <f t="shared" si="150"/>
        <v>0.99595222334962263</v>
      </c>
      <c r="FQ116" s="2">
        <f t="shared" si="150"/>
        <v>0.99555928120321047</v>
      </c>
      <c r="FR116" s="2">
        <f t="shared" si="150"/>
        <v>0.99515796760316388</v>
      </c>
      <c r="FS116" s="2">
        <f t="shared" si="150"/>
        <v>0.99492164934329397</v>
      </c>
      <c r="FT116" s="2">
        <f t="shared" si="150"/>
        <v>0.99539143794200102</v>
      </c>
      <c r="FU116" s="2">
        <f t="shared" si="150"/>
        <v>0.99181076124393019</v>
      </c>
      <c r="FW116" s="2">
        <f t="shared" si="141"/>
        <v>1.1797346550619786E-2</v>
      </c>
      <c r="FX116" s="2">
        <f t="shared" si="141"/>
        <v>1.958527669843519E-3</v>
      </c>
      <c r="FY116" s="2">
        <f t="shared" si="141"/>
        <v>2.9368617689790977E-3</v>
      </c>
      <c r="FZ116" s="2">
        <f t="shared" si="141"/>
        <v>3.6854639401941768E-3</v>
      </c>
      <c r="GA116" s="2">
        <f t="shared" si="141"/>
        <v>4.8448490382966081E-3</v>
      </c>
      <c r="GB116" s="2">
        <f t="shared" si="141"/>
        <v>7.0910631702619104E-3</v>
      </c>
      <c r="GC116" s="2">
        <f t="shared" si="141"/>
        <v>5.2475903847357076E-3</v>
      </c>
      <c r="GD116" s="2">
        <f t="shared" si="141"/>
        <v>5.9282198867342669E-3</v>
      </c>
      <c r="GE116" s="2">
        <f t="shared" si="141"/>
        <v>6.7829633285236557E-3</v>
      </c>
      <c r="GF116" s="2">
        <f t="shared" si="141"/>
        <v>6.5555161091921136E-3</v>
      </c>
      <c r="GG116" s="2">
        <f t="shared" si="141"/>
        <v>3.9165871619851753E-3</v>
      </c>
      <c r="GH116" s="2">
        <f t="shared" si="141"/>
        <v>4.0820965218236844E-3</v>
      </c>
      <c r="GI116" s="2">
        <f t="shared" si="141"/>
        <v>3.1522507797064835E-3</v>
      </c>
      <c r="GJ116" s="2">
        <f t="shared" si="141"/>
        <v>2.3917944685642712E-3</v>
      </c>
      <c r="GK116" s="2">
        <f t="shared" si="141"/>
        <v>1.5322575288422482E-3</v>
      </c>
      <c r="GM116" s="82">
        <f t="shared" si="142"/>
        <v>8.55200569589419E-8</v>
      </c>
      <c r="GN116" s="82">
        <f t="shared" si="142"/>
        <v>7.9968709133605878E-22</v>
      </c>
      <c r="GO116" s="82">
        <f t="shared" si="142"/>
        <v>1.3744105537190269E-28</v>
      </c>
      <c r="GP116" s="82">
        <f t="shared" si="142"/>
        <v>1.0803974942128906E-35</v>
      </c>
      <c r="GQ116" s="82">
        <f t="shared" si="142"/>
        <v>1.8321318469439229E-89</v>
      </c>
      <c r="GR116" s="82">
        <f t="shared" si="142"/>
        <v>1.1124283614732078E-96</v>
      </c>
      <c r="GS116" s="82">
        <f t="shared" si="142"/>
        <v>7.8862834528313924E-54</v>
      </c>
      <c r="GT116" s="82">
        <f t="shared" si="142"/>
        <v>1.5173319309025698E-72</v>
      </c>
      <c r="GU116" s="82">
        <f t="shared" si="142"/>
        <v>2.2249925301370395E-83</v>
      </c>
      <c r="GV116" s="82">
        <f t="shared" si="142"/>
        <v>1.2266520504315866E-65</v>
      </c>
      <c r="GW116" s="82">
        <f t="shared" si="142"/>
        <v>9.4771810138038479E-75</v>
      </c>
      <c r="GX116" s="82">
        <f t="shared" si="142"/>
        <v>1.7797733317922002E-69</v>
      </c>
      <c r="GY116" s="82">
        <f t="shared" si="142"/>
        <v>2.9433582260222573E-47</v>
      </c>
      <c r="GZ116" s="82">
        <f t="shared" si="142"/>
        <v>9.1679896488100782E-68</v>
      </c>
      <c r="HA116" s="82">
        <f t="shared" si="142"/>
        <v>3.0888857342290332E-64</v>
      </c>
      <c r="HC116" s="82">
        <f t="shared" si="73"/>
        <v>1.09766629975561E-2</v>
      </c>
      <c r="HD116" s="82">
        <f t="shared" si="73"/>
        <v>0.3806515591477328</v>
      </c>
      <c r="HE116" s="82">
        <f t="shared" si="73"/>
        <v>5.4820190915886427E-2</v>
      </c>
      <c r="HF116" s="82">
        <f t="shared" si="73"/>
        <v>5.7622093097454481E-5</v>
      </c>
      <c r="HG116" s="82">
        <f t="shared" si="73"/>
        <v>7.8522070906619937E-12</v>
      </c>
      <c r="HH116" s="82">
        <f t="shared" si="73"/>
        <v>2.907271580901568E-17</v>
      </c>
      <c r="HI116" s="82">
        <f t="shared" si="138"/>
        <v>4.7938270979401408E-11</v>
      </c>
      <c r="HJ116" s="82">
        <f t="shared" si="138"/>
        <v>1.6002568620522254E-12</v>
      </c>
      <c r="HK116" s="82">
        <f t="shared" si="138"/>
        <v>7.3172196272454297E-17</v>
      </c>
      <c r="HL116" s="82">
        <f t="shared" si="138"/>
        <v>1.1270362864325831E-17</v>
      </c>
      <c r="HM116" s="82">
        <f t="shared" si="138"/>
        <v>7.2832951920394042E-13</v>
      </c>
      <c r="HN116" s="82">
        <f t="shared" si="138"/>
        <v>1.4191696340548313E-9</v>
      </c>
      <c r="HO116" s="82">
        <f t="shared" si="138"/>
        <v>2.0673918612982461E-5</v>
      </c>
      <c r="HP116" s="82">
        <f t="shared" si="138"/>
        <v>4.4956344841202652E-4</v>
      </c>
      <c r="HQ116" s="82">
        <f t="shared" si="138"/>
        <v>1.1681409499334412E-5</v>
      </c>
      <c r="HS116" s="82">
        <f t="shared" si="143"/>
        <v>1.1339703007433376E-2</v>
      </c>
      <c r="HT116" s="82">
        <f t="shared" si="143"/>
        <v>5.6784182911998812E-8</v>
      </c>
      <c r="HU116" s="82">
        <f t="shared" si="143"/>
        <v>3.0839226414479364E-7</v>
      </c>
      <c r="HV116" s="82">
        <f t="shared" si="143"/>
        <v>2.9811121134395023E-7</v>
      </c>
      <c r="HW116" s="82">
        <f t="shared" si="143"/>
        <v>2.565690329142186E-7</v>
      </c>
      <c r="HX116" s="82">
        <f t="shared" si="143"/>
        <v>6.3537374017326643E-5</v>
      </c>
      <c r="HY116" s="82">
        <f t="shared" si="143"/>
        <v>1.5699848802018448E-5</v>
      </c>
      <c r="HZ116" s="82">
        <f t="shared" si="143"/>
        <v>4.6468114568106141E-6</v>
      </c>
      <c r="IA116" s="82">
        <f t="shared" si="143"/>
        <v>2.3823695660547532E-6</v>
      </c>
      <c r="IB116" s="82">
        <f t="shared" si="143"/>
        <v>3.0003805752785037E-5</v>
      </c>
      <c r="IC116" s="82">
        <f t="shared" si="143"/>
        <v>1.0494763149059325E-5</v>
      </c>
      <c r="ID116" s="82">
        <f t="shared" si="143"/>
        <v>7.9653892501707701E-7</v>
      </c>
      <c r="IE116" s="82">
        <f t="shared" si="143"/>
        <v>2.8588280138775835E-7</v>
      </c>
      <c r="IF116" s="82">
        <f t="shared" si="143"/>
        <v>5.8211257605850799E-6</v>
      </c>
      <c r="IG116" s="82">
        <f t="shared" si="143"/>
        <v>4.0188210820549131E-5</v>
      </c>
      <c r="II116" s="82">
        <f t="shared" si="144"/>
        <v>1.3008935321723925E-28</v>
      </c>
      <c r="IJ116" s="82">
        <f t="shared" si="144"/>
        <v>5.3882749469174916E-63</v>
      </c>
      <c r="IK116" s="82">
        <f t="shared" si="144"/>
        <v>1.6653869064035153E-61</v>
      </c>
      <c r="IL116" s="82">
        <f t="shared" si="144"/>
        <v>2.0181449103585721E-71</v>
      </c>
      <c r="IM116" s="82">
        <f t="shared" si="144"/>
        <v>1.873380263602003E-79</v>
      </c>
      <c r="IN116" s="82">
        <f t="shared" si="144"/>
        <v>9.1967575834393248E-57</v>
      </c>
      <c r="IO116" s="82">
        <f t="shared" si="144"/>
        <v>2.4843876597910121E-59</v>
      </c>
      <c r="IP116" s="82">
        <f t="shared" si="144"/>
        <v>1.4659485908978458E-64</v>
      </c>
      <c r="IQ116" s="82">
        <f t="shared" si="144"/>
        <v>4.8189746057278879E-74</v>
      </c>
      <c r="IR116" s="82">
        <f t="shared" si="144"/>
        <v>1.2513392425216169E-56</v>
      </c>
      <c r="IS116" s="82">
        <f t="shared" si="144"/>
        <v>5.1090941292292224E-65</v>
      </c>
      <c r="IT116" s="82">
        <f t="shared" si="144"/>
        <v>6.7338159686632703E-69</v>
      </c>
      <c r="IU116" s="82">
        <f t="shared" si="144"/>
        <v>6.5867103477555083E-69</v>
      </c>
      <c r="IV116" s="82">
        <f t="shared" si="144"/>
        <v>7.1192915527336246E-22</v>
      </c>
      <c r="IW116" s="82">
        <f t="shared" si="144"/>
        <v>1.7235392532701342E-21</v>
      </c>
      <c r="IY116" s="82">
        <f t="shared" si="145"/>
        <v>2.2316451525046438E-2</v>
      </c>
      <c r="IZ116" s="82">
        <f t="shared" si="145"/>
        <v>0.38065161593191571</v>
      </c>
      <c r="JA116" s="82">
        <f t="shared" si="145"/>
        <v>5.4820499308150569E-2</v>
      </c>
      <c r="JB116" s="82">
        <f t="shared" si="145"/>
        <v>5.792020430879843E-5</v>
      </c>
      <c r="JC116" s="82">
        <f t="shared" si="145"/>
        <v>2.5657688512130927E-7</v>
      </c>
      <c r="JD116" s="82">
        <f t="shared" si="145"/>
        <v>6.3537374017355713E-5</v>
      </c>
      <c r="JE116" s="82">
        <f t="shared" si="145"/>
        <v>1.5699896740289426E-5</v>
      </c>
      <c r="JF116" s="82">
        <f t="shared" si="145"/>
        <v>4.6468130570674759E-6</v>
      </c>
      <c r="JG116" s="82">
        <f t="shared" si="145"/>
        <v>2.3823695661279255E-6</v>
      </c>
      <c r="JH116" s="82">
        <f t="shared" si="145"/>
        <v>3.0003805752796306E-5</v>
      </c>
      <c r="JI116" s="82">
        <f t="shared" si="145"/>
        <v>1.0494763877388845E-5</v>
      </c>
      <c r="JJ116" s="82">
        <f t="shared" si="145"/>
        <v>7.9795809465113186E-7</v>
      </c>
      <c r="JK116" s="82">
        <f t="shared" si="145"/>
        <v>2.095980141437022E-5</v>
      </c>
      <c r="JL116" s="82">
        <f t="shared" si="145"/>
        <v>4.5538457417261161E-4</v>
      </c>
      <c r="JM116" s="82">
        <f t="shared" si="145"/>
        <v>5.1869620319883541E-5</v>
      </c>
    </row>
    <row r="117" spans="2:273" x14ac:dyDescent="0.25">
      <c r="B117" s="2">
        <v>90</v>
      </c>
      <c r="C117" s="37">
        <v>0.32603700000000002</v>
      </c>
      <c r="D117" s="37">
        <v>0.35163899999999998</v>
      </c>
      <c r="E117" s="37">
        <v>0.286217</v>
      </c>
      <c r="F117" s="37">
        <v>0.304979</v>
      </c>
      <c r="G117" s="37">
        <v>0.30787399999999998</v>
      </c>
      <c r="H117" s="37">
        <v>0.31815700000000002</v>
      </c>
      <c r="I117" s="37">
        <v>0.31722</v>
      </c>
      <c r="J117" s="37">
        <v>0.31889800000000001</v>
      </c>
      <c r="K117" s="37">
        <v>0.30742199999999997</v>
      </c>
      <c r="L117" s="37">
        <v>0.29893500000000001</v>
      </c>
      <c r="M117" s="37">
        <v>0.30274200000000001</v>
      </c>
      <c r="N117" s="37">
        <v>0.30638700000000002</v>
      </c>
      <c r="O117" s="37">
        <v>0.31222699999999998</v>
      </c>
      <c r="P117" s="37">
        <v>0.32319799999999999</v>
      </c>
      <c r="Q117" s="37">
        <v>0.346829</v>
      </c>
      <c r="S117" s="4">
        <f t="shared" si="146"/>
        <v>0.36311658223957627</v>
      </c>
      <c r="T117" s="4">
        <f t="shared" si="146"/>
        <v>0.36517085797947901</v>
      </c>
      <c r="U117" s="4">
        <f t="shared" si="146"/>
        <v>0.29562290791018597</v>
      </c>
      <c r="V117" s="4">
        <f t="shared" si="146"/>
        <v>0.30453800372833084</v>
      </c>
      <c r="W117" s="4">
        <f t="shared" si="146"/>
        <v>0.31030799761473277</v>
      </c>
      <c r="X117" s="4">
        <f t="shared" si="146"/>
        <v>0.3154185818022967</v>
      </c>
      <c r="Y117" s="4">
        <f t="shared" si="146"/>
        <v>0.31861296865530614</v>
      </c>
      <c r="Z117" s="4">
        <f t="shared" si="146"/>
        <v>0.31844105100814979</v>
      </c>
      <c r="AA117" s="4">
        <f t="shared" si="146"/>
        <v>0.31077963430867023</v>
      </c>
      <c r="AB117" s="4">
        <f t="shared" si="146"/>
        <v>0.30462021638870035</v>
      </c>
      <c r="AC117" s="4">
        <f t="shared" si="146"/>
        <v>0.30477774354120779</v>
      </c>
      <c r="AD117" s="4">
        <f t="shared" si="146"/>
        <v>0.30532325108632297</v>
      </c>
      <c r="AE117" s="4">
        <f t="shared" si="146"/>
        <v>0.31314022470875291</v>
      </c>
      <c r="AF117" s="4">
        <f t="shared" si="146"/>
        <v>0.33321242708293314</v>
      </c>
      <c r="AG117" s="4">
        <f t="shared" si="146"/>
        <v>0.35197605925294478</v>
      </c>
      <c r="AI117" s="4">
        <f t="shared" si="147"/>
        <v>-3.7079582239576248E-2</v>
      </c>
      <c r="AJ117" s="4">
        <f t="shared" si="147"/>
        <v>-1.3531857979479034E-2</v>
      </c>
      <c r="AK117" s="4">
        <f t="shared" si="147"/>
        <v>-9.4059079101859733E-3</v>
      </c>
      <c r="AL117" s="4">
        <f t="shared" si="147"/>
        <v>4.4099627166915845E-4</v>
      </c>
      <c r="AM117" s="4">
        <f t="shared" si="147"/>
        <v>-2.4339976147327858E-3</v>
      </c>
      <c r="AN117" s="4">
        <f t="shared" si="147"/>
        <v>2.7384181977033184E-3</v>
      </c>
      <c r="AO117" s="4">
        <f t="shared" si="147"/>
        <v>-1.3929686553061371E-3</v>
      </c>
      <c r="AP117" s="4">
        <f t="shared" si="147"/>
        <v>4.5694899185022564E-4</v>
      </c>
      <c r="AQ117" s="4">
        <f t="shared" si="147"/>
        <v>-3.3576343086702543E-3</v>
      </c>
      <c r="AR117" s="4">
        <f t="shared" si="147"/>
        <v>-5.6852163887003426E-3</v>
      </c>
      <c r="AS117" s="4">
        <f t="shared" si="147"/>
        <v>-2.0357435412077796E-3</v>
      </c>
      <c r="AT117" s="4">
        <f t="shared" si="147"/>
        <v>1.0637489136770539E-3</v>
      </c>
      <c r="AU117" s="4">
        <f t="shared" si="147"/>
        <v>-9.1322470875293549E-4</v>
      </c>
      <c r="AV117" s="4">
        <f t="shared" si="147"/>
        <v>-1.0014427082933153E-2</v>
      </c>
      <c r="AW117" s="4">
        <f t="shared" si="147"/>
        <v>-5.1470592529447856E-3</v>
      </c>
      <c r="AY117" s="2">
        <f t="shared" si="139"/>
        <v>0.36276606786973298</v>
      </c>
      <c r="AZ117" s="2">
        <f t="shared" si="139"/>
        <v>0.29713215198149423</v>
      </c>
      <c r="BA117" s="2">
        <f t="shared" si="139"/>
        <v>0.29130385397824538</v>
      </c>
      <c r="BB117" s="2">
        <f t="shared" si="139"/>
        <v>0.30453725194381726</v>
      </c>
      <c r="BC117" s="2">
        <f t="shared" si="139"/>
        <v>0.31030785319663823</v>
      </c>
      <c r="BD117" s="2">
        <f t="shared" si="139"/>
        <v>0.31539810686922698</v>
      </c>
      <c r="BE117" s="2">
        <f t="shared" si="139"/>
        <v>0.31860855251729714</v>
      </c>
      <c r="BF117" s="2">
        <f t="shared" si="139"/>
        <v>0.31843952948845139</v>
      </c>
      <c r="BG117" s="2">
        <f t="shared" si="139"/>
        <v>0.31077843450655906</v>
      </c>
      <c r="BH117" s="2">
        <f t="shared" si="139"/>
        <v>0.30461019127854533</v>
      </c>
      <c r="BI117" s="2">
        <f t="shared" si="139"/>
        <v>0.30477356726250127</v>
      </c>
      <c r="BJ117" s="2">
        <f t="shared" si="139"/>
        <v>0.30532274987514063</v>
      </c>
      <c r="BK117" s="2">
        <f t="shared" si="139"/>
        <v>0.31313979811166526</v>
      </c>
      <c r="BL117" s="2">
        <f t="shared" si="139"/>
        <v>0.33319896531373572</v>
      </c>
      <c r="BM117" s="2">
        <f t="shared" si="139"/>
        <v>0.35189721710617561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 t="str">
        <f t="shared" si="140"/>
        <v/>
      </c>
      <c r="CG117" s="2" t="str">
        <f t="shared" si="140"/>
        <v/>
      </c>
      <c r="CH117" s="2">
        <f t="shared" si="140"/>
        <v>0.304979</v>
      </c>
      <c r="CI117" s="2">
        <f t="shared" si="140"/>
        <v>0.30787399999999998</v>
      </c>
      <c r="CJ117" s="2">
        <f t="shared" si="140"/>
        <v>0.31815700000000002</v>
      </c>
      <c r="CK117" s="2">
        <f t="shared" si="140"/>
        <v>0.31722</v>
      </c>
      <c r="CL117" s="2">
        <f t="shared" si="140"/>
        <v>0.31889800000000001</v>
      </c>
      <c r="CM117" s="2">
        <f t="shared" si="140"/>
        <v>0.30742199999999997</v>
      </c>
      <c r="CN117" s="2">
        <f t="shared" si="140"/>
        <v>0.29893500000000001</v>
      </c>
      <c r="CO117" s="2">
        <f t="shared" si="140"/>
        <v>0.30274200000000001</v>
      </c>
      <c r="CP117" s="2">
        <f t="shared" si="140"/>
        <v>0.30638700000000002</v>
      </c>
      <c r="CQ117" s="2">
        <f t="shared" si="140"/>
        <v>0.31222699999999998</v>
      </c>
      <c r="CR117" s="2">
        <f t="shared" si="140"/>
        <v>0.32319799999999999</v>
      </c>
      <c r="CS117" s="2">
        <f t="shared" si="140"/>
        <v>0.346829</v>
      </c>
      <c r="CU117" s="2" t="str">
        <f t="shared" si="110"/>
        <v/>
      </c>
      <c r="CV117" s="2" t="str">
        <f t="shared" si="111"/>
        <v/>
      </c>
      <c r="CW117" s="2" t="str">
        <f t="shared" si="112"/>
        <v/>
      </c>
      <c r="CX117" s="2">
        <f t="shared" si="113"/>
        <v>0.304979</v>
      </c>
      <c r="CY117" s="2">
        <f t="shared" si="114"/>
        <v>0.30787399999999998</v>
      </c>
      <c r="CZ117" s="2">
        <f t="shared" si="115"/>
        <v>0.31815700000000002</v>
      </c>
      <c r="DA117" s="2">
        <f t="shared" si="116"/>
        <v>0.31722</v>
      </c>
      <c r="DB117" s="2">
        <f t="shared" si="117"/>
        <v>0.31889800000000001</v>
      </c>
      <c r="DC117" s="2">
        <f t="shared" si="118"/>
        <v>0.30742199999999997</v>
      </c>
      <c r="DD117" s="2">
        <f t="shared" si="119"/>
        <v>0.29893500000000001</v>
      </c>
      <c r="DE117" s="2">
        <f t="shared" si="120"/>
        <v>0.30274200000000001</v>
      </c>
      <c r="DF117" s="2">
        <f t="shared" si="121"/>
        <v>0.30638700000000002</v>
      </c>
      <c r="DG117" s="2">
        <f t="shared" si="122"/>
        <v>0.31222699999999998</v>
      </c>
      <c r="DH117" s="2">
        <f t="shared" si="123"/>
        <v>0.32319799999999999</v>
      </c>
      <c r="DI117" s="2">
        <f t="shared" si="124"/>
        <v>0.346829</v>
      </c>
      <c r="DK117" s="2">
        <f t="shared" si="148"/>
        <v>0.55663862594202895</v>
      </c>
      <c r="DL117" s="2">
        <f t="shared" si="148"/>
        <v>0.3894184295874823</v>
      </c>
      <c r="DM117" s="2">
        <f t="shared" si="148"/>
        <v>0.36803992829131649</v>
      </c>
      <c r="DN117" s="2">
        <f t="shared" si="148"/>
        <v>0.39537655278592371</v>
      </c>
      <c r="DO117" s="2">
        <f t="shared" si="148"/>
        <v>0.39607981250000007</v>
      </c>
      <c r="DP117" s="2">
        <f t="shared" si="148"/>
        <v>0.3893982800000001</v>
      </c>
      <c r="DQ117" s="2">
        <f t="shared" si="148"/>
        <v>0.41321881339031341</v>
      </c>
      <c r="DR117" s="2">
        <f t="shared" si="148"/>
        <v>0.38933872754912868</v>
      </c>
      <c r="DS117" s="2">
        <f t="shared" si="148"/>
        <v>0.37756258806080822</v>
      </c>
      <c r="DT117" s="2">
        <f t="shared" si="148"/>
        <v>0.39498733201970437</v>
      </c>
      <c r="DU117" s="2">
        <f t="shared" si="148"/>
        <v>0.37027782721542457</v>
      </c>
      <c r="DV117" s="2">
        <f t="shared" si="148"/>
        <v>0.37386965120967752</v>
      </c>
      <c r="DW117" s="2">
        <f t="shared" si="148"/>
        <v>0.39626489717741942</v>
      </c>
      <c r="DX117" s="2">
        <f t="shared" si="148"/>
        <v>0.40187649988876539</v>
      </c>
      <c r="DY117" s="2">
        <f t="shared" si="148"/>
        <v>0.35882990469416792</v>
      </c>
      <c r="EA117" s="2">
        <f t="shared" ref="EA117:EK159" si="152">CE$228*$B117+CE$229</f>
        <v>0.36290639999999996</v>
      </c>
      <c r="EB117" s="2">
        <f t="shared" si="152"/>
        <v>0.29644075320947155</v>
      </c>
      <c r="EC117" s="2">
        <f t="shared" si="152"/>
        <v>0.29080723716987866</v>
      </c>
      <c r="ED117" s="2">
        <f t="shared" si="152"/>
        <v>0.30410878447946876</v>
      </c>
      <c r="EE117" s="2">
        <f t="shared" si="151"/>
        <v>0.30994614491206629</v>
      </c>
      <c r="EF117" s="2">
        <f t="shared" si="151"/>
        <v>0.31520595756773889</v>
      </c>
      <c r="EG117" s="2">
        <f t="shared" si="151"/>
        <v>0.31831366139311168</v>
      </c>
      <c r="EH117" s="2">
        <f t="shared" si="151"/>
        <v>0.31815157128357269</v>
      </c>
      <c r="EI117" s="2">
        <f t="shared" si="151"/>
        <v>0.31051324303921873</v>
      </c>
      <c r="EJ117" s="2">
        <f t="shared" si="151"/>
        <v>0.30428759722251092</v>
      </c>
      <c r="EK117" s="2">
        <f t="shared" si="151"/>
        <v>0.30451755814357317</v>
      </c>
      <c r="EL117" s="2">
        <f t="shared" si="151"/>
        <v>0.30501265114144743</v>
      </c>
      <c r="EM117" s="2">
        <f t="shared" si="135"/>
        <v>0.31275516775078599</v>
      </c>
      <c r="EN117" s="2">
        <f t="shared" si="135"/>
        <v>0.33290956392666093</v>
      </c>
      <c r="EO117" s="2">
        <f t="shared" si="135"/>
        <v>0.3518452682102845</v>
      </c>
      <c r="EQ117" s="2">
        <f t="shared" si="149"/>
        <v>0.31702484516129031</v>
      </c>
      <c r="ER117" s="2">
        <f t="shared" si="149"/>
        <v>0.29768785815247512</v>
      </c>
      <c r="ES117" s="2">
        <f t="shared" si="149"/>
        <v>0.28877283925802399</v>
      </c>
      <c r="ET117" s="2">
        <f t="shared" si="149"/>
        <v>0.30345813726075727</v>
      </c>
      <c r="EU117" s="2">
        <f t="shared" si="149"/>
        <v>0.30963149296816456</v>
      </c>
      <c r="EV117" s="2">
        <f t="shared" si="149"/>
        <v>0.31495328939342321</v>
      </c>
      <c r="EW117" s="2">
        <f t="shared" si="149"/>
        <v>0.31770793436748679</v>
      </c>
      <c r="EX117" s="2">
        <f t="shared" si="149"/>
        <v>0.31856613266909617</v>
      </c>
      <c r="EY117" s="2">
        <f t="shared" si="149"/>
        <v>0.31049889085915772</v>
      </c>
      <c r="EZ117" s="2">
        <f t="shared" si="149"/>
        <v>0.30256782890748085</v>
      </c>
      <c r="FA117" s="2">
        <f t="shared" si="149"/>
        <v>0.30208955585992547</v>
      </c>
      <c r="FB117" s="2">
        <f t="shared" si="149"/>
        <v>0.30633079114469797</v>
      </c>
      <c r="FC117" s="2">
        <f t="shared" si="149"/>
        <v>0.31208409861422781</v>
      </c>
      <c r="FD117" s="2">
        <f t="shared" si="149"/>
        <v>0.33268519821267606</v>
      </c>
      <c r="FE117" s="2">
        <f t="shared" si="149"/>
        <v>0.3516936485101172</v>
      </c>
      <c r="FG117" s="2">
        <f t="shared" si="150"/>
        <v>0.99766432508649228</v>
      </c>
      <c r="FH117" s="2">
        <f t="shared" si="150"/>
        <v>0.99259261826836764</v>
      </c>
      <c r="FI117" s="2">
        <f t="shared" si="150"/>
        <v>0.99348506282160032</v>
      </c>
      <c r="FJ117" s="2">
        <f t="shared" si="150"/>
        <v>0.99527658204776426</v>
      </c>
      <c r="FK117" s="2">
        <f t="shared" si="150"/>
        <v>0.99578121969828182</v>
      </c>
      <c r="FL117" s="2">
        <f t="shared" si="150"/>
        <v>0.99738365781457339</v>
      </c>
      <c r="FM117" s="2">
        <f t="shared" si="150"/>
        <v>0.99685607548276089</v>
      </c>
      <c r="FN117" s="2">
        <f t="shared" si="150"/>
        <v>0.99599274583704644</v>
      </c>
      <c r="FO117" s="2">
        <f t="shared" si="150"/>
        <v>0.99604324039346126</v>
      </c>
      <c r="FP117" s="2">
        <f t="shared" si="150"/>
        <v>0.99630706854336104</v>
      </c>
      <c r="FQ117" s="2">
        <f t="shared" si="150"/>
        <v>0.99594843323337134</v>
      </c>
      <c r="FR117" s="2">
        <f t="shared" si="150"/>
        <v>0.99558213175285903</v>
      </c>
      <c r="FS117" s="2">
        <f t="shared" si="150"/>
        <v>0.99536641868643205</v>
      </c>
      <c r="FT117" s="2">
        <f t="shared" si="150"/>
        <v>0.99579523640287471</v>
      </c>
      <c r="FU117" s="2">
        <f t="shared" si="150"/>
        <v>0.99252593994795635</v>
      </c>
      <c r="FW117" s="2">
        <f t="shared" si="141"/>
        <v>1.2920826951523299E-2</v>
      </c>
      <c r="FX117" s="2">
        <f t="shared" si="141"/>
        <v>2.1470771850917942E-3</v>
      </c>
      <c r="FY117" s="2">
        <f t="shared" si="141"/>
        <v>3.219292730307037E-3</v>
      </c>
      <c r="FZ117" s="2">
        <f t="shared" si="141"/>
        <v>4.0395945069466623E-3</v>
      </c>
      <c r="GA117" s="2">
        <f t="shared" si="141"/>
        <v>5.3097894201365277E-3</v>
      </c>
      <c r="GB117" s="2">
        <f t="shared" si="141"/>
        <v>7.7698805221238553E-3</v>
      </c>
      <c r="GC117" s="2">
        <f t="shared" si="141"/>
        <v>5.7509568559052822E-3</v>
      </c>
      <c r="GD117" s="2">
        <f t="shared" si="141"/>
        <v>6.4964482434057037E-3</v>
      </c>
      <c r="GE117" s="2">
        <f t="shared" si="141"/>
        <v>7.4325075021017262E-3</v>
      </c>
      <c r="GF117" s="2">
        <f t="shared" si="141"/>
        <v>7.1834372101121924E-3</v>
      </c>
      <c r="GG117" s="2">
        <f t="shared" si="141"/>
        <v>4.2928303149489672E-3</v>
      </c>
      <c r="GH117" s="2">
        <f t="shared" si="141"/>
        <v>4.474167754440264E-3</v>
      </c>
      <c r="GI117" s="2">
        <f t="shared" si="141"/>
        <v>3.455323403783381E-3</v>
      </c>
      <c r="GJ117" s="2">
        <f t="shared" si="141"/>
        <v>2.6219454547496265E-3</v>
      </c>
      <c r="GK117" s="2">
        <f t="shared" si="141"/>
        <v>1.6798386416420313E-3</v>
      </c>
      <c r="GM117" s="82">
        <f t="shared" si="142"/>
        <v>3.6709205258892382E-8</v>
      </c>
      <c r="GN117" s="82">
        <f t="shared" si="142"/>
        <v>1.8156545507449175E-23</v>
      </c>
      <c r="GO117" s="82">
        <f t="shared" si="142"/>
        <v>1.4128908976207975E-30</v>
      </c>
      <c r="GP117" s="82">
        <f t="shared" si="142"/>
        <v>9.196845145678483E-38</v>
      </c>
      <c r="GQ117" s="82">
        <f t="shared" si="142"/>
        <v>2.1822074492656281E-94</v>
      </c>
      <c r="GR117" s="82">
        <f t="shared" si="142"/>
        <v>1.5295149579736557E-101</v>
      </c>
      <c r="GS117" s="82">
        <f t="shared" si="142"/>
        <v>1.1074825709605536E-56</v>
      </c>
      <c r="GT117" s="82">
        <f t="shared" si="142"/>
        <v>1.7212754452777015E-76</v>
      </c>
      <c r="GU117" s="82">
        <f t="shared" si="142"/>
        <v>8.967349975077641E-88</v>
      </c>
      <c r="GV117" s="82">
        <f t="shared" si="142"/>
        <v>4.1516780770450709E-69</v>
      </c>
      <c r="GW117" s="82">
        <f t="shared" si="142"/>
        <v>6.196033305804341E-79</v>
      </c>
      <c r="GX117" s="82">
        <f t="shared" si="142"/>
        <v>2.0497029970143886E-73</v>
      </c>
      <c r="GY117" s="82">
        <f t="shared" si="142"/>
        <v>5.3006067537911578E-50</v>
      </c>
      <c r="GZ117" s="82">
        <f t="shared" si="142"/>
        <v>9.7174661045795459E-72</v>
      </c>
      <c r="HA117" s="82">
        <f t="shared" si="142"/>
        <v>4.7204348181993413E-68</v>
      </c>
      <c r="HC117" s="82">
        <f t="shared" si="73"/>
        <v>5.5440255199327741E-3</v>
      </c>
      <c r="HD117" s="82">
        <f t="shared" si="73"/>
        <v>0.22019468676301351</v>
      </c>
      <c r="HE117" s="82">
        <f t="shared" si="73"/>
        <v>1.9323684394771626E-2</v>
      </c>
      <c r="HF117" s="82">
        <f t="shared" si="73"/>
        <v>9.7473862519796786E-6</v>
      </c>
      <c r="HG117" s="82">
        <f t="shared" si="73"/>
        <v>1.6189089507791045E-13</v>
      </c>
      <c r="HH117" s="82">
        <f t="shared" si="73"/>
        <v>2.691234211525018E-19</v>
      </c>
      <c r="HI117" s="82">
        <f t="shared" si="138"/>
        <v>1.5667598916685876E-12</v>
      </c>
      <c r="HJ117" s="82">
        <f t="shared" si="138"/>
        <v>2.746482846595617E-14</v>
      </c>
      <c r="HK117" s="82">
        <f t="shared" si="138"/>
        <v>5.0235065840149042E-19</v>
      </c>
      <c r="HL117" s="82">
        <f t="shared" si="138"/>
        <v>4.8858121863362443E-20</v>
      </c>
      <c r="HM117" s="82">
        <f t="shared" si="138"/>
        <v>8.2254614044295848E-15</v>
      </c>
      <c r="HN117" s="82">
        <f t="shared" si="138"/>
        <v>3.932729886496999E-11</v>
      </c>
      <c r="HO117" s="82">
        <f t="shared" si="138"/>
        <v>2.2414476623923365E-6</v>
      </c>
      <c r="HP117" s="82">
        <f t="shared" si="138"/>
        <v>9.8452620732123321E-5</v>
      </c>
      <c r="HQ117" s="82">
        <f t="shared" si="138"/>
        <v>9.1601566906826639E-7</v>
      </c>
      <c r="HS117" s="82">
        <f t="shared" si="143"/>
        <v>1.6394479575272704E-2</v>
      </c>
      <c r="HT117" s="82">
        <f t="shared" si="143"/>
        <v>1.2431971308176563E-7</v>
      </c>
      <c r="HU117" s="82">
        <f t="shared" si="143"/>
        <v>6.7432145689338434E-7</v>
      </c>
      <c r="HV117" s="82">
        <f t="shared" si="143"/>
        <v>7.1782475364050433E-7</v>
      </c>
      <c r="HW117" s="82">
        <f t="shared" si="143"/>
        <v>6.8321455763003205E-7</v>
      </c>
      <c r="HX117" s="82">
        <f t="shared" si="143"/>
        <v>1.2815191719723845E-4</v>
      </c>
      <c r="HY117" s="82">
        <f t="shared" si="143"/>
        <v>3.2466813587210945E-5</v>
      </c>
      <c r="HZ117" s="82">
        <f t="shared" si="143"/>
        <v>1.0549397416426353E-5</v>
      </c>
      <c r="IA117" s="82">
        <f t="shared" si="143"/>
        <v>6.0228732575954043E-6</v>
      </c>
      <c r="IB117" s="82">
        <f t="shared" si="143"/>
        <v>6.1490512044903273E-5</v>
      </c>
      <c r="IC117" s="82">
        <f t="shared" si="143"/>
        <v>2.1886623413220389E-5</v>
      </c>
      <c r="ID117" s="82">
        <f t="shared" si="143"/>
        <v>1.8601681005055884E-6</v>
      </c>
      <c r="IE117" s="82">
        <f t="shared" si="143"/>
        <v>6.6290297859617984E-7</v>
      </c>
      <c r="IF117" s="82">
        <f t="shared" si="143"/>
        <v>1.0695328375590778E-5</v>
      </c>
      <c r="IG117" s="82">
        <f t="shared" si="143"/>
        <v>6.4131759432847459E-5</v>
      </c>
      <c r="II117" s="82">
        <f t="shared" si="144"/>
        <v>1.6749792209351422E-27</v>
      </c>
      <c r="IJ117" s="82">
        <f t="shared" si="144"/>
        <v>3.3536852107809723E-61</v>
      </c>
      <c r="IK117" s="82">
        <f t="shared" si="144"/>
        <v>1.2389931540710925E-59</v>
      </c>
      <c r="IL117" s="82">
        <f t="shared" si="144"/>
        <v>3.7538440899976023E-69</v>
      </c>
      <c r="IM117" s="82">
        <f t="shared" si="144"/>
        <v>8.5676366119690762E-77</v>
      </c>
      <c r="IN117" s="82">
        <f t="shared" si="144"/>
        <v>9.8405157330800584E-55</v>
      </c>
      <c r="IO117" s="82">
        <f t="shared" si="144"/>
        <v>2.4974562862829698E-57</v>
      </c>
      <c r="IP117" s="82">
        <f t="shared" si="144"/>
        <v>2.5212014294038258E-62</v>
      </c>
      <c r="IQ117" s="82">
        <f t="shared" si="144"/>
        <v>2.1116646916043441E-71</v>
      </c>
      <c r="IR117" s="82">
        <f t="shared" si="144"/>
        <v>1.2309790020379857E-54</v>
      </c>
      <c r="IS117" s="82">
        <f t="shared" si="144"/>
        <v>6.1967363571885736E-63</v>
      </c>
      <c r="IT117" s="82">
        <f t="shared" si="144"/>
        <v>1.1381763856083259E-66</v>
      </c>
      <c r="IU117" s="82">
        <f t="shared" si="144"/>
        <v>8.8576455013754409E-67</v>
      </c>
      <c r="IV117" s="82">
        <f t="shared" si="144"/>
        <v>2.9297554019982685E-21</v>
      </c>
      <c r="IW117" s="82">
        <f t="shared" si="144"/>
        <v>6.281742274929496E-21</v>
      </c>
      <c r="IY117" s="82">
        <f t="shared" si="145"/>
        <v>2.1938541804410738E-2</v>
      </c>
      <c r="IZ117" s="82">
        <f t="shared" si="145"/>
        <v>0.22019481108272659</v>
      </c>
      <c r="JA117" s="82">
        <f t="shared" si="145"/>
        <v>1.9324358716228521E-2</v>
      </c>
      <c r="JB117" s="82">
        <f t="shared" si="145"/>
        <v>1.0465211005620183E-5</v>
      </c>
      <c r="JC117" s="82">
        <f t="shared" si="145"/>
        <v>6.8321471952092718E-7</v>
      </c>
      <c r="JD117" s="82">
        <f t="shared" si="145"/>
        <v>1.2815191719723872E-4</v>
      </c>
      <c r="JE117" s="82">
        <f t="shared" si="145"/>
        <v>3.2466815153970837E-5</v>
      </c>
      <c r="JF117" s="82">
        <f t="shared" si="145"/>
        <v>1.0549397443891181E-5</v>
      </c>
      <c r="JG117" s="82">
        <f t="shared" si="145"/>
        <v>6.0228732575959066E-6</v>
      </c>
      <c r="JH117" s="82">
        <f t="shared" si="145"/>
        <v>6.1490512044903327E-5</v>
      </c>
      <c r="JI117" s="82">
        <f t="shared" si="145"/>
        <v>2.1886623421445852E-5</v>
      </c>
      <c r="JJ117" s="82">
        <f t="shared" si="145"/>
        <v>1.8602074278044534E-6</v>
      </c>
      <c r="JK117" s="82">
        <f t="shared" si="145"/>
        <v>2.9043506409885164E-6</v>
      </c>
      <c r="JL117" s="82">
        <f t="shared" si="145"/>
        <v>1.091479491077141E-4</v>
      </c>
      <c r="JM117" s="82">
        <f t="shared" si="145"/>
        <v>6.5047775101915732E-5</v>
      </c>
    </row>
    <row r="118" spans="2:273" x14ac:dyDescent="0.25">
      <c r="B118" s="2">
        <v>91</v>
      </c>
      <c r="C118" s="37">
        <v>0.33134400000000003</v>
      </c>
      <c r="D118" s="37">
        <v>0.30461500000000002</v>
      </c>
      <c r="E118" s="37">
        <v>0.29188399999999998</v>
      </c>
      <c r="F118" s="37">
        <v>0.30502000000000001</v>
      </c>
      <c r="G118" s="37">
        <v>0.30526599999999998</v>
      </c>
      <c r="H118" s="37">
        <v>0.314558</v>
      </c>
      <c r="I118" s="37">
        <v>0.32085000000000002</v>
      </c>
      <c r="J118" s="37">
        <v>0.31845899999999999</v>
      </c>
      <c r="K118" s="37">
        <v>0.311718</v>
      </c>
      <c r="L118" s="37">
        <v>0.30487199999999998</v>
      </c>
      <c r="M118" s="37">
        <v>0.30433900000000003</v>
      </c>
      <c r="N118" s="37">
        <v>0.30042200000000002</v>
      </c>
      <c r="O118" s="37">
        <v>0.309778</v>
      </c>
      <c r="P118" s="37">
        <v>0.32731300000000002</v>
      </c>
      <c r="Q118" s="37">
        <v>0.35122599999999998</v>
      </c>
      <c r="S118" s="4">
        <f t="shared" si="146"/>
        <v>0.36116558116409936</v>
      </c>
      <c r="T118" s="4">
        <f t="shared" si="146"/>
        <v>0.3255262447841174</v>
      </c>
      <c r="U118" s="4">
        <f t="shared" si="146"/>
        <v>0.29205876824505927</v>
      </c>
      <c r="V118" s="4">
        <f t="shared" si="146"/>
        <v>0.3041382786639345</v>
      </c>
      <c r="W118" s="4">
        <f t="shared" si="146"/>
        <v>0.30987824256297153</v>
      </c>
      <c r="X118" s="4">
        <f t="shared" si="146"/>
        <v>0.31506981103638454</v>
      </c>
      <c r="Y118" s="4">
        <f t="shared" si="146"/>
        <v>0.31821180206045496</v>
      </c>
      <c r="Z118" s="4">
        <f t="shared" si="146"/>
        <v>0.31813301219122825</v>
      </c>
      <c r="AA118" s="4">
        <f t="shared" si="146"/>
        <v>0.31044865828694546</v>
      </c>
      <c r="AB118" s="4">
        <f t="shared" si="146"/>
        <v>0.30434395135282249</v>
      </c>
      <c r="AC118" s="4">
        <f t="shared" si="146"/>
        <v>0.30461766935247364</v>
      </c>
      <c r="AD118" s="4">
        <f t="shared" si="146"/>
        <v>0.30509312798808508</v>
      </c>
      <c r="AE118" s="4">
        <f t="shared" si="146"/>
        <v>0.31270649980985304</v>
      </c>
      <c r="AF118" s="4">
        <f t="shared" si="146"/>
        <v>0.33265178069163359</v>
      </c>
      <c r="AG118" s="4">
        <f t="shared" si="146"/>
        <v>0.35170476009894164</v>
      </c>
      <c r="AI118" s="4">
        <f t="shared" si="147"/>
        <v>-2.9821581164099331E-2</v>
      </c>
      <c r="AJ118" s="4">
        <f t="shared" si="147"/>
        <v>-2.0911244784117378E-2</v>
      </c>
      <c r="AK118" s="4">
        <f t="shared" si="147"/>
        <v>-1.74768245059298E-4</v>
      </c>
      <c r="AL118" s="4">
        <f t="shared" si="147"/>
        <v>8.8172133606551073E-4</v>
      </c>
      <c r="AM118" s="4">
        <f t="shared" si="147"/>
        <v>-4.6122425629715469E-3</v>
      </c>
      <c r="AN118" s="4">
        <f t="shared" si="147"/>
        <v>-5.1181103638453518E-4</v>
      </c>
      <c r="AO118" s="4">
        <f t="shared" si="147"/>
        <v>2.6381979395450617E-3</v>
      </c>
      <c r="AP118" s="4">
        <f t="shared" si="147"/>
        <v>3.2598780877174383E-4</v>
      </c>
      <c r="AQ118" s="4">
        <f t="shared" si="147"/>
        <v>1.2693417130545392E-3</v>
      </c>
      <c r="AR118" s="4">
        <f t="shared" si="147"/>
        <v>5.2804864717748146E-4</v>
      </c>
      <c r="AS118" s="4">
        <f t="shared" si="147"/>
        <v>-2.7866935247361502E-4</v>
      </c>
      <c r="AT118" s="4">
        <f t="shared" si="147"/>
        <v>-4.6711279880850554E-3</v>
      </c>
      <c r="AU118" s="4">
        <f t="shared" si="147"/>
        <v>-2.9284998098530468E-3</v>
      </c>
      <c r="AV118" s="4">
        <f t="shared" si="147"/>
        <v>-5.3387806916335712E-3</v>
      </c>
      <c r="AW118" s="4">
        <f t="shared" si="147"/>
        <v>-4.7876009894165517E-4</v>
      </c>
      <c r="AY118" s="2">
        <f t="shared" si="139"/>
        <v>0.36097403759126895</v>
      </c>
      <c r="AZ118" s="2">
        <f t="shared" si="139"/>
        <v>0.29678683268258677</v>
      </c>
      <c r="BA118" s="2">
        <f t="shared" si="139"/>
        <v>0.29096882925480799</v>
      </c>
      <c r="BB118" s="2">
        <f t="shared" si="139"/>
        <v>0.30413804270326084</v>
      </c>
      <c r="BC118" s="2">
        <f t="shared" si="139"/>
        <v>0.30987788376259268</v>
      </c>
      <c r="BD118" s="2">
        <f t="shared" si="139"/>
        <v>0.31503121119844901</v>
      </c>
      <c r="BE118" s="2">
        <f t="shared" si="139"/>
        <v>0.31820321629980197</v>
      </c>
      <c r="BF118" s="2">
        <f t="shared" si="139"/>
        <v>0.31812977915837748</v>
      </c>
      <c r="BG118" s="2">
        <f t="shared" si="139"/>
        <v>0.31044584541773185</v>
      </c>
      <c r="BH118" s="2">
        <f t="shared" si="139"/>
        <v>0.30432469009528651</v>
      </c>
      <c r="BI118" s="2">
        <f t="shared" si="139"/>
        <v>0.30460947092269902</v>
      </c>
      <c r="BJ118" s="2">
        <f t="shared" si="139"/>
        <v>0.30509202619726622</v>
      </c>
      <c r="BK118" s="2">
        <f t="shared" si="139"/>
        <v>0.31270599218050504</v>
      </c>
      <c r="BL118" s="2">
        <f t="shared" si="139"/>
        <v>0.33263730767550442</v>
      </c>
      <c r="BM118" s="2">
        <f t="shared" si="139"/>
        <v>0.35158347685037677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 t="str">
        <f t="shared" si="140"/>
        <v/>
      </c>
      <c r="CG118" s="2">
        <f t="shared" si="140"/>
        <v>0.29188399999999998</v>
      </c>
      <c r="CH118" s="2">
        <f t="shared" si="140"/>
        <v>0.30502000000000001</v>
      </c>
      <c r="CI118" s="2">
        <f t="shared" si="140"/>
        <v>0.30526599999999998</v>
      </c>
      <c r="CJ118" s="2">
        <f t="shared" si="140"/>
        <v>0.314558</v>
      </c>
      <c r="CK118" s="2">
        <f t="shared" si="140"/>
        <v>0.32085000000000002</v>
      </c>
      <c r="CL118" s="2">
        <f t="shared" si="140"/>
        <v>0.31845899999999999</v>
      </c>
      <c r="CM118" s="2">
        <f t="shared" si="140"/>
        <v>0.311718</v>
      </c>
      <c r="CN118" s="2">
        <f t="shared" si="140"/>
        <v>0.30487199999999998</v>
      </c>
      <c r="CO118" s="2">
        <f t="shared" si="140"/>
        <v>0.30433900000000003</v>
      </c>
      <c r="CP118" s="2">
        <f t="shared" si="140"/>
        <v>0.30042200000000002</v>
      </c>
      <c r="CQ118" s="2">
        <f t="shared" si="140"/>
        <v>0.309778</v>
      </c>
      <c r="CR118" s="2">
        <f t="shared" si="140"/>
        <v>0.32731300000000002</v>
      </c>
      <c r="CS118" s="2">
        <f t="shared" si="140"/>
        <v>0.35122599999999998</v>
      </c>
      <c r="CU118" s="2" t="str">
        <f t="shared" si="110"/>
        <v/>
      </c>
      <c r="CV118" s="2" t="str">
        <f t="shared" si="111"/>
        <v/>
      </c>
      <c r="CW118" s="2">
        <f t="shared" si="112"/>
        <v>0.29188399999999998</v>
      </c>
      <c r="CX118" s="2">
        <f t="shared" si="113"/>
        <v>0.30502000000000001</v>
      </c>
      <c r="CY118" s="2">
        <f t="shared" si="114"/>
        <v>0.30526599999999998</v>
      </c>
      <c r="CZ118" s="2">
        <f t="shared" si="115"/>
        <v>0.314558</v>
      </c>
      <c r="DA118" s="2">
        <f t="shared" si="116"/>
        <v>0.32085000000000002</v>
      </c>
      <c r="DB118" s="2">
        <f t="shared" si="117"/>
        <v>0.31845899999999999</v>
      </c>
      <c r="DC118" s="2">
        <f t="shared" si="118"/>
        <v>0.311718</v>
      </c>
      <c r="DD118" s="2">
        <f t="shared" si="119"/>
        <v>0.30487199999999998</v>
      </c>
      <c r="DE118" s="2">
        <f t="shared" si="120"/>
        <v>0.30433900000000003</v>
      </c>
      <c r="DF118" s="2">
        <f t="shared" si="121"/>
        <v>0.30042200000000002</v>
      </c>
      <c r="DG118" s="2">
        <f t="shared" si="122"/>
        <v>0.309778</v>
      </c>
      <c r="DH118" s="2">
        <f t="shared" si="123"/>
        <v>0.32731300000000002</v>
      </c>
      <c r="DI118" s="2">
        <f t="shared" si="124"/>
        <v>0.35122599999999998</v>
      </c>
      <c r="DK118" s="2">
        <f t="shared" si="148"/>
        <v>0.55907859463768117</v>
      </c>
      <c r="DL118" s="2">
        <f t="shared" si="148"/>
        <v>0.39007872309151265</v>
      </c>
      <c r="DM118" s="2">
        <f t="shared" si="148"/>
        <v>0.36854676918767504</v>
      </c>
      <c r="DN118" s="2">
        <f t="shared" si="148"/>
        <v>0.39609392723607034</v>
      </c>
      <c r="DO118" s="2">
        <f t="shared" si="148"/>
        <v>0.39677941774193559</v>
      </c>
      <c r="DP118" s="2">
        <f t="shared" si="148"/>
        <v>0.38983668000000016</v>
      </c>
      <c r="DQ118" s="2">
        <f t="shared" si="148"/>
        <v>0.41393888359788361</v>
      </c>
      <c r="DR118" s="2">
        <f t="shared" si="148"/>
        <v>0.38970888906192069</v>
      </c>
      <c r="DS118" s="2">
        <f t="shared" si="148"/>
        <v>0.37788756759362246</v>
      </c>
      <c r="DT118" s="2">
        <f t="shared" si="148"/>
        <v>0.39562246206896545</v>
      </c>
      <c r="DU118" s="2">
        <f t="shared" si="148"/>
        <v>0.37057955958472377</v>
      </c>
      <c r="DV118" s="2">
        <f t="shared" si="148"/>
        <v>0.37425752741935497</v>
      </c>
      <c r="DW118" s="2">
        <f t="shared" si="148"/>
        <v>0.3968760274193549</v>
      </c>
      <c r="DX118" s="2">
        <f t="shared" si="148"/>
        <v>0.4023653568409345</v>
      </c>
      <c r="DY118" s="2">
        <f t="shared" si="148"/>
        <v>0.35861094428639173</v>
      </c>
      <c r="EA118" s="2">
        <f t="shared" si="152"/>
        <v>0.36118099999999997</v>
      </c>
      <c r="EB118" s="2">
        <f t="shared" si="152"/>
        <v>0.29614908089651243</v>
      </c>
      <c r="EC118" s="2">
        <f t="shared" si="152"/>
        <v>0.29051167432191294</v>
      </c>
      <c r="ED118" s="2">
        <f t="shared" si="152"/>
        <v>0.30374272109219963</v>
      </c>
      <c r="EE118" s="2">
        <f t="shared" si="151"/>
        <v>0.30954360351333282</v>
      </c>
      <c r="EF118" s="2">
        <f t="shared" si="151"/>
        <v>0.31485406523238052</v>
      </c>
      <c r="EG118" s="2">
        <f t="shared" si="151"/>
        <v>0.31793122937139695</v>
      </c>
      <c r="EH118" s="2">
        <f t="shared" si="151"/>
        <v>0.31786452232979384</v>
      </c>
      <c r="EI118" s="2">
        <f t="shared" si="151"/>
        <v>0.31020160467063068</v>
      </c>
      <c r="EJ118" s="2">
        <f t="shared" si="151"/>
        <v>0.30402753327790483</v>
      </c>
      <c r="EK118" s="2">
        <f t="shared" si="151"/>
        <v>0.30437518805004143</v>
      </c>
      <c r="EL118" s="2">
        <f t="shared" si="151"/>
        <v>0.3048061904787675</v>
      </c>
      <c r="EM118" s="2">
        <f t="shared" si="135"/>
        <v>0.3123510204303046</v>
      </c>
      <c r="EN118" s="2">
        <f t="shared" si="135"/>
        <v>0.332369252834606</v>
      </c>
      <c r="EO118" s="2">
        <f t="shared" si="135"/>
        <v>0.35153568172524197</v>
      </c>
      <c r="EQ118" s="2">
        <f t="shared" si="149"/>
        <v>0.3167560422169301</v>
      </c>
      <c r="ER118" s="2">
        <f t="shared" si="149"/>
        <v>0.29733259363799547</v>
      </c>
      <c r="ES118" s="2">
        <f t="shared" si="149"/>
        <v>0.28859271181845575</v>
      </c>
      <c r="ET118" s="2">
        <f t="shared" si="149"/>
        <v>0.30313853415819864</v>
      </c>
      <c r="EU118" s="2">
        <f t="shared" si="149"/>
        <v>0.3092874488391173</v>
      </c>
      <c r="EV118" s="2">
        <f t="shared" si="149"/>
        <v>0.31464101989318316</v>
      </c>
      <c r="EW118" s="2">
        <f t="shared" si="149"/>
        <v>0.31739629117890283</v>
      </c>
      <c r="EX118" s="2">
        <f t="shared" si="149"/>
        <v>0.31822940904503844</v>
      </c>
      <c r="EY118" s="2">
        <f t="shared" si="149"/>
        <v>0.3101897669993392</v>
      </c>
      <c r="EZ118" s="2">
        <f t="shared" si="149"/>
        <v>0.3025747899905018</v>
      </c>
      <c r="FA118" s="2">
        <f t="shared" si="149"/>
        <v>0.30215749662758962</v>
      </c>
      <c r="FB118" s="2">
        <f t="shared" si="149"/>
        <v>0.3060088472840668</v>
      </c>
      <c r="FC118" s="2">
        <f t="shared" si="149"/>
        <v>0.3117262768249518</v>
      </c>
      <c r="FD118" s="2">
        <f t="shared" si="149"/>
        <v>0.33220751537103077</v>
      </c>
      <c r="FE118" s="2">
        <f t="shared" si="149"/>
        <v>0.35128340208790021</v>
      </c>
      <c r="FG118" s="2">
        <f t="shared" si="150"/>
        <v>0.99786940129364665</v>
      </c>
      <c r="FH118" s="2">
        <f t="shared" si="150"/>
        <v>0.99323998159703419</v>
      </c>
      <c r="FI118" s="2">
        <f t="shared" si="150"/>
        <v>0.99405489868278529</v>
      </c>
      <c r="FJ118" s="2">
        <f t="shared" si="150"/>
        <v>0.9956904005179178</v>
      </c>
      <c r="FK118" s="2">
        <f t="shared" si="150"/>
        <v>0.9961509978596742</v>
      </c>
      <c r="FL118" s="2">
        <f t="shared" si="150"/>
        <v>0.99761331812998333</v>
      </c>
      <c r="FM118" s="2">
        <f t="shared" si="150"/>
        <v>0.99713191335968443</v>
      </c>
      <c r="FN118" s="2">
        <f t="shared" si="150"/>
        <v>0.99634405169849583</v>
      </c>
      <c r="FO118" s="2">
        <f t="shared" si="150"/>
        <v>0.996390135568746</v>
      </c>
      <c r="FP118" s="2">
        <f t="shared" si="150"/>
        <v>0.99663091173795004</v>
      </c>
      <c r="FQ118" s="2">
        <f t="shared" si="150"/>
        <v>0.9963036094515596</v>
      </c>
      <c r="FR118" s="2">
        <f t="shared" si="150"/>
        <v>0.99596928943573626</v>
      </c>
      <c r="FS118" s="2">
        <f t="shared" si="150"/>
        <v>0.9957724000036261</v>
      </c>
      <c r="FT118" s="2">
        <f t="shared" si="150"/>
        <v>0.99616379072626193</v>
      </c>
      <c r="FU118" s="2">
        <f t="shared" si="150"/>
        <v>0.99317909054108067</v>
      </c>
      <c r="FW118" s="2">
        <f t="shared" si="141"/>
        <v>1.4149766240095479E-2</v>
      </c>
      <c r="FX118" s="2">
        <f t="shared" si="141"/>
        <v>2.3537357516287055E-3</v>
      </c>
      <c r="FY118" s="2">
        <f t="shared" si="141"/>
        <v>3.5287882739449754E-3</v>
      </c>
      <c r="FZ118" s="2">
        <f t="shared" si="141"/>
        <v>4.4276017165515678E-3</v>
      </c>
      <c r="GA118" s="2">
        <f t="shared" si="141"/>
        <v>5.8190873296052603E-3</v>
      </c>
      <c r="GB118" s="2">
        <f t="shared" si="141"/>
        <v>8.5131229373921775E-3</v>
      </c>
      <c r="GC118" s="2">
        <f t="shared" si="141"/>
        <v>6.3023020179597943E-3</v>
      </c>
      <c r="GD118" s="2">
        <f t="shared" si="141"/>
        <v>7.1187520623035034E-3</v>
      </c>
      <c r="GE118" s="2">
        <f t="shared" si="141"/>
        <v>8.1437427450752678E-3</v>
      </c>
      <c r="GF118" s="2">
        <f t="shared" si="141"/>
        <v>7.8710272976333234E-3</v>
      </c>
      <c r="GG118" s="2">
        <f t="shared" si="141"/>
        <v>4.7050461768684444E-3</v>
      </c>
      <c r="GH118" s="2">
        <f t="shared" si="141"/>
        <v>4.9037106546832888E-3</v>
      </c>
      <c r="GI118" s="2">
        <f t="shared" si="141"/>
        <v>3.7874241843854533E-3</v>
      </c>
      <c r="GJ118" s="2">
        <f t="shared" si="141"/>
        <v>2.8741789686656501E-3</v>
      </c>
      <c r="GK118" s="2">
        <f t="shared" si="141"/>
        <v>1.8416079782421716E-3</v>
      </c>
      <c r="GM118" s="82">
        <f t="shared" si="142"/>
        <v>1.5410861888569627E-8</v>
      </c>
      <c r="GN118" s="82">
        <f t="shared" si="142"/>
        <v>3.5633782702389449E-25</v>
      </c>
      <c r="GO118" s="82">
        <f t="shared" si="142"/>
        <v>1.2365328294815525E-32</v>
      </c>
      <c r="GP118" s="82">
        <f t="shared" si="142"/>
        <v>6.8110258452423154E-40</v>
      </c>
      <c r="GQ118" s="82">
        <f t="shared" si="142"/>
        <v>1.9087706088797032E-99</v>
      </c>
      <c r="GR118" s="82">
        <f t="shared" si="142"/>
        <v>1.5912292003640054E-106</v>
      </c>
      <c r="GS118" s="82">
        <f t="shared" si="142"/>
        <v>1.306975757833557E-59</v>
      </c>
      <c r="GT118" s="82">
        <f t="shared" si="142"/>
        <v>1.5279048474470375E-80</v>
      </c>
      <c r="GU118" s="82">
        <f t="shared" si="142"/>
        <v>2.7743366602556743E-92</v>
      </c>
      <c r="GV118" s="82">
        <f t="shared" si="142"/>
        <v>1.1386604980739207E-72</v>
      </c>
      <c r="GW118" s="82">
        <f t="shared" si="142"/>
        <v>3.1001840684957866E-83</v>
      </c>
      <c r="GX118" s="82">
        <f t="shared" si="142"/>
        <v>1.8289279629162151E-77</v>
      </c>
      <c r="GY118" s="82">
        <f t="shared" si="142"/>
        <v>7.9454528494586654E-53</v>
      </c>
      <c r="GZ118" s="82">
        <f t="shared" si="142"/>
        <v>7.8917080613829343E-76</v>
      </c>
      <c r="HA118" s="82">
        <f t="shared" si="142"/>
        <v>5.5674603125263408E-72</v>
      </c>
      <c r="HC118" s="82">
        <f t="shared" si="73"/>
        <v>2.6438716777648042E-3</v>
      </c>
      <c r="HD118" s="82">
        <f t="shared" si="73"/>
        <v>0.10305984893515971</v>
      </c>
      <c r="HE118" s="82">
        <f t="shared" si="73"/>
        <v>5.5518842182783485E-3</v>
      </c>
      <c r="HF118" s="82">
        <f t="shared" si="73"/>
        <v>1.4003883131397198E-6</v>
      </c>
      <c r="HG118" s="82">
        <f t="shared" si="73"/>
        <v>2.5073360564462788E-15</v>
      </c>
      <c r="HH118" s="82">
        <f t="shared" si="73"/>
        <v>1.8829338291777393E-21</v>
      </c>
      <c r="HI118" s="82">
        <f t="shared" si="138"/>
        <v>4.0235279113152194E-14</v>
      </c>
      <c r="HJ118" s="82">
        <f t="shared" si="138"/>
        <v>3.5073500129010383E-16</v>
      </c>
      <c r="HK118" s="82">
        <f t="shared" si="138"/>
        <v>2.4971311951195555E-21</v>
      </c>
      <c r="HL118" s="82">
        <f t="shared" si="138"/>
        <v>1.4676568910526019E-22</v>
      </c>
      <c r="HM118" s="82">
        <f t="shared" si="138"/>
        <v>6.5551916855470541E-17</v>
      </c>
      <c r="HN118" s="82">
        <f t="shared" si="138"/>
        <v>8.0135554253105565E-13</v>
      </c>
      <c r="HO118" s="82">
        <f t="shared" si="138"/>
        <v>1.9340586017402377E-7</v>
      </c>
      <c r="HP118" s="82">
        <f t="shared" si="138"/>
        <v>1.8512106504839695E-5</v>
      </c>
      <c r="HQ118" s="82">
        <f t="shared" si="138"/>
        <v>5.4327654900535642E-8</v>
      </c>
      <c r="HS118" s="82">
        <f t="shared" si="143"/>
        <v>2.3329747565389431E-2</v>
      </c>
      <c r="HT118" s="82">
        <f t="shared" si="143"/>
        <v>2.6693309755066494E-7</v>
      </c>
      <c r="HU118" s="82">
        <f t="shared" si="143"/>
        <v>1.4428747071591143E-6</v>
      </c>
      <c r="HV118" s="82">
        <f t="shared" si="143"/>
        <v>1.6818425018916892E-6</v>
      </c>
      <c r="HW118" s="82">
        <f t="shared" si="143"/>
        <v>1.7589855108916502E-6</v>
      </c>
      <c r="HX118" s="82">
        <f t="shared" si="143"/>
        <v>2.5153319988154151E-4</v>
      </c>
      <c r="HY118" s="82">
        <f t="shared" si="143"/>
        <v>6.5452522149241362E-5</v>
      </c>
      <c r="HZ118" s="82">
        <f t="shared" si="143"/>
        <v>2.3259563410764419E-5</v>
      </c>
      <c r="IA118" s="82">
        <f t="shared" si="143"/>
        <v>1.4694219777821429E-5</v>
      </c>
      <c r="IB118" s="82">
        <f t="shared" si="143"/>
        <v>1.22735970541588E-4</v>
      </c>
      <c r="IC118" s="82">
        <f t="shared" si="143"/>
        <v>4.4511550244515012E-5</v>
      </c>
      <c r="ID118" s="82">
        <f t="shared" si="143"/>
        <v>4.2271769728910827E-6</v>
      </c>
      <c r="IE118" s="82">
        <f t="shared" si="143"/>
        <v>1.49927338165367E-6</v>
      </c>
      <c r="IF118" s="82">
        <f t="shared" si="143"/>
        <v>1.933385773535907E-5</v>
      </c>
      <c r="IG118" s="82">
        <f t="shared" si="143"/>
        <v>1.0118110517449534E-4</v>
      </c>
      <c r="II118" s="82">
        <f t="shared" si="144"/>
        <v>2.0456279804390106E-26</v>
      </c>
      <c r="IJ118" s="82">
        <f t="shared" si="144"/>
        <v>1.9637252209828236E-59</v>
      </c>
      <c r="IK118" s="82">
        <f t="shared" si="144"/>
        <v>8.6104540525840951E-58</v>
      </c>
      <c r="IL118" s="82">
        <f t="shared" si="144"/>
        <v>6.4061822053350867E-67</v>
      </c>
      <c r="IM118" s="82">
        <f t="shared" si="144"/>
        <v>3.5232688917580501E-74</v>
      </c>
      <c r="IN118" s="82">
        <f t="shared" si="144"/>
        <v>9.6500101575526523E-53</v>
      </c>
      <c r="IO118" s="82">
        <f t="shared" si="144"/>
        <v>2.3151201743108899E-55</v>
      </c>
      <c r="IP118" s="82">
        <f t="shared" si="144"/>
        <v>3.9520144086783968E-60</v>
      </c>
      <c r="IQ118" s="82">
        <f t="shared" si="144"/>
        <v>8.2670150987432574E-69</v>
      </c>
      <c r="IR118" s="82">
        <f t="shared" si="144"/>
        <v>1.1130790826153154E-52</v>
      </c>
      <c r="IS118" s="82">
        <f t="shared" si="144"/>
        <v>6.9387618024826723E-61</v>
      </c>
      <c r="IT118" s="82">
        <f t="shared" si="144"/>
        <v>1.7650620904916618E-64</v>
      </c>
      <c r="IU118" s="82">
        <f t="shared" si="144"/>
        <v>1.1011840498322198E-64</v>
      </c>
      <c r="IV118" s="82">
        <f t="shared" si="144"/>
        <v>1.180247773338382E-20</v>
      </c>
      <c r="IW118" s="82">
        <f t="shared" si="144"/>
        <v>2.248381121936128E-20</v>
      </c>
      <c r="IY118" s="82">
        <f t="shared" si="145"/>
        <v>2.5973634654016125E-2</v>
      </c>
      <c r="IZ118" s="82">
        <f t="shared" si="145"/>
        <v>0.10306011586825727</v>
      </c>
      <c r="JA118" s="82">
        <f t="shared" si="145"/>
        <v>5.5533270929855076E-3</v>
      </c>
      <c r="JB118" s="82">
        <f t="shared" si="145"/>
        <v>3.0822308150314092E-6</v>
      </c>
      <c r="JC118" s="82">
        <f t="shared" si="145"/>
        <v>1.7589855133989863E-6</v>
      </c>
      <c r="JD118" s="82">
        <f t="shared" si="145"/>
        <v>2.5153319988154151E-4</v>
      </c>
      <c r="JE118" s="82">
        <f t="shared" si="145"/>
        <v>6.5452522189476646E-5</v>
      </c>
      <c r="JF118" s="82">
        <f t="shared" si="145"/>
        <v>2.3259563411115155E-5</v>
      </c>
      <c r="JG118" s="82">
        <f t="shared" si="145"/>
        <v>1.469421977782143E-5</v>
      </c>
      <c r="JH118" s="82">
        <f t="shared" si="145"/>
        <v>1.22735970541588E-4</v>
      </c>
      <c r="JI118" s="82">
        <f t="shared" si="145"/>
        <v>4.4511550244580566E-5</v>
      </c>
      <c r="JJ118" s="82">
        <f t="shared" si="145"/>
        <v>4.2271777742466255E-6</v>
      </c>
      <c r="JK118" s="82">
        <f t="shared" si="145"/>
        <v>1.6926792418276938E-6</v>
      </c>
      <c r="JL118" s="82">
        <f t="shared" si="145"/>
        <v>3.7845964240198782E-5</v>
      </c>
      <c r="JM118" s="82">
        <f t="shared" si="145"/>
        <v>1.012354328293959E-4</v>
      </c>
    </row>
    <row r="119" spans="2:273" x14ac:dyDescent="0.25">
      <c r="B119" s="2">
        <v>92</v>
      </c>
      <c r="C119" s="37">
        <v>0.32775500000000002</v>
      </c>
      <c r="D119" s="37">
        <v>0.29522599999999999</v>
      </c>
      <c r="E119" s="37">
        <v>0.28854000000000002</v>
      </c>
      <c r="F119" s="37">
        <v>0.30199399999999998</v>
      </c>
      <c r="G119" s="37">
        <v>0.305454</v>
      </c>
      <c r="H119" s="37">
        <v>0.31714399999999998</v>
      </c>
      <c r="I119" s="37">
        <v>0.320019</v>
      </c>
      <c r="J119" s="37">
        <v>0.319803</v>
      </c>
      <c r="K119" s="37">
        <v>0.30918600000000002</v>
      </c>
      <c r="L119" s="37">
        <v>0.30420999999999998</v>
      </c>
      <c r="M119" s="37">
        <v>0.30476700000000001</v>
      </c>
      <c r="N119" s="37">
        <v>0.304892</v>
      </c>
      <c r="O119" s="37">
        <v>0.312643</v>
      </c>
      <c r="P119" s="37">
        <v>0.32766499999999998</v>
      </c>
      <c r="Q119" s="37">
        <v>0.351294</v>
      </c>
      <c r="S119" s="4">
        <f t="shared" si="146"/>
        <v>0.35932190634368494</v>
      </c>
      <c r="T119" s="4">
        <f t="shared" si="146"/>
        <v>0.30607558892063408</v>
      </c>
      <c r="U119" s="4">
        <f t="shared" si="146"/>
        <v>0.29085859019499638</v>
      </c>
      <c r="V119" s="4">
        <f t="shared" si="146"/>
        <v>0.30374168177547117</v>
      </c>
      <c r="W119" s="4">
        <f t="shared" si="146"/>
        <v>0.30945086313192988</v>
      </c>
      <c r="X119" s="4">
        <f t="shared" si="146"/>
        <v>0.31473623686894636</v>
      </c>
      <c r="Y119" s="4">
        <f t="shared" si="146"/>
        <v>0.31781592310918588</v>
      </c>
      <c r="Z119" s="4">
        <f t="shared" si="146"/>
        <v>0.31782841297073861</v>
      </c>
      <c r="AA119" s="4">
        <f t="shared" si="146"/>
        <v>0.31012124366406441</v>
      </c>
      <c r="AB119" s="4">
        <f t="shared" si="146"/>
        <v>0.30407751326041504</v>
      </c>
      <c r="AC119" s="4">
        <f t="shared" si="146"/>
        <v>0.30446289901305695</v>
      </c>
      <c r="AD119" s="4">
        <f t="shared" si="146"/>
        <v>0.30486550995039829</v>
      </c>
      <c r="AE119" s="4">
        <f t="shared" si="146"/>
        <v>0.31227546065814665</v>
      </c>
      <c r="AF119" s="4">
        <f t="shared" si="146"/>
        <v>0.33210089586984082</v>
      </c>
      <c r="AG119" s="4">
        <f t="shared" si="146"/>
        <v>0.35145439935050693</v>
      </c>
      <c r="AI119" s="4">
        <f t="shared" si="147"/>
        <v>-3.156690634368492E-2</v>
      </c>
      <c r="AJ119" s="4">
        <f t="shared" si="147"/>
        <v>-1.084958892063409E-2</v>
      </c>
      <c r="AK119" s="4">
        <f t="shared" si="147"/>
        <v>-2.3185901949963617E-3</v>
      </c>
      <c r="AL119" s="4">
        <f t="shared" si="147"/>
        <v>-1.7476817754711882E-3</v>
      </c>
      <c r="AM119" s="4">
        <f t="shared" si="147"/>
        <v>-3.9968631319298731E-3</v>
      </c>
      <c r="AN119" s="4">
        <f t="shared" si="147"/>
        <v>2.4077631310536196E-3</v>
      </c>
      <c r="AO119" s="4">
        <f t="shared" si="147"/>
        <v>2.2030768908141152E-3</v>
      </c>
      <c r="AP119" s="4">
        <f t="shared" si="147"/>
        <v>1.9745870292613987E-3</v>
      </c>
      <c r="AQ119" s="4">
        <f t="shared" si="147"/>
        <v>-9.3524366406438908E-4</v>
      </c>
      <c r="AR119" s="4">
        <f t="shared" si="147"/>
        <v>1.3248673958493606E-4</v>
      </c>
      <c r="AS119" s="4">
        <f t="shared" si="147"/>
        <v>3.0410098694305665E-4</v>
      </c>
      <c r="AT119" s="4">
        <f t="shared" si="147"/>
        <v>2.6490049601701759E-5</v>
      </c>
      <c r="AU119" s="4">
        <f t="shared" si="147"/>
        <v>3.6753934185335124E-4</v>
      </c>
      <c r="AV119" s="4">
        <f t="shared" si="147"/>
        <v>-4.4358958698408335E-3</v>
      </c>
      <c r="AW119" s="4">
        <f t="shared" si="147"/>
        <v>-1.6039935050693455E-4</v>
      </c>
      <c r="AY119" s="2">
        <f t="shared" si="139"/>
        <v>0.35918256662416526</v>
      </c>
      <c r="AZ119" s="2">
        <f t="shared" si="139"/>
        <v>0.29644561143379161</v>
      </c>
      <c r="BA119" s="2">
        <f t="shared" si="139"/>
        <v>0.290636815960854</v>
      </c>
      <c r="BB119" s="2">
        <f t="shared" si="139"/>
        <v>0.30374132619435007</v>
      </c>
      <c r="BC119" s="2">
        <f t="shared" si="139"/>
        <v>0.30945000226641395</v>
      </c>
      <c r="BD119" s="2">
        <f t="shared" si="139"/>
        <v>0.31466552341619886</v>
      </c>
      <c r="BE119" s="2">
        <f t="shared" si="139"/>
        <v>0.31779966956075484</v>
      </c>
      <c r="BF119" s="2">
        <f t="shared" si="139"/>
        <v>0.31782174931497931</v>
      </c>
      <c r="BG119" s="2">
        <f t="shared" si="139"/>
        <v>0.31011488861042336</v>
      </c>
      <c r="BH119" s="2">
        <f t="shared" si="139"/>
        <v>0.30404151744941671</v>
      </c>
      <c r="BI119" s="2">
        <f t="shared" si="139"/>
        <v>0.30444722160416549</v>
      </c>
      <c r="BJ119" s="2">
        <f t="shared" si="139"/>
        <v>0.30486315545385023</v>
      </c>
      <c r="BK119" s="2">
        <f t="shared" si="139"/>
        <v>0.31227440522311667</v>
      </c>
      <c r="BL119" s="2">
        <f t="shared" si="139"/>
        <v>0.33207720698866577</v>
      </c>
      <c r="BM119" s="2">
        <f t="shared" si="139"/>
        <v>0.35126998660585712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 t="str">
        <f t="shared" si="140"/>
        <v/>
      </c>
      <c r="CG119" s="2">
        <f t="shared" si="140"/>
        <v>0.28854000000000002</v>
      </c>
      <c r="CH119" s="2">
        <f t="shared" si="140"/>
        <v>0.30199399999999998</v>
      </c>
      <c r="CI119" s="2">
        <f t="shared" si="140"/>
        <v>0.305454</v>
      </c>
      <c r="CJ119" s="2">
        <f t="shared" si="140"/>
        <v>0.31714399999999998</v>
      </c>
      <c r="CK119" s="2">
        <f t="shared" si="140"/>
        <v>0.320019</v>
      </c>
      <c r="CL119" s="2">
        <f t="shared" si="140"/>
        <v>0.319803</v>
      </c>
      <c r="CM119" s="2">
        <f t="shared" si="140"/>
        <v>0.30918600000000002</v>
      </c>
      <c r="CN119" s="2">
        <f t="shared" si="140"/>
        <v>0.30420999999999998</v>
      </c>
      <c r="CO119" s="2">
        <f t="shared" si="140"/>
        <v>0.30476700000000001</v>
      </c>
      <c r="CP119" s="2">
        <f t="shared" si="140"/>
        <v>0.304892</v>
      </c>
      <c r="CQ119" s="2">
        <f t="shared" si="140"/>
        <v>0.312643</v>
      </c>
      <c r="CR119" s="2">
        <f t="shared" si="140"/>
        <v>0.32766499999999998</v>
      </c>
      <c r="CS119" s="2">
        <f t="shared" si="140"/>
        <v>0.351294</v>
      </c>
      <c r="CU119" s="2" t="str">
        <f t="shared" si="110"/>
        <v/>
      </c>
      <c r="CV119" s="2" t="str">
        <f t="shared" si="111"/>
        <v/>
      </c>
      <c r="CW119" s="2">
        <f t="shared" si="112"/>
        <v>0.28854000000000002</v>
      </c>
      <c r="CX119" s="2">
        <f t="shared" si="113"/>
        <v>0.30199399999999998</v>
      </c>
      <c r="CY119" s="2">
        <f t="shared" si="114"/>
        <v>0.305454</v>
      </c>
      <c r="CZ119" s="2">
        <f t="shared" si="115"/>
        <v>0.31714399999999998</v>
      </c>
      <c r="DA119" s="2">
        <f t="shared" si="116"/>
        <v>0.320019</v>
      </c>
      <c r="DB119" s="2">
        <f t="shared" si="117"/>
        <v>0.319803</v>
      </c>
      <c r="DC119" s="2">
        <f t="shared" si="118"/>
        <v>0.30918600000000002</v>
      </c>
      <c r="DD119" s="2">
        <f t="shared" si="119"/>
        <v>0.30420999999999998</v>
      </c>
      <c r="DE119" s="2">
        <f t="shared" si="120"/>
        <v>0.30476700000000001</v>
      </c>
      <c r="DF119" s="2">
        <f t="shared" si="121"/>
        <v>0.304892</v>
      </c>
      <c r="DG119" s="2">
        <f t="shared" si="122"/>
        <v>0.312643</v>
      </c>
      <c r="DH119" s="2">
        <f t="shared" si="123"/>
        <v>0.32766499999999998</v>
      </c>
      <c r="DI119" s="2">
        <f t="shared" si="124"/>
        <v>0.351294</v>
      </c>
      <c r="DK119" s="2">
        <f t="shared" si="148"/>
        <v>0.56151856333333328</v>
      </c>
      <c r="DL119" s="2">
        <f t="shared" si="148"/>
        <v>0.390739016595543</v>
      </c>
      <c r="DM119" s="2">
        <f t="shared" si="148"/>
        <v>0.36905361008403359</v>
      </c>
      <c r="DN119" s="2">
        <f t="shared" si="148"/>
        <v>0.39681130168621692</v>
      </c>
      <c r="DO119" s="2">
        <f t="shared" si="148"/>
        <v>0.39747902298387106</v>
      </c>
      <c r="DP119" s="2">
        <f t="shared" si="148"/>
        <v>0.39027508000000011</v>
      </c>
      <c r="DQ119" s="2">
        <f t="shared" si="148"/>
        <v>0.41465895380545381</v>
      </c>
      <c r="DR119" s="2">
        <f t="shared" si="148"/>
        <v>0.3900790505747127</v>
      </c>
      <c r="DS119" s="2">
        <f t="shared" si="148"/>
        <v>0.3782125471264367</v>
      </c>
      <c r="DT119" s="2">
        <f t="shared" si="148"/>
        <v>0.39625759211822653</v>
      </c>
      <c r="DU119" s="2">
        <f t="shared" si="148"/>
        <v>0.37088129195402297</v>
      </c>
      <c r="DV119" s="2">
        <f t="shared" si="148"/>
        <v>0.37464540362903237</v>
      </c>
      <c r="DW119" s="2">
        <f t="shared" si="148"/>
        <v>0.39748715766129039</v>
      </c>
      <c r="DX119" s="2">
        <f t="shared" si="148"/>
        <v>0.40285421379310354</v>
      </c>
      <c r="DY119" s="2">
        <f t="shared" si="148"/>
        <v>0.35839198387861548</v>
      </c>
      <c r="EA119" s="2">
        <f t="shared" si="152"/>
        <v>0.35945559999999999</v>
      </c>
      <c r="EB119" s="2">
        <f t="shared" si="152"/>
        <v>0.29585740858355331</v>
      </c>
      <c r="EC119" s="2">
        <f t="shared" si="152"/>
        <v>0.29021611147394721</v>
      </c>
      <c r="ED119" s="2">
        <f t="shared" si="152"/>
        <v>0.3033766577049305</v>
      </c>
      <c r="EE119" s="2">
        <f t="shared" si="151"/>
        <v>0.30914106211459941</v>
      </c>
      <c r="EF119" s="2">
        <f t="shared" si="151"/>
        <v>0.31450217289702215</v>
      </c>
      <c r="EG119" s="2">
        <f t="shared" si="151"/>
        <v>0.31754879734968222</v>
      </c>
      <c r="EH119" s="2">
        <f t="shared" si="151"/>
        <v>0.31757747337601494</v>
      </c>
      <c r="EI119" s="2">
        <f t="shared" si="151"/>
        <v>0.30988996630204263</v>
      </c>
      <c r="EJ119" s="2">
        <f t="shared" si="151"/>
        <v>0.30376746933329868</v>
      </c>
      <c r="EK119" s="2">
        <f t="shared" si="151"/>
        <v>0.30423281795650975</v>
      </c>
      <c r="EL119" s="2">
        <f t="shared" si="151"/>
        <v>0.30459972981608757</v>
      </c>
      <c r="EM119" s="2">
        <f t="shared" si="135"/>
        <v>0.31194687310982316</v>
      </c>
      <c r="EN119" s="2">
        <f t="shared" si="135"/>
        <v>0.33182894174255106</v>
      </c>
      <c r="EO119" s="2">
        <f t="shared" si="135"/>
        <v>0.35122609524019943</v>
      </c>
      <c r="EQ119" s="2">
        <f t="shared" si="149"/>
        <v>0.31648723927256983</v>
      </c>
      <c r="ER119" s="2">
        <f t="shared" si="149"/>
        <v>0.29697732912351588</v>
      </c>
      <c r="ES119" s="2">
        <f t="shared" si="149"/>
        <v>0.28841258437888745</v>
      </c>
      <c r="ET119" s="2">
        <f t="shared" si="149"/>
        <v>0.30281893105564006</v>
      </c>
      <c r="EU119" s="2">
        <f t="shared" si="149"/>
        <v>0.30894340471007004</v>
      </c>
      <c r="EV119" s="2">
        <f t="shared" si="149"/>
        <v>0.31432875039294311</v>
      </c>
      <c r="EW119" s="2">
        <f t="shared" si="149"/>
        <v>0.31708464799031888</v>
      </c>
      <c r="EX119" s="2">
        <f t="shared" si="149"/>
        <v>0.3178926854209807</v>
      </c>
      <c r="EY119" s="2">
        <f t="shared" si="149"/>
        <v>0.30988064313952068</v>
      </c>
      <c r="EZ119" s="2">
        <f t="shared" si="149"/>
        <v>0.30258175107352281</v>
      </c>
      <c r="FA119" s="2">
        <f t="shared" si="149"/>
        <v>0.30222543739525376</v>
      </c>
      <c r="FB119" s="2">
        <f t="shared" si="149"/>
        <v>0.30568690342343557</v>
      </c>
      <c r="FC119" s="2">
        <f t="shared" si="149"/>
        <v>0.31136845503567578</v>
      </c>
      <c r="FD119" s="2">
        <f t="shared" si="149"/>
        <v>0.33172983252938554</v>
      </c>
      <c r="FE119" s="2">
        <f t="shared" si="149"/>
        <v>0.35087315566568322</v>
      </c>
      <c r="FG119" s="2">
        <f t="shared" si="150"/>
        <v>0.99805650653956224</v>
      </c>
      <c r="FH119" s="2">
        <f t="shared" si="150"/>
        <v>0.9938311206413265</v>
      </c>
      <c r="FI119" s="2">
        <f t="shared" si="150"/>
        <v>0.99457516540237778</v>
      </c>
      <c r="FJ119" s="2">
        <f t="shared" si="150"/>
        <v>0.99606810759315978</v>
      </c>
      <c r="FK119" s="2">
        <f t="shared" si="150"/>
        <v>0.99648847907888627</v>
      </c>
      <c r="FL119" s="2">
        <f t="shared" si="150"/>
        <v>0.99782286306104639</v>
      </c>
      <c r="FM119" s="2">
        <f t="shared" si="150"/>
        <v>0.99738361362315153</v>
      </c>
      <c r="FN119" s="2">
        <f t="shared" si="150"/>
        <v>0.99666466259681852</v>
      </c>
      <c r="FO119" s="2">
        <f t="shared" si="150"/>
        <v>0.99670671846856462</v>
      </c>
      <c r="FP119" s="2">
        <f t="shared" si="150"/>
        <v>0.99692644385129514</v>
      </c>
      <c r="FQ119" s="2">
        <f t="shared" si="150"/>
        <v>0.99662775495658951</v>
      </c>
      <c r="FR119" s="2">
        <f t="shared" si="150"/>
        <v>0.9963226440682984</v>
      </c>
      <c r="FS119" s="2">
        <f t="shared" si="150"/>
        <v>0.99614294822124971</v>
      </c>
      <c r="FT119" s="2">
        <f t="shared" si="150"/>
        <v>0.99650015420544535</v>
      </c>
      <c r="FU119" s="2">
        <f t="shared" si="150"/>
        <v>0.9937755209178768</v>
      </c>
      <c r="FW119" s="2">
        <f t="shared" si="141"/>
        <v>1.5493758951914774E-2</v>
      </c>
      <c r="FX119" s="2">
        <f t="shared" si="141"/>
        <v>2.5802340008225324E-3</v>
      </c>
      <c r="FY119" s="2">
        <f t="shared" si="141"/>
        <v>3.8679225625898954E-3</v>
      </c>
      <c r="FZ119" s="2">
        <f t="shared" si="141"/>
        <v>4.8526958317542598E-3</v>
      </c>
      <c r="GA119" s="2">
        <f t="shared" si="141"/>
        <v>6.3769222782334642E-3</v>
      </c>
      <c r="GB119" s="2">
        <f t="shared" si="141"/>
        <v>9.32679329985177E-3</v>
      </c>
      <c r="GC119" s="2">
        <f t="shared" si="141"/>
        <v>6.9061375767036403E-3</v>
      </c>
      <c r="GD119" s="2">
        <f t="shared" si="141"/>
        <v>7.8001992092568001E-3</v>
      </c>
      <c r="GE119" s="2">
        <f t="shared" si="141"/>
        <v>8.9224260618326993E-3</v>
      </c>
      <c r="GF119" s="2">
        <f t="shared" si="141"/>
        <v>8.623861003840598E-3</v>
      </c>
      <c r="GG119" s="2">
        <f t="shared" si="141"/>
        <v>5.1566397687690998E-3</v>
      </c>
      <c r="GH119" s="2">
        <f t="shared" si="141"/>
        <v>5.37426924005238E-3</v>
      </c>
      <c r="GI119" s="2">
        <f t="shared" si="141"/>
        <v>4.1513111326397633E-3</v>
      </c>
      <c r="GJ119" s="2">
        <f t="shared" si="141"/>
        <v>3.1506009231746243E-3</v>
      </c>
      <c r="GK119" s="2">
        <f t="shared" si="141"/>
        <v>2.0189242815823599E-3</v>
      </c>
      <c r="GM119" s="82">
        <f t="shared" si="142"/>
        <v>6.327295074944274E-9</v>
      </c>
      <c r="GN119" s="82">
        <f t="shared" si="142"/>
        <v>6.0450472214615352E-27</v>
      </c>
      <c r="GO119" s="82">
        <f t="shared" si="142"/>
        <v>9.2129021333654798E-35</v>
      </c>
      <c r="GP119" s="82">
        <f t="shared" si="142"/>
        <v>4.3882199750552903E-42</v>
      </c>
      <c r="GQ119" s="82">
        <f t="shared" si="142"/>
        <v>1.2260676672494312E-104</v>
      </c>
      <c r="GR119" s="82">
        <f t="shared" si="142"/>
        <v>1.2525560049953403E-111</v>
      </c>
      <c r="GS119" s="82">
        <f t="shared" si="142"/>
        <v>1.2961370529491668E-62</v>
      </c>
      <c r="GT119" s="82">
        <f t="shared" si="142"/>
        <v>1.0612152275013828E-84</v>
      </c>
      <c r="GU119" s="82">
        <f t="shared" si="142"/>
        <v>6.5886994968786838E-97</v>
      </c>
      <c r="GV119" s="82">
        <f t="shared" si="142"/>
        <v>2.5305746492707003E-76</v>
      </c>
      <c r="GW119" s="82">
        <f t="shared" si="142"/>
        <v>1.1870934373843967E-87</v>
      </c>
      <c r="GX119" s="82">
        <f t="shared" si="142"/>
        <v>1.2643447901011528E-81</v>
      </c>
      <c r="GY119" s="82">
        <f t="shared" si="142"/>
        <v>9.9130199317636949E-56</v>
      </c>
      <c r="GZ119" s="82">
        <f t="shared" si="142"/>
        <v>4.9103506579531255E-80</v>
      </c>
      <c r="HA119" s="82">
        <f t="shared" si="142"/>
        <v>5.0676589737077162E-76</v>
      </c>
      <c r="HC119" s="82">
        <f t="shared" si="73"/>
        <v>1.1902956219607685E-3</v>
      </c>
      <c r="HD119" s="82">
        <f t="shared" si="73"/>
        <v>3.8483635960586175E-2</v>
      </c>
      <c r="HE119" s="82">
        <f t="shared" si="73"/>
        <v>1.2947714589522825E-3</v>
      </c>
      <c r="HF119" s="82">
        <f t="shared" si="73"/>
        <v>1.7083150878137799E-7</v>
      </c>
      <c r="HG119" s="82">
        <f t="shared" si="73"/>
        <v>2.9170518962753956E-17</v>
      </c>
      <c r="HH119" s="82">
        <f t="shared" si="73"/>
        <v>9.9567751352435063E-24</v>
      </c>
      <c r="HI119" s="82">
        <f t="shared" si="138"/>
        <v>8.1183698211761895E-16</v>
      </c>
      <c r="HJ119" s="82">
        <f t="shared" si="138"/>
        <v>3.3324914902042624E-18</v>
      </c>
      <c r="HK119" s="82">
        <f t="shared" si="138"/>
        <v>8.9871279034937142E-24</v>
      </c>
      <c r="HL119" s="82">
        <f t="shared" si="138"/>
        <v>3.0547333740658053E-25</v>
      </c>
      <c r="HM119" s="82">
        <f t="shared" si="138"/>
        <v>3.6857630484375431E-19</v>
      </c>
      <c r="HN119" s="82">
        <f t="shared" si="138"/>
        <v>1.2003789210736702E-14</v>
      </c>
      <c r="HO119" s="82">
        <f t="shared" si="138"/>
        <v>1.3273053034094735E-8</v>
      </c>
      <c r="HP119" s="82">
        <f t="shared" si="138"/>
        <v>2.9881328230079371E-6</v>
      </c>
      <c r="HQ119" s="82">
        <f t="shared" si="138"/>
        <v>2.4363204378807368E-9</v>
      </c>
      <c r="HS119" s="82">
        <f t="shared" si="143"/>
        <v>3.2678859552245115E-2</v>
      </c>
      <c r="HT119" s="82">
        <f t="shared" si="143"/>
        <v>5.621170372915741E-7</v>
      </c>
      <c r="HU119" s="82">
        <f t="shared" si="143"/>
        <v>3.0213773858204361E-6</v>
      </c>
      <c r="HV119" s="82">
        <f t="shared" si="143"/>
        <v>3.834447193450589E-6</v>
      </c>
      <c r="HW119" s="82">
        <f t="shared" si="143"/>
        <v>4.37877129913687E-6</v>
      </c>
      <c r="HX119" s="82">
        <f t="shared" si="143"/>
        <v>4.8048863768778983E-4</v>
      </c>
      <c r="HY119" s="82">
        <f t="shared" si="143"/>
        <v>1.286435679888204E-4</v>
      </c>
      <c r="HZ119" s="82">
        <f t="shared" si="143"/>
        <v>4.9809448383002795E-5</v>
      </c>
      <c r="IA119" s="82">
        <f t="shared" si="143"/>
        <v>3.46004544966513E-5</v>
      </c>
      <c r="IB119" s="82">
        <f t="shared" si="143"/>
        <v>2.386189202956906E-4</v>
      </c>
      <c r="IC119" s="82">
        <f t="shared" si="143"/>
        <v>8.8284565547614542E-5</v>
      </c>
      <c r="ID119" s="82">
        <f t="shared" si="143"/>
        <v>9.3481948994263531E-6</v>
      </c>
      <c r="IE119" s="82">
        <f t="shared" si="143"/>
        <v>3.3075096983502281E-6</v>
      </c>
      <c r="IF119" s="82">
        <f t="shared" si="143"/>
        <v>3.4387018510618231E-5</v>
      </c>
      <c r="IG119" s="82">
        <f t="shared" si="143"/>
        <v>1.5782940502780118E-4</v>
      </c>
      <c r="II119" s="82">
        <f t="shared" si="144"/>
        <v>2.3697429734484763E-25</v>
      </c>
      <c r="IJ119" s="82">
        <f t="shared" si="144"/>
        <v>1.0817524428401158E-57</v>
      </c>
      <c r="IK119" s="82">
        <f t="shared" si="144"/>
        <v>5.5897207384042657E-56</v>
      </c>
      <c r="IL119" s="82">
        <f t="shared" si="144"/>
        <v>1.0030567939732578E-64</v>
      </c>
      <c r="IM119" s="82">
        <f t="shared" si="144"/>
        <v>1.3028214288783213E-71</v>
      </c>
      <c r="IN119" s="82">
        <f t="shared" si="144"/>
        <v>8.6730190988783316E-51</v>
      </c>
      <c r="IO119" s="82">
        <f t="shared" si="144"/>
        <v>1.9790244571324125E-53</v>
      </c>
      <c r="IP119" s="82">
        <f t="shared" si="144"/>
        <v>5.6462085820637507E-58</v>
      </c>
      <c r="IQ119" s="82">
        <f t="shared" si="144"/>
        <v>2.8915565715270906E-66</v>
      </c>
      <c r="IR119" s="82">
        <f t="shared" si="144"/>
        <v>9.2513848413506388E-51</v>
      </c>
      <c r="IS119" s="82">
        <f t="shared" si="144"/>
        <v>7.1730674457988743E-59</v>
      </c>
      <c r="IT119" s="82">
        <f t="shared" si="144"/>
        <v>2.5114048632897283E-62</v>
      </c>
      <c r="IU119" s="82">
        <f t="shared" si="144"/>
        <v>1.2656018322368624E-62</v>
      </c>
      <c r="IV119" s="82">
        <f t="shared" si="144"/>
        <v>4.6544157658016181E-20</v>
      </c>
      <c r="IW119" s="82">
        <f t="shared" si="144"/>
        <v>7.9030179106560817E-20</v>
      </c>
      <c r="IY119" s="82">
        <f t="shared" si="145"/>
        <v>3.3869161501500961E-2</v>
      </c>
      <c r="IZ119" s="82">
        <f t="shared" si="145"/>
        <v>3.8484198077623467E-2</v>
      </c>
      <c r="JA119" s="82">
        <f t="shared" si="145"/>
        <v>1.297792836338103E-3</v>
      </c>
      <c r="JB119" s="82">
        <f t="shared" si="145"/>
        <v>4.0052787022319672E-6</v>
      </c>
      <c r="JC119" s="82">
        <f t="shared" si="145"/>
        <v>4.3787712991660401E-6</v>
      </c>
      <c r="JD119" s="82">
        <f t="shared" si="145"/>
        <v>4.8048863768778983E-4</v>
      </c>
      <c r="JE119" s="82">
        <f t="shared" si="145"/>
        <v>1.2864356798963222E-4</v>
      </c>
      <c r="JF119" s="82">
        <f t="shared" si="145"/>
        <v>4.9809448383006129E-5</v>
      </c>
      <c r="JG119" s="82">
        <f t="shared" si="145"/>
        <v>3.46004544966513E-5</v>
      </c>
      <c r="JH119" s="82">
        <f t="shared" si="145"/>
        <v>2.386189202956906E-4</v>
      </c>
      <c r="JI119" s="82">
        <f t="shared" si="145"/>
        <v>8.8284565547614907E-5</v>
      </c>
      <c r="JJ119" s="82">
        <f t="shared" si="145"/>
        <v>9.3481949114301415E-6</v>
      </c>
      <c r="JK119" s="82">
        <f t="shared" si="145"/>
        <v>3.3207827513843228E-6</v>
      </c>
      <c r="JL119" s="82">
        <f t="shared" si="145"/>
        <v>3.7375151333626214E-5</v>
      </c>
      <c r="JM119" s="82">
        <f t="shared" si="145"/>
        <v>1.5783184134823914E-4</v>
      </c>
    </row>
    <row r="120" spans="2:273" x14ac:dyDescent="0.25">
      <c r="B120" s="2">
        <v>93</v>
      </c>
      <c r="C120" s="37">
        <v>0.32037399999999999</v>
      </c>
      <c r="D120" s="37">
        <v>0.29295199999999999</v>
      </c>
      <c r="E120" s="37">
        <v>0.29005900000000001</v>
      </c>
      <c r="F120" s="37">
        <v>0.30509999999999998</v>
      </c>
      <c r="G120" s="37">
        <v>0.30537999999999998</v>
      </c>
      <c r="H120" s="37">
        <v>0.316276</v>
      </c>
      <c r="I120" s="37">
        <v>0.31737300000000002</v>
      </c>
      <c r="J120" s="37">
        <v>0.31778699999999999</v>
      </c>
      <c r="K120" s="37">
        <v>0.31076999999999999</v>
      </c>
      <c r="L120" s="37">
        <v>0.30953199999999997</v>
      </c>
      <c r="M120" s="37">
        <v>0.30274499999999999</v>
      </c>
      <c r="N120" s="37">
        <v>0.30210100000000001</v>
      </c>
      <c r="O120" s="37">
        <v>0.31306099999999998</v>
      </c>
      <c r="P120" s="37">
        <v>0.32345400000000002</v>
      </c>
      <c r="Q120" s="37">
        <v>0.345779</v>
      </c>
      <c r="S120" s="4">
        <f t="shared" si="146"/>
        <v>0.35753001269428597</v>
      </c>
      <c r="T120" s="4">
        <f t="shared" si="146"/>
        <v>0.29864200219276321</v>
      </c>
      <c r="U120" s="4">
        <f t="shared" si="146"/>
        <v>0.29034435438040251</v>
      </c>
      <c r="V120" s="4">
        <f t="shared" si="146"/>
        <v>0.30334767457909145</v>
      </c>
      <c r="W120" s="4">
        <f t="shared" si="146"/>
        <v>0.30902606745562666</v>
      </c>
      <c r="X120" s="4">
        <f t="shared" si="146"/>
        <v>0.31442684885594613</v>
      </c>
      <c r="Y120" s="4">
        <f t="shared" si="146"/>
        <v>0.31742775557357872</v>
      </c>
      <c r="Z120" s="4">
        <f t="shared" si="146"/>
        <v>0.31752862066403348</v>
      </c>
      <c r="AA120" s="4">
        <f t="shared" si="146"/>
        <v>0.30979927720981609</v>
      </c>
      <c r="AB120" s="4">
        <f t="shared" si="146"/>
        <v>0.30382599843833191</v>
      </c>
      <c r="AC120" s="4">
        <f t="shared" si="146"/>
        <v>0.3043159006198119</v>
      </c>
      <c r="AD120" s="4">
        <f t="shared" si="146"/>
        <v>0.30464087167147336</v>
      </c>
      <c r="AE120" s="4">
        <f t="shared" si="146"/>
        <v>0.31184707955073954</v>
      </c>
      <c r="AF120" s="4">
        <f t="shared" si="146"/>
        <v>0.33155867704336772</v>
      </c>
      <c r="AG120" s="4">
        <f t="shared" si="146"/>
        <v>0.35123379411087458</v>
      </c>
      <c r="AI120" s="4">
        <f t="shared" si="147"/>
        <v>-3.7156012694285978E-2</v>
      </c>
      <c r="AJ120" s="4">
        <f t="shared" si="147"/>
        <v>-5.6900021927632216E-3</v>
      </c>
      <c r="AK120" s="4">
        <f t="shared" si="147"/>
        <v>-2.8535438040250272E-4</v>
      </c>
      <c r="AL120" s="4">
        <f t="shared" si="147"/>
        <v>1.7523254209085293E-3</v>
      </c>
      <c r="AM120" s="4">
        <f t="shared" si="147"/>
        <v>-3.6460674556266781E-3</v>
      </c>
      <c r="AN120" s="4">
        <f t="shared" si="147"/>
        <v>1.8491511440538733E-3</v>
      </c>
      <c r="AO120" s="4">
        <f t="shared" si="147"/>
        <v>-5.4755573578701977E-5</v>
      </c>
      <c r="AP120" s="4">
        <f t="shared" si="147"/>
        <v>2.5837933596650764E-4</v>
      </c>
      <c r="AQ120" s="4">
        <f t="shared" si="147"/>
        <v>9.7072279018389773E-4</v>
      </c>
      <c r="AR120" s="4">
        <f t="shared" si="147"/>
        <v>5.7060015616680615E-3</v>
      </c>
      <c r="AS120" s="4">
        <f t="shared" si="147"/>
        <v>-1.5709006198119102E-3</v>
      </c>
      <c r="AT120" s="4">
        <f t="shared" si="147"/>
        <v>-2.5398716714733482E-3</v>
      </c>
      <c r="AU120" s="4">
        <f t="shared" si="147"/>
        <v>1.2139204492604416E-3</v>
      </c>
      <c r="AV120" s="4">
        <f t="shared" si="147"/>
        <v>-8.1046770433677029E-3</v>
      </c>
      <c r="AW120" s="4">
        <f t="shared" si="147"/>
        <v>-5.4547941108745723E-3</v>
      </c>
      <c r="AY120" s="2">
        <f t="shared" si="139"/>
        <v>0.3573916267270974</v>
      </c>
      <c r="AZ120" s="2">
        <f t="shared" si="139"/>
        <v>0.29610818469293881</v>
      </c>
      <c r="BA120" s="2">
        <f t="shared" si="139"/>
        <v>0.29030759915924181</v>
      </c>
      <c r="BB120" s="2">
        <f t="shared" si="139"/>
        <v>0.30334692758888909</v>
      </c>
      <c r="BC120" s="2">
        <f t="shared" si="139"/>
        <v>0.30902407279573452</v>
      </c>
      <c r="BD120" s="2">
        <f t="shared" si="139"/>
        <v>0.31430096438258631</v>
      </c>
      <c r="BE120" s="2">
        <f t="shared" si="139"/>
        <v>0.31739779494854525</v>
      </c>
      <c r="BF120" s="2">
        <f t="shared" si="139"/>
        <v>0.31751529818985064</v>
      </c>
      <c r="BG120" s="2">
        <f t="shared" si="139"/>
        <v>0.3097854409514097</v>
      </c>
      <c r="BH120" s="2">
        <f t="shared" si="139"/>
        <v>0.30376056629813447</v>
      </c>
      <c r="BI120" s="2">
        <f t="shared" si="139"/>
        <v>0.3042866981026755</v>
      </c>
      <c r="BJ120" s="2">
        <f t="shared" si="139"/>
        <v>0.30463598046826934</v>
      </c>
      <c r="BK120" s="2">
        <f t="shared" si="139"/>
        <v>0.31184488230197055</v>
      </c>
      <c r="BL120" s="2">
        <f t="shared" si="139"/>
        <v>0.33151856588277551</v>
      </c>
      <c r="BM120" s="2">
        <f t="shared" si="139"/>
        <v>0.35095672111569159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 t="str">
        <f t="shared" si="140"/>
        <v/>
      </c>
      <c r="CG120" s="2">
        <f t="shared" si="140"/>
        <v>0.29005900000000001</v>
      </c>
      <c r="CH120" s="2">
        <f t="shared" si="140"/>
        <v>0.30509999999999998</v>
      </c>
      <c r="CI120" s="2">
        <f t="shared" si="140"/>
        <v>0.30537999999999998</v>
      </c>
      <c r="CJ120" s="2">
        <f t="shared" si="140"/>
        <v>0.316276</v>
      </c>
      <c r="CK120" s="2">
        <f t="shared" si="140"/>
        <v>0.31737300000000002</v>
      </c>
      <c r="CL120" s="2">
        <f t="shared" si="140"/>
        <v>0.31778699999999999</v>
      </c>
      <c r="CM120" s="2">
        <f t="shared" si="140"/>
        <v>0.31076999999999999</v>
      </c>
      <c r="CN120" s="2">
        <f t="shared" si="140"/>
        <v>0.30953199999999997</v>
      </c>
      <c r="CO120" s="2">
        <f t="shared" si="140"/>
        <v>0.30274499999999999</v>
      </c>
      <c r="CP120" s="2">
        <f t="shared" si="140"/>
        <v>0.30210100000000001</v>
      </c>
      <c r="CQ120" s="2">
        <f t="shared" si="140"/>
        <v>0.31306099999999998</v>
      </c>
      <c r="CR120" s="2">
        <f t="shared" si="140"/>
        <v>0.32345400000000002</v>
      </c>
      <c r="CS120" s="2">
        <f t="shared" si="140"/>
        <v>0.345779</v>
      </c>
      <c r="CU120" s="2" t="str">
        <f t="shared" si="110"/>
        <v/>
      </c>
      <c r="CV120" s="2" t="str">
        <f t="shared" si="111"/>
        <v/>
      </c>
      <c r="CW120" s="2">
        <f t="shared" si="112"/>
        <v>0.29005900000000001</v>
      </c>
      <c r="CX120" s="2">
        <f t="shared" si="113"/>
        <v>0.30509999999999998</v>
      </c>
      <c r="CY120" s="2">
        <f t="shared" si="114"/>
        <v>0.30537999999999998</v>
      </c>
      <c r="CZ120" s="2">
        <f t="shared" si="115"/>
        <v>0.316276</v>
      </c>
      <c r="DA120" s="2">
        <f t="shared" si="116"/>
        <v>0.31737300000000002</v>
      </c>
      <c r="DB120" s="2">
        <f t="shared" si="117"/>
        <v>0.31778699999999999</v>
      </c>
      <c r="DC120" s="2">
        <f t="shared" si="118"/>
        <v>0.31076999999999999</v>
      </c>
      <c r="DD120" s="2">
        <f t="shared" si="119"/>
        <v>0.30953199999999997</v>
      </c>
      <c r="DE120" s="2">
        <f t="shared" si="120"/>
        <v>0.30274499999999999</v>
      </c>
      <c r="DF120" s="2">
        <f t="shared" si="121"/>
        <v>0.30210100000000001</v>
      </c>
      <c r="DG120" s="2">
        <f t="shared" si="122"/>
        <v>0.31306099999999998</v>
      </c>
      <c r="DH120" s="2">
        <f t="shared" si="123"/>
        <v>0.32345400000000002</v>
      </c>
      <c r="DI120" s="2">
        <f t="shared" si="124"/>
        <v>0.345779</v>
      </c>
      <c r="DK120" s="2">
        <f t="shared" si="148"/>
        <v>0.56395853202898549</v>
      </c>
      <c r="DL120" s="2">
        <f t="shared" si="148"/>
        <v>0.39139931009957335</v>
      </c>
      <c r="DM120" s="2">
        <f t="shared" si="148"/>
        <v>0.36956045098039214</v>
      </c>
      <c r="DN120" s="2">
        <f t="shared" si="148"/>
        <v>0.39752867613636356</v>
      </c>
      <c r="DO120" s="2">
        <f t="shared" si="148"/>
        <v>0.39817862822580652</v>
      </c>
      <c r="DP120" s="2">
        <f t="shared" si="148"/>
        <v>0.39071348000000011</v>
      </c>
      <c r="DQ120" s="2">
        <f t="shared" si="148"/>
        <v>0.41537902401302401</v>
      </c>
      <c r="DR120" s="2">
        <f t="shared" si="148"/>
        <v>0.39044921208750466</v>
      </c>
      <c r="DS120" s="2">
        <f t="shared" si="148"/>
        <v>0.37853752665925094</v>
      </c>
      <c r="DT120" s="2">
        <f t="shared" si="148"/>
        <v>0.39689272216748761</v>
      </c>
      <c r="DU120" s="2">
        <f t="shared" si="148"/>
        <v>0.37118302432332223</v>
      </c>
      <c r="DV120" s="2">
        <f t="shared" si="148"/>
        <v>0.37503327983870982</v>
      </c>
      <c r="DW120" s="2">
        <f t="shared" si="148"/>
        <v>0.39809828790322588</v>
      </c>
      <c r="DX120" s="2">
        <f t="shared" si="148"/>
        <v>0.40334307074527265</v>
      </c>
      <c r="DY120" s="2">
        <f t="shared" si="148"/>
        <v>0.35817302347083929</v>
      </c>
      <c r="EA120" s="2">
        <f t="shared" si="152"/>
        <v>0.3577302</v>
      </c>
      <c r="EB120" s="2">
        <f t="shared" si="152"/>
        <v>0.29556573627059418</v>
      </c>
      <c r="EC120" s="2">
        <f t="shared" si="152"/>
        <v>0.28992054862598149</v>
      </c>
      <c r="ED120" s="2">
        <f t="shared" si="152"/>
        <v>0.30301059431766136</v>
      </c>
      <c r="EE120" s="2">
        <f t="shared" si="151"/>
        <v>0.30873852071586594</v>
      </c>
      <c r="EF120" s="2">
        <f t="shared" si="151"/>
        <v>0.31415028056166383</v>
      </c>
      <c r="EG120" s="2">
        <f t="shared" si="151"/>
        <v>0.31716636532796749</v>
      </c>
      <c r="EH120" s="2">
        <f t="shared" si="151"/>
        <v>0.31729042442223604</v>
      </c>
      <c r="EI120" s="2">
        <f t="shared" si="151"/>
        <v>0.30957832793345458</v>
      </c>
      <c r="EJ120" s="2">
        <f t="shared" si="151"/>
        <v>0.30350740538869259</v>
      </c>
      <c r="EK120" s="2">
        <f t="shared" si="151"/>
        <v>0.30409044786297801</v>
      </c>
      <c r="EL120" s="2">
        <f t="shared" si="151"/>
        <v>0.30439326915340764</v>
      </c>
      <c r="EM120" s="2">
        <f t="shared" si="135"/>
        <v>0.31154272578934172</v>
      </c>
      <c r="EN120" s="2">
        <f t="shared" si="135"/>
        <v>0.33128863065049613</v>
      </c>
      <c r="EO120" s="2">
        <f t="shared" si="135"/>
        <v>0.3509165087551569</v>
      </c>
      <c r="EQ120" s="2">
        <f t="shared" si="149"/>
        <v>0.31621843632820956</v>
      </c>
      <c r="ER120" s="2">
        <f t="shared" si="149"/>
        <v>0.29662206460903628</v>
      </c>
      <c r="ES120" s="2">
        <f t="shared" si="149"/>
        <v>0.2882324569393192</v>
      </c>
      <c r="ET120" s="2">
        <f t="shared" si="149"/>
        <v>0.30249932795308143</v>
      </c>
      <c r="EU120" s="2">
        <f t="shared" si="149"/>
        <v>0.30859936058102277</v>
      </c>
      <c r="EV120" s="2">
        <f t="shared" si="149"/>
        <v>0.31401648089270306</v>
      </c>
      <c r="EW120" s="2">
        <f t="shared" si="149"/>
        <v>0.31677300480173493</v>
      </c>
      <c r="EX120" s="2">
        <f t="shared" si="149"/>
        <v>0.31755596179692297</v>
      </c>
      <c r="EY120" s="2">
        <f t="shared" si="149"/>
        <v>0.30957151927970217</v>
      </c>
      <c r="EZ120" s="2">
        <f t="shared" si="149"/>
        <v>0.30258871215654382</v>
      </c>
      <c r="FA120" s="2">
        <f t="shared" si="149"/>
        <v>0.3022933781629179</v>
      </c>
      <c r="FB120" s="2">
        <f t="shared" si="149"/>
        <v>0.30536495956280441</v>
      </c>
      <c r="FC120" s="2">
        <f t="shared" si="149"/>
        <v>0.31101063324639983</v>
      </c>
      <c r="FD120" s="2">
        <f t="shared" si="149"/>
        <v>0.3312521496877403</v>
      </c>
      <c r="FE120" s="2">
        <f t="shared" si="149"/>
        <v>0.35046290924346618</v>
      </c>
      <c r="FG120" s="2">
        <f t="shared" si="150"/>
        <v>0.998227209739457</v>
      </c>
      <c r="FH120" s="2">
        <f t="shared" si="150"/>
        <v>0.99437085969171679</v>
      </c>
      <c r="FI120" s="2">
        <f t="shared" si="150"/>
        <v>0.99505012934011083</v>
      </c>
      <c r="FJ120" s="2">
        <f t="shared" si="150"/>
        <v>0.99641283047457618</v>
      </c>
      <c r="FK120" s="2">
        <f t="shared" si="150"/>
        <v>0.99679646504261199</v>
      </c>
      <c r="FL120" s="2">
        <f t="shared" si="150"/>
        <v>0.99801404707492858</v>
      </c>
      <c r="FM120" s="2">
        <f t="shared" si="150"/>
        <v>0.99761327780836473</v>
      </c>
      <c r="FN120" s="2">
        <f t="shared" si="150"/>
        <v>0.99695724316677437</v>
      </c>
      <c r="FO120" s="2">
        <f t="shared" si="150"/>
        <v>0.99699562095811878</v>
      </c>
      <c r="FP120" s="2">
        <f t="shared" si="150"/>
        <v>0.99719612519816014</v>
      </c>
      <c r="FQ120" s="2">
        <f t="shared" si="150"/>
        <v>0.99692356312398567</v>
      </c>
      <c r="FR120" s="2">
        <f t="shared" si="150"/>
        <v>0.99664512600205424</v>
      </c>
      <c r="FS120" s="2">
        <f t="shared" si="150"/>
        <v>0.9964811327410561</v>
      </c>
      <c r="FT120" s="2">
        <f t="shared" si="150"/>
        <v>0.99680711945653755</v>
      </c>
      <c r="FU120" s="2">
        <f t="shared" si="150"/>
        <v>0.99432009680037725</v>
      </c>
      <c r="FW120" s="2">
        <f t="shared" si="141"/>
        <v>1.6963212089448596E-2</v>
      </c>
      <c r="FX120" s="2">
        <f t="shared" si="141"/>
        <v>2.8284662148726951E-3</v>
      </c>
      <c r="FY120" s="2">
        <f t="shared" si="141"/>
        <v>4.2395106952314082E-3</v>
      </c>
      <c r="FZ120" s="2">
        <f t="shared" si="141"/>
        <v>5.3183852139526431E-3</v>
      </c>
      <c r="GA120" s="2">
        <f t="shared" si="141"/>
        <v>6.9878570696174031E-3</v>
      </c>
      <c r="GB120" s="2">
        <f t="shared" si="141"/>
        <v>1.0217431519407086E-2</v>
      </c>
      <c r="GC120" s="2">
        <f t="shared" si="141"/>
        <v>7.5673871851809149E-3</v>
      </c>
      <c r="GD120" s="2">
        <f t="shared" si="141"/>
        <v>8.546316835059806E-3</v>
      </c>
      <c r="GE120" s="2">
        <f t="shared" si="141"/>
        <v>9.7748312674345184E-3</v>
      </c>
      <c r="GF120" s="2">
        <f t="shared" si="141"/>
        <v>9.4480146715728349E-3</v>
      </c>
      <c r="GG120" s="2">
        <f t="shared" si="141"/>
        <v>5.6513315157244465E-3</v>
      </c>
      <c r="GH120" s="2">
        <f t="shared" si="141"/>
        <v>5.88971522574283E-3</v>
      </c>
      <c r="GI120" s="2">
        <f t="shared" si="141"/>
        <v>4.5499998173249697E-3</v>
      </c>
      <c r="GJ120" s="2">
        <f t="shared" si="141"/>
        <v>3.4535154716179893E-3</v>
      </c>
      <c r="GK120" s="2">
        <f t="shared" si="141"/>
        <v>2.2132753478377627E-3</v>
      </c>
      <c r="GM120" s="82">
        <f t="shared" si="142"/>
        <v>2.5406347128513911E-9</v>
      </c>
      <c r="GN120" s="82">
        <f t="shared" si="142"/>
        <v>8.8641933723958882E-29</v>
      </c>
      <c r="GO120" s="82">
        <f t="shared" si="142"/>
        <v>5.843446505275445E-37</v>
      </c>
      <c r="GP120" s="82">
        <f t="shared" si="142"/>
        <v>2.459523371380651E-44</v>
      </c>
      <c r="GQ120" s="82">
        <f t="shared" si="142"/>
        <v>5.7831402941591048E-110</v>
      </c>
      <c r="GR120" s="82">
        <f t="shared" si="142"/>
        <v>7.4599472201295813E-117</v>
      </c>
      <c r="GS120" s="82">
        <f t="shared" si="142"/>
        <v>1.0801259895308476E-65</v>
      </c>
      <c r="GT120" s="82">
        <f t="shared" si="142"/>
        <v>5.7671052306539282E-89</v>
      </c>
      <c r="GU120" s="82">
        <f t="shared" si="142"/>
        <v>1.2010821336262937E-101</v>
      </c>
      <c r="GV120" s="82">
        <f t="shared" si="142"/>
        <v>4.5570655218966842E-80</v>
      </c>
      <c r="GW120" s="82">
        <f t="shared" si="142"/>
        <v>3.4784950398261348E-92</v>
      </c>
      <c r="GX120" s="82">
        <f t="shared" si="142"/>
        <v>6.7714622302805522E-86</v>
      </c>
      <c r="GY120" s="82">
        <f t="shared" si="142"/>
        <v>1.0293710040897198E-58</v>
      </c>
      <c r="GZ120" s="82">
        <f t="shared" si="142"/>
        <v>2.3407903723868193E-84</v>
      </c>
      <c r="HA120" s="82">
        <f t="shared" si="142"/>
        <v>3.5597084794498715E-80</v>
      </c>
      <c r="HC120" s="82">
        <f t="shared" si="73"/>
        <v>5.0586224867981073E-4</v>
      </c>
      <c r="HD120" s="82">
        <f t="shared" si="73"/>
        <v>1.1352905860977456E-2</v>
      </c>
      <c r="HE120" s="82">
        <f t="shared" si="73"/>
        <v>2.4438064542389482E-4</v>
      </c>
      <c r="HF120" s="82">
        <f t="shared" si="73"/>
        <v>1.7692632508906338E-8</v>
      </c>
      <c r="HG120" s="82">
        <f t="shared" si="73"/>
        <v>2.5491784477247774E-19</v>
      </c>
      <c r="HH120" s="82">
        <f t="shared" si="73"/>
        <v>3.9790654163617494E-26</v>
      </c>
      <c r="HI120" s="82">
        <f t="shared" si="138"/>
        <v>1.2869778022632874E-17</v>
      </c>
      <c r="HJ120" s="82">
        <f t="shared" si="138"/>
        <v>2.3557416799215227E-20</v>
      </c>
      <c r="HK120" s="82">
        <f t="shared" si="138"/>
        <v>2.3415802606839397E-26</v>
      </c>
      <c r="HL120" s="82">
        <f t="shared" si="138"/>
        <v>4.4051551325570256E-28</v>
      </c>
      <c r="HM120" s="82">
        <f t="shared" si="138"/>
        <v>1.4619736558338014E-21</v>
      </c>
      <c r="HN120" s="82">
        <f t="shared" si="138"/>
        <v>1.3216260917047633E-16</v>
      </c>
      <c r="HO120" s="82">
        <f t="shared" si="138"/>
        <v>7.2419110313805234E-10</v>
      </c>
      <c r="HP120" s="82">
        <f t="shared" si="138"/>
        <v>4.140323787680196E-7</v>
      </c>
      <c r="HQ120" s="82">
        <f t="shared" si="138"/>
        <v>8.2604051385313444E-11</v>
      </c>
      <c r="HS120" s="82">
        <f t="shared" si="143"/>
        <v>4.5059118324484962E-2</v>
      </c>
      <c r="HT120" s="82">
        <f t="shared" si="143"/>
        <v>1.1609830256452802E-6</v>
      </c>
      <c r="HU120" s="82">
        <f t="shared" si="143"/>
        <v>6.1917562539003056E-6</v>
      </c>
      <c r="HV120" s="82">
        <f t="shared" si="143"/>
        <v>8.5073936317665694E-6</v>
      </c>
      <c r="HW120" s="82">
        <f t="shared" si="143"/>
        <v>1.054053766240111E-5</v>
      </c>
      <c r="HX120" s="82">
        <f t="shared" si="143"/>
        <v>8.9337958096377668E-4</v>
      </c>
      <c r="HY120" s="82">
        <f t="shared" si="143"/>
        <v>2.4652452998261484E-4</v>
      </c>
      <c r="HZ120" s="82">
        <f t="shared" si="143"/>
        <v>1.0360875230747409E-4</v>
      </c>
      <c r="IA120" s="82">
        <f t="shared" si="143"/>
        <v>7.8642690206470126E-5</v>
      </c>
      <c r="IB120" s="82">
        <f t="shared" si="143"/>
        <v>4.5190584427451088E-4</v>
      </c>
      <c r="IC120" s="82">
        <f t="shared" si="143"/>
        <v>1.7078429653622862E-4</v>
      </c>
      <c r="ID120" s="82">
        <f t="shared" si="143"/>
        <v>2.0119281872778816E-5</v>
      </c>
      <c r="IE120" s="82">
        <f t="shared" si="143"/>
        <v>7.1175909157109525E-6</v>
      </c>
      <c r="IF120" s="82">
        <f t="shared" si="143"/>
        <v>6.0177963042198684E-5</v>
      </c>
      <c r="IG120" s="82">
        <f t="shared" si="143"/>
        <v>2.4341635115201861E-4</v>
      </c>
      <c r="II120" s="82">
        <f t="shared" si="144"/>
        <v>2.6040029689154716E-24</v>
      </c>
      <c r="IJ120" s="82">
        <f t="shared" si="144"/>
        <v>5.6061768687729463E-56</v>
      </c>
      <c r="IK120" s="82">
        <f t="shared" si="144"/>
        <v>3.3897274143703235E-54</v>
      </c>
      <c r="IL120" s="82">
        <f t="shared" si="144"/>
        <v>1.4409839913007109E-62</v>
      </c>
      <c r="IM120" s="82">
        <f t="shared" si="144"/>
        <v>4.3319486725657062E-69</v>
      </c>
      <c r="IN120" s="82">
        <f t="shared" si="144"/>
        <v>7.1441674680666838E-49</v>
      </c>
      <c r="IO120" s="82">
        <f t="shared" si="144"/>
        <v>1.5600405638288858E-51</v>
      </c>
      <c r="IP120" s="82">
        <f t="shared" si="144"/>
        <v>7.3523857937644815E-56</v>
      </c>
      <c r="IQ120" s="82">
        <f t="shared" si="144"/>
        <v>9.0360768428408956E-64</v>
      </c>
      <c r="IR120" s="82">
        <f t="shared" si="144"/>
        <v>7.0680349929161193E-49</v>
      </c>
      <c r="IS120" s="82">
        <f t="shared" si="144"/>
        <v>6.8459885545618824E-57</v>
      </c>
      <c r="IT120" s="82">
        <f t="shared" si="144"/>
        <v>3.2785684817649359E-60</v>
      </c>
      <c r="IU120" s="82">
        <f t="shared" si="144"/>
        <v>1.3447256932668002E-60</v>
      </c>
      <c r="IV120" s="82">
        <f t="shared" si="144"/>
        <v>1.7968439718940776E-19</v>
      </c>
      <c r="IW120" s="82">
        <f t="shared" si="144"/>
        <v>2.7280458082416897E-19</v>
      </c>
      <c r="IY120" s="82">
        <f t="shared" si="145"/>
        <v>4.5564983113799487E-2</v>
      </c>
      <c r="IZ120" s="82">
        <f t="shared" si="145"/>
        <v>1.1354066844003101E-2</v>
      </c>
      <c r="JA120" s="82">
        <f t="shared" si="145"/>
        <v>2.5057240167779515E-4</v>
      </c>
      <c r="JB120" s="82">
        <f t="shared" si="145"/>
        <v>8.5250862642754764E-6</v>
      </c>
      <c r="JC120" s="82">
        <f t="shared" si="145"/>
        <v>1.0540537662401364E-5</v>
      </c>
      <c r="JD120" s="82">
        <f t="shared" si="145"/>
        <v>8.9337958096377668E-4</v>
      </c>
      <c r="JE120" s="82">
        <f t="shared" si="145"/>
        <v>2.4652452998262769E-4</v>
      </c>
      <c r="JF120" s="82">
        <f t="shared" si="145"/>
        <v>1.0360875230747412E-4</v>
      </c>
      <c r="JG120" s="82">
        <f t="shared" si="145"/>
        <v>7.8642690206470126E-5</v>
      </c>
      <c r="JH120" s="82">
        <f t="shared" si="145"/>
        <v>4.5190584427451088E-4</v>
      </c>
      <c r="JI120" s="82">
        <f t="shared" si="145"/>
        <v>1.7078429653622862E-4</v>
      </c>
      <c r="JJ120" s="82">
        <f t="shared" si="145"/>
        <v>2.011928187291098E-5</v>
      </c>
      <c r="JK120" s="82">
        <f t="shared" si="145"/>
        <v>7.1183151068140906E-6</v>
      </c>
      <c r="JL120" s="82">
        <f t="shared" si="145"/>
        <v>6.0591995420966889E-5</v>
      </c>
      <c r="JM120" s="82">
        <f t="shared" si="145"/>
        <v>2.4341643375607028E-4</v>
      </c>
    </row>
    <row r="121" spans="2:273" x14ac:dyDescent="0.25">
      <c r="B121" s="2">
        <v>94</v>
      </c>
      <c r="C121" s="37">
        <v>0.32666899999999999</v>
      </c>
      <c r="D121" s="37">
        <v>0.29635699999999998</v>
      </c>
      <c r="E121" s="37">
        <v>0.28630499999999998</v>
      </c>
      <c r="F121" s="37">
        <v>0.30524200000000001</v>
      </c>
      <c r="G121" s="37">
        <v>0.30565199999999998</v>
      </c>
      <c r="H121" s="37">
        <v>0.31348500000000001</v>
      </c>
      <c r="I121" s="37">
        <v>0.31809900000000002</v>
      </c>
      <c r="J121" s="37">
        <v>0.314496</v>
      </c>
      <c r="K121" s="37">
        <v>0.30688500000000002</v>
      </c>
      <c r="L121" s="37">
        <v>0.307062</v>
      </c>
      <c r="M121" s="37">
        <v>0.30468200000000001</v>
      </c>
      <c r="N121" s="37">
        <v>0.30346000000000001</v>
      </c>
      <c r="O121" s="37">
        <v>0.31259900000000002</v>
      </c>
      <c r="P121" s="37">
        <v>0.32575700000000002</v>
      </c>
      <c r="Q121" s="37">
        <v>0.34463199999999999</v>
      </c>
      <c r="S121" s="4">
        <f t="shared" si="146"/>
        <v>0.35576385549436157</v>
      </c>
      <c r="T121" s="4">
        <f t="shared" si="146"/>
        <v>0.29629405714732482</v>
      </c>
      <c r="U121" s="4">
        <f t="shared" si="146"/>
        <v>0.2899869369726224</v>
      </c>
      <c r="V121" s="4">
        <f t="shared" si="146"/>
        <v>0.3029562403662821</v>
      </c>
      <c r="W121" s="4">
        <f t="shared" si="146"/>
        <v>0.30860443310850394</v>
      </c>
      <c r="X121" s="4">
        <f t="shared" si="146"/>
        <v>0.31415523101369974</v>
      </c>
      <c r="Y121" s="4">
        <f t="shared" si="146"/>
        <v>0.31705126087939489</v>
      </c>
      <c r="Z121" s="4">
        <f t="shared" si="146"/>
        <v>0.31723612898900189</v>
      </c>
      <c r="AA121" s="4">
        <f t="shared" si="146"/>
        <v>0.30948641842834324</v>
      </c>
      <c r="AB121" s="4">
        <f t="shared" si="146"/>
        <v>0.30359743852803667</v>
      </c>
      <c r="AC121" s="4">
        <f t="shared" si="146"/>
        <v>0.30418077952385386</v>
      </c>
      <c r="AD121" s="4">
        <f t="shared" si="146"/>
        <v>0.30442023107313904</v>
      </c>
      <c r="AE121" s="4">
        <f t="shared" si="146"/>
        <v>0.31142174046493465</v>
      </c>
      <c r="AF121" s="4">
        <f t="shared" si="146"/>
        <v>0.3310283262494742</v>
      </c>
      <c r="AG121" s="4">
        <f t="shared" si="146"/>
        <v>0.35105500116648475</v>
      </c>
      <c r="AI121" s="4">
        <f t="shared" si="147"/>
        <v>-2.9094855494361582E-2</v>
      </c>
      <c r="AJ121" s="4">
        <f t="shared" si="147"/>
        <v>6.2942852675162975E-5</v>
      </c>
      <c r="AK121" s="4">
        <f t="shared" si="147"/>
        <v>-3.6819369726224238E-3</v>
      </c>
      <c r="AL121" s="4">
        <f t="shared" si="147"/>
        <v>2.2857596337179098E-3</v>
      </c>
      <c r="AM121" s="4">
        <f t="shared" si="147"/>
        <v>-2.9524331085039601E-3</v>
      </c>
      <c r="AN121" s="4">
        <f t="shared" si="147"/>
        <v>-6.7023101369972915E-4</v>
      </c>
      <c r="AO121" s="4">
        <f t="shared" si="147"/>
        <v>1.047739120605129E-3</v>
      </c>
      <c r="AP121" s="4">
        <f t="shared" si="147"/>
        <v>-2.7401289890018887E-3</v>
      </c>
      <c r="AQ121" s="4">
        <f t="shared" si="147"/>
        <v>-2.6014184283432162E-3</v>
      </c>
      <c r="AR121" s="4">
        <f t="shared" si="147"/>
        <v>3.4645614719633344E-3</v>
      </c>
      <c r="AS121" s="4">
        <f t="shared" si="147"/>
        <v>5.0122047614614695E-4</v>
      </c>
      <c r="AT121" s="4">
        <f t="shared" si="147"/>
        <v>-9.6023107313902845E-4</v>
      </c>
      <c r="AU121" s="4">
        <f t="shared" si="147"/>
        <v>1.177259535065367E-3</v>
      </c>
      <c r="AV121" s="4">
        <f t="shared" si="147"/>
        <v>-5.2713262494741842E-3</v>
      </c>
      <c r="AW121" s="4">
        <f t="shared" si="147"/>
        <v>-6.4230011664847542E-3</v>
      </c>
      <c r="AY121" s="2">
        <f t="shared" si="139"/>
        <v>0.35560121794611788</v>
      </c>
      <c r="AZ121" s="2">
        <f t="shared" si="139"/>
        <v>0.29577426935261431</v>
      </c>
      <c r="BA121" s="2">
        <f t="shared" si="139"/>
        <v>0.28998098002989581</v>
      </c>
      <c r="BB121" s="2">
        <f t="shared" si="139"/>
        <v>0.30295468451199553</v>
      </c>
      <c r="BC121" s="2">
        <f t="shared" si="139"/>
        <v>0.30859996983476151</v>
      </c>
      <c r="BD121" s="2">
        <f t="shared" si="139"/>
        <v>0.31393746213436813</v>
      </c>
      <c r="BE121" s="2">
        <f t="shared" si="139"/>
        <v>0.31699748508750453</v>
      </c>
      <c r="BF121" s="2">
        <f t="shared" si="139"/>
        <v>0.3172102928793894</v>
      </c>
      <c r="BG121" s="2">
        <f t="shared" si="139"/>
        <v>0.30945738837254438</v>
      </c>
      <c r="BH121" s="2">
        <f t="shared" si="139"/>
        <v>0.30348174685030582</v>
      </c>
      <c r="BI121" s="2">
        <f t="shared" si="139"/>
        <v>0.30412779260262296</v>
      </c>
      <c r="BJ121" s="2">
        <f t="shared" si="139"/>
        <v>0.30441035345848227</v>
      </c>
      <c r="BK121" s="2">
        <f t="shared" si="139"/>
        <v>0.3114172793810881</v>
      </c>
      <c r="BL121" s="2">
        <f t="shared" si="139"/>
        <v>0.33096129354590342</v>
      </c>
      <c r="BM121" s="2">
        <f t="shared" si="139"/>
        <v>0.35064365567482436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0.29635699999999998</v>
      </c>
      <c r="CG121" s="2">
        <f t="shared" si="140"/>
        <v>0.28630499999999998</v>
      </c>
      <c r="CH121" s="2">
        <f t="shared" si="140"/>
        <v>0.30524200000000001</v>
      </c>
      <c r="CI121" s="2">
        <f t="shared" si="140"/>
        <v>0.30565199999999998</v>
      </c>
      <c r="CJ121" s="2">
        <f t="shared" si="140"/>
        <v>0.31348500000000001</v>
      </c>
      <c r="CK121" s="2">
        <f t="shared" si="140"/>
        <v>0.31809900000000002</v>
      </c>
      <c r="CL121" s="2">
        <f t="shared" si="140"/>
        <v>0.314496</v>
      </c>
      <c r="CM121" s="2">
        <f t="shared" si="140"/>
        <v>0.30688500000000002</v>
      </c>
      <c r="CN121" s="2">
        <f t="shared" si="140"/>
        <v>0.307062</v>
      </c>
      <c r="CO121" s="2">
        <f t="shared" si="140"/>
        <v>0.30468200000000001</v>
      </c>
      <c r="CP121" s="2">
        <f t="shared" si="140"/>
        <v>0.30346000000000001</v>
      </c>
      <c r="CQ121" s="2">
        <f t="shared" si="140"/>
        <v>0.31259900000000002</v>
      </c>
      <c r="CR121" s="2">
        <f t="shared" si="140"/>
        <v>0.32575700000000002</v>
      </c>
      <c r="CS121" s="2">
        <f t="shared" si="140"/>
        <v>0.34463199999999999</v>
      </c>
      <c r="CU121" s="2" t="str">
        <f t="shared" si="110"/>
        <v/>
      </c>
      <c r="CV121" s="2">
        <f t="shared" si="111"/>
        <v>0.29635699999999998</v>
      </c>
      <c r="CW121" s="2">
        <f t="shared" si="112"/>
        <v>0.28630499999999998</v>
      </c>
      <c r="CX121" s="2">
        <f t="shared" si="113"/>
        <v>0.30524200000000001</v>
      </c>
      <c r="CY121" s="2">
        <f t="shared" si="114"/>
        <v>0.30565199999999998</v>
      </c>
      <c r="CZ121" s="2">
        <f t="shared" si="115"/>
        <v>0.31348500000000001</v>
      </c>
      <c r="DA121" s="2">
        <f t="shared" si="116"/>
        <v>0.31809900000000002</v>
      </c>
      <c r="DB121" s="2">
        <f t="shared" si="117"/>
        <v>0.314496</v>
      </c>
      <c r="DC121" s="2">
        <f t="shared" si="118"/>
        <v>0.30688500000000002</v>
      </c>
      <c r="DD121" s="2">
        <f t="shared" si="119"/>
        <v>0.307062</v>
      </c>
      <c r="DE121" s="2">
        <f t="shared" si="120"/>
        <v>0.30468200000000001</v>
      </c>
      <c r="DF121" s="2">
        <f t="shared" si="121"/>
        <v>0.30346000000000001</v>
      </c>
      <c r="DG121" s="2">
        <f t="shared" si="122"/>
        <v>0.31259900000000002</v>
      </c>
      <c r="DH121" s="2">
        <f t="shared" si="123"/>
        <v>0.32575700000000002</v>
      </c>
      <c r="DI121" s="2">
        <f t="shared" si="124"/>
        <v>0.34463199999999999</v>
      </c>
      <c r="DK121" s="2">
        <f t="shared" si="148"/>
        <v>0.56639850072463771</v>
      </c>
      <c r="DL121" s="2">
        <f t="shared" si="148"/>
        <v>0.3920596036036037</v>
      </c>
      <c r="DM121" s="2">
        <f t="shared" si="148"/>
        <v>0.37006729187675064</v>
      </c>
      <c r="DN121" s="2">
        <f t="shared" si="148"/>
        <v>0.39824605058651019</v>
      </c>
      <c r="DO121" s="2">
        <f t="shared" si="148"/>
        <v>0.39887823346774204</v>
      </c>
      <c r="DP121" s="2">
        <f t="shared" si="148"/>
        <v>0.39115188000000012</v>
      </c>
      <c r="DQ121" s="2">
        <f t="shared" si="148"/>
        <v>0.41609909422059421</v>
      </c>
      <c r="DR121" s="2">
        <f t="shared" si="148"/>
        <v>0.39081937360029667</v>
      </c>
      <c r="DS121" s="2">
        <f t="shared" si="148"/>
        <v>0.37886250619206518</v>
      </c>
      <c r="DT121" s="2">
        <f t="shared" si="148"/>
        <v>0.39752785221674874</v>
      </c>
      <c r="DU121" s="2">
        <f t="shared" si="148"/>
        <v>0.37148475669262143</v>
      </c>
      <c r="DV121" s="2">
        <f t="shared" si="148"/>
        <v>0.37542115604838722</v>
      </c>
      <c r="DW121" s="2">
        <f t="shared" si="148"/>
        <v>0.39870941814516137</v>
      </c>
      <c r="DX121" s="2">
        <f t="shared" si="148"/>
        <v>0.40383192769744169</v>
      </c>
      <c r="DY121" s="2">
        <f t="shared" si="148"/>
        <v>0.3579540630630631</v>
      </c>
      <c r="EA121" s="2">
        <f t="shared" si="152"/>
        <v>0.35600480000000001</v>
      </c>
      <c r="EB121" s="2">
        <f t="shared" si="152"/>
        <v>0.295274063957635</v>
      </c>
      <c r="EC121" s="2">
        <f t="shared" si="152"/>
        <v>0.28962498577801571</v>
      </c>
      <c r="ED121" s="2">
        <f t="shared" si="152"/>
        <v>0.30264453093039229</v>
      </c>
      <c r="EE121" s="2">
        <f t="shared" si="151"/>
        <v>0.30833597931713252</v>
      </c>
      <c r="EF121" s="2">
        <f t="shared" si="151"/>
        <v>0.31379838822630546</v>
      </c>
      <c r="EG121" s="2">
        <f t="shared" si="151"/>
        <v>0.31678393330625271</v>
      </c>
      <c r="EH121" s="2">
        <f t="shared" si="151"/>
        <v>0.31700337546845714</v>
      </c>
      <c r="EI121" s="2">
        <f t="shared" si="151"/>
        <v>0.30926668956486653</v>
      </c>
      <c r="EJ121" s="2">
        <f t="shared" si="151"/>
        <v>0.30324734144408649</v>
      </c>
      <c r="EK121" s="2">
        <f t="shared" si="151"/>
        <v>0.30394807776944632</v>
      </c>
      <c r="EL121" s="2">
        <f t="shared" si="151"/>
        <v>0.30418680849072766</v>
      </c>
      <c r="EM121" s="2">
        <f t="shared" si="135"/>
        <v>0.31113857846886034</v>
      </c>
      <c r="EN121" s="2">
        <f t="shared" si="135"/>
        <v>0.3307483195584412</v>
      </c>
      <c r="EO121" s="2">
        <f t="shared" si="135"/>
        <v>0.35060692227011442</v>
      </c>
      <c r="EQ121" s="2">
        <f t="shared" si="149"/>
        <v>0.31594963338384929</v>
      </c>
      <c r="ER121" s="2">
        <f t="shared" si="149"/>
        <v>0.29626680009455669</v>
      </c>
      <c r="ES121" s="2">
        <f t="shared" si="149"/>
        <v>0.2880523294997509</v>
      </c>
      <c r="ET121" s="2">
        <f t="shared" si="149"/>
        <v>0.3021797248505228</v>
      </c>
      <c r="EU121" s="2">
        <f t="shared" si="149"/>
        <v>0.30825531645197551</v>
      </c>
      <c r="EV121" s="2">
        <f t="shared" si="149"/>
        <v>0.31370421139246302</v>
      </c>
      <c r="EW121" s="2">
        <f t="shared" si="149"/>
        <v>0.31646136161315097</v>
      </c>
      <c r="EX121" s="2">
        <f t="shared" si="149"/>
        <v>0.31721923817286529</v>
      </c>
      <c r="EY121" s="2">
        <f t="shared" si="149"/>
        <v>0.30926239541988365</v>
      </c>
      <c r="EZ121" s="2">
        <f t="shared" si="149"/>
        <v>0.30259567323956482</v>
      </c>
      <c r="FA121" s="2">
        <f t="shared" si="149"/>
        <v>0.30236131893058205</v>
      </c>
      <c r="FB121" s="2">
        <f t="shared" si="149"/>
        <v>0.30504301570217318</v>
      </c>
      <c r="FC121" s="2">
        <f t="shared" si="149"/>
        <v>0.31065281145712381</v>
      </c>
      <c r="FD121" s="2">
        <f t="shared" si="149"/>
        <v>0.33077446684609502</v>
      </c>
      <c r="FE121" s="2">
        <f t="shared" si="149"/>
        <v>0.35005266282124919</v>
      </c>
      <c r="FG121" s="2">
        <f t="shared" si="150"/>
        <v>0.99838294382782722</v>
      </c>
      <c r="FH121" s="2">
        <f t="shared" si="150"/>
        <v>0.99486361895595066</v>
      </c>
      <c r="FI121" s="2">
        <f t="shared" si="150"/>
        <v>0.99548369729703312</v>
      </c>
      <c r="FJ121" s="2">
        <f t="shared" si="150"/>
        <v>0.99672742958214355</v>
      </c>
      <c r="FK121" s="2">
        <f t="shared" si="150"/>
        <v>0.99707751761593344</v>
      </c>
      <c r="FL121" s="2">
        <f t="shared" si="150"/>
        <v>0.99818847285540846</v>
      </c>
      <c r="FM121" s="2">
        <f t="shared" si="150"/>
        <v>0.99782282627184304</v>
      </c>
      <c r="FN121" s="2">
        <f t="shared" si="150"/>
        <v>0.99722422963062829</v>
      </c>
      <c r="FO121" s="2">
        <f t="shared" si="150"/>
        <v>0.99725924922315556</v>
      </c>
      <c r="FP121" s="2">
        <f t="shared" si="150"/>
        <v>0.99744220475334977</v>
      </c>
      <c r="FQ121" s="2">
        <f t="shared" si="150"/>
        <v>0.99719349652135814</v>
      </c>
      <c r="FR121" s="2">
        <f t="shared" si="150"/>
        <v>0.99693941508734396</v>
      </c>
      <c r="FS121" s="2">
        <f t="shared" si="150"/>
        <v>0.9967897609563886</v>
      </c>
      <c r="FT121" s="2">
        <f t="shared" si="150"/>
        <v>0.99708724002807214</v>
      </c>
      <c r="FU121" s="2">
        <f t="shared" si="150"/>
        <v>0.99481727654619134</v>
      </c>
      <c r="FW121" s="2">
        <f t="shared" si="141"/>
        <v>1.8569401878989675E-2</v>
      </c>
      <c r="FX121" s="2">
        <f t="shared" si="141"/>
        <v>3.1005054507188619E-3</v>
      </c>
      <c r="FY121" s="2">
        <f t="shared" si="141"/>
        <v>4.6466304732405853E-3</v>
      </c>
      <c r="FZ121" s="2">
        <f t="shared" si="141"/>
        <v>5.8285027731537651E-3</v>
      </c>
      <c r="GA121" s="2">
        <f t="shared" si="141"/>
        <v>7.6568708372338722E-3</v>
      </c>
      <c r="GB121" s="2">
        <f t="shared" si="141"/>
        <v>1.119215810697873E-2</v>
      </c>
      <c r="GC121" s="2">
        <f t="shared" si="141"/>
        <v>8.2914215840409269E-3</v>
      </c>
      <c r="GD121" s="2">
        <f t="shared" si="141"/>
        <v>9.3631298552541257E-3</v>
      </c>
      <c r="GE121" s="2">
        <f t="shared" si="141"/>
        <v>1.0707791286540149E-2</v>
      </c>
      <c r="GF121" s="2">
        <f t="shared" si="141"/>
        <v>1.0350107677348765E-2</v>
      </c>
      <c r="GG121" s="2">
        <f t="shared" si="141"/>
        <v>6.1931850741957497E-3</v>
      </c>
      <c r="GH121" s="2">
        <f t="shared" si="141"/>
        <v>6.4542768186067519E-3</v>
      </c>
      <c r="GI121" s="2">
        <f t="shared" si="141"/>
        <v>4.986786513678565E-3</v>
      </c>
      <c r="GJ121" s="2">
        <f t="shared" si="141"/>
        <v>3.7854431468711748E-3</v>
      </c>
      <c r="GK121" s="2">
        <f t="shared" si="141"/>
        <v>2.4262900684215586E-3</v>
      </c>
      <c r="GM121" s="82">
        <f t="shared" si="142"/>
        <v>9.9768342133661525E-10</v>
      </c>
      <c r="GN121" s="82">
        <f t="shared" si="142"/>
        <v>1.12349791712479E-30</v>
      </c>
      <c r="GO121" s="82">
        <f t="shared" si="142"/>
        <v>3.155083245444887E-39</v>
      </c>
      <c r="GP121" s="82">
        <f t="shared" si="142"/>
        <v>1.1991828837049686E-46</v>
      </c>
      <c r="GQ121" s="82">
        <f t="shared" si="142"/>
        <v>2.003033156761978E-115</v>
      </c>
      <c r="GR121" s="82">
        <f t="shared" si="142"/>
        <v>3.3615379047720189E-122</v>
      </c>
      <c r="GS121" s="82">
        <f t="shared" si="142"/>
        <v>7.5635559728013689E-69</v>
      </c>
      <c r="GT121" s="82">
        <f t="shared" si="142"/>
        <v>2.452146558571169E-93</v>
      </c>
      <c r="GU121" s="82">
        <f t="shared" si="142"/>
        <v>1.6806064547125674E-106</v>
      </c>
      <c r="GV121" s="82">
        <f t="shared" si="142"/>
        <v>6.6493679445704459E-84</v>
      </c>
      <c r="GW121" s="82">
        <f t="shared" si="142"/>
        <v>7.7999740231431398E-97</v>
      </c>
      <c r="GX121" s="82">
        <f t="shared" si="142"/>
        <v>2.809526123331748E-90</v>
      </c>
      <c r="GY121" s="82">
        <f t="shared" si="142"/>
        <v>8.8961408898705601E-62</v>
      </c>
      <c r="GZ121" s="82">
        <f t="shared" si="142"/>
        <v>8.5488298353311642E-89</v>
      </c>
      <c r="HA121" s="82">
        <f t="shared" si="142"/>
        <v>1.9295735601476591E-84</v>
      </c>
      <c r="HC121" s="82">
        <f t="shared" si="73"/>
        <v>2.0293405168068818E-4</v>
      </c>
      <c r="HD121" s="82">
        <f t="shared" si="73"/>
        <v>2.6279028201497724E-3</v>
      </c>
      <c r="HE121" s="82">
        <f t="shared" si="73"/>
        <v>3.7251929510236473E-5</v>
      </c>
      <c r="HF121" s="82">
        <f t="shared" si="73"/>
        <v>1.5555980395441743E-9</v>
      </c>
      <c r="HG121" s="82">
        <f t="shared" si="73"/>
        <v>1.6732422613389769E-21</v>
      </c>
      <c r="HH121" s="82">
        <f t="shared" si="73"/>
        <v>1.2017003137445351E-28</v>
      </c>
      <c r="HI121" s="82">
        <f t="shared" si="138"/>
        <v>1.6028780457631252E-19</v>
      </c>
      <c r="HJ121" s="82">
        <f t="shared" si="138"/>
        <v>1.2389017310380927E-22</v>
      </c>
      <c r="HK121" s="82">
        <f t="shared" si="138"/>
        <v>4.416328010234825E-29</v>
      </c>
      <c r="HL121" s="82">
        <f t="shared" si="138"/>
        <v>4.4011594032219062E-31</v>
      </c>
      <c r="HM121" s="82">
        <f t="shared" si="138"/>
        <v>4.0906448734717465E-24</v>
      </c>
      <c r="HN121" s="82">
        <f t="shared" si="138"/>
        <v>1.0694431553775981E-18</v>
      </c>
      <c r="HO121" s="82">
        <f t="shared" si="138"/>
        <v>3.1405395189639959E-11</v>
      </c>
      <c r="HP121" s="82">
        <f t="shared" si="138"/>
        <v>4.9244982733179182E-8</v>
      </c>
      <c r="HQ121" s="82">
        <f t="shared" si="138"/>
        <v>2.1174392274821217E-12</v>
      </c>
      <c r="HS121" s="82">
        <f t="shared" si="143"/>
        <v>6.1157054796327277E-2</v>
      </c>
      <c r="HT121" s="82">
        <f t="shared" si="143"/>
        <v>2.3518714613467461E-6</v>
      </c>
      <c r="HU121" s="82">
        <f t="shared" si="143"/>
        <v>1.2418650857509705E-5</v>
      </c>
      <c r="HV121" s="82">
        <f t="shared" si="143"/>
        <v>1.8369385772243187E-5</v>
      </c>
      <c r="HW121" s="82">
        <f t="shared" si="143"/>
        <v>2.4537644366255319E-5</v>
      </c>
      <c r="HX121" s="82">
        <f t="shared" si="143"/>
        <v>1.6169860443343718E-3</v>
      </c>
      <c r="HY121" s="82">
        <f t="shared" si="143"/>
        <v>4.6066080310975377E-4</v>
      </c>
      <c r="HZ121" s="82">
        <f t="shared" si="143"/>
        <v>2.0936190656488293E-4</v>
      </c>
      <c r="IA121" s="82">
        <f t="shared" si="143"/>
        <v>1.7255605229709965E-4</v>
      </c>
      <c r="IB121" s="82">
        <f t="shared" si="143"/>
        <v>8.3376920382085716E-4</v>
      </c>
      <c r="IC121" s="82">
        <f t="shared" si="143"/>
        <v>3.2225387867236273E-4</v>
      </c>
      <c r="ID121" s="82">
        <f t="shared" si="143"/>
        <v>4.2143964235690716E-5</v>
      </c>
      <c r="IE121" s="82">
        <f t="shared" si="143"/>
        <v>1.4941716959420902E-5</v>
      </c>
      <c r="IF121" s="82">
        <f t="shared" si="143"/>
        <v>1.0362483006945747E-4</v>
      </c>
      <c r="IG121" s="82">
        <f t="shared" si="143"/>
        <v>3.7119035272388328E-4</v>
      </c>
      <c r="II121" s="82">
        <f t="shared" si="144"/>
        <v>2.7142894848654397E-23</v>
      </c>
      <c r="IJ121" s="82">
        <f t="shared" si="144"/>
        <v>2.7333836188555832E-54</v>
      </c>
      <c r="IK121" s="82">
        <f t="shared" si="144"/>
        <v>1.9202329888381988E-52</v>
      </c>
      <c r="IL121" s="82">
        <f t="shared" si="144"/>
        <v>1.8993483134703795E-60</v>
      </c>
      <c r="IM121" s="82">
        <f t="shared" si="144"/>
        <v>1.2952280475468986E-66</v>
      </c>
      <c r="IN121" s="82">
        <f t="shared" si="144"/>
        <v>5.3935942784466711E-47</v>
      </c>
      <c r="IO121" s="82">
        <f t="shared" si="144"/>
        <v>1.13405245262894E-49</v>
      </c>
      <c r="IP121" s="82">
        <f t="shared" si="144"/>
        <v>8.7264677987420239E-54</v>
      </c>
      <c r="IQ121" s="82">
        <f t="shared" si="144"/>
        <v>2.5228987609910164E-61</v>
      </c>
      <c r="IR121" s="82">
        <f t="shared" si="144"/>
        <v>4.9637289832902399E-47</v>
      </c>
      <c r="IS121" s="82">
        <f t="shared" si="144"/>
        <v>6.0322636223137265E-55</v>
      </c>
      <c r="IT121" s="82">
        <f t="shared" si="144"/>
        <v>3.9270575592112977E-58</v>
      </c>
      <c r="IU121" s="82">
        <f t="shared" si="144"/>
        <v>1.3209117092191413E-58</v>
      </c>
      <c r="IV121" s="82">
        <f t="shared" si="144"/>
        <v>6.7906594399814289E-19</v>
      </c>
      <c r="IW121" s="82">
        <f t="shared" si="144"/>
        <v>9.24801541376857E-19</v>
      </c>
      <c r="IY121" s="82">
        <f t="shared" si="145"/>
        <v>6.1359989845691389E-2</v>
      </c>
      <c r="IZ121" s="82">
        <f t="shared" si="145"/>
        <v>2.6302546916111193E-3</v>
      </c>
      <c r="JA121" s="82">
        <f t="shared" si="145"/>
        <v>4.9670580367746175E-5</v>
      </c>
      <c r="JB121" s="82">
        <f t="shared" si="145"/>
        <v>1.8370941370282732E-5</v>
      </c>
      <c r="JC121" s="82">
        <f t="shared" si="145"/>
        <v>2.4537644366255319E-5</v>
      </c>
      <c r="JD121" s="82">
        <f t="shared" si="145"/>
        <v>1.6169860443343718E-3</v>
      </c>
      <c r="JE121" s="82">
        <f t="shared" si="145"/>
        <v>4.6066080310975394E-4</v>
      </c>
      <c r="JF121" s="82">
        <f t="shared" si="145"/>
        <v>2.0936190656488293E-4</v>
      </c>
      <c r="JG121" s="82">
        <f t="shared" si="145"/>
        <v>1.7255605229709965E-4</v>
      </c>
      <c r="JH121" s="82">
        <f t="shared" si="145"/>
        <v>8.3376920382085716E-4</v>
      </c>
      <c r="JI121" s="82">
        <f t="shared" si="145"/>
        <v>3.2225387867236273E-4</v>
      </c>
      <c r="JJ121" s="82">
        <f t="shared" si="145"/>
        <v>4.2143964235691786E-5</v>
      </c>
      <c r="JK121" s="82">
        <f t="shared" si="145"/>
        <v>1.4941748364816092E-5</v>
      </c>
      <c r="JL121" s="82">
        <f t="shared" si="145"/>
        <v>1.0367407505219133E-4</v>
      </c>
      <c r="JM121" s="82">
        <f t="shared" si="145"/>
        <v>3.7119035484132345E-4</v>
      </c>
    </row>
    <row r="122" spans="2:273" x14ac:dyDescent="0.25">
      <c r="B122" s="2">
        <v>95</v>
      </c>
      <c r="C122" s="37">
        <v>0.32052399999999998</v>
      </c>
      <c r="D122" s="37">
        <v>0.288331</v>
      </c>
      <c r="E122" s="37">
        <v>0.29150700000000002</v>
      </c>
      <c r="F122" s="37">
        <v>0.30373</v>
      </c>
      <c r="G122" s="37">
        <v>0.30466700000000002</v>
      </c>
      <c r="H122" s="37">
        <v>0.31861200000000001</v>
      </c>
      <c r="I122" s="37">
        <v>0.31214599999999998</v>
      </c>
      <c r="J122" s="37">
        <v>0.31835000000000002</v>
      </c>
      <c r="K122" s="37">
        <v>0.30816199999999999</v>
      </c>
      <c r="L122" s="37">
        <v>0.30751400000000001</v>
      </c>
      <c r="M122" s="37">
        <v>0.30498399999999998</v>
      </c>
      <c r="N122" s="37">
        <v>0.30287700000000001</v>
      </c>
      <c r="O122" s="37">
        <v>0.30989899999999998</v>
      </c>
      <c r="P122" s="37">
        <v>0.32842700000000002</v>
      </c>
      <c r="Q122" s="37">
        <v>0.351881</v>
      </c>
      <c r="S122" s="4">
        <f t="shared" si="146"/>
        <v>0.35401220468849781</v>
      </c>
      <c r="T122" s="4">
        <f t="shared" si="146"/>
        <v>0.29552641560656728</v>
      </c>
      <c r="U122" s="4">
        <f t="shared" si="146"/>
        <v>0.28965962860051869</v>
      </c>
      <c r="V122" s="4">
        <f t="shared" si="146"/>
        <v>0.30256759901762714</v>
      </c>
      <c r="W122" s="4">
        <f t="shared" si="146"/>
        <v>0.30818722258837133</v>
      </c>
      <c r="X122" s="4">
        <f t="shared" si="146"/>
        <v>0.3139410289283614</v>
      </c>
      <c r="Y122" s="4">
        <f t="shared" si="146"/>
        <v>0.31669262664003928</v>
      </c>
      <c r="Z122" s="4">
        <f t="shared" si="146"/>
        <v>0.31695520888987155</v>
      </c>
      <c r="AA122" s="4">
        <f t="shared" si="146"/>
        <v>0.30918932104500979</v>
      </c>
      <c r="AB122" s="4">
        <f t="shared" si="146"/>
        <v>0.30340395530097236</v>
      </c>
      <c r="AC122" s="4">
        <f t="shared" si="146"/>
        <v>0.30406406272062658</v>
      </c>
      <c r="AD122" s="4">
        <f t="shared" si="146"/>
        <v>0.30420552641440363</v>
      </c>
      <c r="AE122" s="4">
        <f t="shared" si="146"/>
        <v>0.31100028966892734</v>
      </c>
      <c r="AF122" s="4">
        <f t="shared" si="146"/>
        <v>0.3305154729187782</v>
      </c>
      <c r="AG122" s="4">
        <f t="shared" si="146"/>
        <v>0.35093419818619404</v>
      </c>
      <c r="AI122" s="4">
        <f t="shared" si="147"/>
        <v>-3.3488204688497836E-2</v>
      </c>
      <c r="AJ122" s="4">
        <f t="shared" si="147"/>
        <v>-7.1954156065672792E-3</v>
      </c>
      <c r="AK122" s="4">
        <f t="shared" si="147"/>
        <v>1.8473713994813235E-3</v>
      </c>
      <c r="AL122" s="4">
        <f t="shared" si="147"/>
        <v>1.1624009823728576E-3</v>
      </c>
      <c r="AM122" s="4">
        <f t="shared" si="147"/>
        <v>-3.5202225883713134E-3</v>
      </c>
      <c r="AN122" s="4">
        <f t="shared" si="147"/>
        <v>4.6709710716386077E-3</v>
      </c>
      <c r="AO122" s="4">
        <f t="shared" si="147"/>
        <v>-4.5466266400392974E-3</v>
      </c>
      <c r="AP122" s="4">
        <f t="shared" si="147"/>
        <v>1.3947911101284682E-3</v>
      </c>
      <c r="AQ122" s="4">
        <f t="shared" si="147"/>
        <v>-1.0273210450097991E-3</v>
      </c>
      <c r="AR122" s="4">
        <f t="shared" si="147"/>
        <v>4.1100446990276485E-3</v>
      </c>
      <c r="AS122" s="4">
        <f t="shared" si="147"/>
        <v>9.1993727937339509E-4</v>
      </c>
      <c r="AT122" s="4">
        <f t="shared" si="147"/>
        <v>-1.3285264144036191E-3</v>
      </c>
      <c r="AU122" s="4">
        <f t="shared" si="147"/>
        <v>-1.1012896689273632E-3</v>
      </c>
      <c r="AV122" s="4">
        <f t="shared" si="147"/>
        <v>-2.0884729187781725E-3</v>
      </c>
      <c r="AW122" s="4">
        <f t="shared" si="147"/>
        <v>9.4680181380596418E-4</v>
      </c>
      <c r="AY122" s="2">
        <f t="shared" si="139"/>
        <v>0.35381137303611726</v>
      </c>
      <c r="AZ122" s="2">
        <f t="shared" si="139"/>
        <v>0.29544360147624676</v>
      </c>
      <c r="BA122" s="2">
        <f t="shared" si="139"/>
        <v>0.28965677507222165</v>
      </c>
      <c r="BB122" s="2">
        <f t="shared" si="139"/>
        <v>0.30256444641588381</v>
      </c>
      <c r="BC122" s="2">
        <f t="shared" si="139"/>
        <v>0.30817757787517225</v>
      </c>
      <c r="BD122" s="2">
        <f t="shared" si="139"/>
        <v>0.3135749515874256</v>
      </c>
      <c r="BE122" s="2">
        <f t="shared" si="139"/>
        <v>0.31659864218717598</v>
      </c>
      <c r="BF122" s="2">
        <f t="shared" si="139"/>
        <v>0.31690660855682434</v>
      </c>
      <c r="BG122" s="2">
        <f t="shared" si="139"/>
        <v>0.30913062527042257</v>
      </c>
      <c r="BH122" s="2">
        <f t="shared" si="139"/>
        <v>0.30320498653224759</v>
      </c>
      <c r="BI122" s="2">
        <f t="shared" si="139"/>
        <v>0.30397041019854204</v>
      </c>
      <c r="BJ122" s="2">
        <f t="shared" si="139"/>
        <v>0.30418613510307552</v>
      </c>
      <c r="BK122" s="2">
        <f t="shared" si="139"/>
        <v>0.31099146278668593</v>
      </c>
      <c r="BL122" s="2">
        <f t="shared" si="139"/>
        <v>0.33040530554743824</v>
      </c>
      <c r="BM122" s="2">
        <f t="shared" si="139"/>
        <v>0.35033076599395846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0.288331</v>
      </c>
      <c r="CG122" s="2">
        <f t="shared" si="140"/>
        <v>0.29150700000000002</v>
      </c>
      <c r="CH122" s="2">
        <f t="shared" si="140"/>
        <v>0.30373</v>
      </c>
      <c r="CI122" s="2">
        <f t="shared" si="140"/>
        <v>0.30466700000000002</v>
      </c>
      <c r="CJ122" s="2">
        <f t="shared" si="140"/>
        <v>0.31861200000000001</v>
      </c>
      <c r="CK122" s="2">
        <f t="shared" si="140"/>
        <v>0.31214599999999998</v>
      </c>
      <c r="CL122" s="2">
        <f t="shared" si="140"/>
        <v>0.31835000000000002</v>
      </c>
      <c r="CM122" s="2">
        <f t="shared" si="140"/>
        <v>0.30816199999999999</v>
      </c>
      <c r="CN122" s="2">
        <f t="shared" si="140"/>
        <v>0.30751400000000001</v>
      </c>
      <c r="CO122" s="2">
        <f t="shared" si="140"/>
        <v>0.30498399999999998</v>
      </c>
      <c r="CP122" s="2">
        <f t="shared" si="140"/>
        <v>0.30287700000000001</v>
      </c>
      <c r="CQ122" s="2">
        <f t="shared" si="140"/>
        <v>0.30989899999999998</v>
      </c>
      <c r="CR122" s="2">
        <f t="shared" si="140"/>
        <v>0.32842700000000002</v>
      </c>
      <c r="CS122" s="2">
        <f t="shared" si="140"/>
        <v>0.351881</v>
      </c>
      <c r="CU122" s="2" t="str">
        <f t="shared" si="110"/>
        <v/>
      </c>
      <c r="CV122" s="2">
        <f t="shared" si="111"/>
        <v>0.288331</v>
      </c>
      <c r="CW122" s="2">
        <f t="shared" si="112"/>
        <v>0.29150700000000002</v>
      </c>
      <c r="CX122" s="2">
        <f t="shared" si="113"/>
        <v>0.30373</v>
      </c>
      <c r="CY122" s="2">
        <f t="shared" si="114"/>
        <v>0.30466700000000002</v>
      </c>
      <c r="CZ122" s="2">
        <f t="shared" si="115"/>
        <v>0.31861200000000001</v>
      </c>
      <c r="DA122" s="2">
        <f t="shared" si="116"/>
        <v>0.31214599999999998</v>
      </c>
      <c r="DB122" s="2">
        <f t="shared" si="117"/>
        <v>0.31835000000000002</v>
      </c>
      <c r="DC122" s="2">
        <f t="shared" si="118"/>
        <v>0.30816199999999999</v>
      </c>
      <c r="DD122" s="2">
        <f t="shared" si="119"/>
        <v>0.30751400000000001</v>
      </c>
      <c r="DE122" s="2">
        <f t="shared" si="120"/>
        <v>0.30498399999999998</v>
      </c>
      <c r="DF122" s="2">
        <f t="shared" si="121"/>
        <v>0.30287700000000001</v>
      </c>
      <c r="DG122" s="2">
        <f t="shared" si="122"/>
        <v>0.30989899999999998</v>
      </c>
      <c r="DH122" s="2">
        <f t="shared" si="123"/>
        <v>0.32842700000000002</v>
      </c>
      <c r="DI122" s="2">
        <f t="shared" si="124"/>
        <v>0.351881</v>
      </c>
      <c r="DK122" s="2">
        <f t="shared" si="148"/>
        <v>0.56883846942028982</v>
      </c>
      <c r="DL122" s="2">
        <f t="shared" si="148"/>
        <v>0.39271989710763405</v>
      </c>
      <c r="DM122" s="2">
        <f t="shared" si="148"/>
        <v>0.37057413277310919</v>
      </c>
      <c r="DN122" s="2">
        <f t="shared" si="148"/>
        <v>0.39896342503665683</v>
      </c>
      <c r="DO122" s="2">
        <f t="shared" si="148"/>
        <v>0.3995778387096775</v>
      </c>
      <c r="DP122" s="2">
        <f t="shared" si="148"/>
        <v>0.39159028000000012</v>
      </c>
      <c r="DQ122" s="2">
        <f t="shared" si="148"/>
        <v>0.41681916442816441</v>
      </c>
      <c r="DR122" s="2">
        <f t="shared" si="148"/>
        <v>0.39118953511308863</v>
      </c>
      <c r="DS122" s="2">
        <f t="shared" si="148"/>
        <v>0.37918748572487943</v>
      </c>
      <c r="DT122" s="2">
        <f t="shared" si="148"/>
        <v>0.39816298226600982</v>
      </c>
      <c r="DU122" s="2">
        <f t="shared" si="148"/>
        <v>0.37178648906192063</v>
      </c>
      <c r="DV122" s="2">
        <f t="shared" si="148"/>
        <v>0.37580903225806461</v>
      </c>
      <c r="DW122" s="2">
        <f t="shared" si="148"/>
        <v>0.39932054838709685</v>
      </c>
      <c r="DX122" s="2">
        <f t="shared" si="148"/>
        <v>0.4043207846496108</v>
      </c>
      <c r="DY122" s="2">
        <f t="shared" si="148"/>
        <v>0.35773510265528691</v>
      </c>
      <c r="EA122" s="2">
        <f t="shared" si="152"/>
        <v>0.35427939999999997</v>
      </c>
      <c r="EB122" s="2">
        <f t="shared" si="152"/>
        <v>0.29498239164467588</v>
      </c>
      <c r="EC122" s="2">
        <f t="shared" si="152"/>
        <v>0.28932942293004998</v>
      </c>
      <c r="ED122" s="2">
        <f t="shared" si="152"/>
        <v>0.30227846754312315</v>
      </c>
      <c r="EE122" s="2">
        <f t="shared" si="151"/>
        <v>0.30793343791839911</v>
      </c>
      <c r="EF122" s="2">
        <f t="shared" si="151"/>
        <v>0.31344649589094709</v>
      </c>
      <c r="EG122" s="2">
        <f t="shared" si="151"/>
        <v>0.31640150128453798</v>
      </c>
      <c r="EH122" s="2">
        <f t="shared" si="151"/>
        <v>0.31671632651467829</v>
      </c>
      <c r="EI122" s="2">
        <f t="shared" si="151"/>
        <v>0.30895505119627842</v>
      </c>
      <c r="EJ122" s="2">
        <f t="shared" si="151"/>
        <v>0.30298727749948035</v>
      </c>
      <c r="EK122" s="2">
        <f t="shared" si="151"/>
        <v>0.30380570767591458</v>
      </c>
      <c r="EL122" s="2">
        <f t="shared" si="151"/>
        <v>0.30398034782804773</v>
      </c>
      <c r="EM122" s="2">
        <f t="shared" si="135"/>
        <v>0.3107344311483789</v>
      </c>
      <c r="EN122" s="2">
        <f t="shared" si="135"/>
        <v>0.33020800846638626</v>
      </c>
      <c r="EO122" s="2">
        <f t="shared" si="135"/>
        <v>0.35029733578507188</v>
      </c>
      <c r="EQ122" s="2">
        <f t="shared" si="149"/>
        <v>0.31568083043948908</v>
      </c>
      <c r="ER122" s="2">
        <f t="shared" si="149"/>
        <v>0.2959115355800771</v>
      </c>
      <c r="ES122" s="2">
        <f t="shared" si="149"/>
        <v>0.2878722020601826</v>
      </c>
      <c r="ET122" s="2">
        <f t="shared" si="149"/>
        <v>0.30186012174796417</v>
      </c>
      <c r="EU122" s="2">
        <f t="shared" si="149"/>
        <v>0.30791127232292825</v>
      </c>
      <c r="EV122" s="2">
        <f t="shared" si="149"/>
        <v>0.31339194189222297</v>
      </c>
      <c r="EW122" s="2">
        <f t="shared" si="149"/>
        <v>0.31614971842456702</v>
      </c>
      <c r="EX122" s="2">
        <f t="shared" si="149"/>
        <v>0.31688251454880756</v>
      </c>
      <c r="EY122" s="2">
        <f t="shared" si="149"/>
        <v>0.30895327156006513</v>
      </c>
      <c r="EZ122" s="2">
        <f t="shared" si="149"/>
        <v>0.30260263432258577</v>
      </c>
      <c r="FA122" s="2">
        <f t="shared" si="149"/>
        <v>0.30242925969824619</v>
      </c>
      <c r="FB122" s="2">
        <f t="shared" si="149"/>
        <v>0.30472107184154201</v>
      </c>
      <c r="FC122" s="2">
        <f t="shared" si="149"/>
        <v>0.31029498966784785</v>
      </c>
      <c r="FD122" s="2">
        <f t="shared" si="149"/>
        <v>0.33029678400444973</v>
      </c>
      <c r="FE122" s="2">
        <f t="shared" si="149"/>
        <v>0.34964241639903215</v>
      </c>
      <c r="FG122" s="2">
        <f t="shared" si="150"/>
        <v>0.99852501737756605</v>
      </c>
      <c r="FH122" s="2">
        <f t="shared" si="150"/>
        <v>0.99531344674443822</v>
      </c>
      <c r="FI122" s="2">
        <f t="shared" si="150"/>
        <v>0.9958794455317258</v>
      </c>
      <c r="FJ122" s="2">
        <f t="shared" si="150"/>
        <v>0.99701452063541429</v>
      </c>
      <c r="FK122" s="2">
        <f t="shared" si="150"/>
        <v>0.99733397882916652</v>
      </c>
      <c r="FL122" s="2">
        <f t="shared" si="150"/>
        <v>0.9983476042251288</v>
      </c>
      <c r="FM122" s="2">
        <f t="shared" si="150"/>
        <v>0.99801401350991781</v>
      </c>
      <c r="FN122" s="2">
        <f t="shared" si="150"/>
        <v>0.99746784888879414</v>
      </c>
      <c r="FO122" s="2">
        <f t="shared" si="150"/>
        <v>0.99749980264505045</v>
      </c>
      <c r="FP122" s="2">
        <f t="shared" si="150"/>
        <v>0.9976667378902988</v>
      </c>
      <c r="FQ122" s="2">
        <f t="shared" si="150"/>
        <v>0.99743980618770156</v>
      </c>
      <c r="FR122" s="2">
        <f t="shared" si="150"/>
        <v>0.99720796149367219</v>
      </c>
      <c r="FS122" s="2">
        <f t="shared" si="150"/>
        <v>0.99707139996466565</v>
      </c>
      <c r="FT122" s="2">
        <f t="shared" si="150"/>
        <v>0.99734285032880277</v>
      </c>
      <c r="FU122" s="2">
        <f t="shared" si="150"/>
        <v>0.99527114356314272</v>
      </c>
      <c r="FW122" s="2">
        <f t="shared" si="141"/>
        <v>2.0324532014933765E-2</v>
      </c>
      <c r="FX122" s="2">
        <f t="shared" si="141"/>
        <v>3.3986199905519142E-3</v>
      </c>
      <c r="FY122" s="2">
        <f t="shared" si="141"/>
        <v>5.0926459737582848E-3</v>
      </c>
      <c r="FZ122" s="2">
        <f t="shared" si="141"/>
        <v>6.3872345152782692E-3</v>
      </c>
      <c r="GA122" s="2">
        <f t="shared" si="141"/>
        <v>8.389394501090823E-3</v>
      </c>
      <c r="GB122" s="2">
        <f t="shared" si="141"/>
        <v>1.2258720375327241E-2</v>
      </c>
      <c r="GC122" s="2">
        <f t="shared" si="141"/>
        <v>9.084096237289235E-3</v>
      </c>
      <c r="GD122" s="2">
        <f t="shared" si="141"/>
        <v>1.0257202014834071E-2</v>
      </c>
      <c r="GE122" s="2">
        <f t="shared" si="141"/>
        <v>1.1728743080835428E-2</v>
      </c>
      <c r="GF122" s="2">
        <f t="shared" si="141"/>
        <v>1.1337346378537698E-2</v>
      </c>
      <c r="GG122" s="2">
        <f t="shared" si="141"/>
        <v>6.7866373330209423E-3</v>
      </c>
      <c r="GH122" s="2">
        <f t="shared" si="141"/>
        <v>7.0725697356250686E-3</v>
      </c>
      <c r="GI122" s="2">
        <f t="shared" si="141"/>
        <v>5.4652732497497717E-3</v>
      </c>
      <c r="GJ122" s="2">
        <f t="shared" si="141"/>
        <v>4.1491405543497648E-3</v>
      </c>
      <c r="GK122" s="2">
        <f t="shared" si="141"/>
        <v>2.6597515520236496E-3</v>
      </c>
      <c r="GM122" s="82">
        <f t="shared" si="142"/>
        <v>3.8314472886142043E-10</v>
      </c>
      <c r="GN122" s="82">
        <f t="shared" si="142"/>
        <v>1.2308062844358351E-32</v>
      </c>
      <c r="GO122" s="82">
        <f t="shared" si="142"/>
        <v>1.4501353324556175E-41</v>
      </c>
      <c r="GP122" s="82">
        <f t="shared" si="142"/>
        <v>5.0860162094353476E-49</v>
      </c>
      <c r="GQ122" s="82">
        <f t="shared" si="142"/>
        <v>5.0941894350315213E-121</v>
      </c>
      <c r="GR122" s="82">
        <f t="shared" si="142"/>
        <v>1.1460248628364945E-127</v>
      </c>
      <c r="GS122" s="82">
        <f t="shared" si="142"/>
        <v>4.4503529299616081E-72</v>
      </c>
      <c r="GT122" s="82">
        <f t="shared" si="142"/>
        <v>8.1574959645129055E-98</v>
      </c>
      <c r="GU122" s="82">
        <f t="shared" si="142"/>
        <v>1.804963066014062E-111</v>
      </c>
      <c r="GV122" s="82">
        <f t="shared" si="142"/>
        <v>7.8612747109824903E-88</v>
      </c>
      <c r="GW122" s="82">
        <f t="shared" si="142"/>
        <v>1.3383732885597205E-101</v>
      </c>
      <c r="GX122" s="82">
        <f t="shared" si="142"/>
        <v>9.0303360524271826E-95</v>
      </c>
      <c r="GY122" s="82">
        <f t="shared" si="142"/>
        <v>6.3985428666827719E-65</v>
      </c>
      <c r="GZ122" s="82">
        <f t="shared" si="142"/>
        <v>2.3918351151758915E-93</v>
      </c>
      <c r="HA122" s="82">
        <f t="shared" si="142"/>
        <v>8.0710942064022241E-89</v>
      </c>
      <c r="HC122" s="82">
        <f t="shared" si="73"/>
        <v>7.6845515120063589E-5</v>
      </c>
      <c r="HD122" s="82">
        <f t="shared" si="73"/>
        <v>4.7500275688102387E-4</v>
      </c>
      <c r="HE122" s="82">
        <f t="shared" si="73"/>
        <v>4.5792114118598453E-6</v>
      </c>
      <c r="HF122" s="82">
        <f t="shared" si="73"/>
        <v>1.1611130602274991E-10</v>
      </c>
      <c r="HG122" s="82">
        <f t="shared" si="73"/>
        <v>8.2487954440378965E-24</v>
      </c>
      <c r="HH122" s="82">
        <f t="shared" si="73"/>
        <v>2.7424166880105836E-31</v>
      </c>
      <c r="HI122" s="82">
        <f t="shared" si="138"/>
        <v>1.5683506559409379E-21</v>
      </c>
      <c r="HJ122" s="82">
        <f t="shared" si="138"/>
        <v>4.8470257921322547E-25</v>
      </c>
      <c r="HK122" s="82">
        <f t="shared" si="138"/>
        <v>6.0287504684852483E-32</v>
      </c>
      <c r="HL122" s="82">
        <f t="shared" si="138"/>
        <v>3.0462645708231943E-34</v>
      </c>
      <c r="HM122" s="82">
        <f t="shared" si="138"/>
        <v>8.0735072561584197E-27</v>
      </c>
      <c r="HN122" s="82">
        <f t="shared" si="138"/>
        <v>6.3597697121544072E-21</v>
      </c>
      <c r="HO122" s="82">
        <f t="shared" si="138"/>
        <v>1.0823216503226133E-12</v>
      </c>
      <c r="HP122" s="82">
        <f t="shared" si="138"/>
        <v>5.0280196693478324E-9</v>
      </c>
      <c r="HQ122" s="82">
        <f t="shared" si="138"/>
        <v>4.1035246385842678E-14</v>
      </c>
      <c r="HS122" s="82">
        <f t="shared" si="143"/>
        <v>8.1696802382646969E-2</v>
      </c>
      <c r="HT122" s="82">
        <f t="shared" si="143"/>
        <v>4.6730953533031562E-6</v>
      </c>
      <c r="HU122" s="82">
        <f t="shared" si="143"/>
        <v>2.4378519249960838E-5</v>
      </c>
      <c r="HV122" s="82">
        <f t="shared" si="143"/>
        <v>3.8603578756538669E-5</v>
      </c>
      <c r="HW122" s="82">
        <f t="shared" si="143"/>
        <v>5.5246599516324679E-5</v>
      </c>
      <c r="HX122" s="82">
        <f t="shared" si="143"/>
        <v>2.8493868240688069E-3</v>
      </c>
      <c r="HY122" s="82">
        <f t="shared" si="143"/>
        <v>8.3944798439574472E-4</v>
      </c>
      <c r="HZ122" s="82">
        <f t="shared" si="143"/>
        <v>4.1101863961420473E-4</v>
      </c>
      <c r="IA122" s="82">
        <f t="shared" si="143"/>
        <v>3.6555873512121611E-4</v>
      </c>
      <c r="IB122" s="82">
        <f t="shared" si="143"/>
        <v>1.4988138450066294E-3</v>
      </c>
      <c r="IC122" s="82">
        <f t="shared" si="143"/>
        <v>5.9316396885496312E-4</v>
      </c>
      <c r="ID122" s="82">
        <f t="shared" si="143"/>
        <v>8.5927085164356882E-5</v>
      </c>
      <c r="IE122" s="82">
        <f t="shared" si="143"/>
        <v>3.0600573472591854E-5</v>
      </c>
      <c r="IF122" s="82">
        <f t="shared" si="143"/>
        <v>1.7558652123135035E-4</v>
      </c>
      <c r="IG122" s="82">
        <f t="shared" si="143"/>
        <v>5.5968185673878844E-4</v>
      </c>
      <c r="II122" s="82">
        <f t="shared" si="144"/>
        <v>2.6838281575433858E-22</v>
      </c>
      <c r="IJ122" s="82">
        <f t="shared" si="144"/>
        <v>1.253812356639535E-52</v>
      </c>
      <c r="IK122" s="82">
        <f t="shared" si="144"/>
        <v>1.0161589280534802E-50</v>
      </c>
      <c r="IL122" s="82">
        <f t="shared" si="144"/>
        <v>2.2970294757989436E-58</v>
      </c>
      <c r="IM122" s="82">
        <f t="shared" si="144"/>
        <v>3.4824045656214679E-64</v>
      </c>
      <c r="IN122" s="82">
        <f t="shared" si="144"/>
        <v>3.7321335187519798E-45</v>
      </c>
      <c r="IO122" s="82">
        <f t="shared" si="144"/>
        <v>7.6023635481384127E-48</v>
      </c>
      <c r="IP122" s="82">
        <f t="shared" si="144"/>
        <v>9.440472471732446E-52</v>
      </c>
      <c r="IQ122" s="82">
        <f t="shared" si="144"/>
        <v>6.2935868418175332E-59</v>
      </c>
      <c r="IR122" s="82">
        <f t="shared" si="144"/>
        <v>3.2043609678333577E-45</v>
      </c>
      <c r="IS122" s="82">
        <f t="shared" si="144"/>
        <v>4.907294937225333E-53</v>
      </c>
      <c r="IT122" s="82">
        <f t="shared" si="144"/>
        <v>4.3158932948259976E-56</v>
      </c>
      <c r="IU122" s="82">
        <f t="shared" si="144"/>
        <v>1.1995590102545473E-56</v>
      </c>
      <c r="IV122" s="82">
        <f t="shared" si="144"/>
        <v>2.5123101678171616E-18</v>
      </c>
      <c r="IW122" s="82">
        <f t="shared" si="144"/>
        <v>3.0788339731030942E-18</v>
      </c>
      <c r="IY122" s="82">
        <f t="shared" si="145"/>
        <v>8.1773648280911757E-2</v>
      </c>
      <c r="IZ122" s="82">
        <f t="shared" si="145"/>
        <v>4.7967585223432704E-4</v>
      </c>
      <c r="JA122" s="82">
        <f t="shared" si="145"/>
        <v>2.8957730661820683E-5</v>
      </c>
      <c r="JB122" s="82">
        <f t="shared" si="145"/>
        <v>3.860369486784469E-5</v>
      </c>
      <c r="JC122" s="82">
        <f t="shared" si="145"/>
        <v>5.5246599516324679E-5</v>
      </c>
      <c r="JD122" s="82">
        <f t="shared" si="145"/>
        <v>2.8493868240688069E-3</v>
      </c>
      <c r="JE122" s="82">
        <f t="shared" si="145"/>
        <v>8.3944798439574472E-4</v>
      </c>
      <c r="JF122" s="82">
        <f t="shared" si="145"/>
        <v>4.1101863961420473E-4</v>
      </c>
      <c r="JG122" s="82">
        <f t="shared" si="145"/>
        <v>3.6555873512121611E-4</v>
      </c>
      <c r="JH122" s="82">
        <f t="shared" si="145"/>
        <v>1.4988138450066294E-3</v>
      </c>
      <c r="JI122" s="82">
        <f t="shared" si="145"/>
        <v>5.9316396885496312E-4</v>
      </c>
      <c r="JJ122" s="82">
        <f t="shared" si="145"/>
        <v>8.5927085164356882E-5</v>
      </c>
      <c r="JK122" s="82">
        <f t="shared" si="145"/>
        <v>3.0600574554913505E-5</v>
      </c>
      <c r="JL122" s="82">
        <f t="shared" si="145"/>
        <v>1.7559154925102222E-4</v>
      </c>
      <c r="JM122" s="82">
        <f t="shared" si="145"/>
        <v>5.5968185677982669E-4</v>
      </c>
    </row>
    <row r="123" spans="2:273" x14ac:dyDescent="0.25">
      <c r="B123" s="2">
        <v>96</v>
      </c>
      <c r="C123" s="37">
        <v>0.32326300000000002</v>
      </c>
      <c r="D123" s="37">
        <v>0.29149399999999998</v>
      </c>
      <c r="E123" s="37">
        <v>0.28803000000000001</v>
      </c>
      <c r="F123" s="37">
        <v>0.30153999999999997</v>
      </c>
      <c r="G123" s="37">
        <v>0.30965599999999999</v>
      </c>
      <c r="H123" s="37">
        <v>0.31302000000000002</v>
      </c>
      <c r="I123" s="37">
        <v>0.31917499999999999</v>
      </c>
      <c r="J123" s="37">
        <v>0.31436900000000001</v>
      </c>
      <c r="K123" s="37">
        <v>0.30895600000000001</v>
      </c>
      <c r="L123" s="37">
        <v>0.30599500000000002</v>
      </c>
      <c r="M123" s="37">
        <v>0.29919299999999999</v>
      </c>
      <c r="N123" s="37">
        <v>0.3044</v>
      </c>
      <c r="O123" s="37">
        <v>0.311199</v>
      </c>
      <c r="P123" s="37">
        <v>0.32493100000000003</v>
      </c>
      <c r="Q123" s="37">
        <v>0.34800199999999998</v>
      </c>
      <c r="S123" s="4">
        <f t="shared" si="146"/>
        <v>0.35227042964463023</v>
      </c>
      <c r="T123" s="4">
        <f t="shared" si="146"/>
        <v>0.29512636966709738</v>
      </c>
      <c r="U123" s="4">
        <f t="shared" si="146"/>
        <v>0.28933924804327998</v>
      </c>
      <c r="V123" s="4">
        <f t="shared" si="146"/>
        <v>0.30218228409253511</v>
      </c>
      <c r="W123" s="4">
        <f t="shared" si="146"/>
        <v>0.30777691792311845</v>
      </c>
      <c r="X123" s="4">
        <f t="shared" si="146"/>
        <v>0.31381137645861557</v>
      </c>
      <c r="Y123" s="4">
        <f t="shared" si="146"/>
        <v>0.31636111819193602</v>
      </c>
      <c r="Z123" s="4">
        <f t="shared" si="146"/>
        <v>0.31669280680749345</v>
      </c>
      <c r="AA123" s="4">
        <f t="shared" si="146"/>
        <v>0.30891941957959096</v>
      </c>
      <c r="AB123" s="4">
        <f t="shared" si="146"/>
        <v>0.30326307303680022</v>
      </c>
      <c r="AC123" s="4">
        <f t="shared" si="146"/>
        <v>0.3039757084527811</v>
      </c>
      <c r="AD123" s="4">
        <f t="shared" si="146"/>
        <v>0.30400020038599118</v>
      </c>
      <c r="AE123" s="4">
        <f t="shared" si="146"/>
        <v>0.31058432924075879</v>
      </c>
      <c r="AF123" s="4">
        <f t="shared" si="146"/>
        <v>0.33002854257747344</v>
      </c>
      <c r="AG123" s="4">
        <f t="shared" si="146"/>
        <v>0.35089272860318399</v>
      </c>
      <c r="AI123" s="4">
        <f t="shared" si="147"/>
        <v>-2.9007429644630212E-2</v>
      </c>
      <c r="AJ123" s="4">
        <f t="shared" si="147"/>
        <v>-3.6323696670974015E-3</v>
      </c>
      <c r="AK123" s="4">
        <f t="shared" si="147"/>
        <v>-1.3092480432799758E-3</v>
      </c>
      <c r="AL123" s="4">
        <f t="shared" si="147"/>
        <v>-6.4228409253513918E-4</v>
      </c>
      <c r="AM123" s="4">
        <f t="shared" si="147"/>
        <v>1.8790820768815331E-3</v>
      </c>
      <c r="AN123" s="4">
        <f t="shared" si="147"/>
        <v>-7.9137645861554473E-4</v>
      </c>
      <c r="AO123" s="4">
        <f t="shared" si="147"/>
        <v>2.8138818080639671E-3</v>
      </c>
      <c r="AP123" s="4">
        <f t="shared" si="147"/>
        <v>-2.3238068074934448E-3</v>
      </c>
      <c r="AQ123" s="4">
        <f t="shared" si="147"/>
        <v>3.6580420409049186E-5</v>
      </c>
      <c r="AR123" s="4">
        <f t="shared" si="147"/>
        <v>2.7319269631997933E-3</v>
      </c>
      <c r="AS123" s="4">
        <f t="shared" si="147"/>
        <v>-4.7827084527811148E-3</v>
      </c>
      <c r="AT123" s="4">
        <f t="shared" si="147"/>
        <v>3.9979961400882225E-4</v>
      </c>
      <c r="AU123" s="4">
        <f t="shared" si="147"/>
        <v>6.1467075924120929E-4</v>
      </c>
      <c r="AV123" s="4">
        <f t="shared" si="147"/>
        <v>-5.0975425774734129E-3</v>
      </c>
      <c r="AW123" s="4">
        <f t="shared" si="147"/>
        <v>-2.8907286031840118E-3</v>
      </c>
      <c r="AY123" s="2">
        <f t="shared" si="139"/>
        <v>0.35202216227702449</v>
      </c>
      <c r="AZ123" s="2">
        <f t="shared" si="139"/>
        <v>0.29511593507033962</v>
      </c>
      <c r="BA123" s="2">
        <f t="shared" si="139"/>
        <v>0.28933481535570965</v>
      </c>
      <c r="BB123" s="2">
        <f t="shared" si="139"/>
        <v>0.30217607398466773</v>
      </c>
      <c r="BC123" s="2">
        <f t="shared" si="139"/>
        <v>0.30775679105334658</v>
      </c>
      <c r="BD123" s="2">
        <f t="shared" si="139"/>
        <v>0.31321337427296542</v>
      </c>
      <c r="BE123" s="2">
        <f t="shared" si="139"/>
        <v>0.31620117769208211</v>
      </c>
      <c r="BF123" s="2">
        <f t="shared" si="139"/>
        <v>0.31660412771068164</v>
      </c>
      <c r="BG123" s="2">
        <f t="shared" si="139"/>
        <v>0.30880505394078084</v>
      </c>
      <c r="BH123" s="2">
        <f t="shared" si="139"/>
        <v>0.30293023006461162</v>
      </c>
      <c r="BI123" s="2">
        <f t="shared" si="139"/>
        <v>0.30381446850484628</v>
      </c>
      <c r="BJ123" s="2">
        <f t="shared" si="139"/>
        <v>0.30396319363106067</v>
      </c>
      <c r="BK123" s="2">
        <f t="shared" si="139"/>
        <v>0.31056730869301818</v>
      </c>
      <c r="BL123" s="2">
        <f t="shared" si="139"/>
        <v>0.32985052366345458</v>
      </c>
      <c r="BM123" s="2">
        <f t="shared" si="139"/>
        <v>0.35001802805425741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0.29149399999999998</v>
      </c>
      <c r="CG123" s="2">
        <f t="shared" si="140"/>
        <v>0.28803000000000001</v>
      </c>
      <c r="CH123" s="2">
        <f t="shared" si="140"/>
        <v>0.30153999999999997</v>
      </c>
      <c r="CI123" s="2">
        <f t="shared" si="140"/>
        <v>0.30965599999999999</v>
      </c>
      <c r="CJ123" s="2">
        <f t="shared" si="140"/>
        <v>0.31302000000000002</v>
      </c>
      <c r="CK123" s="2">
        <f t="shared" si="140"/>
        <v>0.31917499999999999</v>
      </c>
      <c r="CL123" s="2">
        <f t="shared" si="140"/>
        <v>0.31436900000000001</v>
      </c>
      <c r="CM123" s="2">
        <f t="shared" si="140"/>
        <v>0.30895600000000001</v>
      </c>
      <c r="CN123" s="2">
        <f t="shared" si="140"/>
        <v>0.30599500000000002</v>
      </c>
      <c r="CO123" s="2">
        <f t="shared" si="140"/>
        <v>0.29919299999999999</v>
      </c>
      <c r="CP123" s="2">
        <f t="shared" si="140"/>
        <v>0.3044</v>
      </c>
      <c r="CQ123" s="2">
        <f t="shared" si="140"/>
        <v>0.311199</v>
      </c>
      <c r="CR123" s="2">
        <f t="shared" si="140"/>
        <v>0.32493100000000003</v>
      </c>
      <c r="CS123" s="2">
        <f t="shared" si="140"/>
        <v>0.34800199999999998</v>
      </c>
      <c r="CU123" s="2" t="str">
        <f t="shared" si="110"/>
        <v/>
      </c>
      <c r="CV123" s="2">
        <f t="shared" si="111"/>
        <v>0.29149399999999998</v>
      </c>
      <c r="CW123" s="2">
        <f t="shared" si="112"/>
        <v>0.28803000000000001</v>
      </c>
      <c r="CX123" s="2">
        <f t="shared" si="113"/>
        <v>0.30153999999999997</v>
      </c>
      <c r="CY123" s="2">
        <f t="shared" si="114"/>
        <v>0.30965599999999999</v>
      </c>
      <c r="CZ123" s="2">
        <f t="shared" si="115"/>
        <v>0.31302000000000002</v>
      </c>
      <c r="DA123" s="2">
        <f t="shared" si="116"/>
        <v>0.31917499999999999</v>
      </c>
      <c r="DB123" s="2">
        <f t="shared" si="117"/>
        <v>0.31436900000000001</v>
      </c>
      <c r="DC123" s="2">
        <f t="shared" si="118"/>
        <v>0.30895600000000001</v>
      </c>
      <c r="DD123" s="2">
        <f t="shared" si="119"/>
        <v>0.30599500000000002</v>
      </c>
      <c r="DE123" s="2">
        <f t="shared" si="120"/>
        <v>0.29919299999999999</v>
      </c>
      <c r="DF123" s="2">
        <f t="shared" si="121"/>
        <v>0.3044</v>
      </c>
      <c r="DG123" s="2">
        <f t="shared" si="122"/>
        <v>0.311199</v>
      </c>
      <c r="DH123" s="2">
        <f t="shared" si="123"/>
        <v>0.32493100000000003</v>
      </c>
      <c r="DI123" s="2">
        <f t="shared" si="124"/>
        <v>0.34800199999999998</v>
      </c>
      <c r="DK123" s="2">
        <f t="shared" si="148"/>
        <v>0.57127843811594203</v>
      </c>
      <c r="DL123" s="2">
        <f t="shared" si="148"/>
        <v>0.3933801906116644</v>
      </c>
      <c r="DM123" s="2">
        <f t="shared" si="148"/>
        <v>0.37108097366946774</v>
      </c>
      <c r="DN123" s="2">
        <f t="shared" si="148"/>
        <v>0.39968079948680346</v>
      </c>
      <c r="DO123" s="2">
        <f t="shared" si="148"/>
        <v>0.40027744395161302</v>
      </c>
      <c r="DP123" s="2">
        <f t="shared" si="148"/>
        <v>0.39202868000000013</v>
      </c>
      <c r="DQ123" s="2">
        <f t="shared" si="148"/>
        <v>0.41753923463573461</v>
      </c>
      <c r="DR123" s="2">
        <f t="shared" si="148"/>
        <v>0.39155969662588064</v>
      </c>
      <c r="DS123" s="2">
        <f t="shared" si="148"/>
        <v>0.37951246525769367</v>
      </c>
      <c r="DT123" s="2">
        <f t="shared" si="148"/>
        <v>0.3987981123152709</v>
      </c>
      <c r="DU123" s="2">
        <f t="shared" si="148"/>
        <v>0.37208822143121989</v>
      </c>
      <c r="DV123" s="2">
        <f t="shared" si="148"/>
        <v>0.37619690846774206</v>
      </c>
      <c r="DW123" s="2">
        <f t="shared" si="148"/>
        <v>0.39993167862903234</v>
      </c>
      <c r="DX123" s="2">
        <f t="shared" si="148"/>
        <v>0.4048096416017799</v>
      </c>
      <c r="DY123" s="2">
        <f t="shared" si="148"/>
        <v>0.35751614224751072</v>
      </c>
      <c r="EA123" s="2">
        <f t="shared" si="152"/>
        <v>0.35255399999999998</v>
      </c>
      <c r="EB123" s="2">
        <f t="shared" si="152"/>
        <v>0.29469071933171676</v>
      </c>
      <c r="EC123" s="2">
        <f t="shared" si="152"/>
        <v>0.28903386008208426</v>
      </c>
      <c r="ED123" s="2">
        <f t="shared" si="152"/>
        <v>0.30191240415585402</v>
      </c>
      <c r="EE123" s="2">
        <f t="shared" si="151"/>
        <v>0.3075308965196657</v>
      </c>
      <c r="EF123" s="2">
        <f t="shared" si="151"/>
        <v>0.31309460355558877</v>
      </c>
      <c r="EG123" s="2">
        <f t="shared" si="151"/>
        <v>0.31601906926282325</v>
      </c>
      <c r="EH123" s="2">
        <f t="shared" si="151"/>
        <v>0.31642927756089939</v>
      </c>
      <c r="EI123" s="2">
        <f t="shared" si="151"/>
        <v>0.30864341282769037</v>
      </c>
      <c r="EJ123" s="2">
        <f t="shared" si="151"/>
        <v>0.30272721355487425</v>
      </c>
      <c r="EK123" s="2">
        <f t="shared" si="151"/>
        <v>0.3036633375823829</v>
      </c>
      <c r="EL123" s="2">
        <f t="shared" si="151"/>
        <v>0.3037738871653678</v>
      </c>
      <c r="EM123" s="2">
        <f t="shared" si="135"/>
        <v>0.31033028382789751</v>
      </c>
      <c r="EN123" s="2">
        <f t="shared" si="135"/>
        <v>0.32966769737433133</v>
      </c>
      <c r="EO123" s="2">
        <f t="shared" si="135"/>
        <v>0.34998774930002935</v>
      </c>
      <c r="EQ123" s="2">
        <f t="shared" si="149"/>
        <v>0.31541202749512881</v>
      </c>
      <c r="ER123" s="2">
        <f t="shared" si="149"/>
        <v>0.29555627106559745</v>
      </c>
      <c r="ES123" s="2">
        <f t="shared" si="149"/>
        <v>0.28769207462061436</v>
      </c>
      <c r="ET123" s="2">
        <f t="shared" si="149"/>
        <v>0.3015405186454056</v>
      </c>
      <c r="EU123" s="2">
        <f t="shared" si="149"/>
        <v>0.30756722819388099</v>
      </c>
      <c r="EV123" s="2">
        <f t="shared" si="149"/>
        <v>0.31307967239198292</v>
      </c>
      <c r="EW123" s="2">
        <f t="shared" si="149"/>
        <v>0.31583807523598306</v>
      </c>
      <c r="EX123" s="2">
        <f t="shared" si="149"/>
        <v>0.31654579092474983</v>
      </c>
      <c r="EY123" s="2">
        <f t="shared" si="149"/>
        <v>0.30864414770024662</v>
      </c>
      <c r="EZ123" s="2">
        <f t="shared" si="149"/>
        <v>0.30260959540560678</v>
      </c>
      <c r="FA123" s="2">
        <f t="shared" si="149"/>
        <v>0.30249720046591033</v>
      </c>
      <c r="FB123" s="2">
        <f t="shared" si="149"/>
        <v>0.30439912798091079</v>
      </c>
      <c r="FC123" s="2">
        <f t="shared" si="149"/>
        <v>0.30993716787857184</v>
      </c>
      <c r="FD123" s="2">
        <f t="shared" si="149"/>
        <v>0.3298191011628045</v>
      </c>
      <c r="FE123" s="2">
        <f t="shared" si="149"/>
        <v>0.34923216997681517</v>
      </c>
      <c r="FG123" s="2">
        <f t="shared" si="150"/>
        <v>0.99865462525440374</v>
      </c>
      <c r="FH123" s="2">
        <f t="shared" si="150"/>
        <v>0.99572404937553571</v>
      </c>
      <c r="FI123" s="2">
        <f t="shared" si="150"/>
        <v>0.99624064665410583</v>
      </c>
      <c r="FJ123" s="2">
        <f t="shared" si="150"/>
        <v>0.99727649502178262</v>
      </c>
      <c r="FK123" s="2">
        <f t="shared" si="150"/>
        <v>0.99756798929082824</v>
      </c>
      <c r="FL123" s="2">
        <f t="shared" si="150"/>
        <v>0.9984927780030084</v>
      </c>
      <c r="FM123" s="2">
        <f t="shared" si="150"/>
        <v>0.99818844223305359</v>
      </c>
      <c r="FN123" s="2">
        <f t="shared" si="150"/>
        <v>0.99769013609774038</v>
      </c>
      <c r="FO123" s="2">
        <f t="shared" si="150"/>
        <v>0.99771929117801494</v>
      </c>
      <c r="FP123" s="2">
        <f t="shared" si="150"/>
        <v>0.99787160270115161</v>
      </c>
      <c r="FQ123" s="2">
        <f t="shared" si="150"/>
        <v>0.99766454938699622</v>
      </c>
      <c r="FR123" s="2">
        <f t="shared" si="150"/>
        <v>0.99745300490027322</v>
      </c>
      <c r="FS123" s="2">
        <f t="shared" si="150"/>
        <v>0.99732839659135508</v>
      </c>
      <c r="FT123" s="2">
        <f t="shared" si="150"/>
        <v>0.99757608398561781</v>
      </c>
      <c r="FU123" s="2">
        <f t="shared" si="150"/>
        <v>0.99568543643323382</v>
      </c>
      <c r="FW123" s="2">
        <f t="shared" si="141"/>
        <v>2.224179284374565E-2</v>
      </c>
      <c r="FX123" s="2">
        <f t="shared" si="141"/>
        <v>3.7252912207227863E-3</v>
      </c>
      <c r="FY123" s="2">
        <f t="shared" si="141"/>
        <v>5.581233047591865E-3</v>
      </c>
      <c r="FZ123" s="2">
        <f t="shared" si="141"/>
        <v>6.9991503012140858E-3</v>
      </c>
      <c r="GA123" s="2">
        <f t="shared" si="141"/>
        <v>9.1913487300091679E-3</v>
      </c>
      <c r="GB123" s="2">
        <f t="shared" si="141"/>
        <v>1.3425541226906758E-2</v>
      </c>
      <c r="GC123" s="2">
        <f t="shared" si="141"/>
        <v>9.9517915343976786E-3</v>
      </c>
      <c r="GD123" s="2">
        <f t="shared" si="141"/>
        <v>1.1235679575228055E-2</v>
      </c>
      <c r="GE123" s="2">
        <f t="shared" si="141"/>
        <v>1.2845775188477987E-2</v>
      </c>
      <c r="GF123" s="2">
        <f t="shared" si="141"/>
        <v>1.2417570683834422E-2</v>
      </c>
      <c r="GG123" s="2">
        <f t="shared" si="141"/>
        <v>7.4365306991503967E-3</v>
      </c>
      <c r="GH123" s="2">
        <f t="shared" si="141"/>
        <v>7.74963055493646E-3</v>
      </c>
      <c r="GI123" s="2">
        <f t="shared" si="141"/>
        <v>5.9893948679587312E-3</v>
      </c>
      <c r="GJ123" s="2">
        <f t="shared" si="141"/>
        <v>4.5476217303402665E-3</v>
      </c>
      <c r="GK123" s="2">
        <f t="shared" si="141"/>
        <v>2.9156114146449497E-3</v>
      </c>
      <c r="GM123" s="82">
        <f t="shared" si="142"/>
        <v>1.4389496325115952E-10</v>
      </c>
      <c r="GN123" s="82">
        <f t="shared" si="142"/>
        <v>1.1654175100081396E-34</v>
      </c>
      <c r="GO123" s="82">
        <f t="shared" si="142"/>
        <v>5.6734696428171177E-44</v>
      </c>
      <c r="GP123" s="82">
        <f t="shared" si="142"/>
        <v>1.8763533163135907E-51</v>
      </c>
      <c r="GQ123" s="82">
        <f t="shared" si="142"/>
        <v>9.5128978314856958E-127</v>
      </c>
      <c r="GR123" s="82">
        <f t="shared" si="142"/>
        <v>2.9559327659108545E-133</v>
      </c>
      <c r="GS123" s="82">
        <f t="shared" si="142"/>
        <v>2.200234936485719E-75</v>
      </c>
      <c r="GT123" s="82">
        <f t="shared" si="142"/>
        <v>2.1231357042207907E-102</v>
      </c>
      <c r="GU123" s="82">
        <f t="shared" si="142"/>
        <v>1.48788370877412E-116</v>
      </c>
      <c r="GV123" s="82">
        <f t="shared" si="142"/>
        <v>7.530301671173415E-92</v>
      </c>
      <c r="GW123" s="82">
        <f t="shared" si="142"/>
        <v>1.7572418986431979E-106</v>
      </c>
      <c r="GX123" s="82">
        <f t="shared" si="142"/>
        <v>2.2484455023908776E-99</v>
      </c>
      <c r="GY123" s="82">
        <f t="shared" si="142"/>
        <v>3.8299840105109348E-68</v>
      </c>
      <c r="GZ123" s="82">
        <f t="shared" si="142"/>
        <v>5.126526303643177E-98</v>
      </c>
      <c r="HA123" s="82">
        <f t="shared" si="142"/>
        <v>2.6050323827028917E-93</v>
      </c>
      <c r="HC123" s="82">
        <f t="shared" ref="HC123:HK153" si="153" xml:space="preserve"> _xlfn.NORM.DIST($B123, C$8, ABS(C$12), TRUE) * _xlfn.NORM.DIST(($B123 - C$8)*C$16, 0, ABS(C$12), TRUE) * 2</f>
        <v>2.7468057317693101E-5</v>
      </c>
      <c r="HD123" s="82">
        <f t="shared" si="153"/>
        <v>6.6817781574296054E-5</v>
      </c>
      <c r="HE123" s="82">
        <f t="shared" si="153"/>
        <v>4.534560256738394E-7</v>
      </c>
      <c r="HF123" s="82">
        <f t="shared" si="153"/>
        <v>7.3573638529398204E-12</v>
      </c>
      <c r="HG123" s="82">
        <f t="shared" si="153"/>
        <v>3.0539253806556639E-26</v>
      </c>
      <c r="HH123" s="82">
        <f t="shared" si="153"/>
        <v>4.7288838360658101E-34</v>
      </c>
      <c r="HI123" s="82">
        <f t="shared" si="138"/>
        <v>1.2055411628040582E-23</v>
      </c>
      <c r="HJ123" s="82">
        <f t="shared" si="138"/>
        <v>1.4106417592796544E-27</v>
      </c>
      <c r="HK123" s="82">
        <f t="shared" si="138"/>
        <v>5.9559745790017079E-35</v>
      </c>
      <c r="HL123" s="82">
        <f t="shared" si="138"/>
        <v>1.4606153790151776E-37</v>
      </c>
      <c r="HM123" s="82">
        <f t="shared" si="138"/>
        <v>1.1239100317963083E-29</v>
      </c>
      <c r="HN123" s="82">
        <f t="shared" si="138"/>
        <v>2.7793347501741725E-23</v>
      </c>
      <c r="HO123" s="82">
        <f t="shared" si="138"/>
        <v>2.9639454560308404E-14</v>
      </c>
      <c r="HP123" s="82">
        <f t="shared" si="138"/>
        <v>4.4070996480537073E-10</v>
      </c>
      <c r="HQ123" s="82">
        <f t="shared" si="138"/>
        <v>6.0120627122321466E-16</v>
      </c>
      <c r="HS123" s="82">
        <f t="shared" si="143"/>
        <v>0.10738397122577859</v>
      </c>
      <c r="HT123" s="82">
        <f t="shared" si="143"/>
        <v>9.1078288847203105E-6</v>
      </c>
      <c r="HU123" s="82">
        <f t="shared" si="143"/>
        <v>4.6841937708592396E-5</v>
      </c>
      <c r="HV123" s="82">
        <f t="shared" si="143"/>
        <v>7.8963895567267341E-5</v>
      </c>
      <c r="HW123" s="82">
        <f t="shared" si="143"/>
        <v>1.2031732400545344E-4</v>
      </c>
      <c r="HX123" s="82">
        <f t="shared" si="143"/>
        <v>4.8891651043366721E-3</v>
      </c>
      <c r="HY123" s="82">
        <f t="shared" si="143"/>
        <v>1.4919152841129974E-3</v>
      </c>
      <c r="HZ123" s="82">
        <f t="shared" si="143"/>
        <v>7.8404102852819323E-4</v>
      </c>
      <c r="IA123" s="82">
        <f t="shared" si="143"/>
        <v>7.4783500790673568E-4</v>
      </c>
      <c r="IB123" s="82">
        <f t="shared" si="143"/>
        <v>2.6254727875390568E-3</v>
      </c>
      <c r="IC123" s="82">
        <f t="shared" si="143"/>
        <v>1.0651746253472361E-3</v>
      </c>
      <c r="ID123" s="82">
        <f t="shared" si="143"/>
        <v>1.7054275012100872E-4</v>
      </c>
      <c r="IE123" s="82">
        <f t="shared" si="143"/>
        <v>6.1143236031204951E-5</v>
      </c>
      <c r="IF123" s="82">
        <f t="shared" si="143"/>
        <v>2.9277797591934667E-4</v>
      </c>
      <c r="IG123" s="82">
        <f t="shared" si="143"/>
        <v>8.3444304372757108E-4</v>
      </c>
      <c r="II123" s="82">
        <f t="shared" si="144"/>
        <v>2.5173703795512515E-21</v>
      </c>
      <c r="IJ123" s="82">
        <f t="shared" si="144"/>
        <v>5.4108576690988469E-51</v>
      </c>
      <c r="IK123" s="82">
        <f t="shared" si="144"/>
        <v>5.0233355626788181E-49</v>
      </c>
      <c r="IL123" s="82">
        <f t="shared" si="144"/>
        <v>2.5488831735995426E-56</v>
      </c>
      <c r="IM123" s="82">
        <f t="shared" si="144"/>
        <v>8.4195345215293447E-62</v>
      </c>
      <c r="IN123" s="82">
        <f t="shared" si="144"/>
        <v>2.3669858944361107E-43</v>
      </c>
      <c r="IO123" s="82">
        <f t="shared" si="144"/>
        <v>4.699897787113104E-46</v>
      </c>
      <c r="IP123" s="82">
        <f t="shared" si="144"/>
        <v>9.3089473862290255E-50</v>
      </c>
      <c r="IQ123" s="82">
        <f t="shared" si="144"/>
        <v>1.4027567301758039E-56</v>
      </c>
      <c r="IR123" s="82">
        <f t="shared" si="144"/>
        <v>1.9015413621676176E-43</v>
      </c>
      <c r="IS123" s="82">
        <f t="shared" si="144"/>
        <v>3.685757744542957E-51</v>
      </c>
      <c r="IT123" s="82">
        <f t="shared" si="144"/>
        <v>4.3521090796282429E-54</v>
      </c>
      <c r="IU123" s="82">
        <f t="shared" si="144"/>
        <v>1.0071210351457123E-54</v>
      </c>
      <c r="IV123" s="82">
        <f t="shared" si="144"/>
        <v>9.0990859543556347E-18</v>
      </c>
      <c r="IW123" s="82">
        <f t="shared" si="144"/>
        <v>1.0066247214584023E-17</v>
      </c>
      <c r="IY123" s="82">
        <f t="shared" si="145"/>
        <v>0.10741143942699125</v>
      </c>
      <c r="IZ123" s="82">
        <f t="shared" si="145"/>
        <v>7.5925610459016361E-5</v>
      </c>
      <c r="JA123" s="82">
        <f t="shared" si="145"/>
        <v>4.7295393734266233E-5</v>
      </c>
      <c r="JB123" s="82">
        <f t="shared" si="145"/>
        <v>7.8963902924631191E-5</v>
      </c>
      <c r="JC123" s="82">
        <f t="shared" si="145"/>
        <v>1.2031732400545344E-4</v>
      </c>
      <c r="JD123" s="82">
        <f t="shared" si="145"/>
        <v>4.8891651043366721E-3</v>
      </c>
      <c r="JE123" s="82">
        <f t="shared" si="145"/>
        <v>1.4919152841129974E-3</v>
      </c>
      <c r="JF123" s="82">
        <f t="shared" si="145"/>
        <v>7.8404102852819323E-4</v>
      </c>
      <c r="JG123" s="82">
        <f t="shared" si="145"/>
        <v>7.4783500790673568E-4</v>
      </c>
      <c r="JH123" s="82">
        <f t="shared" si="145"/>
        <v>2.6254727875390568E-3</v>
      </c>
      <c r="JI123" s="82">
        <f t="shared" si="145"/>
        <v>1.0651746253472361E-3</v>
      </c>
      <c r="JJ123" s="82">
        <f t="shared" si="145"/>
        <v>1.7054275012100872E-4</v>
      </c>
      <c r="JK123" s="82">
        <f t="shared" si="145"/>
        <v>6.1143236060844409E-5</v>
      </c>
      <c r="JL123" s="82">
        <f t="shared" si="145"/>
        <v>2.9277841662932056E-4</v>
      </c>
      <c r="JM123" s="82">
        <f t="shared" si="145"/>
        <v>8.3444304372818235E-4</v>
      </c>
    </row>
    <row r="124" spans="2:273" x14ac:dyDescent="0.25">
      <c r="B124" s="2">
        <v>97</v>
      </c>
      <c r="C124" s="37">
        <v>0.32406699999999999</v>
      </c>
      <c r="D124" s="37">
        <v>0.29121399999999997</v>
      </c>
      <c r="E124" s="37">
        <v>0.29062100000000002</v>
      </c>
      <c r="F124" s="37">
        <v>0.30287799999999998</v>
      </c>
      <c r="G124" s="37">
        <v>0.306475</v>
      </c>
      <c r="H124" s="37">
        <v>0.31803700000000001</v>
      </c>
      <c r="I124" s="37">
        <v>0.31446800000000003</v>
      </c>
      <c r="J124" s="37">
        <v>0.31491599999999997</v>
      </c>
      <c r="K124" s="37">
        <v>0.30519299999999999</v>
      </c>
      <c r="L124" s="37">
        <v>0.304234</v>
      </c>
      <c r="M124" s="37">
        <v>0.30537300000000001</v>
      </c>
      <c r="N124" s="37">
        <v>0.30853399999999997</v>
      </c>
      <c r="O124" s="37">
        <v>0.30491200000000002</v>
      </c>
      <c r="P124" s="37">
        <v>0.32373200000000002</v>
      </c>
      <c r="Q124" s="37">
        <v>0.35029100000000002</v>
      </c>
      <c r="S124" s="4">
        <f t="shared" si="146"/>
        <v>0.35053633066522222</v>
      </c>
      <c r="T124" s="4">
        <f t="shared" si="146"/>
        <v>0.29479251462956835</v>
      </c>
      <c r="U124" s="4">
        <f t="shared" si="146"/>
        <v>0.28902293424654191</v>
      </c>
      <c r="V124" s="4">
        <f t="shared" si="146"/>
        <v>0.30180133040313839</v>
      </c>
      <c r="W124" s="4">
        <f t="shared" si="146"/>
        <v>0.3073780743424338</v>
      </c>
      <c r="X124" s="4">
        <f t="shared" si="146"/>
        <v>0.31380193553701063</v>
      </c>
      <c r="Y124" s="4">
        <f t="shared" si="146"/>
        <v>0.316070041341942</v>
      </c>
      <c r="Z124" s="4">
        <f t="shared" si="146"/>
        <v>0.3164596936777675</v>
      </c>
      <c r="AA124" s="4">
        <f t="shared" si="146"/>
        <v>0.3086953245668938</v>
      </c>
      <c r="AB124" s="4">
        <f t="shared" si="146"/>
        <v>0.30319902282883854</v>
      </c>
      <c r="AC124" s="4">
        <f t="shared" si="146"/>
        <v>0.30393031071892174</v>
      </c>
      <c r="AD124" s="4">
        <f t="shared" si="146"/>
        <v>0.30381005915087261</v>
      </c>
      <c r="AE124" s="4">
        <f t="shared" si="146"/>
        <v>0.31017668708478519</v>
      </c>
      <c r="AF124" s="4">
        <f t="shared" si="146"/>
        <v>0.3295797027859656</v>
      </c>
      <c r="AG124" s="4">
        <f t="shared" si="146"/>
        <v>0.35095826920850004</v>
      </c>
      <c r="AI124" s="4">
        <f t="shared" si="147"/>
        <v>-2.6469330665222224E-2</v>
      </c>
      <c r="AJ124" s="4">
        <f t="shared" si="147"/>
        <v>-3.5785146295683745E-3</v>
      </c>
      <c r="AK124" s="4">
        <f t="shared" si="147"/>
        <v>1.5980657534581111E-3</v>
      </c>
      <c r="AL124" s="4">
        <f t="shared" si="147"/>
        <v>1.0766695968615903E-3</v>
      </c>
      <c r="AM124" s="4">
        <f t="shared" si="147"/>
        <v>-9.0307434243380724E-4</v>
      </c>
      <c r="AN124" s="4">
        <f t="shared" si="147"/>
        <v>4.2350644629893797E-3</v>
      </c>
      <c r="AO124" s="4">
        <f t="shared" si="147"/>
        <v>-1.6020413419419732E-3</v>
      </c>
      <c r="AP124" s="4">
        <f t="shared" si="147"/>
        <v>-1.5436936777675214E-3</v>
      </c>
      <c r="AQ124" s="4">
        <f t="shared" si="147"/>
        <v>-3.5023245668938108E-3</v>
      </c>
      <c r="AR124" s="4">
        <f t="shared" si="147"/>
        <v>1.0349771711614664E-3</v>
      </c>
      <c r="AS124" s="4">
        <f t="shared" si="147"/>
        <v>1.4426892810782688E-3</v>
      </c>
      <c r="AT124" s="4">
        <f t="shared" si="147"/>
        <v>4.7239408491273616E-3</v>
      </c>
      <c r="AU124" s="4">
        <f t="shared" si="147"/>
        <v>-5.264687084785169E-3</v>
      </c>
      <c r="AV124" s="4">
        <f t="shared" si="147"/>
        <v>-5.8477027859655806E-3</v>
      </c>
      <c r="AW124" s="4">
        <f t="shared" si="147"/>
        <v>-6.6726920850002092E-4</v>
      </c>
      <c r="AY124" s="2">
        <f t="shared" si="139"/>
        <v>0.35023369873088872</v>
      </c>
      <c r="AZ124" s="2">
        <f t="shared" si="139"/>
        <v>0.29479104089639774</v>
      </c>
      <c r="BA124" s="2">
        <f t="shared" si="139"/>
        <v>0.28901494582238435</v>
      </c>
      <c r="BB124" s="2">
        <f t="shared" si="139"/>
        <v>0.30178943857269513</v>
      </c>
      <c r="BC124" s="2">
        <f t="shared" si="139"/>
        <v>0.30733751281696803</v>
      </c>
      <c r="BD124" s="2">
        <f t="shared" si="139"/>
        <v>0.31285267810753392</v>
      </c>
      <c r="BE124" s="2">
        <f t="shared" si="139"/>
        <v>0.31580501197338517</v>
      </c>
      <c r="BF124" s="2">
        <f t="shared" si="139"/>
        <v>0.3163027394077369</v>
      </c>
      <c r="BG124" s="2">
        <f t="shared" si="139"/>
        <v>0.30848058404684897</v>
      </c>
      <c r="BH124" s="2">
        <f t="shared" si="139"/>
        <v>0.30265743965433134</v>
      </c>
      <c r="BI124" s="2">
        <f t="shared" si="139"/>
        <v>0.30365989735448157</v>
      </c>
      <c r="BJ124" s="2">
        <f t="shared" si="139"/>
        <v>0.30374140393232729</v>
      </c>
      <c r="BK124" s="2">
        <f t="shared" si="139"/>
        <v>0.31014470263586769</v>
      </c>
      <c r="BL124" s="2">
        <f t="shared" si="139"/>
        <v>0.32929687570848504</v>
      </c>
      <c r="BM124" s="2">
        <f t="shared" si="139"/>
        <v>0.34970541795256438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0.29121399999999997</v>
      </c>
      <c r="CG124" s="2">
        <f t="shared" si="140"/>
        <v>0.29062100000000002</v>
      </c>
      <c r="CH124" s="2">
        <f t="shared" si="140"/>
        <v>0.30287799999999998</v>
      </c>
      <c r="CI124" s="2">
        <f t="shared" si="140"/>
        <v>0.306475</v>
      </c>
      <c r="CJ124" s="2">
        <f t="shared" si="140"/>
        <v>0.31803700000000001</v>
      </c>
      <c r="CK124" s="2">
        <f t="shared" si="140"/>
        <v>0.31446800000000003</v>
      </c>
      <c r="CL124" s="2">
        <f t="shared" si="140"/>
        <v>0.31491599999999997</v>
      </c>
      <c r="CM124" s="2">
        <f t="shared" si="140"/>
        <v>0.30519299999999999</v>
      </c>
      <c r="CN124" s="2">
        <f t="shared" si="140"/>
        <v>0.304234</v>
      </c>
      <c r="CO124" s="2">
        <f t="shared" si="140"/>
        <v>0.30537300000000001</v>
      </c>
      <c r="CP124" s="2">
        <f t="shared" si="140"/>
        <v>0.30853399999999997</v>
      </c>
      <c r="CQ124" s="2">
        <f t="shared" si="140"/>
        <v>0.30491200000000002</v>
      </c>
      <c r="CR124" s="2">
        <f t="shared" si="140"/>
        <v>0.32373200000000002</v>
      </c>
      <c r="CS124" s="2">
        <f t="shared" si="140"/>
        <v>0.35029100000000002</v>
      </c>
      <c r="CU124" s="2" t="str">
        <f t="shared" si="110"/>
        <v/>
      </c>
      <c r="CV124" s="2">
        <f t="shared" si="111"/>
        <v>0.29121399999999997</v>
      </c>
      <c r="CW124" s="2">
        <f t="shared" si="112"/>
        <v>0.29062100000000002</v>
      </c>
      <c r="CX124" s="2">
        <f t="shared" si="113"/>
        <v>0.30287799999999998</v>
      </c>
      <c r="CY124" s="2">
        <f t="shared" si="114"/>
        <v>0.306475</v>
      </c>
      <c r="CZ124" s="2">
        <f t="shared" si="115"/>
        <v>0.31803700000000001</v>
      </c>
      <c r="DA124" s="2">
        <f t="shared" si="116"/>
        <v>0.31446800000000003</v>
      </c>
      <c r="DB124" s="2">
        <f t="shared" si="117"/>
        <v>0.31491599999999997</v>
      </c>
      <c r="DC124" s="2">
        <f t="shared" si="118"/>
        <v>0.30519299999999999</v>
      </c>
      <c r="DD124" s="2">
        <f t="shared" si="119"/>
        <v>0.304234</v>
      </c>
      <c r="DE124" s="2">
        <f t="shared" si="120"/>
        <v>0.30537300000000001</v>
      </c>
      <c r="DF124" s="2">
        <f t="shared" si="121"/>
        <v>0.30853399999999997</v>
      </c>
      <c r="DG124" s="2">
        <f t="shared" si="122"/>
        <v>0.30491200000000002</v>
      </c>
      <c r="DH124" s="2">
        <f t="shared" si="123"/>
        <v>0.32373200000000002</v>
      </c>
      <c r="DI124" s="2">
        <f t="shared" si="124"/>
        <v>0.35029100000000002</v>
      </c>
      <c r="DK124" s="2">
        <f t="shared" si="148"/>
        <v>0.57371840681159414</v>
      </c>
      <c r="DL124" s="2">
        <f t="shared" si="148"/>
        <v>0.3940404841156947</v>
      </c>
      <c r="DM124" s="2">
        <f t="shared" si="148"/>
        <v>0.37158781456582629</v>
      </c>
      <c r="DN124" s="2">
        <f t="shared" si="148"/>
        <v>0.4003981739369501</v>
      </c>
      <c r="DO124" s="2">
        <f t="shared" si="148"/>
        <v>0.40097704919354848</v>
      </c>
      <c r="DP124" s="2">
        <f t="shared" si="148"/>
        <v>0.39246708000000013</v>
      </c>
      <c r="DQ124" s="2">
        <f t="shared" si="148"/>
        <v>0.41825930484330487</v>
      </c>
      <c r="DR124" s="2">
        <f t="shared" si="148"/>
        <v>0.39192985813867265</v>
      </c>
      <c r="DS124" s="2">
        <f t="shared" si="148"/>
        <v>0.37983744479050791</v>
      </c>
      <c r="DT124" s="2">
        <f t="shared" si="148"/>
        <v>0.39943324236453198</v>
      </c>
      <c r="DU124" s="2">
        <f t="shared" si="148"/>
        <v>0.37238995380051909</v>
      </c>
      <c r="DV124" s="2">
        <f t="shared" si="148"/>
        <v>0.37658478467741946</v>
      </c>
      <c r="DW124" s="2">
        <f t="shared" si="148"/>
        <v>0.40054280887096783</v>
      </c>
      <c r="DX124" s="2">
        <f t="shared" si="148"/>
        <v>0.40529849855394895</v>
      </c>
      <c r="DY124" s="2">
        <f t="shared" si="148"/>
        <v>0.35729718183973452</v>
      </c>
      <c r="EA124" s="2">
        <f t="shared" si="152"/>
        <v>0.35082859999999993</v>
      </c>
      <c r="EB124" s="2">
        <f t="shared" si="152"/>
        <v>0.29439904701875763</v>
      </c>
      <c r="EC124" s="2">
        <f t="shared" si="152"/>
        <v>0.28873829723411853</v>
      </c>
      <c r="ED124" s="2">
        <f t="shared" si="152"/>
        <v>0.30154634076858489</v>
      </c>
      <c r="EE124" s="2">
        <f t="shared" si="151"/>
        <v>0.30712835512093223</v>
      </c>
      <c r="EF124" s="2">
        <f t="shared" si="151"/>
        <v>0.3127427112202304</v>
      </c>
      <c r="EG124" s="2">
        <f t="shared" si="151"/>
        <v>0.31563663724110852</v>
      </c>
      <c r="EH124" s="2">
        <f t="shared" si="151"/>
        <v>0.31614222860712049</v>
      </c>
      <c r="EI124" s="2">
        <f t="shared" si="151"/>
        <v>0.30833177445910231</v>
      </c>
      <c r="EJ124" s="2">
        <f t="shared" si="151"/>
        <v>0.30246714961026816</v>
      </c>
      <c r="EK124" s="2">
        <f t="shared" si="151"/>
        <v>0.30352096748885116</v>
      </c>
      <c r="EL124" s="2">
        <f t="shared" si="151"/>
        <v>0.30356742650268786</v>
      </c>
      <c r="EM124" s="2">
        <f t="shared" si="135"/>
        <v>0.30992613650741607</v>
      </c>
      <c r="EN124" s="2">
        <f t="shared" si="135"/>
        <v>0.32912738628227639</v>
      </c>
      <c r="EO124" s="2">
        <f t="shared" si="135"/>
        <v>0.34967816281498681</v>
      </c>
      <c r="EQ124" s="2">
        <f t="shared" si="149"/>
        <v>0.31514322455076854</v>
      </c>
      <c r="ER124" s="2">
        <f t="shared" si="149"/>
        <v>0.29520100655111786</v>
      </c>
      <c r="ES124" s="2">
        <f t="shared" si="149"/>
        <v>0.28751194718104611</v>
      </c>
      <c r="ET124" s="2">
        <f t="shared" si="149"/>
        <v>0.30122091554284697</v>
      </c>
      <c r="EU124" s="2">
        <f t="shared" si="149"/>
        <v>0.30722318406483373</v>
      </c>
      <c r="EV124" s="2">
        <f t="shared" si="149"/>
        <v>0.31276740289174287</v>
      </c>
      <c r="EW124" s="2">
        <f t="shared" si="149"/>
        <v>0.31552643204739911</v>
      </c>
      <c r="EX124" s="2">
        <f t="shared" si="149"/>
        <v>0.31620906730069209</v>
      </c>
      <c r="EY124" s="2">
        <f t="shared" si="149"/>
        <v>0.3083350238404281</v>
      </c>
      <c r="EZ124" s="2">
        <f t="shared" si="149"/>
        <v>0.30261655648862779</v>
      </c>
      <c r="FA124" s="2">
        <f t="shared" si="149"/>
        <v>0.30256514123357447</v>
      </c>
      <c r="FB124" s="2">
        <f t="shared" si="149"/>
        <v>0.30407718412027962</v>
      </c>
      <c r="FC124" s="2">
        <f t="shared" si="149"/>
        <v>0.30957934608929583</v>
      </c>
      <c r="FD124" s="2">
        <f t="shared" si="149"/>
        <v>0.32934141832115921</v>
      </c>
      <c r="FE124" s="2">
        <f t="shared" si="149"/>
        <v>0.34882192355459812</v>
      </c>
      <c r="FG124" s="2">
        <f t="shared" si="150"/>
        <v>0.99877285838196572</v>
      </c>
      <c r="FH124" s="2">
        <f t="shared" si="150"/>
        <v>0.99609881891207364</v>
      </c>
      <c r="FI124" s="2">
        <f t="shared" si="150"/>
        <v>0.9965702945135505</v>
      </c>
      <c r="FJ124" s="2">
        <f t="shared" si="150"/>
        <v>0.99751553856517827</v>
      </c>
      <c r="FK124" s="2">
        <f t="shared" si="150"/>
        <v>0.99778150513480057</v>
      </c>
      <c r="FL124" s="2">
        <f t="shared" si="150"/>
        <v>0.99862521487852718</v>
      </c>
      <c r="FM124" s="2">
        <f t="shared" si="150"/>
        <v>0.99834757628830384</v>
      </c>
      <c r="FN124" s="2">
        <f t="shared" si="150"/>
        <v>0.99789295084073959</v>
      </c>
      <c r="FO124" s="2">
        <f t="shared" si="150"/>
        <v>0.9979195513333754</v>
      </c>
      <c r="FP124" s="2">
        <f t="shared" si="150"/>
        <v>0.99805851499965947</v>
      </c>
      <c r="FQ124" s="2">
        <f t="shared" si="150"/>
        <v>0.99786960594224117</v>
      </c>
      <c r="FR124" s="2">
        <f t="shared" si="150"/>
        <v>0.99767659216707083</v>
      </c>
      <c r="FS124" s="2">
        <f t="shared" si="150"/>
        <v>0.99756289583756108</v>
      </c>
      <c r="FT124" s="2">
        <f t="shared" si="150"/>
        <v>0.99778889073949228</v>
      </c>
      <c r="FU124" s="2">
        <f t="shared" si="150"/>
        <v>0.99606357685670099</v>
      </c>
      <c r="FW124" s="2">
        <f t="shared" si="141"/>
        <v>2.4335420781009587E-2</v>
      </c>
      <c r="FX124" s="2">
        <f t="shared" si="141"/>
        <v>4.0832330455607725E-3</v>
      </c>
      <c r="FY124" s="2">
        <f t="shared" si="141"/>
        <v>6.1164068592113431E-3</v>
      </c>
      <c r="FZ124" s="2">
        <f t="shared" si="141"/>
        <v>7.6692369265031514E-3</v>
      </c>
      <c r="GA124" s="2">
        <f t="shared" si="141"/>
        <v>1.0069184477791622E-2</v>
      </c>
      <c r="GB124" s="2">
        <f t="shared" si="141"/>
        <v>1.4701770435132315E-2</v>
      </c>
      <c r="GC124" s="2">
        <f t="shared" si="141"/>
        <v>1.0901455605694997E-2</v>
      </c>
      <c r="GD124" s="2">
        <f t="shared" si="141"/>
        <v>1.2306337626510122E-2</v>
      </c>
      <c r="GE124" s="2">
        <f t="shared" si="141"/>
        <v>1.4067677810038953E-2</v>
      </c>
      <c r="GF124" s="2">
        <f t="shared" si="141"/>
        <v>1.3599303201120837E-2</v>
      </c>
      <c r="GG124" s="2">
        <f t="shared" si="141"/>
        <v>8.1481477714739556E-3</v>
      </c>
      <c r="GH124" s="2">
        <f t="shared" si="141"/>
        <v>8.4909524979999759E-3</v>
      </c>
      <c r="GI124" s="2">
        <f t="shared" si="141"/>
        <v>6.5634482184250779E-3</v>
      </c>
      <c r="GJ124" s="2">
        <f t="shared" si="141"/>
        <v>4.9841812803240017E-3</v>
      </c>
      <c r="GK124" s="2">
        <f t="shared" si="141"/>
        <v>3.1960053308807477E-3</v>
      </c>
      <c r="GM124" s="82">
        <f t="shared" si="142"/>
        <v>5.2848663602606144E-11</v>
      </c>
      <c r="GN124" s="82">
        <f t="shared" si="142"/>
        <v>9.5375554073260512E-37</v>
      </c>
      <c r="GO124" s="82">
        <f t="shared" si="142"/>
        <v>1.8893735957377081E-46</v>
      </c>
      <c r="GP124" s="82">
        <f t="shared" si="142"/>
        <v>6.0212065150729369E-54</v>
      </c>
      <c r="GQ124" s="82">
        <f t="shared" si="142"/>
        <v>1.3043386937417002E-132</v>
      </c>
      <c r="GR124" s="82">
        <f t="shared" si="142"/>
        <v>5.7680740544651175E-139</v>
      </c>
      <c r="GS124" s="82">
        <f t="shared" si="142"/>
        <v>9.1398657242243292E-79</v>
      </c>
      <c r="GT124" s="82">
        <f t="shared" si="142"/>
        <v>4.3231306910344112E-107</v>
      </c>
      <c r="GU124" s="82">
        <f t="shared" si="142"/>
        <v>9.4136516955950338E-122</v>
      </c>
      <c r="GV124" s="82">
        <f t="shared" si="142"/>
        <v>5.8442466197734158E-96</v>
      </c>
      <c r="GW124" s="82">
        <f t="shared" si="142"/>
        <v>1.7654061332405195E-111</v>
      </c>
      <c r="GX124" s="82">
        <f t="shared" si="142"/>
        <v>4.3366725094728774E-104</v>
      </c>
      <c r="GY124" s="82">
        <f t="shared" si="142"/>
        <v>1.9078173732687365E-71</v>
      </c>
      <c r="GZ124" s="82">
        <f t="shared" si="142"/>
        <v>8.4172495047748468E-103</v>
      </c>
      <c r="HA124" s="82">
        <f t="shared" si="142"/>
        <v>6.4876882873919316E-98</v>
      </c>
      <c r="HC124" s="82">
        <f t="shared" si="153"/>
        <v>9.2681624369820866E-6</v>
      </c>
      <c r="HD124" s="82">
        <f t="shared" si="153"/>
        <v>7.2970479151431918E-6</v>
      </c>
      <c r="HE124" s="82">
        <f t="shared" si="153"/>
        <v>3.6146250184677963E-8</v>
      </c>
      <c r="HF124" s="82">
        <f t="shared" si="153"/>
        <v>3.9576660192764399E-13</v>
      </c>
      <c r="HG124" s="82">
        <f t="shared" si="153"/>
        <v>8.4902254180944048E-29</v>
      </c>
      <c r="HH124" s="82">
        <f t="shared" si="153"/>
        <v>6.160769803927687E-37</v>
      </c>
      <c r="HI124" s="82">
        <f t="shared" si="138"/>
        <v>7.2794046205957719E-26</v>
      </c>
      <c r="HJ124" s="82">
        <f t="shared" si="138"/>
        <v>3.0537215494356326E-30</v>
      </c>
      <c r="HK124" s="82">
        <f t="shared" si="138"/>
        <v>4.2577703909141739E-38</v>
      </c>
      <c r="HL124" s="82">
        <f t="shared" si="138"/>
        <v>4.8511113176479937E-41</v>
      </c>
      <c r="HM124" s="82">
        <f t="shared" si="138"/>
        <v>1.1035178209512975E-32</v>
      </c>
      <c r="HN124" s="82">
        <f t="shared" si="138"/>
        <v>8.9255995981423116E-26</v>
      </c>
      <c r="HO124" s="82">
        <f t="shared" si="138"/>
        <v>6.4494580278695725E-16</v>
      </c>
      <c r="HP124" s="82">
        <f t="shared" si="138"/>
        <v>3.3161638544289968E-11</v>
      </c>
      <c r="HQ124" s="82">
        <f t="shared" si="138"/>
        <v>6.6585291698228573E-18</v>
      </c>
      <c r="HS124" s="82">
        <f t="shared" si="143"/>
        <v>0.13881584289138593</v>
      </c>
      <c r="HT124" s="82">
        <f t="shared" si="143"/>
        <v>1.741250288755695E-5</v>
      </c>
      <c r="HU124" s="82">
        <f t="shared" si="143"/>
        <v>8.8101050022604157E-5</v>
      </c>
      <c r="HV124" s="82">
        <f t="shared" si="143"/>
        <v>1.5722946379611536E-4</v>
      </c>
      <c r="HW124" s="82">
        <f t="shared" si="143"/>
        <v>2.5348541950091037E-4</v>
      </c>
      <c r="HX124" s="82">
        <f t="shared" si="143"/>
        <v>8.1700585828053656E-3</v>
      </c>
      <c r="HY124" s="82">
        <f t="shared" si="143"/>
        <v>2.5863263816423539E-3</v>
      </c>
      <c r="HZ124" s="82">
        <f t="shared" si="143"/>
        <v>1.4534011693576423E-3</v>
      </c>
      <c r="IA124" s="82">
        <f t="shared" si="143"/>
        <v>1.4775771605762321E-3</v>
      </c>
      <c r="IB124" s="82">
        <f t="shared" si="143"/>
        <v>4.4821321060701125E-3</v>
      </c>
      <c r="IC124" s="82">
        <f t="shared" si="143"/>
        <v>1.8663087495208472E-3</v>
      </c>
      <c r="ID124" s="82">
        <f t="shared" si="143"/>
        <v>3.2952252325079453E-4</v>
      </c>
      <c r="IE124" s="82">
        <f t="shared" si="143"/>
        <v>1.1920315514303037E-4</v>
      </c>
      <c r="IF124" s="82">
        <f t="shared" si="143"/>
        <v>4.8042523508903524E-4</v>
      </c>
      <c r="IG124" s="82">
        <f t="shared" si="143"/>
        <v>1.2302043316667435E-3</v>
      </c>
      <c r="II124" s="82">
        <f t="shared" si="144"/>
        <v>2.2399798209925008E-20</v>
      </c>
      <c r="IJ124" s="82">
        <f t="shared" si="144"/>
        <v>2.1968726740227481E-49</v>
      </c>
      <c r="IK124" s="82">
        <f t="shared" si="144"/>
        <v>2.3197975752532204E-47</v>
      </c>
      <c r="IL124" s="82">
        <f t="shared" si="144"/>
        <v>2.5951345915905053E-54</v>
      </c>
      <c r="IM124" s="82">
        <f t="shared" si="144"/>
        <v>1.8305389899114721E-59</v>
      </c>
      <c r="IN124" s="82">
        <f t="shared" si="144"/>
        <v>1.3759465874363781E-41</v>
      </c>
      <c r="IO124" s="82">
        <f t="shared" si="144"/>
        <v>2.6795315808570249E-44</v>
      </c>
      <c r="IP124" s="82">
        <f t="shared" si="144"/>
        <v>8.3669272333102025E-48</v>
      </c>
      <c r="IQ124" s="82">
        <f t="shared" si="144"/>
        <v>2.7935721897825996E-54</v>
      </c>
      <c r="IR124" s="82">
        <f t="shared" si="144"/>
        <v>1.0373098217997855E-41</v>
      </c>
      <c r="IS124" s="82">
        <f t="shared" si="144"/>
        <v>2.5558746200936346E-49</v>
      </c>
      <c r="IT124" s="82">
        <f t="shared" si="144"/>
        <v>4.0267993796632811E-52</v>
      </c>
      <c r="IU124" s="82">
        <f t="shared" si="144"/>
        <v>7.817333831506459E-53</v>
      </c>
      <c r="IV124" s="82">
        <f t="shared" si="144"/>
        <v>3.2261840019407631E-17</v>
      </c>
      <c r="IW124" s="82">
        <f t="shared" si="144"/>
        <v>3.2321788771234446E-17</v>
      </c>
      <c r="IY124" s="82">
        <f t="shared" si="145"/>
        <v>0.13882511110667159</v>
      </c>
      <c r="IZ124" s="82">
        <f t="shared" si="145"/>
        <v>2.4709550802700142E-5</v>
      </c>
      <c r="JA124" s="82">
        <f t="shared" si="145"/>
        <v>8.8137196272788834E-5</v>
      </c>
      <c r="JB124" s="82">
        <f t="shared" si="145"/>
        <v>1.5722946419188195E-4</v>
      </c>
      <c r="JC124" s="82">
        <f t="shared" si="145"/>
        <v>2.5348541950091037E-4</v>
      </c>
      <c r="JD124" s="82">
        <f t="shared" si="145"/>
        <v>8.1700585828053656E-3</v>
      </c>
      <c r="JE124" s="82">
        <f t="shared" si="145"/>
        <v>2.5863263816423539E-3</v>
      </c>
      <c r="JF124" s="82">
        <f t="shared" si="145"/>
        <v>1.4534011693576423E-3</v>
      </c>
      <c r="JG124" s="82">
        <f t="shared" si="145"/>
        <v>1.4775771605762321E-3</v>
      </c>
      <c r="JH124" s="82">
        <f t="shared" si="145"/>
        <v>4.4821321060701125E-3</v>
      </c>
      <c r="JI124" s="82">
        <f t="shared" si="145"/>
        <v>1.8663087495208472E-3</v>
      </c>
      <c r="JJ124" s="82">
        <f t="shared" si="145"/>
        <v>3.2952252325079453E-4</v>
      </c>
      <c r="JK124" s="82">
        <f t="shared" si="145"/>
        <v>1.1920315514367532E-4</v>
      </c>
      <c r="JL124" s="82">
        <f t="shared" si="145"/>
        <v>4.8042526825070603E-4</v>
      </c>
      <c r="JM124" s="82">
        <f t="shared" si="145"/>
        <v>1.2302043316667825E-3</v>
      </c>
    </row>
    <row r="125" spans="2:273" x14ac:dyDescent="0.25">
      <c r="B125" s="2">
        <v>98</v>
      </c>
      <c r="C125" s="37">
        <v>0.32848500000000003</v>
      </c>
      <c r="D125" s="37">
        <v>0.29592499999999999</v>
      </c>
      <c r="E125" s="37">
        <v>0.28943000000000002</v>
      </c>
      <c r="F125" s="37">
        <v>0.299205</v>
      </c>
      <c r="G125" s="37">
        <v>0.305315</v>
      </c>
      <c r="H125" s="37">
        <v>0.318444</v>
      </c>
      <c r="I125" s="37">
        <v>0.31512000000000001</v>
      </c>
      <c r="J125" s="37">
        <v>0.31484299999999998</v>
      </c>
      <c r="K125" s="37">
        <v>0.305477</v>
      </c>
      <c r="L125" s="37">
        <v>0.30859900000000001</v>
      </c>
      <c r="M125" s="37">
        <v>0.29879800000000001</v>
      </c>
      <c r="N125" s="37">
        <v>0.30459900000000001</v>
      </c>
      <c r="O125" s="37">
        <v>0.31329000000000001</v>
      </c>
      <c r="P125" s="37">
        <v>0.32610499999999998</v>
      </c>
      <c r="Q125" s="37">
        <v>0.34668900000000002</v>
      </c>
      <c r="S125" s="4">
        <f t="shared" si="146"/>
        <v>0.34880816543785903</v>
      </c>
      <c r="T125" s="4">
        <f t="shared" si="146"/>
        <v>0.29446970680531653</v>
      </c>
      <c r="U125" s="4">
        <f t="shared" si="146"/>
        <v>0.2887112239627469</v>
      </c>
      <c r="V125" s="4">
        <f t="shared" si="146"/>
        <v>0.30142655861472117</v>
      </c>
      <c r="W125" s="4">
        <f t="shared" si="146"/>
        <v>0.30699859677281655</v>
      </c>
      <c r="X125" s="4">
        <f t="shared" si="146"/>
        <v>0.31395705584956257</v>
      </c>
      <c r="Y125" s="4">
        <f t="shared" si="146"/>
        <v>0.31583769830411357</v>
      </c>
      <c r="Z125" s="4">
        <f t="shared" si="146"/>
        <v>0.31627179885204681</v>
      </c>
      <c r="AA125" s="4">
        <f t="shared" si="146"/>
        <v>0.30854569561379502</v>
      </c>
      <c r="AB125" s="4">
        <f t="shared" si="146"/>
        <v>0.3032437534901069</v>
      </c>
      <c r="AC125" s="4">
        <f t="shared" si="146"/>
        <v>0.30394839800049045</v>
      </c>
      <c r="AD125" s="4">
        <f t="shared" si="146"/>
        <v>0.30364446498186376</v>
      </c>
      <c r="AE125" s="4">
        <f t="shared" si="146"/>
        <v>0.30978211284913515</v>
      </c>
      <c r="AF125" s="4">
        <f t="shared" si="146"/>
        <v>0.32918608678387351</v>
      </c>
      <c r="AG125" s="4">
        <f t="shared" si="146"/>
        <v>0.35116607537291844</v>
      </c>
      <c r="AI125" s="4">
        <f t="shared" si="147"/>
        <v>-2.0323165437859003E-2</v>
      </c>
      <c r="AJ125" s="4">
        <f t="shared" si="147"/>
        <v>1.4552931946834602E-3</v>
      </c>
      <c r="AK125" s="4">
        <f t="shared" si="147"/>
        <v>7.1877603725312156E-4</v>
      </c>
      <c r="AL125" s="4">
        <f t="shared" si="147"/>
        <v>-2.2215586147211752E-3</v>
      </c>
      <c r="AM125" s="4">
        <f t="shared" si="147"/>
        <v>-1.6835967728165424E-3</v>
      </c>
      <c r="AN125" s="4">
        <f t="shared" si="147"/>
        <v>4.486944150437433E-3</v>
      </c>
      <c r="AO125" s="4">
        <f t="shared" si="147"/>
        <v>-7.1769830411355651E-4</v>
      </c>
      <c r="AP125" s="4">
        <f t="shared" si="147"/>
        <v>-1.4287988520468309E-3</v>
      </c>
      <c r="AQ125" s="4">
        <f t="shared" si="147"/>
        <v>-3.068695613795025E-3</v>
      </c>
      <c r="AR125" s="4">
        <f t="shared" si="147"/>
        <v>5.3552465098931079E-3</v>
      </c>
      <c r="AS125" s="4">
        <f t="shared" si="147"/>
        <v>-5.1503980004904415E-3</v>
      </c>
      <c r="AT125" s="4">
        <f t="shared" si="147"/>
        <v>9.5453501813624886E-4</v>
      </c>
      <c r="AU125" s="4">
        <f t="shared" si="147"/>
        <v>3.5078871508648635E-3</v>
      </c>
      <c r="AV125" s="4">
        <f t="shared" si="147"/>
        <v>-3.0810867838735323E-3</v>
      </c>
      <c r="AW125" s="4">
        <f t="shared" si="147"/>
        <v>-4.4770753729184154E-3</v>
      </c>
      <c r="AY125" s="2">
        <f t="shared" si="139"/>
        <v>0.34844614398276502</v>
      </c>
      <c r="AZ125" s="2">
        <f t="shared" si="139"/>
        <v>0.29446870532475727</v>
      </c>
      <c r="BA125" s="2">
        <f t="shared" si="139"/>
        <v>0.28869702464404634</v>
      </c>
      <c r="BB125" s="2">
        <f t="shared" si="139"/>
        <v>0.30140442167837567</v>
      </c>
      <c r="BC125" s="2">
        <f t="shared" si="139"/>
        <v>0.30691965562353452</v>
      </c>
      <c r="BD125" s="2">
        <f t="shared" si="139"/>
        <v>0.31249281719680733</v>
      </c>
      <c r="BE125" s="2">
        <f t="shared" si="139"/>
        <v>0.3154100740635985</v>
      </c>
      <c r="BF125" s="2">
        <f t="shared" si="139"/>
        <v>0.3160023385783074</v>
      </c>
      <c r="BG125" s="2">
        <f t="shared" si="139"/>
        <v>0.30815713212068435</v>
      </c>
      <c r="BH125" s="2">
        <f t="shared" si="139"/>
        <v>0.30238659530524037</v>
      </c>
      <c r="BI125" s="2">
        <f t="shared" si="139"/>
        <v>0.30350663858732929</v>
      </c>
      <c r="BJ125" s="2">
        <f t="shared" si="139"/>
        <v>0.30352064668534567</v>
      </c>
      <c r="BK125" s="2">
        <f t="shared" si="139"/>
        <v>0.30972353905563754</v>
      </c>
      <c r="BL125" s="2">
        <f t="shared" si="139"/>
        <v>0.32874429537706551</v>
      </c>
      <c r="BM125" s="2">
        <f t="shared" si="139"/>
        <v>0.34939291173664999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0.29592499999999999</v>
      </c>
      <c r="CG125" s="2">
        <f t="shared" si="140"/>
        <v>0.28943000000000002</v>
      </c>
      <c r="CH125" s="2">
        <f t="shared" si="140"/>
        <v>0.299205</v>
      </c>
      <c r="CI125" s="2">
        <f t="shared" si="140"/>
        <v>0.305315</v>
      </c>
      <c r="CJ125" s="2" t="str">
        <f t="shared" si="140"/>
        <v/>
      </c>
      <c r="CK125" s="2">
        <f t="shared" si="140"/>
        <v>0.31512000000000001</v>
      </c>
      <c r="CL125" s="2">
        <f t="shared" si="140"/>
        <v>0.31484299999999998</v>
      </c>
      <c r="CM125" s="2">
        <f t="shared" si="140"/>
        <v>0.305477</v>
      </c>
      <c r="CN125" s="2">
        <f t="shared" si="140"/>
        <v>0.30859900000000001</v>
      </c>
      <c r="CO125" s="2">
        <f t="shared" si="140"/>
        <v>0.29879800000000001</v>
      </c>
      <c r="CP125" s="2">
        <f t="shared" si="140"/>
        <v>0.30459900000000001</v>
      </c>
      <c r="CQ125" s="2">
        <f t="shared" si="140"/>
        <v>0.31329000000000001</v>
      </c>
      <c r="CR125" s="2">
        <f t="shared" si="140"/>
        <v>0.32610499999999998</v>
      </c>
      <c r="CS125" s="2">
        <f t="shared" si="140"/>
        <v>0.34668900000000002</v>
      </c>
      <c r="CU125" s="2" t="str">
        <f t="shared" si="110"/>
        <v/>
      </c>
      <c r="CV125" s="2">
        <f t="shared" si="111"/>
        <v>0.29592499999999999</v>
      </c>
      <c r="CW125" s="2">
        <f t="shared" si="112"/>
        <v>0.28943000000000002</v>
      </c>
      <c r="CX125" s="2">
        <f t="shared" si="113"/>
        <v>0.299205</v>
      </c>
      <c r="CY125" s="2">
        <f t="shared" si="114"/>
        <v>0.305315</v>
      </c>
      <c r="CZ125" s="2" t="str">
        <f t="shared" si="115"/>
        <v/>
      </c>
      <c r="DA125" s="2">
        <f t="shared" si="116"/>
        <v>0.31512000000000001</v>
      </c>
      <c r="DB125" s="2">
        <f t="shared" si="117"/>
        <v>0.31484299999999998</v>
      </c>
      <c r="DC125" s="2">
        <f t="shared" si="118"/>
        <v>0.305477</v>
      </c>
      <c r="DD125" s="2">
        <f t="shared" si="119"/>
        <v>0.30859900000000001</v>
      </c>
      <c r="DE125" s="2">
        <f t="shared" si="120"/>
        <v>0.29879800000000001</v>
      </c>
      <c r="DF125" s="2">
        <f t="shared" si="121"/>
        <v>0.30459900000000001</v>
      </c>
      <c r="DG125" s="2">
        <f t="shared" si="122"/>
        <v>0.31329000000000001</v>
      </c>
      <c r="DH125" s="2">
        <f t="shared" si="123"/>
        <v>0.32610499999999998</v>
      </c>
      <c r="DI125" s="2">
        <f t="shared" si="124"/>
        <v>0.34668900000000002</v>
      </c>
      <c r="DK125" s="2">
        <f t="shared" si="148"/>
        <v>0.57615837550724636</v>
      </c>
      <c r="DL125" s="2">
        <f t="shared" si="148"/>
        <v>0.39470077761972511</v>
      </c>
      <c r="DM125" s="2">
        <f t="shared" si="148"/>
        <v>0.37209465546218484</v>
      </c>
      <c r="DN125" s="2">
        <f t="shared" si="148"/>
        <v>0.40111554838709673</v>
      </c>
      <c r="DO125" s="2">
        <f t="shared" si="148"/>
        <v>0.40167665443548395</v>
      </c>
      <c r="DP125" s="2">
        <f t="shared" si="148"/>
        <v>0.39290548000000014</v>
      </c>
      <c r="DQ125" s="2">
        <f t="shared" si="148"/>
        <v>0.41897937505087507</v>
      </c>
      <c r="DR125" s="2">
        <f t="shared" si="148"/>
        <v>0.39230001965146466</v>
      </c>
      <c r="DS125" s="2">
        <f t="shared" si="148"/>
        <v>0.38016242432332215</v>
      </c>
      <c r="DT125" s="2">
        <f t="shared" si="148"/>
        <v>0.40006837241379306</v>
      </c>
      <c r="DU125" s="2">
        <f t="shared" si="148"/>
        <v>0.37269168616981829</v>
      </c>
      <c r="DV125" s="2">
        <f t="shared" si="148"/>
        <v>0.37697266088709691</v>
      </c>
      <c r="DW125" s="2">
        <f t="shared" si="148"/>
        <v>0.40115393911290331</v>
      </c>
      <c r="DX125" s="2">
        <f t="shared" si="148"/>
        <v>0.405787355506118</v>
      </c>
      <c r="DY125" s="2">
        <f t="shared" si="148"/>
        <v>0.35707822143195833</v>
      </c>
      <c r="EA125" s="2">
        <f t="shared" si="152"/>
        <v>0.34910319999999995</v>
      </c>
      <c r="EB125" s="2">
        <f t="shared" si="152"/>
        <v>0.29410737470579851</v>
      </c>
      <c r="EC125" s="2">
        <f t="shared" si="152"/>
        <v>0.28844273438615275</v>
      </c>
      <c r="ED125" s="2">
        <f t="shared" si="152"/>
        <v>0.30118027738131581</v>
      </c>
      <c r="EE125" s="2">
        <f t="shared" si="151"/>
        <v>0.30672581372219881</v>
      </c>
      <c r="EF125" s="2">
        <f t="shared" si="151"/>
        <v>0.31239081888487202</v>
      </c>
      <c r="EG125" s="2">
        <f t="shared" si="151"/>
        <v>0.31525420521939373</v>
      </c>
      <c r="EH125" s="2">
        <f t="shared" si="151"/>
        <v>0.31585517965334159</v>
      </c>
      <c r="EI125" s="2">
        <f t="shared" si="151"/>
        <v>0.30802013609051426</v>
      </c>
      <c r="EJ125" s="2">
        <f t="shared" si="151"/>
        <v>0.30220708566566201</v>
      </c>
      <c r="EK125" s="2">
        <f t="shared" si="151"/>
        <v>0.30337859739531947</v>
      </c>
      <c r="EL125" s="2">
        <f t="shared" si="151"/>
        <v>0.30336096584000793</v>
      </c>
      <c r="EM125" s="2">
        <f t="shared" si="135"/>
        <v>0.30952198918693469</v>
      </c>
      <c r="EN125" s="2">
        <f t="shared" si="135"/>
        <v>0.32858707519022146</v>
      </c>
      <c r="EO125" s="2">
        <f t="shared" si="135"/>
        <v>0.34936857632994434</v>
      </c>
      <c r="EQ125" s="2">
        <f t="shared" si="149"/>
        <v>0.31487442160640833</v>
      </c>
      <c r="ER125" s="2">
        <f t="shared" si="149"/>
        <v>0.29484574203663827</v>
      </c>
      <c r="ES125" s="2">
        <f t="shared" si="149"/>
        <v>0.28733181974147781</v>
      </c>
      <c r="ET125" s="2">
        <f t="shared" si="149"/>
        <v>0.30090131244028834</v>
      </c>
      <c r="EU125" s="2">
        <f t="shared" si="149"/>
        <v>0.30687913993578647</v>
      </c>
      <c r="EV125" s="2">
        <f t="shared" si="149"/>
        <v>0.31245513339150283</v>
      </c>
      <c r="EW125" s="2">
        <f t="shared" si="149"/>
        <v>0.31521478885881515</v>
      </c>
      <c r="EX125" s="2">
        <f t="shared" si="149"/>
        <v>0.31587234367663442</v>
      </c>
      <c r="EY125" s="2">
        <f t="shared" si="149"/>
        <v>0.30802589998060959</v>
      </c>
      <c r="EZ125" s="2">
        <f t="shared" si="149"/>
        <v>0.30262351757164879</v>
      </c>
      <c r="FA125" s="2">
        <f t="shared" si="149"/>
        <v>0.30263308200123862</v>
      </c>
      <c r="FB125" s="2">
        <f t="shared" si="149"/>
        <v>0.3037552402596484</v>
      </c>
      <c r="FC125" s="2">
        <f t="shared" si="149"/>
        <v>0.30922152430001981</v>
      </c>
      <c r="FD125" s="2">
        <f t="shared" si="149"/>
        <v>0.32886373547951397</v>
      </c>
      <c r="FE125" s="2">
        <f t="shared" si="149"/>
        <v>0.34841167713238114</v>
      </c>
      <c r="FG125" s="2">
        <f t="shared" si="150"/>
        <v>0.99888071268770029</v>
      </c>
      <c r="FH125" s="2">
        <f t="shared" si="150"/>
        <v>0.99644085884485734</v>
      </c>
      <c r="FI125" s="2">
        <f t="shared" si="150"/>
        <v>0.99687112719900339</v>
      </c>
      <c r="FJ125" s="2">
        <f t="shared" si="150"/>
        <v>0.99773364880424498</v>
      </c>
      <c r="FK125" s="2">
        <f t="shared" si="150"/>
        <v>0.99797631360521333</v>
      </c>
      <c r="FL125" s="2">
        <f t="shared" si="150"/>
        <v>0.99874602937938461</v>
      </c>
      <c r="FM125" s="2">
        <f t="shared" si="150"/>
        <v>0.99849275251691072</v>
      </c>
      <c r="FN125" s="2">
        <f t="shared" si="150"/>
        <v>0.99807799199224423</v>
      </c>
      <c r="FO125" s="2">
        <f t="shared" si="150"/>
        <v>0.99810226087101228</v>
      </c>
      <c r="FP125" s="2">
        <f t="shared" si="150"/>
        <v>0.99822904210315033</v>
      </c>
      <c r="FQ125" s="2">
        <f t="shared" si="150"/>
        <v>0.99805669325129431</v>
      </c>
      <c r="FR125" s="2">
        <f t="shared" si="150"/>
        <v>0.99788059359190029</v>
      </c>
      <c r="FS125" s="2">
        <f t="shared" si="150"/>
        <v>0.99777685785939541</v>
      </c>
      <c r="FT125" s="2">
        <f t="shared" si="150"/>
        <v>0.99798305198282233</v>
      </c>
      <c r="FU125" s="2">
        <f t="shared" si="150"/>
        <v>0.99640869553158062</v>
      </c>
      <c r="FW125" s="2">
        <f t="shared" si="141"/>
        <v>2.6620757068640272E-2</v>
      </c>
      <c r="FX125" s="2">
        <f t="shared" si="141"/>
        <v>4.4754129468111935E-3</v>
      </c>
      <c r="FY125" s="2">
        <f t="shared" si="141"/>
        <v>6.7025515848415131E-3</v>
      </c>
      <c r="FZ125" s="2">
        <f t="shared" si="141"/>
        <v>8.4029336215253273E-3</v>
      </c>
      <c r="GA125" s="2">
        <f t="shared" si="141"/>
        <v>1.1029926136588824E-2</v>
      </c>
      <c r="GB125" s="2">
        <f t="shared" si="141"/>
        <v>1.6097338257545106E-2</v>
      </c>
      <c r="GC125" s="2">
        <f t="shared" si="141"/>
        <v>1.1940649766374144E-2</v>
      </c>
      <c r="GD125" s="2">
        <f t="shared" si="141"/>
        <v>1.3477628983854373E-2</v>
      </c>
      <c r="GE125" s="2">
        <f t="shared" si="141"/>
        <v>1.5403995314180869E-2</v>
      </c>
      <c r="GF125" s="2">
        <f t="shared" si="141"/>
        <v>1.4891800860337052E-2</v>
      </c>
      <c r="GG125" s="2">
        <f t="shared" si="141"/>
        <v>8.927248494295506E-3</v>
      </c>
      <c r="GH125" s="2">
        <f t="shared" si="141"/>
        <v>9.3025237275685454E-3</v>
      </c>
      <c r="GI125" s="2">
        <f t="shared" si="141"/>
        <v>7.1921235971486386E-3</v>
      </c>
      <c r="GJ125" s="2">
        <f t="shared" si="141"/>
        <v>5.4624194141764254E-3</v>
      </c>
      <c r="GK125" s="2">
        <f t="shared" si="141"/>
        <v>3.5032699448953679E-3</v>
      </c>
      <c r="GM125" s="82">
        <f t="shared" si="142"/>
        <v>1.8981092157065196E-11</v>
      </c>
      <c r="GN125" s="82">
        <f t="shared" si="142"/>
        <v>6.7459799672868236E-39</v>
      </c>
      <c r="GO125" s="82">
        <f t="shared" si="142"/>
        <v>5.3555283834265861E-49</v>
      </c>
      <c r="GP125" s="82">
        <f t="shared" si="142"/>
        <v>1.6806320892795241E-56</v>
      </c>
      <c r="GQ125" s="82">
        <f t="shared" si="142"/>
        <v>1.3130989455024413E-138</v>
      </c>
      <c r="GR125" s="82">
        <f t="shared" si="142"/>
        <v>8.515196422783978E-145</v>
      </c>
      <c r="GS125" s="82">
        <f t="shared" si="142"/>
        <v>3.1900486548759697E-82</v>
      </c>
      <c r="GT125" s="82">
        <f t="shared" si="142"/>
        <v>6.8866604065749372E-112</v>
      </c>
      <c r="GU125" s="82">
        <f t="shared" si="142"/>
        <v>4.5711603118973511E-127</v>
      </c>
      <c r="GV125" s="82">
        <f t="shared" si="142"/>
        <v>3.6747859500291662E-100</v>
      </c>
      <c r="GW125" s="82">
        <f t="shared" si="142"/>
        <v>1.3570811668592363E-116</v>
      </c>
      <c r="GX125" s="82">
        <f t="shared" si="142"/>
        <v>6.4791142835314262E-109</v>
      </c>
      <c r="GY125" s="82">
        <f t="shared" si="142"/>
        <v>7.9084043725425961E-75</v>
      </c>
      <c r="GZ125" s="82">
        <f t="shared" si="142"/>
        <v>1.0586700604078933E-107</v>
      </c>
      <c r="HA125" s="82">
        <f t="shared" si="142"/>
        <v>1.2466668705611806E-102</v>
      </c>
      <c r="HC125" s="82">
        <f t="shared" si="153"/>
        <v>2.9520842149960915E-6</v>
      </c>
      <c r="HD125" s="82">
        <f t="shared" si="153"/>
        <v>6.1760633544165624E-7</v>
      </c>
      <c r="HE125" s="82">
        <f t="shared" si="153"/>
        <v>2.3182284572298908E-9</v>
      </c>
      <c r="HF125" s="82">
        <f t="shared" si="153"/>
        <v>1.8072574041691084E-14</v>
      </c>
      <c r="HG125" s="82">
        <f t="shared" si="153"/>
        <v>1.772251038924492E-31</v>
      </c>
      <c r="HH125" s="82">
        <f t="shared" si="153"/>
        <v>6.0635125536192903E-40</v>
      </c>
      <c r="HI125" s="82">
        <f t="shared" si="138"/>
        <v>3.4527026617025359E-28</v>
      </c>
      <c r="HJ125" s="82">
        <f t="shared" si="138"/>
        <v>4.9167396085121604E-33</v>
      </c>
      <c r="HK125" s="82">
        <f t="shared" si="138"/>
        <v>2.2022177981877341E-41</v>
      </c>
      <c r="HL125" s="82">
        <f t="shared" si="138"/>
        <v>1.1159634232862737E-44</v>
      </c>
      <c r="HM125" s="82">
        <f t="shared" si="138"/>
        <v>7.6415692002983945E-36</v>
      </c>
      <c r="HN125" s="82">
        <f t="shared" si="138"/>
        <v>2.1062475250957291E-28</v>
      </c>
      <c r="HO125" s="82">
        <f t="shared" si="138"/>
        <v>1.115066812449738E-17</v>
      </c>
      <c r="HP125" s="82">
        <f t="shared" si="138"/>
        <v>2.1421104514980947E-12</v>
      </c>
      <c r="HQ125" s="82">
        <f t="shared" si="138"/>
        <v>5.5740813767558152E-20</v>
      </c>
      <c r="HS125" s="82">
        <f t="shared" si="143"/>
        <v>0.17634923686382306</v>
      </c>
      <c r="HT125" s="82">
        <f t="shared" si="143"/>
        <v>3.2655916294990314E-5</v>
      </c>
      <c r="HU125" s="82">
        <f t="shared" si="143"/>
        <v>1.6220792876946334E-4</v>
      </c>
      <c r="HV125" s="82">
        <f t="shared" si="143"/>
        <v>3.0477785109937457E-4</v>
      </c>
      <c r="HW125" s="82">
        <f t="shared" si="143"/>
        <v>5.1669929540386871E-4</v>
      </c>
      <c r="HX125" s="82">
        <f t="shared" si="143"/>
        <v>1.3298310785192578E-2</v>
      </c>
      <c r="HY125" s="82">
        <f t="shared" si="143"/>
        <v>4.3738828354207577E-3</v>
      </c>
      <c r="HZ125" s="82">
        <f t="shared" si="143"/>
        <v>2.6185660557773568E-3</v>
      </c>
      <c r="IA125" s="82">
        <f t="shared" si="143"/>
        <v>2.8201548236226315E-3</v>
      </c>
      <c r="IB125" s="82">
        <f t="shared" si="143"/>
        <v>7.4583686031018141E-3</v>
      </c>
      <c r="IC125" s="82">
        <f t="shared" si="143"/>
        <v>3.1909099324278927E-3</v>
      </c>
      <c r="ID125" s="82">
        <f t="shared" si="143"/>
        <v>6.1991145671510097E-4</v>
      </c>
      <c r="IE125" s="82">
        <f t="shared" si="143"/>
        <v>2.2676758505080986E-4</v>
      </c>
      <c r="IF125" s="82">
        <f t="shared" si="143"/>
        <v>7.7584545008097547E-4</v>
      </c>
      <c r="IG125" s="82">
        <f t="shared" si="143"/>
        <v>1.793485928424406E-3</v>
      </c>
      <c r="II125" s="82">
        <f t="shared" si="144"/>
        <v>1.8908501720411877E-19</v>
      </c>
      <c r="IJ125" s="82">
        <f t="shared" si="144"/>
        <v>8.3917523429984743E-48</v>
      </c>
      <c r="IK125" s="82">
        <f t="shared" si="144"/>
        <v>1.0007833678279074E-45</v>
      </c>
      <c r="IL125" s="82">
        <f t="shared" si="144"/>
        <v>2.4243867946114758E-52</v>
      </c>
      <c r="IM125" s="82">
        <f t="shared" si="144"/>
        <v>3.5789733228216119E-57</v>
      </c>
      <c r="IN125" s="82">
        <f t="shared" si="144"/>
        <v>7.3313372116663325E-40</v>
      </c>
      <c r="IO125" s="82">
        <f t="shared" si="144"/>
        <v>1.4088566828244236E-42</v>
      </c>
      <c r="IP125" s="82">
        <f t="shared" si="144"/>
        <v>6.8548407814592246E-46</v>
      </c>
      <c r="IQ125" s="82">
        <f t="shared" si="144"/>
        <v>4.9709456001077318E-52</v>
      </c>
      <c r="IR125" s="82">
        <f t="shared" si="144"/>
        <v>5.2018453216123088E-40</v>
      </c>
      <c r="IS125" s="82">
        <f t="shared" si="144"/>
        <v>1.6363872665560567E-47</v>
      </c>
      <c r="IT125" s="82">
        <f t="shared" si="144"/>
        <v>3.4186700061403189E-50</v>
      </c>
      <c r="IU125" s="82">
        <f t="shared" si="144"/>
        <v>5.6099315856820838E-51</v>
      </c>
      <c r="IV125" s="82">
        <f t="shared" si="144"/>
        <v>1.1198276194368969E-16</v>
      </c>
      <c r="IW125" s="82">
        <f t="shared" si="144"/>
        <v>1.0192310865616501E-16</v>
      </c>
      <c r="IY125" s="82">
        <f t="shared" si="145"/>
        <v>0.17635218896701915</v>
      </c>
      <c r="IZ125" s="82">
        <f t="shared" si="145"/>
        <v>3.3273522630431972E-5</v>
      </c>
      <c r="JA125" s="82">
        <f t="shared" si="145"/>
        <v>1.6221024699792058E-4</v>
      </c>
      <c r="JB125" s="82">
        <f t="shared" si="145"/>
        <v>3.0477785111744714E-4</v>
      </c>
      <c r="JC125" s="82">
        <f t="shared" si="145"/>
        <v>5.1669929540386871E-4</v>
      </c>
      <c r="JD125" s="82">
        <f t="shared" si="145"/>
        <v>1.3298310785192578E-2</v>
      </c>
      <c r="JE125" s="82">
        <f t="shared" si="145"/>
        <v>4.3738828354207577E-3</v>
      </c>
      <c r="JF125" s="82">
        <f t="shared" si="145"/>
        <v>2.6185660557773568E-3</v>
      </c>
      <c r="JG125" s="82">
        <f t="shared" si="145"/>
        <v>2.8201548236226315E-3</v>
      </c>
      <c r="JH125" s="82">
        <f t="shared" si="145"/>
        <v>7.4583686031018141E-3</v>
      </c>
      <c r="JI125" s="82">
        <f t="shared" si="145"/>
        <v>3.1909099324278927E-3</v>
      </c>
      <c r="JJ125" s="82">
        <f t="shared" si="145"/>
        <v>6.1991145671510097E-4</v>
      </c>
      <c r="JK125" s="82">
        <f t="shared" si="145"/>
        <v>2.26767585050821E-4</v>
      </c>
      <c r="JL125" s="82">
        <f t="shared" si="145"/>
        <v>7.7584545222319796E-4</v>
      </c>
      <c r="JM125" s="82">
        <f t="shared" si="145"/>
        <v>1.7934859284245079E-3</v>
      </c>
    </row>
    <row r="126" spans="2:273" x14ac:dyDescent="0.25">
      <c r="B126" s="2">
        <v>99</v>
      </c>
      <c r="C126" s="37">
        <v>0.32700099999999999</v>
      </c>
      <c r="D126" s="37">
        <v>0.297207</v>
      </c>
      <c r="E126" s="37">
        <v>0.28843299999999999</v>
      </c>
      <c r="F126" s="37">
        <v>0.29802299999999998</v>
      </c>
      <c r="G126" s="37">
        <v>0.30654300000000001</v>
      </c>
      <c r="H126" s="37">
        <v>0.32000699999999999</v>
      </c>
      <c r="I126" s="37">
        <v>0.31334400000000001</v>
      </c>
      <c r="J126" s="37">
        <v>0.31570599999999999</v>
      </c>
      <c r="K126" s="37">
        <v>0.30993900000000002</v>
      </c>
      <c r="L126" s="37">
        <v>0.30562699999999998</v>
      </c>
      <c r="M126" s="37">
        <v>0.29969899999999999</v>
      </c>
      <c r="N126" s="37">
        <v>0.30316300000000002</v>
      </c>
      <c r="O126" s="37">
        <v>0.30920300000000001</v>
      </c>
      <c r="P126" s="37">
        <v>0.33123000000000002</v>
      </c>
      <c r="Q126" s="37">
        <v>0.35173300000000002</v>
      </c>
      <c r="S126" s="4">
        <f t="shared" si="146"/>
        <v>0.34708375077834724</v>
      </c>
      <c r="T126" s="4">
        <f t="shared" si="146"/>
        <v>0.29415039394762421</v>
      </c>
      <c r="U126" s="4">
        <f t="shared" si="146"/>
        <v>0.28840561083700084</v>
      </c>
      <c r="V126" s="4">
        <f t="shared" si="146"/>
        <v>0.30106097395806763</v>
      </c>
      <c r="W126" s="4">
        <f t="shared" si="146"/>
        <v>0.30665150986000145</v>
      </c>
      <c r="X126" s="4">
        <f t="shared" si="146"/>
        <v>0.31432844367698853</v>
      </c>
      <c r="Y126" s="4">
        <f t="shared" si="146"/>
        <v>0.31568813587767136</v>
      </c>
      <c r="Z126" s="4">
        <f t="shared" si="146"/>
        <v>0.31615155588429739</v>
      </c>
      <c r="AA126" s="4">
        <f t="shared" si="146"/>
        <v>0.30851216721187136</v>
      </c>
      <c r="AB126" s="4">
        <f t="shared" si="146"/>
        <v>0.30343723700759784</v>
      </c>
      <c r="AC126" s="4">
        <f t="shared" si="146"/>
        <v>0.30405762933469227</v>
      </c>
      <c r="AD126" s="4">
        <f t="shared" si="146"/>
        <v>0.30351788499297372</v>
      </c>
      <c r="AE126" s="4">
        <f t="shared" si="146"/>
        <v>0.30940825713412695</v>
      </c>
      <c r="AF126" s="4">
        <f t="shared" si="146"/>
        <v>0.32887123009892982</v>
      </c>
      <c r="AG126" s="4">
        <f t="shared" si="146"/>
        <v>0.35156023186632385</v>
      </c>
      <c r="AI126" s="4">
        <f t="shared" si="147"/>
        <v>-2.0082750778347258E-2</v>
      </c>
      <c r="AJ126" s="4">
        <f t="shared" si="147"/>
        <v>3.0566060523757876E-3</v>
      </c>
      <c r="AK126" s="4">
        <f t="shared" si="147"/>
        <v>2.7389162999158501E-5</v>
      </c>
      <c r="AL126" s="4">
        <f t="shared" si="147"/>
        <v>-3.0379739580676524E-3</v>
      </c>
      <c r="AM126" s="4">
        <f t="shared" si="147"/>
        <v>-1.0850986000143781E-4</v>
      </c>
      <c r="AN126" s="4">
        <f t="shared" si="147"/>
        <v>5.6785563230114522E-3</v>
      </c>
      <c r="AO126" s="4">
        <f t="shared" si="147"/>
        <v>-2.3441358776713495E-3</v>
      </c>
      <c r="AP126" s="4">
        <f t="shared" si="147"/>
        <v>-4.4555588429739945E-4</v>
      </c>
      <c r="AQ126" s="4">
        <f t="shared" si="147"/>
        <v>1.4268327881286624E-3</v>
      </c>
      <c r="AR126" s="4">
        <f t="shared" si="147"/>
        <v>2.1897629924021444E-3</v>
      </c>
      <c r="AS126" s="4">
        <f t="shared" si="147"/>
        <v>-4.3586293346922766E-3</v>
      </c>
      <c r="AT126" s="4">
        <f t="shared" si="147"/>
        <v>-3.5488499297370302E-4</v>
      </c>
      <c r="AU126" s="4">
        <f t="shared" si="147"/>
        <v>-2.0525713412694602E-4</v>
      </c>
      <c r="AV126" s="4">
        <f t="shared" si="147"/>
        <v>2.3587699010702012E-3</v>
      </c>
      <c r="AW126" s="4">
        <f t="shared" si="147"/>
        <v>1.7276813367617105E-4</v>
      </c>
      <c r="AY126" s="2">
        <f t="shared" si="139"/>
        <v>0.34665971440378879</v>
      </c>
      <c r="AZ126" s="2">
        <f t="shared" si="139"/>
        <v>0.29414872923140872</v>
      </c>
      <c r="BA126" s="2">
        <f t="shared" si="139"/>
        <v>0.28838092263668119</v>
      </c>
      <c r="BB126" s="2">
        <f t="shared" si="139"/>
        <v>0.3010209144550044</v>
      </c>
      <c r="BC126" s="2">
        <f t="shared" si="139"/>
        <v>0.30650314067289341</v>
      </c>
      <c r="BD126" s="2">
        <f t="shared" si="139"/>
        <v>0.31213375167298674</v>
      </c>
      <c r="BE126" s="2">
        <f t="shared" si="139"/>
        <v>0.31501630143530462</v>
      </c>
      <c r="BF126" s="2">
        <f t="shared" si="139"/>
        <v>0.31570282532162353</v>
      </c>
      <c r="BG126" s="2">
        <f t="shared" si="139"/>
        <v>0.30783462109638005</v>
      </c>
      <c r="BH126" s="2">
        <f t="shared" si="139"/>
        <v>0.30211769525053345</v>
      </c>
      <c r="BI126" s="2">
        <f t="shared" si="139"/>
        <v>0.3033546459293483</v>
      </c>
      <c r="BJ126" s="2">
        <f t="shared" si="139"/>
        <v>0.30330080749848504</v>
      </c>
      <c r="BK126" s="2">
        <f t="shared" si="139"/>
        <v>0.30930372087157454</v>
      </c>
      <c r="BL126" s="2">
        <f t="shared" si="139"/>
        <v>0.32819272209801459</v>
      </c>
      <c r="BM126" s="2">
        <f t="shared" si="139"/>
        <v>0.34908048522981455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0.297207</v>
      </c>
      <c r="CG126" s="2">
        <f t="shared" si="140"/>
        <v>0.28843299999999999</v>
      </c>
      <c r="CH126" s="2">
        <f t="shared" si="140"/>
        <v>0.29802299999999998</v>
      </c>
      <c r="CI126" s="2">
        <f t="shared" si="140"/>
        <v>0.30654300000000001</v>
      </c>
      <c r="CJ126" s="2" t="str">
        <f t="shared" si="140"/>
        <v/>
      </c>
      <c r="CK126" s="2">
        <f t="shared" si="140"/>
        <v>0.31334400000000001</v>
      </c>
      <c r="CL126" s="2">
        <f t="shared" si="140"/>
        <v>0.31570599999999999</v>
      </c>
      <c r="CM126" s="2">
        <f t="shared" si="140"/>
        <v>0.30993900000000002</v>
      </c>
      <c r="CN126" s="2" t="str">
        <f t="shared" si="140"/>
        <v/>
      </c>
      <c r="CO126" s="2">
        <f t="shared" si="140"/>
        <v>0.29969899999999999</v>
      </c>
      <c r="CP126" s="2">
        <f t="shared" si="140"/>
        <v>0.30316300000000002</v>
      </c>
      <c r="CQ126" s="2">
        <f t="shared" si="140"/>
        <v>0.30920300000000001</v>
      </c>
      <c r="CR126" s="2">
        <f t="shared" si="140"/>
        <v>0.33123000000000002</v>
      </c>
      <c r="CS126" s="2">
        <f t="shared" si="140"/>
        <v>0.35173300000000002</v>
      </c>
      <c r="CU126" s="2" t="str">
        <f t="shared" si="110"/>
        <v/>
      </c>
      <c r="CV126" s="2">
        <f t="shared" si="111"/>
        <v>0.297207</v>
      </c>
      <c r="CW126" s="2">
        <f t="shared" si="112"/>
        <v>0.28843299999999999</v>
      </c>
      <c r="CX126" s="2">
        <f t="shared" si="113"/>
        <v>0.29802299999999998</v>
      </c>
      <c r="CY126" s="2">
        <f t="shared" si="114"/>
        <v>0.30654300000000001</v>
      </c>
      <c r="CZ126" s="2" t="str">
        <f t="shared" si="115"/>
        <v/>
      </c>
      <c r="DA126" s="2">
        <f t="shared" si="116"/>
        <v>0.31334400000000001</v>
      </c>
      <c r="DB126" s="2">
        <f t="shared" si="117"/>
        <v>0.31570599999999999</v>
      </c>
      <c r="DC126" s="2">
        <f t="shared" si="118"/>
        <v>0.30993900000000002</v>
      </c>
      <c r="DD126" s="2" t="str">
        <f t="shared" si="119"/>
        <v/>
      </c>
      <c r="DE126" s="2">
        <f t="shared" si="120"/>
        <v>0.29969899999999999</v>
      </c>
      <c r="DF126" s="2">
        <f t="shared" si="121"/>
        <v>0.30316300000000002</v>
      </c>
      <c r="DG126" s="2">
        <f t="shared" si="122"/>
        <v>0.30920300000000001</v>
      </c>
      <c r="DH126" s="2">
        <f t="shared" si="123"/>
        <v>0.33123000000000002</v>
      </c>
      <c r="DI126" s="2">
        <f t="shared" si="124"/>
        <v>0.35173300000000002</v>
      </c>
      <c r="DK126" s="2">
        <f t="shared" si="148"/>
        <v>0.57859834420289857</v>
      </c>
      <c r="DL126" s="2">
        <f t="shared" si="148"/>
        <v>0.3953610711237554</v>
      </c>
      <c r="DM126" s="2">
        <f t="shared" si="148"/>
        <v>0.37260149635854339</v>
      </c>
      <c r="DN126" s="2">
        <f t="shared" si="148"/>
        <v>0.40183292283724337</v>
      </c>
      <c r="DO126" s="2">
        <f t="shared" si="148"/>
        <v>0.40237625967741941</v>
      </c>
      <c r="DP126" s="2">
        <f t="shared" si="148"/>
        <v>0.39334388000000015</v>
      </c>
      <c r="DQ126" s="2">
        <f t="shared" si="148"/>
        <v>0.41969944525844527</v>
      </c>
      <c r="DR126" s="2">
        <f t="shared" si="148"/>
        <v>0.39267018116425662</v>
      </c>
      <c r="DS126" s="2">
        <f t="shared" si="148"/>
        <v>0.38048740385613639</v>
      </c>
      <c r="DT126" s="2">
        <f t="shared" si="148"/>
        <v>0.40070350246305414</v>
      </c>
      <c r="DU126" s="2">
        <f t="shared" si="148"/>
        <v>0.37299341853911755</v>
      </c>
      <c r="DV126" s="2">
        <f t="shared" si="148"/>
        <v>0.37736053709677431</v>
      </c>
      <c r="DW126" s="2">
        <f t="shared" si="148"/>
        <v>0.4017650693548388</v>
      </c>
      <c r="DX126" s="2">
        <f t="shared" si="148"/>
        <v>0.4062762124582871</v>
      </c>
      <c r="DY126" s="2">
        <f t="shared" si="148"/>
        <v>0.35685926102418214</v>
      </c>
      <c r="EA126" s="2">
        <f t="shared" si="152"/>
        <v>0.34737779999999996</v>
      </c>
      <c r="EB126" s="2">
        <f t="shared" si="152"/>
        <v>0.29381570239283938</v>
      </c>
      <c r="EC126" s="2">
        <f t="shared" si="152"/>
        <v>0.28814717153818703</v>
      </c>
      <c r="ED126" s="2">
        <f t="shared" si="152"/>
        <v>0.30081421399404668</v>
      </c>
      <c r="EE126" s="2">
        <f t="shared" si="151"/>
        <v>0.30632327232346535</v>
      </c>
      <c r="EF126" s="2">
        <f t="shared" si="151"/>
        <v>0.31203892654951371</v>
      </c>
      <c r="EG126" s="2">
        <f t="shared" si="151"/>
        <v>0.31487177319767901</v>
      </c>
      <c r="EH126" s="2">
        <f t="shared" si="151"/>
        <v>0.31556813069956274</v>
      </c>
      <c r="EI126" s="2">
        <f t="shared" si="151"/>
        <v>0.30770849772192621</v>
      </c>
      <c r="EJ126" s="2">
        <f t="shared" si="151"/>
        <v>0.30194702172105592</v>
      </c>
      <c r="EK126" s="2">
        <f t="shared" si="151"/>
        <v>0.30323622730178779</v>
      </c>
      <c r="EL126" s="2">
        <f t="shared" si="151"/>
        <v>0.30315450517732795</v>
      </c>
      <c r="EM126" s="2">
        <f t="shared" si="135"/>
        <v>0.30911784186645325</v>
      </c>
      <c r="EN126" s="2">
        <f t="shared" si="135"/>
        <v>0.32804676409816652</v>
      </c>
      <c r="EO126" s="2">
        <f t="shared" si="135"/>
        <v>0.3490589898449018</v>
      </c>
      <c r="EQ126" s="2">
        <f t="shared" si="149"/>
        <v>0.31460561866204806</v>
      </c>
      <c r="ER126" s="2">
        <f t="shared" si="149"/>
        <v>0.29449047752215868</v>
      </c>
      <c r="ES126" s="2">
        <f t="shared" si="149"/>
        <v>0.28715169230190951</v>
      </c>
      <c r="ET126" s="2">
        <f t="shared" si="149"/>
        <v>0.30058170933772976</v>
      </c>
      <c r="EU126" s="2">
        <f t="shared" si="149"/>
        <v>0.30653509580673921</v>
      </c>
      <c r="EV126" s="2">
        <f t="shared" si="149"/>
        <v>0.31214286389126278</v>
      </c>
      <c r="EW126" s="2">
        <f t="shared" si="149"/>
        <v>0.3149031456702312</v>
      </c>
      <c r="EX126" s="2">
        <f t="shared" si="149"/>
        <v>0.31553562005257668</v>
      </c>
      <c r="EY126" s="2">
        <f t="shared" si="149"/>
        <v>0.30771677612079101</v>
      </c>
      <c r="EZ126" s="2">
        <f t="shared" si="149"/>
        <v>0.30263047865466974</v>
      </c>
      <c r="FA126" s="2">
        <f t="shared" si="149"/>
        <v>0.30270102276890276</v>
      </c>
      <c r="FB126" s="2">
        <f t="shared" si="149"/>
        <v>0.30343329639901717</v>
      </c>
      <c r="FC126" s="2">
        <f t="shared" si="149"/>
        <v>0.30886370251074385</v>
      </c>
      <c r="FD126" s="2">
        <f t="shared" si="149"/>
        <v>0.32838605263786869</v>
      </c>
      <c r="FE126" s="2">
        <f t="shared" si="149"/>
        <v>0.34800143071016409</v>
      </c>
      <c r="FG126" s="2">
        <f t="shared" si="150"/>
        <v>0.99897909729507195</v>
      </c>
      <c r="FH126" s="2">
        <f t="shared" si="150"/>
        <v>0.99675300784067589</v>
      </c>
      <c r="FI126" s="2">
        <f t="shared" si="150"/>
        <v>0.99714564826782248</v>
      </c>
      <c r="FJ126" s="2">
        <f t="shared" si="150"/>
        <v>0.99793265088462602</v>
      </c>
      <c r="FK126" s="2">
        <f t="shared" si="150"/>
        <v>0.99815404737761904</v>
      </c>
      <c r="FL126" s="2">
        <f t="shared" si="150"/>
        <v>0.99885623900395482</v>
      </c>
      <c r="FM126" s="2">
        <f t="shared" si="150"/>
        <v>0.99862519162876351</v>
      </c>
      <c r="FN126" s="2">
        <f t="shared" si="150"/>
        <v>0.99824681137157534</v>
      </c>
      <c r="FO126" s="2">
        <f t="shared" si="150"/>
        <v>0.99826895229292822</v>
      </c>
      <c r="FP126" s="2">
        <f t="shared" si="150"/>
        <v>0.99838461548457835</v>
      </c>
      <c r="FQ126" s="2">
        <f t="shared" si="150"/>
        <v>0.99822738008083156</v>
      </c>
      <c r="FR126" s="2">
        <f t="shared" si="150"/>
        <v>0.99806671785509604</v>
      </c>
      <c r="FS126" s="2">
        <f t="shared" si="150"/>
        <v>0.99797207358276396</v>
      </c>
      <c r="FT126" s="2">
        <f t="shared" si="150"/>
        <v>0.99816019503653353</v>
      </c>
      <c r="FU126" s="2">
        <f t="shared" si="150"/>
        <v>0.99672365608624247</v>
      </c>
      <c r="FW126" s="2">
        <f t="shared" si="141"/>
        <v>2.9114304763043403E-2</v>
      </c>
      <c r="FX126" s="2">
        <f t="shared" si="141"/>
        <v>4.9050748028544849E-3</v>
      </c>
      <c r="FY126" s="2">
        <f t="shared" si="141"/>
        <v>7.3444523805367753E-3</v>
      </c>
      <c r="FZ126" s="2">
        <f t="shared" si="141"/>
        <v>9.2061700586965039E-3</v>
      </c>
      <c r="GA126" s="2">
        <f t="shared" si="141"/>
        <v>1.2081217318116403E-2</v>
      </c>
      <c r="GB126" s="2">
        <f t="shared" si="141"/>
        <v>1.7623011136098089E-2</v>
      </c>
      <c r="GC126" s="2">
        <f t="shared" si="141"/>
        <v>1.3077596563858474E-2</v>
      </c>
      <c r="GD126" s="2">
        <f t="shared" si="141"/>
        <v>1.47587355720062E-2</v>
      </c>
      <c r="GE126" s="2">
        <f t="shared" si="141"/>
        <v>1.6865080960795951E-2</v>
      </c>
      <c r="GF126" s="2">
        <f t="shared" si="141"/>
        <v>1.6305108839048142E-2</v>
      </c>
      <c r="GG126" s="2">
        <f t="shared" si="141"/>
        <v>9.780109865272172E-3</v>
      </c>
      <c r="GH126" s="2">
        <f t="shared" si="141"/>
        <v>1.0190868226835197E-2</v>
      </c>
      <c r="GI126" s="2">
        <f t="shared" si="141"/>
        <v>7.8805385356441882E-3</v>
      </c>
      <c r="GJ126" s="2">
        <f t="shared" si="141"/>
        <v>5.9862689959029264E-3</v>
      </c>
      <c r="GK126" s="2">
        <f t="shared" si="141"/>
        <v>3.8399612444872879E-3</v>
      </c>
      <c r="GM126" s="82">
        <f t="shared" si="142"/>
        <v>6.6665379767687582E-12</v>
      </c>
      <c r="GN126" s="82">
        <f t="shared" si="142"/>
        <v>4.1237639329231439E-41</v>
      </c>
      <c r="GO126" s="82">
        <f t="shared" si="142"/>
        <v>1.2920783741546338E-51</v>
      </c>
      <c r="GP126" s="82">
        <f t="shared" si="142"/>
        <v>4.0801009888650367E-59</v>
      </c>
      <c r="GQ126" s="82">
        <f t="shared" si="142"/>
        <v>9.7056457801431287E-145</v>
      </c>
      <c r="GR126" s="82">
        <f t="shared" si="142"/>
        <v>9.5099529859327722E-151</v>
      </c>
      <c r="GS126" s="82">
        <f t="shared" si="142"/>
        <v>9.3547603605472929E-86</v>
      </c>
      <c r="GT126" s="82">
        <f t="shared" si="142"/>
        <v>8.5822124874605504E-117</v>
      </c>
      <c r="GU126" s="82">
        <f t="shared" si="142"/>
        <v>1.7035907458161445E-132</v>
      </c>
      <c r="GV126" s="82">
        <f t="shared" si="142"/>
        <v>1.8720355592254955E-104</v>
      </c>
      <c r="GW126" s="82">
        <f t="shared" si="142"/>
        <v>7.9818785246642475E-122</v>
      </c>
      <c r="GX126" s="82">
        <f t="shared" si="142"/>
        <v>7.4980624244293813E-114</v>
      </c>
      <c r="GY126" s="82">
        <f t="shared" si="142"/>
        <v>2.7279860880356735E-78</v>
      </c>
      <c r="GZ126" s="82">
        <f t="shared" si="142"/>
        <v>1.0199608787297893E-112</v>
      </c>
      <c r="HA126" s="82">
        <f t="shared" si="142"/>
        <v>1.8483438869096168E-107</v>
      </c>
      <c r="HC126" s="82">
        <f t="shared" si="153"/>
        <v>8.8766036433965851E-7</v>
      </c>
      <c r="HD126" s="82">
        <f t="shared" si="153"/>
        <v>4.0462250866688574E-8</v>
      </c>
      <c r="HE126" s="82">
        <f t="shared" si="153"/>
        <v>1.1958248877344029E-10</v>
      </c>
      <c r="HF126" s="82">
        <f t="shared" si="153"/>
        <v>7.0057366860204617E-16</v>
      </c>
      <c r="HG126" s="82">
        <f t="shared" si="153"/>
        <v>2.7773229956111854E-34</v>
      </c>
      <c r="HH126" s="82">
        <f t="shared" si="153"/>
        <v>4.5080435069869871E-43</v>
      </c>
      <c r="HI126" s="82">
        <f t="shared" si="138"/>
        <v>1.2863020116296064E-30</v>
      </c>
      <c r="HJ126" s="82">
        <f t="shared" si="138"/>
        <v>5.8873588322656117E-36</v>
      </c>
      <c r="HK126" s="82">
        <f t="shared" si="138"/>
        <v>8.2401201101305378E-45</v>
      </c>
      <c r="HL126" s="82">
        <f t="shared" si="138"/>
        <v>1.7779764088272772E-48</v>
      </c>
      <c r="HM126" s="82">
        <f t="shared" si="138"/>
        <v>3.731768510807334E-39</v>
      </c>
      <c r="HN126" s="82">
        <f t="shared" si="138"/>
        <v>3.652002767806707E-31</v>
      </c>
      <c r="HO126" s="82">
        <f t="shared" si="138"/>
        <v>1.5317612832313575E-19</v>
      </c>
      <c r="HP126" s="82">
        <f t="shared" si="138"/>
        <v>1.187830857296104E-13</v>
      </c>
      <c r="HQ126" s="82">
        <f t="shared" si="138"/>
        <v>3.5265272174172895E-22</v>
      </c>
      <c r="HS126" s="82">
        <f t="shared" si="143"/>
        <v>0.21992291573832765</v>
      </c>
      <c r="HT126" s="82">
        <f t="shared" si="143"/>
        <v>6.0080905404164349E-5</v>
      </c>
      <c r="HU126" s="82">
        <f t="shared" si="143"/>
        <v>2.9237220128453223E-4</v>
      </c>
      <c r="HV126" s="82">
        <f t="shared" si="143"/>
        <v>5.75202194421293E-4</v>
      </c>
      <c r="HW126" s="82">
        <f t="shared" si="143"/>
        <v>1.0191708617957886E-3</v>
      </c>
      <c r="HX126" s="82">
        <f t="shared" si="143"/>
        <v>2.1087396105409481E-2</v>
      </c>
      <c r="HY126" s="82">
        <f t="shared" si="143"/>
        <v>7.2169964215619961E-3</v>
      </c>
      <c r="HZ126" s="82">
        <f t="shared" si="143"/>
        <v>4.5860747956716691E-3</v>
      </c>
      <c r="IA126" s="82">
        <f t="shared" si="143"/>
        <v>5.2007528188821083E-3</v>
      </c>
      <c r="IB126" s="82">
        <f t="shared" si="143"/>
        <v>1.2099139660456207E-2</v>
      </c>
      <c r="IC126" s="82">
        <f t="shared" si="143"/>
        <v>5.3243987801759717E-3</v>
      </c>
      <c r="ID126" s="82">
        <f t="shared" si="143"/>
        <v>1.1355737243936546E-3</v>
      </c>
      <c r="IE126" s="82">
        <f t="shared" si="143"/>
        <v>4.2098299615312145E-4</v>
      </c>
      <c r="IF126" s="82">
        <f t="shared" si="143"/>
        <v>1.2331335570476068E-3</v>
      </c>
      <c r="IG126" s="82">
        <f t="shared" si="143"/>
        <v>2.5856810091219136E-3</v>
      </c>
      <c r="II126" s="82">
        <f t="shared" si="144"/>
        <v>1.5142528941619895E-18</v>
      </c>
      <c r="IJ126" s="82">
        <f t="shared" si="144"/>
        <v>3.0158754056123998E-46</v>
      </c>
      <c r="IK126" s="82">
        <f t="shared" si="144"/>
        <v>4.0333615561033123E-44</v>
      </c>
      <c r="IL126" s="82">
        <f t="shared" si="144"/>
        <v>2.078173403227602E-50</v>
      </c>
      <c r="IM126" s="82">
        <f t="shared" si="144"/>
        <v>6.2926480317105724E-55</v>
      </c>
      <c r="IN126" s="82">
        <f t="shared" si="144"/>
        <v>3.5805469914150021E-38</v>
      </c>
      <c r="IO126" s="82">
        <f t="shared" si="144"/>
        <v>6.8315525862581825E-41</v>
      </c>
      <c r="IP126" s="82">
        <f t="shared" si="144"/>
        <v>5.1192055892776727E-44</v>
      </c>
      <c r="IQ126" s="82">
        <f t="shared" si="144"/>
        <v>7.9036626702519112E-50</v>
      </c>
      <c r="IR126" s="82">
        <f t="shared" si="144"/>
        <v>2.3980651166900501E-38</v>
      </c>
      <c r="IS126" s="82">
        <f t="shared" si="144"/>
        <v>9.6732497865404775E-46</v>
      </c>
      <c r="IT126" s="82">
        <f t="shared" si="144"/>
        <v>2.6631614351587596E-48</v>
      </c>
      <c r="IU126" s="82">
        <f t="shared" si="144"/>
        <v>3.7220622451517327E-49</v>
      </c>
      <c r="IV126" s="82">
        <f t="shared" si="144"/>
        <v>3.8052912136366993E-16</v>
      </c>
      <c r="IW126" s="82">
        <f t="shared" si="144"/>
        <v>3.1564764210444709E-16</v>
      </c>
      <c r="IY126" s="82">
        <f t="shared" si="145"/>
        <v>0.21992380340535853</v>
      </c>
      <c r="IZ126" s="82">
        <f t="shared" si="145"/>
        <v>6.0121367655031035E-5</v>
      </c>
      <c r="JA126" s="82">
        <f t="shared" si="145"/>
        <v>2.9237232086702099E-4</v>
      </c>
      <c r="JB126" s="82">
        <f t="shared" si="145"/>
        <v>5.7520219442199361E-4</v>
      </c>
      <c r="JC126" s="82">
        <f t="shared" si="145"/>
        <v>1.0191708617957886E-3</v>
      </c>
      <c r="JD126" s="82">
        <f t="shared" si="145"/>
        <v>2.1087396105409481E-2</v>
      </c>
      <c r="JE126" s="82">
        <f t="shared" si="145"/>
        <v>7.2169964215619961E-3</v>
      </c>
      <c r="JF126" s="82">
        <f t="shared" si="145"/>
        <v>4.5860747956716691E-3</v>
      </c>
      <c r="JG126" s="82">
        <f t="shared" si="145"/>
        <v>5.2007528188821083E-3</v>
      </c>
      <c r="JH126" s="82">
        <f t="shared" si="145"/>
        <v>1.2099139660456207E-2</v>
      </c>
      <c r="JI126" s="82">
        <f t="shared" si="145"/>
        <v>5.3243987801759717E-3</v>
      </c>
      <c r="JJ126" s="82">
        <f t="shared" si="145"/>
        <v>1.1355737243936546E-3</v>
      </c>
      <c r="JK126" s="82">
        <f t="shared" si="145"/>
        <v>4.2098299615312161E-4</v>
      </c>
      <c r="JL126" s="82">
        <f t="shared" si="145"/>
        <v>1.2331335571667704E-3</v>
      </c>
      <c r="JM126" s="82">
        <f t="shared" si="145"/>
        <v>2.5856810091222293E-3</v>
      </c>
    </row>
    <row r="127" spans="2:273" x14ac:dyDescent="0.25">
      <c r="B127" s="2">
        <v>100</v>
      </c>
      <c r="C127" s="37">
        <v>0.329287</v>
      </c>
      <c r="D127" s="37">
        <v>0.28919899999999998</v>
      </c>
      <c r="E127" s="37">
        <v>0.28452300000000003</v>
      </c>
      <c r="F127" s="37">
        <v>0.30015700000000001</v>
      </c>
      <c r="G127" s="37">
        <v>0.30599799999999999</v>
      </c>
      <c r="H127" s="37">
        <v>0.31930900000000001</v>
      </c>
      <c r="I127" s="37">
        <v>0.31578000000000001</v>
      </c>
      <c r="J127" s="37">
        <v>0.317942</v>
      </c>
      <c r="K127" s="37">
        <v>0.31137599999999999</v>
      </c>
      <c r="L127" s="37">
        <v>0.299599</v>
      </c>
      <c r="M127" s="37">
        <v>0.30683199999999999</v>
      </c>
      <c r="N127" s="37">
        <v>0.307612</v>
      </c>
      <c r="O127" s="37">
        <v>0.30739899999999998</v>
      </c>
      <c r="P127" s="37">
        <v>0.32494099999999998</v>
      </c>
      <c r="Q127" s="37">
        <v>0.35091699999999998</v>
      </c>
      <c r="S127" s="4">
        <f t="shared" si="146"/>
        <v>0.3453600878653329</v>
      </c>
      <c r="T127" s="4">
        <f t="shared" si="146"/>
        <v>0.29383382941414043</v>
      </c>
      <c r="U127" s="4">
        <f t="shared" si="146"/>
        <v>0.28810849789006931</v>
      </c>
      <c r="V127" s="4">
        <f t="shared" si="146"/>
        <v>0.30070928864658564</v>
      </c>
      <c r="W127" s="4">
        <f t="shared" si="146"/>
        <v>0.3063571968554073</v>
      </c>
      <c r="X127" s="4">
        <f t="shared" si="146"/>
        <v>0.3149716705383912</v>
      </c>
      <c r="Y127" s="4">
        <f t="shared" si="146"/>
        <v>0.31565139715173568</v>
      </c>
      <c r="Z127" s="4">
        <f t="shared" si="146"/>
        <v>0.31612894789385876</v>
      </c>
      <c r="AA127" s="4">
        <f t="shared" si="146"/>
        <v>0.30865150347770881</v>
      </c>
      <c r="AB127" s="4">
        <f t="shared" si="146"/>
        <v>0.3038265501747528</v>
      </c>
      <c r="AC127" s="4">
        <f t="shared" si="146"/>
        <v>0.30429357819273306</v>
      </c>
      <c r="AD127" s="4">
        <f t="shared" si="146"/>
        <v>0.30345174342703418</v>
      </c>
      <c r="AE127" s="4">
        <f t="shared" si="146"/>
        <v>0.30906697409144551</v>
      </c>
      <c r="AF127" s="4">
        <f t="shared" si="146"/>
        <v>0.32866665315645627</v>
      </c>
      <c r="AG127" s="4">
        <f t="shared" si="146"/>
        <v>0.3521948052345753</v>
      </c>
      <c r="AI127" s="4">
        <f t="shared" si="147"/>
        <v>-1.6073087865332902E-2</v>
      </c>
      <c r="AJ127" s="4">
        <f t="shared" si="147"/>
        <v>-4.6348294141404511E-3</v>
      </c>
      <c r="AK127" s="4">
        <f t="shared" si="147"/>
        <v>-3.5854978900692891E-3</v>
      </c>
      <c r="AL127" s="4">
        <f t="shared" si="147"/>
        <v>-5.5228864658563026E-4</v>
      </c>
      <c r="AM127" s="4">
        <f t="shared" si="147"/>
        <v>-3.5919685540730661E-4</v>
      </c>
      <c r="AN127" s="4">
        <f t="shared" si="147"/>
        <v>4.3373294616088076E-3</v>
      </c>
      <c r="AO127" s="4">
        <f t="shared" si="147"/>
        <v>1.2860284826432533E-4</v>
      </c>
      <c r="AP127" s="4">
        <f t="shared" si="147"/>
        <v>1.8130521061412441E-3</v>
      </c>
      <c r="AQ127" s="4">
        <f t="shared" si="147"/>
        <v>2.7244965222911754E-3</v>
      </c>
      <c r="AR127" s="4">
        <f t="shared" si="147"/>
        <v>-4.2275501747527922E-3</v>
      </c>
      <c r="AS127" s="4">
        <f t="shared" si="147"/>
        <v>2.5384218072669329E-3</v>
      </c>
      <c r="AT127" s="4">
        <f t="shared" si="147"/>
        <v>4.1602565729658147E-3</v>
      </c>
      <c r="AU127" s="4">
        <f t="shared" si="147"/>
        <v>-1.6679740914455343E-3</v>
      </c>
      <c r="AV127" s="4">
        <f t="shared" si="147"/>
        <v>-3.7256531564562878E-3</v>
      </c>
      <c r="AW127" s="4">
        <f t="shared" si="147"/>
        <v>-1.2778052345753244E-3</v>
      </c>
      <c r="AY127" s="2">
        <f t="shared" ref="AY127:BM143" si="154">IF(OR($B127 &lt; C$230, $B127 &gt; C$233), #N/A, ((1-FG127)*DK127) + (FG127 - FW127)*EA127 + (FW127*EQ127))</f>
        <v>0.34487468796859683</v>
      </c>
      <c r="AZ127" s="2">
        <f t="shared" si="154"/>
        <v>0.29383092693797536</v>
      </c>
      <c r="BA127" s="2">
        <f t="shared" si="154"/>
        <v>0.28806652273396932</v>
      </c>
      <c r="BB127" s="2">
        <f t="shared" si="154"/>
        <v>0.30063881725970898</v>
      </c>
      <c r="BC127" s="2">
        <f t="shared" si="154"/>
        <v>0.30608789767554551</v>
      </c>
      <c r="BD127" s="2">
        <f t="shared" si="154"/>
        <v>0.31177544756548564</v>
      </c>
      <c r="BE127" s="2">
        <f t="shared" si="154"/>
        <v>0.3146236398246432</v>
      </c>
      <c r="BF127" s="2">
        <f t="shared" si="154"/>
        <v>0.31540410422896364</v>
      </c>
      <c r="BG127" s="2">
        <f t="shared" si="154"/>
        <v>0.30751297987393472</v>
      </c>
      <c r="BH127" s="2">
        <f t="shared" si="154"/>
        <v>0.30185075650967047</v>
      </c>
      <c r="BI127" s="2">
        <f t="shared" si="154"/>
        <v>0.30320388496360556</v>
      </c>
      <c r="BJ127" s="2">
        <f t="shared" si="154"/>
        <v>0.30308177606114517</v>
      </c>
      <c r="BK127" s="2">
        <f t="shared" si="154"/>
        <v>0.30888515908832298</v>
      </c>
      <c r="BL127" s="2">
        <f t="shared" si="154"/>
        <v>0.32764210090407025</v>
      </c>
      <c r="BM127" s="2">
        <f t="shared" si="154"/>
        <v>0.34876811384399709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0.28919899999999998</v>
      </c>
      <c r="CG127" s="2">
        <f t="shared" si="155"/>
        <v>0.28452300000000003</v>
      </c>
      <c r="CH127" s="2">
        <f t="shared" si="155"/>
        <v>0.30015700000000001</v>
      </c>
      <c r="CI127" s="2">
        <f t="shared" si="155"/>
        <v>0.30599799999999999</v>
      </c>
      <c r="CJ127" s="2" t="str">
        <f t="shared" si="155"/>
        <v/>
      </c>
      <c r="CK127" s="2" t="str">
        <f t="shared" si="155"/>
        <v/>
      </c>
      <c r="CL127" s="2">
        <f t="shared" si="155"/>
        <v>0.317942</v>
      </c>
      <c r="CM127" s="2">
        <f t="shared" si="155"/>
        <v>0.31137599999999999</v>
      </c>
      <c r="CN127" s="2" t="str">
        <f t="shared" si="155"/>
        <v/>
      </c>
      <c r="CO127" s="2">
        <f t="shared" si="155"/>
        <v>0.30683199999999999</v>
      </c>
      <c r="CP127" s="2">
        <f t="shared" si="155"/>
        <v>0.307612</v>
      </c>
      <c r="CQ127" s="2">
        <f t="shared" si="155"/>
        <v>0.30739899999999998</v>
      </c>
      <c r="CR127" s="2">
        <f t="shared" si="155"/>
        <v>0.32494099999999998</v>
      </c>
      <c r="CS127" s="2">
        <f t="shared" si="155"/>
        <v>0.35091699999999998</v>
      </c>
      <c r="CU127" s="2" t="str">
        <f t="shared" si="110"/>
        <v/>
      </c>
      <c r="CV127" s="2">
        <f t="shared" si="111"/>
        <v>0.28919899999999998</v>
      </c>
      <c r="CW127" s="2">
        <f t="shared" si="112"/>
        <v>0.28452300000000003</v>
      </c>
      <c r="CX127" s="2">
        <f t="shared" si="113"/>
        <v>0.30015700000000001</v>
      </c>
      <c r="CY127" s="2">
        <f t="shared" si="114"/>
        <v>0.30599799999999999</v>
      </c>
      <c r="CZ127" s="2" t="str">
        <f t="shared" si="115"/>
        <v/>
      </c>
      <c r="DA127" s="2" t="str">
        <f t="shared" si="116"/>
        <v/>
      </c>
      <c r="DB127" s="2">
        <f t="shared" si="117"/>
        <v>0.317942</v>
      </c>
      <c r="DC127" s="2">
        <f t="shared" si="118"/>
        <v>0.31137599999999999</v>
      </c>
      <c r="DD127" s="2" t="str">
        <f t="shared" si="119"/>
        <v/>
      </c>
      <c r="DE127" s="2">
        <f t="shared" si="120"/>
        <v>0.30683199999999999</v>
      </c>
      <c r="DF127" s="2">
        <f t="shared" si="121"/>
        <v>0.307612</v>
      </c>
      <c r="DG127" s="2">
        <f t="shared" si="122"/>
        <v>0.30739899999999998</v>
      </c>
      <c r="DH127" s="2">
        <f t="shared" si="123"/>
        <v>0.32494099999999998</v>
      </c>
      <c r="DI127" s="2">
        <f t="shared" si="124"/>
        <v>0.35091699999999998</v>
      </c>
      <c r="DK127" s="2">
        <f t="shared" si="148"/>
        <v>0.58103831289855068</v>
      </c>
      <c r="DL127" s="2">
        <f t="shared" si="148"/>
        <v>0.39602136462778575</v>
      </c>
      <c r="DM127" s="2">
        <f t="shared" si="148"/>
        <v>0.37310833725490189</v>
      </c>
      <c r="DN127" s="2">
        <f t="shared" si="148"/>
        <v>0.40255029728738995</v>
      </c>
      <c r="DO127" s="2">
        <f t="shared" si="148"/>
        <v>0.40307586491935493</v>
      </c>
      <c r="DP127" s="2">
        <f t="shared" si="148"/>
        <v>0.39378228000000015</v>
      </c>
      <c r="DQ127" s="2">
        <f t="shared" si="148"/>
        <v>0.42041951546601547</v>
      </c>
      <c r="DR127" s="2">
        <f t="shared" si="148"/>
        <v>0.39304034267704863</v>
      </c>
      <c r="DS127" s="2">
        <f t="shared" si="148"/>
        <v>0.38081238338895063</v>
      </c>
      <c r="DT127" s="2">
        <f t="shared" si="148"/>
        <v>0.40133863251231522</v>
      </c>
      <c r="DU127" s="2">
        <f t="shared" si="148"/>
        <v>0.37329515090841675</v>
      </c>
      <c r="DV127" s="2">
        <f t="shared" si="148"/>
        <v>0.3777484133064517</v>
      </c>
      <c r="DW127" s="2">
        <f t="shared" si="148"/>
        <v>0.40237619959677429</v>
      </c>
      <c r="DX127" s="2">
        <f t="shared" si="148"/>
        <v>0.4067650694104562</v>
      </c>
      <c r="DY127" s="2">
        <f t="shared" si="148"/>
        <v>0.35664030061640595</v>
      </c>
      <c r="EA127" s="2">
        <f t="shared" si="152"/>
        <v>0.34565239999999997</v>
      </c>
      <c r="EB127" s="2">
        <f t="shared" si="152"/>
        <v>0.2935240300798802</v>
      </c>
      <c r="EC127" s="2">
        <f t="shared" si="152"/>
        <v>0.28785160869022131</v>
      </c>
      <c r="ED127" s="2">
        <f t="shared" si="152"/>
        <v>0.30044815060677754</v>
      </c>
      <c r="EE127" s="2">
        <f t="shared" si="151"/>
        <v>0.30592073092473193</v>
      </c>
      <c r="EF127" s="2">
        <f t="shared" si="151"/>
        <v>0.31168703421415533</v>
      </c>
      <c r="EG127" s="2">
        <f t="shared" si="151"/>
        <v>0.31448934117596428</v>
      </c>
      <c r="EH127" s="2">
        <f t="shared" si="151"/>
        <v>0.31528108174578384</v>
      </c>
      <c r="EI127" s="2">
        <f t="shared" si="151"/>
        <v>0.30739685935333816</v>
      </c>
      <c r="EJ127" s="2">
        <f t="shared" si="151"/>
        <v>0.30168695777644983</v>
      </c>
      <c r="EK127" s="2">
        <f t="shared" si="151"/>
        <v>0.30309385720825605</v>
      </c>
      <c r="EL127" s="2">
        <f t="shared" si="151"/>
        <v>0.30294804451464802</v>
      </c>
      <c r="EM127" s="2">
        <f t="shared" si="135"/>
        <v>0.30871369454597186</v>
      </c>
      <c r="EN127" s="2">
        <f t="shared" si="135"/>
        <v>0.32750645300611159</v>
      </c>
      <c r="EO127" s="2">
        <f t="shared" si="135"/>
        <v>0.34874940335985927</v>
      </c>
      <c r="EQ127" s="2">
        <f t="shared" si="149"/>
        <v>0.31433681571768779</v>
      </c>
      <c r="ER127" s="2">
        <f t="shared" si="149"/>
        <v>0.29413521300767909</v>
      </c>
      <c r="ES127" s="2">
        <f t="shared" si="149"/>
        <v>0.28697156486234127</v>
      </c>
      <c r="ET127" s="2">
        <f t="shared" si="149"/>
        <v>0.30026210623517113</v>
      </c>
      <c r="EU127" s="2">
        <f t="shared" si="149"/>
        <v>0.30619105167769195</v>
      </c>
      <c r="EV127" s="2">
        <f t="shared" si="149"/>
        <v>0.31183059439102273</v>
      </c>
      <c r="EW127" s="2">
        <f t="shared" si="149"/>
        <v>0.31459150248164724</v>
      </c>
      <c r="EX127" s="2">
        <f t="shared" si="149"/>
        <v>0.31519889642851895</v>
      </c>
      <c r="EY127" s="2">
        <f t="shared" si="149"/>
        <v>0.3074076522609725</v>
      </c>
      <c r="EZ127" s="2">
        <f t="shared" si="149"/>
        <v>0.30263743973769075</v>
      </c>
      <c r="FA127" s="2">
        <f t="shared" si="149"/>
        <v>0.3027689635365669</v>
      </c>
      <c r="FB127" s="2">
        <f t="shared" si="149"/>
        <v>0.303111352538386</v>
      </c>
      <c r="FC127" s="2">
        <f t="shared" si="149"/>
        <v>0.30850588072146784</v>
      </c>
      <c r="FD127" s="2">
        <f t="shared" si="149"/>
        <v>0.32790836979622345</v>
      </c>
      <c r="FE127" s="2">
        <f t="shared" si="149"/>
        <v>0.34759118428794711</v>
      </c>
      <c r="FG127" s="2">
        <f t="shared" si="150"/>
        <v>0.99906884202277257</v>
      </c>
      <c r="FH127" s="2">
        <f t="shared" si="150"/>
        <v>0.9970378616721326</v>
      </c>
      <c r="FI127" s="2">
        <f t="shared" si="150"/>
        <v>0.99739614631782569</v>
      </c>
      <c r="FJ127" s="2">
        <f t="shared" si="150"/>
        <v>0.99811421216510465</v>
      </c>
      <c r="FK127" s="2">
        <f t="shared" si="150"/>
        <v>0.99831619770984792</v>
      </c>
      <c r="FL127" s="2">
        <f t="shared" si="150"/>
        <v>0.99895677258505899</v>
      </c>
      <c r="FM127" s="2">
        <f t="shared" si="150"/>
        <v>0.99874600817021719</v>
      </c>
      <c r="FN127" s="2">
        <f t="shared" si="150"/>
        <v>0.99840082627635052</v>
      </c>
      <c r="FO127" s="2">
        <f t="shared" si="150"/>
        <v>0.99842102522863752</v>
      </c>
      <c r="FP127" s="2">
        <f t="shared" si="150"/>
        <v>0.99852654238035277</v>
      </c>
      <c r="FQ127" s="2">
        <f t="shared" si="150"/>
        <v>0.99838309922948232</v>
      </c>
      <c r="FR127" s="2">
        <f t="shared" si="150"/>
        <v>0.9982365257474598</v>
      </c>
      <c r="FS127" s="2">
        <f t="shared" si="150"/>
        <v>0.99815017905225878</v>
      </c>
      <c r="FT127" s="2">
        <f t="shared" si="150"/>
        <v>0.99832180626015765</v>
      </c>
      <c r="FU127" s="2">
        <f t="shared" si="150"/>
        <v>0.99701107718230308</v>
      </c>
      <c r="FW127" s="2">
        <f t="shared" ref="FW127:GK143" si="156">POWER(10,($B127-C$232)/C$229)/(1+POWER(10,($B127-C$232)/C$229))</f>
        <v>3.183378259650297E-2</v>
      </c>
      <c r="FX127" s="2">
        <f t="shared" si="156"/>
        <v>5.3757635842951804E-3</v>
      </c>
      <c r="FY127" s="2">
        <f t="shared" si="156"/>
        <v>8.0473297248582227E-3</v>
      </c>
      <c r="FZ127" s="2">
        <f t="shared" si="156"/>
        <v>1.008540693455548E-2</v>
      </c>
      <c r="GA127" s="2">
        <f t="shared" si="156"/>
        <v>1.3231369231506078E-2</v>
      </c>
      <c r="GB127" s="2">
        <f t="shared" si="156"/>
        <v>1.9290449138768366E-2</v>
      </c>
      <c r="GC127" s="2">
        <f t="shared" si="156"/>
        <v>1.4321230351983544E-2</v>
      </c>
      <c r="GD127" s="2">
        <f t="shared" si="156"/>
        <v>1.6159622133035834E-2</v>
      </c>
      <c r="GE127" s="2">
        <f t="shared" si="156"/>
        <v>1.8462153547247267E-2</v>
      </c>
      <c r="GF127" s="2">
        <f t="shared" si="156"/>
        <v>1.7850116532768107E-2</v>
      </c>
      <c r="GG127" s="2">
        <f t="shared" si="156"/>
        <v>1.0713568249868763E-2</v>
      </c>
      <c r="GH127" s="2">
        <f t="shared" si="156"/>
        <v>1.116308929923108E-2</v>
      </c>
      <c r="GI127" s="2">
        <f t="shared" si="156"/>
        <v>8.634274038417716E-3</v>
      </c>
      <c r="GJ127" s="2">
        <f t="shared" si="156"/>
        <v>6.5600247244866714E-3</v>
      </c>
      <c r="GK127" s="2">
        <f t="shared" si="156"/>
        <v>4.2088745062110206E-3</v>
      </c>
      <c r="GM127" s="82">
        <f t="shared" ref="GM127:HA143" si="157" xml:space="preserve"> _xlfn.NORM.DIST($B127, C$7, ABS(C$11), TRUE) * _xlfn.NORM.DIST(($B127 - C$7)*C$15, 0, ABS(C$11), TRUE) * 2</f>
        <v>2.2896275584781667E-12</v>
      </c>
      <c r="GN127" s="82">
        <f t="shared" si="157"/>
        <v>2.178569505131503E-43</v>
      </c>
      <c r="GO127" s="82">
        <f t="shared" si="157"/>
        <v>2.6531660139823984E-54</v>
      </c>
      <c r="GP127" s="82">
        <f t="shared" si="157"/>
        <v>8.6152500308337769E-62</v>
      </c>
      <c r="GQ127" s="82">
        <f t="shared" si="157"/>
        <v>5.2669878615636501E-151</v>
      </c>
      <c r="GR127" s="82">
        <f t="shared" si="157"/>
        <v>8.0347925291398879E-157</v>
      </c>
      <c r="GS127" s="82">
        <f t="shared" si="157"/>
        <v>2.3048228712167696E-89</v>
      </c>
      <c r="GT127" s="82">
        <f t="shared" si="157"/>
        <v>8.3668375353347918E-122</v>
      </c>
      <c r="GU127" s="82">
        <f t="shared" si="157"/>
        <v>4.8726635124410414E-138</v>
      </c>
      <c r="GV127" s="82">
        <f t="shared" si="157"/>
        <v>7.7262079716305569E-109</v>
      </c>
      <c r="GW127" s="82">
        <f t="shared" si="157"/>
        <v>3.5919733932811522E-127</v>
      </c>
      <c r="GX127" s="82">
        <f t="shared" si="157"/>
        <v>6.7212052653840274E-119</v>
      </c>
      <c r="GY127" s="82">
        <f t="shared" si="157"/>
        <v>7.830442652147544E-82</v>
      </c>
      <c r="GZ127" s="82">
        <f t="shared" si="157"/>
        <v>7.5271145966902877E-118</v>
      </c>
      <c r="HA127" s="82">
        <f t="shared" si="157"/>
        <v>2.1143464618259163E-112</v>
      </c>
      <c r="HC127" s="82">
        <f t="shared" si="153"/>
        <v>2.519765911424156E-7</v>
      </c>
      <c r="HD127" s="82">
        <f t="shared" si="153"/>
        <v>2.0501276234280771E-9</v>
      </c>
      <c r="HE127" s="82">
        <f t="shared" si="153"/>
        <v>4.9602306671315904E-12</v>
      </c>
      <c r="HF127" s="82">
        <f t="shared" si="153"/>
        <v>2.3052770241166282E-17</v>
      </c>
      <c r="HG127" s="82">
        <f t="shared" si="153"/>
        <v>3.2671722880293958E-37</v>
      </c>
      <c r="HH127" s="82">
        <f t="shared" si="153"/>
        <v>2.531562301914359E-46</v>
      </c>
      <c r="HI127" s="82">
        <f t="shared" si="138"/>
        <v>3.7637035397748586E-33</v>
      </c>
      <c r="HJ127" s="82">
        <f t="shared" si="138"/>
        <v>5.2422512151514353E-39</v>
      </c>
      <c r="HK127" s="82">
        <f t="shared" si="138"/>
        <v>2.2302394917749396E-48</v>
      </c>
      <c r="HL127" s="82">
        <f t="shared" si="138"/>
        <v>1.9616976330602999E-52</v>
      </c>
      <c r="HM127" s="82">
        <f t="shared" si="138"/>
        <v>1.2851273632155194E-42</v>
      </c>
      <c r="HN127" s="82">
        <f t="shared" si="138"/>
        <v>4.6523505997498995E-34</v>
      </c>
      <c r="HO127" s="82">
        <f t="shared" si="138"/>
        <v>1.6717850344952445E-21</v>
      </c>
      <c r="HP127" s="82">
        <f t="shared" si="138"/>
        <v>5.6538967336766334E-15</v>
      </c>
      <c r="HQ127" s="82">
        <f t="shared" si="138"/>
        <v>1.6858935719751704E-24</v>
      </c>
      <c r="HS127" s="82">
        <f t="shared" ref="HS127:IG143" si="158" xml:space="preserve"> _xlfn.NORM.DIST($B127, C$9, ABS(C$13), TRUE) * _xlfn.NORM.DIST(($B127 - C$9)*C$17, 0, ABS(C$13), TRUE) * 2</f>
        <v>0.26884503527295317</v>
      </c>
      <c r="HT127" s="82">
        <f t="shared" si="158"/>
        <v>1.0844413705456565E-4</v>
      </c>
      <c r="HU127" s="82">
        <f t="shared" si="158"/>
        <v>5.1594538875966711E-4</v>
      </c>
      <c r="HV127" s="82">
        <f t="shared" si="158"/>
        <v>1.0570442626038673E-3</v>
      </c>
      <c r="HW127" s="82">
        <f t="shared" si="158"/>
        <v>1.9455916476572453E-3</v>
      </c>
      <c r="HX127" s="82">
        <f t="shared" si="158"/>
        <v>3.2581385596316063E-2</v>
      </c>
      <c r="HY127" s="82">
        <f t="shared" si="158"/>
        <v>1.1620280693041813E-2</v>
      </c>
      <c r="HZ127" s="82">
        <f t="shared" si="158"/>
        <v>7.8089584101672009E-3</v>
      </c>
      <c r="IA127" s="82">
        <f t="shared" si="158"/>
        <v>9.2689718190394725E-3</v>
      </c>
      <c r="IB127" s="82">
        <f t="shared" si="158"/>
        <v>1.9137606550491945E-2</v>
      </c>
      <c r="IC127" s="82">
        <f t="shared" si="158"/>
        <v>8.6718737913200946E-3</v>
      </c>
      <c r="ID127" s="82">
        <f t="shared" si="158"/>
        <v>2.0257943848040923E-3</v>
      </c>
      <c r="IE127" s="82">
        <f t="shared" si="158"/>
        <v>7.6274318924263813E-4</v>
      </c>
      <c r="IF127" s="82">
        <f t="shared" si="158"/>
        <v>1.9291048442870845E-3</v>
      </c>
      <c r="IG127" s="82">
        <f t="shared" si="158"/>
        <v>3.6865941336988125E-3</v>
      </c>
      <c r="II127" s="82">
        <f t="shared" ref="II127:IW143" si="159" xml:space="preserve"> _xlfn.NORM.DIST($B127, C$10, ABS(C$14), TRUE) * _xlfn.NORM.DIST(($B127 - C$10)*C$18, 0, ABS(C$14), TRUE) * 2</f>
        <v>1.1504854711370475E-17</v>
      </c>
      <c r="IJ127" s="82">
        <f t="shared" si="159"/>
        <v>1.0197442606047892E-44</v>
      </c>
      <c r="IK127" s="82">
        <f t="shared" si="159"/>
        <v>1.5185761917126152E-42</v>
      </c>
      <c r="IL127" s="82">
        <f t="shared" si="159"/>
        <v>1.6345778898432283E-48</v>
      </c>
      <c r="IM127" s="82">
        <f t="shared" si="159"/>
        <v>9.9497295161773131E-53</v>
      </c>
      <c r="IN127" s="82">
        <f t="shared" si="159"/>
        <v>1.602911544206212E-36</v>
      </c>
      <c r="IO127" s="82">
        <f t="shared" si="159"/>
        <v>3.0550921687888871E-39</v>
      </c>
      <c r="IP127" s="82">
        <f t="shared" si="159"/>
        <v>3.4848970201618148E-42</v>
      </c>
      <c r="IQ127" s="82">
        <f t="shared" si="159"/>
        <v>1.1228903082887356E-47</v>
      </c>
      <c r="IR127" s="82">
        <f t="shared" si="159"/>
        <v>1.0163142390891304E-36</v>
      </c>
      <c r="IS127" s="82">
        <f t="shared" si="159"/>
        <v>5.2796460030724962E-44</v>
      </c>
      <c r="IT127" s="82">
        <f t="shared" si="159"/>
        <v>1.9036515004542233E-46</v>
      </c>
      <c r="IU127" s="82">
        <f t="shared" si="159"/>
        <v>2.2831918002987915E-47</v>
      </c>
      <c r="IV127" s="82">
        <f t="shared" si="159"/>
        <v>1.2659119713828147E-15</v>
      </c>
      <c r="IW127" s="82">
        <f t="shared" si="159"/>
        <v>9.6003779629586449E-16</v>
      </c>
      <c r="IY127" s="82">
        <f t="shared" ref="IY127:JM143" si="160">GM127+HC127+HS127+II127</f>
        <v>0.26884528725183393</v>
      </c>
      <c r="IZ127" s="82">
        <f t="shared" si="160"/>
        <v>1.0844618718218907E-4</v>
      </c>
      <c r="JA127" s="82">
        <f t="shared" si="160"/>
        <v>5.159453937198978E-4</v>
      </c>
      <c r="JB127" s="82">
        <f t="shared" si="160"/>
        <v>1.0570442626038903E-3</v>
      </c>
      <c r="JC127" s="82">
        <f t="shared" si="160"/>
        <v>1.9455916476572453E-3</v>
      </c>
      <c r="JD127" s="82">
        <f t="shared" si="160"/>
        <v>3.2581385596316063E-2</v>
      </c>
      <c r="JE127" s="82">
        <f t="shared" si="160"/>
        <v>1.1620280693041813E-2</v>
      </c>
      <c r="JF127" s="82">
        <f t="shared" si="160"/>
        <v>7.8089584101672009E-3</v>
      </c>
      <c r="JG127" s="82">
        <f t="shared" si="160"/>
        <v>9.2689718190394725E-3</v>
      </c>
      <c r="JH127" s="82">
        <f t="shared" si="160"/>
        <v>1.9137606550491945E-2</v>
      </c>
      <c r="JI127" s="82">
        <f t="shared" si="160"/>
        <v>8.6718737913200946E-3</v>
      </c>
      <c r="JJ127" s="82">
        <f t="shared" si="160"/>
        <v>2.0257943848040923E-3</v>
      </c>
      <c r="JK127" s="82">
        <f t="shared" si="160"/>
        <v>7.6274318924263813E-4</v>
      </c>
      <c r="JL127" s="82">
        <f t="shared" si="160"/>
        <v>1.9291048442940043E-3</v>
      </c>
      <c r="JM127" s="82">
        <f t="shared" si="160"/>
        <v>3.6865941336997727E-3</v>
      </c>
    </row>
    <row r="128" spans="2:273" x14ac:dyDescent="0.25">
      <c r="B128" s="2">
        <v>101</v>
      </c>
      <c r="C128" s="37">
        <v>0.32952799999999999</v>
      </c>
      <c r="D128" s="37">
        <v>0.29184900000000003</v>
      </c>
      <c r="E128" s="37">
        <v>0.28708699999999998</v>
      </c>
      <c r="F128" s="37">
        <v>0.300039</v>
      </c>
      <c r="G128" s="37">
        <v>0.30662800000000001</v>
      </c>
      <c r="H128" s="37">
        <v>0.31998700000000002</v>
      </c>
      <c r="I128" s="37">
        <v>0.32152599999999998</v>
      </c>
      <c r="J128" s="37">
        <v>0.31364500000000001</v>
      </c>
      <c r="K128" s="37">
        <v>0.31097399999999997</v>
      </c>
      <c r="L128" s="37">
        <v>0.30577700000000002</v>
      </c>
      <c r="M128" s="37">
        <v>0.303674</v>
      </c>
      <c r="N128" s="37">
        <v>0.30834099999999998</v>
      </c>
      <c r="O128" s="37">
        <v>0.31609500000000001</v>
      </c>
      <c r="P128" s="37">
        <v>0.33014199999999999</v>
      </c>
      <c r="Q128" s="37">
        <v>0.35211199999999998</v>
      </c>
      <c r="S128" s="4">
        <f t="shared" si="146"/>
        <v>0.34363330778143086</v>
      </c>
      <c r="T128" s="4">
        <f t="shared" si="146"/>
        <v>0.29352009636156673</v>
      </c>
      <c r="U128" s="4">
        <f t="shared" si="146"/>
        <v>0.28782350613109436</v>
      </c>
      <c r="V128" s="4">
        <f t="shared" si="146"/>
        <v>0.30037855372522543</v>
      </c>
      <c r="W128" s="4">
        <f t="shared" si="146"/>
        <v>0.30614590281557086</v>
      </c>
      <c r="X128" s="4">
        <f t="shared" si="146"/>
        <v>0.31593985366271071</v>
      </c>
      <c r="Y128" s="4">
        <f t="shared" si="146"/>
        <v>0.31576291371194942</v>
      </c>
      <c r="Z128" s="4">
        <f t="shared" si="146"/>
        <v>0.31624179048016721</v>
      </c>
      <c r="AA128" s="4">
        <f t="shared" si="146"/>
        <v>0.30903572681055097</v>
      </c>
      <c r="AB128" s="4">
        <f t="shared" si="146"/>
        <v>0.30446315459233758</v>
      </c>
      <c r="AC128" s="4">
        <f t="shared" si="146"/>
        <v>0.30469968453060486</v>
      </c>
      <c r="AD128" s="4">
        <f t="shared" si="146"/>
        <v>0.30347640291970662</v>
      </c>
      <c r="AE128" s="4">
        <f t="shared" si="146"/>
        <v>0.30877594329950808</v>
      </c>
      <c r="AF128" s="4">
        <f t="shared" si="146"/>
        <v>0.3286134715161414</v>
      </c>
      <c r="AG128" s="4">
        <f t="shared" si="146"/>
        <v>0.35313475968652946</v>
      </c>
      <c r="AI128" s="4">
        <f t="shared" si="147"/>
        <v>-1.4105307781430876E-2</v>
      </c>
      <c r="AJ128" s="4">
        <f t="shared" si="147"/>
        <v>-1.671096361566704E-3</v>
      </c>
      <c r="AK128" s="4">
        <f t="shared" si="147"/>
        <v>-7.3650613109438323E-4</v>
      </c>
      <c r="AL128" s="4">
        <f t="shared" si="147"/>
        <v>-3.395537252254277E-4</v>
      </c>
      <c r="AM128" s="4">
        <f t="shared" si="147"/>
        <v>4.8209718442915328E-4</v>
      </c>
      <c r="AN128" s="4">
        <f t="shared" si="147"/>
        <v>4.0471463372893091E-3</v>
      </c>
      <c r="AO128" s="4">
        <f t="shared" si="147"/>
        <v>5.7630862880505562E-3</v>
      </c>
      <c r="AP128" s="4">
        <f t="shared" si="147"/>
        <v>-2.5967904801671993E-3</v>
      </c>
      <c r="AQ128" s="4">
        <f t="shared" si="147"/>
        <v>1.9382731894490024E-3</v>
      </c>
      <c r="AR128" s="4">
        <f t="shared" si="147"/>
        <v>1.3138454076624395E-3</v>
      </c>
      <c r="AS128" s="4">
        <f t="shared" si="147"/>
        <v>-1.0256845306048645E-3</v>
      </c>
      <c r="AT128" s="4">
        <f t="shared" si="147"/>
        <v>4.8645970802933536E-3</v>
      </c>
      <c r="AU128" s="4">
        <f t="shared" si="147"/>
        <v>7.3190567004919327E-3</v>
      </c>
      <c r="AV128" s="4">
        <f t="shared" si="147"/>
        <v>1.5285284838585933E-3</v>
      </c>
      <c r="AW128" s="4">
        <f t="shared" si="147"/>
        <v>-1.0227596865294841E-3</v>
      </c>
      <c r="AY128" s="2">
        <f t="shared" si="154"/>
        <v>0.34309141165089924</v>
      </c>
      <c r="AZ128" s="2">
        <f t="shared" si="154"/>
        <v>0.29351512519423917</v>
      </c>
      <c r="BA128" s="2">
        <f t="shared" si="154"/>
        <v>0.28775371952148954</v>
      </c>
      <c r="BB128" s="2">
        <f t="shared" si="154"/>
        <v>0.30025803924134548</v>
      </c>
      <c r="BC128" s="2">
        <f t="shared" si="154"/>
        <v>0.30567386465812602</v>
      </c>
      <c r="BD128" s="2">
        <f t="shared" si="154"/>
        <v>0.31141787670443727</v>
      </c>
      <c r="BE128" s="2">
        <f t="shared" si="154"/>
        <v>0.31423204310015146</v>
      </c>
      <c r="BF128" s="2">
        <f t="shared" si="154"/>
        <v>0.31510608372225857</v>
      </c>
      <c r="BG128" s="2">
        <f t="shared" si="154"/>
        <v>0.30719214291250302</v>
      </c>
      <c r="BH128" s="2">
        <f t="shared" si="154"/>
        <v>0.30158581557156133</v>
      </c>
      <c r="BI128" s="2">
        <f t="shared" si="154"/>
        <v>0.30305433319448821</v>
      </c>
      <c r="BJ128" s="2">
        <f t="shared" si="154"/>
        <v>0.30286344530080211</v>
      </c>
      <c r="BK128" s="2">
        <f t="shared" si="154"/>
        <v>0.30846777243573326</v>
      </c>
      <c r="BL128" s="2">
        <f t="shared" si="154"/>
        <v>0.32709238231922017</v>
      </c>
      <c r="BM128" s="2">
        <f t="shared" si="154"/>
        <v>0.34845577238038045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0.29184900000000003</v>
      </c>
      <c r="CG128" s="2">
        <f t="shared" si="155"/>
        <v>0.28708699999999998</v>
      </c>
      <c r="CH128" s="2">
        <f t="shared" si="155"/>
        <v>0.300039</v>
      </c>
      <c r="CI128" s="2">
        <f t="shared" si="155"/>
        <v>0.30662800000000001</v>
      </c>
      <c r="CJ128" s="2" t="str">
        <f t="shared" si="155"/>
        <v/>
      </c>
      <c r="CK128" s="2" t="str">
        <f t="shared" si="155"/>
        <v/>
      </c>
      <c r="CL128" s="2" t="str">
        <f t="shared" si="155"/>
        <v/>
      </c>
      <c r="CM128" s="2" t="str">
        <f t="shared" si="155"/>
        <v/>
      </c>
      <c r="CN128" s="2" t="str">
        <f t="shared" si="155"/>
        <v/>
      </c>
      <c r="CO128" s="2" t="str">
        <f t="shared" si="155"/>
        <v/>
      </c>
      <c r="CP128" s="2">
        <f t="shared" si="155"/>
        <v>0.30834099999999998</v>
      </c>
      <c r="CQ128" s="2">
        <f t="shared" si="155"/>
        <v>0.31609500000000001</v>
      </c>
      <c r="CR128" s="2">
        <f t="shared" si="155"/>
        <v>0.33014199999999999</v>
      </c>
      <c r="CS128" s="2">
        <f t="shared" si="155"/>
        <v>0.35211199999999998</v>
      </c>
      <c r="CU128" s="2" t="str">
        <f t="shared" si="110"/>
        <v/>
      </c>
      <c r="CV128" s="2">
        <f t="shared" si="111"/>
        <v>0.29184900000000003</v>
      </c>
      <c r="CW128" s="2">
        <f t="shared" si="112"/>
        <v>0.28708699999999998</v>
      </c>
      <c r="CX128" s="2">
        <f t="shared" si="113"/>
        <v>0.300039</v>
      </c>
      <c r="CY128" s="2">
        <f t="shared" si="114"/>
        <v>0.30662800000000001</v>
      </c>
      <c r="CZ128" s="2" t="str">
        <f t="shared" si="115"/>
        <v/>
      </c>
      <c r="DA128" s="2" t="str">
        <f t="shared" si="116"/>
        <v/>
      </c>
      <c r="DB128" s="2" t="str">
        <f t="shared" si="117"/>
        <v/>
      </c>
      <c r="DC128" s="2" t="str">
        <f t="shared" si="118"/>
        <v/>
      </c>
      <c r="DD128" s="2" t="str">
        <f t="shared" si="119"/>
        <v/>
      </c>
      <c r="DE128" s="2" t="str">
        <f t="shared" si="120"/>
        <v/>
      </c>
      <c r="DF128" s="2">
        <f t="shared" si="121"/>
        <v>0.30834099999999998</v>
      </c>
      <c r="DG128" s="2">
        <f t="shared" si="122"/>
        <v>0.31609500000000001</v>
      </c>
      <c r="DH128" s="2">
        <f t="shared" si="123"/>
        <v>0.33014199999999999</v>
      </c>
      <c r="DI128" s="2">
        <f t="shared" si="124"/>
        <v>0.35211199999999998</v>
      </c>
      <c r="DK128" s="2">
        <f t="shared" si="148"/>
        <v>0.5834782815942029</v>
      </c>
      <c r="DL128" s="2">
        <f t="shared" si="148"/>
        <v>0.39668165813181611</v>
      </c>
      <c r="DM128" s="2">
        <f t="shared" si="148"/>
        <v>0.37361517815126044</v>
      </c>
      <c r="DN128" s="2">
        <f t="shared" si="148"/>
        <v>0.40326767173753658</v>
      </c>
      <c r="DO128" s="2">
        <f t="shared" si="148"/>
        <v>0.4037754701612904</v>
      </c>
      <c r="DP128" s="2">
        <f t="shared" si="148"/>
        <v>0.39422068000000016</v>
      </c>
      <c r="DQ128" s="2">
        <f t="shared" si="148"/>
        <v>0.42113958567358567</v>
      </c>
      <c r="DR128" s="2">
        <f t="shared" si="148"/>
        <v>0.39341050418984058</v>
      </c>
      <c r="DS128" s="2">
        <f t="shared" si="148"/>
        <v>0.38113736292176487</v>
      </c>
      <c r="DT128" s="2">
        <f t="shared" si="148"/>
        <v>0.4019737625615763</v>
      </c>
      <c r="DU128" s="2">
        <f t="shared" si="148"/>
        <v>0.37359688327771601</v>
      </c>
      <c r="DV128" s="2">
        <f t="shared" si="148"/>
        <v>0.37813628951612915</v>
      </c>
      <c r="DW128" s="2">
        <f t="shared" si="148"/>
        <v>0.40298732983870977</v>
      </c>
      <c r="DX128" s="2">
        <f t="shared" si="148"/>
        <v>0.40725392636262525</v>
      </c>
      <c r="DY128" s="2">
        <f t="shared" si="148"/>
        <v>0.3564213402086297</v>
      </c>
      <c r="EA128" s="2">
        <f t="shared" si="152"/>
        <v>0.34392699999999998</v>
      </c>
      <c r="EB128" s="2">
        <f t="shared" si="152"/>
        <v>0.29323235776692108</v>
      </c>
      <c r="EC128" s="2">
        <f t="shared" si="152"/>
        <v>0.28755604584225558</v>
      </c>
      <c r="ED128" s="2">
        <f t="shared" si="152"/>
        <v>0.30008208721950846</v>
      </c>
      <c r="EE128" s="2">
        <f t="shared" si="151"/>
        <v>0.30551818952599852</v>
      </c>
      <c r="EF128" s="2">
        <f t="shared" si="151"/>
        <v>0.31133514187879696</v>
      </c>
      <c r="EG128" s="2">
        <f t="shared" si="151"/>
        <v>0.31410690915424955</v>
      </c>
      <c r="EH128" s="2">
        <f t="shared" si="151"/>
        <v>0.31499403279200494</v>
      </c>
      <c r="EI128" s="2">
        <f t="shared" si="151"/>
        <v>0.30708522098475011</v>
      </c>
      <c r="EJ128" s="2">
        <f t="shared" si="151"/>
        <v>0.30142689383184368</v>
      </c>
      <c r="EK128" s="2">
        <f t="shared" si="151"/>
        <v>0.30295148711472436</v>
      </c>
      <c r="EL128" s="2">
        <f t="shared" si="151"/>
        <v>0.30274158385196809</v>
      </c>
      <c r="EM128" s="2">
        <f t="shared" si="135"/>
        <v>0.30830954722549042</v>
      </c>
      <c r="EN128" s="2">
        <f t="shared" si="135"/>
        <v>0.32696614191405665</v>
      </c>
      <c r="EO128" s="2">
        <f t="shared" si="135"/>
        <v>0.34843981687481673</v>
      </c>
      <c r="EQ128" s="2">
        <f t="shared" si="149"/>
        <v>0.31406801277332758</v>
      </c>
      <c r="ER128" s="2">
        <f t="shared" si="149"/>
        <v>0.29377994849319944</v>
      </c>
      <c r="ES128" s="2">
        <f t="shared" si="149"/>
        <v>0.28679143742277297</v>
      </c>
      <c r="ET128" s="2">
        <f t="shared" si="149"/>
        <v>0.2999425031326125</v>
      </c>
      <c r="EU128" s="2">
        <f t="shared" si="149"/>
        <v>0.30584700754864469</v>
      </c>
      <c r="EV128" s="2">
        <f t="shared" si="149"/>
        <v>0.31151832489078268</v>
      </c>
      <c r="EW128" s="2">
        <f t="shared" si="149"/>
        <v>0.31427985929306329</v>
      </c>
      <c r="EX128" s="2">
        <f t="shared" si="149"/>
        <v>0.31486217280446122</v>
      </c>
      <c r="EY128" s="2">
        <f t="shared" si="149"/>
        <v>0.30709852840115398</v>
      </c>
      <c r="EZ128" s="2">
        <f t="shared" si="149"/>
        <v>0.30264440082071176</v>
      </c>
      <c r="FA128" s="2">
        <f t="shared" si="149"/>
        <v>0.30283690430423105</v>
      </c>
      <c r="FB128" s="2">
        <f t="shared" si="149"/>
        <v>0.30278940867775483</v>
      </c>
      <c r="FC128" s="2">
        <f t="shared" si="149"/>
        <v>0.30814805893219188</v>
      </c>
      <c r="FD128" s="2">
        <f t="shared" si="149"/>
        <v>0.32743068695457817</v>
      </c>
      <c r="FE128" s="2">
        <f t="shared" si="149"/>
        <v>0.34718093786573012</v>
      </c>
      <c r="FG128" s="2">
        <f t="shared" si="150"/>
        <v>0.99915070424727859</v>
      </c>
      <c r="FH128" s="2">
        <f t="shared" si="150"/>
        <v>0.99729779344482949</v>
      </c>
      <c r="FI128" s="2">
        <f t="shared" si="150"/>
        <v>0.99762471301362121</v>
      </c>
      <c r="FJ128" s="2">
        <f t="shared" si="150"/>
        <v>0.99827985563220656</v>
      </c>
      <c r="FK128" s="2">
        <f t="shared" si="150"/>
        <v>0.99846412651063854</v>
      </c>
      <c r="FL128" s="2">
        <f t="shared" si="150"/>
        <v>0.99904847794687779</v>
      </c>
      <c r="FM128" s="2">
        <f t="shared" si="150"/>
        <v>0.99885621965669502</v>
      </c>
      <c r="FN128" s="2">
        <f t="shared" si="150"/>
        <v>0.99854133098076836</v>
      </c>
      <c r="FO128" s="2">
        <f t="shared" si="150"/>
        <v>0.99855975779676065</v>
      </c>
      <c r="FP128" s="2">
        <f t="shared" si="150"/>
        <v>0.99865601643436674</v>
      </c>
      <c r="FQ128" s="2">
        <f t="shared" si="150"/>
        <v>0.99852515914589768</v>
      </c>
      <c r="FR128" s="2">
        <f t="shared" si="150"/>
        <v>0.99839144277237135</v>
      </c>
      <c r="FS128" s="2">
        <f t="shared" si="150"/>
        <v>0.99831266860766077</v>
      </c>
      <c r="FT128" s="2">
        <f t="shared" si="150"/>
        <v>0.9984692430827824</v>
      </c>
      <c r="FU128" s="2">
        <f t="shared" si="150"/>
        <v>0.99727335290368058</v>
      </c>
      <c r="FW128" s="2">
        <f t="shared" si="156"/>
        <v>3.4798174071677214E-2</v>
      </c>
      <c r="FX128" s="2">
        <f t="shared" si="156"/>
        <v>5.8913520435670136E-3</v>
      </c>
      <c r="FY128" s="2">
        <f t="shared" si="156"/>
        <v>8.8168762295852809E-3</v>
      </c>
      <c r="FZ128" s="2">
        <f t="shared" si="156"/>
        <v>1.1047679169544158E-2</v>
      </c>
      <c r="GA128" s="2">
        <f t="shared" si="156"/>
        <v>1.4489411573779974E-2</v>
      </c>
      <c r="GB128" s="2">
        <f t="shared" si="156"/>
        <v>2.1112264675363125E-2</v>
      </c>
      <c r="GC128" s="2">
        <f t="shared" si="156"/>
        <v>1.5681250251574391E-2</v>
      </c>
      <c r="GD128" s="2">
        <f t="shared" si="156"/>
        <v>1.7691092008671739E-2</v>
      </c>
      <c r="GE128" s="2">
        <f t="shared" si="156"/>
        <v>2.0207355572216368E-2</v>
      </c>
      <c r="GF128" s="2">
        <f t="shared" si="156"/>
        <v>1.9538615208369733E-2</v>
      </c>
      <c r="GG128" s="2">
        <f t="shared" si="156"/>
        <v>1.1735064324338499E-2</v>
      </c>
      <c r="GH128" s="2">
        <f t="shared" si="156"/>
        <v>1.222691569457378E-2</v>
      </c>
      <c r="GI128" s="2">
        <f t="shared" si="156"/>
        <v>9.4594133498581787E-3</v>
      </c>
      <c r="GJ128" s="2">
        <f t="shared" si="156"/>
        <v>7.1883745589590188E-3</v>
      </c>
      <c r="GK128" s="2">
        <f t="shared" si="156"/>
        <v>4.6130659235013322E-3</v>
      </c>
      <c r="GM128" s="82">
        <f t="shared" si="157"/>
        <v>7.689678796606608E-13</v>
      </c>
      <c r="GN128" s="82">
        <f t="shared" si="157"/>
        <v>9.946400336916847E-46</v>
      </c>
      <c r="GO128" s="82">
        <f t="shared" si="157"/>
        <v>4.6367792594556881E-57</v>
      </c>
      <c r="GP128" s="82">
        <f t="shared" si="157"/>
        <v>1.5821723287074032E-64</v>
      </c>
      <c r="GQ128" s="82">
        <f t="shared" si="157"/>
        <v>2.0984693813001315E-157</v>
      </c>
      <c r="GR128" s="82">
        <f t="shared" si="157"/>
        <v>5.1354289088791119E-163</v>
      </c>
      <c r="GS128" s="82">
        <f t="shared" si="157"/>
        <v>4.7709418314935082E-93</v>
      </c>
      <c r="GT128" s="82">
        <f t="shared" si="157"/>
        <v>6.3809686637443383E-127</v>
      </c>
      <c r="GU128" s="82">
        <f t="shared" si="157"/>
        <v>1.0696020565406853E-143</v>
      </c>
      <c r="GV128" s="82">
        <f t="shared" si="157"/>
        <v>2.583337607020355E-113</v>
      </c>
      <c r="GW128" s="82">
        <f t="shared" si="157"/>
        <v>1.2367473852229995E-132</v>
      </c>
      <c r="GX128" s="82">
        <f t="shared" si="157"/>
        <v>4.6666030905114632E-124</v>
      </c>
      <c r="GY128" s="82">
        <f t="shared" si="157"/>
        <v>1.8703016295684638E-85</v>
      </c>
      <c r="GZ128" s="82">
        <f t="shared" si="157"/>
        <v>4.2548667393888963E-123</v>
      </c>
      <c r="HA128" s="82">
        <f t="shared" si="157"/>
        <v>1.8660375486563042E-117</v>
      </c>
      <c r="HC128" s="82">
        <f t="shared" si="153"/>
        <v>6.7527195053875927E-8</v>
      </c>
      <c r="HD128" s="82">
        <f t="shared" si="153"/>
        <v>8.0285154292126015E-11</v>
      </c>
      <c r="HE128" s="82">
        <f t="shared" si="153"/>
        <v>1.6542413697996949E-13</v>
      </c>
      <c r="HF128" s="82">
        <f t="shared" si="153"/>
        <v>6.4387948549402247E-19</v>
      </c>
      <c r="HG128" s="82">
        <f t="shared" si="153"/>
        <v>2.884778567783855E-40</v>
      </c>
      <c r="HH128" s="82">
        <f t="shared" si="153"/>
        <v>1.0737157985019071E-49</v>
      </c>
      <c r="HI128" s="82">
        <f t="shared" si="138"/>
        <v>8.6485461260696392E-36</v>
      </c>
      <c r="HJ128" s="82">
        <f t="shared" si="138"/>
        <v>3.4707797192732312E-42</v>
      </c>
      <c r="HK128" s="82">
        <f t="shared" si="138"/>
        <v>4.3658315020638602E-52</v>
      </c>
      <c r="HL128" s="82">
        <f t="shared" ref="HL128:HQ170" si="161" xml:space="preserve"> _xlfn.NORM.DIST($B128, L$8, ABS(L$12), TRUE) * _xlfn.NORM.DIST(($B128 - L$8)*L$16, 0, ABS(L$12), TRUE) * 2</f>
        <v>1.4987550016400046E-56</v>
      </c>
      <c r="HM128" s="82">
        <f t="shared" si="161"/>
        <v>3.1206483677847387E-46</v>
      </c>
      <c r="HN128" s="82">
        <f t="shared" si="161"/>
        <v>4.3541138099997347E-37</v>
      </c>
      <c r="HO128" s="82">
        <f t="shared" si="161"/>
        <v>1.4496137892618106E-23</v>
      </c>
      <c r="HP128" s="82">
        <f t="shared" si="161"/>
        <v>2.3098667629444076E-16</v>
      </c>
      <c r="HQ128" s="82">
        <f t="shared" si="161"/>
        <v>6.0890263338748484E-27</v>
      </c>
      <c r="HS128" s="82">
        <f t="shared" si="158"/>
        <v>0.32157907219993659</v>
      </c>
      <c r="HT128" s="82">
        <f t="shared" si="158"/>
        <v>1.9204077107368489E-4</v>
      </c>
      <c r="HU128" s="82">
        <f t="shared" si="158"/>
        <v>8.9147336508238061E-4</v>
      </c>
      <c r="HV128" s="82">
        <f t="shared" si="158"/>
        <v>1.8917073295019232E-3</v>
      </c>
      <c r="HW128" s="82">
        <f t="shared" si="158"/>
        <v>3.5952679049864066E-3</v>
      </c>
      <c r="HX128" s="82">
        <f t="shared" si="158"/>
        <v>4.9053561104726362E-2</v>
      </c>
      <c r="HY128" s="82">
        <f t="shared" si="158"/>
        <v>1.8260581723048935E-2</v>
      </c>
      <c r="HZ128" s="82">
        <f t="shared" si="158"/>
        <v>1.2930036690677271E-2</v>
      </c>
      <c r="IA128" s="82">
        <f t="shared" si="158"/>
        <v>1.5968997037095128E-2</v>
      </c>
      <c r="IB128" s="82">
        <f t="shared" si="158"/>
        <v>2.9519437033050665E-2</v>
      </c>
      <c r="IC128" s="82">
        <f t="shared" si="158"/>
        <v>1.3788170204274464E-2</v>
      </c>
      <c r="ID128" s="82">
        <f t="shared" si="158"/>
        <v>3.5198837757411906E-3</v>
      </c>
      <c r="IE128" s="82">
        <f t="shared" si="158"/>
        <v>1.3488571038377457E-3</v>
      </c>
      <c r="IF128" s="82">
        <f t="shared" si="158"/>
        <v>2.9705693331072138E-3</v>
      </c>
      <c r="IG128" s="82">
        <f t="shared" si="158"/>
        <v>5.1983730643514539E-3</v>
      </c>
      <c r="II128" s="82">
        <f t="shared" si="159"/>
        <v>8.2931479368604351E-17</v>
      </c>
      <c r="IJ128" s="82">
        <f t="shared" si="159"/>
        <v>3.2440733581413034E-43</v>
      </c>
      <c r="IK128" s="82">
        <f t="shared" si="159"/>
        <v>5.3413857012116648E-41</v>
      </c>
      <c r="IL128" s="82">
        <f t="shared" si="159"/>
        <v>1.1797225968288281E-46</v>
      </c>
      <c r="IM128" s="82">
        <f t="shared" si="159"/>
        <v>1.4148153891168243E-50</v>
      </c>
      <c r="IN128" s="82">
        <f t="shared" si="159"/>
        <v>6.5776961540258167E-35</v>
      </c>
      <c r="IO128" s="82">
        <f t="shared" si="159"/>
        <v>1.2600554059019055E-37</v>
      </c>
      <c r="IP128" s="82">
        <f t="shared" si="159"/>
        <v>2.1625612130033633E-40</v>
      </c>
      <c r="IQ128" s="82">
        <f t="shared" si="159"/>
        <v>1.4255279251219017E-45</v>
      </c>
      <c r="IR128" s="82">
        <f t="shared" si="159"/>
        <v>3.9597525820717455E-35</v>
      </c>
      <c r="IS128" s="82">
        <f t="shared" si="159"/>
        <v>2.6606637834624391E-42</v>
      </c>
      <c r="IT128" s="82">
        <f t="shared" si="159"/>
        <v>1.2486305233040948E-44</v>
      </c>
      <c r="IU128" s="82">
        <f t="shared" si="159"/>
        <v>1.2949103725889466E-45</v>
      </c>
      <c r="IV128" s="82">
        <f t="shared" si="159"/>
        <v>4.1228963087695236E-15</v>
      </c>
      <c r="IW128" s="82">
        <f t="shared" si="159"/>
        <v>2.8676981451942937E-15</v>
      </c>
      <c r="IY128" s="82">
        <f t="shared" si="160"/>
        <v>0.32157913972790064</v>
      </c>
      <c r="IZ128" s="82">
        <f t="shared" si="160"/>
        <v>1.9204085135883918E-4</v>
      </c>
      <c r="JA128" s="82">
        <f t="shared" si="160"/>
        <v>8.9147336524780471E-4</v>
      </c>
      <c r="JB128" s="82">
        <f t="shared" si="160"/>
        <v>1.8917073295019239E-3</v>
      </c>
      <c r="JC128" s="82">
        <f t="shared" si="160"/>
        <v>3.5952679049864066E-3</v>
      </c>
      <c r="JD128" s="82">
        <f t="shared" si="160"/>
        <v>4.9053561104726362E-2</v>
      </c>
      <c r="JE128" s="82">
        <f t="shared" si="160"/>
        <v>1.8260581723048935E-2</v>
      </c>
      <c r="JF128" s="82">
        <f t="shared" si="160"/>
        <v>1.2930036690677271E-2</v>
      </c>
      <c r="JG128" s="82">
        <f t="shared" si="160"/>
        <v>1.5968997037095128E-2</v>
      </c>
      <c r="JH128" s="82">
        <f t="shared" si="160"/>
        <v>2.9519437033050665E-2</v>
      </c>
      <c r="JI128" s="82">
        <f t="shared" si="160"/>
        <v>1.3788170204274464E-2</v>
      </c>
      <c r="JJ128" s="82">
        <f t="shared" si="160"/>
        <v>3.5198837757411906E-3</v>
      </c>
      <c r="JK128" s="82">
        <f t="shared" si="160"/>
        <v>1.3488571038377457E-3</v>
      </c>
      <c r="JL128" s="82">
        <f t="shared" si="160"/>
        <v>2.970569333111568E-3</v>
      </c>
      <c r="JM128" s="82">
        <f t="shared" si="160"/>
        <v>5.1983730643543214E-3</v>
      </c>
    </row>
    <row r="129" spans="2:273" x14ac:dyDescent="0.25">
      <c r="B129" s="2">
        <v>102</v>
      </c>
      <c r="C129" s="37">
        <v>0.32947599999999999</v>
      </c>
      <c r="D129" s="37">
        <v>0.29725200000000002</v>
      </c>
      <c r="E129" s="37">
        <v>0.28756700000000002</v>
      </c>
      <c r="F129" s="37">
        <v>0.29919899999999999</v>
      </c>
      <c r="G129" s="37">
        <v>0.30319600000000002</v>
      </c>
      <c r="H129" s="37">
        <v>0.31650299999999998</v>
      </c>
      <c r="I129" s="37">
        <v>0.31823099999999999</v>
      </c>
      <c r="J129" s="37">
        <v>0.316834</v>
      </c>
      <c r="K129" s="37">
        <v>0.30861100000000002</v>
      </c>
      <c r="L129" s="37">
        <v>0.30364999999999998</v>
      </c>
      <c r="M129" s="37">
        <v>0.30166999999999999</v>
      </c>
      <c r="N129" s="37">
        <v>0.308834</v>
      </c>
      <c r="O129" s="37">
        <v>0.31322899999999998</v>
      </c>
      <c r="P129" s="37">
        <v>0.32670300000000002</v>
      </c>
      <c r="Q129" s="37">
        <v>0.35150900000000002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0.3418989061190405</v>
      </c>
      <c r="T129" s="4">
        <f t="shared" si="162"/>
        <v>0.29320950789634909</v>
      </c>
      <c r="U129" s="4">
        <f t="shared" si="162"/>
        <v>0.28755587514078101</v>
      </c>
      <c r="V129" s="4">
        <f t="shared" si="162"/>
        <v>0.300078845797071</v>
      </c>
      <c r="W129" s="4">
        <f t="shared" si="162"/>
        <v>0.30606002846296448</v>
      </c>
      <c r="X129" s="4">
        <f t="shared" si="162"/>
        <v>0.31727386793928047</v>
      </c>
      <c r="Y129" s="4">
        <f t="shared" si="162"/>
        <v>0.31606163243204849</v>
      </c>
      <c r="Z129" s="4">
        <f t="shared" si="162"/>
        <v>0.31653466479676168</v>
      </c>
      <c r="AA129" s="4">
        <f t="shared" si="162"/>
        <v>0.30974862207448006</v>
      </c>
      <c r="AB129" s="4">
        <f t="shared" si="162"/>
        <v>0.30539779095820208</v>
      </c>
      <c r="AC129" s="4">
        <f t="shared" si="162"/>
        <v>0.30532587267582922</v>
      </c>
      <c r="AD129" s="4">
        <f t="shared" si="162"/>
        <v>0.30363293322548524</v>
      </c>
      <c r="AE129" s="4">
        <f t="shared" si="162"/>
        <v>0.30856052768794701</v>
      </c>
      <c r="AF129" s="4">
        <f t="shared" si="162"/>
        <v>0.32876384794427038</v>
      </c>
      <c r="AG129" s="4">
        <f t="shared" si="162"/>
        <v>0.35445646594104924</v>
      </c>
      <c r="AI129" s="4">
        <f t="shared" ref="AI129:AW145" si="163">IF(OR($B129 &lt; C$230, $B129 &gt; C$233), 0, C129-S129)</f>
        <v>-1.2422906119040511E-2</v>
      </c>
      <c r="AJ129" s="4">
        <f t="shared" si="163"/>
        <v>4.0424921036509298E-3</v>
      </c>
      <c r="AK129" s="4">
        <f t="shared" si="163"/>
        <v>1.1124859219002747E-5</v>
      </c>
      <c r="AL129" s="4">
        <f t="shared" si="163"/>
        <v>-8.7984579707101052E-4</v>
      </c>
      <c r="AM129" s="4">
        <f t="shared" si="163"/>
        <v>-2.864028462964463E-3</v>
      </c>
      <c r="AN129" s="4">
        <f t="shared" si="163"/>
        <v>-7.7086793928049513E-4</v>
      </c>
      <c r="AO129" s="4">
        <f t="shared" si="163"/>
        <v>2.1693675679514968E-3</v>
      </c>
      <c r="AP129" s="4">
        <f t="shared" si="163"/>
        <v>2.9933520323832674E-4</v>
      </c>
      <c r="AQ129" s="4">
        <f t="shared" si="163"/>
        <v>-1.137622074480038E-3</v>
      </c>
      <c r="AR129" s="4">
        <f t="shared" si="163"/>
        <v>-1.7477909582021001E-3</v>
      </c>
      <c r="AS129" s="4">
        <f t="shared" si="163"/>
        <v>-3.6558726758292304E-3</v>
      </c>
      <c r="AT129" s="4">
        <f t="shared" si="163"/>
        <v>5.2010667745147621E-3</v>
      </c>
      <c r="AU129" s="4">
        <f t="shared" si="163"/>
        <v>4.6684723120529736E-3</v>
      </c>
      <c r="AV129" s="4">
        <f t="shared" si="163"/>
        <v>-2.0608479442703609E-3</v>
      </c>
      <c r="AW129" s="4">
        <f t="shared" si="163"/>
        <v>-2.947465941049221E-3</v>
      </c>
      <c r="AY129" s="2">
        <f t="shared" si="154"/>
        <v>0.3413103094100372</v>
      </c>
      <c r="AZ129" s="2">
        <f t="shared" si="154"/>
        <v>0.29320116220197917</v>
      </c>
      <c r="BA129" s="2">
        <f t="shared" si="154"/>
        <v>0.28744241883295263</v>
      </c>
      <c r="BB129" s="2">
        <f t="shared" si="154"/>
        <v>0.29987849796791372</v>
      </c>
      <c r="BC129" s="2">
        <f t="shared" si="154"/>
        <v>0.30526098780715794</v>
      </c>
      <c r="BD129" s="2">
        <f t="shared" si="154"/>
        <v>0.31106101665634917</v>
      </c>
      <c r="BE129" s="2">
        <f t="shared" si="154"/>
        <v>0.31384147317733707</v>
      </c>
      <c r="BF129" s="2">
        <f t="shared" si="154"/>
        <v>0.31480867540595459</v>
      </c>
      <c r="BG129" s="2">
        <f t="shared" si="154"/>
        <v>0.3068720498516983</v>
      </c>
      <c r="BH129" s="2">
        <f t="shared" si="154"/>
        <v>0.30132292920486553</v>
      </c>
      <c r="BI129" s="2">
        <f t="shared" si="154"/>
        <v>0.30290598020649134</v>
      </c>
      <c r="BJ129" s="2">
        <f t="shared" si="154"/>
        <v>0.30264571054203782</v>
      </c>
      <c r="BK129" s="2">
        <f t="shared" si="154"/>
        <v>0.3080514870426278</v>
      </c>
      <c r="BL129" s="2">
        <f t="shared" si="154"/>
        <v>0.32654352226582317</v>
      </c>
      <c r="BM129" s="2">
        <f t="shared" si="154"/>
        <v>0.34814343481632581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0.29725200000000002</v>
      </c>
      <c r="CG129" s="2">
        <f t="shared" si="155"/>
        <v>0.28756700000000002</v>
      </c>
      <c r="CH129" s="2">
        <f t="shared" si="155"/>
        <v>0.29919899999999999</v>
      </c>
      <c r="CI129" s="2">
        <f t="shared" si="155"/>
        <v>0.30319600000000002</v>
      </c>
      <c r="CJ129" s="2" t="str">
        <f t="shared" si="155"/>
        <v/>
      </c>
      <c r="CK129" s="2" t="str">
        <f t="shared" si="155"/>
        <v/>
      </c>
      <c r="CL129" s="2" t="str">
        <f t="shared" si="155"/>
        <v/>
      </c>
      <c r="CM129" s="2" t="str">
        <f t="shared" si="155"/>
        <v/>
      </c>
      <c r="CN129" s="2" t="str">
        <f t="shared" si="155"/>
        <v/>
      </c>
      <c r="CO129" s="2" t="str">
        <f t="shared" si="155"/>
        <v/>
      </c>
      <c r="CP129" s="2">
        <f t="shared" si="155"/>
        <v>0.308834</v>
      </c>
      <c r="CQ129" s="2">
        <f t="shared" si="155"/>
        <v>0.31322899999999998</v>
      </c>
      <c r="CR129" s="2">
        <f t="shared" si="155"/>
        <v>0.32670300000000002</v>
      </c>
      <c r="CS129" s="2">
        <f t="shared" si="155"/>
        <v>0.35150900000000002</v>
      </c>
      <c r="CU129" s="2" t="str">
        <f t="shared" si="110"/>
        <v/>
      </c>
      <c r="CV129" s="2">
        <f t="shared" si="111"/>
        <v>0.29725200000000002</v>
      </c>
      <c r="CW129" s="2">
        <f t="shared" si="112"/>
        <v>0.28756700000000002</v>
      </c>
      <c r="CX129" s="2">
        <f t="shared" si="113"/>
        <v>0.29919899999999999</v>
      </c>
      <c r="CY129" s="2">
        <f t="shared" si="114"/>
        <v>0.30319600000000002</v>
      </c>
      <c r="CZ129" s="2" t="str">
        <f t="shared" si="115"/>
        <v/>
      </c>
      <c r="DA129" s="2" t="str">
        <f t="shared" si="116"/>
        <v/>
      </c>
      <c r="DB129" s="2" t="str">
        <f t="shared" si="117"/>
        <v/>
      </c>
      <c r="DC129" s="2" t="str">
        <f t="shared" si="118"/>
        <v/>
      </c>
      <c r="DD129" s="2" t="str">
        <f t="shared" si="119"/>
        <v/>
      </c>
      <c r="DE129" s="2" t="str">
        <f t="shared" si="120"/>
        <v/>
      </c>
      <c r="DF129" s="2">
        <f t="shared" si="121"/>
        <v>0.308834</v>
      </c>
      <c r="DG129" s="2">
        <f t="shared" si="122"/>
        <v>0.31322899999999998</v>
      </c>
      <c r="DH129" s="2">
        <f t="shared" si="123"/>
        <v>0.32670300000000002</v>
      </c>
      <c r="DI129" s="2">
        <f t="shared" si="124"/>
        <v>0.35150900000000002</v>
      </c>
      <c r="DK129" s="2">
        <f t="shared" ref="DK129:DY145" si="164">BO$228*$B129+BO$229</f>
        <v>0.585918250289855</v>
      </c>
      <c r="DL129" s="2">
        <f t="shared" si="164"/>
        <v>0.39734195163584646</v>
      </c>
      <c r="DM129" s="2">
        <f t="shared" si="164"/>
        <v>0.37412201904761899</v>
      </c>
      <c r="DN129" s="2">
        <f t="shared" si="164"/>
        <v>0.40398504618768322</v>
      </c>
      <c r="DO129" s="2">
        <f t="shared" si="164"/>
        <v>0.40447507540322591</v>
      </c>
      <c r="DP129" s="2">
        <f t="shared" si="164"/>
        <v>0.39465908000000016</v>
      </c>
      <c r="DQ129" s="2">
        <f t="shared" si="164"/>
        <v>0.42185965588115587</v>
      </c>
      <c r="DR129" s="2">
        <f t="shared" si="164"/>
        <v>0.39378066570263259</v>
      </c>
      <c r="DS129" s="2">
        <f t="shared" si="164"/>
        <v>0.38146234245457911</v>
      </c>
      <c r="DT129" s="2">
        <f t="shared" si="164"/>
        <v>0.40260889261083738</v>
      </c>
      <c r="DU129" s="2">
        <f t="shared" si="164"/>
        <v>0.37389861564701521</v>
      </c>
      <c r="DV129" s="2">
        <f t="shared" si="164"/>
        <v>0.37852416572580655</v>
      </c>
      <c r="DW129" s="2">
        <f t="shared" si="164"/>
        <v>0.40359846008064526</v>
      </c>
      <c r="DX129" s="2">
        <f t="shared" si="164"/>
        <v>0.40774278331479435</v>
      </c>
      <c r="DY129" s="2">
        <f t="shared" si="164"/>
        <v>0.35620237980085351</v>
      </c>
      <c r="EA129" s="2">
        <f t="shared" si="152"/>
        <v>0.34220159999999999</v>
      </c>
      <c r="EB129" s="2">
        <f t="shared" si="152"/>
        <v>0.29294068545396196</v>
      </c>
      <c r="EC129" s="2">
        <f t="shared" si="152"/>
        <v>0.2872604829942898</v>
      </c>
      <c r="ED129" s="2">
        <f t="shared" si="152"/>
        <v>0.29971602383223933</v>
      </c>
      <c r="EE129" s="2">
        <f t="shared" si="151"/>
        <v>0.30511564812726505</v>
      </c>
      <c r="EF129" s="2">
        <f t="shared" si="151"/>
        <v>0.31098324954343864</v>
      </c>
      <c r="EG129" s="2">
        <f t="shared" si="151"/>
        <v>0.31372447713253476</v>
      </c>
      <c r="EH129" s="2">
        <f t="shared" si="151"/>
        <v>0.31470698383822604</v>
      </c>
      <c r="EI129" s="2">
        <f t="shared" si="151"/>
        <v>0.30677358261616205</v>
      </c>
      <c r="EJ129" s="2">
        <f t="shared" si="151"/>
        <v>0.30116682988723759</v>
      </c>
      <c r="EK129" s="2">
        <f t="shared" si="151"/>
        <v>0.30280911702119262</v>
      </c>
      <c r="EL129" s="2">
        <f t="shared" si="151"/>
        <v>0.30253512318928816</v>
      </c>
      <c r="EM129" s="2">
        <f t="shared" si="135"/>
        <v>0.30790539990500898</v>
      </c>
      <c r="EN129" s="2">
        <f t="shared" si="135"/>
        <v>0.32642583082200172</v>
      </c>
      <c r="EO129" s="2">
        <f t="shared" si="135"/>
        <v>0.34813023038977425</v>
      </c>
      <c r="EQ129" s="2">
        <f t="shared" ref="EQ129:FE145" si="165">CU$228*$B129+CU$229</f>
        <v>0.31379920982896731</v>
      </c>
      <c r="ER129" s="2">
        <f t="shared" si="165"/>
        <v>0.29342468397871985</v>
      </c>
      <c r="ES129" s="2">
        <f t="shared" si="165"/>
        <v>0.28661130998320472</v>
      </c>
      <c r="ET129" s="2">
        <f t="shared" si="165"/>
        <v>0.29962290003005393</v>
      </c>
      <c r="EU129" s="2">
        <f t="shared" si="165"/>
        <v>0.30550296341959743</v>
      </c>
      <c r="EV129" s="2">
        <f t="shared" si="165"/>
        <v>0.31120605539054264</v>
      </c>
      <c r="EW129" s="2">
        <f t="shared" si="165"/>
        <v>0.31396821610447934</v>
      </c>
      <c r="EX129" s="2">
        <f t="shared" si="165"/>
        <v>0.31452544918040348</v>
      </c>
      <c r="EY129" s="2">
        <f t="shared" si="165"/>
        <v>0.30678940454133546</v>
      </c>
      <c r="EZ129" s="2">
        <f t="shared" si="165"/>
        <v>0.30265136190373276</v>
      </c>
      <c r="FA129" s="2">
        <f t="shared" si="165"/>
        <v>0.30290484507189525</v>
      </c>
      <c r="FB129" s="2">
        <f t="shared" si="165"/>
        <v>0.30246746481712361</v>
      </c>
      <c r="FC129" s="2">
        <f t="shared" si="165"/>
        <v>0.30779023714291587</v>
      </c>
      <c r="FD129" s="2">
        <f t="shared" si="165"/>
        <v>0.32695300411293293</v>
      </c>
      <c r="FE129" s="2">
        <f t="shared" si="165"/>
        <v>0.34677069144351308</v>
      </c>
      <c r="FG129" s="2">
        <f t="shared" ref="FG129:FU145" si="166">POWER(10,($B129-C$231)/C$229)/(1+POWER(10,($B129-C$231)/C$229))</f>
        <v>0.99922537518090015</v>
      </c>
      <c r="FH129" s="2">
        <f t="shared" si="166"/>
        <v>0.99753497223445864</v>
      </c>
      <c r="FI129" s="2">
        <f t="shared" si="166"/>
        <v>0.99783325967417891</v>
      </c>
      <c r="FJ129" s="2">
        <f t="shared" si="166"/>
        <v>0.99843097221259092</v>
      </c>
      <c r="FK129" s="2">
        <f t="shared" si="166"/>
        <v>0.99859907740883691</v>
      </c>
      <c r="FL129" s="2">
        <f t="shared" si="166"/>
        <v>0.99913212891235137</v>
      </c>
      <c r="FM129" s="2">
        <f t="shared" si="166"/>
        <v>0.9989567549365963</v>
      </c>
      <c r="FN129" s="2">
        <f t="shared" si="166"/>
        <v>0.99866950727859538</v>
      </c>
      <c r="FO129" s="2">
        <f t="shared" si="166"/>
        <v>0.99868631702194954</v>
      </c>
      <c r="FP129" s="2">
        <f t="shared" si="166"/>
        <v>0.99877412745345973</v>
      </c>
      <c r="FQ129" s="2">
        <f t="shared" si="166"/>
        <v>0.99865475458222397</v>
      </c>
      <c r="FR129" s="2">
        <f t="shared" si="166"/>
        <v>0.99853277070749968</v>
      </c>
      <c r="FS129" s="2">
        <f t="shared" si="166"/>
        <v>0.99846090697627266</v>
      </c>
      <c r="FT129" s="2">
        <f t="shared" si="166"/>
        <v>0.99860374503747484</v>
      </c>
      <c r="FU129" s="2">
        <f t="shared" si="166"/>
        <v>0.99751267154468359</v>
      </c>
      <c r="FW129" s="2">
        <f t="shared" si="156"/>
        <v>3.8027769832088665E-2</v>
      </c>
      <c r="FX129" s="2">
        <f t="shared" si="156"/>
        <v>6.456069515474872E-3</v>
      </c>
      <c r="FY129" s="2">
        <f t="shared" si="156"/>
        <v>9.6592959958892253E-3</v>
      </c>
      <c r="FZ129" s="2">
        <f t="shared" si="156"/>
        <v>1.2100641735480193E-2</v>
      </c>
      <c r="GA129" s="2">
        <f t="shared" si="156"/>
        <v>1.5865145783292556E-2</v>
      </c>
      <c r="GB129" s="2">
        <f t="shared" si="156"/>
        <v>2.310208187601626E-2</v>
      </c>
      <c r="GC129" s="2">
        <f t="shared" si="156"/>
        <v>1.7168175278411545E-2</v>
      </c>
      <c r="GD129" s="2">
        <f t="shared" si="156"/>
        <v>1.936484464668272E-2</v>
      </c>
      <c r="GE129" s="2">
        <f t="shared" si="156"/>
        <v>2.2113812378820288E-2</v>
      </c>
      <c r="GF129" s="2">
        <f t="shared" si="156"/>
        <v>2.1383356854476954E-2</v>
      </c>
      <c r="GG129" s="2">
        <f t="shared" si="156"/>
        <v>1.2852690630489079E-2</v>
      </c>
      <c r="GH129" s="2">
        <f t="shared" si="156"/>
        <v>1.3390750324057274E-2</v>
      </c>
      <c r="GI129" s="2">
        <f t="shared" si="156"/>
        <v>1.0362583311690069E-2</v>
      </c>
      <c r="GJ129" s="2">
        <f t="shared" si="156"/>
        <v>7.8764334943410581E-3</v>
      </c>
      <c r="GK129" s="2">
        <f t="shared" si="156"/>
        <v>5.0558760328926061E-3</v>
      </c>
      <c r="GM129" s="82">
        <f t="shared" si="157"/>
        <v>2.5253651256303234E-13</v>
      </c>
      <c r="GN129" s="82">
        <f t="shared" si="157"/>
        <v>3.9243289783196357E-48</v>
      </c>
      <c r="GO129" s="82">
        <f t="shared" si="157"/>
        <v>6.8965629957808143E-60</v>
      </c>
      <c r="GP129" s="82">
        <f t="shared" si="157"/>
        <v>2.5270824729182157E-67</v>
      </c>
      <c r="GQ129" s="82">
        <f t="shared" si="157"/>
        <v>6.1381493664721439E-164</v>
      </c>
      <c r="GR129" s="82">
        <f t="shared" si="157"/>
        <v>2.4830077849450142E-169</v>
      </c>
      <c r="GS129" s="82">
        <f t="shared" si="157"/>
        <v>8.2970741855940732E-97</v>
      </c>
      <c r="GT129" s="82">
        <f t="shared" si="157"/>
        <v>3.8068635784454274E-132</v>
      </c>
      <c r="GU129" s="82">
        <f t="shared" si="157"/>
        <v>1.8018783912278115E-149</v>
      </c>
      <c r="GV129" s="82">
        <f t="shared" si="157"/>
        <v>6.9976318209167675E-118</v>
      </c>
      <c r="GW129" s="82">
        <f t="shared" si="157"/>
        <v>3.2579206683583629E-138</v>
      </c>
      <c r="GX129" s="82">
        <f t="shared" si="157"/>
        <v>2.509583380751205E-129</v>
      </c>
      <c r="GY129" s="82">
        <f t="shared" si="157"/>
        <v>3.7171412131728111E-89</v>
      </c>
      <c r="GZ129" s="82">
        <f t="shared" si="157"/>
        <v>1.8422420369207106E-128</v>
      </c>
      <c r="HA129" s="82">
        <f t="shared" si="157"/>
        <v>1.2705914686436025E-122</v>
      </c>
      <c r="HC129" s="82">
        <f t="shared" si="153"/>
        <v>1.7084767261105343E-8</v>
      </c>
      <c r="HD129" s="82">
        <f t="shared" si="153"/>
        <v>2.4289887909370427E-12</v>
      </c>
      <c r="HE129" s="82">
        <f t="shared" si="153"/>
        <v>4.435286365385668E-15</v>
      </c>
      <c r="HF129" s="82">
        <f t="shared" si="153"/>
        <v>1.5264055184852766E-20</v>
      </c>
      <c r="HG129" s="82">
        <f t="shared" si="153"/>
        <v>1.9116133168049579E-43</v>
      </c>
      <c r="HH129" s="82">
        <f t="shared" si="153"/>
        <v>3.4391850960849639E-53</v>
      </c>
      <c r="HI129" s="82">
        <f t="shared" si="153"/>
        <v>1.5606010055914315E-38</v>
      </c>
      <c r="HJ129" s="82">
        <f t="shared" si="153"/>
        <v>1.7084667764751469E-45</v>
      </c>
      <c r="HK129" s="82">
        <f t="shared" si="153"/>
        <v>6.180681703916232E-56</v>
      </c>
      <c r="HL129" s="82">
        <f t="shared" si="161"/>
        <v>7.9283855133164777E-61</v>
      </c>
      <c r="HM129" s="82">
        <f t="shared" si="161"/>
        <v>5.3428979885566382E-50</v>
      </c>
      <c r="HN129" s="82">
        <f t="shared" si="161"/>
        <v>2.9934836120060447E-40</v>
      </c>
      <c r="HO129" s="82">
        <f t="shared" si="161"/>
        <v>9.9858746531429542E-26</v>
      </c>
      <c r="HP129" s="82">
        <f t="shared" si="161"/>
        <v>8.0989939534415954E-18</v>
      </c>
      <c r="HQ129" s="82">
        <f t="shared" si="161"/>
        <v>1.6612143534549554E-29</v>
      </c>
      <c r="HS129" s="82">
        <f t="shared" si="158"/>
        <v>0.37558988567902357</v>
      </c>
      <c r="HT129" s="82">
        <f t="shared" si="158"/>
        <v>3.3367457281747168E-4</v>
      </c>
      <c r="HU129" s="82">
        <f t="shared" si="158"/>
        <v>1.508294853998427E-3</v>
      </c>
      <c r="HV129" s="82">
        <f t="shared" si="158"/>
        <v>3.2973174430926959E-3</v>
      </c>
      <c r="HW129" s="82">
        <f t="shared" si="158"/>
        <v>6.43240770145661E-3</v>
      </c>
      <c r="HX129" s="82">
        <f t="shared" si="158"/>
        <v>7.1959888526292079E-2</v>
      </c>
      <c r="HY129" s="82">
        <f t="shared" si="158"/>
        <v>2.8009975993721924E-2</v>
      </c>
      <c r="HZ129" s="82">
        <f t="shared" si="158"/>
        <v>2.0822969969111725E-2</v>
      </c>
      <c r="IA129" s="82">
        <f t="shared" si="158"/>
        <v>2.6601775221215644E-2</v>
      </c>
      <c r="IB129" s="82">
        <f t="shared" si="158"/>
        <v>4.4407628389504454E-2</v>
      </c>
      <c r="IC129" s="82">
        <f t="shared" si="158"/>
        <v>2.1405065901099155E-2</v>
      </c>
      <c r="ID129" s="82">
        <f t="shared" si="158"/>
        <v>5.9576975801387795E-3</v>
      </c>
      <c r="IE129" s="82">
        <f t="shared" si="158"/>
        <v>2.3284941928635927E-3</v>
      </c>
      <c r="IF129" s="82">
        <f t="shared" si="158"/>
        <v>4.5028888869582126E-3</v>
      </c>
      <c r="IG129" s="82">
        <f t="shared" si="158"/>
        <v>7.2497140659850655E-3</v>
      </c>
      <c r="II129" s="82">
        <f t="shared" si="159"/>
        <v>5.6718979522182639E-16</v>
      </c>
      <c r="IJ129" s="82">
        <f t="shared" si="159"/>
        <v>9.7099322679066217E-42</v>
      </c>
      <c r="IK129" s="82">
        <f t="shared" si="159"/>
        <v>1.7551938633217733E-39</v>
      </c>
      <c r="IL129" s="82">
        <f t="shared" si="159"/>
        <v>7.8128858485739134E-45</v>
      </c>
      <c r="IM129" s="82">
        <f t="shared" si="159"/>
        <v>1.8092861347296563E-48</v>
      </c>
      <c r="IN129" s="82">
        <f t="shared" si="159"/>
        <v>2.4743031430733576E-33</v>
      </c>
      <c r="IO129" s="82">
        <f t="shared" si="159"/>
        <v>4.7931832827422437E-36</v>
      </c>
      <c r="IP129" s="82">
        <f t="shared" si="159"/>
        <v>1.2233407719505948E-38</v>
      </c>
      <c r="IQ129" s="82">
        <f t="shared" si="159"/>
        <v>1.6171644221070287E-43</v>
      </c>
      <c r="IR129" s="82">
        <f t="shared" si="159"/>
        <v>1.4183755603124738E-33</v>
      </c>
      <c r="IS129" s="82">
        <f t="shared" si="159"/>
        <v>1.2380411784733798E-40</v>
      </c>
      <c r="IT129" s="82">
        <f t="shared" si="159"/>
        <v>7.5152655356399431E-43</v>
      </c>
      <c r="IU129" s="82">
        <f t="shared" si="159"/>
        <v>6.7901874287709733E-44</v>
      </c>
      <c r="IV129" s="82">
        <f t="shared" si="159"/>
        <v>1.3145867472249018E-14</v>
      </c>
      <c r="IW129" s="82">
        <f t="shared" si="159"/>
        <v>8.4128171379116499E-15</v>
      </c>
      <c r="IY129" s="82">
        <f t="shared" si="160"/>
        <v>0.37558990276404391</v>
      </c>
      <c r="IZ129" s="82">
        <f t="shared" si="160"/>
        <v>3.336745752464605E-4</v>
      </c>
      <c r="JA129" s="82">
        <f t="shared" si="160"/>
        <v>1.5082948540028622E-3</v>
      </c>
      <c r="JB129" s="82">
        <f t="shared" si="160"/>
        <v>3.2973174430926959E-3</v>
      </c>
      <c r="JC129" s="82">
        <f t="shared" si="160"/>
        <v>6.43240770145661E-3</v>
      </c>
      <c r="JD129" s="82">
        <f t="shared" si="160"/>
        <v>7.1959888526292079E-2</v>
      </c>
      <c r="JE129" s="82">
        <f t="shared" si="160"/>
        <v>2.8009975993721924E-2</v>
      </c>
      <c r="JF129" s="82">
        <f t="shared" si="160"/>
        <v>2.0822969969111725E-2</v>
      </c>
      <c r="JG129" s="82">
        <f t="shared" si="160"/>
        <v>2.6601775221215644E-2</v>
      </c>
      <c r="JH129" s="82">
        <f t="shared" si="160"/>
        <v>4.4407628389504454E-2</v>
      </c>
      <c r="JI129" s="82">
        <f t="shared" si="160"/>
        <v>2.1405065901099155E-2</v>
      </c>
      <c r="JJ129" s="82">
        <f t="shared" si="160"/>
        <v>5.9576975801387795E-3</v>
      </c>
      <c r="JK129" s="82">
        <f t="shared" si="160"/>
        <v>2.3284941928635927E-3</v>
      </c>
      <c r="JL129" s="82">
        <f t="shared" si="160"/>
        <v>4.5028888869713662E-3</v>
      </c>
      <c r="JM129" s="82">
        <f t="shared" si="160"/>
        <v>7.249714065993478E-3</v>
      </c>
    </row>
    <row r="130" spans="2:273" x14ac:dyDescent="0.25">
      <c r="B130" s="2">
        <v>103</v>
      </c>
      <c r="C130" s="37">
        <v>0.32614300000000002</v>
      </c>
      <c r="D130" s="37">
        <v>0.29462500000000003</v>
      </c>
      <c r="E130" s="37">
        <v>0.29011700000000001</v>
      </c>
      <c r="F130" s="37">
        <v>0.29792099999999999</v>
      </c>
      <c r="G130" s="37">
        <v>0.30608000000000002</v>
      </c>
      <c r="H130" s="37">
        <v>0.31780799999999998</v>
      </c>
      <c r="I130" s="37">
        <v>0.316577</v>
      </c>
      <c r="J130" s="37">
        <v>0.31518800000000002</v>
      </c>
      <c r="K130" s="37">
        <v>0.30884099999999998</v>
      </c>
      <c r="L130" s="37">
        <v>0.30482700000000001</v>
      </c>
      <c r="M130" s="37">
        <v>0.29988300000000001</v>
      </c>
      <c r="N130" s="37">
        <v>0.30939299999999997</v>
      </c>
      <c r="O130" s="37">
        <v>0.31103500000000001</v>
      </c>
      <c r="P130" s="37">
        <v>0.33234399999999997</v>
      </c>
      <c r="Q130" s="37">
        <v>0.35794399999999998</v>
      </c>
      <c r="S130" s="4">
        <f t="shared" si="162"/>
        <v>0.3401522798566467</v>
      </c>
      <c r="T130" s="4">
        <f t="shared" si="162"/>
        <v>0.29290261942283985</v>
      </c>
      <c r="U130" s="4">
        <f t="shared" si="162"/>
        <v>0.28731290639866514</v>
      </c>
      <c r="V130" s="4">
        <f t="shared" si="162"/>
        <v>0.2998238978439362</v>
      </c>
      <c r="W130" s="4">
        <f t="shared" si="162"/>
        <v>0.30615541220883485</v>
      </c>
      <c r="X130" s="4">
        <f t="shared" si="162"/>
        <v>0.31898850799438805</v>
      </c>
      <c r="Y130" s="4">
        <f t="shared" si="162"/>
        <v>0.31658646473012542</v>
      </c>
      <c r="Z130" s="4">
        <f t="shared" si="162"/>
        <v>0.31705584592488595</v>
      </c>
      <c r="AA130" s="4">
        <f t="shared" si="162"/>
        <v>0.31087686561736855</v>
      </c>
      <c r="AB130" s="4">
        <f t="shared" si="162"/>
        <v>0.30667242555932755</v>
      </c>
      <c r="AC130" s="4">
        <f t="shared" si="162"/>
        <v>0.30622529615054167</v>
      </c>
      <c r="AD130" s="4">
        <f t="shared" si="162"/>
        <v>0.30397413264602496</v>
      </c>
      <c r="AE130" s="4">
        <f t="shared" si="162"/>
        <v>0.30845566659692392</v>
      </c>
      <c r="AF130" s="4">
        <f t="shared" si="162"/>
        <v>0.32918202740235414</v>
      </c>
      <c r="AG130" s="4">
        <f t="shared" si="162"/>
        <v>0.35624760617525475</v>
      </c>
      <c r="AI130" s="4">
        <f t="shared" si="163"/>
        <v>-1.4009279856646684E-2</v>
      </c>
      <c r="AJ130" s="4">
        <f t="shared" si="163"/>
        <v>1.7223805771601763E-3</v>
      </c>
      <c r="AK130" s="4">
        <f t="shared" si="163"/>
        <v>2.8040936013348783E-3</v>
      </c>
      <c r="AL130" s="4">
        <f t="shared" si="163"/>
        <v>-1.9028978439362132E-3</v>
      </c>
      <c r="AM130" s="4">
        <f t="shared" si="163"/>
        <v>-7.5412208834835237E-5</v>
      </c>
      <c r="AN130" s="4">
        <f t="shared" si="163"/>
        <v>-1.1805079943880692E-3</v>
      </c>
      <c r="AO130" s="4">
        <f t="shared" si="163"/>
        <v>-9.4647301254191518E-6</v>
      </c>
      <c r="AP130" s="4">
        <f t="shared" si="163"/>
        <v>-1.8678459248859247E-3</v>
      </c>
      <c r="AQ130" s="4">
        <f t="shared" si="163"/>
        <v>-2.0358656173685707E-3</v>
      </c>
      <c r="AR130" s="4">
        <f t="shared" si="163"/>
        <v>-1.8454255593275404E-3</v>
      </c>
      <c r="AS130" s="4">
        <f t="shared" si="163"/>
        <v>-6.3422961505416597E-3</v>
      </c>
      <c r="AT130" s="4">
        <f t="shared" si="163"/>
        <v>5.4188673539750098E-3</v>
      </c>
      <c r="AU130" s="4">
        <f t="shared" si="163"/>
        <v>2.5793334030760895E-3</v>
      </c>
      <c r="AV130" s="4">
        <f t="shared" si="163"/>
        <v>3.1619725976458346E-3</v>
      </c>
      <c r="AW130" s="4">
        <f t="shared" si="163"/>
        <v>1.6963938247452348E-3</v>
      </c>
      <c r="AY130" s="2">
        <f t="shared" si="154"/>
        <v>0.33953189076725698</v>
      </c>
      <c r="AZ130" s="2">
        <f t="shared" si="154"/>
        <v>0.2928888866783747</v>
      </c>
      <c r="BA130" s="2">
        <f t="shared" si="154"/>
        <v>0.28713253740960654</v>
      </c>
      <c r="BB130" s="2">
        <f t="shared" si="154"/>
        <v>0.29950011909385882</v>
      </c>
      <c r="BC130" s="2">
        <f t="shared" si="154"/>
        <v>0.30484922135185982</v>
      </c>
      <c r="BD130" s="2">
        <f t="shared" si="154"/>
        <v>0.31070485069099174</v>
      </c>
      <c r="BE130" s="2">
        <f t="shared" si="154"/>
        <v>0.31345189997913847</v>
      </c>
      <c r="BF130" s="2">
        <f t="shared" si="154"/>
        <v>0.31451179343008739</v>
      </c>
      <c r="BG130" s="2">
        <f t="shared" si="154"/>
        <v>0.30655264515958691</v>
      </c>
      <c r="BH130" s="2">
        <f t="shared" si="154"/>
        <v>0.30106217539491481</v>
      </c>
      <c r="BI130" s="2">
        <f t="shared" si="154"/>
        <v>0.30275882791902231</v>
      </c>
      <c r="BJ130" s="2">
        <f t="shared" si="154"/>
        <v>0.30242846866366524</v>
      </c>
      <c r="BK130" s="2">
        <f t="shared" si="154"/>
        <v>0.30763623614504948</v>
      </c>
      <c r="BL130" s="2">
        <f t="shared" si="154"/>
        <v>0.3259954819934176</v>
      </c>
      <c r="BM130" s="2">
        <f t="shared" si="154"/>
        <v>0.34783107407732344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0.29462500000000003</v>
      </c>
      <c r="CG130" s="2">
        <f t="shared" si="155"/>
        <v>0.29011700000000001</v>
      </c>
      <c r="CH130" s="2">
        <f t="shared" si="155"/>
        <v>0.29792099999999999</v>
      </c>
      <c r="CI130" s="2" t="str">
        <f t="shared" si="155"/>
        <v/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0.30939299999999997</v>
      </c>
      <c r="CQ130" s="2">
        <f t="shared" si="155"/>
        <v>0.31103500000000001</v>
      </c>
      <c r="CR130" s="2">
        <f t="shared" si="155"/>
        <v>0.33234399999999997</v>
      </c>
      <c r="CS130" s="2" t="str">
        <f t="shared" si="155"/>
        <v/>
      </c>
      <c r="CU130" s="2" t="str">
        <f t="shared" si="110"/>
        <v/>
      </c>
      <c r="CV130" s="2">
        <f t="shared" si="111"/>
        <v>0.29462500000000003</v>
      </c>
      <c r="CW130" s="2">
        <f t="shared" si="112"/>
        <v>0.29011700000000001</v>
      </c>
      <c r="CX130" s="2">
        <f t="shared" si="113"/>
        <v>0.29792099999999999</v>
      </c>
      <c r="CY130" s="2" t="str">
        <f t="shared" si="114"/>
        <v/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0.30939299999999997</v>
      </c>
      <c r="DG130" s="2">
        <f t="shared" si="122"/>
        <v>0.31103500000000001</v>
      </c>
      <c r="DH130" s="2">
        <f t="shared" si="123"/>
        <v>0.33234399999999997</v>
      </c>
      <c r="DI130" s="2" t="str">
        <f t="shared" si="124"/>
        <v/>
      </c>
      <c r="DK130" s="2">
        <f t="shared" si="164"/>
        <v>0.58835821898550722</v>
      </c>
      <c r="DL130" s="2">
        <f t="shared" si="164"/>
        <v>0.39800224513987681</v>
      </c>
      <c r="DM130" s="2">
        <f t="shared" si="164"/>
        <v>0.37462885994397754</v>
      </c>
      <c r="DN130" s="2">
        <f t="shared" si="164"/>
        <v>0.40470242063782985</v>
      </c>
      <c r="DO130" s="2">
        <f t="shared" si="164"/>
        <v>0.40517468064516138</v>
      </c>
      <c r="DP130" s="2">
        <f t="shared" si="164"/>
        <v>0.39509748000000011</v>
      </c>
      <c r="DQ130" s="2">
        <f t="shared" si="164"/>
        <v>0.42257972608872607</v>
      </c>
      <c r="DR130" s="2">
        <f t="shared" si="164"/>
        <v>0.3941508272154246</v>
      </c>
      <c r="DS130" s="2">
        <f t="shared" si="164"/>
        <v>0.38178732198739335</v>
      </c>
      <c r="DT130" s="2">
        <f t="shared" si="164"/>
        <v>0.40324402266009851</v>
      </c>
      <c r="DU130" s="2">
        <f t="shared" si="164"/>
        <v>0.37420034801631441</v>
      </c>
      <c r="DV130" s="2">
        <f t="shared" si="164"/>
        <v>0.378912041935484</v>
      </c>
      <c r="DW130" s="2">
        <f t="shared" si="164"/>
        <v>0.40420959032258075</v>
      </c>
      <c r="DX130" s="2">
        <f t="shared" si="164"/>
        <v>0.4082316402669634</v>
      </c>
      <c r="DY130" s="2">
        <f t="shared" si="164"/>
        <v>0.35598341939307732</v>
      </c>
      <c r="EA130" s="2">
        <f t="shared" si="152"/>
        <v>0.34047620000000001</v>
      </c>
      <c r="EB130" s="2">
        <f t="shared" si="152"/>
        <v>0.29264901314100283</v>
      </c>
      <c r="EC130" s="2">
        <f t="shared" si="152"/>
        <v>0.28696492014632408</v>
      </c>
      <c r="ED130" s="2">
        <f t="shared" si="152"/>
        <v>0.2993499604449702</v>
      </c>
      <c r="EE130" s="2">
        <f t="shared" si="151"/>
        <v>0.30471310672853164</v>
      </c>
      <c r="EF130" s="2">
        <f t="shared" si="151"/>
        <v>0.31063135720808027</v>
      </c>
      <c r="EG130" s="2">
        <f t="shared" si="151"/>
        <v>0.31334204511082003</v>
      </c>
      <c r="EH130" s="2">
        <f t="shared" si="151"/>
        <v>0.31441993488444719</v>
      </c>
      <c r="EI130" s="2">
        <f t="shared" si="151"/>
        <v>0.306461944247574</v>
      </c>
      <c r="EJ130" s="2">
        <f t="shared" si="151"/>
        <v>0.30090676594263149</v>
      </c>
      <c r="EK130" s="2">
        <f t="shared" si="151"/>
        <v>0.30266674692766093</v>
      </c>
      <c r="EL130" s="2">
        <f t="shared" si="151"/>
        <v>0.30232866252660817</v>
      </c>
      <c r="EM130" s="2">
        <f t="shared" si="135"/>
        <v>0.3075012525845276</v>
      </c>
      <c r="EN130" s="2">
        <f t="shared" si="135"/>
        <v>0.32588551972994678</v>
      </c>
      <c r="EO130" s="2">
        <f t="shared" si="135"/>
        <v>0.34782064390473172</v>
      </c>
      <c r="EQ130" s="2">
        <f t="shared" si="165"/>
        <v>0.31353040688460704</v>
      </c>
      <c r="ER130" s="2">
        <f t="shared" si="165"/>
        <v>0.29306941946424026</v>
      </c>
      <c r="ES130" s="2">
        <f t="shared" si="165"/>
        <v>0.28643118254363642</v>
      </c>
      <c r="ET130" s="2">
        <f t="shared" si="165"/>
        <v>0.2993032969274953</v>
      </c>
      <c r="EU130" s="2">
        <f t="shared" si="165"/>
        <v>0.30515891929055017</v>
      </c>
      <c r="EV130" s="2">
        <f t="shared" si="165"/>
        <v>0.31089378589030259</v>
      </c>
      <c r="EW130" s="2">
        <f t="shared" si="165"/>
        <v>0.31365657291589538</v>
      </c>
      <c r="EX130" s="2">
        <f t="shared" si="165"/>
        <v>0.3141887255563458</v>
      </c>
      <c r="EY130" s="2">
        <f t="shared" si="165"/>
        <v>0.30648028068151695</v>
      </c>
      <c r="EZ130" s="2">
        <f t="shared" si="165"/>
        <v>0.30265832298675371</v>
      </c>
      <c r="FA130" s="2">
        <f t="shared" si="165"/>
        <v>0.30297278583955939</v>
      </c>
      <c r="FB130" s="2">
        <f t="shared" si="165"/>
        <v>0.30214552095649239</v>
      </c>
      <c r="FC130" s="2">
        <f t="shared" si="165"/>
        <v>0.30743241535363985</v>
      </c>
      <c r="FD130" s="2">
        <f t="shared" si="165"/>
        <v>0.32647532127128764</v>
      </c>
      <c r="FE130" s="2">
        <f t="shared" si="165"/>
        <v>0.34636044502129609</v>
      </c>
      <c r="FG130" s="2">
        <f t="shared" si="166"/>
        <v>0.99929348561352416</v>
      </c>
      <c r="FH130" s="2">
        <f t="shared" si="166"/>
        <v>0.99775138024250254</v>
      </c>
      <c r="FI130" s="2">
        <f t="shared" si="166"/>
        <v>0.99802353252392417</v>
      </c>
      <c r="FJ130" s="2">
        <f t="shared" si="166"/>
        <v>0.998568832067254</v>
      </c>
      <c r="FK130" s="2">
        <f t="shared" si="166"/>
        <v>0.99872218590072415</v>
      </c>
      <c r="FL130" s="2">
        <f t="shared" si="166"/>
        <v>0.99920843171417506</v>
      </c>
      <c r="FM130" s="2">
        <f t="shared" si="166"/>
        <v>0.99904846184833318</v>
      </c>
      <c r="FN130" s="2">
        <f t="shared" si="166"/>
        <v>0.99878643414552937</v>
      </c>
      <c r="FO130" s="2">
        <f t="shared" si="166"/>
        <v>0.99880176838111245</v>
      </c>
      <c r="FP130" s="2">
        <f t="shared" si="166"/>
        <v>0.99888187034451237</v>
      </c>
      <c r="FQ130" s="2">
        <f t="shared" si="166"/>
        <v>0.99877297635826834</v>
      </c>
      <c r="FR130" s="2">
        <f t="shared" si="166"/>
        <v>0.99866169820629103</v>
      </c>
      <c r="FS130" s="2">
        <f t="shared" si="166"/>
        <v>0.99859614036399358</v>
      </c>
      <c r="FT130" s="2">
        <f t="shared" si="166"/>
        <v>0.99872644387655019</v>
      </c>
      <c r="FU130" s="2">
        <f t="shared" si="166"/>
        <v>0.9977310329062421</v>
      </c>
      <c r="FW130" s="2">
        <f t="shared" si="156"/>
        <v>4.1544201000542777E-2</v>
      </c>
      <c r="FX130" s="2">
        <f t="shared" si="156"/>
        <v>7.0745329425861477E-3</v>
      </c>
      <c r="FY130" s="2">
        <f t="shared" si="156"/>
        <v>1.0581346571520173E-2</v>
      </c>
      <c r="FZ130" s="2">
        <f t="shared" si="156"/>
        <v>1.3252618078673032E-2</v>
      </c>
      <c r="GA130" s="2">
        <f t="shared" si="156"/>
        <v>1.7369200425840458E-2</v>
      </c>
      <c r="GB130" s="2">
        <f t="shared" si="156"/>
        <v>2.527459585071342E-2</v>
      </c>
      <c r="GC130" s="2">
        <f t="shared" si="156"/>
        <v>1.8793401323949722E-2</v>
      </c>
      <c r="GD130" s="2">
        <f t="shared" si="156"/>
        <v>2.1193534358512282E-2</v>
      </c>
      <c r="GE130" s="2">
        <f t="shared" si="156"/>
        <v>2.4195691581370578E-2</v>
      </c>
      <c r="GF130" s="2">
        <f t="shared" si="156"/>
        <v>2.3398113594883644E-2</v>
      </c>
      <c r="GG130" s="2">
        <f t="shared" si="156"/>
        <v>1.4075241676388111E-2</v>
      </c>
      <c r="GH130" s="2">
        <f t="shared" si="156"/>
        <v>1.4663721472203014E-2</v>
      </c>
      <c r="GI130" s="2">
        <f t="shared" si="156"/>
        <v>1.1350998344907649E-2</v>
      </c>
      <c r="GJ130" s="2">
        <f t="shared" si="156"/>
        <v>8.6297797849143789E-3</v>
      </c>
      <c r="GK130" s="2">
        <f t="shared" si="156"/>
        <v>5.5409550554413271E-3</v>
      </c>
      <c r="GM130" s="82">
        <f t="shared" si="157"/>
        <v>8.1097368555595048E-14</v>
      </c>
      <c r="GN130" s="82">
        <f t="shared" si="157"/>
        <v>1.3380060260213872E-50</v>
      </c>
      <c r="GO130" s="82">
        <f t="shared" si="157"/>
        <v>8.7297470948009778E-63</v>
      </c>
      <c r="GP130" s="82">
        <f t="shared" si="157"/>
        <v>3.510396233325345E-70</v>
      </c>
      <c r="GQ130" s="82">
        <f t="shared" si="157"/>
        <v>1.3181331902047708E-170</v>
      </c>
      <c r="GR130" s="82">
        <f t="shared" si="157"/>
        <v>9.0818150666404963E-176</v>
      </c>
      <c r="GS130" s="82">
        <f t="shared" si="157"/>
        <v>1.2122526462655514E-100</v>
      </c>
      <c r="GT130" s="82">
        <f t="shared" si="157"/>
        <v>1.7766264592052375E-137</v>
      </c>
      <c r="GU130" s="82">
        <f t="shared" si="157"/>
        <v>2.3295356766493523E-155</v>
      </c>
      <c r="GV130" s="82">
        <f t="shared" si="157"/>
        <v>1.5355687463120415E-122</v>
      </c>
      <c r="GW130" s="82">
        <f t="shared" si="157"/>
        <v>6.5660447831214197E-144</v>
      </c>
      <c r="GX130" s="82">
        <f t="shared" si="157"/>
        <v>1.0453011635361094E-134</v>
      </c>
      <c r="GY130" s="82">
        <f t="shared" si="157"/>
        <v>6.1470957948405651E-93</v>
      </c>
      <c r="GZ130" s="82">
        <f t="shared" si="157"/>
        <v>6.109450020947564E-134</v>
      </c>
      <c r="HA130" s="82">
        <f t="shared" si="157"/>
        <v>6.6745794903133978E-128</v>
      </c>
      <c r="HC130" s="82">
        <f t="shared" si="153"/>
        <v>4.0808858111570785E-9</v>
      </c>
      <c r="HD130" s="82">
        <f t="shared" si="153"/>
        <v>5.6757475978433858E-14</v>
      </c>
      <c r="HE130" s="82">
        <f t="shared" si="153"/>
        <v>9.5597744751440482E-17</v>
      </c>
      <c r="HF130" s="82">
        <f t="shared" si="153"/>
        <v>3.0710524672089656E-22</v>
      </c>
      <c r="HG130" s="82">
        <f t="shared" si="153"/>
        <v>9.505823721664343E-47</v>
      </c>
      <c r="HH130" s="82">
        <f t="shared" si="153"/>
        <v>8.318683151366855E-57</v>
      </c>
      <c r="HI130" s="82">
        <f t="shared" si="153"/>
        <v>2.211198389332021E-41</v>
      </c>
      <c r="HJ130" s="82">
        <f t="shared" si="153"/>
        <v>6.2519572174675348E-49</v>
      </c>
      <c r="HK130" s="82">
        <f t="shared" si="153"/>
        <v>6.3273194798679226E-60</v>
      </c>
      <c r="HL130" s="82">
        <f t="shared" si="161"/>
        <v>2.9037462293351482E-65</v>
      </c>
      <c r="HM130" s="82">
        <f t="shared" si="161"/>
        <v>6.4492279719259138E-54</v>
      </c>
      <c r="HN130" s="82">
        <f t="shared" si="161"/>
        <v>1.5117015522923495E-43</v>
      </c>
      <c r="HO130" s="82">
        <f t="shared" si="161"/>
        <v>5.4645862907680151E-28</v>
      </c>
      <c r="HP130" s="82">
        <f t="shared" si="161"/>
        <v>2.4368906375572919E-19</v>
      </c>
      <c r="HQ130" s="82">
        <f t="shared" si="161"/>
        <v>3.4228770002528855E-32</v>
      </c>
      <c r="HS130" s="82">
        <f t="shared" si="158"/>
        <v>0.42733373569411753</v>
      </c>
      <c r="HT130" s="82">
        <f t="shared" si="158"/>
        <v>5.6888127216165587E-4</v>
      </c>
      <c r="HU130" s="82">
        <f t="shared" si="158"/>
        <v>2.4990609800681252E-3</v>
      </c>
      <c r="HV130" s="82">
        <f t="shared" si="158"/>
        <v>5.5985706091872065E-3</v>
      </c>
      <c r="HW130" s="82">
        <f t="shared" si="158"/>
        <v>1.1144857989149968E-2</v>
      </c>
      <c r="HX130" s="82">
        <f t="shared" si="158"/>
        <v>0.10281631363044563</v>
      </c>
      <c r="HY130" s="82">
        <f t="shared" si="158"/>
        <v>4.1942488424413171E-2</v>
      </c>
      <c r="HZ130" s="82">
        <f t="shared" si="158"/>
        <v>3.2620730437071553E-2</v>
      </c>
      <c r="IA130" s="82">
        <f t="shared" si="158"/>
        <v>4.2855728789582832E-2</v>
      </c>
      <c r="IB130" s="82">
        <f t="shared" si="158"/>
        <v>6.5151310343393817E-2</v>
      </c>
      <c r="IC130" s="82">
        <f t="shared" si="158"/>
        <v>3.2448825533469068E-2</v>
      </c>
      <c r="ID130" s="82">
        <f t="shared" si="158"/>
        <v>9.8246114511149115E-3</v>
      </c>
      <c r="IE130" s="82">
        <f t="shared" si="158"/>
        <v>3.9242649215875374E-3</v>
      </c>
      <c r="IF130" s="82">
        <f t="shared" si="158"/>
        <v>6.7195839891178643E-3</v>
      </c>
      <c r="IG130" s="82">
        <f t="shared" si="158"/>
        <v>1.0000151485717323E-2</v>
      </c>
      <c r="II130" s="82">
        <f t="shared" si="159"/>
        <v>3.6806494049083009E-15</v>
      </c>
      <c r="IJ130" s="82">
        <f t="shared" si="159"/>
        <v>2.7344672865652534E-40</v>
      </c>
      <c r="IK130" s="82">
        <f t="shared" si="159"/>
        <v>5.3883557615597991E-38</v>
      </c>
      <c r="IL130" s="82">
        <f t="shared" si="159"/>
        <v>4.7479664818358528E-43</v>
      </c>
      <c r="IM130" s="82">
        <f t="shared" si="159"/>
        <v>2.0808586036837501E-46</v>
      </c>
      <c r="IN130" s="82">
        <f t="shared" si="159"/>
        <v>8.532148239799443E-32</v>
      </c>
      <c r="IO130" s="82">
        <f t="shared" si="159"/>
        <v>1.6816542677609872E-34</v>
      </c>
      <c r="IP130" s="82">
        <f t="shared" si="159"/>
        <v>6.3086613823752731E-37</v>
      </c>
      <c r="IQ130" s="82">
        <f t="shared" si="159"/>
        <v>1.6393965871997637E-41</v>
      </c>
      <c r="IR130" s="82">
        <f t="shared" si="159"/>
        <v>4.6709845248741304E-32</v>
      </c>
      <c r="IS130" s="82">
        <f t="shared" si="159"/>
        <v>5.3192159770584482E-39</v>
      </c>
      <c r="IT130" s="82">
        <f t="shared" si="159"/>
        <v>4.1507481494067718E-41</v>
      </c>
      <c r="IU130" s="82">
        <f t="shared" si="159"/>
        <v>3.2921158350086308E-42</v>
      </c>
      <c r="IV130" s="82">
        <f t="shared" si="159"/>
        <v>4.1036365695688915E-14</v>
      </c>
      <c r="IW130" s="82">
        <f t="shared" si="159"/>
        <v>2.4239079805892574E-14</v>
      </c>
      <c r="IY130" s="82">
        <f t="shared" si="160"/>
        <v>0.4273337397750881</v>
      </c>
      <c r="IZ130" s="82">
        <f t="shared" si="160"/>
        <v>5.6888127221841331E-4</v>
      </c>
      <c r="JA130" s="82">
        <f t="shared" si="160"/>
        <v>2.4990609800682206E-3</v>
      </c>
      <c r="JB130" s="82">
        <f t="shared" si="160"/>
        <v>5.5985706091872065E-3</v>
      </c>
      <c r="JC130" s="82">
        <f t="shared" si="160"/>
        <v>1.1144857989149968E-2</v>
      </c>
      <c r="JD130" s="82">
        <f t="shared" si="160"/>
        <v>0.10281631363044563</v>
      </c>
      <c r="JE130" s="82">
        <f t="shared" si="160"/>
        <v>4.1942488424413171E-2</v>
      </c>
      <c r="JF130" s="82">
        <f t="shared" si="160"/>
        <v>3.2620730437071553E-2</v>
      </c>
      <c r="JG130" s="82">
        <f t="shared" si="160"/>
        <v>4.2855728789582832E-2</v>
      </c>
      <c r="JH130" s="82">
        <f t="shared" si="160"/>
        <v>6.5151310343393817E-2</v>
      </c>
      <c r="JI130" s="82">
        <f t="shared" si="160"/>
        <v>3.2448825533469068E-2</v>
      </c>
      <c r="JJ130" s="82">
        <f t="shared" si="160"/>
        <v>9.8246114511149115E-3</v>
      </c>
      <c r="JK130" s="82">
        <f t="shared" si="160"/>
        <v>3.9242649215875374E-3</v>
      </c>
      <c r="JL130" s="82">
        <f t="shared" si="160"/>
        <v>6.7195839891589009E-3</v>
      </c>
      <c r="JM130" s="82">
        <f t="shared" si="160"/>
        <v>1.0000151485741562E-2</v>
      </c>
    </row>
    <row r="131" spans="2:273" x14ac:dyDescent="0.25">
      <c r="B131" s="2">
        <v>104</v>
      </c>
      <c r="C131" s="37">
        <v>0.31988100000000003</v>
      </c>
      <c r="D131" s="37">
        <v>0.29158000000000001</v>
      </c>
      <c r="E131" s="37">
        <v>0.28731200000000001</v>
      </c>
      <c r="F131" s="37">
        <v>0.30094700000000002</v>
      </c>
      <c r="G131" s="37">
        <v>0.30476999999999999</v>
      </c>
      <c r="H131" s="37">
        <v>0.32438699999999998</v>
      </c>
      <c r="I131" s="37">
        <v>0.31793100000000002</v>
      </c>
      <c r="J131" s="37">
        <v>0.314612</v>
      </c>
      <c r="K131" s="37">
        <v>0.31562299999999999</v>
      </c>
      <c r="L131" s="37">
        <v>0.30954999999999999</v>
      </c>
      <c r="M131" s="37">
        <v>0.30886799999999998</v>
      </c>
      <c r="N131" s="37">
        <v>0.30275099999999999</v>
      </c>
      <c r="O131" s="37">
        <v>0.30840499999999998</v>
      </c>
      <c r="P131" s="37">
        <v>0.33041300000000001</v>
      </c>
      <c r="Q131" s="37">
        <v>0.36276900000000001</v>
      </c>
      <c r="S131" s="4">
        <f t="shared" si="162"/>
        <v>0.33838953267948796</v>
      </c>
      <c r="T131" s="4">
        <f t="shared" si="162"/>
        <v>0.29260030536424098</v>
      </c>
      <c r="U131" s="4">
        <f t="shared" si="162"/>
        <v>0.28710439842791813</v>
      </c>
      <c r="V131" s="4">
        <f t="shared" si="162"/>
        <v>0.29963149687517954</v>
      </c>
      <c r="W131" s="4">
        <f t="shared" si="162"/>
        <v>0.30650048043580275</v>
      </c>
      <c r="X131" s="4">
        <f t="shared" si="162"/>
        <v>0.32105436323725994</v>
      </c>
      <c r="Y131" s="4">
        <f t="shared" si="162"/>
        <v>0.31737066092190946</v>
      </c>
      <c r="Z131" s="4">
        <f t="shared" si="162"/>
        <v>0.31785156787243357</v>
      </c>
      <c r="AA131" s="4">
        <f t="shared" si="162"/>
        <v>0.31249405213408438</v>
      </c>
      <c r="AB131" s="4">
        <f t="shared" si="162"/>
        <v>0.30830872276134391</v>
      </c>
      <c r="AC131" s="4">
        <f t="shared" si="162"/>
        <v>0.30744867660261876</v>
      </c>
      <c r="AD131" s="4">
        <f t="shared" si="162"/>
        <v>0.30456408450144323</v>
      </c>
      <c r="AE131" s="4">
        <f t="shared" si="162"/>
        <v>0.30850745259725626</v>
      </c>
      <c r="AF131" s="4">
        <f t="shared" si="162"/>
        <v>0.32994462836905003</v>
      </c>
      <c r="AG131" s="4">
        <f t="shared" si="162"/>
        <v>0.35860626377681681</v>
      </c>
      <c r="AI131" s="4">
        <f t="shared" si="163"/>
        <v>-1.8508532679487932E-2</v>
      </c>
      <c r="AJ131" s="4">
        <f t="shared" si="163"/>
        <v>-1.0203053642409698E-3</v>
      </c>
      <c r="AK131" s="4">
        <f t="shared" si="163"/>
        <v>2.0760157208188357E-4</v>
      </c>
      <c r="AL131" s="4">
        <f t="shared" si="163"/>
        <v>1.3155031248204829E-3</v>
      </c>
      <c r="AM131" s="4">
        <f t="shared" si="163"/>
        <v>-1.7304804358027615E-3</v>
      </c>
      <c r="AN131" s="4">
        <f t="shared" si="163"/>
        <v>3.3326367627400377E-3</v>
      </c>
      <c r="AO131" s="4">
        <f t="shared" si="163"/>
        <v>5.6033907809055483E-4</v>
      </c>
      <c r="AP131" s="4">
        <f t="shared" si="163"/>
        <v>-3.2395678724335686E-3</v>
      </c>
      <c r="AQ131" s="4">
        <f t="shared" si="163"/>
        <v>3.12894786591561E-3</v>
      </c>
      <c r="AR131" s="4">
        <f t="shared" si="163"/>
        <v>1.24127723865608E-3</v>
      </c>
      <c r="AS131" s="4">
        <f t="shared" si="163"/>
        <v>1.4193233973812114E-3</v>
      </c>
      <c r="AT131" s="4">
        <f t="shared" si="163"/>
        <v>-1.8130845014432406E-3</v>
      </c>
      <c r="AU131" s="4">
        <f t="shared" si="163"/>
        <v>-1.0245259725627509E-4</v>
      </c>
      <c r="AV131" s="4">
        <f t="shared" si="163"/>
        <v>4.6837163094998191E-4</v>
      </c>
      <c r="AW131" s="4">
        <f t="shared" si="163"/>
        <v>4.1627362231831944E-3</v>
      </c>
      <c r="AY131" s="2">
        <f t="shared" si="154"/>
        <v>0.3377567599526039</v>
      </c>
      <c r="AZ131" s="2">
        <f t="shared" si="154"/>
        <v>0.29257815695681361</v>
      </c>
      <c r="BA131" s="2">
        <f t="shared" si="154"/>
        <v>0.28682400262380531</v>
      </c>
      <c r="BB131" s="2">
        <f t="shared" si="154"/>
        <v>0.29912283606743773</v>
      </c>
      <c r="BC131" s="2">
        <f t="shared" si="154"/>
        <v>0.30443852748647099</v>
      </c>
      <c r="BD131" s="2">
        <f t="shared" si="154"/>
        <v>0.31034936777830474</v>
      </c>
      <c r="BE131" s="2">
        <f t="shared" si="154"/>
        <v>0.31306330144215139</v>
      </c>
      <c r="BF131" s="2">
        <f t="shared" si="154"/>
        <v>0.31421535386275584</v>
      </c>
      <c r="BG131" s="2">
        <f t="shared" si="154"/>
        <v>0.30623387780600586</v>
      </c>
      <c r="BH131" s="2">
        <f t="shared" si="154"/>
        <v>0.30080365440506635</v>
      </c>
      <c r="BI131" s="2">
        <f t="shared" si="154"/>
        <v>0.30261289093860855</v>
      </c>
      <c r="BJ131" s="2">
        <f t="shared" si="154"/>
        <v>0.30221161725018558</v>
      </c>
      <c r="BK131" s="2">
        <f t="shared" si="154"/>
        <v>0.30722195982936817</v>
      </c>
      <c r="BL131" s="2">
        <f t="shared" si="154"/>
        <v>0.32544822803093815</v>
      </c>
      <c r="BM131" s="2">
        <f t="shared" si="154"/>
        <v>0.34751866179250962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0.29158000000000001</v>
      </c>
      <c r="CG131" s="2">
        <f t="shared" si="155"/>
        <v>0.28731200000000001</v>
      </c>
      <c r="CH131" s="2">
        <f t="shared" si="155"/>
        <v>0.30094700000000002</v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0.30840499999999998</v>
      </c>
      <c r="CR131" s="2">
        <f t="shared" si="155"/>
        <v>0.33041300000000001</v>
      </c>
      <c r="CS131" s="2" t="str">
        <f t="shared" si="155"/>
        <v/>
      </c>
      <c r="CU131" s="2" t="str">
        <f t="shared" si="110"/>
        <v/>
      </c>
      <c r="CV131" s="2">
        <f t="shared" si="111"/>
        <v>0.29158000000000001</v>
      </c>
      <c r="CW131" s="2">
        <f t="shared" si="112"/>
        <v>0.28731200000000001</v>
      </c>
      <c r="CX131" s="2">
        <f t="shared" si="113"/>
        <v>0.30094700000000002</v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0.30840499999999998</v>
      </c>
      <c r="DH131" s="2">
        <f t="shared" si="123"/>
        <v>0.33041300000000001</v>
      </c>
      <c r="DI131" s="2" t="str">
        <f t="shared" si="124"/>
        <v/>
      </c>
      <c r="DK131" s="2">
        <f t="shared" si="164"/>
        <v>0.59079818768115944</v>
      </c>
      <c r="DL131" s="2">
        <f t="shared" si="164"/>
        <v>0.39866253864390716</v>
      </c>
      <c r="DM131" s="2">
        <f t="shared" si="164"/>
        <v>0.37513570084033609</v>
      </c>
      <c r="DN131" s="2">
        <f t="shared" si="164"/>
        <v>0.40541979508797649</v>
      </c>
      <c r="DO131" s="2">
        <f t="shared" si="164"/>
        <v>0.40587428588709684</v>
      </c>
      <c r="DP131" s="2">
        <f t="shared" si="164"/>
        <v>0.39553588000000012</v>
      </c>
      <c r="DQ131" s="2">
        <f t="shared" si="164"/>
        <v>0.42329979629629633</v>
      </c>
      <c r="DR131" s="2">
        <f t="shared" si="164"/>
        <v>0.39452098872821656</v>
      </c>
      <c r="DS131" s="2">
        <f t="shared" si="164"/>
        <v>0.38211230152020759</v>
      </c>
      <c r="DT131" s="2">
        <f t="shared" si="164"/>
        <v>0.40387915270935959</v>
      </c>
      <c r="DU131" s="2">
        <f t="shared" si="164"/>
        <v>0.37450208038561367</v>
      </c>
      <c r="DV131" s="2">
        <f t="shared" si="164"/>
        <v>0.3792999181451614</v>
      </c>
      <c r="DW131" s="2">
        <f t="shared" si="164"/>
        <v>0.40482072056451623</v>
      </c>
      <c r="DX131" s="2">
        <f t="shared" si="164"/>
        <v>0.40872049721913251</v>
      </c>
      <c r="DY131" s="2">
        <f t="shared" si="164"/>
        <v>0.35576445898530112</v>
      </c>
      <c r="EA131" s="2">
        <f t="shared" si="152"/>
        <v>0.33875080000000002</v>
      </c>
      <c r="EB131" s="2">
        <f t="shared" si="152"/>
        <v>0.29235734082804371</v>
      </c>
      <c r="EC131" s="2">
        <f t="shared" si="152"/>
        <v>0.28666935729835835</v>
      </c>
      <c r="ED131" s="2">
        <f t="shared" si="152"/>
        <v>0.29898389705770106</v>
      </c>
      <c r="EE131" s="2">
        <f t="shared" si="151"/>
        <v>0.30431056532979822</v>
      </c>
      <c r="EF131" s="2">
        <f t="shared" si="151"/>
        <v>0.3102794648727219</v>
      </c>
      <c r="EG131" s="2">
        <f t="shared" si="151"/>
        <v>0.3129596130891053</v>
      </c>
      <c r="EH131" s="2">
        <f t="shared" si="151"/>
        <v>0.31413288593066829</v>
      </c>
      <c r="EI131" s="2">
        <f t="shared" si="151"/>
        <v>0.30615030587898595</v>
      </c>
      <c r="EJ131" s="2">
        <f t="shared" si="151"/>
        <v>0.30064670199802535</v>
      </c>
      <c r="EK131" s="2">
        <f t="shared" si="151"/>
        <v>0.30252437683412919</v>
      </c>
      <c r="EL131" s="2">
        <f t="shared" si="151"/>
        <v>0.30212220186392824</v>
      </c>
      <c r="EM131" s="2">
        <f t="shared" si="135"/>
        <v>0.30709710526404616</v>
      </c>
      <c r="EN131" s="2">
        <f t="shared" si="135"/>
        <v>0.32534520863789185</v>
      </c>
      <c r="EO131" s="2">
        <f t="shared" si="135"/>
        <v>0.34751105741968918</v>
      </c>
      <c r="EQ131" s="2">
        <f t="shared" si="165"/>
        <v>0.31326160394024682</v>
      </c>
      <c r="ER131" s="2">
        <f t="shared" si="165"/>
        <v>0.29271415494976061</v>
      </c>
      <c r="ES131" s="2">
        <f t="shared" si="165"/>
        <v>0.28625105510406817</v>
      </c>
      <c r="ET131" s="2">
        <f t="shared" si="165"/>
        <v>0.29898369382493667</v>
      </c>
      <c r="EU131" s="2">
        <f t="shared" si="165"/>
        <v>0.30481487516150291</v>
      </c>
      <c r="EV131" s="2">
        <f t="shared" si="165"/>
        <v>0.31058151639006254</v>
      </c>
      <c r="EW131" s="2">
        <f t="shared" si="165"/>
        <v>0.31334492972731143</v>
      </c>
      <c r="EX131" s="2">
        <f t="shared" si="165"/>
        <v>0.31385200193228807</v>
      </c>
      <c r="EY131" s="2">
        <f t="shared" si="165"/>
        <v>0.30617115682169843</v>
      </c>
      <c r="EZ131" s="2">
        <f t="shared" si="165"/>
        <v>0.30266528406977472</v>
      </c>
      <c r="FA131" s="2">
        <f t="shared" si="165"/>
        <v>0.30304072660722353</v>
      </c>
      <c r="FB131" s="2">
        <f t="shared" si="165"/>
        <v>0.30182357709586122</v>
      </c>
      <c r="FC131" s="2">
        <f t="shared" si="165"/>
        <v>0.3070745935643639</v>
      </c>
      <c r="FD131" s="2">
        <f t="shared" si="165"/>
        <v>0.32599763842964241</v>
      </c>
      <c r="FE131" s="2">
        <f t="shared" si="165"/>
        <v>0.34595019859907905</v>
      </c>
      <c r="FG131" s="2">
        <f t="shared" si="166"/>
        <v>0.99935561116254934</v>
      </c>
      <c r="FH131" s="2">
        <f t="shared" si="166"/>
        <v>0.99794882857476275</v>
      </c>
      <c r="FI131" s="2">
        <f t="shared" si="166"/>
        <v>0.99819712670461058</v>
      </c>
      <c r="FJ131" s="2">
        <f t="shared" si="166"/>
        <v>0.99869459494630874</v>
      </c>
      <c r="FK131" s="2">
        <f t="shared" si="166"/>
        <v>0.99883448864792002</v>
      </c>
      <c r="FL131" s="2">
        <f t="shared" si="166"/>
        <v>0.99927803085849876</v>
      </c>
      <c r="FM131" s="2">
        <f t="shared" si="166"/>
        <v>0.99913211422784531</v>
      </c>
      <c r="FN131" s="2">
        <f t="shared" si="166"/>
        <v>0.99889309659059511</v>
      </c>
      <c r="FO131" s="2">
        <f t="shared" si="166"/>
        <v>0.99890708454791544</v>
      </c>
      <c r="FP131" s="2">
        <f t="shared" si="166"/>
        <v>0.9989801532985163</v>
      </c>
      <c r="FQ131" s="2">
        <f t="shared" si="166"/>
        <v>0.99888082030660508</v>
      </c>
      <c r="FR131" s="2">
        <f t="shared" si="166"/>
        <v>0.99877931051423396</v>
      </c>
      <c r="FS131" s="2">
        <f t="shared" si="166"/>
        <v>0.99871950662281206</v>
      </c>
      <c r="FT131" s="2">
        <f t="shared" si="166"/>
        <v>0.99883837283995169</v>
      </c>
      <c r="FU131" s="2">
        <f t="shared" si="166"/>
        <v>0.997930264204962</v>
      </c>
      <c r="FW131" s="2">
        <f t="shared" si="156"/>
        <v>4.5370460795052636E-2</v>
      </c>
      <c r="FX131" s="2">
        <f t="shared" si="156"/>
        <v>7.7517802334944276E-3</v>
      </c>
      <c r="FY131" s="2">
        <f t="shared" si="156"/>
        <v>1.1590383535591098E-2</v>
      </c>
      <c r="FZ131" s="2">
        <f t="shared" si="156"/>
        <v>1.4512651053631059E-2</v>
      </c>
      <c r="GA131" s="2">
        <f t="shared" si="156"/>
        <v>1.9013088385139869E-2</v>
      </c>
      <c r="GB131" s="2">
        <f t="shared" si="156"/>
        <v>2.7645630849531647E-2</v>
      </c>
      <c r="GC131" s="2">
        <f t="shared" si="156"/>
        <v>2.0569259558958282E-2</v>
      </c>
      <c r="GD131" s="2">
        <f t="shared" si="156"/>
        <v>2.3190829709956721E-2</v>
      </c>
      <c r="GE131" s="2">
        <f t="shared" si="156"/>
        <v>2.6468261895661375E-2</v>
      </c>
      <c r="GF131" s="2">
        <f t="shared" si="156"/>
        <v>2.5597736857012603E-2</v>
      </c>
      <c r="GG131" s="2">
        <f t="shared" si="156"/>
        <v>1.5412266455844374E-2</v>
      </c>
      <c r="GH131" s="2">
        <f t="shared" si="156"/>
        <v>1.6055736346397398E-2</v>
      </c>
      <c r="GI131" s="2">
        <f t="shared" si="156"/>
        <v>1.2432507054723086E-2</v>
      </c>
      <c r="GJ131" s="2">
        <f t="shared" si="156"/>
        <v>9.4544936964940096E-3</v>
      </c>
      <c r="GK131" s="2">
        <f t="shared" si="156"/>
        <v>6.0722902709782599E-3</v>
      </c>
      <c r="GM131" s="82">
        <f t="shared" si="157"/>
        <v>2.5465380299300551E-14</v>
      </c>
      <c r="GN131" s="82">
        <f t="shared" si="157"/>
        <v>3.942143389141731E-53</v>
      </c>
      <c r="GO131" s="82">
        <f t="shared" si="157"/>
        <v>9.403990942469718E-66</v>
      </c>
      <c r="GP131" s="82">
        <f t="shared" si="157"/>
        <v>4.2408785389075713E-73</v>
      </c>
      <c r="GQ131" s="82">
        <f t="shared" si="157"/>
        <v>2.0780746066452213E-177</v>
      </c>
      <c r="GR131" s="82">
        <f t="shared" si="157"/>
        <v>2.5127812495155944E-182</v>
      </c>
      <c r="GS131" s="82">
        <f t="shared" si="157"/>
        <v>1.4879969809385821E-104</v>
      </c>
      <c r="GT131" s="82">
        <f t="shared" si="157"/>
        <v>6.4858388906422378E-143</v>
      </c>
      <c r="GU131" s="82">
        <f t="shared" si="157"/>
        <v>2.3112529798721201E-161</v>
      </c>
      <c r="GV131" s="82">
        <f t="shared" si="157"/>
        <v>2.7297897003436193E-127</v>
      </c>
      <c r="GW131" s="82">
        <f t="shared" si="157"/>
        <v>1.0124269189129706E-149</v>
      </c>
      <c r="GX131" s="82">
        <f t="shared" si="157"/>
        <v>3.3721954151761326E-140</v>
      </c>
      <c r="GY131" s="82">
        <f t="shared" si="157"/>
        <v>8.4583640273404765E-97</v>
      </c>
      <c r="GZ131" s="82">
        <f t="shared" si="157"/>
        <v>1.5518300892027486E-139</v>
      </c>
      <c r="HA131" s="82">
        <f t="shared" si="157"/>
        <v>2.7049917330534137E-133</v>
      </c>
      <c r="HC131" s="82">
        <f t="shared" si="153"/>
        <v>9.2026826254561284E-10</v>
      </c>
      <c r="HD131" s="82">
        <f t="shared" si="153"/>
        <v>1.0240978274585022E-15</v>
      </c>
      <c r="HE131" s="82">
        <f t="shared" si="153"/>
        <v>1.6563879010390584E-18</v>
      </c>
      <c r="HF131" s="82">
        <f t="shared" si="153"/>
        <v>5.243512833821683E-24</v>
      </c>
      <c r="HG131" s="82">
        <f t="shared" si="153"/>
        <v>3.5468246062118544E-50</v>
      </c>
      <c r="HH131" s="82">
        <f t="shared" si="153"/>
        <v>1.5193435067799658E-60</v>
      </c>
      <c r="HI131" s="82">
        <f t="shared" si="153"/>
        <v>2.4598995242077893E-44</v>
      </c>
      <c r="HJ131" s="82">
        <f t="shared" si="153"/>
        <v>1.7006583403084372E-52</v>
      </c>
      <c r="HK131" s="82">
        <f t="shared" si="153"/>
        <v>4.6836088241333422E-64</v>
      </c>
      <c r="HL131" s="82">
        <f t="shared" si="161"/>
        <v>7.3623806025074867E-70</v>
      </c>
      <c r="HM131" s="82">
        <f t="shared" si="161"/>
        <v>5.4878575978222542E-58</v>
      </c>
      <c r="HN131" s="82">
        <f t="shared" si="161"/>
        <v>5.6069824562384636E-47</v>
      </c>
      <c r="HO131" s="82">
        <f t="shared" si="161"/>
        <v>2.3754066483674396E-30</v>
      </c>
      <c r="HP131" s="82">
        <f t="shared" si="161"/>
        <v>6.2915273123324478E-21</v>
      </c>
      <c r="HQ131" s="82">
        <f t="shared" si="161"/>
        <v>5.3256975859005328E-35</v>
      </c>
      <c r="HS131" s="82">
        <f t="shared" si="158"/>
        <v>0.47247517542336287</v>
      </c>
      <c r="HT131" s="82">
        <f t="shared" si="158"/>
        <v>9.517387311723278E-4</v>
      </c>
      <c r="HU131" s="82">
        <f t="shared" si="158"/>
        <v>4.0553014636994702E-3</v>
      </c>
      <c r="HV131" s="82">
        <f t="shared" si="158"/>
        <v>9.2613047088912839E-3</v>
      </c>
      <c r="HW131" s="82">
        <f t="shared" si="158"/>
        <v>1.8703996918433191E-2</v>
      </c>
      <c r="HX131" s="82">
        <f t="shared" si="158"/>
        <v>0.14295574407855804</v>
      </c>
      <c r="HY131" s="82">
        <f t="shared" si="158"/>
        <v>6.1310694334404746E-2</v>
      </c>
      <c r="HZ131" s="82">
        <f t="shared" si="158"/>
        <v>4.9715368913229488E-2</v>
      </c>
      <c r="IA131" s="82">
        <f t="shared" si="158"/>
        <v>6.6767955783043523E-2</v>
      </c>
      <c r="IB131" s="82">
        <f t="shared" si="158"/>
        <v>9.3193437966682072E-2</v>
      </c>
      <c r="IC131" s="82">
        <f t="shared" si="158"/>
        <v>4.8037874668944741E-2</v>
      </c>
      <c r="ID131" s="82">
        <f t="shared" si="158"/>
        <v>1.5787459822676025E-2</v>
      </c>
      <c r="IE131" s="82">
        <f t="shared" si="158"/>
        <v>6.4576199694905247E-3</v>
      </c>
      <c r="IF131" s="82">
        <f t="shared" si="158"/>
        <v>9.8725139728632946E-3</v>
      </c>
      <c r="IG131" s="82">
        <f t="shared" si="158"/>
        <v>1.3644165277903677E-2</v>
      </c>
      <c r="II131" s="82">
        <f t="shared" si="159"/>
        <v>2.2663402570143765E-14</v>
      </c>
      <c r="IJ131" s="82">
        <f t="shared" si="159"/>
        <v>7.2454503371014595E-39</v>
      </c>
      <c r="IK131" s="82">
        <f t="shared" si="159"/>
        <v>1.545446707353231E-36</v>
      </c>
      <c r="IL131" s="82">
        <f t="shared" si="159"/>
        <v>2.6477448329945978E-41</v>
      </c>
      <c r="IM131" s="82">
        <f t="shared" si="159"/>
        <v>2.1523612687815622E-44</v>
      </c>
      <c r="IN131" s="82">
        <f t="shared" si="159"/>
        <v>2.697134734323046E-30</v>
      </c>
      <c r="IO131" s="82">
        <f t="shared" si="159"/>
        <v>5.4417365157910374E-33</v>
      </c>
      <c r="IP131" s="82">
        <f t="shared" si="159"/>
        <v>2.9658457644971925E-35</v>
      </c>
      <c r="IQ131" s="82">
        <f t="shared" si="159"/>
        <v>1.4851743666589549E-39</v>
      </c>
      <c r="IR131" s="82">
        <f t="shared" si="159"/>
        <v>1.414266456178856E-30</v>
      </c>
      <c r="IS131" s="82">
        <f t="shared" si="159"/>
        <v>2.1102583160777995E-37</v>
      </c>
      <c r="IT131" s="82">
        <f t="shared" si="159"/>
        <v>2.1037222048136094E-39</v>
      </c>
      <c r="IU131" s="82">
        <f t="shared" si="159"/>
        <v>1.475797238931567E-40</v>
      </c>
      <c r="IV131" s="82">
        <f t="shared" si="159"/>
        <v>1.2541412823167513E-13</v>
      </c>
      <c r="IW131" s="82">
        <f t="shared" si="159"/>
        <v>6.8590095708981951E-14</v>
      </c>
      <c r="IY131" s="82">
        <f t="shared" si="160"/>
        <v>0.47247517634367925</v>
      </c>
      <c r="IZ131" s="82">
        <f t="shared" si="160"/>
        <v>9.5173873117335194E-4</v>
      </c>
      <c r="JA131" s="82">
        <f t="shared" si="160"/>
        <v>4.0553014636994719E-3</v>
      </c>
      <c r="JB131" s="82">
        <f t="shared" si="160"/>
        <v>9.2613047088912839E-3</v>
      </c>
      <c r="JC131" s="82">
        <f t="shared" si="160"/>
        <v>1.8703996918433191E-2</v>
      </c>
      <c r="JD131" s="82">
        <f t="shared" si="160"/>
        <v>0.14295574407855804</v>
      </c>
      <c r="JE131" s="82">
        <f t="shared" si="160"/>
        <v>6.1310694334404746E-2</v>
      </c>
      <c r="JF131" s="82">
        <f t="shared" si="160"/>
        <v>4.9715368913229488E-2</v>
      </c>
      <c r="JG131" s="82">
        <f t="shared" si="160"/>
        <v>6.6767955783043523E-2</v>
      </c>
      <c r="JH131" s="82">
        <f t="shared" si="160"/>
        <v>9.3193437966682072E-2</v>
      </c>
      <c r="JI131" s="82">
        <f t="shared" si="160"/>
        <v>4.8037874668944741E-2</v>
      </c>
      <c r="JJ131" s="82">
        <f t="shared" si="160"/>
        <v>1.5787459822676025E-2</v>
      </c>
      <c r="JK131" s="82">
        <f t="shared" si="160"/>
        <v>6.4576199694905247E-3</v>
      </c>
      <c r="JL131" s="82">
        <f t="shared" si="160"/>
        <v>9.8725139729887081E-3</v>
      </c>
      <c r="JM131" s="82">
        <f t="shared" si="160"/>
        <v>1.3644165277972266E-2</v>
      </c>
    </row>
    <row r="132" spans="2:273" x14ac:dyDescent="0.25">
      <c r="B132" s="2">
        <v>105</v>
      </c>
      <c r="C132" s="37">
        <v>0.32333400000000001</v>
      </c>
      <c r="D132" s="37">
        <v>0.29891200000000001</v>
      </c>
      <c r="E132" s="37">
        <v>0.28522900000000001</v>
      </c>
      <c r="F132" s="37">
        <v>0.30482900000000002</v>
      </c>
      <c r="G132" s="37">
        <v>0.31196000000000002</v>
      </c>
      <c r="H132" s="37">
        <v>0.323936</v>
      </c>
      <c r="I132" s="37">
        <v>0.32035400000000003</v>
      </c>
      <c r="J132" s="37">
        <v>0.320137</v>
      </c>
      <c r="K132" s="37">
        <v>0.31313800000000003</v>
      </c>
      <c r="L132" s="37">
        <v>0.31327100000000002</v>
      </c>
      <c r="M132" s="37">
        <v>0.31176300000000001</v>
      </c>
      <c r="N132" s="37">
        <v>0.30607699999999999</v>
      </c>
      <c r="O132" s="37">
        <v>0.30823800000000001</v>
      </c>
      <c r="P132" s="37">
        <v>0.33017299999999999</v>
      </c>
      <c r="Q132" s="37">
        <v>0.368338</v>
      </c>
      <c r="S132" s="4">
        <f t="shared" si="162"/>
        <v>0.33660841358662053</v>
      </c>
      <c r="T132" s="4">
        <f t="shared" si="162"/>
        <v>0.29230385220468907</v>
      </c>
      <c r="U132" s="4">
        <f t="shared" si="162"/>
        <v>0.28694299482540858</v>
      </c>
      <c r="V132" s="4">
        <f t="shared" si="162"/>
        <v>0.29952340643957553</v>
      </c>
      <c r="W132" s="4">
        <f t="shared" si="162"/>
        <v>0.30717193224175698</v>
      </c>
      <c r="X132" s="4">
        <f t="shared" si="162"/>
        <v>0.32337653809181166</v>
      </c>
      <c r="Y132" s="4">
        <f t="shared" si="162"/>
        <v>0.31843373373329203</v>
      </c>
      <c r="Z132" s="4">
        <f t="shared" si="162"/>
        <v>0.31895699353253659</v>
      </c>
      <c r="AA132" s="4">
        <f t="shared" si="162"/>
        <v>0.31463600261590363</v>
      </c>
      <c r="AB132" s="4">
        <f t="shared" si="162"/>
        <v>0.31029270976275347</v>
      </c>
      <c r="AC132" s="4">
        <f t="shared" si="162"/>
        <v>0.30903572593713535</v>
      </c>
      <c r="AD132" s="4">
        <f t="shared" si="162"/>
        <v>0.30547540345358287</v>
      </c>
      <c r="AE132" s="4">
        <f t="shared" si="162"/>
        <v>0.3087738765208688</v>
      </c>
      <c r="AF132" s="4">
        <f t="shared" si="162"/>
        <v>0.33113981678068238</v>
      </c>
      <c r="AG132" s="4">
        <f t="shared" si="162"/>
        <v>0.36163899021506846</v>
      </c>
      <c r="AI132" s="4">
        <f t="shared" si="163"/>
        <v>-1.3274413586620515E-2</v>
      </c>
      <c r="AJ132" s="4">
        <f t="shared" si="163"/>
        <v>6.6081477953109369E-3</v>
      </c>
      <c r="AK132" s="4">
        <f t="shared" si="163"/>
        <v>-1.7139948254085713E-3</v>
      </c>
      <c r="AL132" s="4">
        <f t="shared" si="163"/>
        <v>5.3055935604244819E-3</v>
      </c>
      <c r="AM132" s="4">
        <f t="shared" si="163"/>
        <v>4.7880677582430309E-3</v>
      </c>
      <c r="AN132" s="4">
        <f t="shared" si="163"/>
        <v>5.5946190818834118E-4</v>
      </c>
      <c r="AO132" s="4">
        <f t="shared" si="163"/>
        <v>1.9202662667079928E-3</v>
      </c>
      <c r="AP132" s="4">
        <f t="shared" si="163"/>
        <v>1.1800064674634125E-3</v>
      </c>
      <c r="AQ132" s="4">
        <f t="shared" si="163"/>
        <v>-1.4980026159036042E-3</v>
      </c>
      <c r="AR132" s="4">
        <f t="shared" si="163"/>
        <v>2.9782902372465503E-3</v>
      </c>
      <c r="AS132" s="4">
        <f t="shared" si="163"/>
        <v>2.7272740628646597E-3</v>
      </c>
      <c r="AT132" s="4">
        <f t="shared" si="163"/>
        <v>6.015965464171158E-4</v>
      </c>
      <c r="AU132" s="4">
        <f t="shared" si="163"/>
        <v>-5.3587652086878323E-4</v>
      </c>
      <c r="AV132" s="4">
        <f t="shared" si="163"/>
        <v>-9.6681678068238908E-4</v>
      </c>
      <c r="AW132" s="4">
        <f t="shared" si="163"/>
        <v>6.6990097849315422E-3</v>
      </c>
      <c r="AY132" s="2">
        <f t="shared" si="154"/>
        <v>0.33598562558121908</v>
      </c>
      <c r="AZ132" s="2">
        <f t="shared" si="154"/>
        <v>0.29226884012262067</v>
      </c>
      <c r="BA132" s="2">
        <f t="shared" si="154"/>
        <v>0.28651675226761647</v>
      </c>
      <c r="BB132" s="2">
        <f t="shared" si="154"/>
        <v>0.2987465898781726</v>
      </c>
      <c r="BC132" s="2">
        <f t="shared" si="154"/>
        <v>0.30402887633220393</v>
      </c>
      <c r="BD132" s="2">
        <f t="shared" si="154"/>
        <v>0.30999456261372749</v>
      </c>
      <c r="BE132" s="2">
        <f t="shared" si="154"/>
        <v>0.31267566356816362</v>
      </c>
      <c r="BF132" s="2">
        <f t="shared" si="154"/>
        <v>0.31391927407051456</v>
      </c>
      <c r="BG132" s="2">
        <f t="shared" si="154"/>
        <v>0.3059157009598209</v>
      </c>
      <c r="BH132" s="2">
        <f t="shared" si="154"/>
        <v>0.30054748995811281</v>
      </c>
      <c r="BI132" s="2">
        <f t="shared" si="154"/>
        <v>0.30246819700973715</v>
      </c>
      <c r="BJ132" s="2">
        <f t="shared" si="154"/>
        <v>0.30199505373402852</v>
      </c>
      <c r="BK132" s="2">
        <f t="shared" si="154"/>
        <v>0.3068086048104951</v>
      </c>
      <c r="BL132" s="2">
        <f t="shared" si="154"/>
        <v>0.32490173216391355</v>
      </c>
      <c r="BM132" s="2">
        <f t="shared" si="154"/>
        <v>0.34720616803217125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0.29891200000000001</v>
      </c>
      <c r="CG132" s="2">
        <f t="shared" si="155"/>
        <v>0.28522900000000001</v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0.29891200000000001</v>
      </c>
      <c r="CW132" s="2">
        <f t="shared" si="112"/>
        <v>0.28522900000000001</v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0.59323815637681165</v>
      </c>
      <c r="DL132" s="2">
        <f t="shared" si="164"/>
        <v>0.39932283214793751</v>
      </c>
      <c r="DM132" s="2">
        <f t="shared" si="164"/>
        <v>0.37564254173669465</v>
      </c>
      <c r="DN132" s="2">
        <f t="shared" si="164"/>
        <v>0.40613716953812307</v>
      </c>
      <c r="DO132" s="2">
        <f t="shared" si="164"/>
        <v>0.40657389112903236</v>
      </c>
      <c r="DP132" s="2">
        <f t="shared" si="164"/>
        <v>0.39597428000000012</v>
      </c>
      <c r="DQ132" s="2">
        <f t="shared" si="164"/>
        <v>0.42401986650386653</v>
      </c>
      <c r="DR132" s="2">
        <f t="shared" si="164"/>
        <v>0.39489115024100857</v>
      </c>
      <c r="DS132" s="2">
        <f t="shared" si="164"/>
        <v>0.38243728105302183</v>
      </c>
      <c r="DT132" s="2">
        <f t="shared" si="164"/>
        <v>0.40451428275862067</v>
      </c>
      <c r="DU132" s="2">
        <f t="shared" si="164"/>
        <v>0.37480381275491287</v>
      </c>
      <c r="DV132" s="2">
        <f t="shared" si="164"/>
        <v>0.37968779435483885</v>
      </c>
      <c r="DW132" s="2">
        <f t="shared" si="164"/>
        <v>0.40543185080645172</v>
      </c>
      <c r="DX132" s="2">
        <f t="shared" si="164"/>
        <v>0.40920935417130155</v>
      </c>
      <c r="DY132" s="2">
        <f t="shared" si="164"/>
        <v>0.35554549857752493</v>
      </c>
      <c r="EA132" s="2">
        <f t="shared" si="152"/>
        <v>0.33702539999999997</v>
      </c>
      <c r="EB132" s="2">
        <f t="shared" si="152"/>
        <v>0.29206566851508459</v>
      </c>
      <c r="EC132" s="2">
        <f t="shared" si="152"/>
        <v>0.28637379445039263</v>
      </c>
      <c r="ED132" s="2">
        <f t="shared" si="152"/>
        <v>0.29861783367043193</v>
      </c>
      <c r="EE132" s="2">
        <f t="shared" si="151"/>
        <v>0.30390802393106475</v>
      </c>
      <c r="EF132" s="2">
        <f t="shared" si="151"/>
        <v>0.30992757253736358</v>
      </c>
      <c r="EG132" s="2">
        <f t="shared" si="151"/>
        <v>0.31257718106739052</v>
      </c>
      <c r="EH132" s="2">
        <f t="shared" si="151"/>
        <v>0.31384583697688939</v>
      </c>
      <c r="EI132" s="2">
        <f t="shared" si="151"/>
        <v>0.3058386675103979</v>
      </c>
      <c r="EJ132" s="2">
        <f t="shared" si="151"/>
        <v>0.30038663805341925</v>
      </c>
      <c r="EK132" s="2">
        <f t="shared" si="151"/>
        <v>0.30238200674059751</v>
      </c>
      <c r="EL132" s="2">
        <f t="shared" si="151"/>
        <v>0.30191574120124831</v>
      </c>
      <c r="EM132" s="2">
        <f t="shared" si="135"/>
        <v>0.30669295794356477</v>
      </c>
      <c r="EN132" s="2">
        <f t="shared" si="135"/>
        <v>0.32480489754583686</v>
      </c>
      <c r="EO132" s="2">
        <f t="shared" si="135"/>
        <v>0.34720147093464671</v>
      </c>
      <c r="EQ132" s="2">
        <f t="shared" si="165"/>
        <v>0.31299280099588656</v>
      </c>
      <c r="ER132" s="2">
        <f t="shared" si="165"/>
        <v>0.29235889043528102</v>
      </c>
      <c r="ES132" s="2">
        <f t="shared" si="165"/>
        <v>0.28607092766449987</v>
      </c>
      <c r="ET132" s="2">
        <f t="shared" si="165"/>
        <v>0.29866409072237809</v>
      </c>
      <c r="EU132" s="2">
        <f t="shared" si="165"/>
        <v>0.30447083103245565</v>
      </c>
      <c r="EV132" s="2">
        <f t="shared" si="165"/>
        <v>0.31026924688982249</v>
      </c>
      <c r="EW132" s="2">
        <f t="shared" si="165"/>
        <v>0.31303328653872742</v>
      </c>
      <c r="EX132" s="2">
        <f t="shared" si="165"/>
        <v>0.31351527830823034</v>
      </c>
      <c r="EY132" s="2">
        <f t="shared" si="165"/>
        <v>0.30586203296187991</v>
      </c>
      <c r="EZ132" s="2">
        <f t="shared" si="165"/>
        <v>0.30267224515279573</v>
      </c>
      <c r="FA132" s="2">
        <f t="shared" si="165"/>
        <v>0.30310866737488767</v>
      </c>
      <c r="FB132" s="2">
        <f t="shared" si="165"/>
        <v>0.30150163323523005</v>
      </c>
      <c r="FC132" s="2">
        <f t="shared" si="165"/>
        <v>0.30671677177508788</v>
      </c>
      <c r="FD132" s="2">
        <f t="shared" si="165"/>
        <v>0.32551995558799712</v>
      </c>
      <c r="FE132" s="2">
        <f t="shared" si="165"/>
        <v>0.34553995217686206</v>
      </c>
      <c r="FG132" s="2">
        <f t="shared" si="166"/>
        <v>0.99941227707204583</v>
      </c>
      <c r="FH132" s="2">
        <f t="shared" si="166"/>
        <v>0.9981289717420323</v>
      </c>
      <c r="FI132" s="2">
        <f t="shared" si="166"/>
        <v>0.9983554991400081</v>
      </c>
      <c r="FJ132" s="2">
        <f t="shared" si="166"/>
        <v>0.99880931967796183</v>
      </c>
      <c r="FK132" s="2">
        <f t="shared" si="166"/>
        <v>0.99893693199337175</v>
      </c>
      <c r="FL132" s="2">
        <f t="shared" si="166"/>
        <v>0.99934151448667607</v>
      </c>
      <c r="FM132" s="2">
        <f t="shared" si="166"/>
        <v>0.99920841831970075</v>
      </c>
      <c r="FN132" s="2">
        <f t="shared" si="166"/>
        <v>0.99899039376139631</v>
      </c>
      <c r="FO132" s="2">
        <f t="shared" si="166"/>
        <v>0.99900315339973178</v>
      </c>
      <c r="FP132" s="2">
        <f t="shared" si="166"/>
        <v>0.99906980528231903</v>
      </c>
      <c r="FQ132" s="2">
        <f t="shared" si="166"/>
        <v>0.99897919546401404</v>
      </c>
      <c r="FR132" s="2">
        <f t="shared" si="166"/>
        <v>0.99888659836987115</v>
      </c>
      <c r="FS132" s="2">
        <f t="shared" si="166"/>
        <v>0.9988320445672827</v>
      </c>
      <c r="FT132" s="2">
        <f t="shared" si="166"/>
        <v>0.99894047514407569</v>
      </c>
      <c r="FU132" s="2">
        <f t="shared" si="166"/>
        <v>0.99811203469481347</v>
      </c>
      <c r="FW132" s="2">
        <f t="shared" si="156"/>
        <v>4.9530911323162591E-2</v>
      </c>
      <c r="FX132" s="2">
        <f t="shared" si="156"/>
        <v>8.49330605249741E-3</v>
      </c>
      <c r="FY132" s="2">
        <f t="shared" si="156"/>
        <v>1.2694407700069551E-2</v>
      </c>
      <c r="FZ132" s="2">
        <f t="shared" si="156"/>
        <v>1.5890556216416895E-2</v>
      </c>
      <c r="GA132" s="2">
        <f t="shared" si="156"/>
        <v>2.0809265411469147E-2</v>
      </c>
      <c r="GB132" s="2">
        <f t="shared" si="156"/>
        <v>3.0232196113654092E-2</v>
      </c>
      <c r="GC132" s="2">
        <f t="shared" si="156"/>
        <v>2.2509075692820145E-2</v>
      </c>
      <c r="GD132" s="2">
        <f t="shared" si="156"/>
        <v>2.5371472755358938E-2</v>
      </c>
      <c r="GE132" s="2">
        <f t="shared" si="156"/>
        <v>2.8947950278378869E-2</v>
      </c>
      <c r="GF132" s="2">
        <f t="shared" si="156"/>
        <v>2.7998215284535548E-2</v>
      </c>
      <c r="GG132" s="2">
        <f t="shared" si="156"/>
        <v>1.6874123183895931E-2</v>
      </c>
      <c r="GH132" s="2">
        <f t="shared" si="156"/>
        <v>1.7577536721850084E-2</v>
      </c>
      <c r="GI132" s="2">
        <f t="shared" si="156"/>
        <v>1.3615641411943841E-2</v>
      </c>
      <c r="GJ132" s="2">
        <f t="shared" si="156"/>
        <v>1.0357198848983895E-2</v>
      </c>
      <c r="GK132" s="2">
        <f t="shared" si="156"/>
        <v>6.6542355413967058E-3</v>
      </c>
      <c r="GM132" s="82">
        <f t="shared" si="157"/>
        <v>7.8189573459093744E-15</v>
      </c>
      <c r="GN132" s="82">
        <f t="shared" si="157"/>
        <v>1.0036384305878464E-55</v>
      </c>
      <c r="GO132" s="82">
        <f t="shared" si="157"/>
        <v>8.6209235684676959E-69</v>
      </c>
      <c r="GP132" s="82">
        <f t="shared" si="157"/>
        <v>4.4556477987814188E-76</v>
      </c>
      <c r="GQ132" s="82">
        <f t="shared" si="157"/>
        <v>2.4051177627880442E-184</v>
      </c>
      <c r="GR132" s="82">
        <f t="shared" si="157"/>
        <v>5.2591882934696914E-189</v>
      </c>
      <c r="GS132" s="82">
        <f t="shared" si="157"/>
        <v>1.53442439078705E-108</v>
      </c>
      <c r="GT132" s="82">
        <f t="shared" si="157"/>
        <v>1.8521276215807774E-148</v>
      </c>
      <c r="GU132" s="82">
        <f t="shared" si="157"/>
        <v>1.7597613616821694E-167</v>
      </c>
      <c r="GV132" s="82">
        <f t="shared" si="157"/>
        <v>3.9311962920653716E-132</v>
      </c>
      <c r="GW132" s="82">
        <f t="shared" si="157"/>
        <v>1.1942991854103355E-155</v>
      </c>
      <c r="GX132" s="82">
        <f t="shared" si="157"/>
        <v>8.4257472580458795E-146</v>
      </c>
      <c r="GY132" s="82">
        <f t="shared" si="157"/>
        <v>9.6839082470783158E-101</v>
      </c>
      <c r="GZ132" s="82">
        <f t="shared" si="157"/>
        <v>3.019014771169523E-145</v>
      </c>
      <c r="HA132" s="82">
        <f t="shared" si="157"/>
        <v>8.4571528652077898E-139</v>
      </c>
      <c r="HC132" s="82">
        <f t="shared" si="153"/>
        <v>1.9592294026933476E-10</v>
      </c>
      <c r="HD132" s="82">
        <f t="shared" si="153"/>
        <v>1.4266701389766857E-17</v>
      </c>
      <c r="HE132" s="82">
        <f t="shared" si="153"/>
        <v>2.3070303646188066E-20</v>
      </c>
      <c r="HF132" s="82">
        <f t="shared" si="153"/>
        <v>7.5969628406746595E-26</v>
      </c>
      <c r="HG132" s="82">
        <f t="shared" si="153"/>
        <v>9.9291305183498236E-54</v>
      </c>
      <c r="HH132" s="82">
        <f t="shared" si="153"/>
        <v>2.0952288312568551E-64</v>
      </c>
      <c r="HI132" s="82">
        <f t="shared" si="153"/>
        <v>2.1484682703806384E-47</v>
      </c>
      <c r="HJ132" s="82">
        <f t="shared" si="153"/>
        <v>3.4385369926542531E-56</v>
      </c>
      <c r="HK132" s="82">
        <f t="shared" si="153"/>
        <v>2.5066035205249148E-68</v>
      </c>
      <c r="HL132" s="82">
        <f t="shared" si="161"/>
        <v>1.2922051042677423E-74</v>
      </c>
      <c r="HM132" s="82">
        <f t="shared" si="161"/>
        <v>3.2917615711129589E-62</v>
      </c>
      <c r="HN132" s="82">
        <f t="shared" si="161"/>
        <v>1.5273152904761733E-50</v>
      </c>
      <c r="HO132" s="82">
        <f t="shared" si="161"/>
        <v>8.2015851223029493E-33</v>
      </c>
      <c r="HP132" s="82">
        <f t="shared" si="161"/>
        <v>1.39362417646228E-22</v>
      </c>
      <c r="HQ132" s="82">
        <f t="shared" si="161"/>
        <v>6.256308828030943E-38</v>
      </c>
      <c r="HS132" s="82">
        <f t="shared" si="158"/>
        <v>0.50637458866983831</v>
      </c>
      <c r="HT132" s="82">
        <f t="shared" si="158"/>
        <v>1.5625810895068544E-3</v>
      </c>
      <c r="HU132" s="82">
        <f t="shared" si="158"/>
        <v>6.4457231863699746E-3</v>
      </c>
      <c r="HV132" s="82">
        <f t="shared" si="158"/>
        <v>1.4928587301883829E-2</v>
      </c>
      <c r="HW132" s="82">
        <f t="shared" si="158"/>
        <v>3.0412073389400173E-2</v>
      </c>
      <c r="HX132" s="82">
        <f t="shared" si="158"/>
        <v>0.19311484842676821</v>
      </c>
      <c r="HY132" s="82">
        <f t="shared" si="158"/>
        <v>8.7471367146291876E-2</v>
      </c>
      <c r="HZ132" s="82">
        <f t="shared" si="158"/>
        <v>7.3704207659309059E-2</v>
      </c>
      <c r="IA132" s="82">
        <f t="shared" si="158"/>
        <v>0.10055449179002732</v>
      </c>
      <c r="IB132" s="82">
        <f t="shared" si="158"/>
        <v>0.12988091368191945</v>
      </c>
      <c r="IC132" s="82">
        <f t="shared" si="158"/>
        <v>6.9445338148891769E-2</v>
      </c>
      <c r="ID132" s="82">
        <f t="shared" si="158"/>
        <v>2.472521990708575E-2</v>
      </c>
      <c r="IE132" s="82">
        <f t="shared" si="158"/>
        <v>1.0377172954401371E-2</v>
      </c>
      <c r="IF132" s="82">
        <f t="shared" si="158"/>
        <v>1.4281862647859652E-2</v>
      </c>
      <c r="IG132" s="82">
        <f t="shared" si="158"/>
        <v>1.8414760783429289E-2</v>
      </c>
      <c r="II132" s="82">
        <f t="shared" si="159"/>
        <v>1.3241869623022709E-13</v>
      </c>
      <c r="IJ132" s="82">
        <f t="shared" si="159"/>
        <v>1.8063402554750392E-37</v>
      </c>
      <c r="IK132" s="82">
        <f t="shared" si="159"/>
        <v>4.1411921785558587E-35</v>
      </c>
      <c r="IL132" s="82">
        <f t="shared" si="159"/>
        <v>1.3549558980510513E-39</v>
      </c>
      <c r="IM132" s="82">
        <f t="shared" si="159"/>
        <v>2.0023276299019089E-42</v>
      </c>
      <c r="IN132" s="82">
        <f t="shared" si="159"/>
        <v>7.8162591930250028E-29</v>
      </c>
      <c r="IO132" s="82">
        <f t="shared" si="159"/>
        <v>1.6241903808070584E-31</v>
      </c>
      <c r="IP132" s="82">
        <f t="shared" si="159"/>
        <v>1.271139195796343E-33</v>
      </c>
      <c r="IQ132" s="82">
        <f t="shared" si="159"/>
        <v>1.2023959592796818E-37</v>
      </c>
      <c r="IR132" s="82">
        <f t="shared" si="159"/>
        <v>3.9370610082268692E-29</v>
      </c>
      <c r="IS132" s="82">
        <f t="shared" si="159"/>
        <v>7.7305004852528093E-36</v>
      </c>
      <c r="IT132" s="82">
        <f t="shared" si="159"/>
        <v>9.7845121674938648E-38</v>
      </c>
      <c r="IU132" s="82">
        <f t="shared" si="159"/>
        <v>6.1170762199066419E-39</v>
      </c>
      <c r="IV132" s="82">
        <f t="shared" si="159"/>
        <v>3.7525575708781136E-13</v>
      </c>
      <c r="IW132" s="82">
        <f t="shared" si="159"/>
        <v>1.9062568413965401E-13</v>
      </c>
      <c r="IY132" s="82">
        <f t="shared" si="160"/>
        <v>0.50637458886590148</v>
      </c>
      <c r="IZ132" s="82">
        <f t="shared" si="160"/>
        <v>1.5625810895068687E-3</v>
      </c>
      <c r="JA132" s="82">
        <f t="shared" si="160"/>
        <v>6.4457231863699746E-3</v>
      </c>
      <c r="JB132" s="82">
        <f t="shared" si="160"/>
        <v>1.4928587301883829E-2</v>
      </c>
      <c r="JC132" s="82">
        <f t="shared" si="160"/>
        <v>3.0412073389400173E-2</v>
      </c>
      <c r="JD132" s="82">
        <f t="shared" si="160"/>
        <v>0.19311484842676821</v>
      </c>
      <c r="JE132" s="82">
        <f t="shared" si="160"/>
        <v>8.7471367146291876E-2</v>
      </c>
      <c r="JF132" s="82">
        <f t="shared" si="160"/>
        <v>7.3704207659309059E-2</v>
      </c>
      <c r="JG132" s="82">
        <f t="shared" si="160"/>
        <v>0.10055449179002732</v>
      </c>
      <c r="JH132" s="82">
        <f t="shared" si="160"/>
        <v>0.12988091368191945</v>
      </c>
      <c r="JI132" s="82">
        <f t="shared" si="160"/>
        <v>6.9445338148891769E-2</v>
      </c>
      <c r="JJ132" s="82">
        <f t="shared" si="160"/>
        <v>2.472521990708575E-2</v>
      </c>
      <c r="JK132" s="82">
        <f t="shared" si="160"/>
        <v>1.0377172954401371E-2</v>
      </c>
      <c r="JL132" s="82">
        <f t="shared" si="160"/>
        <v>1.4281862648234908E-2</v>
      </c>
      <c r="JM132" s="82">
        <f t="shared" si="160"/>
        <v>1.8414760783619914E-2</v>
      </c>
    </row>
    <row r="133" spans="2:273" x14ac:dyDescent="0.25">
      <c r="B133" s="2">
        <v>106</v>
      </c>
      <c r="C133" s="37">
        <v>0.32709100000000002</v>
      </c>
      <c r="D133" s="37">
        <v>0.29076999999999997</v>
      </c>
      <c r="E133" s="37">
        <v>0.28638999999999998</v>
      </c>
      <c r="F133" s="37">
        <v>0.302062</v>
      </c>
      <c r="G133" s="37">
        <v>0.31107499999999999</v>
      </c>
      <c r="H133" s="37">
        <v>0.32898899999999998</v>
      </c>
      <c r="I133" s="37">
        <v>0.31618099999999999</v>
      </c>
      <c r="J133" s="37">
        <v>0.31801000000000001</v>
      </c>
      <c r="K133" s="37">
        <v>0.31807200000000002</v>
      </c>
      <c r="L133" s="37">
        <v>0.31464300000000001</v>
      </c>
      <c r="M133" s="37">
        <v>0.30938399999999999</v>
      </c>
      <c r="N133" s="37">
        <v>0.31077500000000002</v>
      </c>
      <c r="O133" s="37">
        <v>0.31013800000000002</v>
      </c>
      <c r="P133" s="37">
        <v>0.33613700000000002</v>
      </c>
      <c r="Q133" s="37">
        <v>0.368448</v>
      </c>
      <c r="S133" s="4">
        <f t="shared" si="162"/>
        <v>0.33480915100198305</v>
      </c>
      <c r="T133" s="4">
        <f t="shared" si="162"/>
        <v>0.2920150591595671</v>
      </c>
      <c r="U133" s="4">
        <f t="shared" si="162"/>
        <v>0.2868443352357577</v>
      </c>
      <c r="V133" s="4">
        <f t="shared" si="162"/>
        <v>0.29952452474477498</v>
      </c>
      <c r="W133" s="4">
        <f t="shared" si="162"/>
        <v>0.30824556537885567</v>
      </c>
      <c r="X133" s="4">
        <f t="shared" si="162"/>
        <v>0.32577478096174117</v>
      </c>
      <c r="Y133" s="4">
        <f t="shared" si="162"/>
        <v>0.31977065773975943</v>
      </c>
      <c r="Z133" s="4">
        <f t="shared" si="162"/>
        <v>0.32038331984691698</v>
      </c>
      <c r="AA133" s="4">
        <f t="shared" si="162"/>
        <v>0.31726632389281667</v>
      </c>
      <c r="AB133" s="4">
        <f t="shared" si="162"/>
        <v>0.31255615854681323</v>
      </c>
      <c r="AC133" s="4">
        <f t="shared" si="162"/>
        <v>0.31100318337942823</v>
      </c>
      <c r="AD133" s="4">
        <f t="shared" si="162"/>
        <v>0.30678328231287805</v>
      </c>
      <c r="AE133" s="4">
        <f t="shared" si="162"/>
        <v>0.30932407881279944</v>
      </c>
      <c r="AF133" s="4">
        <f t="shared" si="162"/>
        <v>0.33286498031839867</v>
      </c>
      <c r="AG133" s="4">
        <f t="shared" si="162"/>
        <v>0.36545766894588871</v>
      </c>
      <c r="AI133" s="4">
        <f t="shared" si="163"/>
        <v>-7.7181510019830313E-3</v>
      </c>
      <c r="AJ133" s="4">
        <f t="shared" si="163"/>
        <v>-1.2450591595671301E-3</v>
      </c>
      <c r="AK133" s="4">
        <f t="shared" si="163"/>
        <v>-4.5433523575771906E-4</v>
      </c>
      <c r="AL133" s="4">
        <f t="shared" si="163"/>
        <v>2.537475255225019E-3</v>
      </c>
      <c r="AM133" s="4">
        <f t="shared" si="163"/>
        <v>2.8294346211443222E-3</v>
      </c>
      <c r="AN133" s="4">
        <f t="shared" si="163"/>
        <v>3.2142190382588032E-3</v>
      </c>
      <c r="AO133" s="4">
        <f t="shared" si="163"/>
        <v>-3.5896577397594442E-3</v>
      </c>
      <c r="AP133" s="4">
        <f t="shared" si="163"/>
        <v>-2.3733198469169658E-3</v>
      </c>
      <c r="AQ133" s="4">
        <f t="shared" si="163"/>
        <v>8.056761071833507E-4</v>
      </c>
      <c r="AR133" s="4">
        <f t="shared" si="163"/>
        <v>2.0868414531867718E-3</v>
      </c>
      <c r="AS133" s="4">
        <f t="shared" si="163"/>
        <v>-1.6191833794282351E-3</v>
      </c>
      <c r="AT133" s="4">
        <f t="shared" si="163"/>
        <v>3.9917176871219762E-3</v>
      </c>
      <c r="AU133" s="4">
        <f t="shared" si="163"/>
        <v>8.139211872005836E-4</v>
      </c>
      <c r="AV133" s="4">
        <f t="shared" si="163"/>
        <v>3.2720196816013458E-3</v>
      </c>
      <c r="AW133" s="4">
        <f t="shared" si="163"/>
        <v>2.9903310541112837E-3</v>
      </c>
      <c r="AY133" s="2">
        <f t="shared" si="154"/>
        <v>0.33421931079081618</v>
      </c>
      <c r="AZ133" s="2">
        <f t="shared" si="154"/>
        <v>0.29196081118097067</v>
      </c>
      <c r="BA133" s="2">
        <f t="shared" si="154"/>
        <v>0.28621073440721922</v>
      </c>
      <c r="BB133" s="2">
        <f t="shared" si="154"/>
        <v>0.29837132884424622</v>
      </c>
      <c r="BC133" s="2">
        <f t="shared" si="154"/>
        <v>0.30362024593853582</v>
      </c>
      <c r="BD133" s="2">
        <f t="shared" si="154"/>
        <v>0.30964043566989713</v>
      </c>
      <c r="BE133" s="2">
        <f t="shared" si="154"/>
        <v>0.31228898052011184</v>
      </c>
      <c r="BF133" s="2">
        <f t="shared" si="154"/>
        <v>0.3136234721056298</v>
      </c>
      <c r="BG133" s="2">
        <f t="shared" si="154"/>
        <v>0.30559807170874709</v>
      </c>
      <c r="BH133" s="2">
        <f t="shared" si="154"/>
        <v>0.30029383053065439</v>
      </c>
      <c r="BI133" s="2">
        <f t="shared" si="154"/>
        <v>0.30232478756522413</v>
      </c>
      <c r="BJ133" s="2">
        <f t="shared" si="154"/>
        <v>0.30177867452535129</v>
      </c>
      <c r="BK133" s="2">
        <f t="shared" si="154"/>
        <v>0.30639612424533408</v>
      </c>
      <c r="BL133" s="2">
        <f t="shared" si="154"/>
        <v>0.32435597143807321</v>
      </c>
      <c r="BM133" s="2">
        <f t="shared" si="154"/>
        <v>0.3468935610255432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0.29076999999999997</v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>
        <f t="shared" si="111"/>
        <v>0.29076999999999997</v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0.59567812507246376</v>
      </c>
      <c r="DL133" s="2">
        <f t="shared" si="164"/>
        <v>0.39998312565196786</v>
      </c>
      <c r="DM133" s="2">
        <f t="shared" si="164"/>
        <v>0.3761493826330532</v>
      </c>
      <c r="DN133" s="2">
        <f t="shared" si="164"/>
        <v>0.4068545439882697</v>
      </c>
      <c r="DO133" s="2">
        <f t="shared" si="164"/>
        <v>0.40727349637096782</v>
      </c>
      <c r="DP133" s="2">
        <f t="shared" si="164"/>
        <v>0.39641268000000013</v>
      </c>
      <c r="DQ133" s="2">
        <f t="shared" si="164"/>
        <v>0.42473993671143673</v>
      </c>
      <c r="DR133" s="2">
        <f t="shared" si="164"/>
        <v>0.39526131175380058</v>
      </c>
      <c r="DS133" s="2">
        <f t="shared" si="164"/>
        <v>0.38276226058583607</v>
      </c>
      <c r="DT133" s="2">
        <f t="shared" si="164"/>
        <v>0.40514941280788175</v>
      </c>
      <c r="DU133" s="2">
        <f t="shared" si="164"/>
        <v>0.37510554512421207</v>
      </c>
      <c r="DV133" s="2">
        <f t="shared" si="164"/>
        <v>0.38007567056451624</v>
      </c>
      <c r="DW133" s="2">
        <f t="shared" si="164"/>
        <v>0.40604298104838721</v>
      </c>
      <c r="DX133" s="2">
        <f t="shared" si="164"/>
        <v>0.40969821112347066</v>
      </c>
      <c r="DY133" s="2">
        <f t="shared" si="164"/>
        <v>0.35532653816974874</v>
      </c>
      <c r="EA133" s="2">
        <f t="shared" si="152"/>
        <v>0.33529999999999999</v>
      </c>
      <c r="EB133" s="2">
        <f t="shared" si="152"/>
        <v>0.29177399620212541</v>
      </c>
      <c r="EC133" s="2">
        <f t="shared" si="152"/>
        <v>0.28607823160242685</v>
      </c>
      <c r="ED133" s="2">
        <f t="shared" si="152"/>
        <v>0.29825177028316285</v>
      </c>
      <c r="EE133" s="2">
        <f t="shared" si="151"/>
        <v>0.30350548253233134</v>
      </c>
      <c r="EF133" s="2">
        <f t="shared" si="151"/>
        <v>0.30957568020200521</v>
      </c>
      <c r="EG133" s="2">
        <f t="shared" si="151"/>
        <v>0.31219474904567579</v>
      </c>
      <c r="EH133" s="2">
        <f t="shared" si="151"/>
        <v>0.31355878802311049</v>
      </c>
      <c r="EI133" s="2">
        <f t="shared" si="151"/>
        <v>0.30552702914180979</v>
      </c>
      <c r="EJ133" s="2">
        <f t="shared" si="151"/>
        <v>0.30012657410881316</v>
      </c>
      <c r="EK133" s="2">
        <f t="shared" si="151"/>
        <v>0.30223963664706577</v>
      </c>
      <c r="EL133" s="2">
        <f t="shared" si="151"/>
        <v>0.30170928053856838</v>
      </c>
      <c r="EM133" s="2">
        <f t="shared" si="135"/>
        <v>0.30628881062308333</v>
      </c>
      <c r="EN133" s="2">
        <f t="shared" si="135"/>
        <v>0.32426458645378198</v>
      </c>
      <c r="EO133" s="2">
        <f t="shared" si="135"/>
        <v>0.34689188444960417</v>
      </c>
      <c r="EQ133" s="2">
        <f t="shared" si="165"/>
        <v>0.31272399805152629</v>
      </c>
      <c r="ER133" s="2">
        <f t="shared" si="165"/>
        <v>0.29200362592080142</v>
      </c>
      <c r="ES133" s="2">
        <f t="shared" si="165"/>
        <v>0.28589080022493163</v>
      </c>
      <c r="ET133" s="2">
        <f t="shared" si="165"/>
        <v>0.29834448761981947</v>
      </c>
      <c r="EU133" s="2">
        <f t="shared" si="165"/>
        <v>0.30412678690340839</v>
      </c>
      <c r="EV133" s="2">
        <f t="shared" si="165"/>
        <v>0.30995697738958244</v>
      </c>
      <c r="EW133" s="2">
        <f t="shared" si="165"/>
        <v>0.31272164335014352</v>
      </c>
      <c r="EX133" s="2">
        <f t="shared" si="165"/>
        <v>0.31317855468417261</v>
      </c>
      <c r="EY133" s="2">
        <f t="shared" si="165"/>
        <v>0.3055529091020614</v>
      </c>
      <c r="EZ133" s="2">
        <f t="shared" si="165"/>
        <v>0.30267920623581673</v>
      </c>
      <c r="FA133" s="2">
        <f t="shared" si="165"/>
        <v>0.30317660814255182</v>
      </c>
      <c r="FB133" s="2">
        <f t="shared" si="165"/>
        <v>0.30117968937459882</v>
      </c>
      <c r="FC133" s="2">
        <f t="shared" si="165"/>
        <v>0.30635894998581192</v>
      </c>
      <c r="FD133" s="2">
        <f t="shared" si="165"/>
        <v>0.32504227274635189</v>
      </c>
      <c r="FE133" s="2">
        <f t="shared" si="165"/>
        <v>0.34512970575464502</v>
      </c>
      <c r="FG133" s="2">
        <f t="shared" si="166"/>
        <v>0.99946396259893322</v>
      </c>
      <c r="FH133" s="2">
        <f t="shared" si="166"/>
        <v>0.99829332097707324</v>
      </c>
      <c r="FI133" s="2">
        <f t="shared" si="166"/>
        <v>0.99849998034013698</v>
      </c>
      <c r="FJ133" s="2">
        <f t="shared" si="166"/>
        <v>0.99891397286032912</v>
      </c>
      <c r="FK133" s="2">
        <f t="shared" si="166"/>
        <v>0.99903037975819686</v>
      </c>
      <c r="FL133" s="2">
        <f t="shared" si="166"/>
        <v>0.99939941927689036</v>
      </c>
      <c r="FM133" s="2">
        <f t="shared" si="166"/>
        <v>0.99927801864089116</v>
      </c>
      <c r="FN133" s="2">
        <f t="shared" si="166"/>
        <v>0.99907914636342676</v>
      </c>
      <c r="FO133" s="2">
        <f t="shared" si="166"/>
        <v>0.99909078534662144</v>
      </c>
      <c r="FP133" s="2">
        <f t="shared" si="166"/>
        <v>0.99915158289432404</v>
      </c>
      <c r="FQ133" s="2">
        <f t="shared" si="166"/>
        <v>0.99906893156999821</v>
      </c>
      <c r="FR133" s="2">
        <f t="shared" si="166"/>
        <v>0.9989844661556827</v>
      </c>
      <c r="FS133" s="2">
        <f t="shared" si="166"/>
        <v>0.9989347025076043</v>
      </c>
      <c r="FT133" s="2">
        <f t="shared" si="166"/>
        <v>0.99903361175364025</v>
      </c>
      <c r="FU133" s="2">
        <f t="shared" si="166"/>
        <v>0.99827786909612526</v>
      </c>
      <c r="FW133" s="2">
        <f t="shared" si="156"/>
        <v>5.4051272028915243E-2</v>
      </c>
      <c r="FX133" s="2">
        <f t="shared" si="156"/>
        <v>9.3051001253162385E-3</v>
      </c>
      <c r="FY133" s="2">
        <f t="shared" si="156"/>
        <v>1.3902114869498239E-2</v>
      </c>
      <c r="FZ133" s="2">
        <f t="shared" si="156"/>
        <v>1.7396977245778791E-2</v>
      </c>
      <c r="GA133" s="2">
        <f t="shared" si="156"/>
        <v>2.2771189441781636E-2</v>
      </c>
      <c r="GB133" s="2">
        <f t="shared" si="156"/>
        <v>3.3052537944580754E-2</v>
      </c>
      <c r="GC133" s="2">
        <f t="shared" si="156"/>
        <v>2.4627229358800233E-2</v>
      </c>
      <c r="GD133" s="2">
        <f t="shared" si="156"/>
        <v>2.7751337125866471E-2</v>
      </c>
      <c r="GE133" s="2">
        <f t="shared" si="156"/>
        <v>3.1652396034834981E-2</v>
      </c>
      <c r="GF133" s="2">
        <f t="shared" si="156"/>
        <v>3.061673014908791E-2</v>
      </c>
      <c r="GG133" s="2">
        <f t="shared" si="156"/>
        <v>1.8472035953347479E-2</v>
      </c>
      <c r="GH133" s="2">
        <f t="shared" si="156"/>
        <v>1.924075633933316E-2</v>
      </c>
      <c r="GI133" s="2">
        <f t="shared" si="156"/>
        <v>1.4909668407570293E-2</v>
      </c>
      <c r="GJ133" s="2">
        <f t="shared" si="156"/>
        <v>1.1345106183312191E-2</v>
      </c>
      <c r="GK133" s="2">
        <f t="shared" si="156"/>
        <v>7.2915430952945476E-3</v>
      </c>
      <c r="GM133" s="82">
        <f t="shared" si="157"/>
        <v>2.3474561380951557E-15</v>
      </c>
      <c r="GN133" s="82">
        <f t="shared" si="157"/>
        <v>2.2079126669269154E-58</v>
      </c>
      <c r="GO133" s="82">
        <f t="shared" si="157"/>
        <v>6.7253742260074089E-72</v>
      </c>
      <c r="GP133" s="82">
        <f t="shared" si="157"/>
        <v>4.0711209049516518E-79</v>
      </c>
      <c r="GQ133" s="82">
        <f t="shared" si="157"/>
        <v>2.043518974778899E-191</v>
      </c>
      <c r="GR133" s="82">
        <f t="shared" si="157"/>
        <v>8.3264448185512495E-196</v>
      </c>
      <c r="GS133" s="82">
        <f t="shared" si="157"/>
        <v>1.3292834690384658E-112</v>
      </c>
      <c r="GT133" s="82">
        <f t="shared" si="157"/>
        <v>4.1371784019377062E-154</v>
      </c>
      <c r="GU133" s="82">
        <f t="shared" si="157"/>
        <v>1.0282116638932341E-173</v>
      </c>
      <c r="GV133" s="82">
        <f t="shared" si="157"/>
        <v>4.5861692667703655E-137</v>
      </c>
      <c r="GW133" s="82">
        <f t="shared" si="157"/>
        <v>1.0778186434699381E-161</v>
      </c>
      <c r="GX133" s="82">
        <f t="shared" si="157"/>
        <v>1.6305038317717871E-151</v>
      </c>
      <c r="GY133" s="82">
        <f t="shared" si="157"/>
        <v>9.2247740146787483E-105</v>
      </c>
      <c r="GZ133" s="82">
        <f t="shared" si="157"/>
        <v>4.4984009220915424E-151</v>
      </c>
      <c r="HA133" s="82">
        <f t="shared" si="157"/>
        <v>2.0398171612076555E-144</v>
      </c>
      <c r="HC133" s="82">
        <f t="shared" si="153"/>
        <v>3.9378588663239603E-11</v>
      </c>
      <c r="HD133" s="82">
        <f t="shared" si="153"/>
        <v>1.5343776489216477E-19</v>
      </c>
      <c r="HE133" s="82">
        <f t="shared" si="153"/>
        <v>2.5829143700133551E-22</v>
      </c>
      <c r="HF133" s="82">
        <f t="shared" si="153"/>
        <v>9.3390995185793906E-28</v>
      </c>
      <c r="HG133" s="82">
        <f t="shared" si="153"/>
        <v>2.0853009195501082E-57</v>
      </c>
      <c r="HH133" s="82">
        <f t="shared" si="153"/>
        <v>2.1814985327333632E-68</v>
      </c>
      <c r="HI133" s="82">
        <f t="shared" si="153"/>
        <v>1.4730997299163724E-50</v>
      </c>
      <c r="HJ133" s="82">
        <f t="shared" si="153"/>
        <v>5.1671643886726355E-60</v>
      </c>
      <c r="HK133" s="82">
        <f t="shared" si="153"/>
        <v>9.6984986594629746E-73</v>
      </c>
      <c r="HL133" s="82">
        <f t="shared" si="161"/>
        <v>1.5698862668723214E-79</v>
      </c>
      <c r="HM133" s="82">
        <f t="shared" si="161"/>
        <v>1.3917196082133215E-66</v>
      </c>
      <c r="HN133" s="82">
        <f t="shared" si="161"/>
        <v>3.0551192429930078E-54</v>
      </c>
      <c r="HO133" s="82">
        <f t="shared" si="161"/>
        <v>2.2490799518711771E-35</v>
      </c>
      <c r="HP133" s="82">
        <f t="shared" si="161"/>
        <v>2.6482602030084603E-24</v>
      </c>
      <c r="HQ133" s="82">
        <f t="shared" si="161"/>
        <v>5.5482832249691278E-41</v>
      </c>
      <c r="HS133" s="82">
        <f t="shared" si="158"/>
        <v>0.5248109628864428</v>
      </c>
      <c r="HT133" s="82">
        <f t="shared" si="158"/>
        <v>2.5178499556970813E-3</v>
      </c>
      <c r="HU133" s="82">
        <f t="shared" si="158"/>
        <v>1.0036265644366917E-2</v>
      </c>
      <c r="HV133" s="82">
        <f t="shared" si="158"/>
        <v>2.3452470856309283E-2</v>
      </c>
      <c r="HW133" s="82">
        <f t="shared" si="158"/>
        <v>4.7914441034892258E-2</v>
      </c>
      <c r="HX133" s="82">
        <f t="shared" si="158"/>
        <v>0.25282690706905225</v>
      </c>
      <c r="HY133" s="82">
        <f t="shared" si="158"/>
        <v>0.12172973795412152</v>
      </c>
      <c r="HZ133" s="82">
        <f t="shared" si="158"/>
        <v>0.10624414937777125</v>
      </c>
      <c r="IA133" s="82">
        <f t="shared" si="158"/>
        <v>0.14621477146796236</v>
      </c>
      <c r="IB133" s="82">
        <f t="shared" si="158"/>
        <v>0.17613242075774077</v>
      </c>
      <c r="IC133" s="82">
        <f t="shared" si="158"/>
        <v>9.8003586737926987E-2</v>
      </c>
      <c r="ID133" s="82">
        <f t="shared" si="158"/>
        <v>3.7744622887569787E-2</v>
      </c>
      <c r="IE133" s="82">
        <f t="shared" si="158"/>
        <v>1.6287031776796055E-2</v>
      </c>
      <c r="IF133" s="82">
        <f t="shared" si="158"/>
        <v>2.0344845001145362E-2</v>
      </c>
      <c r="IG133" s="82">
        <f t="shared" si="158"/>
        <v>2.4586101403844582E-2</v>
      </c>
      <c r="II133" s="82">
        <f t="shared" si="159"/>
        <v>7.342050584837313E-13</v>
      </c>
      <c r="IJ133" s="82">
        <f t="shared" si="159"/>
        <v>4.2372195648402588E-36</v>
      </c>
      <c r="IK133" s="82">
        <f t="shared" si="159"/>
        <v>1.0367587773279624E-33</v>
      </c>
      <c r="IL133" s="82">
        <f t="shared" si="159"/>
        <v>6.363023041337944E-38</v>
      </c>
      <c r="IM133" s="82">
        <f t="shared" si="159"/>
        <v>1.6753798231322775E-40</v>
      </c>
      <c r="IN133" s="82">
        <f t="shared" si="159"/>
        <v>2.076641994848908E-27</v>
      </c>
      <c r="IO133" s="82">
        <f t="shared" si="159"/>
        <v>4.471427928459399E-30</v>
      </c>
      <c r="IP133" s="82">
        <f t="shared" si="159"/>
        <v>4.9668761884232852E-32</v>
      </c>
      <c r="IQ133" s="82">
        <f t="shared" si="159"/>
        <v>8.6997803356717181E-36</v>
      </c>
      <c r="IR133" s="82">
        <f t="shared" si="159"/>
        <v>1.007730807514136E-27</v>
      </c>
      <c r="IS133" s="82">
        <f t="shared" si="159"/>
        <v>2.615006011250252E-34</v>
      </c>
      <c r="IT133" s="82">
        <f t="shared" si="159"/>
        <v>4.1762659978555622E-36</v>
      </c>
      <c r="IU133" s="82">
        <f t="shared" si="159"/>
        <v>2.3444152375533708E-37</v>
      </c>
      <c r="IV133" s="82">
        <f t="shared" si="159"/>
        <v>1.099302659704066E-12</v>
      </c>
      <c r="IW133" s="82">
        <f t="shared" si="159"/>
        <v>5.2033192837861362E-13</v>
      </c>
      <c r="IY133" s="82">
        <f t="shared" si="160"/>
        <v>0.52481096292655793</v>
      </c>
      <c r="IZ133" s="82">
        <f t="shared" si="160"/>
        <v>2.5178499556970813E-3</v>
      </c>
      <c r="JA133" s="82">
        <f t="shared" si="160"/>
        <v>1.0036265644366917E-2</v>
      </c>
      <c r="JB133" s="82">
        <f t="shared" si="160"/>
        <v>2.3452470856309283E-2</v>
      </c>
      <c r="JC133" s="82">
        <f t="shared" si="160"/>
        <v>4.7914441034892258E-2</v>
      </c>
      <c r="JD133" s="82">
        <f t="shared" si="160"/>
        <v>0.25282690706905225</v>
      </c>
      <c r="JE133" s="82">
        <f t="shared" si="160"/>
        <v>0.12172973795412152</v>
      </c>
      <c r="JF133" s="82">
        <f t="shared" si="160"/>
        <v>0.10624414937777125</v>
      </c>
      <c r="JG133" s="82">
        <f t="shared" si="160"/>
        <v>0.14621477146796236</v>
      </c>
      <c r="JH133" s="82">
        <f t="shared" si="160"/>
        <v>0.17613242075774077</v>
      </c>
      <c r="JI133" s="82">
        <f t="shared" si="160"/>
        <v>9.8003586737926987E-2</v>
      </c>
      <c r="JJ133" s="82">
        <f t="shared" si="160"/>
        <v>3.7744622887569787E-2</v>
      </c>
      <c r="JK133" s="82">
        <f t="shared" si="160"/>
        <v>1.6287031776796055E-2</v>
      </c>
      <c r="JL133" s="82">
        <f t="shared" si="160"/>
        <v>2.0344845002244663E-2</v>
      </c>
      <c r="JM133" s="82">
        <f t="shared" si="160"/>
        <v>2.4586101404364912E-2</v>
      </c>
    </row>
    <row r="134" spans="2:273" x14ac:dyDescent="0.25">
      <c r="B134" s="2">
        <v>107</v>
      </c>
      <c r="C134" s="37">
        <v>0.31680399999999997</v>
      </c>
      <c r="D134" s="37">
        <v>0.29414899999999999</v>
      </c>
      <c r="E134" s="37">
        <v>0.28933999999999999</v>
      </c>
      <c r="F134" s="37">
        <v>0.300676</v>
      </c>
      <c r="G134" s="37">
        <v>0.310807</v>
      </c>
      <c r="H134" s="37">
        <v>0.33118199999999998</v>
      </c>
      <c r="I134" s="37">
        <v>0.318693</v>
      </c>
      <c r="J134" s="37">
        <v>0.31898500000000002</v>
      </c>
      <c r="K134" s="37">
        <v>0.31937700000000002</v>
      </c>
      <c r="L134" s="37">
        <v>0.31218499999999999</v>
      </c>
      <c r="M134" s="37">
        <v>0.30821300000000001</v>
      </c>
      <c r="N134" s="37">
        <v>0.30507699999999999</v>
      </c>
      <c r="O134" s="37">
        <v>0.31408799999999998</v>
      </c>
      <c r="P134" s="37">
        <v>0.33603300000000003</v>
      </c>
      <c r="Q134" s="37">
        <v>0.37241299999999999</v>
      </c>
      <c r="S134" s="4">
        <f t="shared" si="162"/>
        <v>0.33299490413143357</v>
      </c>
      <c r="T134" s="4">
        <f t="shared" si="162"/>
        <v>0.29173633554565737</v>
      </c>
      <c r="U134" s="4">
        <f t="shared" si="162"/>
        <v>0.2868268723931518</v>
      </c>
      <c r="V134" s="4">
        <f t="shared" si="162"/>
        <v>0.29966097027350957</v>
      </c>
      <c r="W134" s="4">
        <f t="shared" si="162"/>
        <v>0.30978089555615385</v>
      </c>
      <c r="X134" s="4">
        <f t="shared" si="162"/>
        <v>0.32797519308412837</v>
      </c>
      <c r="Y134" s="4">
        <f t="shared" si="162"/>
        <v>0.32133855703693909</v>
      </c>
      <c r="Z134" s="4">
        <f t="shared" si="162"/>
        <v>0.32210081541958152</v>
      </c>
      <c r="AA134" s="4">
        <f t="shared" si="162"/>
        <v>0.32023420281553217</v>
      </c>
      <c r="AB134" s="4">
        <f t="shared" si="162"/>
        <v>0.31495759529964767</v>
      </c>
      <c r="AC134" s="4">
        <f t="shared" si="162"/>
        <v>0.31332924252063038</v>
      </c>
      <c r="AD134" s="4">
        <f t="shared" si="162"/>
        <v>0.30855547107128095</v>
      </c>
      <c r="AE134" s="4">
        <f t="shared" si="162"/>
        <v>0.31023535108285755</v>
      </c>
      <c r="AF134" s="4">
        <f t="shared" si="162"/>
        <v>0.33522256912439397</v>
      </c>
      <c r="AG134" s="4">
        <f t="shared" si="162"/>
        <v>0.37017505257205635</v>
      </c>
      <c r="AI134" s="4">
        <f t="shared" si="163"/>
        <v>-1.6190904131433592E-2</v>
      </c>
      <c r="AJ134" s="4">
        <f t="shared" si="163"/>
        <v>2.4126644543426279E-3</v>
      </c>
      <c r="AK134" s="4">
        <f t="shared" si="163"/>
        <v>2.5131276068481867E-3</v>
      </c>
      <c r="AL134" s="4">
        <f t="shared" si="163"/>
        <v>1.015029726490424E-3</v>
      </c>
      <c r="AM134" s="4">
        <f t="shared" si="163"/>
        <v>1.0261044438461542E-3</v>
      </c>
      <c r="AN134" s="4">
        <f t="shared" si="163"/>
        <v>3.2068069158716073E-3</v>
      </c>
      <c r="AO134" s="4">
        <f t="shared" si="163"/>
        <v>-2.6455570369390835E-3</v>
      </c>
      <c r="AP134" s="4">
        <f t="shared" si="163"/>
        <v>-3.1158154195815024E-3</v>
      </c>
      <c r="AQ134" s="4">
        <f t="shared" si="163"/>
        <v>-8.5720281553214317E-4</v>
      </c>
      <c r="AR134" s="4">
        <f t="shared" si="163"/>
        <v>-2.7725952996476844E-3</v>
      </c>
      <c r="AS134" s="4">
        <f t="shared" si="163"/>
        <v>-5.1162425206303652E-3</v>
      </c>
      <c r="AT134" s="4">
        <f t="shared" si="163"/>
        <v>-3.4784710712809641E-3</v>
      </c>
      <c r="AU134" s="4">
        <f t="shared" si="163"/>
        <v>3.8526489171424316E-3</v>
      </c>
      <c r="AV134" s="4">
        <f t="shared" si="163"/>
        <v>8.1043087560606075E-4</v>
      </c>
      <c r="AW134" s="4">
        <f t="shared" si="163"/>
        <v>2.2379474279436429E-3</v>
      </c>
      <c r="AY134" s="2">
        <f t="shared" si="154"/>
        <v>0.33245876373969158</v>
      </c>
      <c r="AZ134" s="2">
        <f t="shared" si="154"/>
        <v>0.29165395225406182</v>
      </c>
      <c r="BA134" s="2">
        <f t="shared" si="154"/>
        <v>0.28590590730372911</v>
      </c>
      <c r="BB134" s="2">
        <f t="shared" si="154"/>
        <v>0.29799700843953009</v>
      </c>
      <c r="BC134" s="2">
        <f t="shared" si="154"/>
        <v>0.30321262232308072</v>
      </c>
      <c r="BD134" s="2">
        <f t="shared" si="154"/>
        <v>0.30928699327208947</v>
      </c>
      <c r="BE134" s="2">
        <f t="shared" si="154"/>
        <v>0.31190325476104452</v>
      </c>
      <c r="BF134" s="2">
        <f t="shared" si="154"/>
        <v>0.31332786609968027</v>
      </c>
      <c r="BG134" s="2">
        <f t="shared" si="154"/>
        <v>0.30528095080035494</v>
      </c>
      <c r="BH134" s="2">
        <f t="shared" si="154"/>
        <v>0.3000428507499589</v>
      </c>
      <c r="BI134" s="2">
        <f t="shared" si="154"/>
        <v>0.30218271837650523</v>
      </c>
      <c r="BJ134" s="2">
        <f t="shared" si="154"/>
        <v>0.30156237412662401</v>
      </c>
      <c r="BK134" s="2">
        <f t="shared" si="154"/>
        <v>0.30598447758148478</v>
      </c>
      <c r="BL134" s="2">
        <f t="shared" si="154"/>
        <v>0.3238109281906561</v>
      </c>
      <c r="BM134" s="2">
        <f t="shared" si="154"/>
        <v>0.34658080685710518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0.29414899999999999</v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>
        <f t="shared" si="111"/>
        <v>0.29414899999999999</v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0.59811809376811587</v>
      </c>
      <c r="DL134" s="2">
        <f t="shared" si="164"/>
        <v>0.40064341915599821</v>
      </c>
      <c r="DM134" s="2">
        <f t="shared" si="164"/>
        <v>0.37665622352941175</v>
      </c>
      <c r="DN134" s="2">
        <f t="shared" si="164"/>
        <v>0.40757191843841634</v>
      </c>
      <c r="DO134" s="2">
        <f t="shared" si="164"/>
        <v>0.40797310161290334</v>
      </c>
      <c r="DP134" s="2">
        <f t="shared" si="164"/>
        <v>0.39685108000000013</v>
      </c>
      <c r="DQ134" s="2">
        <f t="shared" si="164"/>
        <v>0.42546000691900693</v>
      </c>
      <c r="DR134" s="2">
        <f t="shared" si="164"/>
        <v>0.39563147326659254</v>
      </c>
      <c r="DS134" s="2">
        <f t="shared" si="164"/>
        <v>0.38308724011865025</v>
      </c>
      <c r="DT134" s="2">
        <f t="shared" si="164"/>
        <v>0.40578454285714283</v>
      </c>
      <c r="DU134" s="2">
        <f t="shared" si="164"/>
        <v>0.37540727749351133</v>
      </c>
      <c r="DV134" s="2">
        <f t="shared" si="164"/>
        <v>0.38046354677419369</v>
      </c>
      <c r="DW134" s="2">
        <f t="shared" si="164"/>
        <v>0.4066541112903227</v>
      </c>
      <c r="DX134" s="2">
        <f t="shared" si="164"/>
        <v>0.4101870680756397</v>
      </c>
      <c r="DY134" s="2">
        <f t="shared" si="164"/>
        <v>0.35510757776197255</v>
      </c>
      <c r="EA134" s="2">
        <f t="shared" si="152"/>
        <v>0.33357459999999994</v>
      </c>
      <c r="EB134" s="2">
        <f t="shared" si="152"/>
        <v>0.29148232388916628</v>
      </c>
      <c r="EC134" s="2">
        <f t="shared" si="152"/>
        <v>0.28578266875446112</v>
      </c>
      <c r="ED134" s="2">
        <f t="shared" si="152"/>
        <v>0.29788570689589372</v>
      </c>
      <c r="EE134" s="2">
        <f t="shared" si="151"/>
        <v>0.30310294113359793</v>
      </c>
      <c r="EF134" s="2">
        <f t="shared" si="151"/>
        <v>0.30922378786664684</v>
      </c>
      <c r="EG134" s="2">
        <f t="shared" si="151"/>
        <v>0.31181231702396106</v>
      </c>
      <c r="EH134" s="2">
        <f t="shared" si="151"/>
        <v>0.31327173906933159</v>
      </c>
      <c r="EI134" s="2">
        <f t="shared" si="151"/>
        <v>0.30521539077322174</v>
      </c>
      <c r="EJ134" s="2">
        <f t="shared" si="151"/>
        <v>0.29986651016420701</v>
      </c>
      <c r="EK134" s="2">
        <f t="shared" si="151"/>
        <v>0.30209726655353408</v>
      </c>
      <c r="EL134" s="2">
        <f t="shared" si="151"/>
        <v>0.30150281987588839</v>
      </c>
      <c r="EM134" s="2">
        <f t="shared" si="135"/>
        <v>0.30588466330260194</v>
      </c>
      <c r="EN134" s="2">
        <f t="shared" si="135"/>
        <v>0.32372427536172699</v>
      </c>
      <c r="EO134" s="2">
        <f t="shared" si="135"/>
        <v>0.34658229796456164</v>
      </c>
      <c r="EQ134" s="2">
        <f t="shared" si="165"/>
        <v>0.31245519510716607</v>
      </c>
      <c r="ER134" s="2">
        <f t="shared" si="165"/>
        <v>0.29164836140632183</v>
      </c>
      <c r="ES134" s="2">
        <f t="shared" si="165"/>
        <v>0.28571067278536333</v>
      </c>
      <c r="ET134" s="2">
        <f t="shared" si="165"/>
        <v>0.29802488451726084</v>
      </c>
      <c r="EU134" s="2">
        <f t="shared" si="165"/>
        <v>0.30378274277436113</v>
      </c>
      <c r="EV134" s="2">
        <f t="shared" si="165"/>
        <v>0.3096447078893424</v>
      </c>
      <c r="EW134" s="2">
        <f t="shared" si="165"/>
        <v>0.31241000016155951</v>
      </c>
      <c r="EX134" s="2">
        <f t="shared" si="165"/>
        <v>0.31284183106011487</v>
      </c>
      <c r="EY134" s="2">
        <f t="shared" si="165"/>
        <v>0.30524378524224288</v>
      </c>
      <c r="EZ134" s="2">
        <f t="shared" si="165"/>
        <v>0.30268616731883768</v>
      </c>
      <c r="FA134" s="2">
        <f t="shared" si="165"/>
        <v>0.30324454891021596</v>
      </c>
      <c r="FB134" s="2">
        <f t="shared" si="165"/>
        <v>0.3008577455139676</v>
      </c>
      <c r="FC134" s="2">
        <f t="shared" si="165"/>
        <v>0.30600112819653591</v>
      </c>
      <c r="FD134" s="2">
        <f t="shared" si="165"/>
        <v>0.3245645899047066</v>
      </c>
      <c r="FE134" s="2">
        <f t="shared" si="165"/>
        <v>0.34471945933242804</v>
      </c>
      <c r="FG134" s="2">
        <f t="shared" si="166"/>
        <v>0.99951110502096008</v>
      </c>
      <c r="FH134" s="2">
        <f t="shared" si="166"/>
        <v>0.99844325645677168</v>
      </c>
      <c r="FI134" s="2">
        <f t="shared" si="166"/>
        <v>0.99863178522648688</v>
      </c>
      <c r="FJ134" s="2">
        <f t="shared" si="166"/>
        <v>0.99900943681993848</v>
      </c>
      <c r="FK134" s="2">
        <f t="shared" si="166"/>
        <v>0.9991156203776218</v>
      </c>
      <c r="FL134" s="2">
        <f t="shared" si="166"/>
        <v>0.99945223492419288</v>
      </c>
      <c r="FM134" s="2">
        <f t="shared" si="166"/>
        <v>0.99934150334266969</v>
      </c>
      <c r="FN134" s="2">
        <f t="shared" si="166"/>
        <v>0.99916010344925044</v>
      </c>
      <c r="FO134" s="2">
        <f t="shared" si="166"/>
        <v>0.9991707200375628</v>
      </c>
      <c r="FP134" s="2">
        <f t="shared" si="166"/>
        <v>0.99922617663624669</v>
      </c>
      <c r="FQ134" s="2">
        <f t="shared" si="166"/>
        <v>0.99915078592870243</v>
      </c>
      <c r="FR134" s="2">
        <f t="shared" si="166"/>
        <v>0.9990737393593313</v>
      </c>
      <c r="FS134" s="2">
        <f t="shared" si="166"/>
        <v>0.99902834606217195</v>
      </c>
      <c r="FT134" s="2">
        <f t="shared" si="166"/>
        <v>0.99911856849468272</v>
      </c>
      <c r="FU134" s="2">
        <f t="shared" si="166"/>
        <v>0.99842915992128145</v>
      </c>
      <c r="FW134" s="2">
        <f t="shared" si="156"/>
        <v>5.8958585834573841E-2</v>
      </c>
      <c r="FX134" s="2">
        <f t="shared" si="156"/>
        <v>1.0193688126150308E-2</v>
      </c>
      <c r="FY134" s="2">
        <f t="shared" si="156"/>
        <v>1.5222948040929937E-2</v>
      </c>
      <c r="FZ134" s="2">
        <f t="shared" si="156"/>
        <v>1.9043443161856272E-2</v>
      </c>
      <c r="GA134" s="2">
        <f t="shared" si="156"/>
        <v>2.4913379938754216E-2</v>
      </c>
      <c r="GB134" s="2">
        <f t="shared" si="156"/>
        <v>3.6126186221991624E-2</v>
      </c>
      <c r="GC134" s="2">
        <f t="shared" si="156"/>
        <v>2.6939212705443537E-2</v>
      </c>
      <c r="GD134" s="2">
        <f t="shared" si="156"/>
        <v>3.0347483751307858E-2</v>
      </c>
      <c r="GE134" s="2">
        <f t="shared" si="156"/>
        <v>3.4600500274038139E-2</v>
      </c>
      <c r="GF134" s="2">
        <f t="shared" si="156"/>
        <v>3.3471706748571847E-2</v>
      </c>
      <c r="GG134" s="2">
        <f t="shared" si="156"/>
        <v>2.0218152906141287E-2</v>
      </c>
      <c r="GH134" s="2">
        <f t="shared" si="156"/>
        <v>2.1057979592339647E-2</v>
      </c>
      <c r="GI134" s="2">
        <f t="shared" si="156"/>
        <v>1.6324644007275634E-2</v>
      </c>
      <c r="GJ134" s="2">
        <f t="shared" si="156"/>
        <v>1.2426060551506919E-2</v>
      </c>
      <c r="GK134" s="2">
        <f t="shared" si="156"/>
        <v>7.9893976792961528E-3</v>
      </c>
      <c r="GM134" s="82">
        <f t="shared" si="157"/>
        <v>6.891139111270688E-16</v>
      </c>
      <c r="GN134" s="82">
        <f t="shared" si="157"/>
        <v>4.1969703130550352E-61</v>
      </c>
      <c r="GO134" s="82">
        <f t="shared" si="157"/>
        <v>4.4646841042311171E-75</v>
      </c>
      <c r="GP134" s="82">
        <f t="shared" si="157"/>
        <v>3.2348823100430028E-82</v>
      </c>
      <c r="GQ134" s="82">
        <f t="shared" si="157"/>
        <v>1.2746243683203952E-198</v>
      </c>
      <c r="GR134" s="82">
        <f t="shared" si="157"/>
        <v>9.9717747162220235E-203</v>
      </c>
      <c r="GS134" s="82">
        <f t="shared" si="157"/>
        <v>9.6741503388987406E-117</v>
      </c>
      <c r="GT134" s="82">
        <f t="shared" si="157"/>
        <v>7.2287030011117334E-160</v>
      </c>
      <c r="GU134" s="82">
        <f t="shared" si="157"/>
        <v>4.6102907616444797E-180</v>
      </c>
      <c r="GV134" s="82">
        <f t="shared" si="157"/>
        <v>4.3341082513766361E-142</v>
      </c>
      <c r="GW134" s="82">
        <f t="shared" si="157"/>
        <v>7.4414095808969235E-168</v>
      </c>
      <c r="GX134" s="82">
        <f t="shared" si="157"/>
        <v>2.4436927917758426E-157</v>
      </c>
      <c r="GY134" s="82">
        <f t="shared" si="157"/>
        <v>7.311304363442537E-109</v>
      </c>
      <c r="GZ134" s="82">
        <f t="shared" si="157"/>
        <v>5.133530862798977E-157</v>
      </c>
      <c r="HA134" s="82">
        <f t="shared" si="157"/>
        <v>3.795422884078311E-150</v>
      </c>
      <c r="HC134" s="82">
        <f t="shared" si="153"/>
        <v>7.4718746766006931E-12</v>
      </c>
      <c r="HD134" s="82">
        <f t="shared" si="153"/>
        <v>1.273922500939552E-21</v>
      </c>
      <c r="HE134" s="82">
        <f t="shared" si="153"/>
        <v>2.3244435521702913E-24</v>
      </c>
      <c r="HF134" s="82">
        <f t="shared" si="153"/>
        <v>9.7405368707879723E-30</v>
      </c>
      <c r="HG134" s="82">
        <f t="shared" si="153"/>
        <v>3.2853354384004176E-61</v>
      </c>
      <c r="HH134" s="82">
        <f t="shared" si="153"/>
        <v>1.7147557841429824E-72</v>
      </c>
      <c r="HI134" s="82">
        <f t="shared" si="153"/>
        <v>7.9286366069440355E-54</v>
      </c>
      <c r="HJ134" s="82">
        <f t="shared" si="153"/>
        <v>5.7706096137915388E-64</v>
      </c>
      <c r="HK134" s="82">
        <f t="shared" si="153"/>
        <v>2.7127485148074075E-77</v>
      </c>
      <c r="HL134" s="82">
        <f t="shared" si="161"/>
        <v>1.3200809791819627E-84</v>
      </c>
      <c r="HM134" s="82">
        <f t="shared" si="161"/>
        <v>4.1470755622150247E-71</v>
      </c>
      <c r="HN134" s="82">
        <f t="shared" si="161"/>
        <v>4.4873803654480404E-58</v>
      </c>
      <c r="HO134" s="82">
        <f t="shared" si="161"/>
        <v>4.8980898727800905E-38</v>
      </c>
      <c r="HP134" s="82">
        <f t="shared" si="161"/>
        <v>4.3167717344860516E-26</v>
      </c>
      <c r="HQ134" s="82">
        <f t="shared" si="161"/>
        <v>3.7140306414753253E-44</v>
      </c>
      <c r="HS134" s="82">
        <f t="shared" si="158"/>
        <v>0.52480574796027857</v>
      </c>
      <c r="HT134" s="82">
        <f t="shared" si="158"/>
        <v>3.9821364309350921E-3</v>
      </c>
      <c r="HU134" s="82">
        <f t="shared" si="158"/>
        <v>1.5310041230109055E-2</v>
      </c>
      <c r="HV134" s="82">
        <f t="shared" si="158"/>
        <v>3.5912094070514204E-2</v>
      </c>
      <c r="HW134" s="82">
        <f t="shared" si="158"/>
        <v>7.3140804735025183E-2</v>
      </c>
      <c r="HX134" s="82">
        <f t="shared" si="158"/>
        <v>0.31968821060900204</v>
      </c>
      <c r="HY134" s="82">
        <f t="shared" si="158"/>
        <v>0.16506367928553603</v>
      </c>
      <c r="HZ134" s="82">
        <f t="shared" si="158"/>
        <v>0.14875931543203766</v>
      </c>
      <c r="IA134" s="82">
        <f t="shared" si="158"/>
        <v>0.20479236113189539</v>
      </c>
      <c r="IB134" s="82">
        <f t="shared" si="158"/>
        <v>0.23193148802420765</v>
      </c>
      <c r="IC134" s="82">
        <f t="shared" si="158"/>
        <v>0.13491854822890562</v>
      </c>
      <c r="ID134" s="82">
        <f t="shared" si="158"/>
        <v>5.6165793224295484E-2</v>
      </c>
      <c r="IE134" s="82">
        <f t="shared" si="158"/>
        <v>2.497023338859827E-2</v>
      </c>
      <c r="IF134" s="82">
        <f t="shared" si="158"/>
        <v>2.8541749125562572E-2</v>
      </c>
      <c r="IG134" s="82">
        <f t="shared" si="158"/>
        <v>3.2474716784599976E-2</v>
      </c>
      <c r="II134" s="82">
        <f t="shared" si="159"/>
        <v>3.8632350345259662E-12</v>
      </c>
      <c r="IJ134" s="82">
        <f t="shared" si="159"/>
        <v>9.3522399587959829E-35</v>
      </c>
      <c r="IK134" s="82">
        <f t="shared" si="159"/>
        <v>2.4250399999228054E-32</v>
      </c>
      <c r="IL134" s="82">
        <f t="shared" si="159"/>
        <v>2.7422085300299812E-36</v>
      </c>
      <c r="IM134" s="82">
        <f t="shared" si="159"/>
        <v>1.2608434176545478E-38</v>
      </c>
      <c r="IN134" s="82">
        <f t="shared" si="159"/>
        <v>5.0583177276739547E-26</v>
      </c>
      <c r="IO134" s="82">
        <f t="shared" si="159"/>
        <v>1.1354747192868443E-28</v>
      </c>
      <c r="IP134" s="82">
        <f t="shared" si="159"/>
        <v>1.7694269460046491E-30</v>
      </c>
      <c r="IQ134" s="82">
        <f t="shared" si="159"/>
        <v>5.6256790401300908E-34</v>
      </c>
      <c r="IR134" s="82">
        <f t="shared" si="159"/>
        <v>2.371716802671737E-26</v>
      </c>
      <c r="IS134" s="82">
        <f t="shared" si="159"/>
        <v>8.1684670472970824E-33</v>
      </c>
      <c r="IT134" s="82">
        <f t="shared" si="159"/>
        <v>1.6358570960919253E-34</v>
      </c>
      <c r="IU134" s="82">
        <f t="shared" si="159"/>
        <v>8.3082002388821211E-36</v>
      </c>
      <c r="IV134" s="82">
        <f t="shared" si="159"/>
        <v>3.1529871814923789E-12</v>
      </c>
      <c r="IW134" s="82">
        <f t="shared" si="159"/>
        <v>1.3949644276366724E-12</v>
      </c>
      <c r="IY134" s="82">
        <f t="shared" si="160"/>
        <v>0.52480574797161439</v>
      </c>
      <c r="IZ134" s="82">
        <f t="shared" si="160"/>
        <v>3.9821364309350921E-3</v>
      </c>
      <c r="JA134" s="82">
        <f t="shared" si="160"/>
        <v>1.5310041230109055E-2</v>
      </c>
      <c r="JB134" s="82">
        <f t="shared" si="160"/>
        <v>3.5912094070514204E-2</v>
      </c>
      <c r="JC134" s="82">
        <f t="shared" si="160"/>
        <v>7.3140804735025183E-2</v>
      </c>
      <c r="JD134" s="82">
        <f t="shared" si="160"/>
        <v>0.31968821060900204</v>
      </c>
      <c r="JE134" s="82">
        <f t="shared" si="160"/>
        <v>0.16506367928553603</v>
      </c>
      <c r="JF134" s="82">
        <f t="shared" si="160"/>
        <v>0.14875931543203766</v>
      </c>
      <c r="JG134" s="82">
        <f t="shared" si="160"/>
        <v>0.20479236113189539</v>
      </c>
      <c r="JH134" s="82">
        <f t="shared" si="160"/>
        <v>0.23193148802420765</v>
      </c>
      <c r="JI134" s="82">
        <f t="shared" si="160"/>
        <v>0.13491854822890562</v>
      </c>
      <c r="JJ134" s="82">
        <f t="shared" si="160"/>
        <v>5.6165793224295484E-2</v>
      </c>
      <c r="JK134" s="82">
        <f t="shared" si="160"/>
        <v>2.497023338859827E-2</v>
      </c>
      <c r="JL134" s="82">
        <f t="shared" si="160"/>
        <v>2.8541749128715561E-2</v>
      </c>
      <c r="JM134" s="82">
        <f t="shared" si="160"/>
        <v>3.2474716785994943E-2</v>
      </c>
    </row>
    <row r="135" spans="2:273" x14ac:dyDescent="0.25">
      <c r="B135" s="2">
        <v>108</v>
      </c>
      <c r="C135" s="37">
        <v>0.32154300000000002</v>
      </c>
      <c r="D135" s="37">
        <v>0.29178700000000002</v>
      </c>
      <c r="E135" s="37">
        <v>0.28596700000000003</v>
      </c>
      <c r="F135" s="37">
        <v>0.29903999999999997</v>
      </c>
      <c r="G135" s="37">
        <v>0.31310700000000002</v>
      </c>
      <c r="H135" s="37">
        <v>0.32477600000000001</v>
      </c>
      <c r="I135" s="37">
        <v>0.324183</v>
      </c>
      <c r="J135" s="37">
        <v>0.32469100000000001</v>
      </c>
      <c r="K135" s="37">
        <v>0.32474999999999998</v>
      </c>
      <c r="L135" s="37">
        <v>0.31661800000000001</v>
      </c>
      <c r="M135" s="37">
        <v>0.31352200000000002</v>
      </c>
      <c r="N135" s="37">
        <v>0.31126700000000002</v>
      </c>
      <c r="O135" s="37">
        <v>0.31346499999999999</v>
      </c>
      <c r="P135" s="37">
        <v>0.34135399999999999</v>
      </c>
      <c r="Q135" s="37">
        <v>0.37800099999999998</v>
      </c>
      <c r="S135" s="4">
        <f t="shared" si="162"/>
        <v>0.33117162146392776</v>
      </c>
      <c r="T135" s="4">
        <f t="shared" si="162"/>
        <v>0.29147077822553563</v>
      </c>
      <c r="U135" s="4">
        <f t="shared" si="162"/>
        <v>0.28691120123917613</v>
      </c>
      <c r="V135" s="4">
        <f t="shared" si="162"/>
        <v>0.2999567922752398</v>
      </c>
      <c r="W135" s="4">
        <f t="shared" si="162"/>
        <v>0.31179833882825098</v>
      </c>
      <c r="X135" s="4">
        <f t="shared" si="162"/>
        <v>0.32962865243299477</v>
      </c>
      <c r="Y135" s="4">
        <f t="shared" si="162"/>
        <v>0.32304252108209464</v>
      </c>
      <c r="Z135" s="4">
        <f t="shared" si="162"/>
        <v>0.32401905639758488</v>
      </c>
      <c r="AA135" s="4">
        <f t="shared" si="162"/>
        <v>0.3232353695766717</v>
      </c>
      <c r="AB135" s="4">
        <f t="shared" si="162"/>
        <v>0.31727023360916567</v>
      </c>
      <c r="AC135" s="4">
        <f t="shared" si="162"/>
        <v>0.31593510475704978</v>
      </c>
      <c r="AD135" s="4">
        <f t="shared" si="162"/>
        <v>0.31083736064844858</v>
      </c>
      <c r="AE135" s="4">
        <f t="shared" si="162"/>
        <v>0.31158710619613472</v>
      </c>
      <c r="AF135" s="4">
        <f t="shared" si="162"/>
        <v>0.33831388837169829</v>
      </c>
      <c r="AG135" s="4">
        <f t="shared" si="162"/>
        <v>0.37589893687612008</v>
      </c>
      <c r="AI135" s="4">
        <f t="shared" si="163"/>
        <v>-9.6286214639277334E-3</v>
      </c>
      <c r="AJ135" s="4">
        <f t="shared" si="163"/>
        <v>3.1622177446438693E-4</v>
      </c>
      <c r="AK135" s="4">
        <f t="shared" si="163"/>
        <v>-9.4420123917610121E-4</v>
      </c>
      <c r="AL135" s="4">
        <f t="shared" si="163"/>
        <v>-9.1679227523983053E-4</v>
      </c>
      <c r="AM135" s="4">
        <f t="shared" si="163"/>
        <v>1.3086611717490482E-3</v>
      </c>
      <c r="AN135" s="4">
        <f t="shared" si="163"/>
        <v>-4.852652432994764E-3</v>
      </c>
      <c r="AO135" s="4">
        <f t="shared" si="163"/>
        <v>1.1404789179053632E-3</v>
      </c>
      <c r="AP135" s="4">
        <f t="shared" si="163"/>
        <v>6.7194360241512596E-4</v>
      </c>
      <c r="AQ135" s="4">
        <f t="shared" si="163"/>
        <v>1.5146304233282781E-3</v>
      </c>
      <c r="AR135" s="4">
        <f t="shared" si="163"/>
        <v>-6.5223360916566442E-4</v>
      </c>
      <c r="AS135" s="4">
        <f t="shared" si="163"/>
        <v>-2.4131047570497555E-3</v>
      </c>
      <c r="AT135" s="4">
        <f t="shared" si="163"/>
        <v>4.2963935155143629E-4</v>
      </c>
      <c r="AU135" s="4">
        <f t="shared" si="163"/>
        <v>1.8778938038652715E-3</v>
      </c>
      <c r="AV135" s="4">
        <f t="shared" si="163"/>
        <v>3.0401116283017005E-3</v>
      </c>
      <c r="AW135" s="4">
        <f t="shared" si="163"/>
        <v>2.1020631238798937E-3</v>
      </c>
      <c r="AY135" s="2">
        <f t="shared" si="154"/>
        <v>0.33070506832635926</v>
      </c>
      <c r="AZ135" s="2">
        <f t="shared" si="154"/>
        <v>0.29134815180449863</v>
      </c>
      <c r="BA135" s="2">
        <f t="shared" si="154"/>
        <v>0.2856022394009195</v>
      </c>
      <c r="BB135" s="2">
        <f t="shared" si="154"/>
        <v>0.29762359115974013</v>
      </c>
      <c r="BC135" s="2">
        <f t="shared" si="154"/>
        <v>0.30280599954873627</v>
      </c>
      <c r="BD135" s="2">
        <f t="shared" si="154"/>
        <v>0.30893424769409061</v>
      </c>
      <c r="BE135" s="2">
        <f t="shared" si="154"/>
        <v>0.31151849723400876</v>
      </c>
      <c r="BF135" s="2">
        <f t="shared" si="154"/>
        <v>0.31303237366364889</v>
      </c>
      <c r="BG135" s="2">
        <f t="shared" si="154"/>
        <v>0.30496430240288108</v>
      </c>
      <c r="BH135" s="2">
        <f t="shared" si="154"/>
        <v>0.29979475287872309</v>
      </c>
      <c r="BI135" s="2">
        <f t="shared" si="154"/>
        <v>0.30204206030347525</v>
      </c>
      <c r="BJ135" s="2">
        <f t="shared" si="154"/>
        <v>0.30134604422982653</v>
      </c>
      <c r="BK135" s="2">
        <f t="shared" si="154"/>
        <v>0.30557363044108404</v>
      </c>
      <c r="BL135" s="2">
        <f t="shared" si="154"/>
        <v>0.32326659011057013</v>
      </c>
      <c r="BM135" s="2">
        <f t="shared" si="154"/>
        <v>0.34626786913949859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>
        <f t="shared" si="155"/>
        <v>0.29178700000000002</v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>
        <f t="shared" si="111"/>
        <v>0.29178700000000002</v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0.60055806246376808</v>
      </c>
      <c r="DL135" s="2">
        <f t="shared" si="164"/>
        <v>0.40130371266002851</v>
      </c>
      <c r="DM135" s="2">
        <f t="shared" si="164"/>
        <v>0.37716306442577024</v>
      </c>
      <c r="DN135" s="2">
        <f t="shared" si="164"/>
        <v>0.40828929288856297</v>
      </c>
      <c r="DO135" s="2">
        <f t="shared" si="164"/>
        <v>0.40867270685483881</v>
      </c>
      <c r="DP135" s="2">
        <f t="shared" si="164"/>
        <v>0.39728948000000014</v>
      </c>
      <c r="DQ135" s="2">
        <f t="shared" si="164"/>
        <v>0.42618007712657713</v>
      </c>
      <c r="DR135" s="2">
        <f t="shared" si="164"/>
        <v>0.39600163477938455</v>
      </c>
      <c r="DS135" s="2">
        <f t="shared" si="164"/>
        <v>0.38341221965146455</v>
      </c>
      <c r="DT135" s="2">
        <f t="shared" si="164"/>
        <v>0.40641967290640391</v>
      </c>
      <c r="DU135" s="2">
        <f t="shared" si="164"/>
        <v>0.37570900986281053</v>
      </c>
      <c r="DV135" s="2">
        <f t="shared" si="164"/>
        <v>0.38085142298387109</v>
      </c>
      <c r="DW135" s="2">
        <f t="shared" si="164"/>
        <v>0.40726524153225818</v>
      </c>
      <c r="DX135" s="2">
        <f t="shared" si="164"/>
        <v>0.41067592502780881</v>
      </c>
      <c r="DY135" s="2">
        <f t="shared" si="164"/>
        <v>0.35488861735419636</v>
      </c>
      <c r="EA135" s="2">
        <f t="shared" si="152"/>
        <v>0.33184919999999996</v>
      </c>
      <c r="EB135" s="2">
        <f t="shared" si="152"/>
        <v>0.29119065157620716</v>
      </c>
      <c r="EC135" s="2">
        <f t="shared" si="152"/>
        <v>0.2854871059064954</v>
      </c>
      <c r="ED135" s="2">
        <f t="shared" si="152"/>
        <v>0.29751964350862459</v>
      </c>
      <c r="EE135" s="2">
        <f t="shared" si="151"/>
        <v>0.30270039973486446</v>
      </c>
      <c r="EF135" s="2">
        <f t="shared" si="151"/>
        <v>0.30887189553128847</v>
      </c>
      <c r="EG135" s="2">
        <f t="shared" si="151"/>
        <v>0.31142988500224633</v>
      </c>
      <c r="EH135" s="2">
        <f t="shared" si="151"/>
        <v>0.31298469011555274</v>
      </c>
      <c r="EI135" s="2">
        <f t="shared" si="151"/>
        <v>0.30490375240463369</v>
      </c>
      <c r="EJ135" s="2">
        <f t="shared" si="151"/>
        <v>0.29960644621960092</v>
      </c>
      <c r="EK135" s="2">
        <f t="shared" si="151"/>
        <v>0.3019548964600024</v>
      </c>
      <c r="EL135" s="2">
        <f t="shared" si="151"/>
        <v>0.30129635921320846</v>
      </c>
      <c r="EM135" s="2">
        <f t="shared" si="135"/>
        <v>0.3054805159821205</v>
      </c>
      <c r="EN135" s="2">
        <f t="shared" si="135"/>
        <v>0.32318396426967211</v>
      </c>
      <c r="EO135" s="2">
        <f t="shared" si="135"/>
        <v>0.3462727114795191</v>
      </c>
      <c r="EQ135" s="2">
        <f t="shared" si="165"/>
        <v>0.3121863921628058</v>
      </c>
      <c r="ER135" s="2">
        <f t="shared" si="165"/>
        <v>0.29129309689184224</v>
      </c>
      <c r="ES135" s="2">
        <f t="shared" si="165"/>
        <v>0.28553054534579508</v>
      </c>
      <c r="ET135" s="2">
        <f t="shared" si="165"/>
        <v>0.29770528141470226</v>
      </c>
      <c r="EU135" s="2">
        <f t="shared" si="165"/>
        <v>0.30343869864531386</v>
      </c>
      <c r="EV135" s="2">
        <f t="shared" si="165"/>
        <v>0.30933243838910235</v>
      </c>
      <c r="EW135" s="2">
        <f t="shared" si="165"/>
        <v>0.31209835697297555</v>
      </c>
      <c r="EX135" s="2">
        <f t="shared" si="165"/>
        <v>0.31250510743605719</v>
      </c>
      <c r="EY135" s="2">
        <f t="shared" si="165"/>
        <v>0.30493466138242437</v>
      </c>
      <c r="EZ135" s="2">
        <f t="shared" si="165"/>
        <v>0.30269312840185869</v>
      </c>
      <c r="FA135" s="2">
        <f t="shared" si="165"/>
        <v>0.3033124896778801</v>
      </c>
      <c r="FB135" s="2">
        <f t="shared" si="165"/>
        <v>0.30053580165333643</v>
      </c>
      <c r="FC135" s="2">
        <f t="shared" si="165"/>
        <v>0.3056433064072599</v>
      </c>
      <c r="FD135" s="2">
        <f t="shared" si="165"/>
        <v>0.32408690706306137</v>
      </c>
      <c r="FE135" s="2">
        <f t="shared" si="165"/>
        <v>0.34430921291021099</v>
      </c>
      <c r="FG135" s="2">
        <f t="shared" si="166"/>
        <v>0.99955410329846595</v>
      </c>
      <c r="FH135" s="2">
        <f t="shared" si="166"/>
        <v>0.99858003851304189</v>
      </c>
      <c r="FI135" s="2">
        <f t="shared" si="166"/>
        <v>0.99875202305445387</v>
      </c>
      <c r="FJ135" s="2">
        <f t="shared" si="166"/>
        <v>0.99909651689619328</v>
      </c>
      <c r="FK135" s="2">
        <f t="shared" si="166"/>
        <v>0.99919337342997705</v>
      </c>
      <c r="FL135" s="2">
        <f t="shared" si="166"/>
        <v>0.99950040823442454</v>
      </c>
      <c r="FM135" s="2">
        <f t="shared" si="166"/>
        <v>0.99939940911225789</v>
      </c>
      <c r="FN135" s="2">
        <f t="shared" si="166"/>
        <v>0.99923394862920933</v>
      </c>
      <c r="FO135" s="2">
        <f t="shared" si="166"/>
        <v>0.99924363249503889</v>
      </c>
      <c r="FP135" s="2">
        <f t="shared" si="166"/>
        <v>0.99929421664908524</v>
      </c>
      <c r="FQ135" s="2">
        <f t="shared" si="166"/>
        <v>0.9992254496863785</v>
      </c>
      <c r="FR135" s="2">
        <f t="shared" si="166"/>
        <v>0.99915517140135335</v>
      </c>
      <c r="FS135" s="2">
        <f t="shared" si="166"/>
        <v>0.99911376530795026</v>
      </c>
      <c r="FT135" s="2">
        <f t="shared" si="166"/>
        <v>0.9991960625624926</v>
      </c>
      <c r="FU135" s="2">
        <f t="shared" si="166"/>
        <v>0.99856717878120682</v>
      </c>
      <c r="FW135" s="2">
        <f t="shared" si="156"/>
        <v>6.428115859909779E-2</v>
      </c>
      <c r="FX135" s="2">
        <f t="shared" si="156"/>
        <v>1.1166175185456406E-2</v>
      </c>
      <c r="FY135" s="2">
        <f t="shared" si="156"/>
        <v>1.6667151852533434E-2</v>
      </c>
      <c r="FZ135" s="2">
        <f t="shared" si="156"/>
        <v>2.0842426893981143E-2</v>
      </c>
      <c r="GA135" s="2">
        <f t="shared" si="156"/>
        <v>2.7251476302328034E-2</v>
      </c>
      <c r="GB135" s="2">
        <f t="shared" si="156"/>
        <v>3.9473993269233683E-2</v>
      </c>
      <c r="GC135" s="2">
        <f t="shared" si="156"/>
        <v>2.9461687053820126E-2</v>
      </c>
      <c r="GD135" s="2">
        <f t="shared" si="156"/>
        <v>3.3178212731158431E-2</v>
      </c>
      <c r="GE135" s="2">
        <f t="shared" si="156"/>
        <v>3.7812468775330919E-2</v>
      </c>
      <c r="GF135" s="2">
        <f t="shared" si="156"/>
        <v>3.6582859977673472E-2</v>
      </c>
      <c r="GG135" s="2">
        <f t="shared" si="156"/>
        <v>2.2125605380368028E-2</v>
      </c>
      <c r="GH135" s="2">
        <f t="shared" si="156"/>
        <v>2.3042800896624815E-2</v>
      </c>
      <c r="GI135" s="2">
        <f t="shared" si="156"/>
        <v>1.7871469146582018E-2</v>
      </c>
      <c r="GJ135" s="2">
        <f t="shared" si="156"/>
        <v>1.3608589883615081E-2</v>
      </c>
      <c r="GK135" s="2">
        <f t="shared" si="156"/>
        <v>8.7534531705338731E-3</v>
      </c>
      <c r="GM135" s="82">
        <f t="shared" si="157"/>
        <v>1.977992256372316E-16</v>
      </c>
      <c r="GN135" s="82">
        <f t="shared" si="157"/>
        <v>6.8933353996013414E-64</v>
      </c>
      <c r="GO135" s="82">
        <f t="shared" si="157"/>
        <v>2.5221314052045749E-78</v>
      </c>
      <c r="GP135" s="82">
        <f t="shared" si="157"/>
        <v>2.2353107331783615E-85</v>
      </c>
      <c r="GQ135" s="82">
        <f t="shared" si="157"/>
        <v>5.8363508295827857E-206</v>
      </c>
      <c r="GR135" s="82">
        <f t="shared" si="157"/>
        <v>9.033428929137402E-210</v>
      </c>
      <c r="GS135" s="82">
        <f t="shared" si="157"/>
        <v>5.9146074148267072E-121</v>
      </c>
      <c r="GT135" s="82">
        <f t="shared" si="157"/>
        <v>9.8794740636194422E-166</v>
      </c>
      <c r="GU135" s="82">
        <f t="shared" si="157"/>
        <v>1.5863025507410796E-186</v>
      </c>
      <c r="GV135" s="82">
        <f t="shared" si="157"/>
        <v>3.3179402282820835E-147</v>
      </c>
      <c r="GW135" s="82">
        <f t="shared" si="157"/>
        <v>3.9303921715001707E-174</v>
      </c>
      <c r="GX135" s="82">
        <f t="shared" si="157"/>
        <v>2.8364610007381173E-163</v>
      </c>
      <c r="GY135" s="82">
        <f t="shared" si="157"/>
        <v>4.821272849962307E-113</v>
      </c>
      <c r="GZ135" s="82">
        <f t="shared" si="157"/>
        <v>4.4867607917551045E-163</v>
      </c>
      <c r="HA135" s="82">
        <f t="shared" si="157"/>
        <v>5.4478409398269112E-156</v>
      </c>
      <c r="HC135" s="82">
        <f t="shared" si="153"/>
        <v>1.3383879971436278E-12</v>
      </c>
      <c r="HD135" s="82">
        <f t="shared" si="153"/>
        <v>8.164670605790809E-24</v>
      </c>
      <c r="HE135" s="82">
        <f t="shared" si="153"/>
        <v>1.6813746977901242E-26</v>
      </c>
      <c r="HF135" s="82">
        <f t="shared" si="153"/>
        <v>8.6186767165267395E-32</v>
      </c>
      <c r="HG135" s="82">
        <f t="shared" si="153"/>
        <v>3.8825264304764581E-65</v>
      </c>
      <c r="HH135" s="82">
        <f t="shared" si="153"/>
        <v>1.0175395988537506E-76</v>
      </c>
      <c r="HI135" s="82">
        <f t="shared" si="153"/>
        <v>3.3496655789549201E-57</v>
      </c>
      <c r="HJ135" s="82">
        <f t="shared" si="153"/>
        <v>4.7890929170201346E-68</v>
      </c>
      <c r="HK135" s="82">
        <f t="shared" si="153"/>
        <v>5.4849849474443098E-82</v>
      </c>
      <c r="HL135" s="82">
        <f t="shared" si="161"/>
        <v>7.6825036222473777E-90</v>
      </c>
      <c r="HM135" s="82">
        <f t="shared" si="161"/>
        <v>8.7090295485704315E-76</v>
      </c>
      <c r="HN135" s="82">
        <f t="shared" si="161"/>
        <v>4.8393845380752555E-62</v>
      </c>
      <c r="HO135" s="82">
        <f t="shared" si="161"/>
        <v>8.4709281556339017E-41</v>
      </c>
      <c r="HP135" s="82">
        <f t="shared" si="161"/>
        <v>6.0353388091170643E-28</v>
      </c>
      <c r="HQ135" s="82">
        <f t="shared" si="161"/>
        <v>1.8764260056562789E-47</v>
      </c>
      <c r="HS135" s="82">
        <f t="shared" si="158"/>
        <v>0.50533596664362612</v>
      </c>
      <c r="HT135" s="82">
        <f t="shared" si="158"/>
        <v>6.1821686281100683E-3</v>
      </c>
      <c r="HU135" s="82">
        <f t="shared" si="158"/>
        <v>2.2884142488533765E-2</v>
      </c>
      <c r="HV135" s="82">
        <f t="shared" si="158"/>
        <v>5.360396127547408E-2</v>
      </c>
      <c r="HW135" s="82">
        <f t="shared" si="158"/>
        <v>0.10811846612956186</v>
      </c>
      <c r="HX135" s="82">
        <f t="shared" si="158"/>
        <v>0.388732354162178</v>
      </c>
      <c r="HY135" s="82">
        <f t="shared" si="158"/>
        <v>0.21769493633426734</v>
      </c>
      <c r="HZ135" s="82">
        <f t="shared" si="158"/>
        <v>0.20194133844683335</v>
      </c>
      <c r="IA135" s="82">
        <f t="shared" si="158"/>
        <v>0.275230729709109</v>
      </c>
      <c r="IB135" s="82">
        <f t="shared" si="158"/>
        <v>0.29567298527479929</v>
      </c>
      <c r="IC135" s="82">
        <f t="shared" si="158"/>
        <v>0.18095643055522406</v>
      </c>
      <c r="ID135" s="82">
        <f t="shared" si="158"/>
        <v>8.1455231582881232E-2</v>
      </c>
      <c r="IE135" s="82">
        <f t="shared" si="158"/>
        <v>3.7399778146839459E-2</v>
      </c>
      <c r="IF135" s="82">
        <f t="shared" si="158"/>
        <v>3.9437691518706651E-2</v>
      </c>
      <c r="IG135" s="82">
        <f t="shared" si="158"/>
        <v>4.2438778055193027E-2</v>
      </c>
      <c r="II135" s="82">
        <f t="shared" si="159"/>
        <v>1.9291851557485509E-11</v>
      </c>
      <c r="IJ135" s="82">
        <f t="shared" si="159"/>
        <v>1.94227160258624E-33</v>
      </c>
      <c r="IK135" s="82">
        <f t="shared" si="159"/>
        <v>5.2997734777172415E-31</v>
      </c>
      <c r="IL135" s="82">
        <f t="shared" si="159"/>
        <v>1.0845412532471673E-34</v>
      </c>
      <c r="IM135" s="82">
        <f t="shared" si="159"/>
        <v>8.5347572531957697E-37</v>
      </c>
      <c r="IN135" s="82">
        <f t="shared" si="159"/>
        <v>1.12966331931447E-24</v>
      </c>
      <c r="IO135" s="82">
        <f t="shared" si="159"/>
        <v>2.6597669154118803E-27</v>
      </c>
      <c r="IP135" s="82">
        <f t="shared" si="159"/>
        <v>5.7471885444121386E-29</v>
      </c>
      <c r="IQ135" s="82">
        <f t="shared" si="159"/>
        <v>3.2513511971414748E-32</v>
      </c>
      <c r="IR135" s="82">
        <f t="shared" si="159"/>
        <v>5.1326608760206402E-25</v>
      </c>
      <c r="IS135" s="82">
        <f t="shared" si="159"/>
        <v>2.3562511871721255E-31</v>
      </c>
      <c r="IT135" s="82">
        <f t="shared" si="159"/>
        <v>5.8805988040688337E-33</v>
      </c>
      <c r="IU135" s="82">
        <f t="shared" si="159"/>
        <v>2.7225133836337964E-34</v>
      </c>
      <c r="IV135" s="82">
        <f t="shared" si="159"/>
        <v>8.8541825394968883E-12</v>
      </c>
      <c r="IW135" s="82">
        <f t="shared" si="159"/>
        <v>3.6731119048102986E-12</v>
      </c>
      <c r="IY135" s="82">
        <f t="shared" si="160"/>
        <v>0.50533596666425662</v>
      </c>
      <c r="IZ135" s="82">
        <f t="shared" si="160"/>
        <v>6.1821686281100683E-3</v>
      </c>
      <c r="JA135" s="82">
        <f t="shared" si="160"/>
        <v>2.2884142488533765E-2</v>
      </c>
      <c r="JB135" s="82">
        <f t="shared" si="160"/>
        <v>5.360396127547408E-2</v>
      </c>
      <c r="JC135" s="82">
        <f t="shared" si="160"/>
        <v>0.10811846612956186</v>
      </c>
      <c r="JD135" s="82">
        <f t="shared" si="160"/>
        <v>0.388732354162178</v>
      </c>
      <c r="JE135" s="82">
        <f t="shared" si="160"/>
        <v>0.21769493633426734</v>
      </c>
      <c r="JF135" s="82">
        <f t="shared" si="160"/>
        <v>0.20194133844683335</v>
      </c>
      <c r="JG135" s="82">
        <f t="shared" si="160"/>
        <v>0.275230729709109</v>
      </c>
      <c r="JH135" s="82">
        <f t="shared" si="160"/>
        <v>0.29567298527479929</v>
      </c>
      <c r="JI135" s="82">
        <f t="shared" si="160"/>
        <v>0.18095643055522406</v>
      </c>
      <c r="JJ135" s="82">
        <f t="shared" si="160"/>
        <v>8.1455231582881232E-2</v>
      </c>
      <c r="JK135" s="82">
        <f t="shared" si="160"/>
        <v>3.7399778146839459E-2</v>
      </c>
      <c r="JL135" s="82">
        <f t="shared" si="160"/>
        <v>3.9437691527560832E-2</v>
      </c>
      <c r="JM135" s="82">
        <f t="shared" si="160"/>
        <v>4.2438778058866138E-2</v>
      </c>
    </row>
    <row r="136" spans="2:273" x14ac:dyDescent="0.25">
      <c r="B136" s="2">
        <v>109</v>
      </c>
      <c r="C136" s="37">
        <v>0.32145299999999999</v>
      </c>
      <c r="D136" s="37">
        <v>0.29360700000000001</v>
      </c>
      <c r="E136" s="37">
        <v>0.29303800000000002</v>
      </c>
      <c r="F136" s="37">
        <v>0.29614499999999999</v>
      </c>
      <c r="G136" s="37">
        <v>0.315382</v>
      </c>
      <c r="H136" s="37">
        <v>0.32699499999999998</v>
      </c>
      <c r="I136" s="37">
        <v>0.32335599999999998</v>
      </c>
      <c r="J136" s="37">
        <v>0.325934</v>
      </c>
      <c r="K136" s="37">
        <v>0.32396200000000003</v>
      </c>
      <c r="L136" s="37">
        <v>0.320075</v>
      </c>
      <c r="M136" s="37">
        <v>0.30999900000000002</v>
      </c>
      <c r="N136" s="37">
        <v>0.31009500000000001</v>
      </c>
      <c r="O136" s="37">
        <v>0.30702099999999999</v>
      </c>
      <c r="P136" s="37">
        <v>0.34937400000000002</v>
      </c>
      <c r="Q136" s="37">
        <v>0.38483099999999998</v>
      </c>
      <c r="S136" s="4">
        <f t="shared" si="162"/>
        <v>0.32934727039104639</v>
      </c>
      <c r="T136" s="4">
        <f t="shared" si="162"/>
        <v>0.29122220650136271</v>
      </c>
      <c r="U136" s="4">
        <f t="shared" si="162"/>
        <v>0.28711874143902094</v>
      </c>
      <c r="V136" s="4">
        <f t="shared" si="162"/>
        <v>0.30042901704490227</v>
      </c>
      <c r="W136" s="4">
        <f t="shared" si="162"/>
        <v>0.31424843473351621</v>
      </c>
      <c r="X136" s="4">
        <f t="shared" si="162"/>
        <v>0.33036903922618127</v>
      </c>
      <c r="Y136" s="4">
        <f t="shared" si="162"/>
        <v>0.32472499166460839</v>
      </c>
      <c r="Z136" s="4">
        <f t="shared" si="162"/>
        <v>0.32596927470516407</v>
      </c>
      <c r="AA136" s="4">
        <f t="shared" si="162"/>
        <v>0.32580284959266004</v>
      </c>
      <c r="AB136" s="4">
        <f t="shared" si="162"/>
        <v>0.31918904407901771</v>
      </c>
      <c r="AC136" s="4">
        <f t="shared" si="162"/>
        <v>0.31866683264218632</v>
      </c>
      <c r="AD136" s="4">
        <f t="shared" si="162"/>
        <v>0.31363148621650272</v>
      </c>
      <c r="AE136" s="4">
        <f t="shared" si="162"/>
        <v>0.31345105793113737</v>
      </c>
      <c r="AF136" s="4">
        <f t="shared" si="162"/>
        <v>0.34223082044844844</v>
      </c>
      <c r="AG136" s="4">
        <f t="shared" si="162"/>
        <v>0.38272505274880819</v>
      </c>
      <c r="AI136" s="4">
        <f t="shared" si="163"/>
        <v>-7.8942703910463985E-3</v>
      </c>
      <c r="AJ136" s="4">
        <f t="shared" si="163"/>
        <v>2.3847934986372943E-3</v>
      </c>
      <c r="AK136" s="4">
        <f t="shared" si="163"/>
        <v>5.9192585609790793E-3</v>
      </c>
      <c r="AL136" s="4">
        <f t="shared" si="163"/>
        <v>-4.2840170449022774E-3</v>
      </c>
      <c r="AM136" s="4">
        <f t="shared" si="163"/>
        <v>1.1335652664837825E-3</v>
      </c>
      <c r="AN136" s="4">
        <f t="shared" si="163"/>
        <v>-3.3740392261812913E-3</v>
      </c>
      <c r="AO136" s="4">
        <f t="shared" si="163"/>
        <v>-1.3689916646084099E-3</v>
      </c>
      <c r="AP136" s="4">
        <f t="shared" si="163"/>
        <v>-3.5274705164067832E-5</v>
      </c>
      <c r="AQ136" s="4">
        <f t="shared" si="163"/>
        <v>-1.8408495926600099E-3</v>
      </c>
      <c r="AR136" s="4">
        <f t="shared" si="163"/>
        <v>8.8595592098228426E-4</v>
      </c>
      <c r="AS136" s="4">
        <f t="shared" si="163"/>
        <v>-8.6678326421862906E-3</v>
      </c>
      <c r="AT136" s="4">
        <f t="shared" si="163"/>
        <v>-3.53648621650271E-3</v>
      </c>
      <c r="AU136" s="4">
        <f t="shared" si="163"/>
        <v>-6.4300579311373784E-3</v>
      </c>
      <c r="AV136" s="4">
        <f t="shared" si="163"/>
        <v>7.1431795515515817E-3</v>
      </c>
      <c r="AW136" s="4">
        <f t="shared" si="163"/>
        <v>2.1059472511917865E-3</v>
      </c>
      <c r="AY136" s="2">
        <f t="shared" si="154"/>
        <v>0.32895945494752815</v>
      </c>
      <c r="AZ136" s="2">
        <f t="shared" si="154"/>
        <v>0.29104330388175853</v>
      </c>
      <c r="BA136" s="2">
        <f t="shared" si="154"/>
        <v>0.28529970938010385</v>
      </c>
      <c r="BB136" s="2">
        <f t="shared" si="154"/>
        <v>0.29725104642699118</v>
      </c>
      <c r="BC136" s="2">
        <f t="shared" si="154"/>
        <v>0.302400379836128</v>
      </c>
      <c r="BD136" s="2">
        <f t="shared" si="154"/>
        <v>0.30858221727036983</v>
      </c>
      <c r="BE136" s="2">
        <f t="shared" si="154"/>
        <v>0.31113472757996008</v>
      </c>
      <c r="BF136" s="2">
        <f t="shared" si="154"/>
        <v>0.31273691129545378</v>
      </c>
      <c r="BG136" s="2">
        <f t="shared" si="154"/>
        <v>0.30464809388446262</v>
      </c>
      <c r="BH136" s="2">
        <f t="shared" si="154"/>
        <v>0.2995497683681993</v>
      </c>
      <c r="BI136" s="2">
        <f t="shared" si="154"/>
        <v>0.30190290014246413</v>
      </c>
      <c r="BJ136" s="2">
        <f t="shared" si="154"/>
        <v>0.30112957279486113</v>
      </c>
      <c r="BK136" s="2">
        <f t="shared" si="154"/>
        <v>0.30516355453951899</v>
      </c>
      <c r="BL136" s="2">
        <f t="shared" si="154"/>
        <v>0.32272295032838272</v>
      </c>
      <c r="BM136" s="2">
        <f t="shared" si="154"/>
        <v>0.34595470866112743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>
        <f t="shared" si="155"/>
        <v>0.29360700000000001</v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>
        <f t="shared" si="111"/>
        <v>0.29360700000000001</v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0.6029980311594203</v>
      </c>
      <c r="DL136" s="2">
        <f t="shared" si="164"/>
        <v>0.40196400616405886</v>
      </c>
      <c r="DM136" s="2">
        <f t="shared" si="164"/>
        <v>0.3776699053221288</v>
      </c>
      <c r="DN136" s="2">
        <f t="shared" si="164"/>
        <v>0.40900666733870961</v>
      </c>
      <c r="DO136" s="2">
        <f t="shared" si="164"/>
        <v>0.40937231209677427</v>
      </c>
      <c r="DP136" s="2">
        <f t="shared" si="164"/>
        <v>0.39772788000000014</v>
      </c>
      <c r="DQ136" s="2">
        <f t="shared" si="164"/>
        <v>0.42690014733414733</v>
      </c>
      <c r="DR136" s="2">
        <f t="shared" si="164"/>
        <v>0.39637179629217656</v>
      </c>
      <c r="DS136" s="2">
        <f t="shared" si="164"/>
        <v>0.38373719918427873</v>
      </c>
      <c r="DT136" s="2">
        <f t="shared" si="164"/>
        <v>0.40705480295566498</v>
      </c>
      <c r="DU136" s="2">
        <f t="shared" si="164"/>
        <v>0.37601074223210973</v>
      </c>
      <c r="DV136" s="2">
        <f t="shared" si="164"/>
        <v>0.38123929919354849</v>
      </c>
      <c r="DW136" s="2">
        <f t="shared" si="164"/>
        <v>0.40787637177419367</v>
      </c>
      <c r="DX136" s="2">
        <f t="shared" si="164"/>
        <v>0.41116478197997786</v>
      </c>
      <c r="DY136" s="2">
        <f t="shared" si="164"/>
        <v>0.35466965694642016</v>
      </c>
      <c r="EA136" s="2">
        <f t="shared" si="152"/>
        <v>0.33012379999999997</v>
      </c>
      <c r="EB136" s="2">
        <f t="shared" si="152"/>
        <v>0.29089897926324804</v>
      </c>
      <c r="EC136" s="2">
        <f t="shared" si="152"/>
        <v>0.28519154305852967</v>
      </c>
      <c r="ED136" s="2">
        <f t="shared" si="152"/>
        <v>0.29715358012135551</v>
      </c>
      <c r="EE136" s="2">
        <f t="shared" si="151"/>
        <v>0.30229785833613104</v>
      </c>
      <c r="EF136" s="2">
        <f t="shared" si="151"/>
        <v>0.30852000319593015</v>
      </c>
      <c r="EG136" s="2">
        <f t="shared" si="151"/>
        <v>0.3110474529805316</v>
      </c>
      <c r="EH136" s="2">
        <f t="shared" si="151"/>
        <v>0.31269764116177384</v>
      </c>
      <c r="EI136" s="2">
        <f t="shared" si="151"/>
        <v>0.30459211403604564</v>
      </c>
      <c r="EJ136" s="2">
        <f t="shared" si="151"/>
        <v>0.29934638227499483</v>
      </c>
      <c r="EK136" s="2">
        <f t="shared" si="151"/>
        <v>0.30181252636647066</v>
      </c>
      <c r="EL136" s="2">
        <f t="shared" si="151"/>
        <v>0.30108989855052853</v>
      </c>
      <c r="EM136" s="2">
        <f t="shared" si="135"/>
        <v>0.30507636866163912</v>
      </c>
      <c r="EN136" s="2">
        <f t="shared" si="135"/>
        <v>0.32264365317761712</v>
      </c>
      <c r="EO136" s="2">
        <f t="shared" si="135"/>
        <v>0.34596312499447657</v>
      </c>
      <c r="EQ136" s="2">
        <f t="shared" si="165"/>
        <v>0.31191758921844553</v>
      </c>
      <c r="ER136" s="2">
        <f t="shared" si="165"/>
        <v>0.29093783237736259</v>
      </c>
      <c r="ES136" s="2">
        <f t="shared" si="165"/>
        <v>0.28535041790622678</v>
      </c>
      <c r="ET136" s="2">
        <f t="shared" si="165"/>
        <v>0.29738567831214363</v>
      </c>
      <c r="EU136" s="2">
        <f t="shared" si="165"/>
        <v>0.3030946545162666</v>
      </c>
      <c r="EV136" s="2">
        <f t="shared" si="165"/>
        <v>0.3090201688888623</v>
      </c>
      <c r="EW136" s="2">
        <f t="shared" si="165"/>
        <v>0.3117867137843916</v>
      </c>
      <c r="EX136" s="2">
        <f t="shared" si="165"/>
        <v>0.31216838381199946</v>
      </c>
      <c r="EY136" s="2">
        <f t="shared" si="165"/>
        <v>0.30462553752260585</v>
      </c>
      <c r="EZ136" s="2">
        <f t="shared" si="165"/>
        <v>0.3027000894848797</v>
      </c>
      <c r="FA136" s="2">
        <f t="shared" si="165"/>
        <v>0.30338043044554425</v>
      </c>
      <c r="FB136" s="2">
        <f t="shared" si="165"/>
        <v>0.30021385779270521</v>
      </c>
      <c r="FC136" s="2">
        <f t="shared" si="165"/>
        <v>0.30528548461798394</v>
      </c>
      <c r="FD136" s="2">
        <f t="shared" si="165"/>
        <v>0.32360922422141608</v>
      </c>
      <c r="FE136" s="2">
        <f t="shared" si="165"/>
        <v>0.34389896648799401</v>
      </c>
      <c r="FG136" s="2">
        <f t="shared" si="166"/>
        <v>0.99959332141930934</v>
      </c>
      <c r="FH136" s="2">
        <f t="shared" si="166"/>
        <v>0.99870481791079679</v>
      </c>
      <c r="FI136" s="2">
        <f t="shared" si="166"/>
        <v>0.99886170650415818</v>
      </c>
      <c r="FJ136" s="2">
        <f t="shared" si="166"/>
        <v>0.99917594810673083</v>
      </c>
      <c r="FK136" s="2">
        <f t="shared" si="166"/>
        <v>0.9992642956086526</v>
      </c>
      <c r="FL136" s="2">
        <f t="shared" si="166"/>
        <v>0.99954434686464089</v>
      </c>
      <c r="FM136" s="2">
        <f t="shared" si="166"/>
        <v>0.9994522256529581</v>
      </c>
      <c r="FN136" s="2">
        <f t="shared" si="166"/>
        <v>0.99930130575139664</v>
      </c>
      <c r="FO136" s="2">
        <f t="shared" si="166"/>
        <v>0.99931013872519348</v>
      </c>
      <c r="FP136" s="2">
        <f t="shared" si="166"/>
        <v>0.99935627795776294</v>
      </c>
      <c r="FQ136" s="2">
        <f t="shared" si="166"/>
        <v>0.9992935535725912</v>
      </c>
      <c r="FR136" s="2">
        <f t="shared" si="166"/>
        <v>0.99922944988120832</v>
      </c>
      <c r="FS136" s="2">
        <f t="shared" si="166"/>
        <v>0.99919168132271752</v>
      </c>
      <c r="FT136" s="2">
        <f t="shared" si="166"/>
        <v>0.9992667484742439</v>
      </c>
      <c r="FU136" s="2">
        <f t="shared" si="166"/>
        <v>0.99869308675147206</v>
      </c>
      <c r="FW136" s="2">
        <f t="shared" si="156"/>
        <v>7.0048467130728584E-2</v>
      </c>
      <c r="FX136" s="2">
        <f t="shared" si="156"/>
        <v>1.2230292024035087E-2</v>
      </c>
      <c r="FY136" s="2">
        <f t="shared" si="156"/>
        <v>1.8245828999542198E-2</v>
      </c>
      <c r="FZ136" s="2">
        <f t="shared" si="156"/>
        <v>2.2807404608178695E-2</v>
      </c>
      <c r="GA136" s="2">
        <f t="shared" si="156"/>
        <v>2.9802294182789877E-2</v>
      </c>
      <c r="GB136" s="2">
        <f t="shared" si="156"/>
        <v>4.3118162600768721E-2</v>
      </c>
      <c r="GC136" s="2">
        <f t="shared" si="156"/>
        <v>3.2212536227406614E-2</v>
      </c>
      <c r="GD136" s="2">
        <f t="shared" si="156"/>
        <v>3.6263109571627088E-2</v>
      </c>
      <c r="GE136" s="2">
        <f t="shared" si="156"/>
        <v>4.1309845981997891E-2</v>
      </c>
      <c r="GF136" s="2">
        <f t="shared" si="156"/>
        <v>3.9971231919914453E-2</v>
      </c>
      <c r="GG136" s="2">
        <f t="shared" si="156"/>
        <v>2.4208567336280747E-2</v>
      </c>
      <c r="GH136" s="2">
        <f t="shared" si="156"/>
        <v>2.5209883965710434E-2</v>
      </c>
      <c r="GI136" s="2">
        <f t="shared" si="156"/>
        <v>1.9561947403558478E-2</v>
      </c>
      <c r="GJ136" s="2">
        <f t="shared" si="156"/>
        <v>1.4901956828615399E-2</v>
      </c>
      <c r="GK136" s="2">
        <f t="shared" si="156"/>
        <v>9.5898717291810816E-3</v>
      </c>
      <c r="GM136" s="82">
        <f t="shared" si="157"/>
        <v>5.5512855292396341E-17</v>
      </c>
      <c r="GN136" s="82">
        <f t="shared" si="157"/>
        <v>9.7825708483082102E-67</v>
      </c>
      <c r="GO136" s="82">
        <f t="shared" si="157"/>
        <v>1.2123805130949779E-81</v>
      </c>
      <c r="GP136" s="82">
        <f t="shared" si="157"/>
        <v>1.3432170814674092E-88</v>
      </c>
      <c r="GQ136" s="82">
        <f t="shared" si="157"/>
        <v>1.9617827387228402E-213</v>
      </c>
      <c r="GR136" s="82">
        <f t="shared" si="157"/>
        <v>6.1900723527738493E-217</v>
      </c>
      <c r="GS136" s="82">
        <f t="shared" si="157"/>
        <v>3.0377490776664099E-125</v>
      </c>
      <c r="GT136" s="82">
        <f t="shared" si="157"/>
        <v>1.0561348892743292E-171</v>
      </c>
      <c r="GU136" s="82">
        <f t="shared" si="157"/>
        <v>4.1884254128988461E-193</v>
      </c>
      <c r="GV136" s="82">
        <f t="shared" si="157"/>
        <v>2.0575555391641797E-152</v>
      </c>
      <c r="GW136" s="82">
        <f t="shared" si="157"/>
        <v>1.5881160460081665E-180</v>
      </c>
      <c r="GX136" s="82">
        <f t="shared" si="157"/>
        <v>2.5498040876319188E-169</v>
      </c>
      <c r="GY136" s="82">
        <f t="shared" si="157"/>
        <v>2.645149895576635E-117</v>
      </c>
      <c r="GZ136" s="82">
        <f t="shared" si="157"/>
        <v>3.0033251575616772E-169</v>
      </c>
      <c r="HA136" s="82">
        <f t="shared" si="157"/>
        <v>6.0322286997413969E-162</v>
      </c>
      <c r="HC136" s="82">
        <f t="shared" si="153"/>
        <v>2.2631030875331902E-13</v>
      </c>
      <c r="HD136" s="82">
        <f t="shared" si="153"/>
        <v>4.0392960101781976E-26</v>
      </c>
      <c r="HE136" s="82">
        <f t="shared" si="153"/>
        <v>9.7752487975404124E-29</v>
      </c>
      <c r="HF136" s="82">
        <f t="shared" si="153"/>
        <v>6.4691427155881946E-34</v>
      </c>
      <c r="HG136" s="82">
        <f t="shared" si="153"/>
        <v>3.4414831444584609E-69</v>
      </c>
      <c r="HH136" s="82">
        <f t="shared" si="153"/>
        <v>4.558076409619707E-81</v>
      </c>
      <c r="HI136" s="82">
        <f t="shared" si="153"/>
        <v>1.1107498372757027E-60</v>
      </c>
      <c r="HJ136" s="82">
        <f t="shared" si="153"/>
        <v>2.9533885828613336E-72</v>
      </c>
      <c r="HK136" s="82">
        <f t="shared" si="153"/>
        <v>8.0163947909173827E-87</v>
      </c>
      <c r="HL136" s="82">
        <f t="shared" si="161"/>
        <v>3.0942182545201966E-95</v>
      </c>
      <c r="HM136" s="82">
        <f t="shared" si="161"/>
        <v>1.2888663153204282E-80</v>
      </c>
      <c r="HN136" s="82">
        <f t="shared" si="161"/>
        <v>3.8316809085209639E-66</v>
      </c>
      <c r="HO136" s="82">
        <f t="shared" si="161"/>
        <v>1.1632847709658576E-43</v>
      </c>
      <c r="HP136" s="82">
        <f t="shared" si="161"/>
        <v>7.2368886934378906E-30</v>
      </c>
      <c r="HQ136" s="82">
        <f t="shared" si="161"/>
        <v>7.1544095477708065E-51</v>
      </c>
      <c r="HS136" s="82">
        <f t="shared" si="158"/>
        <v>0.46771204350749773</v>
      </c>
      <c r="HT136" s="82">
        <f t="shared" si="158"/>
        <v>9.4220636660222821E-3</v>
      </c>
      <c r="HU136" s="82">
        <f t="shared" si="158"/>
        <v>3.3518835027964662E-2</v>
      </c>
      <c r="HV136" s="82">
        <f t="shared" si="158"/>
        <v>7.7982847909040878E-2</v>
      </c>
      <c r="HW136" s="82">
        <f t="shared" si="158"/>
        <v>0.15457309039748385</v>
      </c>
      <c r="HX136" s="82">
        <f t="shared" si="158"/>
        <v>0.4523258429719782</v>
      </c>
      <c r="HY136" s="82">
        <f t="shared" si="158"/>
        <v>0.27851674760064415</v>
      </c>
      <c r="HZ136" s="82">
        <f t="shared" si="158"/>
        <v>0.26502005551477792</v>
      </c>
      <c r="IA136" s="82">
        <f t="shared" si="158"/>
        <v>0.35300692758993085</v>
      </c>
      <c r="IB136" s="82">
        <f t="shared" si="158"/>
        <v>0.36351934744624032</v>
      </c>
      <c r="IC136" s="82">
        <f t="shared" si="158"/>
        <v>0.23597997678113794</v>
      </c>
      <c r="ID136" s="82">
        <f t="shared" si="158"/>
        <v>0.11507211384358808</v>
      </c>
      <c r="IE136" s="82">
        <f t="shared" si="158"/>
        <v>5.4726109854450311E-2</v>
      </c>
      <c r="IF136" s="82">
        <f t="shared" si="158"/>
        <v>5.3678340910415866E-2</v>
      </c>
      <c r="IG136" s="82">
        <f t="shared" si="158"/>
        <v>5.487493913121181E-2</v>
      </c>
      <c r="II136" s="82">
        <f t="shared" si="159"/>
        <v>9.1434585590532296E-11</v>
      </c>
      <c r="IJ136" s="82">
        <f t="shared" si="159"/>
        <v>3.7955147749723479E-32</v>
      </c>
      <c r="IK136" s="82">
        <f t="shared" si="159"/>
        <v>1.0821858013655689E-29</v>
      </c>
      <c r="IL136" s="82">
        <f t="shared" si="159"/>
        <v>3.9365063205651843E-33</v>
      </c>
      <c r="IM136" s="82">
        <f t="shared" si="159"/>
        <v>5.1965686745296782E-35</v>
      </c>
      <c r="IN136" s="82">
        <f t="shared" si="159"/>
        <v>2.3131746242075225E-23</v>
      </c>
      <c r="IO136" s="82">
        <f t="shared" si="159"/>
        <v>5.7472287390450891E-26</v>
      </c>
      <c r="IP136" s="82">
        <f t="shared" si="159"/>
        <v>1.7020304128243993E-27</v>
      </c>
      <c r="IQ136" s="82">
        <f t="shared" si="159"/>
        <v>1.6795495116254621E-30</v>
      </c>
      <c r="IR136" s="82">
        <f t="shared" si="159"/>
        <v>1.0214110254326742E-23</v>
      </c>
      <c r="IS136" s="82">
        <f t="shared" si="159"/>
        <v>6.2766347371203832E-30</v>
      </c>
      <c r="IT136" s="82">
        <f t="shared" si="159"/>
        <v>1.9401183552096575E-31</v>
      </c>
      <c r="IU136" s="82">
        <f t="shared" si="159"/>
        <v>8.2496058940380395E-33</v>
      </c>
      <c r="IV136" s="82">
        <f t="shared" si="159"/>
        <v>2.4344606550506479E-11</v>
      </c>
      <c r="IW136" s="82">
        <f t="shared" si="159"/>
        <v>9.49945244610354E-12</v>
      </c>
      <c r="IY136" s="82">
        <f t="shared" si="160"/>
        <v>0.46771204359915869</v>
      </c>
      <c r="IZ136" s="82">
        <f t="shared" si="160"/>
        <v>9.4220636660222821E-3</v>
      </c>
      <c r="JA136" s="82">
        <f t="shared" si="160"/>
        <v>3.3518835027964662E-2</v>
      </c>
      <c r="JB136" s="82">
        <f t="shared" si="160"/>
        <v>7.7982847909040878E-2</v>
      </c>
      <c r="JC136" s="82">
        <f t="shared" si="160"/>
        <v>0.15457309039748385</v>
      </c>
      <c r="JD136" s="82">
        <f t="shared" si="160"/>
        <v>0.4523258429719782</v>
      </c>
      <c r="JE136" s="82">
        <f t="shared" si="160"/>
        <v>0.27851674760064415</v>
      </c>
      <c r="JF136" s="82">
        <f t="shared" si="160"/>
        <v>0.26502005551477792</v>
      </c>
      <c r="JG136" s="82">
        <f t="shared" si="160"/>
        <v>0.35300692758993085</v>
      </c>
      <c r="JH136" s="82">
        <f t="shared" si="160"/>
        <v>0.36351934744624032</v>
      </c>
      <c r="JI136" s="82">
        <f t="shared" si="160"/>
        <v>0.23597997678113794</v>
      </c>
      <c r="JJ136" s="82">
        <f t="shared" si="160"/>
        <v>0.11507211384358808</v>
      </c>
      <c r="JK136" s="82">
        <f t="shared" si="160"/>
        <v>5.4726109854450311E-2</v>
      </c>
      <c r="JL136" s="82">
        <f t="shared" si="160"/>
        <v>5.3678340934760475E-2</v>
      </c>
      <c r="JM136" s="82">
        <f t="shared" si="160"/>
        <v>5.487493914071126E-2</v>
      </c>
    </row>
    <row r="137" spans="2:273" x14ac:dyDescent="0.25">
      <c r="B137" s="2">
        <v>110</v>
      </c>
      <c r="C137" s="37">
        <v>0.32389899999999999</v>
      </c>
      <c r="D137" s="37">
        <v>0.286773</v>
      </c>
      <c r="E137" s="37">
        <v>0.28812900000000002</v>
      </c>
      <c r="F137" s="37">
        <v>0.30254500000000001</v>
      </c>
      <c r="G137" s="37">
        <v>0.31909999999999999</v>
      </c>
      <c r="H137" s="37">
        <v>0.32403199999999999</v>
      </c>
      <c r="I137" s="37">
        <v>0.32748899999999997</v>
      </c>
      <c r="J137" s="37">
        <v>0.32866000000000001</v>
      </c>
      <c r="K137" s="37">
        <v>0.32768599999999998</v>
      </c>
      <c r="L137" s="37">
        <v>0.31826100000000002</v>
      </c>
      <c r="M137" s="37">
        <v>0.32232899999999998</v>
      </c>
      <c r="N137" s="37">
        <v>0.31274299999999999</v>
      </c>
      <c r="O137" s="37">
        <v>0.31712499999999999</v>
      </c>
      <c r="P137" s="37">
        <v>0.35110400000000003</v>
      </c>
      <c r="Q137" s="37">
        <v>0.387073</v>
      </c>
      <c r="S137" s="4">
        <f t="shared" si="162"/>
        <v>0.32753061909375669</v>
      </c>
      <c r="T137" s="4">
        <f t="shared" si="162"/>
        <v>0.2909951266332293</v>
      </c>
      <c r="U137" s="4">
        <f t="shared" si="162"/>
        <v>0.28746961893506712</v>
      </c>
      <c r="V137" s="4">
        <f t="shared" si="162"/>
        <v>0.30108078053568699</v>
      </c>
      <c r="W137" s="4">
        <f t="shared" si="162"/>
        <v>0.31697570174267553</v>
      </c>
      <c r="X137" s="4">
        <f t="shared" si="162"/>
        <v>0.32990926575026847</v>
      </c>
      <c r="Y137" s="4">
        <f t="shared" si="162"/>
        <v>0.32616670312657753</v>
      </c>
      <c r="Z137" s="4">
        <f t="shared" si="162"/>
        <v>0.32769948271470889</v>
      </c>
      <c r="AA137" s="4">
        <f t="shared" si="162"/>
        <v>0.32736617674892793</v>
      </c>
      <c r="AB137" s="4">
        <f t="shared" si="162"/>
        <v>0.32037008486365132</v>
      </c>
      <c r="AC137" s="4">
        <f t="shared" si="162"/>
        <v>0.32128484547243802</v>
      </c>
      <c r="AD137" s="4">
        <f t="shared" si="162"/>
        <v>0.31687153662782908</v>
      </c>
      <c r="AE137" s="4">
        <f t="shared" si="162"/>
        <v>0.31587688498039984</v>
      </c>
      <c r="AF137" s="4">
        <f t="shared" si="162"/>
        <v>0.34704569394112966</v>
      </c>
      <c r="AG137" s="4">
        <f t="shared" si="162"/>
        <v>0.39072889887427908</v>
      </c>
      <c r="AI137" s="4">
        <f t="shared" si="163"/>
        <v>-3.6316190937566994E-3</v>
      </c>
      <c r="AJ137" s="4">
        <f t="shared" si="163"/>
        <v>-4.222126633229295E-3</v>
      </c>
      <c r="AK137" s="4">
        <f t="shared" si="163"/>
        <v>6.5938106493290682E-4</v>
      </c>
      <c r="AL137" s="4">
        <f t="shared" si="163"/>
        <v>1.4642194643130213E-3</v>
      </c>
      <c r="AM137" s="4">
        <f t="shared" si="163"/>
        <v>2.124298257324464E-3</v>
      </c>
      <c r="AN137" s="4">
        <f t="shared" si="163"/>
        <v>-5.8772657502684789E-3</v>
      </c>
      <c r="AO137" s="4">
        <f t="shared" si="163"/>
        <v>1.3222968734224461E-3</v>
      </c>
      <c r="AP137" s="4">
        <f t="shared" si="163"/>
        <v>9.6051728529111813E-4</v>
      </c>
      <c r="AQ137" s="4">
        <f t="shared" si="163"/>
        <v>3.198232510720489E-4</v>
      </c>
      <c r="AR137" s="4">
        <f t="shared" si="163"/>
        <v>-2.1090848636513004E-3</v>
      </c>
      <c r="AS137" s="4">
        <f t="shared" si="163"/>
        <v>1.0441545275619579E-3</v>
      </c>
      <c r="AT137" s="4">
        <f t="shared" si="163"/>
        <v>-4.1285366278290825E-3</v>
      </c>
      <c r="AU137" s="4">
        <f t="shared" si="163"/>
        <v>1.2481150196001489E-3</v>
      </c>
      <c r="AV137" s="4">
        <f t="shared" si="163"/>
        <v>4.0583060588703646E-3</v>
      </c>
      <c r="AW137" s="4">
        <f t="shared" si="163"/>
        <v>-3.6558988742790843E-3</v>
      </c>
      <c r="AY137" s="2">
        <f t="shared" si="154"/>
        <v>0.32722331106067271</v>
      </c>
      <c r="AZ137" s="2">
        <f t="shared" si="154"/>
        <v>0.29073930738859188</v>
      </c>
      <c r="BA137" s="2">
        <f t="shared" si="154"/>
        <v>0.28499830628215073</v>
      </c>
      <c r="BB137" s="2">
        <f t="shared" si="154"/>
        <v>0.29687935053174058</v>
      </c>
      <c r="BC137" s="2">
        <f t="shared" si="154"/>
        <v>0.30199577370858244</v>
      </c>
      <c r="BD137" s="2">
        <f t="shared" si="154"/>
        <v>0.30823092651946121</v>
      </c>
      <c r="BE137" s="2">
        <f t="shared" si="154"/>
        <v>0.31075197438978913</v>
      </c>
      <c r="BF137" s="2">
        <f t="shared" si="154"/>
        <v>0.31244139379682978</v>
      </c>
      <c r="BG137" s="2">
        <f t="shared" si="154"/>
        <v>0.30433229560940472</v>
      </c>
      <c r="BH137" s="2">
        <f t="shared" si="154"/>
        <v>0.29930815945427663</v>
      </c>
      <c r="BI137" s="2">
        <f t="shared" si="154"/>
        <v>0.30176534156953738</v>
      </c>
      <c r="BJ137" s="2">
        <f t="shared" si="154"/>
        <v>0.30091284310876898</v>
      </c>
      <c r="BK137" s="2">
        <f t="shared" si="154"/>
        <v>0.30475422763856397</v>
      </c>
      <c r="BL137" s="2">
        <f t="shared" si="154"/>
        <v>0.32218000753693926</v>
      </c>
      <c r="BM137" s="2">
        <f t="shared" si="154"/>
        <v>0.34564128300647751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0.60543799985507252</v>
      </c>
      <c r="DL137" s="2">
        <f t="shared" si="164"/>
        <v>0.40262429966808921</v>
      </c>
      <c r="DM137" s="2">
        <f t="shared" si="164"/>
        <v>0.37817674621848735</v>
      </c>
      <c r="DN137" s="2">
        <f t="shared" si="164"/>
        <v>0.40972404178885624</v>
      </c>
      <c r="DO137" s="2">
        <f t="shared" si="164"/>
        <v>0.41007191733870973</v>
      </c>
      <c r="DP137" s="2">
        <f t="shared" si="164"/>
        <v>0.39816628000000015</v>
      </c>
      <c r="DQ137" s="2">
        <f t="shared" si="164"/>
        <v>0.42762021754171753</v>
      </c>
      <c r="DR137" s="2">
        <f t="shared" si="164"/>
        <v>0.39674195780496851</v>
      </c>
      <c r="DS137" s="2">
        <f t="shared" si="164"/>
        <v>0.38406217871709297</v>
      </c>
      <c r="DT137" s="2">
        <f t="shared" si="164"/>
        <v>0.40768993300492606</v>
      </c>
      <c r="DU137" s="2">
        <f t="shared" si="164"/>
        <v>0.37631247460140899</v>
      </c>
      <c r="DV137" s="2">
        <f t="shared" si="164"/>
        <v>0.38162717540322594</v>
      </c>
      <c r="DW137" s="2">
        <f t="shared" si="164"/>
        <v>0.40848750201612916</v>
      </c>
      <c r="DX137" s="2">
        <f t="shared" si="164"/>
        <v>0.41165363893214696</v>
      </c>
      <c r="DY137" s="2">
        <f t="shared" si="164"/>
        <v>0.35445069653864397</v>
      </c>
      <c r="EA137" s="2">
        <f t="shared" si="152"/>
        <v>0.32839839999999998</v>
      </c>
      <c r="EB137" s="2">
        <f t="shared" si="152"/>
        <v>0.29060730695028891</v>
      </c>
      <c r="EC137" s="2">
        <f t="shared" si="152"/>
        <v>0.28489598021056389</v>
      </c>
      <c r="ED137" s="2">
        <f t="shared" si="152"/>
        <v>0.29678751673408638</v>
      </c>
      <c r="EE137" s="2">
        <f t="shared" si="151"/>
        <v>0.30189531693739763</v>
      </c>
      <c r="EF137" s="2">
        <f t="shared" si="151"/>
        <v>0.30816811086057178</v>
      </c>
      <c r="EG137" s="2">
        <f t="shared" si="151"/>
        <v>0.31066502095881682</v>
      </c>
      <c r="EH137" s="2">
        <f t="shared" si="151"/>
        <v>0.31241059220799494</v>
      </c>
      <c r="EI137" s="2">
        <f t="shared" si="151"/>
        <v>0.30428047566745758</v>
      </c>
      <c r="EJ137" s="2">
        <f t="shared" si="151"/>
        <v>0.29908631833038868</v>
      </c>
      <c r="EK137" s="2">
        <f t="shared" si="151"/>
        <v>0.30167015627293897</v>
      </c>
      <c r="EL137" s="2">
        <f t="shared" si="151"/>
        <v>0.3008834378878486</v>
      </c>
      <c r="EM137" s="2">
        <f t="shared" si="135"/>
        <v>0.30467222134115768</v>
      </c>
      <c r="EN137" s="2">
        <f t="shared" si="135"/>
        <v>0.32210334208556218</v>
      </c>
      <c r="EO137" s="2">
        <f t="shared" si="135"/>
        <v>0.34565353850943409</v>
      </c>
      <c r="EQ137" s="2">
        <f t="shared" si="165"/>
        <v>0.31164878627408532</v>
      </c>
      <c r="ER137" s="2">
        <f t="shared" si="165"/>
        <v>0.290582567862883</v>
      </c>
      <c r="ES137" s="2">
        <f t="shared" si="165"/>
        <v>0.28517029046665854</v>
      </c>
      <c r="ET137" s="2">
        <f t="shared" si="165"/>
        <v>0.297066075209585</v>
      </c>
      <c r="EU137" s="2">
        <f t="shared" si="165"/>
        <v>0.30275061038721934</v>
      </c>
      <c r="EV137" s="2">
        <f t="shared" si="165"/>
        <v>0.30870789938862225</v>
      </c>
      <c r="EW137" s="2">
        <f t="shared" si="165"/>
        <v>0.31147507059580765</v>
      </c>
      <c r="EX137" s="2">
        <f t="shared" si="165"/>
        <v>0.31183166018794173</v>
      </c>
      <c r="EY137" s="2">
        <f t="shared" si="165"/>
        <v>0.30431641366278733</v>
      </c>
      <c r="EZ137" s="2">
        <f t="shared" si="165"/>
        <v>0.3027070505679007</v>
      </c>
      <c r="FA137" s="2">
        <f t="shared" si="165"/>
        <v>0.30344837121320839</v>
      </c>
      <c r="FB137" s="2">
        <f t="shared" si="165"/>
        <v>0.29989191393207404</v>
      </c>
      <c r="FC137" s="2">
        <f t="shared" si="165"/>
        <v>0.30492766282870792</v>
      </c>
      <c r="FD137" s="2">
        <f t="shared" si="165"/>
        <v>0.32313154137977085</v>
      </c>
      <c r="FE137" s="2">
        <f t="shared" si="165"/>
        <v>0.34348872006577702</v>
      </c>
      <c r="FG137" s="2">
        <f t="shared" si="166"/>
        <v>0.99962909145394185</v>
      </c>
      <c r="FH137" s="2">
        <f t="shared" si="166"/>
        <v>0.9988186452661767</v>
      </c>
      <c r="FI137" s="2">
        <f t="shared" si="166"/>
        <v>0.99896176000591286</v>
      </c>
      <c r="FJ137" s="2">
        <f t="shared" si="166"/>
        <v>0.99924840124449898</v>
      </c>
      <c r="FK137" s="2">
        <f t="shared" si="166"/>
        <v>0.99932898618311305</v>
      </c>
      <c r="FL137" s="2">
        <f t="shared" si="166"/>
        <v>0.99958442274001935</v>
      </c>
      <c r="FM137" s="2">
        <f t="shared" si="166"/>
        <v>0.99950039977814276</v>
      </c>
      <c r="FN137" s="2">
        <f t="shared" si="166"/>
        <v>0.99936274409496517</v>
      </c>
      <c r="FO137" s="2">
        <f t="shared" si="166"/>
        <v>0.99937080084713803</v>
      </c>
      <c r="FP137" s="2">
        <f t="shared" si="166"/>
        <v>0.99941288526543892</v>
      </c>
      <c r="FQ137" s="2">
        <f t="shared" si="166"/>
        <v>0.99935567314966145</v>
      </c>
      <c r="FR137" s="2">
        <f t="shared" si="166"/>
        <v>0.99929720228966934</v>
      </c>
      <c r="FS137" s="2">
        <f t="shared" si="166"/>
        <v>0.99926275216917915</v>
      </c>
      <c r="FT137" s="2">
        <f t="shared" si="166"/>
        <v>0.99933122351229009</v>
      </c>
      <c r="FU137" s="2">
        <f t="shared" si="166"/>
        <v>0.99880794387170413</v>
      </c>
      <c r="FW137" s="2">
        <f t="shared" si="156"/>
        <v>7.6291030672128002E-2</v>
      </c>
      <c r="FX137" s="2">
        <f t="shared" si="156"/>
        <v>1.3394443675768036E-2</v>
      </c>
      <c r="FY137" s="2">
        <f t="shared" si="156"/>
        <v>1.9970998227709993E-2</v>
      </c>
      <c r="FZ137" s="2">
        <f t="shared" si="156"/>
        <v>2.4952915038662312E-2</v>
      </c>
      <c r="GA137" s="2">
        <f t="shared" si="156"/>
        <v>3.258387826720606E-2</v>
      </c>
      <c r="GB137" s="2">
        <f t="shared" si="156"/>
        <v>4.7082264691672641E-2</v>
      </c>
      <c r="GC137" s="2">
        <f t="shared" si="156"/>
        <v>3.5210914874424147E-2</v>
      </c>
      <c r="GD137" s="2">
        <f t="shared" si="156"/>
        <v>3.9623083672954675E-2</v>
      </c>
      <c r="GE137" s="2">
        <f t="shared" si="156"/>
        <v>4.5115537456778161E-2</v>
      </c>
      <c r="GF137" s="2">
        <f t="shared" si="156"/>
        <v>4.3659218941462574E-2</v>
      </c>
      <c r="GG137" s="2">
        <f t="shared" si="156"/>
        <v>2.6482314180020651E-2</v>
      </c>
      <c r="GH137" s="2">
        <f t="shared" si="156"/>
        <v>2.7575020018128511E-2</v>
      </c>
      <c r="GI137" s="2">
        <f t="shared" si="156"/>
        <v>2.1408843861141343E-2</v>
      </c>
      <c r="GJ137" s="2">
        <f t="shared" si="156"/>
        <v>1.6316212696429199E-2</v>
      </c>
      <c r="GK137" s="2">
        <f t="shared" si="156"/>
        <v>1.0505365548559294E-2</v>
      </c>
      <c r="GM137" s="82">
        <f t="shared" si="157"/>
        <v>1.5233283795499451E-17</v>
      </c>
      <c r="GN137" s="82">
        <f t="shared" si="157"/>
        <v>1.1994929827088965E-69</v>
      </c>
      <c r="GO137" s="82">
        <f t="shared" si="157"/>
        <v>4.9590272166752933E-85</v>
      </c>
      <c r="GP137" s="82">
        <f t="shared" si="157"/>
        <v>7.0190392804977679E-92</v>
      </c>
      <c r="GQ137" s="82">
        <f t="shared" si="157"/>
        <v>4.8406732455229245E-221</v>
      </c>
      <c r="GR137" s="82">
        <f t="shared" si="157"/>
        <v>3.2084668187287761E-224</v>
      </c>
      <c r="GS137" s="82">
        <f t="shared" si="157"/>
        <v>1.3106478854459279E-129</v>
      </c>
      <c r="GT137" s="82">
        <f t="shared" si="157"/>
        <v>8.8310461725655158E-178</v>
      </c>
      <c r="GU137" s="82">
        <f t="shared" si="157"/>
        <v>8.4862924941632911E-200</v>
      </c>
      <c r="GV137" s="82">
        <f t="shared" si="157"/>
        <v>1.0335800296859631E-157</v>
      </c>
      <c r="GW137" s="82">
        <f t="shared" si="157"/>
        <v>4.9089550500862105E-187</v>
      </c>
      <c r="GX137" s="82">
        <f t="shared" si="157"/>
        <v>1.7751344873408538E-175</v>
      </c>
      <c r="GY137" s="82">
        <f t="shared" si="157"/>
        <v>1.2074104622553296E-121</v>
      </c>
      <c r="GZ137" s="82">
        <f t="shared" si="157"/>
        <v>1.5396386264505796E-175</v>
      </c>
      <c r="HA137" s="82">
        <f t="shared" si="157"/>
        <v>5.1524580897902786E-168</v>
      </c>
      <c r="HC137" s="82">
        <f t="shared" si="153"/>
        <v>3.6122863602584362E-14</v>
      </c>
      <c r="HD137" s="82">
        <f t="shared" si="153"/>
        <v>1.5425223219730757E-28</v>
      </c>
      <c r="HE137" s="82">
        <f t="shared" si="153"/>
        <v>4.5675943890522572E-31</v>
      </c>
      <c r="HF137" s="82">
        <f t="shared" si="153"/>
        <v>4.1188112025358011E-36</v>
      </c>
      <c r="HG137" s="82">
        <f t="shared" si="153"/>
        <v>2.2879604652730429E-73</v>
      </c>
      <c r="HH137" s="82">
        <f t="shared" si="153"/>
        <v>1.5412541642806211E-85</v>
      </c>
      <c r="HI137" s="82">
        <f t="shared" si="153"/>
        <v>2.8908133465530604E-64</v>
      </c>
      <c r="HJ137" s="82">
        <f t="shared" si="153"/>
        <v>1.3533166452147189E-76</v>
      </c>
      <c r="HK137" s="82">
        <f t="shared" si="153"/>
        <v>8.4683597279942559E-92</v>
      </c>
      <c r="HL137" s="82">
        <f t="shared" si="161"/>
        <v>8.6242848219802673E-101</v>
      </c>
      <c r="HM137" s="82">
        <f t="shared" si="161"/>
        <v>1.3440977791146969E-85</v>
      </c>
      <c r="HN137" s="82">
        <f t="shared" si="161"/>
        <v>2.2272147220368378E-70</v>
      </c>
      <c r="HO137" s="82">
        <f t="shared" si="161"/>
        <v>1.2684153923807127E-46</v>
      </c>
      <c r="HP137" s="82">
        <f t="shared" si="161"/>
        <v>7.4417686734254086E-32</v>
      </c>
      <c r="HQ137" s="82">
        <f t="shared" si="161"/>
        <v>2.0584199312411592E-54</v>
      </c>
      <c r="HS137" s="82">
        <f t="shared" si="158"/>
        <v>0.41547027879522058</v>
      </c>
      <c r="HT137" s="82">
        <f t="shared" si="158"/>
        <v>1.4098583708963349E-2</v>
      </c>
      <c r="HU137" s="82">
        <f t="shared" si="158"/>
        <v>4.8112660019817663E-2</v>
      </c>
      <c r="HV137" s="82">
        <f t="shared" si="158"/>
        <v>0.11052083247959031</v>
      </c>
      <c r="HW137" s="82">
        <f t="shared" si="158"/>
        <v>0.21322159315524386</v>
      </c>
      <c r="HX137" s="82">
        <f t="shared" si="158"/>
        <v>0.50103294154816691</v>
      </c>
      <c r="HY137" s="82">
        <f t="shared" si="158"/>
        <v>0.3444853925500207</v>
      </c>
      <c r="HZ137" s="82">
        <f t="shared" si="158"/>
        <v>0.33490881097309472</v>
      </c>
      <c r="IA137" s="82">
        <f t="shared" si="158"/>
        <v>0.42918268923257363</v>
      </c>
      <c r="IB137" s="82">
        <f t="shared" si="158"/>
        <v>0.4290882701221394</v>
      </c>
      <c r="IC137" s="82">
        <f t="shared" si="158"/>
        <v>0.29836756542079662</v>
      </c>
      <c r="ID137" s="82">
        <f t="shared" si="158"/>
        <v>0.15818216155714129</v>
      </c>
      <c r="IE137" s="82">
        <f t="shared" si="158"/>
        <v>7.8224364491920509E-2</v>
      </c>
      <c r="IF137" s="82">
        <f t="shared" si="158"/>
        <v>7.197785120706908E-2</v>
      </c>
      <c r="IG137" s="82">
        <f t="shared" si="158"/>
        <v>7.0212299159741448E-2</v>
      </c>
      <c r="II137" s="82">
        <f t="shared" si="159"/>
        <v>4.1132679080838752E-10</v>
      </c>
      <c r="IJ137" s="82">
        <f t="shared" si="159"/>
        <v>6.9791894342041252E-31</v>
      </c>
      <c r="IK137" s="82">
        <f t="shared" si="159"/>
        <v>2.0647238592512616E-28</v>
      </c>
      <c r="IL137" s="82">
        <f t="shared" si="159"/>
        <v>1.311313471937227E-31</v>
      </c>
      <c r="IM137" s="82">
        <f t="shared" si="159"/>
        <v>2.8461121289168841E-33</v>
      </c>
      <c r="IN137" s="82">
        <f t="shared" si="159"/>
        <v>4.3431398865370416E-22</v>
      </c>
      <c r="IO137" s="82">
        <f t="shared" si="159"/>
        <v>1.145610977892532E-24</v>
      </c>
      <c r="IP137" s="82">
        <f t="shared" si="159"/>
        <v>4.5960532906064719E-26</v>
      </c>
      <c r="IQ137" s="82">
        <f t="shared" si="159"/>
        <v>7.754984945805692E-29</v>
      </c>
      <c r="IR137" s="82">
        <f t="shared" si="159"/>
        <v>1.8691962680809877E-22</v>
      </c>
      <c r="IS137" s="82">
        <f t="shared" si="159"/>
        <v>1.5440745062457194E-28</v>
      </c>
      <c r="IT137" s="82">
        <f t="shared" si="159"/>
        <v>5.8745921576237845E-30</v>
      </c>
      <c r="IU137" s="82">
        <f t="shared" si="159"/>
        <v>2.3115675672029553E-31</v>
      </c>
      <c r="IV137" s="82">
        <f t="shared" si="159"/>
        <v>6.5537841530411979E-11</v>
      </c>
      <c r="IW137" s="82">
        <f t="shared" si="159"/>
        <v>2.4130240534163627E-11</v>
      </c>
      <c r="IY137" s="82">
        <f t="shared" si="160"/>
        <v>0.41547027920658353</v>
      </c>
      <c r="IZ137" s="82">
        <f t="shared" si="160"/>
        <v>1.4098583708963349E-2</v>
      </c>
      <c r="JA137" s="82">
        <f t="shared" si="160"/>
        <v>4.8112660019817663E-2</v>
      </c>
      <c r="JB137" s="82">
        <f t="shared" si="160"/>
        <v>0.11052083247959031</v>
      </c>
      <c r="JC137" s="82">
        <f t="shared" si="160"/>
        <v>0.21322159315524386</v>
      </c>
      <c r="JD137" s="82">
        <f t="shared" si="160"/>
        <v>0.50103294154816691</v>
      </c>
      <c r="JE137" s="82">
        <f t="shared" si="160"/>
        <v>0.3444853925500207</v>
      </c>
      <c r="JF137" s="82">
        <f t="shared" si="160"/>
        <v>0.33490881097309472</v>
      </c>
      <c r="JG137" s="82">
        <f t="shared" si="160"/>
        <v>0.42918268923257363</v>
      </c>
      <c r="JH137" s="82">
        <f t="shared" si="160"/>
        <v>0.4290882701221394</v>
      </c>
      <c r="JI137" s="82">
        <f t="shared" si="160"/>
        <v>0.29836756542079662</v>
      </c>
      <c r="JJ137" s="82">
        <f t="shared" si="160"/>
        <v>0.15818216155714129</v>
      </c>
      <c r="JK137" s="82">
        <f t="shared" si="160"/>
        <v>7.8224364491920509E-2</v>
      </c>
      <c r="JL137" s="82">
        <f t="shared" si="160"/>
        <v>7.1977851272606919E-2</v>
      </c>
      <c r="JM137" s="82">
        <f t="shared" si="160"/>
        <v>7.0212299183871688E-2</v>
      </c>
    </row>
    <row r="138" spans="2:273" x14ac:dyDescent="0.25">
      <c r="B138" s="2">
        <v>111</v>
      </c>
      <c r="C138" s="37">
        <v>0.31887799999999999</v>
      </c>
      <c r="D138" s="37">
        <v>0.29587799999999997</v>
      </c>
      <c r="E138" s="37">
        <v>0.29161799999999999</v>
      </c>
      <c r="F138" s="37">
        <v>0.30171500000000001</v>
      </c>
      <c r="G138" s="37">
        <v>0.317137</v>
      </c>
      <c r="H138" s="37">
        <v>0.33101900000000001</v>
      </c>
      <c r="I138" s="37">
        <v>0.32288099999999997</v>
      </c>
      <c r="J138" s="37">
        <v>0.32811099999999999</v>
      </c>
      <c r="K138" s="37">
        <v>0.32786399999999999</v>
      </c>
      <c r="L138" s="37">
        <v>0.32123400000000002</v>
      </c>
      <c r="M138" s="37">
        <v>0.32513199999999998</v>
      </c>
      <c r="N138" s="37">
        <v>0.317853</v>
      </c>
      <c r="O138" s="37">
        <v>0.31419399999999997</v>
      </c>
      <c r="P138" s="37">
        <v>0.354134</v>
      </c>
      <c r="Q138" s="37">
        <v>0.403312</v>
      </c>
      <c r="S138" s="4">
        <f t="shared" si="162"/>
        <v>0.32572991518724542</v>
      </c>
      <c r="T138" s="4">
        <f t="shared" si="162"/>
        <v>0.29079459475625302</v>
      </c>
      <c r="U138" s="4">
        <f t="shared" si="162"/>
        <v>0.28797959824178238</v>
      </c>
      <c r="V138" s="4">
        <f t="shared" si="162"/>
        <v>0.3018925215836053</v>
      </c>
      <c r="W138" s="4">
        <f t="shared" si="162"/>
        <v>0.31968784824250024</v>
      </c>
      <c r="X138" s="4">
        <f t="shared" si="162"/>
        <v>0.32814735633962794</v>
      </c>
      <c r="Y138" s="4">
        <f t="shared" si="162"/>
        <v>0.32710881496815258</v>
      </c>
      <c r="Z138" s="4">
        <f t="shared" si="162"/>
        <v>0.32889743690475481</v>
      </c>
      <c r="AA138" s="4">
        <f t="shared" si="162"/>
        <v>0.32740301835500846</v>
      </c>
      <c r="AB138" s="4">
        <f t="shared" si="162"/>
        <v>0.32050634814209022</v>
      </c>
      <c r="AC138" s="4">
        <f t="shared" si="162"/>
        <v>0.32347271788395321</v>
      </c>
      <c r="AD138" s="4">
        <f t="shared" si="162"/>
        <v>0.32039353423979516</v>
      </c>
      <c r="AE138" s="4">
        <f t="shared" si="162"/>
        <v>0.31887276600444864</v>
      </c>
      <c r="AF138" s="4">
        <f t="shared" si="162"/>
        <v>0.35279971419116257</v>
      </c>
      <c r="AG138" s="4">
        <f t="shared" si="162"/>
        <v>0.39995689289576719</v>
      </c>
      <c r="AI138" s="4">
        <f t="shared" si="163"/>
        <v>-6.8519151872454276E-3</v>
      </c>
      <c r="AJ138" s="4">
        <f t="shared" si="163"/>
        <v>5.0834052437469524E-3</v>
      </c>
      <c r="AK138" s="4">
        <f t="shared" si="163"/>
        <v>3.6384017582176131E-3</v>
      </c>
      <c r="AL138" s="4">
        <f t="shared" si="163"/>
        <v>-1.7752158360528902E-4</v>
      </c>
      <c r="AM138" s="4">
        <f t="shared" si="163"/>
        <v>-2.5508482425002366E-3</v>
      </c>
      <c r="AN138" s="4">
        <f t="shared" si="163"/>
        <v>2.8716436603720696E-3</v>
      </c>
      <c r="AO138" s="4">
        <f t="shared" si="163"/>
        <v>-4.22781496815261E-3</v>
      </c>
      <c r="AP138" s="4">
        <f t="shared" si="163"/>
        <v>-7.8643690475482808E-4</v>
      </c>
      <c r="AQ138" s="4">
        <f t="shared" si="163"/>
        <v>4.609816449915316E-4</v>
      </c>
      <c r="AR138" s="4">
        <f t="shared" si="163"/>
        <v>7.2765185790979459E-4</v>
      </c>
      <c r="AS138" s="4">
        <f t="shared" si="163"/>
        <v>1.6592821160467675E-3</v>
      </c>
      <c r="AT138" s="4">
        <f t="shared" si="163"/>
        <v>-2.5405342397951669E-3</v>
      </c>
      <c r="AU138" s="4">
        <f t="shared" si="163"/>
        <v>-4.6787660044486645E-3</v>
      </c>
      <c r="AV138" s="4">
        <f t="shared" si="163"/>
        <v>1.3342858088374321E-3</v>
      </c>
      <c r="AW138" s="4">
        <f t="shared" si="163"/>
        <v>3.3551071042328129E-3</v>
      </c>
      <c r="AY138" s="2">
        <f t="shared" si="154"/>
        <v>0.32549819126125401</v>
      </c>
      <c r="AZ138" s="2">
        <f t="shared" si="154"/>
        <v>0.29043606536423311</v>
      </c>
      <c r="BA138" s="2">
        <f t="shared" si="154"/>
        <v>0.28469802969620783</v>
      </c>
      <c r="BB138" s="2">
        <f t="shared" si="154"/>
        <v>0.29650848661077123</v>
      </c>
      <c r="BC138" s="2">
        <f t="shared" si="154"/>
        <v>0.30159220016590804</v>
      </c>
      <c r="BD138" s="2">
        <f t="shared" si="154"/>
        <v>0.30788040627234708</v>
      </c>
      <c r="BE138" s="2">
        <f t="shared" si="154"/>
        <v>0.31037027548535123</v>
      </c>
      <c r="BF138" s="2">
        <f t="shared" si="154"/>
        <v>0.31214573370259902</v>
      </c>
      <c r="BG138" s="2">
        <f t="shared" si="154"/>
        <v>0.30401688075007016</v>
      </c>
      <c r="BH138" s="2">
        <f t="shared" si="154"/>
        <v>0.2990702207642375</v>
      </c>
      <c r="BI138" s="2">
        <f t="shared" si="154"/>
        <v>0.30162950617450335</v>
      </c>
      <c r="BJ138" s="2">
        <f t="shared" si="154"/>
        <v>0.3006957328265622</v>
      </c>
      <c r="BK138" s="2">
        <f t="shared" si="154"/>
        <v>0.30434563353326105</v>
      </c>
      <c r="BL138" s="2">
        <f t="shared" si="154"/>
        <v>0.32163776614315837</v>
      </c>
      <c r="BM138" s="2">
        <f t="shared" si="154"/>
        <v>0.34532754614719613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0.60787796855072462</v>
      </c>
      <c r="DL138" s="2">
        <f t="shared" si="164"/>
        <v>0.40328459317211957</v>
      </c>
      <c r="DM138" s="2">
        <f t="shared" si="164"/>
        <v>0.3786835871148459</v>
      </c>
      <c r="DN138" s="2">
        <f t="shared" si="164"/>
        <v>0.41044141623900288</v>
      </c>
      <c r="DO138" s="2">
        <f t="shared" si="164"/>
        <v>0.41077152258064525</v>
      </c>
      <c r="DP138" s="2">
        <f t="shared" si="164"/>
        <v>0.39860468000000016</v>
      </c>
      <c r="DQ138" s="2">
        <f t="shared" si="164"/>
        <v>0.42834028774928778</v>
      </c>
      <c r="DR138" s="2">
        <f t="shared" si="164"/>
        <v>0.39711211931776053</v>
      </c>
      <c r="DS138" s="2">
        <f t="shared" si="164"/>
        <v>0.38438715824990721</v>
      </c>
      <c r="DT138" s="2">
        <f t="shared" si="164"/>
        <v>0.40832506305418714</v>
      </c>
      <c r="DU138" s="2">
        <f t="shared" si="164"/>
        <v>0.37661420697070819</v>
      </c>
      <c r="DV138" s="2">
        <f t="shared" si="164"/>
        <v>0.38201505161290333</v>
      </c>
      <c r="DW138" s="2">
        <f t="shared" si="164"/>
        <v>0.40909863225806459</v>
      </c>
      <c r="DX138" s="2">
        <f t="shared" si="164"/>
        <v>0.41214249588431601</v>
      </c>
      <c r="DY138" s="2">
        <f t="shared" si="164"/>
        <v>0.35423173613086772</v>
      </c>
      <c r="EA138" s="2">
        <f t="shared" si="152"/>
        <v>0.32667299999999999</v>
      </c>
      <c r="EB138" s="2">
        <f t="shared" si="152"/>
        <v>0.29031563463732979</v>
      </c>
      <c r="EC138" s="2">
        <f t="shared" si="152"/>
        <v>0.28460041736259817</v>
      </c>
      <c r="ED138" s="2">
        <f t="shared" si="152"/>
        <v>0.29642145334681724</v>
      </c>
      <c r="EE138" s="2">
        <f t="shared" si="151"/>
        <v>0.30149277553866416</v>
      </c>
      <c r="EF138" s="2">
        <f t="shared" si="151"/>
        <v>0.30781621852521346</v>
      </c>
      <c r="EG138" s="2">
        <f t="shared" si="151"/>
        <v>0.31028258893710209</v>
      </c>
      <c r="EH138" s="2">
        <f t="shared" si="151"/>
        <v>0.3121235432542161</v>
      </c>
      <c r="EI138" s="2">
        <f t="shared" si="151"/>
        <v>0.30396883729886953</v>
      </c>
      <c r="EJ138" s="2">
        <f t="shared" si="151"/>
        <v>0.29882625438578259</v>
      </c>
      <c r="EK138" s="2">
        <f t="shared" si="151"/>
        <v>0.30152778617940723</v>
      </c>
      <c r="EL138" s="2">
        <f t="shared" si="151"/>
        <v>0.30067697722516862</v>
      </c>
      <c r="EM138" s="2">
        <f t="shared" si="135"/>
        <v>0.30426807402067624</v>
      </c>
      <c r="EN138" s="2">
        <f t="shared" si="135"/>
        <v>0.32156303099350725</v>
      </c>
      <c r="EO138" s="2">
        <f t="shared" si="135"/>
        <v>0.34534395202439155</v>
      </c>
      <c r="EQ138" s="2">
        <f t="shared" si="165"/>
        <v>0.31137998332972505</v>
      </c>
      <c r="ER138" s="2">
        <f t="shared" si="165"/>
        <v>0.29022730334840341</v>
      </c>
      <c r="ES138" s="2">
        <f t="shared" si="165"/>
        <v>0.28499016302709024</v>
      </c>
      <c r="ET138" s="2">
        <f t="shared" si="165"/>
        <v>0.29674647210702643</v>
      </c>
      <c r="EU138" s="2">
        <f t="shared" si="165"/>
        <v>0.30240656625817208</v>
      </c>
      <c r="EV138" s="2">
        <f t="shared" si="165"/>
        <v>0.30839562988838221</v>
      </c>
      <c r="EW138" s="2">
        <f t="shared" si="165"/>
        <v>0.31116342740722369</v>
      </c>
      <c r="EX138" s="2">
        <f t="shared" si="165"/>
        <v>0.311494936563884</v>
      </c>
      <c r="EY138" s="2">
        <f t="shared" si="165"/>
        <v>0.30400728980296876</v>
      </c>
      <c r="EZ138" s="2">
        <f t="shared" si="165"/>
        <v>0.30271401165092165</v>
      </c>
      <c r="FA138" s="2">
        <f t="shared" si="165"/>
        <v>0.30351631198087253</v>
      </c>
      <c r="FB138" s="2">
        <f t="shared" si="165"/>
        <v>0.29956997007144281</v>
      </c>
      <c r="FC138" s="2">
        <f t="shared" si="165"/>
        <v>0.30456984103943191</v>
      </c>
      <c r="FD138" s="2">
        <f t="shared" si="165"/>
        <v>0.32265385853812556</v>
      </c>
      <c r="FE138" s="2">
        <f t="shared" si="165"/>
        <v>0.34307847364355998</v>
      </c>
      <c r="FG138" s="2">
        <f t="shared" si="166"/>
        <v>0.99966171634538303</v>
      </c>
      <c r="FH138" s="2">
        <f t="shared" si="166"/>
        <v>0.99892247967325742</v>
      </c>
      <c r="FI138" s="2">
        <f t="shared" si="166"/>
        <v>0.99905302736192858</v>
      </c>
      <c r="FJ138" s="2">
        <f t="shared" si="166"/>
        <v>0.99931448845351434</v>
      </c>
      <c r="FK138" s="2">
        <f t="shared" si="166"/>
        <v>0.99938799199149986</v>
      </c>
      <c r="FL138" s="2">
        <f t="shared" si="166"/>
        <v>0.99962097517477455</v>
      </c>
      <c r="FM138" s="2">
        <f t="shared" si="166"/>
        <v>0.99954433915174212</v>
      </c>
      <c r="FN138" s="2">
        <f t="shared" si="166"/>
        <v>0.99941878311739696</v>
      </c>
      <c r="FO138" s="2">
        <f t="shared" si="166"/>
        <v>0.99942613178157924</v>
      </c>
      <c r="FP138" s="2">
        <f t="shared" si="166"/>
        <v>0.99946451733524333</v>
      </c>
      <c r="FQ138" s="2">
        <f t="shared" si="166"/>
        <v>0.99941233361137494</v>
      </c>
      <c r="FR138" s="2">
        <f t="shared" si="166"/>
        <v>0.99935900123184984</v>
      </c>
      <c r="FS138" s="2">
        <f t="shared" si="166"/>
        <v>0.99932757836713093</v>
      </c>
      <c r="FT138" s="2">
        <f t="shared" si="166"/>
        <v>0.99939003270052662</v>
      </c>
      <c r="FU138" s="2">
        <f t="shared" si="166"/>
        <v>0.99891271784700331</v>
      </c>
      <c r="FW138" s="2">
        <f t="shared" si="156"/>
        <v>8.3040240561052275E-2</v>
      </c>
      <c r="FX138" s="2">
        <f t="shared" si="156"/>
        <v>1.4667760706942312E-2</v>
      </c>
      <c r="FY138" s="2">
        <f t="shared" si="156"/>
        <v>2.1855653384580148E-2</v>
      </c>
      <c r="FZ138" s="2">
        <f t="shared" si="156"/>
        <v>2.72946178731861E-2</v>
      </c>
      <c r="GA138" s="2">
        <f t="shared" si="156"/>
        <v>3.561554981960767E-2</v>
      </c>
      <c r="GB138" s="2">
        <f t="shared" si="156"/>
        <v>5.1391236491781463E-2</v>
      </c>
      <c r="GC138" s="2">
        <f t="shared" si="156"/>
        <v>3.8477289780879102E-2</v>
      </c>
      <c r="GD138" s="2">
        <f t="shared" si="156"/>
        <v>4.3280396585031189E-2</v>
      </c>
      <c r="GE138" s="2">
        <f t="shared" si="156"/>
        <v>4.9253817727010013E-2</v>
      </c>
      <c r="GF138" s="2">
        <f t="shared" si="156"/>
        <v>4.7670585368925628E-2</v>
      </c>
      <c r="GG138" s="2">
        <f t="shared" si="156"/>
        <v>2.896327988928514E-2</v>
      </c>
      <c r="GH138" s="2">
        <f t="shared" si="156"/>
        <v>3.0155183713472335E-2</v>
      </c>
      <c r="GI138" s="2">
        <f t="shared" si="156"/>
        <v>2.342594452299852E-2</v>
      </c>
      <c r="GJ138" s="2">
        <f t="shared" si="156"/>
        <v>1.7862253442381661E-2</v>
      </c>
      <c r="GK138" s="2">
        <f t="shared" si="156"/>
        <v>1.1507241231983652E-2</v>
      </c>
      <c r="GM138" s="82">
        <f t="shared" si="157"/>
        <v>4.0871471096075934E-18</v>
      </c>
      <c r="GN138" s="82">
        <f t="shared" si="157"/>
        <v>1.2707351289446764E-72</v>
      </c>
      <c r="GO138" s="82">
        <f t="shared" si="157"/>
        <v>1.7259683796329825E-88</v>
      </c>
      <c r="GP138" s="82">
        <f t="shared" si="157"/>
        <v>3.1895314643948806E-95</v>
      </c>
      <c r="GQ138" s="82">
        <f t="shared" si="157"/>
        <v>8.7680136971510152E-229</v>
      </c>
      <c r="GR138" s="82">
        <f t="shared" si="157"/>
        <v>1.2579232134970393E-231</v>
      </c>
      <c r="GS138" s="82">
        <f t="shared" si="157"/>
        <v>4.7503306388903558E-134</v>
      </c>
      <c r="GT138" s="82">
        <f t="shared" si="157"/>
        <v>5.7757376246433014E-184</v>
      </c>
      <c r="GU138" s="82">
        <f t="shared" si="157"/>
        <v>1.3194206464980957E-206</v>
      </c>
      <c r="GV138" s="82">
        <f t="shared" si="157"/>
        <v>4.2057335091756186E-163</v>
      </c>
      <c r="GW138" s="82">
        <f t="shared" si="157"/>
        <v>1.1607840338214644E-193</v>
      </c>
      <c r="GX138" s="82">
        <f t="shared" si="157"/>
        <v>9.5707309693501198E-182</v>
      </c>
      <c r="GY138" s="82">
        <f t="shared" si="157"/>
        <v>4.5853267937759971E-126</v>
      </c>
      <c r="GZ138" s="82">
        <f t="shared" si="157"/>
        <v>6.0447293614115996E-182</v>
      </c>
      <c r="HA138" s="82">
        <f t="shared" si="157"/>
        <v>3.3949149730594737E-174</v>
      </c>
      <c r="HC138" s="82">
        <f t="shared" si="153"/>
        <v>5.4425257734502548E-15</v>
      </c>
      <c r="HD138" s="82">
        <f t="shared" si="153"/>
        <v>4.5467673497973353E-31</v>
      </c>
      <c r="HE138" s="82">
        <f t="shared" si="153"/>
        <v>1.7152206631254591E-33</v>
      </c>
      <c r="HF138" s="82">
        <f t="shared" si="153"/>
        <v>2.2242756950223707E-38</v>
      </c>
      <c r="HG138" s="82">
        <f t="shared" si="153"/>
        <v>1.1407756277333648E-77</v>
      </c>
      <c r="HH138" s="82">
        <f t="shared" si="153"/>
        <v>3.9337965522120178E-90</v>
      </c>
      <c r="HI138" s="82">
        <f t="shared" si="153"/>
        <v>5.9046160561271781E-68</v>
      </c>
      <c r="HJ138" s="82">
        <f t="shared" si="153"/>
        <v>4.6075224801918323E-81</v>
      </c>
      <c r="HK138" s="82">
        <f t="shared" si="153"/>
        <v>6.4657149915559548E-97</v>
      </c>
      <c r="HL138" s="82">
        <f t="shared" si="161"/>
        <v>1.6634085714642025E-106</v>
      </c>
      <c r="HM138" s="82">
        <f t="shared" si="161"/>
        <v>9.8767753592776297E-91</v>
      </c>
      <c r="HN138" s="82">
        <f t="shared" si="161"/>
        <v>9.5034680482820506E-75</v>
      </c>
      <c r="HO138" s="82">
        <f t="shared" si="161"/>
        <v>1.0980662023421801E-49</v>
      </c>
      <c r="HP138" s="82">
        <f t="shared" si="161"/>
        <v>6.56211111305672E-34</v>
      </c>
      <c r="HQ138" s="82">
        <f t="shared" si="161"/>
        <v>4.4686578827195378E-58</v>
      </c>
      <c r="HS138" s="82">
        <f t="shared" si="158"/>
        <v>0.35377371006393427</v>
      </c>
      <c r="HT138" s="82">
        <f t="shared" si="158"/>
        <v>2.0714405698987005E-2</v>
      </c>
      <c r="HU138" s="82">
        <f t="shared" si="158"/>
        <v>6.7674036695083525E-2</v>
      </c>
      <c r="HV138" s="82">
        <f t="shared" si="158"/>
        <v>0.15243983282936879</v>
      </c>
      <c r="HW138" s="82">
        <f t="shared" si="158"/>
        <v>0.28272943350163526</v>
      </c>
      <c r="HX138" s="82">
        <f t="shared" si="158"/>
        <v>0.52561909381318284</v>
      </c>
      <c r="HY138" s="82">
        <f t="shared" si="158"/>
        <v>0.41022426488889241</v>
      </c>
      <c r="HZ138" s="82">
        <f t="shared" si="158"/>
        <v>0.40554869150486011</v>
      </c>
      <c r="IA138" s="82">
        <f t="shared" si="158"/>
        <v>0.49092178747048876</v>
      </c>
      <c r="IB138" s="82">
        <f t="shared" si="158"/>
        <v>0.4838862873128395</v>
      </c>
      <c r="IC138" s="82">
        <f t="shared" si="158"/>
        <v>0.36445829017287162</v>
      </c>
      <c r="ID138" s="82">
        <f t="shared" si="158"/>
        <v>0.21119484769796615</v>
      </c>
      <c r="IE138" s="82">
        <f t="shared" si="158"/>
        <v>0.10917676301541014</v>
      </c>
      <c r="IF138" s="82">
        <f t="shared" si="158"/>
        <v>9.5097138829537881E-2</v>
      </c>
      <c r="IG138" s="82">
        <f t="shared" si="158"/>
        <v>8.8903151229609123E-2</v>
      </c>
      <c r="II138" s="82">
        <f t="shared" si="159"/>
        <v>1.7564286935177535E-9</v>
      </c>
      <c r="IJ138" s="82">
        <f t="shared" si="159"/>
        <v>1.2075926710103608E-29</v>
      </c>
      <c r="IK138" s="82">
        <f t="shared" si="159"/>
        <v>3.6808479818396508E-27</v>
      </c>
      <c r="IL138" s="82">
        <f t="shared" si="159"/>
        <v>4.009082801013187E-30</v>
      </c>
      <c r="IM138" s="82">
        <f t="shared" si="159"/>
        <v>1.40220871723225E-31</v>
      </c>
      <c r="IN138" s="82">
        <f t="shared" si="159"/>
        <v>7.4775003811774121E-21</v>
      </c>
      <c r="IO138" s="82">
        <f t="shared" si="159"/>
        <v>2.1066665759507947E-23</v>
      </c>
      <c r="IP138" s="82">
        <f t="shared" si="159"/>
        <v>1.1316883719951138E-24</v>
      </c>
      <c r="IQ138" s="82">
        <f t="shared" si="159"/>
        <v>3.2007312887884278E-27</v>
      </c>
      <c r="IR138" s="82">
        <f t="shared" si="159"/>
        <v>3.1457583138349696E-21</v>
      </c>
      <c r="IS138" s="82">
        <f t="shared" si="159"/>
        <v>3.5079914552416095E-27</v>
      </c>
      <c r="IT138" s="82">
        <f t="shared" si="159"/>
        <v>1.6326131720976501E-28</v>
      </c>
      <c r="IU138" s="82">
        <f t="shared" si="159"/>
        <v>5.9896438304773876E-30</v>
      </c>
      <c r="IV138" s="82">
        <f t="shared" si="159"/>
        <v>1.7275238861154063E-10</v>
      </c>
      <c r="IW138" s="82">
        <f t="shared" si="159"/>
        <v>6.0204499569838626E-11</v>
      </c>
      <c r="IY138" s="82">
        <f t="shared" si="160"/>
        <v>0.35377371182036838</v>
      </c>
      <c r="IZ138" s="82">
        <f t="shared" si="160"/>
        <v>2.0714405698987005E-2</v>
      </c>
      <c r="JA138" s="82">
        <f t="shared" si="160"/>
        <v>6.7674036695083525E-2</v>
      </c>
      <c r="JB138" s="82">
        <f t="shared" si="160"/>
        <v>0.15243983282936879</v>
      </c>
      <c r="JC138" s="82">
        <f t="shared" si="160"/>
        <v>0.28272943350163526</v>
      </c>
      <c r="JD138" s="82">
        <f t="shared" si="160"/>
        <v>0.52561909381318284</v>
      </c>
      <c r="JE138" s="82">
        <f t="shared" si="160"/>
        <v>0.41022426488889241</v>
      </c>
      <c r="JF138" s="82">
        <f t="shared" si="160"/>
        <v>0.40554869150486011</v>
      </c>
      <c r="JG138" s="82">
        <f t="shared" si="160"/>
        <v>0.49092178747048876</v>
      </c>
      <c r="JH138" s="82">
        <f t="shared" si="160"/>
        <v>0.4838862873128395</v>
      </c>
      <c r="JI138" s="82">
        <f t="shared" si="160"/>
        <v>0.36445829017287162</v>
      </c>
      <c r="JJ138" s="82">
        <f t="shared" si="160"/>
        <v>0.21119484769796615</v>
      </c>
      <c r="JK138" s="82">
        <f t="shared" si="160"/>
        <v>0.10917676301541014</v>
      </c>
      <c r="JL138" s="82">
        <f t="shared" si="160"/>
        <v>9.5097139002290262E-2</v>
      </c>
      <c r="JM138" s="82">
        <f t="shared" si="160"/>
        <v>8.8903151289813617E-2</v>
      </c>
    </row>
    <row r="139" spans="2:273" x14ac:dyDescent="0.25">
      <c r="B139" s="2">
        <v>112</v>
      </c>
      <c r="C139" s="37">
        <v>0.320442</v>
      </c>
      <c r="D139" s="37">
        <v>0.28927700000000001</v>
      </c>
      <c r="E139" s="37">
        <v>0.29696899999999998</v>
      </c>
      <c r="F139" s="37">
        <v>0.30832399999999999</v>
      </c>
      <c r="G139" s="37">
        <v>0.31970799999999999</v>
      </c>
      <c r="H139" s="37">
        <v>0.325766</v>
      </c>
      <c r="I139" s="37">
        <v>0.32863399999999998</v>
      </c>
      <c r="J139" s="37">
        <v>0.33419199999999999</v>
      </c>
      <c r="K139" s="37">
        <v>0.32813599999999998</v>
      </c>
      <c r="L139" s="37">
        <v>0.32400299999999999</v>
      </c>
      <c r="M139" s="37">
        <v>0.32790900000000001</v>
      </c>
      <c r="N139" s="37">
        <v>0.32067899999999999</v>
      </c>
      <c r="O139" s="37">
        <v>0.32122400000000001</v>
      </c>
      <c r="P139" s="37">
        <v>0.36530499999999999</v>
      </c>
      <c r="Q139" s="37">
        <v>0.40884500000000001</v>
      </c>
      <c r="S139" s="4">
        <f t="shared" si="162"/>
        <v>0.32395183652919163</v>
      </c>
      <c r="T139" s="4">
        <f t="shared" si="162"/>
        <v>0.29062594587657953</v>
      </c>
      <c r="U139" s="4">
        <f t="shared" si="162"/>
        <v>0.28865592944052665</v>
      </c>
      <c r="V139" s="4">
        <f t="shared" si="162"/>
        <v>0.30281200177133599</v>
      </c>
      <c r="W139" s="4">
        <f t="shared" si="162"/>
        <v>0.32195374929540382</v>
      </c>
      <c r="X139" s="4">
        <f t="shared" si="162"/>
        <v>0.32523389585787954</v>
      </c>
      <c r="Y139" s="4">
        <f t="shared" si="162"/>
        <v>0.32730168922473363</v>
      </c>
      <c r="Z139" s="4">
        <f t="shared" si="162"/>
        <v>0.32925249752991698</v>
      </c>
      <c r="AA139" s="4">
        <f t="shared" si="162"/>
        <v>0.32565049170007537</v>
      </c>
      <c r="AB139" s="4">
        <f t="shared" si="162"/>
        <v>0.31942451465762717</v>
      </c>
      <c r="AC139" s="4">
        <f t="shared" si="162"/>
        <v>0.32487724294222098</v>
      </c>
      <c r="AD139" s="4">
        <f t="shared" si="162"/>
        <v>0.32391243005038184</v>
      </c>
      <c r="AE139" s="4">
        <f t="shared" si="162"/>
        <v>0.32238076838011742</v>
      </c>
      <c r="AF139" s="4">
        <f t="shared" si="162"/>
        <v>0.3594903083230595</v>
      </c>
      <c r="AG139" s="4">
        <f t="shared" si="162"/>
        <v>0.4104173652942476</v>
      </c>
      <c r="AI139" s="4">
        <f t="shared" si="163"/>
        <v>-3.5098365291916234E-3</v>
      </c>
      <c r="AJ139" s="4">
        <f t="shared" si="163"/>
        <v>-1.3489458765795215E-3</v>
      </c>
      <c r="AK139" s="4">
        <f t="shared" si="163"/>
        <v>8.3130705594733345E-3</v>
      </c>
      <c r="AL139" s="4">
        <f t="shared" si="163"/>
        <v>5.5119982286639946E-3</v>
      </c>
      <c r="AM139" s="4">
        <f t="shared" si="163"/>
        <v>-2.2457492954038316E-3</v>
      </c>
      <c r="AN139" s="4">
        <f t="shared" si="163"/>
        <v>5.3210414212045976E-4</v>
      </c>
      <c r="AO139" s="4">
        <f t="shared" si="163"/>
        <v>1.3323107752663543E-3</v>
      </c>
      <c r="AP139" s="4">
        <f t="shared" si="163"/>
        <v>4.9395024700830126E-3</v>
      </c>
      <c r="AQ139" s="4">
        <f t="shared" si="163"/>
        <v>2.4855082999246103E-3</v>
      </c>
      <c r="AR139" s="4">
        <f t="shared" si="163"/>
        <v>4.5784853423728178E-3</v>
      </c>
      <c r="AS139" s="4">
        <f t="shared" si="163"/>
        <v>3.0317570577790276E-3</v>
      </c>
      <c r="AT139" s="4">
        <f t="shared" si="163"/>
        <v>-3.2334300503818469E-3</v>
      </c>
      <c r="AU139" s="4">
        <f t="shared" si="163"/>
        <v>-1.1567683801174122E-3</v>
      </c>
      <c r="AV139" s="4">
        <f t="shared" si="163"/>
        <v>5.8146916769404866E-3</v>
      </c>
      <c r="AW139" s="4">
        <f t="shared" si="163"/>
        <v>-1.5723652942475908E-3</v>
      </c>
      <c r="AY139" s="2">
        <f t="shared" si="154"/>
        <v>0.32378582652360244</v>
      </c>
      <c r="AZ139" s="2">
        <f t="shared" si="154"/>
        <v>0.29013348428138225</v>
      </c>
      <c r="BA139" s="2">
        <f t="shared" si="154"/>
        <v>0.28439889001418273</v>
      </c>
      <c r="BB139" s="2">
        <f t="shared" si="154"/>
        <v>0.2961384446594319</v>
      </c>
      <c r="BC139" s="2">
        <f t="shared" si="154"/>
        <v>0.30118968688213432</v>
      </c>
      <c r="BD139" s="2">
        <f t="shared" si="154"/>
        <v>0.30753069379836084</v>
      </c>
      <c r="BE139" s="2">
        <f t="shared" si="154"/>
        <v>0.30998967822293622</v>
      </c>
      <c r="BF139" s="2">
        <f t="shared" si="154"/>
        <v>0.31184984072668887</v>
      </c>
      <c r="BG139" s="2">
        <f t="shared" si="154"/>
        <v>0.30370182511295779</v>
      </c>
      <c r="BH139" s="2">
        <f t="shared" si="154"/>
        <v>0.29883628089399361</v>
      </c>
      <c r="BI139" s="2">
        <f t="shared" si="154"/>
        <v>0.30149553457872436</v>
      </c>
      <c r="BJ139" s="2">
        <f t="shared" si="154"/>
        <v>0.30047811299598792</v>
      </c>
      <c r="BK139" s="2">
        <f t="shared" si="154"/>
        <v>0.30393776207156814</v>
      </c>
      <c r="BL139" s="2">
        <f t="shared" si="154"/>
        <v>0.321096236451271</v>
      </c>
      <c r="BM139" s="2">
        <f t="shared" si="154"/>
        <v>0.3450134480020326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0.61031793724637673</v>
      </c>
      <c r="DL139" s="2">
        <f t="shared" si="164"/>
        <v>0.40394488667614992</v>
      </c>
      <c r="DM139" s="2">
        <f t="shared" si="164"/>
        <v>0.37919042801120445</v>
      </c>
      <c r="DN139" s="2">
        <f t="shared" si="164"/>
        <v>0.41115879068914951</v>
      </c>
      <c r="DO139" s="2">
        <f t="shared" si="164"/>
        <v>0.41147112782258072</v>
      </c>
      <c r="DP139" s="2">
        <f t="shared" si="164"/>
        <v>0.39904308000000016</v>
      </c>
      <c r="DQ139" s="2">
        <f t="shared" si="164"/>
        <v>0.42906035795685799</v>
      </c>
      <c r="DR139" s="2">
        <f t="shared" si="164"/>
        <v>0.39748228083055248</v>
      </c>
      <c r="DS139" s="2">
        <f t="shared" si="164"/>
        <v>0.38471213778272145</v>
      </c>
      <c r="DT139" s="2">
        <f t="shared" si="164"/>
        <v>0.40896019310344822</v>
      </c>
      <c r="DU139" s="2">
        <f t="shared" si="164"/>
        <v>0.37691593934000744</v>
      </c>
      <c r="DV139" s="2">
        <f t="shared" si="164"/>
        <v>0.38240292782258078</v>
      </c>
      <c r="DW139" s="2">
        <f t="shared" si="164"/>
        <v>0.40970976250000007</v>
      </c>
      <c r="DX139" s="2">
        <f t="shared" si="164"/>
        <v>0.41263135283648511</v>
      </c>
      <c r="DY139" s="2">
        <f t="shared" si="164"/>
        <v>0.35401277572309153</v>
      </c>
      <c r="EA139" s="2">
        <f t="shared" si="152"/>
        <v>0.3249476</v>
      </c>
      <c r="EB139" s="2">
        <f t="shared" si="152"/>
        <v>0.29002396232437061</v>
      </c>
      <c r="EC139" s="2">
        <f t="shared" si="152"/>
        <v>0.28430485451463244</v>
      </c>
      <c r="ED139" s="2">
        <f t="shared" si="152"/>
        <v>0.29605538995954811</v>
      </c>
      <c r="EE139" s="2">
        <f t="shared" si="151"/>
        <v>0.30109023413993075</v>
      </c>
      <c r="EF139" s="2">
        <f t="shared" si="151"/>
        <v>0.30746432618985509</v>
      </c>
      <c r="EG139" s="2">
        <f t="shared" si="151"/>
        <v>0.30990015691538736</v>
      </c>
      <c r="EH139" s="2">
        <f t="shared" si="151"/>
        <v>0.31183649430043719</v>
      </c>
      <c r="EI139" s="2">
        <f t="shared" si="151"/>
        <v>0.30365719893028148</v>
      </c>
      <c r="EJ139" s="2">
        <f t="shared" si="151"/>
        <v>0.29856619044117649</v>
      </c>
      <c r="EK139" s="2">
        <f t="shared" si="151"/>
        <v>0.30138541608587555</v>
      </c>
      <c r="EL139" s="2">
        <f t="shared" si="151"/>
        <v>0.30047051656248869</v>
      </c>
      <c r="EM139" s="2">
        <f t="shared" si="135"/>
        <v>0.30386392670019485</v>
      </c>
      <c r="EN139" s="2">
        <f t="shared" si="135"/>
        <v>0.32102271990145231</v>
      </c>
      <c r="EO139" s="2">
        <f t="shared" si="135"/>
        <v>0.34503436553934902</v>
      </c>
      <c r="EQ139" s="2">
        <f t="shared" si="165"/>
        <v>0.31111118038536478</v>
      </c>
      <c r="ER139" s="2">
        <f t="shared" si="165"/>
        <v>0.28987203883392382</v>
      </c>
      <c r="ES139" s="2">
        <f t="shared" si="165"/>
        <v>0.28481003558752194</v>
      </c>
      <c r="ET139" s="2">
        <f t="shared" si="165"/>
        <v>0.2964268690044678</v>
      </c>
      <c r="EU139" s="2">
        <f t="shared" si="165"/>
        <v>0.30206252212912482</v>
      </c>
      <c r="EV139" s="2">
        <f t="shared" si="165"/>
        <v>0.30808336038814216</v>
      </c>
      <c r="EW139" s="2">
        <f t="shared" si="165"/>
        <v>0.31085178421863974</v>
      </c>
      <c r="EX139" s="2">
        <f t="shared" si="165"/>
        <v>0.31115821293982632</v>
      </c>
      <c r="EY139" s="2">
        <f t="shared" si="165"/>
        <v>0.30369816594315024</v>
      </c>
      <c r="EZ139" s="2">
        <f t="shared" si="165"/>
        <v>0.30272097273394266</v>
      </c>
      <c r="FA139" s="2">
        <f t="shared" si="165"/>
        <v>0.30358425274853668</v>
      </c>
      <c r="FB139" s="2">
        <f t="shared" si="165"/>
        <v>0.29924802621081165</v>
      </c>
      <c r="FC139" s="2">
        <f t="shared" si="165"/>
        <v>0.30421201925015595</v>
      </c>
      <c r="FD139" s="2">
        <f t="shared" si="165"/>
        <v>0.32217617569648033</v>
      </c>
      <c r="FE139" s="2">
        <f t="shared" si="165"/>
        <v>0.34266822722134299</v>
      </c>
      <c r="FG139" s="2">
        <f t="shared" si="166"/>
        <v>0.99969147245679912</v>
      </c>
      <c r="FH139" s="2">
        <f t="shared" si="166"/>
        <v>0.99901719660268717</v>
      </c>
      <c r="FI139" s="2">
        <f t="shared" si="166"/>
        <v>0.99913627872137434</v>
      </c>
      <c r="FJ139" s="2">
        <f t="shared" si="166"/>
        <v>0.99937476832663652</v>
      </c>
      <c r="FK139" s="2">
        <f t="shared" si="166"/>
        <v>0.99944181200401205</v>
      </c>
      <c r="FL139" s="2">
        <f t="shared" si="166"/>
        <v>0.9996543137223457</v>
      </c>
      <c r="FM139" s="2">
        <f t="shared" si="166"/>
        <v>0.99958441570520795</v>
      </c>
      <c r="FN139" s="2">
        <f t="shared" si="166"/>
        <v>0.9994698967931549</v>
      </c>
      <c r="FO139" s="2">
        <f t="shared" si="166"/>
        <v>0.99947659953575974</v>
      </c>
      <c r="FP139" s="2">
        <f t="shared" si="166"/>
        <v>0.99951161099419106</v>
      </c>
      <c r="FQ139" s="2">
        <f t="shared" si="166"/>
        <v>0.99946401416874753</v>
      </c>
      <c r="FR139" s="2">
        <f t="shared" si="166"/>
        <v>0.9994153692017046</v>
      </c>
      <c r="FS139" s="2">
        <f t="shared" si="166"/>
        <v>0.99938670789627881</v>
      </c>
      <c r="FT139" s="2">
        <f t="shared" si="166"/>
        <v>0.9994436733528923</v>
      </c>
      <c r="FU139" s="2">
        <f t="shared" si="166"/>
        <v>0.99900829201527386</v>
      </c>
      <c r="FW139" s="2">
        <f t="shared" si="156"/>
        <v>9.0328142703087977E-2</v>
      </c>
      <c r="FX139" s="2">
        <f t="shared" si="156"/>
        <v>1.6060152772559504E-2</v>
      </c>
      <c r="FY139" s="2">
        <f t="shared" si="156"/>
        <v>2.3913822854929573E-2</v>
      </c>
      <c r="FZ139" s="2">
        <f t="shared" si="156"/>
        <v>2.9849350017051648E-2</v>
      </c>
      <c r="GA139" s="2">
        <f t="shared" si="156"/>
        <v>3.8917946929328179E-2</v>
      </c>
      <c r="GB139" s="2">
        <f t="shared" si="156"/>
        <v>5.6071360976327519E-2</v>
      </c>
      <c r="GC139" s="2">
        <f t="shared" si="156"/>
        <v>4.2033471817241319E-2</v>
      </c>
      <c r="GD139" s="2">
        <f t="shared" si="156"/>
        <v>4.7258677154046289E-2</v>
      </c>
      <c r="GE139" s="2">
        <f t="shared" si="156"/>
        <v>5.375032002131027E-2</v>
      </c>
      <c r="GF139" s="2">
        <f t="shared" si="156"/>
        <v>5.2030460413281653E-2</v>
      </c>
      <c r="GG139" s="2">
        <f t="shared" si="156"/>
        <v>3.1669111098582919E-2</v>
      </c>
      <c r="GH139" s="2">
        <f t="shared" si="156"/>
        <v>3.2968585352646587E-2</v>
      </c>
      <c r="GI139" s="2">
        <f t="shared" si="156"/>
        <v>2.5628115472463336E-2</v>
      </c>
      <c r="GJ139" s="2">
        <f t="shared" si="156"/>
        <v>1.9551877331588297E-2</v>
      </c>
      <c r="GK139" s="2">
        <f t="shared" si="156"/>
        <v>1.260344678876661E-2</v>
      </c>
      <c r="GM139" s="82">
        <f t="shared" si="157"/>
        <v>1.0721850505952803E-18</v>
      </c>
      <c r="GN139" s="82">
        <f t="shared" si="157"/>
        <v>1.1630996313512474E-75</v>
      </c>
      <c r="GO139" s="82">
        <f t="shared" si="157"/>
        <v>5.1114120072148583E-92</v>
      </c>
      <c r="GP139" s="82">
        <f t="shared" si="157"/>
        <v>1.2603429371105915E-98</v>
      </c>
      <c r="GQ139" s="82">
        <f t="shared" si="157"/>
        <v>1.1658233728627618E-236</v>
      </c>
      <c r="GR139" s="82">
        <f t="shared" si="157"/>
        <v>3.7304538633550408E-239</v>
      </c>
      <c r="GS139" s="82">
        <f t="shared" si="157"/>
        <v>1.446308903188095E-138</v>
      </c>
      <c r="GT139" s="82">
        <f t="shared" si="157"/>
        <v>2.9546147492189443E-190</v>
      </c>
      <c r="GU139" s="82">
        <f t="shared" si="157"/>
        <v>1.5741367666365753E-213</v>
      </c>
      <c r="GV139" s="82">
        <f t="shared" si="157"/>
        <v>1.3862459025799169E-168</v>
      </c>
      <c r="GW139" s="82">
        <f t="shared" si="157"/>
        <v>2.0997358992123848E-200</v>
      </c>
      <c r="GX139" s="82">
        <f t="shared" si="157"/>
        <v>3.9961663814787301E-188</v>
      </c>
      <c r="GY139" s="82">
        <f t="shared" si="157"/>
        <v>1.4487427871771646E-130</v>
      </c>
      <c r="GZ139" s="82">
        <f t="shared" si="157"/>
        <v>1.8174875312336676E-188</v>
      </c>
      <c r="HA139" s="82">
        <f t="shared" si="157"/>
        <v>1.7255035980326077E-180</v>
      </c>
      <c r="HC139" s="82">
        <f t="shared" si="153"/>
        <v>7.7400525909281804E-16</v>
      </c>
      <c r="HD139" s="82">
        <f t="shared" si="153"/>
        <v>1.0344384149996946E-33</v>
      </c>
      <c r="HE139" s="82">
        <f t="shared" si="153"/>
        <v>5.1760679946035483E-36</v>
      </c>
      <c r="HF139" s="82">
        <f t="shared" si="153"/>
        <v>1.0187590388317735E-40</v>
      </c>
      <c r="HG139" s="82">
        <f t="shared" si="153"/>
        <v>4.2655975980860281E-82</v>
      </c>
      <c r="HH139" s="82">
        <f t="shared" si="153"/>
        <v>7.5784153604623046E-95</v>
      </c>
      <c r="HI139" s="82">
        <f t="shared" si="153"/>
        <v>9.4648019672286428E-72</v>
      </c>
      <c r="HJ139" s="82">
        <f t="shared" si="153"/>
        <v>1.1654783237539365E-85</v>
      </c>
      <c r="HK139" s="82">
        <f t="shared" si="153"/>
        <v>3.5679021158532957E-102</v>
      </c>
      <c r="HL139" s="82">
        <f t="shared" si="161"/>
        <v>2.2200347255843606E-112</v>
      </c>
      <c r="HM139" s="82">
        <f t="shared" si="161"/>
        <v>5.1137444226185066E-96</v>
      </c>
      <c r="HN139" s="82">
        <f t="shared" si="161"/>
        <v>2.9766322218078745E-79</v>
      </c>
      <c r="HO139" s="82">
        <f t="shared" si="161"/>
        <v>7.5467496512077404E-53</v>
      </c>
      <c r="HP139" s="82">
        <f t="shared" si="161"/>
        <v>4.9616463587353703E-36</v>
      </c>
      <c r="HQ139" s="82">
        <f t="shared" si="161"/>
        <v>7.3193340381009897E-62</v>
      </c>
      <c r="HS139" s="82">
        <f t="shared" si="158"/>
        <v>0.28847327689944857</v>
      </c>
      <c r="HT139" s="82">
        <f t="shared" si="158"/>
        <v>2.9886499038592345E-2</v>
      </c>
      <c r="HU139" s="82">
        <f t="shared" si="158"/>
        <v>9.3255696753454159E-2</v>
      </c>
      <c r="HV139" s="82">
        <f t="shared" si="158"/>
        <v>0.2042717267307769</v>
      </c>
      <c r="HW139" s="82">
        <f t="shared" si="158"/>
        <v>0.35853153620218925</v>
      </c>
      <c r="HX139" s="82">
        <f t="shared" si="158"/>
        <v>0.5197696564266463</v>
      </c>
      <c r="HY139" s="82">
        <f t="shared" si="158"/>
        <v>0.46819701704134042</v>
      </c>
      <c r="HZ139" s="82">
        <f t="shared" si="158"/>
        <v>0.46798651585330325</v>
      </c>
      <c r="IA139" s="82">
        <f t="shared" si="158"/>
        <v>0.52432086070602679</v>
      </c>
      <c r="IB139" s="82">
        <f t="shared" si="158"/>
        <v>0.51876769919162558</v>
      </c>
      <c r="IC139" s="82">
        <f t="shared" si="158"/>
        <v>0.42830053271311075</v>
      </c>
      <c r="ID139" s="82">
        <f t="shared" si="158"/>
        <v>0.27312188116012204</v>
      </c>
      <c r="IE139" s="82">
        <f t="shared" si="158"/>
        <v>0.14865709865348553</v>
      </c>
      <c r="IF139" s="82">
        <f t="shared" si="158"/>
        <v>0.12380970577088826</v>
      </c>
      <c r="IG139" s="82">
        <f t="shared" si="158"/>
        <v>0.11141033692611774</v>
      </c>
      <c r="II139" s="82">
        <f t="shared" si="159"/>
        <v>7.119815677877604E-9</v>
      </c>
      <c r="IJ139" s="82">
        <f t="shared" si="159"/>
        <v>1.9661887980463239E-28</v>
      </c>
      <c r="IK139" s="82">
        <f t="shared" si="159"/>
        <v>6.1315515964071827E-26</v>
      </c>
      <c r="IL139" s="82">
        <f t="shared" si="159"/>
        <v>1.1249665464357817E-28</v>
      </c>
      <c r="IM139" s="82">
        <f t="shared" si="159"/>
        <v>6.2146313417762021E-30</v>
      </c>
      <c r="IN139" s="82">
        <f t="shared" si="159"/>
        <v>1.1805636322061831E-19</v>
      </c>
      <c r="IO139" s="82">
        <f t="shared" si="159"/>
        <v>3.5739780289894655E-22</v>
      </c>
      <c r="IP139" s="82">
        <f t="shared" si="159"/>
        <v>2.5410454735498968E-23</v>
      </c>
      <c r="IQ139" s="82">
        <f t="shared" si="159"/>
        <v>1.1809195923907354E-25</v>
      </c>
      <c r="IR139" s="82">
        <f t="shared" si="159"/>
        <v>4.8689271510676513E-20</v>
      </c>
      <c r="IS139" s="82">
        <f t="shared" si="159"/>
        <v>7.3605689322236798E-26</v>
      </c>
      <c r="IT139" s="82">
        <f t="shared" si="159"/>
        <v>4.1644649484458799E-27</v>
      </c>
      <c r="IU139" s="82">
        <f t="shared" si="159"/>
        <v>1.4352514240631984E-28</v>
      </c>
      <c r="IV139" s="82">
        <f t="shared" si="159"/>
        <v>4.4586814151854253E-10</v>
      </c>
      <c r="IW139" s="82">
        <f t="shared" si="159"/>
        <v>1.4753882738677566E-10</v>
      </c>
      <c r="IY139" s="82">
        <f t="shared" si="160"/>
        <v>0.28847328401926503</v>
      </c>
      <c r="IZ139" s="82">
        <f t="shared" si="160"/>
        <v>2.9886499038592345E-2</v>
      </c>
      <c r="JA139" s="82">
        <f t="shared" si="160"/>
        <v>9.3255696753454159E-2</v>
      </c>
      <c r="JB139" s="82">
        <f t="shared" si="160"/>
        <v>0.2042717267307769</v>
      </c>
      <c r="JC139" s="82">
        <f t="shared" si="160"/>
        <v>0.35853153620218925</v>
      </c>
      <c r="JD139" s="82">
        <f t="shared" si="160"/>
        <v>0.5197696564266463</v>
      </c>
      <c r="JE139" s="82">
        <f t="shared" si="160"/>
        <v>0.46819701704134042</v>
      </c>
      <c r="JF139" s="82">
        <f t="shared" si="160"/>
        <v>0.46798651585330325</v>
      </c>
      <c r="JG139" s="82">
        <f t="shared" si="160"/>
        <v>0.52432086070602679</v>
      </c>
      <c r="JH139" s="82">
        <f t="shared" si="160"/>
        <v>0.51876769919162558</v>
      </c>
      <c r="JI139" s="82">
        <f t="shared" si="160"/>
        <v>0.42830053271311075</v>
      </c>
      <c r="JJ139" s="82">
        <f t="shared" si="160"/>
        <v>0.27312188116012204</v>
      </c>
      <c r="JK139" s="82">
        <f t="shared" si="160"/>
        <v>0.14865709865348553</v>
      </c>
      <c r="JL139" s="82">
        <f t="shared" si="160"/>
        <v>0.12380970621675641</v>
      </c>
      <c r="JM139" s="82">
        <f t="shared" si="160"/>
        <v>0.11141033707365657</v>
      </c>
    </row>
    <row r="140" spans="2:273" x14ac:dyDescent="0.25">
      <c r="B140" s="2">
        <v>113</v>
      </c>
      <c r="C140" s="37">
        <v>0.32347100000000001</v>
      </c>
      <c r="D140" s="37">
        <v>0.29422300000000001</v>
      </c>
      <c r="E140" s="37">
        <v>0.29109200000000002</v>
      </c>
      <c r="F140" s="37">
        <v>0.30168600000000001</v>
      </c>
      <c r="G140" s="37">
        <v>0.32281500000000002</v>
      </c>
      <c r="H140" s="37">
        <v>0.320689</v>
      </c>
      <c r="I140" s="37">
        <v>0.32551400000000003</v>
      </c>
      <c r="J140" s="37">
        <v>0.32893099999999997</v>
      </c>
      <c r="K140" s="37">
        <v>0.319104</v>
      </c>
      <c r="L140" s="37">
        <v>0.31683699999999998</v>
      </c>
      <c r="M140" s="37">
        <v>0.33127099999999998</v>
      </c>
      <c r="N140" s="37">
        <v>0.32608300000000001</v>
      </c>
      <c r="O140" s="37">
        <v>0.33078999999999997</v>
      </c>
      <c r="P140" s="37">
        <v>0.36727399999999999</v>
      </c>
      <c r="Q140" s="37">
        <v>0.42147099999999998</v>
      </c>
      <c r="S140" s="4">
        <f t="shared" si="162"/>
        <v>0.32220097399292352</v>
      </c>
      <c r="T140" s="4">
        <f t="shared" si="162"/>
        <v>0.29049435734883561</v>
      </c>
      <c r="U140" s="4">
        <f t="shared" si="162"/>
        <v>0.28949204134528478</v>
      </c>
      <c r="V140" s="4">
        <f t="shared" si="162"/>
        <v>0.30374571992080168</v>
      </c>
      <c r="W140" s="4">
        <f t="shared" si="162"/>
        <v>0.32326133654269212</v>
      </c>
      <c r="X140" s="4">
        <f t="shared" si="162"/>
        <v>0.32155674361318648</v>
      </c>
      <c r="Y140" s="4">
        <f t="shared" si="162"/>
        <v>0.32657369100743106</v>
      </c>
      <c r="Z140" s="4">
        <f t="shared" si="162"/>
        <v>0.328549597728376</v>
      </c>
      <c r="AA140" s="4">
        <f t="shared" si="162"/>
        <v>0.32227186311867678</v>
      </c>
      <c r="AB140" s="4">
        <f t="shared" si="162"/>
        <v>0.31716527218933965</v>
      </c>
      <c r="AC140" s="4">
        <f t="shared" si="162"/>
        <v>0.32518309226764397</v>
      </c>
      <c r="AD140" s="4">
        <f t="shared" si="162"/>
        <v>0.32702010765748823</v>
      </c>
      <c r="AE140" s="4">
        <f t="shared" si="162"/>
        <v>0.32624905702387136</v>
      </c>
      <c r="AF140" s="4">
        <f t="shared" si="162"/>
        <v>0.36705700697906379</v>
      </c>
      <c r="AG140" s="4">
        <f t="shared" si="162"/>
        <v>0.42207201021638563</v>
      </c>
      <c r="AI140" s="4">
        <f t="shared" si="163"/>
        <v>1.2700260070764857E-3</v>
      </c>
      <c r="AJ140" s="4">
        <f t="shared" si="163"/>
        <v>3.7286426511644044E-3</v>
      </c>
      <c r="AK140" s="4">
        <f t="shared" si="163"/>
        <v>1.5999586547152389E-3</v>
      </c>
      <c r="AL140" s="4">
        <f t="shared" si="163"/>
        <v>-2.0597199208016725E-3</v>
      </c>
      <c r="AM140" s="4">
        <f t="shared" si="163"/>
        <v>-4.463365426921051E-4</v>
      </c>
      <c r="AN140" s="4">
        <f t="shared" si="163"/>
        <v>-8.6774361318647797E-4</v>
      </c>
      <c r="AO140" s="4">
        <f t="shared" si="163"/>
        <v>-1.0596910074310295E-3</v>
      </c>
      <c r="AP140" s="4">
        <f t="shared" si="163"/>
        <v>3.8140227162397622E-4</v>
      </c>
      <c r="AQ140" s="4">
        <f t="shared" si="163"/>
        <v>-3.1678631186767836E-3</v>
      </c>
      <c r="AR140" s="4">
        <f t="shared" si="163"/>
        <v>-3.2827218933967339E-4</v>
      </c>
      <c r="AS140" s="4">
        <f t="shared" si="163"/>
        <v>6.0879077323560127E-3</v>
      </c>
      <c r="AT140" s="4">
        <f t="shared" si="163"/>
        <v>-9.3710765748822311E-4</v>
      </c>
      <c r="AU140" s="4">
        <f t="shared" si="163"/>
        <v>4.5409429761286146E-3</v>
      </c>
      <c r="AV140" s="4">
        <f t="shared" si="163"/>
        <v>2.1699302093619588E-4</v>
      </c>
      <c r="AW140" s="4">
        <f t="shared" si="163"/>
        <v>-6.0101021638564456E-4</v>
      </c>
      <c r="AY140" s="2">
        <f t="shared" si="154"/>
        <v>0.32208813219008925</v>
      </c>
      <c r="AZ140" s="2">
        <f t="shared" si="154"/>
        <v>0.28983147335405662</v>
      </c>
      <c r="BA140" s="2">
        <f t="shared" si="154"/>
        <v>0.28410090874933142</v>
      </c>
      <c r="BB140" s="2">
        <f t="shared" si="154"/>
        <v>0.29576922157583313</v>
      </c>
      <c r="BC140" s="2">
        <f t="shared" si="154"/>
        <v>0.30078827042103379</v>
      </c>
      <c r="BD140" s="2">
        <f t="shared" si="154"/>
        <v>0.30718183291970663</v>
      </c>
      <c r="BE140" s="2">
        <f t="shared" si="154"/>
        <v>0.30961023981092106</v>
      </c>
      <c r="BF140" s="2">
        <f t="shared" si="154"/>
        <v>0.31155362123076191</v>
      </c>
      <c r="BG140" s="2">
        <f t="shared" si="154"/>
        <v>0.30338710697749788</v>
      </c>
      <c r="BH140" s="2">
        <f t="shared" si="154"/>
        <v>0.29860670390663019</v>
      </c>
      <c r="BI140" s="2">
        <f t="shared" si="154"/>
        <v>0.30136358762698462</v>
      </c>
      <c r="BJ140" s="2">
        <f t="shared" si="154"/>
        <v>0.30025984707036257</v>
      </c>
      <c r="BK140" s="2">
        <f t="shared" si="154"/>
        <v>0.30353060920543334</v>
      </c>
      <c r="BL140" s="2">
        <f t="shared" si="154"/>
        <v>0.32055543487739402</v>
      </c>
      <c r="BM140" s="2">
        <f t="shared" si="154"/>
        <v>0.34469893396385431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0.61275790594202895</v>
      </c>
      <c r="DL140" s="2">
        <f t="shared" si="164"/>
        <v>0.40460518018018027</v>
      </c>
      <c r="DM140" s="2">
        <f t="shared" si="164"/>
        <v>0.379697268907563</v>
      </c>
      <c r="DN140" s="2">
        <f t="shared" si="164"/>
        <v>0.41187616513929615</v>
      </c>
      <c r="DO140" s="2">
        <f t="shared" si="164"/>
        <v>0.41217073306451624</v>
      </c>
      <c r="DP140" s="2">
        <f t="shared" si="164"/>
        <v>0.39948148000000017</v>
      </c>
      <c r="DQ140" s="2">
        <f t="shared" si="164"/>
        <v>0.42978042816442819</v>
      </c>
      <c r="DR140" s="2">
        <f t="shared" si="164"/>
        <v>0.39785244234334449</v>
      </c>
      <c r="DS140" s="2">
        <f t="shared" si="164"/>
        <v>0.38503711731553569</v>
      </c>
      <c r="DT140" s="2">
        <f t="shared" si="164"/>
        <v>0.4095953231527093</v>
      </c>
      <c r="DU140" s="2">
        <f t="shared" si="164"/>
        <v>0.37721767170930665</v>
      </c>
      <c r="DV140" s="2">
        <f t="shared" si="164"/>
        <v>0.38279080403225818</v>
      </c>
      <c r="DW140" s="2">
        <f t="shared" si="164"/>
        <v>0.41032089274193556</v>
      </c>
      <c r="DX140" s="2">
        <f t="shared" si="164"/>
        <v>0.41312020978865416</v>
      </c>
      <c r="DY140" s="2">
        <f t="shared" si="164"/>
        <v>0.35379381531531534</v>
      </c>
      <c r="EA140" s="2">
        <f t="shared" si="152"/>
        <v>0.32322220000000002</v>
      </c>
      <c r="EB140" s="2">
        <f t="shared" si="152"/>
        <v>0.28973229001141149</v>
      </c>
      <c r="EC140" s="2">
        <f t="shared" si="152"/>
        <v>0.28400929166666672</v>
      </c>
      <c r="ED140" s="2">
        <f t="shared" si="152"/>
        <v>0.29568932657227898</v>
      </c>
      <c r="EE140" s="2">
        <f t="shared" si="151"/>
        <v>0.30068769274119733</v>
      </c>
      <c r="EF140" s="2">
        <f t="shared" si="151"/>
        <v>0.30711243385449671</v>
      </c>
      <c r="EG140" s="2">
        <f t="shared" si="151"/>
        <v>0.30951772489367257</v>
      </c>
      <c r="EH140" s="2">
        <f t="shared" si="151"/>
        <v>0.31154944534665829</v>
      </c>
      <c r="EI140" s="2">
        <f t="shared" si="151"/>
        <v>0.30334556056169343</v>
      </c>
      <c r="EJ140" s="2">
        <f t="shared" si="151"/>
        <v>0.29830612649657035</v>
      </c>
      <c r="EK140" s="2">
        <f t="shared" si="151"/>
        <v>0.30124304599234381</v>
      </c>
      <c r="EL140" s="2">
        <f t="shared" si="151"/>
        <v>0.30026405589980876</v>
      </c>
      <c r="EM140" s="2">
        <f t="shared" si="135"/>
        <v>0.30345977937971341</v>
      </c>
      <c r="EN140" s="2">
        <f t="shared" si="135"/>
        <v>0.32048240880939738</v>
      </c>
      <c r="EO140" s="2">
        <f t="shared" si="135"/>
        <v>0.34472477905430654</v>
      </c>
      <c r="EQ140" s="2">
        <f t="shared" si="165"/>
        <v>0.31084237744100457</v>
      </c>
      <c r="ER140" s="2">
        <f t="shared" si="165"/>
        <v>0.28951677431944423</v>
      </c>
      <c r="ES140" s="2">
        <f t="shared" si="165"/>
        <v>0.28462990814795369</v>
      </c>
      <c r="ET140" s="2">
        <f t="shared" si="165"/>
        <v>0.29610726590190917</v>
      </c>
      <c r="EU140" s="2">
        <f t="shared" si="165"/>
        <v>0.30171847800007756</v>
      </c>
      <c r="EV140" s="2">
        <f t="shared" si="165"/>
        <v>0.30777109088790211</v>
      </c>
      <c r="EW140" s="2">
        <f t="shared" si="165"/>
        <v>0.31054014103005578</v>
      </c>
      <c r="EX140" s="2">
        <f t="shared" si="165"/>
        <v>0.31082148931576858</v>
      </c>
      <c r="EY140" s="2">
        <f t="shared" si="165"/>
        <v>0.30338904208333173</v>
      </c>
      <c r="EZ140" s="2">
        <f t="shared" si="165"/>
        <v>0.30272793381696367</v>
      </c>
      <c r="FA140" s="2">
        <f t="shared" si="165"/>
        <v>0.30365219351620082</v>
      </c>
      <c r="FB140" s="2">
        <f t="shared" si="165"/>
        <v>0.29892608235018042</v>
      </c>
      <c r="FC140" s="2">
        <f t="shared" si="165"/>
        <v>0.30385419746087994</v>
      </c>
      <c r="FD140" s="2">
        <f t="shared" si="165"/>
        <v>0.32169849285483504</v>
      </c>
      <c r="FE140" s="2">
        <f t="shared" si="165"/>
        <v>0.34225798079912595</v>
      </c>
      <c r="FG140" s="2">
        <f t="shared" si="166"/>
        <v>0.99971861189749567</v>
      </c>
      <c r="FH140" s="2">
        <f t="shared" si="166"/>
        <v>0.99910359513114622</v>
      </c>
      <c r="FI140" s="2">
        <f t="shared" si="166"/>
        <v>0.99921221696168883</v>
      </c>
      <c r="FJ140" s="2">
        <f t="shared" si="166"/>
        <v>0.99942975056530381</v>
      </c>
      <c r="FK140" s="2">
        <f t="shared" si="166"/>
        <v>0.99949090149314546</v>
      </c>
      <c r="FL140" s="2">
        <f t="shared" si="166"/>
        <v>0.99968472077802628</v>
      </c>
      <c r="FM140" s="2">
        <f t="shared" si="166"/>
        <v>0.99962096875848105</v>
      </c>
      <c r="FN140" s="2">
        <f t="shared" si="166"/>
        <v>0.99951651757814686</v>
      </c>
      <c r="FO140" s="2">
        <f t="shared" si="166"/>
        <v>0.99952263111874895</v>
      </c>
      <c r="FP140" s="2">
        <f t="shared" si="166"/>
        <v>0.99955456479122007</v>
      </c>
      <c r="FQ140" s="2">
        <f t="shared" si="166"/>
        <v>0.99951115205762642</v>
      </c>
      <c r="FR140" s="2">
        <f t="shared" si="166"/>
        <v>0.99946678294562241</v>
      </c>
      <c r="FS140" s="2">
        <f t="shared" si="166"/>
        <v>0.99944064076898065</v>
      </c>
      <c r="FT140" s="2">
        <f t="shared" si="166"/>
        <v>0.9994925992299849</v>
      </c>
      <c r="FU140" s="2">
        <f t="shared" si="166"/>
        <v>0.9990954726398007</v>
      </c>
      <c r="FW140" s="2">
        <f t="shared" si="156"/>
        <v>9.8187167628653108E-2</v>
      </c>
      <c r="FX140" s="2">
        <f t="shared" si="156"/>
        <v>1.7582364267187477E-2</v>
      </c>
      <c r="FY140" s="2">
        <f t="shared" si="156"/>
        <v>2.6160628525960409E-2</v>
      </c>
      <c r="FZ140" s="2">
        <f t="shared" si="156"/>
        <v>3.2635178302734942E-2</v>
      </c>
      <c r="GA140" s="2">
        <f t="shared" si="156"/>
        <v>4.251305506240137E-2</v>
      </c>
      <c r="GB140" s="2">
        <f t="shared" si="156"/>
        <v>6.1150222595386786E-2</v>
      </c>
      <c r="GC140" s="2">
        <f t="shared" si="156"/>
        <v>4.5902635775488108E-2</v>
      </c>
      <c r="GD140" s="2">
        <f t="shared" si="156"/>
        <v>5.1582920264597584E-2</v>
      </c>
      <c r="GE140" s="2">
        <f t="shared" si="156"/>
        <v>5.8632003967444134E-2</v>
      </c>
      <c r="GF140" s="2">
        <f t="shared" si="156"/>
        <v>5.6765314570523771E-2</v>
      </c>
      <c r="GG140" s="2">
        <f t="shared" si="156"/>
        <v>3.4618716521327662E-2</v>
      </c>
      <c r="GH140" s="2">
        <f t="shared" si="156"/>
        <v>3.6034717581735043E-2</v>
      </c>
      <c r="GI140" s="2">
        <f t="shared" si="156"/>
        <v>2.8031360760773012E-2</v>
      </c>
      <c r="GJ140" s="2">
        <f t="shared" si="156"/>
        <v>2.1397843796142547E-2</v>
      </c>
      <c r="GK140" s="2">
        <f t="shared" si="156"/>
        <v>1.3802621195073935E-2</v>
      </c>
      <c r="GM140" s="82">
        <f t="shared" si="157"/>
        <v>2.7500343633789107E-19</v>
      </c>
      <c r="GN140" s="82">
        <f t="shared" si="157"/>
        <v>9.1976256719249645E-79</v>
      </c>
      <c r="GO140" s="82">
        <f t="shared" si="157"/>
        <v>1.2879943560609293E-95</v>
      </c>
      <c r="GP140" s="82">
        <f t="shared" si="157"/>
        <v>4.3307023380847055E-102</v>
      </c>
      <c r="GQ140" s="82">
        <f t="shared" si="157"/>
        <v>1.1378790526477638E-244</v>
      </c>
      <c r="GR140" s="82">
        <f t="shared" si="157"/>
        <v>8.367901631860482E-247</v>
      </c>
      <c r="GS140" s="82">
        <f t="shared" si="157"/>
        <v>3.6990792865221284E-143</v>
      </c>
      <c r="GT140" s="82">
        <f t="shared" si="157"/>
        <v>1.1821923934266123E-196</v>
      </c>
      <c r="GU140" s="82">
        <f t="shared" si="157"/>
        <v>1.4410916404588956E-220</v>
      </c>
      <c r="GV140" s="82">
        <f t="shared" si="157"/>
        <v>3.7011413781032063E-174</v>
      </c>
      <c r="GW140" s="82">
        <f t="shared" si="157"/>
        <v>2.905523299008454E-207</v>
      </c>
      <c r="GX140" s="82">
        <f t="shared" si="157"/>
        <v>1.2921772005777114E-194</v>
      </c>
      <c r="GY140" s="82">
        <f t="shared" si="157"/>
        <v>3.8081417246188196E-135</v>
      </c>
      <c r="GZ140" s="82">
        <f t="shared" si="157"/>
        <v>4.1850215364871625E-195</v>
      </c>
      <c r="HA140" s="82">
        <f t="shared" si="157"/>
        <v>6.7650407035034361E-187</v>
      </c>
      <c r="HC140" s="82">
        <f t="shared" si="153"/>
        <v>1.0389555778593557E-16</v>
      </c>
      <c r="HD140" s="82">
        <f t="shared" si="153"/>
        <v>1.8164369926582891E-36</v>
      </c>
      <c r="HE140" s="82">
        <f t="shared" si="153"/>
        <v>1.2551661857050632E-38</v>
      </c>
      <c r="HF140" s="82">
        <f t="shared" si="153"/>
        <v>3.9572812673217993E-43</v>
      </c>
      <c r="HG140" s="82">
        <f t="shared" si="153"/>
        <v>1.1961020343069418E-86</v>
      </c>
      <c r="HH140" s="82">
        <f t="shared" si="153"/>
        <v>1.1019423894481813E-99</v>
      </c>
      <c r="HI140" s="82">
        <f t="shared" si="153"/>
        <v>1.1905881982531436E-75</v>
      </c>
      <c r="HJ140" s="82">
        <f t="shared" si="153"/>
        <v>2.1902351700990134E-90</v>
      </c>
      <c r="HK140" s="82">
        <f t="shared" si="153"/>
        <v>1.4228917609793088E-107</v>
      </c>
      <c r="HL140" s="82">
        <f t="shared" si="161"/>
        <v>2.0501626268411762E-118</v>
      </c>
      <c r="HM140" s="82">
        <f t="shared" si="161"/>
        <v>1.8654441512980879E-101</v>
      </c>
      <c r="HN140" s="82">
        <f t="shared" si="161"/>
        <v>6.8433525878280927E-84</v>
      </c>
      <c r="HO140" s="82">
        <f t="shared" si="161"/>
        <v>4.1174692536718187E-56</v>
      </c>
      <c r="HP140" s="82">
        <f t="shared" si="161"/>
        <v>3.2165987020126661E-38</v>
      </c>
      <c r="HQ140" s="82">
        <f t="shared" si="161"/>
        <v>9.0445848315846334E-66</v>
      </c>
      <c r="HS140" s="82">
        <f t="shared" si="158"/>
        <v>0.22508713583336826</v>
      </c>
      <c r="HT140" s="82">
        <f t="shared" si="158"/>
        <v>4.2345493397644457E-2</v>
      </c>
      <c r="HU140" s="82">
        <f t="shared" si="158"/>
        <v>0.12583316020203586</v>
      </c>
      <c r="HV140" s="82">
        <f t="shared" si="158"/>
        <v>0.26523563551807222</v>
      </c>
      <c r="HW140" s="82">
        <f t="shared" si="158"/>
        <v>0.4320966732879214</v>
      </c>
      <c r="HX140" s="82">
        <f t="shared" si="158"/>
        <v>0.48248985127355509</v>
      </c>
      <c r="HY140" s="82">
        <f t="shared" si="158"/>
        <v>0.50975413948125436</v>
      </c>
      <c r="HZ140" s="82">
        <f t="shared" si="158"/>
        <v>0.51169890334508583</v>
      </c>
      <c r="IA140" s="82">
        <f t="shared" si="158"/>
        <v>0.51919565662560219</v>
      </c>
      <c r="IB140" s="82">
        <f t="shared" si="158"/>
        <v>0.526264656690555</v>
      </c>
      <c r="IC140" s="82">
        <f t="shared" si="158"/>
        <v>0.48205021321061831</v>
      </c>
      <c r="ID140" s="82">
        <f t="shared" si="158"/>
        <v>0.3408665984084302</v>
      </c>
      <c r="IE140" s="82">
        <f t="shared" si="158"/>
        <v>0.19718363624503743</v>
      </c>
      <c r="IF140" s="82">
        <f t="shared" si="158"/>
        <v>0.15884858121061371</v>
      </c>
      <c r="IG140" s="82">
        <f t="shared" si="158"/>
        <v>0.13819116161874778</v>
      </c>
      <c r="II140" s="82">
        <f t="shared" si="159"/>
        <v>2.7398651274055876E-8</v>
      </c>
      <c r="IJ140" s="82">
        <f t="shared" si="159"/>
        <v>3.0125054027055649E-27</v>
      </c>
      <c r="IK140" s="82">
        <f t="shared" si="159"/>
        <v>9.5442344389331962E-25</v>
      </c>
      <c r="IL140" s="82">
        <f t="shared" si="159"/>
        <v>2.8973730119128115E-27</v>
      </c>
      <c r="IM140" s="82">
        <f t="shared" si="159"/>
        <v>2.4778684287569992E-28</v>
      </c>
      <c r="IN140" s="82">
        <f t="shared" si="159"/>
        <v>1.7093377792190494E-18</v>
      </c>
      <c r="IO140" s="82">
        <f t="shared" si="159"/>
        <v>5.594023923548524E-21</v>
      </c>
      <c r="IP140" s="82">
        <f t="shared" si="159"/>
        <v>5.2031128530901553E-22</v>
      </c>
      <c r="IQ140" s="82">
        <f t="shared" si="159"/>
        <v>3.8951046367388424E-24</v>
      </c>
      <c r="IR140" s="82">
        <f t="shared" si="159"/>
        <v>6.9310967983009934E-19</v>
      </c>
      <c r="IS140" s="82">
        <f t="shared" si="159"/>
        <v>1.4264008216422128E-24</v>
      </c>
      <c r="IT140" s="82">
        <f t="shared" si="159"/>
        <v>9.7503641964651777E-26</v>
      </c>
      <c r="IU140" s="82">
        <f t="shared" si="159"/>
        <v>3.1805334151109323E-27</v>
      </c>
      <c r="IV140" s="82">
        <f t="shared" si="159"/>
        <v>1.1268020741177843E-9</v>
      </c>
      <c r="IW140" s="82">
        <f t="shared" si="159"/>
        <v>3.551402982020756E-10</v>
      </c>
      <c r="IY140" s="82">
        <f t="shared" si="160"/>
        <v>0.22508716323201963</v>
      </c>
      <c r="IZ140" s="82">
        <f t="shared" si="160"/>
        <v>4.2345493397644457E-2</v>
      </c>
      <c r="JA140" s="82">
        <f t="shared" si="160"/>
        <v>0.12583316020203586</v>
      </c>
      <c r="JB140" s="82">
        <f t="shared" si="160"/>
        <v>0.26523563551807222</v>
      </c>
      <c r="JC140" s="82">
        <f t="shared" si="160"/>
        <v>0.4320966732879214</v>
      </c>
      <c r="JD140" s="82">
        <f t="shared" si="160"/>
        <v>0.48248985127355509</v>
      </c>
      <c r="JE140" s="82">
        <f t="shared" si="160"/>
        <v>0.50975413948125436</v>
      </c>
      <c r="JF140" s="82">
        <f t="shared" si="160"/>
        <v>0.51169890334508583</v>
      </c>
      <c r="JG140" s="82">
        <f t="shared" si="160"/>
        <v>0.51919565662560219</v>
      </c>
      <c r="JH140" s="82">
        <f t="shared" si="160"/>
        <v>0.526264656690555</v>
      </c>
      <c r="JI140" s="82">
        <f t="shared" si="160"/>
        <v>0.48205021321061831</v>
      </c>
      <c r="JJ140" s="82">
        <f t="shared" si="160"/>
        <v>0.3408665984084302</v>
      </c>
      <c r="JK140" s="82">
        <f t="shared" si="160"/>
        <v>0.19718363624503743</v>
      </c>
      <c r="JL140" s="82">
        <f t="shared" si="160"/>
        <v>0.15884858233741578</v>
      </c>
      <c r="JM140" s="82">
        <f t="shared" si="160"/>
        <v>0.13819116197388809</v>
      </c>
    </row>
    <row r="141" spans="2:273" x14ac:dyDescent="0.25">
      <c r="B141" s="2">
        <v>114</v>
      </c>
      <c r="C141" s="37">
        <v>0.32171100000000002</v>
      </c>
      <c r="D141" s="37">
        <v>0.29267100000000001</v>
      </c>
      <c r="E141" s="37">
        <v>0.29300500000000002</v>
      </c>
      <c r="F141" s="37">
        <v>0.31130000000000002</v>
      </c>
      <c r="G141" s="37">
        <v>0.32504</v>
      </c>
      <c r="H141" s="37">
        <v>0.32020700000000002</v>
      </c>
      <c r="I141" s="37">
        <v>0.32647399999999999</v>
      </c>
      <c r="J141" s="37">
        <v>0.32305400000000001</v>
      </c>
      <c r="K141" s="37">
        <v>0.31957099999999999</v>
      </c>
      <c r="L141" s="37">
        <v>0.32092799999999999</v>
      </c>
      <c r="M141" s="37">
        <v>0.32724700000000001</v>
      </c>
      <c r="N141" s="37">
        <v>0.330017</v>
      </c>
      <c r="O141" s="37">
        <v>0.33182200000000001</v>
      </c>
      <c r="P141" s="37">
        <v>0.38223600000000002</v>
      </c>
      <c r="Q141" s="37">
        <v>0.43700800000000001</v>
      </c>
      <c r="S141" s="4">
        <f t="shared" si="162"/>
        <v>0.32047990258889886</v>
      </c>
      <c r="T141" s="4">
        <f t="shared" si="162"/>
        <v>0.29040421643621617</v>
      </c>
      <c r="U141" s="4">
        <f t="shared" si="162"/>
        <v>0.29046126217486579</v>
      </c>
      <c r="V141" s="4">
        <f t="shared" si="162"/>
        <v>0.30455694760537533</v>
      </c>
      <c r="W141" s="4">
        <f t="shared" si="162"/>
        <v>0.32315154138546676</v>
      </c>
      <c r="X141" s="4">
        <f t="shared" si="162"/>
        <v>0.31763573960931857</v>
      </c>
      <c r="Y141" s="4">
        <f t="shared" si="162"/>
        <v>0.32489752468337774</v>
      </c>
      <c r="Z141" s="4">
        <f t="shared" si="162"/>
        <v>0.32676210222961022</v>
      </c>
      <c r="AA141" s="4">
        <f t="shared" si="162"/>
        <v>0.31785736508616536</v>
      </c>
      <c r="AB141" s="4">
        <f t="shared" si="162"/>
        <v>0.31400350164293678</v>
      </c>
      <c r="AC141" s="4">
        <f t="shared" si="162"/>
        <v>0.3242071689789065</v>
      </c>
      <c r="AD141" s="4">
        <f t="shared" si="162"/>
        <v>0.32922540984396648</v>
      </c>
      <c r="AE141" s="4">
        <f t="shared" si="162"/>
        <v>0.33020726883125728</v>
      </c>
      <c r="AF141" s="4">
        <f t="shared" si="162"/>
        <v>0.37536361171056426</v>
      </c>
      <c r="AG141" s="4">
        <f t="shared" si="162"/>
        <v>0.43482830929040567</v>
      </c>
      <c r="AI141" s="4">
        <f t="shared" si="163"/>
        <v>1.2310974111011674E-3</v>
      </c>
      <c r="AJ141" s="4">
        <f t="shared" si="163"/>
        <v>2.2667835637838474E-3</v>
      </c>
      <c r="AK141" s="4">
        <f t="shared" si="163"/>
        <v>2.5437378251342291E-3</v>
      </c>
      <c r="AL141" s="4">
        <f t="shared" si="163"/>
        <v>6.7430523946246934E-3</v>
      </c>
      <c r="AM141" s="4">
        <f t="shared" si="163"/>
        <v>1.8884586145332394E-3</v>
      </c>
      <c r="AN141" s="4">
        <f t="shared" si="163"/>
        <v>2.5712603906814513E-3</v>
      </c>
      <c r="AO141" s="4">
        <f t="shared" si="163"/>
        <v>1.57647531662225E-3</v>
      </c>
      <c r="AP141" s="4">
        <f t="shared" si="163"/>
        <v>-3.7081022296102106E-3</v>
      </c>
      <c r="AQ141" s="4">
        <f t="shared" si="163"/>
        <v>1.7136349138346385E-3</v>
      </c>
      <c r="AR141" s="4">
        <f t="shared" si="163"/>
        <v>6.9244983570632135E-3</v>
      </c>
      <c r="AS141" s="4">
        <f t="shared" si="163"/>
        <v>3.0398310210935087E-3</v>
      </c>
      <c r="AT141" s="4">
        <f t="shared" si="163"/>
        <v>7.9159015603352811E-4</v>
      </c>
      <c r="AU141" s="4">
        <f t="shared" si="163"/>
        <v>1.6147311687427224E-3</v>
      </c>
      <c r="AV141" s="4">
        <f t="shared" si="163"/>
        <v>6.8723882894357602E-3</v>
      </c>
      <c r="AW141" s="4">
        <f t="shared" si="163"/>
        <v>2.1796907095943396E-3</v>
      </c>
      <c r="AY141" s="2">
        <f t="shared" si="154"/>
        <v>0.32040721422776736</v>
      </c>
      <c r="AZ141" s="2">
        <f t="shared" si="154"/>
        <v>0.28952994385361136</v>
      </c>
      <c r="BA141" s="2">
        <f t="shared" si="154"/>
        <v>0.28380411891640689</v>
      </c>
      <c r="BB141" s="2">
        <f t="shared" si="154"/>
        <v>0.29540082123404843</v>
      </c>
      <c r="BC141" s="2">
        <f t="shared" si="154"/>
        <v>0.30038799646170805</v>
      </c>
      <c r="BD141" s="2">
        <f t="shared" si="154"/>
        <v>0.30683387410412633</v>
      </c>
      <c r="BE141" s="2">
        <f t="shared" si="154"/>
        <v>0.30923202763137275</v>
      </c>
      <c r="BF141" s="2">
        <f t="shared" si="154"/>
        <v>0.3112569777230294</v>
      </c>
      <c r="BG141" s="2">
        <f t="shared" si="154"/>
        <v>0.30307270694604682</v>
      </c>
      <c r="BH141" s="2">
        <f t="shared" si="154"/>
        <v>0.29838189069309062</v>
      </c>
      <c r="BI141" s="2">
        <f t="shared" si="154"/>
        <v>0.30123384764020977</v>
      </c>
      <c r="BJ141" s="2">
        <f t="shared" si="154"/>
        <v>0.30004078991578975</v>
      </c>
      <c r="BK141" s="2">
        <f t="shared" si="154"/>
        <v>0.3031241770714892</v>
      </c>
      <c r="BL141" s="2">
        <f t="shared" si="154"/>
        <v>0.32001538419487463</v>
      </c>
      <c r="BM141" s="2">
        <f t="shared" si="154"/>
        <v>0.34438394439214737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0.61519787463768116</v>
      </c>
      <c r="DL141" s="2">
        <f t="shared" si="164"/>
        <v>0.40526547368421062</v>
      </c>
      <c r="DM141" s="2">
        <f t="shared" si="164"/>
        <v>0.3802041098039215</v>
      </c>
      <c r="DN141" s="2">
        <f t="shared" si="164"/>
        <v>0.41259353958944273</v>
      </c>
      <c r="DO141" s="2">
        <f t="shared" si="164"/>
        <v>0.4128703383064517</v>
      </c>
      <c r="DP141" s="2">
        <f t="shared" si="164"/>
        <v>0.39991988000000012</v>
      </c>
      <c r="DQ141" s="2">
        <f t="shared" si="164"/>
        <v>0.43050049837199839</v>
      </c>
      <c r="DR141" s="2">
        <f t="shared" si="164"/>
        <v>0.3982226038561365</v>
      </c>
      <c r="DS141" s="2">
        <f t="shared" si="164"/>
        <v>0.38536209684834993</v>
      </c>
      <c r="DT141" s="2">
        <f t="shared" si="164"/>
        <v>0.41023045320197038</v>
      </c>
      <c r="DU141" s="2">
        <f t="shared" si="164"/>
        <v>0.37751940407860585</v>
      </c>
      <c r="DV141" s="2">
        <f t="shared" si="164"/>
        <v>0.38317868024193563</v>
      </c>
      <c r="DW141" s="2">
        <f t="shared" si="164"/>
        <v>0.41093202298387105</v>
      </c>
      <c r="DX141" s="2">
        <f t="shared" si="164"/>
        <v>0.41360906674082326</v>
      </c>
      <c r="DY141" s="2">
        <f t="shared" si="164"/>
        <v>0.35357485490753915</v>
      </c>
      <c r="EA141" s="2">
        <f t="shared" si="152"/>
        <v>0.32149680000000003</v>
      </c>
      <c r="EB141" s="2">
        <f t="shared" si="152"/>
        <v>0.28944061769845236</v>
      </c>
      <c r="EC141" s="2">
        <f t="shared" si="152"/>
        <v>0.28371372881870094</v>
      </c>
      <c r="ED141" s="2">
        <f t="shared" si="152"/>
        <v>0.2953232631850099</v>
      </c>
      <c r="EE141" s="2">
        <f t="shared" si="151"/>
        <v>0.30028515134246386</v>
      </c>
      <c r="EF141" s="2">
        <f t="shared" si="151"/>
        <v>0.30676054151913834</v>
      </c>
      <c r="EG141" s="2">
        <f t="shared" si="151"/>
        <v>0.30913529287195785</v>
      </c>
      <c r="EH141" s="2">
        <f t="shared" si="151"/>
        <v>0.31126239639287939</v>
      </c>
      <c r="EI141" s="2">
        <f t="shared" si="151"/>
        <v>0.30303392219310532</v>
      </c>
      <c r="EJ141" s="2">
        <f t="shared" si="151"/>
        <v>0.29804606255196425</v>
      </c>
      <c r="EK141" s="2">
        <f t="shared" si="151"/>
        <v>0.30110067589881212</v>
      </c>
      <c r="EL141" s="2">
        <f t="shared" si="151"/>
        <v>0.30005759523712883</v>
      </c>
      <c r="EM141" s="2">
        <f t="shared" si="135"/>
        <v>0.30305563205923203</v>
      </c>
      <c r="EN141" s="2">
        <f t="shared" si="135"/>
        <v>0.31994209771734244</v>
      </c>
      <c r="EO141" s="2">
        <f t="shared" si="135"/>
        <v>0.34441519256926401</v>
      </c>
      <c r="EQ141" s="2">
        <f t="shared" si="165"/>
        <v>0.3105735744966443</v>
      </c>
      <c r="ER141" s="2">
        <f t="shared" si="165"/>
        <v>0.28916150980496458</v>
      </c>
      <c r="ES141" s="2">
        <f t="shared" si="165"/>
        <v>0.28444978070838539</v>
      </c>
      <c r="ET141" s="2">
        <f t="shared" si="165"/>
        <v>0.29578766279935054</v>
      </c>
      <c r="EU141" s="2">
        <f t="shared" si="165"/>
        <v>0.3013744338710303</v>
      </c>
      <c r="EV141" s="2">
        <f t="shared" si="165"/>
        <v>0.30745882138766206</v>
      </c>
      <c r="EW141" s="2">
        <f t="shared" si="165"/>
        <v>0.31022849784147183</v>
      </c>
      <c r="EX141" s="2">
        <f t="shared" si="165"/>
        <v>0.31048476569171085</v>
      </c>
      <c r="EY141" s="2">
        <f t="shared" si="165"/>
        <v>0.30307991822351321</v>
      </c>
      <c r="EZ141" s="2">
        <f t="shared" si="165"/>
        <v>0.30273489489998467</v>
      </c>
      <c r="FA141" s="2">
        <f t="shared" si="165"/>
        <v>0.30372013428386496</v>
      </c>
      <c r="FB141" s="2">
        <f t="shared" si="165"/>
        <v>0.29860413848954925</v>
      </c>
      <c r="FC141" s="2">
        <f t="shared" si="165"/>
        <v>0.30349637567160392</v>
      </c>
      <c r="FD141" s="2">
        <f t="shared" si="165"/>
        <v>0.32122081001318981</v>
      </c>
      <c r="FE141" s="2">
        <f t="shared" si="165"/>
        <v>0.34184773437690896</v>
      </c>
      <c r="FG141" s="2">
        <f t="shared" si="166"/>
        <v>0.99974336464638913</v>
      </c>
      <c r="FH141" s="2">
        <f t="shared" si="166"/>
        <v>0.99918240455620277</v>
      </c>
      <c r="FI141" s="2">
        <f t="shared" si="166"/>
        <v>0.99928148352504687</v>
      </c>
      <c r="FJ141" s="2">
        <f t="shared" si="166"/>
        <v>0.99947990023801492</v>
      </c>
      <c r="FK141" s="2">
        <f t="shared" si="166"/>
        <v>0.9995356758439784</v>
      </c>
      <c r="FL141" s="2">
        <f t="shared" si="166"/>
        <v>0.99971245395527719</v>
      </c>
      <c r="FM141" s="2">
        <f t="shared" si="166"/>
        <v>0.99965430787022613</v>
      </c>
      <c r="FN141" s="2">
        <f t="shared" si="166"/>
        <v>0.99955904003166018</v>
      </c>
      <c r="FO141" s="2">
        <f t="shared" si="166"/>
        <v>0.99956461611837355</v>
      </c>
      <c r="FP141" s="2">
        <f t="shared" si="166"/>
        <v>0.99959374233871445</v>
      </c>
      <c r="FQ141" s="2">
        <f t="shared" si="166"/>
        <v>0.99955414620010619</v>
      </c>
      <c r="FR141" s="2">
        <f t="shared" si="166"/>
        <v>0.99951367744972708</v>
      </c>
      <c r="FS141" s="2">
        <f t="shared" si="166"/>
        <v>0.99948983320905738</v>
      </c>
      <c r="FT141" s="2">
        <f t="shared" si="166"/>
        <v>0.99953722433687386</v>
      </c>
      <c r="FU141" s="2">
        <f t="shared" si="166"/>
        <v>0.99917499558205503</v>
      </c>
      <c r="FW141" s="2">
        <f t="shared" si="156"/>
        <v>0.10664980330400309</v>
      </c>
      <c r="FX141" s="2">
        <f t="shared" si="156"/>
        <v>1.9246031727380347E-2</v>
      </c>
      <c r="FY141" s="2">
        <f t="shared" si="156"/>
        <v>2.8612343217542399E-2</v>
      </c>
      <c r="FZ141" s="2">
        <f t="shared" si="156"/>
        <v>3.5671446920075386E-2</v>
      </c>
      <c r="GA141" s="2">
        <f t="shared" si="156"/>
        <v>4.6424225121082248E-2</v>
      </c>
      <c r="GB141" s="2">
        <f t="shared" si="156"/>
        <v>6.6656634076065396E-2</v>
      </c>
      <c r="GC141" s="2">
        <f t="shared" si="156"/>
        <v>5.0109324941614165E-2</v>
      </c>
      <c r="GD141" s="2">
        <f t="shared" si="156"/>
        <v>5.6279465450648936E-2</v>
      </c>
      <c r="GE141" s="2">
        <f t="shared" si="156"/>
        <v>6.3927096899520697E-2</v>
      </c>
      <c r="GF141" s="2">
        <f t="shared" si="156"/>
        <v>6.1902911301722173E-2</v>
      </c>
      <c r="GG141" s="2">
        <f t="shared" si="156"/>
        <v>3.7832309771034432E-2</v>
      </c>
      <c r="GH141" s="2">
        <f t="shared" si="156"/>
        <v>3.9374394508392273E-2</v>
      </c>
      <c r="GI141" s="2">
        <f t="shared" si="156"/>
        <v>3.0652877776231487E-2</v>
      </c>
      <c r="GJ141" s="2">
        <f t="shared" si="156"/>
        <v>2.3413932849942271E-2</v>
      </c>
      <c r="GK141" s="2">
        <f t="shared" si="156"/>
        <v>1.5114146406807787E-2</v>
      </c>
      <c r="GM141" s="82">
        <f t="shared" si="157"/>
        <v>6.8963884353719048E-20</v>
      </c>
      <c r="GN141" s="82">
        <f t="shared" si="157"/>
        <v>6.283827527273775E-82</v>
      </c>
      <c r="GO141" s="82">
        <f t="shared" si="157"/>
        <v>2.7615043033946532E-99</v>
      </c>
      <c r="GP141" s="82">
        <f t="shared" si="157"/>
        <v>1.2939904883814703E-105</v>
      </c>
      <c r="GQ141" s="82">
        <f t="shared" si="157"/>
        <v>8.1524319664758016E-253</v>
      </c>
      <c r="GR141" s="82">
        <f t="shared" si="157"/>
        <v>1.4197614115027226E-254</v>
      </c>
      <c r="GS141" s="82">
        <f t="shared" si="157"/>
        <v>7.9472655176816454E-148</v>
      </c>
      <c r="GT141" s="82">
        <f t="shared" si="157"/>
        <v>3.6996901147513754E-203</v>
      </c>
      <c r="GU141" s="82">
        <f t="shared" si="157"/>
        <v>1.0123412083308813E-227</v>
      </c>
      <c r="GV141" s="82">
        <f t="shared" si="157"/>
        <v>8.0043142830863832E-180</v>
      </c>
      <c r="GW141" s="82">
        <f t="shared" si="157"/>
        <v>3.0755746845782038E-214</v>
      </c>
      <c r="GX141" s="82">
        <f t="shared" si="157"/>
        <v>3.23576017082787E-201</v>
      </c>
      <c r="GY141" s="82">
        <f t="shared" si="157"/>
        <v>8.3278170009941171E-140</v>
      </c>
      <c r="GZ141" s="82">
        <f t="shared" si="157"/>
        <v>7.3799095992834806E-202</v>
      </c>
      <c r="HA141" s="82">
        <f t="shared" si="157"/>
        <v>2.0459161696586339E-193</v>
      </c>
      <c r="HC141" s="82">
        <f t="shared" si="153"/>
        <v>1.3162683713885279E-17</v>
      </c>
      <c r="HD141" s="82">
        <f t="shared" si="153"/>
        <v>2.4616767073530688E-39</v>
      </c>
      <c r="HE141" s="82">
        <f t="shared" si="153"/>
        <v>2.4456663220285527E-41</v>
      </c>
      <c r="HF141" s="82">
        <f t="shared" si="153"/>
        <v>1.3035965541532883E-45</v>
      </c>
      <c r="HG141" s="82">
        <f t="shared" si="153"/>
        <v>2.5150553700931444E-91</v>
      </c>
      <c r="HH141" s="82">
        <f t="shared" si="153"/>
        <v>1.2093152567566396E-104</v>
      </c>
      <c r="HI141" s="82">
        <f t="shared" si="153"/>
        <v>1.175235931185797E-79</v>
      </c>
      <c r="HJ141" s="82">
        <f t="shared" si="153"/>
        <v>3.0578042751717682E-95</v>
      </c>
      <c r="HK141" s="82">
        <f t="shared" si="153"/>
        <v>4.1008893394587645E-113</v>
      </c>
      <c r="HL141" s="82">
        <f t="shared" si="161"/>
        <v>1.3099918515069709E-124</v>
      </c>
      <c r="HM141" s="82">
        <f t="shared" si="161"/>
        <v>4.7943116652257733E-107</v>
      </c>
      <c r="HN141" s="82">
        <f t="shared" si="161"/>
        <v>1.1547626604274442E-88</v>
      </c>
      <c r="HO141" s="82">
        <f t="shared" si="161"/>
        <v>1.7832661119935117E-59</v>
      </c>
      <c r="HP141" s="82">
        <f t="shared" si="161"/>
        <v>1.7878578932698876E-40</v>
      </c>
      <c r="HQ141" s="82">
        <f t="shared" si="161"/>
        <v>8.4314475770032584E-70</v>
      </c>
      <c r="HS141" s="82">
        <f t="shared" si="158"/>
        <v>0.16796594608484219</v>
      </c>
      <c r="HT141" s="82">
        <f t="shared" si="158"/>
        <v>5.8920186426577009E-2</v>
      </c>
      <c r="HU141" s="82">
        <f t="shared" si="158"/>
        <v>0.16610537823329466</v>
      </c>
      <c r="HV141" s="82">
        <f t="shared" si="158"/>
        <v>0.33252442283160477</v>
      </c>
      <c r="HW141" s="82">
        <f t="shared" si="158"/>
        <v>0.49151373809844262</v>
      </c>
      <c r="HX141" s="82">
        <f t="shared" si="158"/>
        <v>0.41899378052684688</v>
      </c>
      <c r="HY141" s="82">
        <f t="shared" si="158"/>
        <v>0.52705344708171964</v>
      </c>
      <c r="HZ141" s="82">
        <f t="shared" si="158"/>
        <v>0.52722016039665198</v>
      </c>
      <c r="IA141" s="82">
        <f t="shared" si="158"/>
        <v>0.47376348696032466</v>
      </c>
      <c r="IB141" s="82">
        <f t="shared" si="158"/>
        <v>0.5030571023343029</v>
      </c>
      <c r="IC141" s="82">
        <f t="shared" si="158"/>
        <v>0.51724774254163874</v>
      </c>
      <c r="ID141" s="82">
        <f t="shared" si="158"/>
        <v>0.4087274107078972</v>
      </c>
      <c r="IE141" s="82">
        <f t="shared" si="158"/>
        <v>0.2542309265012474</v>
      </c>
      <c r="IF141" s="82">
        <f t="shared" si="158"/>
        <v>0.20081830194890724</v>
      </c>
      <c r="IG141" s="82">
        <f t="shared" si="158"/>
        <v>0.16967768467563868</v>
      </c>
      <c r="II141" s="82">
        <f t="shared" si="159"/>
        <v>1.0010094276342897E-7</v>
      </c>
      <c r="IJ141" s="82">
        <f t="shared" si="159"/>
        <v>4.3434765586808412E-26</v>
      </c>
      <c r="IK141" s="82">
        <f t="shared" si="159"/>
        <v>1.3882652691948904E-23</v>
      </c>
      <c r="IL141" s="82">
        <f t="shared" si="159"/>
        <v>6.8494338124998886E-26</v>
      </c>
      <c r="IM141" s="82">
        <f t="shared" si="159"/>
        <v>8.8883454079989015E-27</v>
      </c>
      <c r="IN141" s="82">
        <f t="shared" si="159"/>
        <v>2.2698620949826709E-17</v>
      </c>
      <c r="IO141" s="82">
        <f t="shared" si="159"/>
        <v>8.078554734910585E-20</v>
      </c>
      <c r="IP141" s="82">
        <f t="shared" si="159"/>
        <v>9.7163383664951322E-21</v>
      </c>
      <c r="IQ141" s="82">
        <f t="shared" si="159"/>
        <v>1.1486105246916935E-22</v>
      </c>
      <c r="IR141" s="82">
        <f t="shared" si="159"/>
        <v>9.0752128754184766E-18</v>
      </c>
      <c r="IS141" s="82">
        <f t="shared" si="159"/>
        <v>2.5530835602273297E-23</v>
      </c>
      <c r="IT141" s="82">
        <f t="shared" si="159"/>
        <v>2.0954860519829117E-24</v>
      </c>
      <c r="IU141" s="82">
        <f t="shared" si="159"/>
        <v>6.5182385726770836E-26</v>
      </c>
      <c r="IV141" s="82">
        <f t="shared" si="159"/>
        <v>2.7884091320750069E-9</v>
      </c>
      <c r="IW141" s="82">
        <f t="shared" si="159"/>
        <v>8.3968491154312693E-10</v>
      </c>
      <c r="IY141" s="82">
        <f t="shared" si="160"/>
        <v>0.16796604618578495</v>
      </c>
      <c r="IZ141" s="82">
        <f t="shared" si="160"/>
        <v>5.8920186426577009E-2</v>
      </c>
      <c r="JA141" s="82">
        <f t="shared" si="160"/>
        <v>0.16610537823329466</v>
      </c>
      <c r="JB141" s="82">
        <f t="shared" si="160"/>
        <v>0.33252442283160477</v>
      </c>
      <c r="JC141" s="82">
        <f t="shared" si="160"/>
        <v>0.49151373809844262</v>
      </c>
      <c r="JD141" s="82">
        <f t="shared" si="160"/>
        <v>0.41899378052684688</v>
      </c>
      <c r="JE141" s="82">
        <f t="shared" si="160"/>
        <v>0.52705344708171964</v>
      </c>
      <c r="JF141" s="82">
        <f t="shared" si="160"/>
        <v>0.52722016039665198</v>
      </c>
      <c r="JG141" s="82">
        <f t="shared" si="160"/>
        <v>0.47376348696032466</v>
      </c>
      <c r="JH141" s="82">
        <f t="shared" si="160"/>
        <v>0.5030571023343029</v>
      </c>
      <c r="JI141" s="82">
        <f t="shared" si="160"/>
        <v>0.51724774254163874</v>
      </c>
      <c r="JJ141" s="82">
        <f t="shared" si="160"/>
        <v>0.4087274107078972</v>
      </c>
      <c r="JK141" s="82">
        <f t="shared" si="160"/>
        <v>0.2542309265012474</v>
      </c>
      <c r="JL141" s="82">
        <f t="shared" si="160"/>
        <v>0.20081830473731638</v>
      </c>
      <c r="JM141" s="82">
        <f t="shared" si="160"/>
        <v>0.16967768551532358</v>
      </c>
    </row>
    <row r="142" spans="2:273" x14ac:dyDescent="0.25">
      <c r="B142" s="2">
        <v>115</v>
      </c>
      <c r="C142" s="37">
        <v>0.32115100000000002</v>
      </c>
      <c r="D142" s="37">
        <v>0.28994500000000001</v>
      </c>
      <c r="E142" s="37">
        <v>0.288906</v>
      </c>
      <c r="F142" s="37">
        <v>0.30630499999999999</v>
      </c>
      <c r="G142" s="37">
        <v>0.31977499999999998</v>
      </c>
      <c r="H142" s="37">
        <v>0.31326399999999999</v>
      </c>
      <c r="I142" s="37">
        <v>0.32622299999999999</v>
      </c>
      <c r="J142" s="37">
        <v>0.32529599999999997</v>
      </c>
      <c r="K142" s="37">
        <v>0.31331300000000001</v>
      </c>
      <c r="L142" s="37">
        <v>0.30795699999999998</v>
      </c>
      <c r="M142" s="37">
        <v>0.323021</v>
      </c>
      <c r="N142" s="37">
        <v>0.330459</v>
      </c>
      <c r="O142" s="37">
        <v>0.32959300000000002</v>
      </c>
      <c r="P142" s="37">
        <v>0.39078099999999999</v>
      </c>
      <c r="Q142" s="37">
        <v>0.45130399999999998</v>
      </c>
      <c r="S142" s="4">
        <f t="shared" si="162"/>
        <v>0.31878970223652209</v>
      </c>
      <c r="T142" s="4">
        <f t="shared" si="162"/>
        <v>0.29035826299851175</v>
      </c>
      <c r="U142" s="4">
        <f t="shared" si="162"/>
        <v>0.29151036635988881</v>
      </c>
      <c r="V142" s="4">
        <f t="shared" si="162"/>
        <v>0.30507750010300871</v>
      </c>
      <c r="W142" s="4">
        <f t="shared" si="162"/>
        <v>0.32139762702830693</v>
      </c>
      <c r="X142" s="4">
        <f t="shared" si="162"/>
        <v>0.31396949136563851</v>
      </c>
      <c r="Y142" s="4">
        <f t="shared" si="162"/>
        <v>0.32242263754124428</v>
      </c>
      <c r="Z142" s="4">
        <f t="shared" si="162"/>
        <v>0.32409425556326016</v>
      </c>
      <c r="AA142" s="4">
        <f t="shared" si="162"/>
        <v>0.31322230443648719</v>
      </c>
      <c r="AB142" s="4">
        <f t="shared" si="162"/>
        <v>0.3103858433105956</v>
      </c>
      <c r="AC142" s="4">
        <f t="shared" si="162"/>
        <v>0.32197806574305271</v>
      </c>
      <c r="AD142" s="4">
        <f t="shared" si="162"/>
        <v>0.33004926788814826</v>
      </c>
      <c r="AE142" s="4">
        <f t="shared" si="162"/>
        <v>0.33385789643311892</v>
      </c>
      <c r="AF142" s="4">
        <f t="shared" si="162"/>
        <v>0.38417157232121235</v>
      </c>
      <c r="AG142" s="4">
        <f t="shared" si="162"/>
        <v>0.44853280125308265</v>
      </c>
      <c r="AI142" s="4">
        <f t="shared" si="163"/>
        <v>2.361297763477932E-3</v>
      </c>
      <c r="AJ142" s="4">
        <f t="shared" si="163"/>
        <v>-4.1326299851174308E-4</v>
      </c>
      <c r="AK142" s="4">
        <f t="shared" si="163"/>
        <v>-2.60436635988881E-3</v>
      </c>
      <c r="AL142" s="4">
        <f t="shared" si="163"/>
        <v>1.2274998969912798E-3</v>
      </c>
      <c r="AM142" s="4">
        <f t="shared" si="163"/>
        <v>-1.6226270283069555E-3</v>
      </c>
      <c r="AN142" s="4">
        <f t="shared" si="163"/>
        <v>-7.0549136563852199E-4</v>
      </c>
      <c r="AO142" s="4">
        <f t="shared" si="163"/>
        <v>3.8003624587557017E-3</v>
      </c>
      <c r="AP142" s="4">
        <f t="shared" si="163"/>
        <v>1.2017444367398156E-3</v>
      </c>
      <c r="AQ142" s="4">
        <f t="shared" si="163"/>
        <v>9.0695563512821487E-5</v>
      </c>
      <c r="AR142" s="4">
        <f t="shared" si="163"/>
        <v>-2.4288433105956186E-3</v>
      </c>
      <c r="AS142" s="4">
        <f t="shared" si="163"/>
        <v>1.0429342569472921E-3</v>
      </c>
      <c r="AT142" s="4">
        <f t="shared" si="163"/>
        <v>4.0973211185174607E-4</v>
      </c>
      <c r="AU142" s="4">
        <f t="shared" si="163"/>
        <v>-4.2648964331188921E-3</v>
      </c>
      <c r="AV142" s="4">
        <f t="shared" si="163"/>
        <v>6.6094276787876383E-3</v>
      </c>
      <c r="AW142" s="4">
        <f t="shared" si="163"/>
        <v>2.771198746917336E-3</v>
      </c>
      <c r="AY142" s="2">
        <f t="shared" si="154"/>
        <v>0.3187453732083747</v>
      </c>
      <c r="AZ142" s="2">
        <f t="shared" si="154"/>
        <v>0.2892288084305113</v>
      </c>
      <c r="BA142" s="2">
        <f t="shared" si="154"/>
        <v>0.28350856546968195</v>
      </c>
      <c r="BB142" s="2">
        <f t="shared" si="154"/>
        <v>0.29503325458259366</v>
      </c>
      <c r="BC142" s="2">
        <f t="shared" si="154"/>
        <v>0.29998892002474814</v>
      </c>
      <c r="BD142" s="2">
        <f t="shared" si="154"/>
        <v>0.30648687452356999</v>
      </c>
      <c r="BE142" s="2">
        <f t="shared" si="154"/>
        <v>0.30885511955311806</v>
      </c>
      <c r="BF142" s="2">
        <f t="shared" si="154"/>
        <v>0.31095980839671317</v>
      </c>
      <c r="BG142" s="2">
        <f t="shared" si="154"/>
        <v>0.3027586078035121</v>
      </c>
      <c r="BH142" s="2">
        <f t="shared" si="154"/>
        <v>0.29816228012492763</v>
      </c>
      <c r="BI142" s="2">
        <f t="shared" si="154"/>
        <v>0.3011065197116633</v>
      </c>
      <c r="BJ142" s="2">
        <f t="shared" si="154"/>
        <v>0.29982078682164809</v>
      </c>
      <c r="BK142" s="2">
        <f t="shared" si="154"/>
        <v>0.30271847409899028</v>
      </c>
      <c r="BL142" s="2">
        <f t="shared" si="154"/>
        <v>0.31947611380926932</v>
      </c>
      <c r="BM142" s="2">
        <f t="shared" si="154"/>
        <v>0.34406841406968791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0.61763784333333338</v>
      </c>
      <c r="DL142" s="2">
        <f t="shared" si="164"/>
        <v>0.40592576718824097</v>
      </c>
      <c r="DM142" s="2">
        <f t="shared" si="164"/>
        <v>0.38071095070028005</v>
      </c>
      <c r="DN142" s="2">
        <f t="shared" si="164"/>
        <v>0.41331091403958936</v>
      </c>
      <c r="DO142" s="2">
        <f t="shared" si="164"/>
        <v>0.41356994354838716</v>
      </c>
      <c r="DP142" s="2">
        <f t="shared" si="164"/>
        <v>0.40035828000000018</v>
      </c>
      <c r="DQ142" s="2">
        <f t="shared" si="164"/>
        <v>0.43122056857956859</v>
      </c>
      <c r="DR142" s="2">
        <f t="shared" si="164"/>
        <v>0.39859276536892851</v>
      </c>
      <c r="DS142" s="2">
        <f t="shared" si="164"/>
        <v>0.38568707638116417</v>
      </c>
      <c r="DT142" s="2">
        <f t="shared" si="164"/>
        <v>0.41086558325123146</v>
      </c>
      <c r="DU142" s="2">
        <f t="shared" si="164"/>
        <v>0.3778211364479051</v>
      </c>
      <c r="DV142" s="2">
        <f t="shared" si="164"/>
        <v>0.38356655645161303</v>
      </c>
      <c r="DW142" s="2">
        <f t="shared" si="164"/>
        <v>0.41154315322580654</v>
      </c>
      <c r="DX142" s="2">
        <f t="shared" si="164"/>
        <v>0.41409792369299231</v>
      </c>
      <c r="DY142" s="2">
        <f t="shared" si="164"/>
        <v>0.35335589449976296</v>
      </c>
      <c r="EA142" s="2">
        <f t="shared" si="152"/>
        <v>0.31977139999999998</v>
      </c>
      <c r="EB142" s="2">
        <f t="shared" si="152"/>
        <v>0.28914894538549324</v>
      </c>
      <c r="EC142" s="2">
        <f t="shared" si="152"/>
        <v>0.28341816597073521</v>
      </c>
      <c r="ED142" s="2">
        <f t="shared" si="152"/>
        <v>0.29495719979774077</v>
      </c>
      <c r="EE142" s="2">
        <f t="shared" si="151"/>
        <v>0.29988260994373045</v>
      </c>
      <c r="EF142" s="2">
        <f t="shared" si="151"/>
        <v>0.30640864918378002</v>
      </c>
      <c r="EG142" s="2">
        <f t="shared" si="151"/>
        <v>0.30875286085024312</v>
      </c>
      <c r="EH142" s="2">
        <f t="shared" si="151"/>
        <v>0.31097534743910049</v>
      </c>
      <c r="EI142" s="2">
        <f t="shared" si="151"/>
        <v>0.30272228382451727</v>
      </c>
      <c r="EJ142" s="2">
        <f t="shared" si="151"/>
        <v>0.29778599860735816</v>
      </c>
      <c r="EK142" s="2">
        <f t="shared" si="151"/>
        <v>0.30095830580528038</v>
      </c>
      <c r="EL142" s="2">
        <f t="shared" si="151"/>
        <v>0.2998511345744489</v>
      </c>
      <c r="EM142" s="2">
        <f t="shared" si="135"/>
        <v>0.30265148473875059</v>
      </c>
      <c r="EN142" s="2">
        <f t="shared" si="135"/>
        <v>0.31940178662528751</v>
      </c>
      <c r="EO142" s="2">
        <f t="shared" si="135"/>
        <v>0.34410560608422147</v>
      </c>
      <c r="EQ142" s="2">
        <f t="shared" si="165"/>
        <v>0.31030477155228403</v>
      </c>
      <c r="ER142" s="2">
        <f t="shared" si="165"/>
        <v>0.28880624529048499</v>
      </c>
      <c r="ES142" s="2">
        <f t="shared" si="165"/>
        <v>0.28426965326881715</v>
      </c>
      <c r="ET142" s="2">
        <f t="shared" si="165"/>
        <v>0.29546805969679196</v>
      </c>
      <c r="EU142" s="2">
        <f t="shared" si="165"/>
        <v>0.30103038974198304</v>
      </c>
      <c r="EV142" s="2">
        <f t="shared" si="165"/>
        <v>0.30714655188742201</v>
      </c>
      <c r="EW142" s="2">
        <f t="shared" si="165"/>
        <v>0.30991685465288787</v>
      </c>
      <c r="EX142" s="2">
        <f t="shared" si="165"/>
        <v>0.31014804206765312</v>
      </c>
      <c r="EY142" s="2">
        <f t="shared" si="165"/>
        <v>0.3027707943636947</v>
      </c>
      <c r="EZ142" s="2">
        <f t="shared" si="165"/>
        <v>0.30274185598300563</v>
      </c>
      <c r="FA142" s="2">
        <f t="shared" si="165"/>
        <v>0.30378807505152911</v>
      </c>
      <c r="FB142" s="2">
        <f t="shared" si="165"/>
        <v>0.29828219462891803</v>
      </c>
      <c r="FC142" s="2">
        <f t="shared" si="165"/>
        <v>0.30313855388232797</v>
      </c>
      <c r="FD142" s="2">
        <f t="shared" si="165"/>
        <v>0.32074312717154452</v>
      </c>
      <c r="FE142" s="2">
        <f t="shared" si="165"/>
        <v>0.34143748795469198</v>
      </c>
      <c r="FG142" s="2">
        <f t="shared" si="166"/>
        <v>0.99976594049041689</v>
      </c>
      <c r="FH142" s="2">
        <f t="shared" si="166"/>
        <v>0.99925429044704905</v>
      </c>
      <c r="FI142" s="2">
        <f t="shared" si="166"/>
        <v>0.99934466375514064</v>
      </c>
      <c r="FJ142" s="2">
        <f t="shared" si="166"/>
        <v>0.99952564167139579</v>
      </c>
      <c r="FK142" s="2">
        <f t="shared" si="166"/>
        <v>0.99957651403500569</v>
      </c>
      <c r="FL142" s="2">
        <f t="shared" si="166"/>
        <v>0.99973774825518447</v>
      </c>
      <c r="FM142" s="2">
        <f t="shared" si="166"/>
        <v>0.99968471544050519</v>
      </c>
      <c r="FN142" s="2">
        <f t="shared" si="166"/>
        <v>0.99959782412484965</v>
      </c>
      <c r="FO142" s="2">
        <f t="shared" si="166"/>
        <v>0.99960290996852907</v>
      </c>
      <c r="FP142" s="2">
        <f t="shared" si="166"/>
        <v>0.99962947536446223</v>
      </c>
      <c r="FQ142" s="2">
        <f t="shared" si="166"/>
        <v>0.9995933605491405</v>
      </c>
      <c r="FR142" s="2">
        <f t="shared" si="166"/>
        <v>0.99955644958271184</v>
      </c>
      <c r="FS142" s="2">
        <f t="shared" si="166"/>
        <v>0.9995347014699264</v>
      </c>
      <c r="FT142" s="2">
        <f t="shared" si="166"/>
        <v>0.99957792639252141</v>
      </c>
      <c r="FU142" s="2">
        <f t="shared" si="166"/>
        <v>0.99924753240560671</v>
      </c>
      <c r="FW142" s="2">
        <f t="shared" si="156"/>
        <v>0.11574820658959323</v>
      </c>
      <c r="FX142" s="2">
        <f t="shared" si="156"/>
        <v>2.1063742521905064E-2</v>
      </c>
      <c r="FY142" s="2">
        <f t="shared" si="156"/>
        <v>3.1286445270715883E-2</v>
      </c>
      <c r="FZ142" s="2">
        <f t="shared" si="156"/>
        <v>3.8978817515365485E-2</v>
      </c>
      <c r="GA142" s="2">
        <f t="shared" si="156"/>
        <v>5.0676175802217033E-2</v>
      </c>
      <c r="GB142" s="2">
        <f t="shared" si="156"/>
        <v>7.2620529670313433E-2</v>
      </c>
      <c r="GC142" s="2">
        <f t="shared" si="156"/>
        <v>5.46794368205131E-2</v>
      </c>
      <c r="GD142" s="2">
        <f t="shared" si="156"/>
        <v>6.1375951219662127E-2</v>
      </c>
      <c r="GE142" s="2">
        <f t="shared" si="156"/>
        <v>6.9665004034906775E-2</v>
      </c>
      <c r="GF142" s="2">
        <f t="shared" si="156"/>
        <v>6.7472229391763783E-2</v>
      </c>
      <c r="GG142" s="2">
        <f t="shared" si="156"/>
        <v>4.13314432948588E-2</v>
      </c>
      <c r="GH142" s="2">
        <f t="shared" si="156"/>
        <v>4.3009780775943224E-2</v>
      </c>
      <c r="GI142" s="2">
        <f t="shared" si="156"/>
        <v>3.3511108578026375E-2</v>
      </c>
      <c r="GJ142" s="2">
        <f t="shared" si="156"/>
        <v>2.5615004251754746E-2</v>
      </c>
      <c r="GK142" s="2">
        <f t="shared" si="156"/>
        <v>1.6548201639349155E-2</v>
      </c>
      <c r="GM142" s="82">
        <f t="shared" si="157"/>
        <v>1.6908964787045236E-20</v>
      </c>
      <c r="GN142" s="82">
        <f t="shared" si="157"/>
        <v>3.7089900517040709E-85</v>
      </c>
      <c r="GO142" s="82">
        <f t="shared" si="157"/>
        <v>5.0376756584695848E-103</v>
      </c>
      <c r="GP142" s="82">
        <f t="shared" si="157"/>
        <v>3.3620378470589322E-109</v>
      </c>
      <c r="GQ142" s="82">
        <f t="shared" si="157"/>
        <v>4.2874801967619074E-261</v>
      </c>
      <c r="GR142" s="82">
        <f t="shared" si="157"/>
        <v>1.8220269392244066E-262</v>
      </c>
      <c r="GS142" s="82">
        <f t="shared" si="157"/>
        <v>1.4342657703643897E-152</v>
      </c>
      <c r="GT142" s="82">
        <f t="shared" si="157"/>
        <v>9.0558373810825484E-210</v>
      </c>
      <c r="GU142" s="82">
        <f t="shared" si="157"/>
        <v>5.4568852577317687E-235</v>
      </c>
      <c r="GV142" s="82">
        <f t="shared" si="157"/>
        <v>1.4021743333134828E-185</v>
      </c>
      <c r="GW142" s="82">
        <f t="shared" si="157"/>
        <v>2.4903845311450285E-221</v>
      </c>
      <c r="GX142" s="82">
        <f t="shared" si="157"/>
        <v>6.2748335200423711E-208</v>
      </c>
      <c r="GY142" s="82">
        <f t="shared" si="157"/>
        <v>1.5150995141436138E-144</v>
      </c>
      <c r="GZ142" s="82">
        <f t="shared" si="157"/>
        <v>9.9661429948004007E-209</v>
      </c>
      <c r="HA142" s="82">
        <f t="shared" si="157"/>
        <v>4.7726948560653493E-200</v>
      </c>
      <c r="HC142" s="82">
        <f t="shared" si="153"/>
        <v>1.5738793503562301E-18</v>
      </c>
      <c r="HD142" s="82">
        <f t="shared" si="153"/>
        <v>2.5746378902193315E-42</v>
      </c>
      <c r="HE142" s="82">
        <f t="shared" si="153"/>
        <v>3.8287895425214151E-44</v>
      </c>
      <c r="HF142" s="82">
        <f t="shared" si="153"/>
        <v>3.6415833268123368E-48</v>
      </c>
      <c r="HG142" s="82">
        <f t="shared" si="153"/>
        <v>3.9655322746537544E-96</v>
      </c>
      <c r="HH142" s="82">
        <f t="shared" si="153"/>
        <v>1.0016303923364785E-109</v>
      </c>
      <c r="HI142" s="82">
        <f t="shared" si="153"/>
        <v>9.1030411353627232E-84</v>
      </c>
      <c r="HJ142" s="82">
        <f t="shared" si="153"/>
        <v>3.1713553568527647E-100</v>
      </c>
      <c r="HK142" s="82">
        <f t="shared" si="153"/>
        <v>8.5411688455999299E-119</v>
      </c>
      <c r="HL142" s="82">
        <f t="shared" si="161"/>
        <v>5.791430116788278E-131</v>
      </c>
      <c r="HM142" s="82">
        <f t="shared" si="161"/>
        <v>8.6806819935167596E-113</v>
      </c>
      <c r="HN142" s="82">
        <f t="shared" si="161"/>
        <v>1.4301369559456668E-93</v>
      </c>
      <c r="HO142" s="82">
        <f t="shared" si="161"/>
        <v>6.1304928998091042E-63</v>
      </c>
      <c r="HP142" s="82">
        <f t="shared" si="161"/>
        <v>8.5194642954530618E-43</v>
      </c>
      <c r="HQ142" s="82">
        <f t="shared" si="161"/>
        <v>5.9290920086901721E-74</v>
      </c>
      <c r="HS142" s="82">
        <f t="shared" si="158"/>
        <v>0.11982738314521348</v>
      </c>
      <c r="HT142" s="82">
        <f t="shared" si="158"/>
        <v>8.0498823524088367E-2</v>
      </c>
      <c r="HU142" s="82">
        <f t="shared" si="158"/>
        <v>0.21420158535590697</v>
      </c>
      <c r="HV142" s="82">
        <f t="shared" si="158"/>
        <v>0.400761309999078</v>
      </c>
      <c r="HW142" s="82">
        <f t="shared" si="158"/>
        <v>0.52405335333832281</v>
      </c>
      <c r="HX142" s="82">
        <f t="shared" si="158"/>
        <v>0.33945692160698943</v>
      </c>
      <c r="HY142" s="82">
        <f t="shared" si="158"/>
        <v>0.51536699389205787</v>
      </c>
      <c r="HZ142" s="82">
        <f t="shared" si="158"/>
        <v>0.50932951496269963</v>
      </c>
      <c r="IA142" s="82">
        <f t="shared" si="158"/>
        <v>0.3964040734253691</v>
      </c>
      <c r="IB142" s="82">
        <f t="shared" si="158"/>
        <v>0.45150362084468881</v>
      </c>
      <c r="IC142" s="82">
        <f t="shared" si="158"/>
        <v>0.52684789198128512</v>
      </c>
      <c r="ID142" s="82">
        <f t="shared" si="158"/>
        <v>0.46854463937444879</v>
      </c>
      <c r="IE142" s="82">
        <f t="shared" si="158"/>
        <v>0.31765988085333013</v>
      </c>
      <c r="IF142" s="82">
        <f t="shared" si="158"/>
        <v>0.25003719622873577</v>
      </c>
      <c r="IG142" s="82">
        <f t="shared" si="158"/>
        <v>0.20625193295777061</v>
      </c>
      <c r="II142" s="82">
        <f t="shared" si="159"/>
        <v>3.472318570942027E-7</v>
      </c>
      <c r="IJ142" s="82">
        <f t="shared" si="159"/>
        <v>5.8933730492639342E-25</v>
      </c>
      <c r="IK142" s="82">
        <f t="shared" si="159"/>
        <v>1.8870257656744172E-22</v>
      </c>
      <c r="IL142" s="82">
        <f t="shared" si="159"/>
        <v>1.4863012675494026E-24</v>
      </c>
      <c r="IM142" s="82">
        <f t="shared" si="159"/>
        <v>2.8685655061301324E-25</v>
      </c>
      <c r="IN142" s="82">
        <f t="shared" si="159"/>
        <v>2.7646129174496123E-16</v>
      </c>
      <c r="IO142" s="82">
        <f t="shared" si="159"/>
        <v>1.0764708488239254E-18</v>
      </c>
      <c r="IP142" s="82">
        <f t="shared" si="159"/>
        <v>1.6548402767061327E-19</v>
      </c>
      <c r="IQ142" s="82">
        <f t="shared" si="159"/>
        <v>3.028385287122533E-21</v>
      </c>
      <c r="IR142" s="82">
        <f t="shared" si="159"/>
        <v>1.0930137333685509E-16</v>
      </c>
      <c r="IS142" s="82">
        <f t="shared" si="159"/>
        <v>4.2208403461177754E-22</v>
      </c>
      <c r="IT142" s="82">
        <f t="shared" si="159"/>
        <v>4.1339857645322288E-23</v>
      </c>
      <c r="IU142" s="82">
        <f t="shared" si="159"/>
        <v>1.2354728055878833E-24</v>
      </c>
      <c r="IV142" s="82">
        <f t="shared" si="159"/>
        <v>6.7568204415033773E-9</v>
      </c>
      <c r="IW142" s="82">
        <f t="shared" si="159"/>
        <v>1.9501247423042658E-9</v>
      </c>
      <c r="IY142" s="82">
        <f t="shared" si="160"/>
        <v>0.11982773037707058</v>
      </c>
      <c r="IZ142" s="82">
        <f t="shared" si="160"/>
        <v>8.0498823524088367E-2</v>
      </c>
      <c r="JA142" s="82">
        <f t="shared" si="160"/>
        <v>0.21420158535590697</v>
      </c>
      <c r="JB142" s="82">
        <f t="shared" si="160"/>
        <v>0.400761309999078</v>
      </c>
      <c r="JC142" s="82">
        <f t="shared" si="160"/>
        <v>0.52405335333832281</v>
      </c>
      <c r="JD142" s="82">
        <f t="shared" si="160"/>
        <v>0.3394569216069897</v>
      </c>
      <c r="JE142" s="82">
        <f t="shared" si="160"/>
        <v>0.51536699389205787</v>
      </c>
      <c r="JF142" s="82">
        <f t="shared" si="160"/>
        <v>0.50932951496269963</v>
      </c>
      <c r="JG142" s="82">
        <f t="shared" si="160"/>
        <v>0.3964040734253691</v>
      </c>
      <c r="JH142" s="82">
        <f t="shared" si="160"/>
        <v>0.45150362084468892</v>
      </c>
      <c r="JI142" s="82">
        <f t="shared" si="160"/>
        <v>0.52684789198128512</v>
      </c>
      <c r="JJ142" s="82">
        <f t="shared" si="160"/>
        <v>0.46854463937444879</v>
      </c>
      <c r="JK142" s="82">
        <f t="shared" si="160"/>
        <v>0.31765988085333013</v>
      </c>
      <c r="JL142" s="82">
        <f t="shared" si="160"/>
        <v>0.25003720298555621</v>
      </c>
      <c r="JM142" s="82">
        <f t="shared" si="160"/>
        <v>0.20625193490789537</v>
      </c>
    </row>
    <row r="143" spans="2:273" x14ac:dyDescent="0.25">
      <c r="B143" s="2">
        <v>116</v>
      </c>
      <c r="C143" s="37">
        <v>0.31816699999999998</v>
      </c>
      <c r="D143" s="37">
        <v>0.29199799999999998</v>
      </c>
      <c r="E143" s="37">
        <v>0.28716599999999998</v>
      </c>
      <c r="F143" s="37">
        <v>0.30746200000000001</v>
      </c>
      <c r="G143" s="37">
        <v>0.31783600000000001</v>
      </c>
      <c r="H143" s="37">
        <v>0.31505300000000003</v>
      </c>
      <c r="I143" s="37">
        <v>0.32116800000000001</v>
      </c>
      <c r="J143" s="37">
        <v>0.32456299999999999</v>
      </c>
      <c r="K143" s="37">
        <v>0.30626999999999999</v>
      </c>
      <c r="L143" s="37">
        <v>0.30314000000000002</v>
      </c>
      <c r="M143" s="37">
        <v>0.32280700000000001</v>
      </c>
      <c r="N143" s="37">
        <v>0.33153700000000003</v>
      </c>
      <c r="O143" s="37">
        <v>0.33916499999999999</v>
      </c>
      <c r="P143" s="37">
        <v>0.399285</v>
      </c>
      <c r="Q143" s="37">
        <v>0.46988400000000002</v>
      </c>
      <c r="S143" s="4">
        <f t="shared" si="162"/>
        <v>0.31713068204483902</v>
      </c>
      <c r="T143" s="4">
        <f t="shared" si="162"/>
        <v>0.29035648559289162</v>
      </c>
      <c r="U143" s="4">
        <f t="shared" si="162"/>
        <v>0.29255482829422352</v>
      </c>
      <c r="V143" s="4">
        <f t="shared" si="162"/>
        <v>0.30513841601885239</v>
      </c>
      <c r="W143" s="4">
        <f t="shared" si="162"/>
        <v>0.31814405606559515</v>
      </c>
      <c r="X143" s="4">
        <f t="shared" si="162"/>
        <v>0.31090352717159897</v>
      </c>
      <c r="Y143" s="4">
        <f t="shared" si="162"/>
        <v>0.31945058975346025</v>
      </c>
      <c r="Z143" s="4">
        <f t="shared" si="162"/>
        <v>0.32093820594190209</v>
      </c>
      <c r="AA143" s="4">
        <f t="shared" si="162"/>
        <v>0.30910300827858272</v>
      </c>
      <c r="AB143" s="4">
        <f t="shared" si="162"/>
        <v>0.3068045503023058</v>
      </c>
      <c r="AC143" s="4">
        <f t="shared" si="162"/>
        <v>0.31875985817832592</v>
      </c>
      <c r="AD143" s="4">
        <f t="shared" si="162"/>
        <v>0.32916273612305175</v>
      </c>
      <c r="AE143" s="4">
        <f t="shared" si="162"/>
        <v>0.3367017140226316</v>
      </c>
      <c r="AF143" s="4">
        <f t="shared" si="162"/>
        <v>0.39309816890457144</v>
      </c>
      <c r="AG143" s="4">
        <f t="shared" si="162"/>
        <v>0.46296308966120459</v>
      </c>
      <c r="AI143" s="4">
        <f t="shared" si="163"/>
        <v>1.0363179551609591E-3</v>
      </c>
      <c r="AJ143" s="4">
        <f t="shared" si="163"/>
        <v>1.6415144071083576E-3</v>
      </c>
      <c r="AK143" s="4">
        <f t="shared" si="163"/>
        <v>-5.3888282942235466E-3</v>
      </c>
      <c r="AL143" s="4">
        <f t="shared" si="163"/>
        <v>2.3235839811476255E-3</v>
      </c>
      <c r="AM143" s="4">
        <f t="shared" si="163"/>
        <v>-3.0805606559514143E-4</v>
      </c>
      <c r="AN143" s="4">
        <f t="shared" si="163"/>
        <v>4.1494728284010574E-3</v>
      </c>
      <c r="AO143" s="4">
        <f t="shared" si="163"/>
        <v>1.7174102465397634E-3</v>
      </c>
      <c r="AP143" s="4">
        <f t="shared" si="163"/>
        <v>3.6247940580979021E-3</v>
      </c>
      <c r="AQ143" s="4">
        <f t="shared" si="163"/>
        <v>-2.8330082785827382E-3</v>
      </c>
      <c r="AR143" s="4">
        <f t="shared" si="163"/>
        <v>-3.6645503023057802E-3</v>
      </c>
      <c r="AS143" s="4">
        <f t="shared" si="163"/>
        <v>4.047141821674094E-3</v>
      </c>
      <c r="AT143" s="4">
        <f t="shared" si="163"/>
        <v>2.3742638769482793E-3</v>
      </c>
      <c r="AU143" s="4">
        <f t="shared" si="163"/>
        <v>2.4632859773683902E-3</v>
      </c>
      <c r="AV143" s="4">
        <f t="shared" si="163"/>
        <v>6.1868310954285577E-3</v>
      </c>
      <c r="AW143" s="4">
        <f t="shared" si="163"/>
        <v>6.9209103387954385E-3</v>
      </c>
      <c r="AY143" s="2">
        <f t="shared" si="154"/>
        <v>0.31710510541066578</v>
      </c>
      <c r="AZ143" s="2">
        <f t="shared" si="154"/>
        <v>0.28892798043979384</v>
      </c>
      <c r="BA143" s="2">
        <f t="shared" si="154"/>
        <v>0.28321430579373968</v>
      </c>
      <c r="BB143" s="2">
        <f t="shared" si="154"/>
        <v>0.29466653976352875</v>
      </c>
      <c r="BC143" s="2">
        <f t="shared" si="154"/>
        <v>0.29959110568747671</v>
      </c>
      <c r="BD143" s="2">
        <f t="shared" si="154"/>
        <v>0.30614089806498668</v>
      </c>
      <c r="BE143" s="2">
        <f t="shared" si="154"/>
        <v>0.30847960422127085</v>
      </c>
      <c r="BF143" s="2">
        <f t="shared" si="154"/>
        <v>0.3106620067196873</v>
      </c>
      <c r="BG143" s="2">
        <f t="shared" si="154"/>
        <v>0.30244479438497246</v>
      </c>
      <c r="BH143" s="2">
        <f t="shared" si="154"/>
        <v>0.2979483499174459</v>
      </c>
      <c r="BI143" s="2">
        <f t="shared" si="154"/>
        <v>0.30098183302432896</v>
      </c>
      <c r="BJ143" s="2">
        <f t="shared" si="154"/>
        <v>0.29959967252623382</v>
      </c>
      <c r="BK143" s="2">
        <f t="shared" si="154"/>
        <v>0.3023135151419204</v>
      </c>
      <c r="BL143" s="2">
        <f t="shared" si="154"/>
        <v>0.3189376600611179</v>
      </c>
      <c r="BM143" s="2">
        <f t="shared" si="154"/>
        <v>0.34375227162246874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0.62007781202898549</v>
      </c>
      <c r="DL143" s="2">
        <f t="shared" si="164"/>
        <v>0.40658606069227132</v>
      </c>
      <c r="DM143" s="2">
        <f t="shared" si="164"/>
        <v>0.3812177915966386</v>
      </c>
      <c r="DN143" s="2">
        <f t="shared" si="164"/>
        <v>0.414028288489736</v>
      </c>
      <c r="DO143" s="2">
        <f t="shared" si="164"/>
        <v>0.41426954879032268</v>
      </c>
      <c r="DP143" s="2">
        <f t="shared" si="164"/>
        <v>0.40079668000000013</v>
      </c>
      <c r="DQ143" s="2">
        <f t="shared" si="164"/>
        <v>0.43194063878713879</v>
      </c>
      <c r="DR143" s="2">
        <f t="shared" si="164"/>
        <v>0.39896292688172047</v>
      </c>
      <c r="DS143" s="2">
        <f t="shared" si="164"/>
        <v>0.38601205591397841</v>
      </c>
      <c r="DT143" s="2">
        <f t="shared" si="164"/>
        <v>0.41150071330049259</v>
      </c>
      <c r="DU143" s="2">
        <f t="shared" si="164"/>
        <v>0.37812286881720431</v>
      </c>
      <c r="DV143" s="2">
        <f t="shared" si="164"/>
        <v>0.38395443266129048</v>
      </c>
      <c r="DW143" s="2">
        <f t="shared" si="164"/>
        <v>0.41215428346774202</v>
      </c>
      <c r="DX143" s="2">
        <f t="shared" si="164"/>
        <v>0.41458678064516141</v>
      </c>
      <c r="DY143" s="2">
        <f t="shared" si="164"/>
        <v>0.35313693409198676</v>
      </c>
      <c r="EA143" s="2">
        <f t="shared" si="152"/>
        <v>0.318046</v>
      </c>
      <c r="EB143" s="2">
        <f t="shared" si="152"/>
        <v>0.28885727307253412</v>
      </c>
      <c r="EC143" s="2">
        <f t="shared" si="152"/>
        <v>0.28312260312276949</v>
      </c>
      <c r="ED143" s="2">
        <f t="shared" si="152"/>
        <v>0.29459113641047163</v>
      </c>
      <c r="EE143" s="2">
        <f t="shared" si="151"/>
        <v>0.29948006854499704</v>
      </c>
      <c r="EF143" s="2">
        <f t="shared" si="151"/>
        <v>0.30605675684842165</v>
      </c>
      <c r="EG143" s="2">
        <f t="shared" si="151"/>
        <v>0.30837042882852839</v>
      </c>
      <c r="EH143" s="2">
        <f t="shared" si="151"/>
        <v>0.31068829848532165</v>
      </c>
      <c r="EI143" s="2">
        <f t="shared" si="151"/>
        <v>0.30241064545592922</v>
      </c>
      <c r="EJ143" s="2">
        <f t="shared" si="151"/>
        <v>0.29752593466275201</v>
      </c>
      <c r="EK143" s="2">
        <f t="shared" si="151"/>
        <v>0.30081593571174869</v>
      </c>
      <c r="EL143" s="2">
        <f t="shared" si="151"/>
        <v>0.29964467391176891</v>
      </c>
      <c r="EM143" s="2">
        <f t="shared" si="135"/>
        <v>0.30224733741826915</v>
      </c>
      <c r="EN143" s="2">
        <f t="shared" si="135"/>
        <v>0.31886147553323257</v>
      </c>
      <c r="EO143" s="2">
        <f t="shared" si="135"/>
        <v>0.34379601959917894</v>
      </c>
      <c r="EQ143" s="2">
        <f t="shared" si="165"/>
        <v>0.31003596860792382</v>
      </c>
      <c r="ER143" s="2">
        <f t="shared" si="165"/>
        <v>0.28845098077600539</v>
      </c>
      <c r="ES143" s="2">
        <f t="shared" si="165"/>
        <v>0.28408952582924885</v>
      </c>
      <c r="ET143" s="2">
        <f t="shared" si="165"/>
        <v>0.29514845659423333</v>
      </c>
      <c r="EU143" s="2">
        <f t="shared" si="165"/>
        <v>0.30068634561293578</v>
      </c>
      <c r="EV143" s="2">
        <f t="shared" si="165"/>
        <v>0.30683428238718197</v>
      </c>
      <c r="EW143" s="2">
        <f t="shared" si="165"/>
        <v>0.30960521146430392</v>
      </c>
      <c r="EX143" s="2">
        <f t="shared" si="165"/>
        <v>0.30981131844359544</v>
      </c>
      <c r="EY143" s="2">
        <f t="shared" si="165"/>
        <v>0.30246167050387618</v>
      </c>
      <c r="EZ143" s="2">
        <f t="shared" si="165"/>
        <v>0.30274881706602663</v>
      </c>
      <c r="FA143" s="2">
        <f t="shared" si="165"/>
        <v>0.30385601581919325</v>
      </c>
      <c r="FB143" s="2">
        <f t="shared" si="165"/>
        <v>0.29796025076828686</v>
      </c>
      <c r="FC143" s="2">
        <f t="shared" si="165"/>
        <v>0.30278073209305195</v>
      </c>
      <c r="FD143" s="2">
        <f t="shared" si="165"/>
        <v>0.32026544432989923</v>
      </c>
      <c r="FE143" s="2">
        <f t="shared" si="165"/>
        <v>0.34102724153247493</v>
      </c>
      <c r="FG143" s="2">
        <f t="shared" si="166"/>
        <v>0.9997865307938717</v>
      </c>
      <c r="FH143" s="2">
        <f t="shared" si="166"/>
        <v>0.99931986017775998</v>
      </c>
      <c r="FI143" s="2">
        <f t="shared" si="166"/>
        <v>0.99940229177592332</v>
      </c>
      <c r="FJ143" s="2">
        <f t="shared" si="166"/>
        <v>0.99956736200496032</v>
      </c>
      <c r="FK143" s="2">
        <f t="shared" si="166"/>
        <v>0.99961376181753558</v>
      </c>
      <c r="FL143" s="2">
        <f t="shared" si="166"/>
        <v>0.99976081804689032</v>
      </c>
      <c r="FM143" s="2">
        <f t="shared" si="166"/>
        <v>0.99971244908712997</v>
      </c>
      <c r="FN143" s="2">
        <f t="shared" si="166"/>
        <v>0.99963319826247921</v>
      </c>
      <c r="FO143" s="2">
        <f t="shared" si="166"/>
        <v>0.99963783693325892</v>
      </c>
      <c r="FP143" s="2">
        <f t="shared" si="166"/>
        <v>0.99966206649878198</v>
      </c>
      <c r="FQ143" s="2">
        <f t="shared" si="166"/>
        <v>0.99962912714332608</v>
      </c>
      <c r="FR143" s="2">
        <f t="shared" si="166"/>
        <v>0.9995954614234509</v>
      </c>
      <c r="FS143" s="2">
        <f t="shared" si="166"/>
        <v>0.99957562532261646</v>
      </c>
      <c r="FT143" s="2">
        <f t="shared" si="166"/>
        <v>0.99961504999873796</v>
      </c>
      <c r="FU143" s="2">
        <f t="shared" si="166"/>
        <v>0.99931369595815034</v>
      </c>
      <c r="FW143" s="2">
        <f t="shared" si="156"/>
        <v>0.12551375035410081</v>
      </c>
      <c r="FX143" s="2">
        <f t="shared" si="156"/>
        <v>2.3049094222264629E-2</v>
      </c>
      <c r="FY143" s="2">
        <f t="shared" si="156"/>
        <v>3.4201668711949067E-2</v>
      </c>
      <c r="FZ143" s="2">
        <f t="shared" si="156"/>
        <v>4.2579299547616377E-2</v>
      </c>
      <c r="GA143" s="2">
        <f t="shared" si="156"/>
        <v>5.5294976615714725E-2</v>
      </c>
      <c r="GB143" s="2">
        <f t="shared" si="156"/>
        <v>7.9072819660905999E-2</v>
      </c>
      <c r="GC143" s="2">
        <f t="shared" si="156"/>
        <v>5.9640185998470978E-2</v>
      </c>
      <c r="GD143" s="2">
        <f t="shared" si="156"/>
        <v>6.690124052726773E-2</v>
      </c>
      <c r="GE143" s="2">
        <f t="shared" si="156"/>
        <v>7.5876182457073477E-2</v>
      </c>
      <c r="GF143" s="2">
        <f t="shared" si="156"/>
        <v>7.3503351034212933E-2</v>
      </c>
      <c r="GG143" s="2">
        <f t="shared" si="156"/>
        <v>4.5139030752075995E-2</v>
      </c>
      <c r="GH143" s="2">
        <f t="shared" si="156"/>
        <v>4.6964407746898702E-2</v>
      </c>
      <c r="GI143" s="2">
        <f t="shared" si="156"/>
        <v>3.6625785376104454E-2</v>
      </c>
      <c r="GJ143" s="2">
        <f t="shared" si="156"/>
        <v>2.8017055404001408E-2</v>
      </c>
      <c r="GK143" s="2">
        <f t="shared" si="156"/>
        <v>1.8115819640579334E-2</v>
      </c>
      <c r="GM143" s="82">
        <f t="shared" si="157"/>
        <v>4.0534113465052435E-21</v>
      </c>
      <c r="GN143" s="82">
        <f t="shared" si="157"/>
        <v>1.8913134353022728E-88</v>
      </c>
      <c r="GO143" s="82">
        <f t="shared" si="157"/>
        <v>7.8191894943189338E-107</v>
      </c>
      <c r="GP143" s="82">
        <f t="shared" si="157"/>
        <v>7.595715856824032E-113</v>
      </c>
      <c r="GQ143" s="82">
        <f t="shared" si="157"/>
        <v>1.6551495706616361E-269</v>
      </c>
      <c r="GR143" s="82">
        <f t="shared" si="157"/>
        <v>1.7686084971972317E-270</v>
      </c>
      <c r="GS143" s="82">
        <f t="shared" si="157"/>
        <v>2.1743320619662158E-157</v>
      </c>
      <c r="GT143" s="82">
        <f t="shared" si="157"/>
        <v>1.733701508674609E-216</v>
      </c>
      <c r="GU143" s="82">
        <f t="shared" si="157"/>
        <v>2.2570537108985337E-242</v>
      </c>
      <c r="GV143" s="82">
        <f t="shared" si="157"/>
        <v>1.989600358765614E-191</v>
      </c>
      <c r="GW143" s="82">
        <f t="shared" si="157"/>
        <v>1.5425560172242205E-228</v>
      </c>
      <c r="GX143" s="82">
        <f t="shared" si="157"/>
        <v>9.4231437241768999E-215</v>
      </c>
      <c r="GY143" s="82">
        <f t="shared" si="157"/>
        <v>2.2931841672294479E-149</v>
      </c>
      <c r="GZ143" s="82">
        <f t="shared" si="157"/>
        <v>1.0306750654320934E-215</v>
      </c>
      <c r="HA143" s="82">
        <f t="shared" si="157"/>
        <v>8.5880324047875572E-207</v>
      </c>
      <c r="HC143" s="82">
        <f t="shared" si="153"/>
        <v>1.7760843521341059E-19</v>
      </c>
      <c r="HD143" s="82">
        <f t="shared" si="153"/>
        <v>2.0780401277437121E-45</v>
      </c>
      <c r="HE143" s="82">
        <f t="shared" si="153"/>
        <v>4.8157985799646072E-47</v>
      </c>
      <c r="HF143" s="82">
        <f t="shared" si="153"/>
        <v>8.6261999590654205E-51</v>
      </c>
      <c r="HG143" s="82">
        <f t="shared" si="153"/>
        <v>4.6882947911838356E-101</v>
      </c>
      <c r="HH143" s="82">
        <f t="shared" si="153"/>
        <v>6.2611027404771121E-115</v>
      </c>
      <c r="HI143" s="82">
        <f t="shared" si="153"/>
        <v>5.5326289437063216E-88</v>
      </c>
      <c r="HJ143" s="82">
        <f t="shared" si="153"/>
        <v>2.4433266023208049E-105</v>
      </c>
      <c r="HK143" s="82">
        <f t="shared" si="153"/>
        <v>1.2855130054407208E-124</v>
      </c>
      <c r="HL143" s="82">
        <f t="shared" si="161"/>
        <v>1.7714392756741979E-137</v>
      </c>
      <c r="HM143" s="82">
        <f t="shared" si="161"/>
        <v>1.1072586433988558E-118</v>
      </c>
      <c r="HN143" s="82">
        <f t="shared" si="161"/>
        <v>1.2998884095406081E-98</v>
      </c>
      <c r="HO143" s="82">
        <f t="shared" si="161"/>
        <v>1.6728144486455893E-66</v>
      </c>
      <c r="HP143" s="82">
        <f t="shared" si="161"/>
        <v>3.4802837413909185E-45</v>
      </c>
      <c r="HQ143" s="82">
        <f t="shared" si="161"/>
        <v>3.1450306979219181E-78</v>
      </c>
      <c r="HS143" s="82">
        <f t="shared" si="158"/>
        <v>8.1707256780911536E-2</v>
      </c>
      <c r="HT143" s="82">
        <f t="shared" si="158"/>
        <v>0.10795551410013085</v>
      </c>
      <c r="HU143" s="82">
        <f t="shared" si="158"/>
        <v>0.2693036902475246</v>
      </c>
      <c r="HV143" s="82">
        <f t="shared" si="158"/>
        <v>0.46204481168244022</v>
      </c>
      <c r="HW143" s="82">
        <f t="shared" si="158"/>
        <v>0.52034649825859192</v>
      </c>
      <c r="HX143" s="82">
        <f t="shared" si="158"/>
        <v>0.25605312968539057</v>
      </c>
      <c r="HY143" s="82">
        <f t="shared" si="158"/>
        <v>0.47488342326920746</v>
      </c>
      <c r="HZ143" s="82">
        <f t="shared" si="158"/>
        <v>0.45938947230521981</v>
      </c>
      <c r="IA143" s="82">
        <f t="shared" si="158"/>
        <v>0.30298732869250172</v>
      </c>
      <c r="IB143" s="82">
        <f t="shared" si="158"/>
        <v>0.37938086011724909</v>
      </c>
      <c r="IC143" s="82">
        <f t="shared" si="158"/>
        <v>0.50740569855260886</v>
      </c>
      <c r="ID143" s="82">
        <f t="shared" si="158"/>
        <v>0.51087421589720616</v>
      </c>
      <c r="IE143" s="82">
        <f t="shared" si="158"/>
        <v>0.38324106594129126</v>
      </c>
      <c r="IF143" s="82">
        <f t="shared" si="158"/>
        <v>0.30625212197149171</v>
      </c>
      <c r="IG143" s="82">
        <f t="shared" si="158"/>
        <v>0.2482099396658615</v>
      </c>
      <c r="II143" s="82">
        <f t="shared" si="159"/>
        <v>1.1436499710487449E-6</v>
      </c>
      <c r="IJ143" s="82">
        <f t="shared" si="159"/>
        <v>7.5251926686622548E-24</v>
      </c>
      <c r="IK143" s="82">
        <f t="shared" si="159"/>
        <v>2.3970195925030324E-21</v>
      </c>
      <c r="IL143" s="82">
        <f t="shared" si="159"/>
        <v>2.9605931410124376E-23</v>
      </c>
      <c r="IM143" s="82">
        <f t="shared" si="159"/>
        <v>8.3297709164714212E-24</v>
      </c>
      <c r="IN143" s="82">
        <f t="shared" si="159"/>
        <v>3.0886279970721497E-15</v>
      </c>
      <c r="IO143" s="82">
        <f t="shared" si="159"/>
        <v>1.3235929990905537E-17</v>
      </c>
      <c r="IP143" s="82">
        <f t="shared" si="159"/>
        <v>2.5707005628651305E-18</v>
      </c>
      <c r="IQ143" s="82">
        <f t="shared" si="159"/>
        <v>7.1394857812453824E-20</v>
      </c>
      <c r="IR143" s="82">
        <f t="shared" si="159"/>
        <v>1.2109850192935919E-15</v>
      </c>
      <c r="IS143" s="82">
        <f t="shared" si="159"/>
        <v>6.4455782002407558E-21</v>
      </c>
      <c r="IT143" s="82">
        <f t="shared" si="159"/>
        <v>7.4867427013145988E-22</v>
      </c>
      <c r="IU143" s="82">
        <f t="shared" si="159"/>
        <v>2.1658293202274516E-23</v>
      </c>
      <c r="IV143" s="82">
        <f t="shared" si="159"/>
        <v>1.603301411710479E-8</v>
      </c>
      <c r="IW143" s="82">
        <f t="shared" si="159"/>
        <v>4.4488253797050827E-9</v>
      </c>
      <c r="IY143" s="82">
        <f t="shared" si="160"/>
        <v>8.170840043088258E-2</v>
      </c>
      <c r="IZ143" s="82">
        <f t="shared" si="160"/>
        <v>0.10795551410013085</v>
      </c>
      <c r="JA143" s="82">
        <f t="shared" si="160"/>
        <v>0.2693036902475246</v>
      </c>
      <c r="JB143" s="82">
        <f t="shared" si="160"/>
        <v>0.46204481168244022</v>
      </c>
      <c r="JC143" s="82">
        <f t="shared" si="160"/>
        <v>0.52034649825859192</v>
      </c>
      <c r="JD143" s="82">
        <f t="shared" si="160"/>
        <v>0.25605312968539368</v>
      </c>
      <c r="JE143" s="82">
        <f t="shared" si="160"/>
        <v>0.47488342326920746</v>
      </c>
      <c r="JF143" s="82">
        <f t="shared" si="160"/>
        <v>0.45938947230521981</v>
      </c>
      <c r="JG143" s="82">
        <f t="shared" si="160"/>
        <v>0.30298732869250172</v>
      </c>
      <c r="JH143" s="82">
        <f t="shared" si="160"/>
        <v>0.37938086011725031</v>
      </c>
      <c r="JI143" s="82">
        <f t="shared" si="160"/>
        <v>0.50740569855260886</v>
      </c>
      <c r="JJ143" s="82">
        <f t="shared" si="160"/>
        <v>0.51087421589720616</v>
      </c>
      <c r="JK143" s="82">
        <f t="shared" si="160"/>
        <v>0.38324106594129126</v>
      </c>
      <c r="JL143" s="82">
        <f t="shared" si="160"/>
        <v>0.30625213800450585</v>
      </c>
      <c r="JM143" s="82">
        <f t="shared" si="160"/>
        <v>0.24820994411468689</v>
      </c>
    </row>
    <row r="144" spans="2:273" x14ac:dyDescent="0.25">
      <c r="B144" s="2">
        <v>117</v>
      </c>
      <c r="C144" s="37">
        <v>0.315332</v>
      </c>
      <c r="D144" s="37">
        <v>0.288858</v>
      </c>
      <c r="E144" s="37">
        <v>0.29433199999999998</v>
      </c>
      <c r="F144" s="37">
        <v>0.304203</v>
      </c>
      <c r="G144" s="37">
        <v>0.31463600000000003</v>
      </c>
      <c r="H144" s="37">
        <v>0.31086399999999997</v>
      </c>
      <c r="I144" s="37">
        <v>0.31815300000000002</v>
      </c>
      <c r="J144" s="37">
        <v>0.31478</v>
      </c>
      <c r="K144" s="37">
        <v>0.310554</v>
      </c>
      <c r="L144" s="37">
        <v>0.29875000000000002</v>
      </c>
      <c r="M144" s="37">
        <v>0.314969</v>
      </c>
      <c r="N144" s="37">
        <v>0.32792100000000002</v>
      </c>
      <c r="O144" s="37">
        <v>0.34070699999999998</v>
      </c>
      <c r="P144" s="37">
        <v>0.40576699999999999</v>
      </c>
      <c r="Q144" s="37">
        <v>0.48189599999999999</v>
      </c>
      <c r="S144" s="4">
        <f t="shared" si="162"/>
        <v>0.31550306699123354</v>
      </c>
      <c r="T144" s="4">
        <f t="shared" si="162"/>
        <v>0.29039477967172617</v>
      </c>
      <c r="U144" s="4">
        <f t="shared" si="162"/>
        <v>0.29347894601803348</v>
      </c>
      <c r="V144" s="4">
        <f t="shared" si="162"/>
        <v>0.30461666712140023</v>
      </c>
      <c r="W144" s="4">
        <f t="shared" si="162"/>
        <v>0.31390807203652454</v>
      </c>
      <c r="X144" s="4">
        <f t="shared" si="162"/>
        <v>0.30857372022040713</v>
      </c>
      <c r="Y144" s="4">
        <f t="shared" si="162"/>
        <v>0.31635592612960106</v>
      </c>
      <c r="Z144" s="4">
        <f t="shared" si="162"/>
        <v>0.31775469555644087</v>
      </c>
      <c r="AA144" s="4">
        <f t="shared" si="162"/>
        <v>0.30592326083272964</v>
      </c>
      <c r="AB144" s="4">
        <f t="shared" si="162"/>
        <v>0.3036618122265618</v>
      </c>
      <c r="AC144" s="4">
        <f t="shared" si="162"/>
        <v>0.31499757249325722</v>
      </c>
      <c r="AD144" s="4">
        <f t="shared" si="162"/>
        <v>0.32652097478393971</v>
      </c>
      <c r="AE144" s="4">
        <f t="shared" si="162"/>
        <v>0.3382124006886203</v>
      </c>
      <c r="AF144" s="4">
        <f t="shared" si="162"/>
        <v>0.40155926388310387</v>
      </c>
      <c r="AG144" s="4">
        <f t="shared" si="162"/>
        <v>0.4778120080810383</v>
      </c>
      <c r="AI144" s="4">
        <f t="shared" si="163"/>
        <v>-1.7106699123353719E-4</v>
      </c>
      <c r="AJ144" s="4">
        <f t="shared" si="163"/>
        <v>-1.5367796717261628E-3</v>
      </c>
      <c r="AK144" s="4">
        <f t="shared" si="163"/>
        <v>8.5305398196650062E-4</v>
      </c>
      <c r="AL144" s="4">
        <f t="shared" si="163"/>
        <v>-4.1366712140022965E-4</v>
      </c>
      <c r="AM144" s="4">
        <f t="shared" si="163"/>
        <v>7.2792796347548316E-4</v>
      </c>
      <c r="AN144" s="4">
        <f t="shared" si="163"/>
        <v>2.2902797795928409E-3</v>
      </c>
      <c r="AO144" s="4">
        <f t="shared" si="163"/>
        <v>1.7970738703989575E-3</v>
      </c>
      <c r="AP144" s="4">
        <f t="shared" si="163"/>
        <v>-2.974695556440865E-3</v>
      </c>
      <c r="AQ144" s="4">
        <f t="shared" si="163"/>
        <v>4.6307391672703591E-3</v>
      </c>
      <c r="AR144" s="4">
        <f t="shared" si="163"/>
        <v>-4.9118122265617847E-3</v>
      </c>
      <c r="AS144" s="4">
        <f t="shared" si="163"/>
        <v>-2.8572493257217335E-5</v>
      </c>
      <c r="AT144" s="4">
        <f t="shared" si="163"/>
        <v>1.4000252160603077E-3</v>
      </c>
      <c r="AU144" s="4">
        <f t="shared" si="163"/>
        <v>2.494599311379686E-3</v>
      </c>
      <c r="AV144" s="4">
        <f t="shared" si="163"/>
        <v>4.2077361168961214E-3</v>
      </c>
      <c r="AW144" s="4">
        <f t="shared" si="163"/>
        <v>4.0839919189616936E-3</v>
      </c>
      <c r="AY144" s="2">
        <f t="shared" ref="AY144:BM160" si="167">IF(OR($B144 &lt; C$230, $B144 &gt; C$233), #N/A, ((1-FG144)*DK144) + (FG144 - FW144)*EA144 + (FW144*EQ144))</f>
        <v>0.31548910039879169</v>
      </c>
      <c r="AZ144" s="2">
        <f t="shared" si="167"/>
        <v>0.28862737326862642</v>
      </c>
      <c r="BA144" s="2">
        <f t="shared" si="167"/>
        <v>0.28292141024018796</v>
      </c>
      <c r="BB144" s="2">
        <f t="shared" si="167"/>
        <v>0.29430070224642629</v>
      </c>
      <c r="BC144" s="2">
        <f t="shared" si="167"/>
        <v>0.29919462777455258</v>
      </c>
      <c r="BD144" s="2">
        <f t="shared" si="167"/>
        <v>0.30579601527760819</v>
      </c>
      <c r="BE144" s="2">
        <f t="shared" si="167"/>
        <v>0.30810558130542071</v>
      </c>
      <c r="BF144" s="2">
        <f t="shared" si="167"/>
        <v>0.31036346108903323</v>
      </c>
      <c r="BG144" s="2">
        <f t="shared" si="167"/>
        <v>0.30213125344959835</v>
      </c>
      <c r="BH144" s="2">
        <f t="shared" si="167"/>
        <v>0.29774061710957672</v>
      </c>
      <c r="BI144" s="2">
        <f t="shared" si="167"/>
        <v>0.30086004216144868</v>
      </c>
      <c r="BJ144" s="2">
        <f t="shared" si="167"/>
        <v>0.29937727027288663</v>
      </c>
      <c r="BK144" s="2">
        <f t="shared" si="167"/>
        <v>0.30190932163135409</v>
      </c>
      <c r="BL144" s="2">
        <f t="shared" si="167"/>
        <v>0.31840006655381403</v>
      </c>
      <c r="BM144" s="2">
        <f t="shared" si="167"/>
        <v>0.34343543890248868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0.6225177807246377</v>
      </c>
      <c r="DL144" s="2">
        <f t="shared" si="164"/>
        <v>0.40724635419630162</v>
      </c>
      <c r="DM144" s="2">
        <f t="shared" si="164"/>
        <v>0.38172463249299715</v>
      </c>
      <c r="DN144" s="2">
        <f t="shared" si="164"/>
        <v>0.41474566293988263</v>
      </c>
      <c r="DO144" s="2">
        <f t="shared" si="164"/>
        <v>0.41496915403225815</v>
      </c>
      <c r="DP144" s="2">
        <f t="shared" si="164"/>
        <v>0.40123508000000013</v>
      </c>
      <c r="DQ144" s="2">
        <f t="shared" si="164"/>
        <v>0.43266070899470899</v>
      </c>
      <c r="DR144" s="2">
        <f t="shared" si="164"/>
        <v>0.39933308839451248</v>
      </c>
      <c r="DS144" s="2">
        <f t="shared" si="164"/>
        <v>0.38633703544679265</v>
      </c>
      <c r="DT144" s="2">
        <f t="shared" si="164"/>
        <v>0.41213584334975367</v>
      </c>
      <c r="DU144" s="2">
        <f t="shared" si="164"/>
        <v>0.37842460118650351</v>
      </c>
      <c r="DV144" s="2">
        <f t="shared" si="164"/>
        <v>0.38434230887096787</v>
      </c>
      <c r="DW144" s="2">
        <f t="shared" si="164"/>
        <v>0.41276541370967751</v>
      </c>
      <c r="DX144" s="2">
        <f t="shared" si="164"/>
        <v>0.41507563759733046</v>
      </c>
      <c r="DY144" s="2">
        <f t="shared" si="164"/>
        <v>0.35291797368421057</v>
      </c>
      <c r="EA144" s="2">
        <f t="shared" si="152"/>
        <v>0.31632059999999995</v>
      </c>
      <c r="EB144" s="2">
        <f t="shared" si="152"/>
        <v>0.28856560075957499</v>
      </c>
      <c r="EC144" s="2">
        <f t="shared" si="152"/>
        <v>0.28282704027480376</v>
      </c>
      <c r="ED144" s="2">
        <f t="shared" si="152"/>
        <v>0.29422507302320255</v>
      </c>
      <c r="EE144" s="2">
        <f t="shared" si="151"/>
        <v>0.29907752714626357</v>
      </c>
      <c r="EF144" s="2">
        <f t="shared" si="151"/>
        <v>0.30570486451306333</v>
      </c>
      <c r="EG144" s="2">
        <f t="shared" si="151"/>
        <v>0.3079879968068136</v>
      </c>
      <c r="EH144" s="2">
        <f t="shared" si="151"/>
        <v>0.31040124953154274</v>
      </c>
      <c r="EI144" s="2">
        <f t="shared" si="151"/>
        <v>0.30209900708734116</v>
      </c>
      <c r="EJ144" s="2">
        <f t="shared" si="151"/>
        <v>0.29726587071814592</v>
      </c>
      <c r="EK144" s="2">
        <f t="shared" si="151"/>
        <v>0.30067356561821695</v>
      </c>
      <c r="EL144" s="2">
        <f t="shared" si="151"/>
        <v>0.29943821324908898</v>
      </c>
      <c r="EM144" s="2">
        <f t="shared" si="135"/>
        <v>0.30184319009778776</v>
      </c>
      <c r="EN144" s="2">
        <f t="shared" si="135"/>
        <v>0.31832116444117764</v>
      </c>
      <c r="EO144" s="2">
        <f t="shared" si="135"/>
        <v>0.3434864331141364</v>
      </c>
      <c r="EQ144" s="2">
        <f t="shared" si="165"/>
        <v>0.30976716566356355</v>
      </c>
      <c r="ER144" s="2">
        <f t="shared" si="165"/>
        <v>0.2880957162615258</v>
      </c>
      <c r="ES144" s="2">
        <f t="shared" si="165"/>
        <v>0.2839093983896806</v>
      </c>
      <c r="ET144" s="2">
        <f t="shared" si="165"/>
        <v>0.29482885349167476</v>
      </c>
      <c r="EU144" s="2">
        <f t="shared" si="165"/>
        <v>0.30034230148388852</v>
      </c>
      <c r="EV144" s="2">
        <f t="shared" si="165"/>
        <v>0.30652201288694192</v>
      </c>
      <c r="EW144" s="2">
        <f t="shared" si="165"/>
        <v>0.30929356827571997</v>
      </c>
      <c r="EX144" s="2">
        <f t="shared" si="165"/>
        <v>0.30947459481953771</v>
      </c>
      <c r="EY144" s="2">
        <f t="shared" si="165"/>
        <v>0.30215254664405766</v>
      </c>
      <c r="EZ144" s="2">
        <f t="shared" si="165"/>
        <v>0.30275577814904764</v>
      </c>
      <c r="FA144" s="2">
        <f t="shared" si="165"/>
        <v>0.30392395658685739</v>
      </c>
      <c r="FB144" s="2">
        <f t="shared" si="165"/>
        <v>0.29763830690765564</v>
      </c>
      <c r="FC144" s="2">
        <f t="shared" si="165"/>
        <v>0.30242291030377599</v>
      </c>
      <c r="FD144" s="2">
        <f t="shared" si="165"/>
        <v>0.319787761488254</v>
      </c>
      <c r="FE144" s="2">
        <f t="shared" si="165"/>
        <v>0.34061699511025795</v>
      </c>
      <c r="FG144" s="2">
        <f t="shared" si="166"/>
        <v>0.99980531011328677</v>
      </c>
      <c r="FH144" s="2">
        <f t="shared" si="166"/>
        <v>0.99937966798611222</v>
      </c>
      <c r="FI144" s="2">
        <f t="shared" si="166"/>
        <v>0.99945485495068598</v>
      </c>
      <c r="FJ144" s="2">
        <f t="shared" si="166"/>
        <v>0.99960541443813888</v>
      </c>
      <c r="FK144" s="2">
        <f t="shared" si="166"/>
        <v>0.99964773461936007</v>
      </c>
      <c r="FL144" s="2">
        <f t="shared" si="166"/>
        <v>0.99978185887531423</v>
      </c>
      <c r="FM144" s="2">
        <f t="shared" si="166"/>
        <v>0.99973774381515679</v>
      </c>
      <c r="FN144" s="2">
        <f t="shared" si="166"/>
        <v>0.99966546204241535</v>
      </c>
      <c r="FO144" s="2">
        <f t="shared" si="166"/>
        <v>0.9996696928318094</v>
      </c>
      <c r="FP144" s="2">
        <f t="shared" si="166"/>
        <v>0.99969179181949608</v>
      </c>
      <c r="FQ144" s="2">
        <f t="shared" si="166"/>
        <v>0.99966174889661286</v>
      </c>
      <c r="FR144" s="2">
        <f t="shared" si="166"/>
        <v>0.99963104330023222</v>
      </c>
      <c r="FS144" s="2">
        <f t="shared" si="166"/>
        <v>0.99961295124173355</v>
      </c>
      <c r="FT144" s="2">
        <f t="shared" si="166"/>
        <v>0.99964890953430363</v>
      </c>
      <c r="FU144" s="2">
        <f t="shared" si="166"/>
        <v>0.99937404547502529</v>
      </c>
      <c r="FW144" s="2">
        <f t="shared" ref="FW144:GK160" si="169">POWER(10,($B144-C$232)/C$229)/(1+POWER(10,($B144-C$232)/C$229))</f>
        <v>0.135976504819915</v>
      </c>
      <c r="FX144" s="2">
        <f t="shared" si="169"/>
        <v>2.5216753876541705E-2</v>
      </c>
      <c r="FY144" s="2">
        <f t="shared" si="169"/>
        <v>3.7378047100373228E-2</v>
      </c>
      <c r="FZ144" s="2">
        <f t="shared" si="169"/>
        <v>4.6496268099936386E-2</v>
      </c>
      <c r="GA144" s="2">
        <f t="shared" si="169"/>
        <v>6.0308007493466098E-2</v>
      </c>
      <c r="GB144" s="2">
        <f t="shared" si="169"/>
        <v>8.6045200779487005E-2</v>
      </c>
      <c r="GC144" s="2">
        <f t="shared" si="169"/>
        <v>6.5020039711616018E-2</v>
      </c>
      <c r="GD144" s="2">
        <f t="shared" si="169"/>
        <v>7.2885312481505926E-2</v>
      </c>
      <c r="GE144" s="2">
        <f t="shared" si="169"/>
        <v>8.2591973617222453E-2</v>
      </c>
      <c r="GF144" s="2">
        <f t="shared" si="169"/>
        <v>8.0027310423940609E-2</v>
      </c>
      <c r="GG144" s="2">
        <f t="shared" si="169"/>
        <v>4.9279354762751026E-2</v>
      </c>
      <c r="GH144" s="2">
        <f t="shared" si="169"/>
        <v>5.1263173530644912E-2</v>
      </c>
      <c r="GI144" s="2">
        <f t="shared" si="169"/>
        <v>4.0017968001755867E-2</v>
      </c>
      <c r="GJ144" s="2">
        <f t="shared" si="169"/>
        <v>3.0637276740312008E-2</v>
      </c>
      <c r="GK144" s="2">
        <f t="shared" si="169"/>
        <v>1.9828944576667729E-2</v>
      </c>
      <c r="GM144" s="82">
        <f t="shared" ref="GM144:HA160" si="170" xml:space="preserve"> _xlfn.NORM.DIST($B144, C$7, ABS(C$11), TRUE) * _xlfn.NORM.DIST(($B144 - C$7)*C$15, 0, ABS(C$11), TRUE) * 2</f>
        <v>9.5001285564299643E-22</v>
      </c>
      <c r="GN144" s="82">
        <f t="shared" si="170"/>
        <v>8.3318542039729386E-92</v>
      </c>
      <c r="GO144" s="82">
        <f t="shared" si="170"/>
        <v>1.0326067834539174E-110</v>
      </c>
      <c r="GP144" s="82">
        <f t="shared" si="170"/>
        <v>1.4921945729033499E-116</v>
      </c>
      <c r="GQ144" s="82">
        <f t="shared" si="170"/>
        <v>4.6901747421843981E-278</v>
      </c>
      <c r="GR144" s="82">
        <f t="shared" si="170"/>
        <v>1.2985034605499994E-278</v>
      </c>
      <c r="GS144" s="82">
        <f t="shared" si="170"/>
        <v>2.7688733389383394E-162</v>
      </c>
      <c r="GT144" s="82">
        <f t="shared" si="170"/>
        <v>2.5959661371706334E-223</v>
      </c>
      <c r="GU144" s="82">
        <f t="shared" si="170"/>
        <v>7.1633284510271502E-250</v>
      </c>
      <c r="GV144" s="82">
        <f t="shared" si="170"/>
        <v>2.2867165659005165E-197</v>
      </c>
      <c r="GW144" s="82">
        <f t="shared" si="170"/>
        <v>7.3088028091677097E-236</v>
      </c>
      <c r="GX144" s="82">
        <f t="shared" si="170"/>
        <v>1.0958558381273313E-221</v>
      </c>
      <c r="GY144" s="82">
        <f t="shared" si="170"/>
        <v>2.8874905737592678E-154</v>
      </c>
      <c r="GZ144" s="82">
        <f t="shared" si="170"/>
        <v>8.162647934596275E-223</v>
      </c>
      <c r="HA144" s="82">
        <f t="shared" si="170"/>
        <v>1.1919933152436777E-213</v>
      </c>
      <c r="HC144" s="82">
        <f t="shared" si="153"/>
        <v>1.8915034100794211E-20</v>
      </c>
      <c r="HD144" s="82">
        <f t="shared" si="153"/>
        <v>1.2942603808331635E-48</v>
      </c>
      <c r="HE144" s="82">
        <f t="shared" si="153"/>
        <v>4.8662317769384513E-50</v>
      </c>
      <c r="HF144" s="82">
        <f t="shared" si="153"/>
        <v>1.7326620800838765E-53</v>
      </c>
      <c r="HG144" s="82">
        <f t="shared" si="153"/>
        <v>4.1559833126631319E-106</v>
      </c>
      <c r="HH144" s="82">
        <f t="shared" si="153"/>
        <v>2.9536457677412358E-120</v>
      </c>
      <c r="HI144" s="82">
        <f t="shared" si="153"/>
        <v>2.638437692277437E-92</v>
      </c>
      <c r="HJ144" s="82">
        <f t="shared" si="153"/>
        <v>1.3983172464543027E-110</v>
      </c>
      <c r="HK144" s="82">
        <f t="shared" si="153"/>
        <v>1.3981163541232512E-130</v>
      </c>
      <c r="HL144" s="82">
        <f t="shared" si="161"/>
        <v>3.748669863690636E-144</v>
      </c>
      <c r="HM144" s="82">
        <f t="shared" si="161"/>
        <v>9.9494072120888306E-125</v>
      </c>
      <c r="HN144" s="82">
        <f t="shared" si="161"/>
        <v>8.6708535162473448E-104</v>
      </c>
      <c r="HO144" s="82">
        <f t="shared" si="161"/>
        <v>3.6228845617286513E-70</v>
      </c>
      <c r="HP144" s="82">
        <f t="shared" si="161"/>
        <v>1.2187694923800554E-47</v>
      </c>
      <c r="HQ144" s="82">
        <f t="shared" si="161"/>
        <v>1.2583230541735986E-82</v>
      </c>
      <c r="HS144" s="82">
        <f t="shared" ref="HS144:IG160" si="171" xml:space="preserve"> _xlfn.NORM.DIST($B144, C$9, ABS(C$13), TRUE) * _xlfn.NORM.DIST(($B144 - C$9)*C$17, 0, ABS(C$13), TRUE) * 2</f>
        <v>5.3247035050370324E-2</v>
      </c>
      <c r="HT144" s="82">
        <f t="shared" si="171"/>
        <v>0.14202720828511253</v>
      </c>
      <c r="HU144" s="82">
        <f t="shared" si="171"/>
        <v>0.32924594085725895</v>
      </c>
      <c r="HV144" s="82">
        <f t="shared" si="171"/>
        <v>0.50698676808416643</v>
      </c>
      <c r="HW144" s="82">
        <f t="shared" si="171"/>
        <v>0.47845947681256173</v>
      </c>
      <c r="HX144" s="82">
        <f t="shared" si="171"/>
        <v>0.17956394513606108</v>
      </c>
      <c r="HY144" s="82">
        <f t="shared" si="171"/>
        <v>0.41112218889167784</v>
      </c>
      <c r="HZ144" s="82">
        <f t="shared" si="171"/>
        <v>0.38550802652240979</v>
      </c>
      <c r="IA144" s="82">
        <f t="shared" si="171"/>
        <v>0.21099017093580086</v>
      </c>
      <c r="IB144" s="82">
        <f t="shared" si="171"/>
        <v>0.29777209676414157</v>
      </c>
      <c r="IC144" s="82">
        <f t="shared" si="171"/>
        <v>0.46052210369253266</v>
      </c>
      <c r="ID144" s="82">
        <f t="shared" si="171"/>
        <v>0.52720430371496896</v>
      </c>
      <c r="IE144" s="82">
        <f t="shared" si="171"/>
        <v>0.44456454718435345</v>
      </c>
      <c r="IF144" s="82">
        <f t="shared" si="171"/>
        <v>0.36816502503323567</v>
      </c>
      <c r="IG144" s="82">
        <f t="shared" si="171"/>
        <v>0.29569607162494754</v>
      </c>
      <c r="II144" s="82">
        <f t="shared" ref="II144:IW160" si="172" xml:space="preserve"> _xlfn.NORM.DIST($B144, C$10, ABS(C$14), TRUE) * _xlfn.NORM.DIST(($B144 - C$10)*C$18, 0, ABS(C$14), TRUE) * 2</f>
        <v>3.5766181531713491E-6</v>
      </c>
      <c r="IJ144" s="82">
        <f t="shared" si="172"/>
        <v>9.0429414140571899E-23</v>
      </c>
      <c r="IK144" s="82">
        <f t="shared" si="172"/>
        <v>2.8455695372358342E-20</v>
      </c>
      <c r="IL144" s="82">
        <f t="shared" si="172"/>
        <v>5.4136428067724328E-22</v>
      </c>
      <c r="IM144" s="82">
        <f t="shared" si="172"/>
        <v>2.1764625250338369E-22</v>
      </c>
      <c r="IN144" s="82">
        <f t="shared" si="172"/>
        <v>3.1654079394867816E-14</v>
      </c>
      <c r="IO144" s="82">
        <f t="shared" si="172"/>
        <v>1.501816258825328E-16</v>
      </c>
      <c r="IP144" s="82">
        <f t="shared" si="172"/>
        <v>3.6426667978190776E-17</v>
      </c>
      <c r="IQ144" s="82">
        <f t="shared" si="172"/>
        <v>1.5051382256528659E-18</v>
      </c>
      <c r="IR144" s="82">
        <f t="shared" si="172"/>
        <v>1.2343252925209973E-14</v>
      </c>
      <c r="IS144" s="82">
        <f t="shared" si="172"/>
        <v>9.092306910347734E-20</v>
      </c>
      <c r="IT144" s="82">
        <f t="shared" si="172"/>
        <v>1.244737309677396E-20</v>
      </c>
      <c r="IU144" s="82">
        <f t="shared" si="172"/>
        <v>3.5117213498571048E-22</v>
      </c>
      <c r="IV144" s="82">
        <f t="shared" si="172"/>
        <v>3.7255064999702006E-8</v>
      </c>
      <c r="IW144" s="82">
        <f t="shared" si="172"/>
        <v>9.9694901451968134E-9</v>
      </c>
      <c r="IY144" s="82">
        <f t="shared" ref="IY144:JM160" si="173">GM144+HC144+HS144+II144</f>
        <v>5.3250611668523497E-2</v>
      </c>
      <c r="IZ144" s="82">
        <f t="shared" si="173"/>
        <v>0.14202720828511253</v>
      </c>
      <c r="JA144" s="82">
        <f t="shared" si="173"/>
        <v>0.32924594085725895</v>
      </c>
      <c r="JB144" s="82">
        <f t="shared" si="173"/>
        <v>0.50698676808416643</v>
      </c>
      <c r="JC144" s="82">
        <f t="shared" si="173"/>
        <v>0.47845947681256173</v>
      </c>
      <c r="JD144" s="82">
        <f t="shared" si="173"/>
        <v>0.17956394513609272</v>
      </c>
      <c r="JE144" s="82">
        <f t="shared" si="173"/>
        <v>0.41112218889167801</v>
      </c>
      <c r="JF144" s="82">
        <f t="shared" si="173"/>
        <v>0.38550802652240984</v>
      </c>
      <c r="JG144" s="82">
        <f t="shared" si="173"/>
        <v>0.21099017093580086</v>
      </c>
      <c r="JH144" s="82">
        <f t="shared" si="173"/>
        <v>0.29777209676415389</v>
      </c>
      <c r="JI144" s="82">
        <f t="shared" si="173"/>
        <v>0.46052210369253266</v>
      </c>
      <c r="JJ144" s="82">
        <f t="shared" si="173"/>
        <v>0.52720430371496896</v>
      </c>
      <c r="JK144" s="82">
        <f t="shared" si="173"/>
        <v>0.44456454718435345</v>
      </c>
      <c r="JL144" s="82">
        <f t="shared" si="173"/>
        <v>0.36816506228830065</v>
      </c>
      <c r="JM144" s="82">
        <f t="shared" si="173"/>
        <v>0.29569608159443767</v>
      </c>
    </row>
    <row r="145" spans="2:273" x14ac:dyDescent="0.25">
      <c r="B145" s="2">
        <v>118</v>
      </c>
      <c r="C145" s="37">
        <v>0.30892999999999998</v>
      </c>
      <c r="D145" s="37">
        <v>0.29279500000000003</v>
      </c>
      <c r="E145" s="37">
        <v>0.29653099999999999</v>
      </c>
      <c r="F145" s="37">
        <v>0.30071300000000001</v>
      </c>
      <c r="G145" s="37">
        <v>0.30802000000000002</v>
      </c>
      <c r="H145" s="37">
        <v>0.30773299999999998</v>
      </c>
      <c r="I145" s="37">
        <v>0.31666499999999997</v>
      </c>
      <c r="J145" s="37">
        <v>0.31315900000000002</v>
      </c>
      <c r="K145" s="37">
        <v>0.300952</v>
      </c>
      <c r="L145" s="37">
        <v>0.29736800000000002</v>
      </c>
      <c r="M145" s="37">
        <v>0.30531900000000001</v>
      </c>
      <c r="N145" s="37">
        <v>0.32551099999999999</v>
      </c>
      <c r="O145" s="37">
        <v>0.33648099999999997</v>
      </c>
      <c r="P145" s="37">
        <v>0.40869899999999998</v>
      </c>
      <c r="Q145" s="37">
        <v>0.50194000000000005</v>
      </c>
      <c r="S145" s="4">
        <f t="shared" si="162"/>
        <v>0.31390749290100772</v>
      </c>
      <c r="T145" s="4">
        <f t="shared" si="162"/>
        <v>0.29046346058752465</v>
      </c>
      <c r="U145" s="4">
        <f t="shared" si="162"/>
        <v>0.2941446316627353</v>
      </c>
      <c r="V145" s="4">
        <f t="shared" si="162"/>
        <v>0.30348300094304942</v>
      </c>
      <c r="W145" s="4">
        <f t="shared" si="162"/>
        <v>0.30941373727223864</v>
      </c>
      <c r="X145" s="4">
        <f t="shared" si="162"/>
        <v>0.30693338245212326</v>
      </c>
      <c r="Y145" s="4">
        <f t="shared" si="162"/>
        <v>0.31348365440499387</v>
      </c>
      <c r="Z145" s="4">
        <f t="shared" si="162"/>
        <v>0.31493200492783791</v>
      </c>
      <c r="AA145" s="4">
        <f t="shared" si="162"/>
        <v>0.30374381711611093</v>
      </c>
      <c r="AB145" s="4">
        <f t="shared" si="162"/>
        <v>0.3011825298138931</v>
      </c>
      <c r="AC145" s="4">
        <f t="shared" si="162"/>
        <v>0.31119858616392182</v>
      </c>
      <c r="AD145" s="4">
        <f t="shared" si="162"/>
        <v>0.3224261518165169</v>
      </c>
      <c r="AE145" s="4">
        <f t="shared" si="162"/>
        <v>0.3379585665232604</v>
      </c>
      <c r="AF145" s="4">
        <f t="shared" si="162"/>
        <v>0.40871697514644306</v>
      </c>
      <c r="AG145" s="4">
        <f t="shared" si="162"/>
        <v>0.49265028050628673</v>
      </c>
      <c r="AI145" s="4">
        <f t="shared" si="163"/>
        <v>-4.9774929010077407E-3</v>
      </c>
      <c r="AJ145" s="4">
        <f t="shared" si="163"/>
        <v>2.3315394124753808E-3</v>
      </c>
      <c r="AK145" s="4">
        <f t="shared" si="163"/>
        <v>2.3863683372646882E-3</v>
      </c>
      <c r="AL145" s="4">
        <f t="shared" si="163"/>
        <v>-2.770000943049411E-3</v>
      </c>
      <c r="AM145" s="4">
        <f t="shared" si="163"/>
        <v>-1.3937372722386265E-3</v>
      </c>
      <c r="AN145" s="4">
        <f t="shared" si="163"/>
        <v>7.9961754787671868E-4</v>
      </c>
      <c r="AO145" s="4">
        <f t="shared" si="163"/>
        <v>3.181345595006102E-3</v>
      </c>
      <c r="AP145" s="4">
        <f t="shared" si="163"/>
        <v>-1.7730049278378845E-3</v>
      </c>
      <c r="AQ145" s="4">
        <f t="shared" si="163"/>
        <v>-2.7918171161109284E-3</v>
      </c>
      <c r="AR145" s="4">
        <f t="shared" si="163"/>
        <v>-3.814529813893075E-3</v>
      </c>
      <c r="AS145" s="4">
        <f t="shared" si="163"/>
        <v>-5.8795861639218128E-3</v>
      </c>
      <c r="AT145" s="4">
        <f t="shared" si="163"/>
        <v>3.084848183483091E-3</v>
      </c>
      <c r="AU145" s="4">
        <f t="shared" si="163"/>
        <v>-1.4775665232604207E-3</v>
      </c>
      <c r="AV145" s="4">
        <f t="shared" si="163"/>
        <v>-1.797514644308329E-5</v>
      </c>
      <c r="AW145" s="4">
        <f t="shared" si="163"/>
        <v>9.2897194937133221E-3</v>
      </c>
      <c r="AY145" s="2">
        <f t="shared" si="167"/>
        <v>0.31390023440319681</v>
      </c>
      <c r="AZ145" s="2">
        <f t="shared" si="167"/>
        <v>0.28832689966493741</v>
      </c>
      <c r="BA145" s="2">
        <f t="shared" si="167"/>
        <v>0.28262996270134677</v>
      </c>
      <c r="BB145" s="2">
        <f t="shared" si="167"/>
        <v>0.29393577497017992</v>
      </c>
      <c r="BC145" s="2">
        <f t="shared" si="167"/>
        <v>0.29879957050778477</v>
      </c>
      <c r="BD145" s="2">
        <f t="shared" si="167"/>
        <v>0.3054523032394425</v>
      </c>
      <c r="BE145" s="2">
        <f t="shared" si="167"/>
        <v>0.30773316168569403</v>
      </c>
      <c r="BF145" s="2">
        <f t="shared" si="167"/>
        <v>0.31006405456651664</v>
      </c>
      <c r="BG145" s="2">
        <f t="shared" si="167"/>
        <v>0.30181797355911033</v>
      </c>
      <c r="BH145" s="2">
        <f t="shared" si="167"/>
        <v>0.29753963805494299</v>
      </c>
      <c r="BI145" s="2">
        <f t="shared" si="167"/>
        <v>0.30074142837561357</v>
      </c>
      <c r="BJ145" s="2">
        <f t="shared" si="167"/>
        <v>0.2991533909158306</v>
      </c>
      <c r="BK145" s="2">
        <f t="shared" si="167"/>
        <v>0.30150592174315671</v>
      </c>
      <c r="BL145" s="2">
        <f t="shared" si="167"/>
        <v>0.31786338450283669</v>
      </c>
      <c r="BM145" s="2">
        <f t="shared" si="167"/>
        <v>0.34311783033370252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0.62495774942028981</v>
      </c>
      <c r="DL145" s="2">
        <f t="shared" si="164"/>
        <v>0.40790664770033203</v>
      </c>
      <c r="DM145" s="2">
        <f t="shared" si="164"/>
        <v>0.3822314733893557</v>
      </c>
      <c r="DN145" s="2">
        <f t="shared" si="164"/>
        <v>0.41546303739002927</v>
      </c>
      <c r="DO145" s="2">
        <f t="shared" si="164"/>
        <v>0.41566875927419367</v>
      </c>
      <c r="DP145" s="2">
        <f t="shared" si="164"/>
        <v>0.40167348000000014</v>
      </c>
      <c r="DQ145" s="2">
        <f t="shared" si="164"/>
        <v>0.43338077920227924</v>
      </c>
      <c r="DR145" s="2">
        <f t="shared" si="164"/>
        <v>0.39970324990730444</v>
      </c>
      <c r="DS145" s="2">
        <f t="shared" si="164"/>
        <v>0.38666201497960689</v>
      </c>
      <c r="DT145" s="2">
        <f t="shared" si="164"/>
        <v>0.41277097339901475</v>
      </c>
      <c r="DU145" s="2">
        <f t="shared" si="164"/>
        <v>0.37872633355580276</v>
      </c>
      <c r="DV145" s="2">
        <f t="shared" si="164"/>
        <v>0.38473018508064527</v>
      </c>
      <c r="DW145" s="2">
        <f t="shared" si="164"/>
        <v>0.413376543951613</v>
      </c>
      <c r="DX145" s="2">
        <f t="shared" si="164"/>
        <v>0.41556449454949956</v>
      </c>
      <c r="DY145" s="2">
        <f t="shared" si="164"/>
        <v>0.35269901327643438</v>
      </c>
      <c r="EA145" s="2">
        <f t="shared" si="152"/>
        <v>0.31459519999999996</v>
      </c>
      <c r="EB145" s="2">
        <f t="shared" si="152"/>
        <v>0.28827392844661581</v>
      </c>
      <c r="EC145" s="2">
        <f t="shared" si="152"/>
        <v>0.28253147742683798</v>
      </c>
      <c r="ED145" s="2">
        <f t="shared" si="152"/>
        <v>0.29385900963593342</v>
      </c>
      <c r="EE145" s="2">
        <f t="shared" si="151"/>
        <v>0.29867498574753015</v>
      </c>
      <c r="EF145" s="2">
        <f t="shared" si="151"/>
        <v>0.30535297217770496</v>
      </c>
      <c r="EG145" s="2">
        <f t="shared" si="151"/>
        <v>0.30760556478509887</v>
      </c>
      <c r="EH145" s="2">
        <f t="shared" si="151"/>
        <v>0.31011420057776384</v>
      </c>
      <c r="EI145" s="2">
        <f t="shared" si="151"/>
        <v>0.30178736871875311</v>
      </c>
      <c r="EJ145" s="2">
        <f t="shared" si="151"/>
        <v>0.29700580677353983</v>
      </c>
      <c r="EK145" s="2">
        <f t="shared" si="151"/>
        <v>0.30053119552468527</v>
      </c>
      <c r="EL145" s="2">
        <f t="shared" si="151"/>
        <v>0.29923175258640905</v>
      </c>
      <c r="EM145" s="2">
        <f t="shared" si="135"/>
        <v>0.30143904277730632</v>
      </c>
      <c r="EN145" s="2">
        <f t="shared" si="135"/>
        <v>0.3177808533491227</v>
      </c>
      <c r="EO145" s="2">
        <f t="shared" si="135"/>
        <v>0.34317684662909392</v>
      </c>
      <c r="EQ145" s="2">
        <f t="shared" si="165"/>
        <v>0.30949836271920328</v>
      </c>
      <c r="ER145" s="2">
        <f t="shared" si="165"/>
        <v>0.28774045174704616</v>
      </c>
      <c r="ES145" s="2">
        <f t="shared" si="165"/>
        <v>0.2837292709501123</v>
      </c>
      <c r="ET145" s="2">
        <f t="shared" si="165"/>
        <v>0.29450925038911613</v>
      </c>
      <c r="EU145" s="2">
        <f t="shared" si="165"/>
        <v>0.29999825735484126</v>
      </c>
      <c r="EV145" s="2">
        <f t="shared" si="165"/>
        <v>0.30620974338670187</v>
      </c>
      <c r="EW145" s="2">
        <f t="shared" si="165"/>
        <v>0.30898192508713601</v>
      </c>
      <c r="EX145" s="2">
        <f t="shared" si="165"/>
        <v>0.30913787119547997</v>
      </c>
      <c r="EY145" s="2">
        <f t="shared" si="165"/>
        <v>0.30184342278423915</v>
      </c>
      <c r="EZ145" s="2">
        <f t="shared" si="165"/>
        <v>0.30276273923206865</v>
      </c>
      <c r="FA145" s="2">
        <f t="shared" si="165"/>
        <v>0.30399189735452153</v>
      </c>
      <c r="FB145" s="2">
        <f t="shared" si="165"/>
        <v>0.29731636304702447</v>
      </c>
      <c r="FC145" s="2">
        <f t="shared" si="165"/>
        <v>0.30206508851449998</v>
      </c>
      <c r="FD145" s="2">
        <f t="shared" si="165"/>
        <v>0.31931007864660876</v>
      </c>
      <c r="FE145" s="2">
        <f t="shared" si="165"/>
        <v>0.34020674868804091</v>
      </c>
      <c r="FG145" s="2">
        <f t="shared" si="166"/>
        <v>0.99982243767125534</v>
      </c>
      <c r="FH145" s="2">
        <f t="shared" si="166"/>
        <v>0.9994342195976299</v>
      </c>
      <c r="FI145" s="2">
        <f t="shared" si="166"/>
        <v>0.99950279795678587</v>
      </c>
      <c r="FJ145" s="2">
        <f t="shared" si="166"/>
        <v>0.99964012119580625</v>
      </c>
      <c r="FK145" s="2">
        <f t="shared" si="166"/>
        <v>0.99967872019628712</v>
      </c>
      <c r="FL145" s="2">
        <f t="shared" si="166"/>
        <v>0.99980104911110312</v>
      </c>
      <c r="FM145" s="2">
        <f t="shared" si="166"/>
        <v>0.99976081399735006</v>
      </c>
      <c r="FN145" s="2">
        <f t="shared" si="166"/>
        <v>0.99969488877534007</v>
      </c>
      <c r="FO145" s="2">
        <f t="shared" si="166"/>
        <v>0.99969874752685695</v>
      </c>
      <c r="FP145" s="2">
        <f t="shared" si="166"/>
        <v>0.99971890317554335</v>
      </c>
      <c r="FQ145" s="2">
        <f t="shared" si="166"/>
        <v>0.99969150214564073</v>
      </c>
      <c r="FR145" s="2">
        <f t="shared" si="166"/>
        <v>0.99966349656624731</v>
      </c>
      <c r="FS145" s="2">
        <f t="shared" si="166"/>
        <v>0.99964699531514056</v>
      </c>
      <c r="FT145" s="2">
        <f t="shared" si="166"/>
        <v>0.99967979179776889</v>
      </c>
      <c r="FU145" s="2">
        <f t="shared" si="166"/>
        <v>0.99942909124421597</v>
      </c>
      <c r="FW145" s="2">
        <f t="shared" si="169"/>
        <v>0.14716465378626567</v>
      </c>
      <c r="FX145" s="2">
        <f t="shared" si="169"/>
        <v>2.7582516211693404E-2</v>
      </c>
      <c r="FY145" s="2">
        <f t="shared" si="169"/>
        <v>4.0836948820738808E-2</v>
      </c>
      <c r="FZ145" s="2">
        <f t="shared" si="169"/>
        <v>5.0754465929264095E-2</v>
      </c>
      <c r="GA145" s="2">
        <f t="shared" si="169"/>
        <v>6.5743890505685298E-2</v>
      </c>
      <c r="GB145" s="2">
        <f t="shared" si="169"/>
        <v>9.3569917202438388E-2</v>
      </c>
      <c r="GC145" s="2">
        <f t="shared" si="169"/>
        <v>7.0848621310849957E-2</v>
      </c>
      <c r="GD145" s="2">
        <f t="shared" si="169"/>
        <v>7.935911507961485E-2</v>
      </c>
      <c r="GE145" s="2">
        <f t="shared" si="169"/>
        <v>8.9844388990016719E-2</v>
      </c>
      <c r="GF145" s="2">
        <f t="shared" si="169"/>
        <v>8.7075897501516064E-2</v>
      </c>
      <c r="GG145" s="2">
        <f t="shared" si="169"/>
        <v>5.3778056525948865E-2</v>
      </c>
      <c r="GH145" s="2">
        <f t="shared" si="169"/>
        <v>5.593232315951447E-2</v>
      </c>
      <c r="GI145" s="2">
        <f t="shared" si="169"/>
        <v>4.3710070844048592E-2</v>
      </c>
      <c r="GJ145" s="2">
        <f t="shared" si="169"/>
        <v>3.3494103087203263E-2</v>
      </c>
      <c r="GK145" s="2">
        <f t="shared" si="169"/>
        <v>2.1700491022042096E-2</v>
      </c>
      <c r="GM145" s="82">
        <f t="shared" si="170"/>
        <v>2.1769094163596774E-22</v>
      </c>
      <c r="GN145" s="82">
        <f t="shared" si="170"/>
        <v>3.1709131299858462E-95</v>
      </c>
      <c r="GO145" s="82">
        <f t="shared" si="170"/>
        <v>1.1602319828247839E-114</v>
      </c>
      <c r="GP145" s="82">
        <f t="shared" si="170"/>
        <v>2.5489954571902664E-120</v>
      </c>
      <c r="GQ145" s="82">
        <f t="shared" si="170"/>
        <v>9.7556027523672332E-287</v>
      </c>
      <c r="GR145" s="82">
        <f t="shared" si="170"/>
        <v>7.2108446780345942E-287</v>
      </c>
      <c r="GS145" s="82">
        <f t="shared" si="170"/>
        <v>2.961816190849753E-167</v>
      </c>
      <c r="GT145" s="82">
        <f t="shared" si="170"/>
        <v>3.0401807156564067E-230</v>
      </c>
      <c r="GU145" s="82">
        <f t="shared" si="170"/>
        <v>1.7444583874185381E-257</v>
      </c>
      <c r="GV145" s="82">
        <f t="shared" si="170"/>
        <v>2.1288169427156545E-203</v>
      </c>
      <c r="GW145" s="82">
        <f t="shared" si="170"/>
        <v>2.6489810197245123E-243</v>
      </c>
      <c r="GX145" s="82">
        <f t="shared" si="170"/>
        <v>9.8689623755707719E-229</v>
      </c>
      <c r="GY145" s="82">
        <f t="shared" si="170"/>
        <v>3.0247002531869211E-159</v>
      </c>
      <c r="GZ145" s="82">
        <f t="shared" si="170"/>
        <v>4.9505248778501829E-230</v>
      </c>
      <c r="HA145" s="82">
        <f t="shared" si="170"/>
        <v>1.2761457144008812E-220</v>
      </c>
      <c r="HC145" s="82">
        <f t="shared" si="153"/>
        <v>1.9010298632803893E-21</v>
      </c>
      <c r="HD145" s="82">
        <f t="shared" si="153"/>
        <v>6.2200842121018543E-52</v>
      </c>
      <c r="HE145" s="82">
        <f t="shared" si="153"/>
        <v>3.9501282328659008E-53</v>
      </c>
      <c r="HF145" s="82">
        <f t="shared" si="153"/>
        <v>2.9509200141247012E-56</v>
      </c>
      <c r="HG145" s="82">
        <f t="shared" si="153"/>
        <v>2.7622635948483053E-111</v>
      </c>
      <c r="HH145" s="82">
        <f t="shared" si="153"/>
        <v>1.0515255700251112E-125</v>
      </c>
      <c r="HI145" s="82">
        <f t="shared" si="153"/>
        <v>9.8723375916385384E-97</v>
      </c>
      <c r="HJ145" s="82">
        <f t="shared" si="153"/>
        <v>5.9443537790557971E-116</v>
      </c>
      <c r="HK145" s="82">
        <f t="shared" si="153"/>
        <v>1.0987690905187057E-136</v>
      </c>
      <c r="HL145" s="82">
        <f t="shared" si="161"/>
        <v>5.4881596261462928E-151</v>
      </c>
      <c r="HM145" s="82">
        <f t="shared" si="161"/>
        <v>6.2977372535349144E-131</v>
      </c>
      <c r="HN145" s="82">
        <f t="shared" si="161"/>
        <v>4.2445334233706422E-109</v>
      </c>
      <c r="HO145" s="82">
        <f t="shared" si="161"/>
        <v>6.2272768882857127E-74</v>
      </c>
      <c r="HP145" s="82">
        <f t="shared" si="161"/>
        <v>3.6586087013767971E-50</v>
      </c>
      <c r="HQ145" s="82">
        <f t="shared" si="161"/>
        <v>3.7972702200708805E-87</v>
      </c>
      <c r="HS145" s="82">
        <f t="shared" si="171"/>
        <v>3.3163844075759584E-2</v>
      </c>
      <c r="HT145" s="82">
        <f t="shared" si="171"/>
        <v>0.1831271305862269</v>
      </c>
      <c r="HU145" s="82">
        <f t="shared" si="171"/>
        <v>0.39022628149823579</v>
      </c>
      <c r="HV145" s="82">
        <f t="shared" si="171"/>
        <v>0.52682119525261872</v>
      </c>
      <c r="HW145" s="82">
        <f t="shared" si="171"/>
        <v>0.40554196203234061</v>
      </c>
      <c r="HX145" s="82">
        <f t="shared" si="171"/>
        <v>0.11696453132588801</v>
      </c>
      <c r="HY145" s="82">
        <f t="shared" si="171"/>
        <v>0.33361166421772293</v>
      </c>
      <c r="HZ145" s="82">
        <f t="shared" si="171"/>
        <v>0.30019072675371555</v>
      </c>
      <c r="IA145" s="82">
        <f t="shared" si="171"/>
        <v>0.13363108067234869</v>
      </c>
      <c r="IB145" s="82">
        <f t="shared" si="171"/>
        <v>0.21795829469850794</v>
      </c>
      <c r="IC145" s="82">
        <f t="shared" si="171"/>
        <v>0.39280073195503346</v>
      </c>
      <c r="ID145" s="82">
        <f t="shared" si="171"/>
        <v>0.51262044621527092</v>
      </c>
      <c r="IE145" s="82">
        <f t="shared" si="171"/>
        <v>0.49365294206405336</v>
      </c>
      <c r="IF145" s="82">
        <f t="shared" si="171"/>
        <v>0.43277891987347328</v>
      </c>
      <c r="IG145" s="82">
        <f t="shared" si="171"/>
        <v>0.34856419163010716</v>
      </c>
      <c r="II145" s="82">
        <f t="shared" si="172"/>
        <v>1.0620953971915133E-5</v>
      </c>
      <c r="IJ145" s="82">
        <f t="shared" si="172"/>
        <v>1.0227092118076629E-21</v>
      </c>
      <c r="IK145" s="82">
        <f t="shared" si="172"/>
        <v>3.1570931481663961E-19</v>
      </c>
      <c r="IL145" s="82">
        <f t="shared" si="172"/>
        <v>9.087834171692865E-21</v>
      </c>
      <c r="IM145" s="82">
        <f t="shared" si="172"/>
        <v>5.1173721519170745E-21</v>
      </c>
      <c r="IN145" s="82">
        <f t="shared" si="172"/>
        <v>2.9762306303836972E-13</v>
      </c>
      <c r="IO145" s="82">
        <f t="shared" si="172"/>
        <v>1.5726002613640946E-15</v>
      </c>
      <c r="IP145" s="82">
        <f t="shared" si="172"/>
        <v>4.7086191070830941E-16</v>
      </c>
      <c r="IQ145" s="82">
        <f t="shared" si="172"/>
        <v>2.8377851104759531E-17</v>
      </c>
      <c r="IR145" s="82">
        <f t="shared" si="172"/>
        <v>1.1575367412276947E-13</v>
      </c>
      <c r="IS145" s="82">
        <f t="shared" si="172"/>
        <v>1.1848339230900153E-18</v>
      </c>
      <c r="IT145" s="82">
        <f t="shared" si="172"/>
        <v>1.8999684262700968E-19</v>
      </c>
      <c r="IU145" s="82">
        <f t="shared" si="172"/>
        <v>5.2667013346816138E-21</v>
      </c>
      <c r="IV145" s="82">
        <f t="shared" si="172"/>
        <v>8.4774222275548791E-8</v>
      </c>
      <c r="IW145" s="82">
        <f t="shared" si="172"/>
        <v>2.1945895681058131E-8</v>
      </c>
      <c r="IY145" s="82">
        <f t="shared" si="173"/>
        <v>3.3174465029731502E-2</v>
      </c>
      <c r="IZ145" s="82">
        <f t="shared" si="173"/>
        <v>0.1831271305862269</v>
      </c>
      <c r="JA145" s="82">
        <f t="shared" si="173"/>
        <v>0.39022628149823579</v>
      </c>
      <c r="JB145" s="82">
        <f t="shared" si="173"/>
        <v>0.52682119525261872</v>
      </c>
      <c r="JC145" s="82">
        <f t="shared" si="173"/>
        <v>0.40554196203234061</v>
      </c>
      <c r="JD145" s="82">
        <f t="shared" si="173"/>
        <v>0.11696453132618563</v>
      </c>
      <c r="JE145" s="82">
        <f t="shared" si="173"/>
        <v>0.33361166421772448</v>
      </c>
      <c r="JF145" s="82">
        <f t="shared" si="173"/>
        <v>0.300190726753716</v>
      </c>
      <c r="JG145" s="82">
        <f t="shared" si="173"/>
        <v>0.13363108067234872</v>
      </c>
      <c r="JH145" s="82">
        <f t="shared" si="173"/>
        <v>0.21795829469862368</v>
      </c>
      <c r="JI145" s="82">
        <f t="shared" si="173"/>
        <v>0.39280073195503346</v>
      </c>
      <c r="JJ145" s="82">
        <f t="shared" si="173"/>
        <v>0.51262044621527092</v>
      </c>
      <c r="JK145" s="82">
        <f t="shared" si="173"/>
        <v>0.49365294206405336</v>
      </c>
      <c r="JL145" s="82">
        <f t="shared" si="173"/>
        <v>0.43277900464769553</v>
      </c>
      <c r="JM145" s="82">
        <f t="shared" si="173"/>
        <v>0.34856421357600281</v>
      </c>
    </row>
    <row r="146" spans="2:273" x14ac:dyDescent="0.25">
      <c r="B146" s="2">
        <v>119</v>
      </c>
      <c r="C146" s="37">
        <v>0.30764200000000003</v>
      </c>
      <c r="D146" s="37">
        <v>0.28804800000000003</v>
      </c>
      <c r="E146" s="37">
        <v>0.288657</v>
      </c>
      <c r="F146" s="37">
        <v>0.29872199999999999</v>
      </c>
      <c r="G146" s="37">
        <v>0.305921</v>
      </c>
      <c r="H146" s="37">
        <v>0.306813</v>
      </c>
      <c r="I146" s="37">
        <v>0.31111299999999997</v>
      </c>
      <c r="J146" s="37">
        <v>0.31136599999999998</v>
      </c>
      <c r="K146" s="37">
        <v>0.29900900000000002</v>
      </c>
      <c r="L146" s="37">
        <v>0.29752299999999998</v>
      </c>
      <c r="M146" s="37">
        <v>0.30331000000000002</v>
      </c>
      <c r="N146" s="37">
        <v>0.32034400000000002</v>
      </c>
      <c r="O146" s="37">
        <v>0.33590799999999998</v>
      </c>
      <c r="P146" s="37">
        <v>0.4173</v>
      </c>
      <c r="Q146" s="37">
        <v>0.51122800000000002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0.31234526766688936</v>
      </c>
      <c r="T146" s="4">
        <f t="shared" si="174"/>
        <v>0.29054589133923431</v>
      </c>
      <c r="U146" s="4">
        <f t="shared" si="174"/>
        <v>0.29441141360213519</v>
      </c>
      <c r="V146" s="4">
        <f t="shared" si="174"/>
        <v>0.30182791075076532</v>
      </c>
      <c r="W146" s="4">
        <f t="shared" si="174"/>
        <v>0.30533578390238425</v>
      </c>
      <c r="X146" s="4">
        <f t="shared" si="174"/>
        <v>0.30583045184111568</v>
      </c>
      <c r="Y146" s="4">
        <f t="shared" si="174"/>
        <v>0.31106662482550235</v>
      </c>
      <c r="Z146" s="4">
        <f t="shared" si="174"/>
        <v>0.31268969514874834</v>
      </c>
      <c r="AA146" s="4">
        <f t="shared" si="174"/>
        <v>0.30237454011729947</v>
      </c>
      <c r="AB146" s="4">
        <f t="shared" si="174"/>
        <v>0.29940342118144869</v>
      </c>
      <c r="AC146" s="4">
        <f t="shared" si="174"/>
        <v>0.30779791689874536</v>
      </c>
      <c r="AD146" s="4">
        <f t="shared" si="174"/>
        <v>0.31747111144562928</v>
      </c>
      <c r="AE146" s="4">
        <f t="shared" si="174"/>
        <v>0.33574271521929944</v>
      </c>
      <c r="AF146" s="4">
        <f t="shared" si="174"/>
        <v>0.41348531191187593</v>
      </c>
      <c r="AG146" s="4">
        <f t="shared" si="174"/>
        <v>0.50684913245803886</v>
      </c>
      <c r="AI146" s="4">
        <f t="shared" ref="AI146:AW162" si="175">IF(OR($B146 &lt; C$230, $B146 &gt; C$233), 0, C146-S146)</f>
        <v>-4.7032676668893325E-3</v>
      </c>
      <c r="AJ146" s="4">
        <f t="shared" si="175"/>
        <v>-2.4978913392342816E-3</v>
      </c>
      <c r="AK146" s="4">
        <f t="shared" si="175"/>
        <v>-5.7544136021351888E-3</v>
      </c>
      <c r="AL146" s="4">
        <f t="shared" si="175"/>
        <v>-3.1059107507653283E-3</v>
      </c>
      <c r="AM146" s="4">
        <f t="shared" si="175"/>
        <v>5.8521609761574833E-4</v>
      </c>
      <c r="AN146" s="4">
        <f t="shared" si="175"/>
        <v>9.8254815888432212E-4</v>
      </c>
      <c r="AO146" s="4">
        <f t="shared" si="175"/>
        <v>4.6375174497625959E-5</v>
      </c>
      <c r="AP146" s="4">
        <f t="shared" si="175"/>
        <v>-1.3236951487483606E-3</v>
      </c>
      <c r="AQ146" s="4">
        <f t="shared" si="175"/>
        <v>-3.3655401172994481E-3</v>
      </c>
      <c r="AR146" s="4">
        <f t="shared" si="175"/>
        <v>-1.8804211814487104E-3</v>
      </c>
      <c r="AS146" s="4">
        <f t="shared" si="175"/>
        <v>-4.4879168987453366E-3</v>
      </c>
      <c r="AT146" s="4">
        <f t="shared" si="175"/>
        <v>2.8728885543707339E-3</v>
      </c>
      <c r="AU146" s="4">
        <f t="shared" si="175"/>
        <v>1.6528478070054753E-4</v>
      </c>
      <c r="AV146" s="4">
        <f t="shared" si="175"/>
        <v>3.8146880881240741E-3</v>
      </c>
      <c r="AW146" s="4">
        <f t="shared" si="175"/>
        <v>4.3788675419611511E-3</v>
      </c>
      <c r="AY146" s="2">
        <f t="shared" si="167"/>
        <v>0.31234155882846359</v>
      </c>
      <c r="AZ146" s="2">
        <f t="shared" si="167"/>
        <v>0.28802647106681017</v>
      </c>
      <c r="BA146" s="2">
        <f t="shared" si="167"/>
        <v>0.28234006120946226</v>
      </c>
      <c r="BB146" s="2">
        <f t="shared" si="167"/>
        <v>0.29357179848417059</v>
      </c>
      <c r="BC146" s="2">
        <f t="shared" si="167"/>
        <v>0.29840602809642258</v>
      </c>
      <c r="BD146" s="2">
        <f t="shared" si="167"/>
        <v>0.30510984532424917</v>
      </c>
      <c r="BE146" s="2">
        <f t="shared" si="167"/>
        <v>0.30736246755276214</v>
      </c>
      <c r="BF146" s="2">
        <f t="shared" si="167"/>
        <v>0.3097636647132706</v>
      </c>
      <c r="BG146" s="2">
        <f t="shared" si="167"/>
        <v>0.30150494495896119</v>
      </c>
      <c r="BH146" s="2">
        <f t="shared" si="167"/>
        <v>0.29734600780743081</v>
      </c>
      <c r="BI146" s="2">
        <f t="shared" si="167"/>
        <v>0.30062630077439473</v>
      </c>
      <c r="BJ146" s="2">
        <f t="shared" si="167"/>
        <v>0.29892783209931167</v>
      </c>
      <c r="BK146" s="2">
        <f t="shared" si="167"/>
        <v>0.30110335057493742</v>
      </c>
      <c r="BL146" s="2">
        <f t="shared" si="167"/>
        <v>0.31732767310136512</v>
      </c>
      <c r="BM146" s="2">
        <f t="shared" si="167"/>
        <v>0.34279935222230595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0.62739771811594203</v>
      </c>
      <c r="DL146" s="2">
        <f t="shared" si="176"/>
        <v>0.40856694120436232</v>
      </c>
      <c r="DM146" s="2">
        <f t="shared" si="176"/>
        <v>0.38273831428571425</v>
      </c>
      <c r="DN146" s="2">
        <f t="shared" si="176"/>
        <v>0.41618041184017585</v>
      </c>
      <c r="DO146" s="2">
        <f t="shared" si="176"/>
        <v>0.41636836451612913</v>
      </c>
      <c r="DP146" s="2">
        <f t="shared" si="176"/>
        <v>0.40211188000000014</v>
      </c>
      <c r="DQ146" s="2">
        <f t="shared" si="176"/>
        <v>0.43410084940984944</v>
      </c>
      <c r="DR146" s="2">
        <f t="shared" si="176"/>
        <v>0.40007341142009645</v>
      </c>
      <c r="DS146" s="2">
        <f t="shared" si="176"/>
        <v>0.38698699451242113</v>
      </c>
      <c r="DT146" s="2">
        <f t="shared" si="176"/>
        <v>0.41340610344827583</v>
      </c>
      <c r="DU146" s="2">
        <f t="shared" si="176"/>
        <v>0.37902806592510196</v>
      </c>
      <c r="DV146" s="2">
        <f t="shared" si="176"/>
        <v>0.38511806129032272</v>
      </c>
      <c r="DW146" s="2">
        <f t="shared" si="176"/>
        <v>0.41398767419354848</v>
      </c>
      <c r="DX146" s="2">
        <f t="shared" si="176"/>
        <v>0.41605335150166867</v>
      </c>
      <c r="DY146" s="2">
        <f t="shared" si="176"/>
        <v>0.35248005286865819</v>
      </c>
      <c r="EA146" s="2">
        <f t="shared" si="152"/>
        <v>0.31286979999999998</v>
      </c>
      <c r="EB146" s="2">
        <f t="shared" si="152"/>
        <v>0.28798225613365669</v>
      </c>
      <c r="EC146" s="2">
        <f t="shared" si="152"/>
        <v>0.28223591457887226</v>
      </c>
      <c r="ED146" s="2">
        <f t="shared" si="152"/>
        <v>0.29349294624866429</v>
      </c>
      <c r="EE146" s="2">
        <f t="shared" si="151"/>
        <v>0.29827244434879674</v>
      </c>
      <c r="EF146" s="2">
        <f t="shared" si="151"/>
        <v>0.30500107984234659</v>
      </c>
      <c r="EG146" s="2">
        <f t="shared" si="151"/>
        <v>0.30722313276338414</v>
      </c>
      <c r="EH146" s="2">
        <f t="shared" si="151"/>
        <v>0.30982715162398494</v>
      </c>
      <c r="EI146" s="2">
        <f t="shared" si="151"/>
        <v>0.30147573035016506</v>
      </c>
      <c r="EJ146" s="2">
        <f t="shared" si="151"/>
        <v>0.29674574282893368</v>
      </c>
      <c r="EK146" s="2">
        <f t="shared" si="151"/>
        <v>0.30038882543115358</v>
      </c>
      <c r="EL146" s="2">
        <f t="shared" si="151"/>
        <v>0.29902529192372906</v>
      </c>
      <c r="EM146" s="2">
        <f t="shared" si="135"/>
        <v>0.30103489545682494</v>
      </c>
      <c r="EN146" s="2">
        <f t="shared" si="135"/>
        <v>0.31724054225706777</v>
      </c>
      <c r="EO146" s="2">
        <f t="shared" si="135"/>
        <v>0.34286726014405139</v>
      </c>
      <c r="EQ146" s="2">
        <f t="shared" ref="EQ146:FE162" si="177">CU$228*$B146+CU$229</f>
        <v>0.30922955977484307</v>
      </c>
      <c r="ER146" s="2">
        <f t="shared" si="177"/>
        <v>0.28738518723256656</v>
      </c>
      <c r="ES146" s="2">
        <f t="shared" si="177"/>
        <v>0.28354914351054405</v>
      </c>
      <c r="ET146" s="2">
        <f t="shared" si="177"/>
        <v>0.2941896472865575</v>
      </c>
      <c r="EU146" s="2">
        <f t="shared" si="177"/>
        <v>0.299654213225794</v>
      </c>
      <c r="EV146" s="2">
        <f t="shared" si="177"/>
        <v>0.30589747388646182</v>
      </c>
      <c r="EW146" s="2">
        <f t="shared" si="177"/>
        <v>0.30867028189855206</v>
      </c>
      <c r="EX146" s="2">
        <f t="shared" si="177"/>
        <v>0.30880114757142224</v>
      </c>
      <c r="EY146" s="2">
        <f t="shared" si="177"/>
        <v>0.30153429892442063</v>
      </c>
      <c r="EZ146" s="2">
        <f t="shared" si="177"/>
        <v>0.3027697003150896</v>
      </c>
      <c r="FA146" s="2">
        <f t="shared" si="177"/>
        <v>0.30405983812218568</v>
      </c>
      <c r="FB146" s="2">
        <f t="shared" si="177"/>
        <v>0.29699441918639324</v>
      </c>
      <c r="FC146" s="2">
        <f t="shared" si="177"/>
        <v>0.30170726672522397</v>
      </c>
      <c r="FD146" s="2">
        <f t="shared" si="177"/>
        <v>0.31883239580496348</v>
      </c>
      <c r="FE146" s="2">
        <f t="shared" si="177"/>
        <v>0.33979650226582392</v>
      </c>
      <c r="FG146" s="2">
        <f t="shared" ref="FG146:FU162" si="178">POWER(10,($B146-C$231)/C$229)/(1+POWER(10,($B146-C$231)/C$229))</f>
        <v>0.99983805870142395</v>
      </c>
      <c r="FH146" s="2">
        <f t="shared" si="178"/>
        <v>0.99948397645137899</v>
      </c>
      <c r="FI146" s="2">
        <f t="shared" si="178"/>
        <v>0.99954652650850351</v>
      </c>
      <c r="FJ146" s="2">
        <f t="shared" si="178"/>
        <v>0.99967177623637304</v>
      </c>
      <c r="FK146" s="2">
        <f t="shared" si="178"/>
        <v>0.99970698105315403</v>
      </c>
      <c r="FL146" s="2">
        <f t="shared" si="178"/>
        <v>0.99981855145647514</v>
      </c>
      <c r="FM146" s="2">
        <f t="shared" si="178"/>
        <v>0.99978185518193419</v>
      </c>
      <c r="FN146" s="2">
        <f t="shared" si="178"/>
        <v>0.99972172778527135</v>
      </c>
      <c r="FO146" s="2">
        <f t="shared" si="178"/>
        <v>0.99972524719625122</v>
      </c>
      <c r="FP146" s="2">
        <f t="shared" si="178"/>
        <v>0.99974363030827396</v>
      </c>
      <c r="FQ146" s="2">
        <f t="shared" si="178"/>
        <v>0.99971863897551128</v>
      </c>
      <c r="FR146" s="2">
        <f t="shared" si="178"/>
        <v>0.99969309613392643</v>
      </c>
      <c r="FS146" s="2">
        <f t="shared" si="178"/>
        <v>0.99967804590098186</v>
      </c>
      <c r="FT146" s="2">
        <f t="shared" si="178"/>
        <v>0.99970795842048654</v>
      </c>
      <c r="FU146" s="2">
        <f t="shared" si="178"/>
        <v>0.99947929886965459</v>
      </c>
      <c r="FW146" s="2">
        <f t="shared" si="169"/>
        <v>0.15910384898005436</v>
      </c>
      <c r="FX146" s="2">
        <f t="shared" si="169"/>
        <v>3.0163359560621349E-2</v>
      </c>
      <c r="FY146" s="2">
        <f t="shared" si="169"/>
        <v>4.4601101208275692E-2</v>
      </c>
      <c r="FZ146" s="2">
        <f t="shared" si="169"/>
        <v>5.537998610806498E-2</v>
      </c>
      <c r="GA146" s="2">
        <f t="shared" si="169"/>
        <v>7.1632388830967661E-2</v>
      </c>
      <c r="GB146" s="2">
        <f t="shared" si="169"/>
        <v>0.10167946702880942</v>
      </c>
      <c r="GC146" s="2">
        <f t="shared" si="169"/>
        <v>7.7156576506257082E-2</v>
      </c>
      <c r="GD146" s="2">
        <f t="shared" si="169"/>
        <v>8.6354373627915523E-2</v>
      </c>
      <c r="GE146" s="2">
        <f t="shared" si="169"/>
        <v>9.766584363973789E-2</v>
      </c>
      <c r="GF146" s="2">
        <f t="shared" si="169"/>
        <v>9.4681411533730359E-2</v>
      </c>
      <c r="GG146" s="2">
        <f t="shared" si="169"/>
        <v>5.8662103374593419E-2</v>
      </c>
      <c r="GH146" s="2">
        <f t="shared" si="169"/>
        <v>6.0999404787640411E-2</v>
      </c>
      <c r="GI146" s="2">
        <f t="shared" si="169"/>
        <v>4.7725876328911114E-2</v>
      </c>
      <c r="GJ146" s="2">
        <f t="shared" si="169"/>
        <v>3.6607259183107844E-2</v>
      </c>
      <c r="GK146" s="2">
        <f t="shared" si="169"/>
        <v>2.3744403393017918E-2</v>
      </c>
      <c r="GM146" s="82">
        <f t="shared" si="170"/>
        <v>4.8769731520076501E-23</v>
      </c>
      <c r="GN146" s="82">
        <f t="shared" si="170"/>
        <v>1.0425240297566389E-98</v>
      </c>
      <c r="GO146" s="82">
        <f t="shared" si="170"/>
        <v>1.1091403406723382E-118</v>
      </c>
      <c r="GP146" s="82">
        <f t="shared" si="170"/>
        <v>3.7861335521355767E-124</v>
      </c>
      <c r="GQ146" s="82">
        <f t="shared" si="170"/>
        <v>1.4894615521141352E-295</v>
      </c>
      <c r="GR146" s="82">
        <f t="shared" si="170"/>
        <v>3.0287125312845398E-295</v>
      </c>
      <c r="GS146" s="82">
        <f t="shared" si="170"/>
        <v>2.6612634062527005E-172</v>
      </c>
      <c r="GT146" s="82">
        <f t="shared" si="170"/>
        <v>2.7846608173390634E-237</v>
      </c>
      <c r="GU146" s="82">
        <f t="shared" si="170"/>
        <v>3.2596889556945048E-265</v>
      </c>
      <c r="GV146" s="82">
        <f t="shared" si="170"/>
        <v>1.6052429600930664E-209</v>
      </c>
      <c r="GW146" s="82">
        <f t="shared" si="170"/>
        <v>7.3440469258145429E-251</v>
      </c>
      <c r="GX146" s="82">
        <f t="shared" si="170"/>
        <v>6.8825065906080158E-236</v>
      </c>
      <c r="GY146" s="82">
        <f t="shared" si="170"/>
        <v>2.6358498977196342E-164</v>
      </c>
      <c r="GZ146" s="82">
        <f t="shared" si="170"/>
        <v>2.2992105245182603E-237</v>
      </c>
      <c r="HA146" s="82">
        <f t="shared" si="170"/>
        <v>1.0538270883887519E-227</v>
      </c>
      <c r="HC146" s="82">
        <f t="shared" si="153"/>
        <v>1.8030035169214797E-22</v>
      </c>
      <c r="HD146" s="82">
        <f t="shared" si="153"/>
        <v>2.3065065894269167E-55</v>
      </c>
      <c r="HE146" s="82">
        <f t="shared" si="153"/>
        <v>2.5757343660952685E-56</v>
      </c>
      <c r="HF146" s="82">
        <f t="shared" si="153"/>
        <v>4.2612353418245998E-59</v>
      </c>
      <c r="HG146" s="82">
        <f t="shared" si="153"/>
        <v>1.3765017752806765E-116</v>
      </c>
      <c r="HH146" s="82">
        <f t="shared" si="153"/>
        <v>2.8250452107454415E-131</v>
      </c>
      <c r="HI146" s="82">
        <f t="shared" si="153"/>
        <v>2.898274122788033E-101</v>
      </c>
      <c r="HJ146" s="82">
        <f t="shared" si="153"/>
        <v>1.877009143350957E-121</v>
      </c>
      <c r="HK146" s="82">
        <f t="shared" si="153"/>
        <v>6.2395776979062483E-143</v>
      </c>
      <c r="HL146" s="82">
        <f t="shared" si="161"/>
        <v>5.5585796482768957E-158</v>
      </c>
      <c r="HM146" s="82">
        <f t="shared" si="161"/>
        <v>2.8080080684478331E-137</v>
      </c>
      <c r="HN146" s="82">
        <f t="shared" si="161"/>
        <v>1.5247424183487436E-114</v>
      </c>
      <c r="HO146" s="82">
        <f t="shared" si="161"/>
        <v>8.4949867442757979E-78</v>
      </c>
      <c r="HP146" s="82">
        <f t="shared" si="161"/>
        <v>9.4141695439298827E-53</v>
      </c>
      <c r="HQ146" s="82">
        <f t="shared" si="161"/>
        <v>8.6426295604121176E-92</v>
      </c>
      <c r="HS146" s="82">
        <f t="shared" si="171"/>
        <v>1.9742700060152499E-2</v>
      </c>
      <c r="HT146" s="82">
        <f t="shared" si="171"/>
        <v>0.23108990730749748</v>
      </c>
      <c r="HU146" s="82">
        <f t="shared" si="171"/>
        <v>0.44682406139788466</v>
      </c>
      <c r="HV146" s="82">
        <f t="shared" si="171"/>
        <v>0.51606676037647448</v>
      </c>
      <c r="HW146" s="82">
        <f t="shared" si="171"/>
        <v>0.31573727474574309</v>
      </c>
      <c r="HX146" s="82">
        <f t="shared" si="171"/>
        <v>7.0733390362663615E-2</v>
      </c>
      <c r="HY146" s="82">
        <f t="shared" si="171"/>
        <v>0.25329317727307299</v>
      </c>
      <c r="HZ146" s="82">
        <f t="shared" si="171"/>
        <v>0.21648787101387362</v>
      </c>
      <c r="IA146" s="82">
        <f t="shared" si="171"/>
        <v>7.6905384404889185E-2</v>
      </c>
      <c r="IB146" s="82">
        <f t="shared" si="171"/>
        <v>0.14861420418770618</v>
      </c>
      <c r="IC146" s="82">
        <f t="shared" si="171"/>
        <v>0.31418115842086553</v>
      </c>
      <c r="ID146" s="82">
        <f t="shared" si="171"/>
        <v>0.46782349700347353</v>
      </c>
      <c r="IE146" s="82">
        <f t="shared" si="171"/>
        <v>0.5224191258084363</v>
      </c>
      <c r="IF146" s="82">
        <f t="shared" si="171"/>
        <v>0.49475669350130269</v>
      </c>
      <c r="IG146" s="82">
        <f t="shared" si="171"/>
        <v>0.40608963308570301</v>
      </c>
      <c r="II146" s="82">
        <f t="shared" si="172"/>
        <v>2.9947552183766281E-5</v>
      </c>
      <c r="IJ146" s="82">
        <f t="shared" si="172"/>
        <v>1.0885735992066558E-20</v>
      </c>
      <c r="IK146" s="82">
        <f t="shared" si="172"/>
        <v>3.2737402902133084E-18</v>
      </c>
      <c r="IL146" s="82">
        <f t="shared" si="172"/>
        <v>1.4005992912829683E-19</v>
      </c>
      <c r="IM146" s="82">
        <f t="shared" si="172"/>
        <v>1.0828069064816871E-19</v>
      </c>
      <c r="IN146" s="82">
        <f t="shared" si="172"/>
        <v>2.5675574142228267E-12</v>
      </c>
      <c r="IO146" s="82">
        <f t="shared" si="172"/>
        <v>1.5198155699159199E-14</v>
      </c>
      <c r="IP146" s="82">
        <f t="shared" si="172"/>
        <v>5.5527847642186761E-15</v>
      </c>
      <c r="IQ146" s="82">
        <f t="shared" si="172"/>
        <v>4.7854268482133483E-16</v>
      </c>
      <c r="IR146" s="82">
        <f t="shared" si="172"/>
        <v>9.9883639114044424E-13</v>
      </c>
      <c r="IS146" s="82">
        <f t="shared" si="172"/>
        <v>1.4263823340884287E-17</v>
      </c>
      <c r="IT146" s="82">
        <f t="shared" si="172"/>
        <v>2.6627110166140136E-18</v>
      </c>
      <c r="IU146" s="82">
        <f t="shared" si="172"/>
        <v>7.3063371876984923E-20</v>
      </c>
      <c r="IV146" s="82">
        <f t="shared" si="172"/>
        <v>1.8891313552729996E-7</v>
      </c>
      <c r="IW146" s="82">
        <f t="shared" si="172"/>
        <v>4.7456432402622987E-8</v>
      </c>
      <c r="IY146" s="82">
        <f t="shared" si="173"/>
        <v>1.9772647612336266E-2</v>
      </c>
      <c r="IZ146" s="82">
        <f t="shared" si="173"/>
        <v>0.23108990730749748</v>
      </c>
      <c r="JA146" s="82">
        <f t="shared" si="173"/>
        <v>0.44682406139788466</v>
      </c>
      <c r="JB146" s="82">
        <f t="shared" si="173"/>
        <v>0.51606676037647448</v>
      </c>
      <c r="JC146" s="82">
        <f t="shared" si="173"/>
        <v>0.31573727474574309</v>
      </c>
      <c r="JD146" s="82">
        <f t="shared" si="173"/>
        <v>7.0733390365231172E-2</v>
      </c>
      <c r="JE146" s="82">
        <f t="shared" si="173"/>
        <v>0.2532931772730882</v>
      </c>
      <c r="JF146" s="82">
        <f t="shared" si="173"/>
        <v>0.21648787101387917</v>
      </c>
      <c r="JG146" s="82">
        <f t="shared" si="173"/>
        <v>7.6905384404889657E-2</v>
      </c>
      <c r="JH146" s="82">
        <f t="shared" si="173"/>
        <v>0.14861420418870502</v>
      </c>
      <c r="JI146" s="82">
        <f t="shared" si="173"/>
        <v>0.31418115842086553</v>
      </c>
      <c r="JJ146" s="82">
        <f t="shared" si="173"/>
        <v>0.46782349700347353</v>
      </c>
      <c r="JK146" s="82">
        <f t="shared" si="173"/>
        <v>0.5224191258084363</v>
      </c>
      <c r="JL146" s="82">
        <f t="shared" si="173"/>
        <v>0.49475688241443821</v>
      </c>
      <c r="JM146" s="82">
        <f t="shared" si="173"/>
        <v>0.4060896805421354</v>
      </c>
    </row>
    <row r="147" spans="2:273" x14ac:dyDescent="0.25">
      <c r="B147" s="2">
        <v>120</v>
      </c>
      <c r="C147" s="37">
        <v>0.31236999999999998</v>
      </c>
      <c r="D147" s="37">
        <v>0.29435299999999998</v>
      </c>
      <c r="E147" s="37">
        <v>0.293128</v>
      </c>
      <c r="F147" s="37">
        <v>0.29955900000000002</v>
      </c>
      <c r="G147" s="37">
        <v>0.30477799999999999</v>
      </c>
      <c r="H147" s="37">
        <v>0.31307099999999999</v>
      </c>
      <c r="I147" s="37">
        <v>0.30934800000000001</v>
      </c>
      <c r="J147" s="37">
        <v>0.30976700000000001</v>
      </c>
      <c r="K147" s="37">
        <v>0.29772999999999999</v>
      </c>
      <c r="L147" s="37">
        <v>0.29588500000000001</v>
      </c>
      <c r="M147" s="37">
        <v>0.29672999999999999</v>
      </c>
      <c r="N147" s="37">
        <v>0.31240000000000001</v>
      </c>
      <c r="O147" s="37">
        <v>0.328127</v>
      </c>
      <c r="P147" s="37">
        <v>0.42043799999999998</v>
      </c>
      <c r="Q147" s="37">
        <v>0.52163199999999998</v>
      </c>
      <c r="S147" s="4">
        <f t="shared" si="174"/>
        <v>0.31081844481075682</v>
      </c>
      <c r="T147" s="4">
        <f t="shared" si="174"/>
        <v>0.29061772784076439</v>
      </c>
      <c r="U147" s="4">
        <f t="shared" si="174"/>
        <v>0.29416628418360269</v>
      </c>
      <c r="V147" s="4">
        <f t="shared" si="174"/>
        <v>0.29984741109133095</v>
      </c>
      <c r="W147" s="4">
        <f t="shared" si="174"/>
        <v>0.30209141830539915</v>
      </c>
      <c r="X147" s="4">
        <f t="shared" si="174"/>
        <v>0.305088149684619</v>
      </c>
      <c r="Y147" s="4">
        <f t="shared" si="174"/>
        <v>0.30919335100911571</v>
      </c>
      <c r="Z147" s="4">
        <f t="shared" si="174"/>
        <v>0.31106289264426429</v>
      </c>
      <c r="AA147" s="4">
        <f t="shared" si="174"/>
        <v>0.30154042298830319</v>
      </c>
      <c r="AB147" s="4">
        <f t="shared" si="174"/>
        <v>0.29822491986618482</v>
      </c>
      <c r="AC147" s="4">
        <f t="shared" si="174"/>
        <v>0.3050628383436933</v>
      </c>
      <c r="AD147" s="4">
        <f t="shared" si="174"/>
        <v>0.31237280683393864</v>
      </c>
      <c r="AE147" s="4">
        <f t="shared" si="174"/>
        <v>0.33170155155918046</v>
      </c>
      <c r="AF147" s="4">
        <f t="shared" si="174"/>
        <v>0.41466762964288639</v>
      </c>
      <c r="AG147" s="4">
        <f t="shared" si="174"/>
        <v>0.51945575241971764</v>
      </c>
      <c r="AI147" s="4">
        <f t="shared" si="175"/>
        <v>1.5515551892431589E-3</v>
      </c>
      <c r="AJ147" s="4">
        <f t="shared" si="175"/>
        <v>3.7352721592355809E-3</v>
      </c>
      <c r="AK147" s="4">
        <f t="shared" si="175"/>
        <v>-1.038284183602689E-3</v>
      </c>
      <c r="AL147" s="4">
        <f t="shared" si="175"/>
        <v>-2.8841109133093124E-4</v>
      </c>
      <c r="AM147" s="4">
        <f t="shared" si="175"/>
        <v>2.6865816946008425E-3</v>
      </c>
      <c r="AN147" s="4">
        <f t="shared" si="175"/>
        <v>7.9828503153809849E-3</v>
      </c>
      <c r="AO147" s="4">
        <f t="shared" si="175"/>
        <v>1.5464899088429851E-4</v>
      </c>
      <c r="AP147" s="4">
        <f t="shared" si="175"/>
        <v>-1.2958926442642738E-3</v>
      </c>
      <c r="AQ147" s="4">
        <f t="shared" si="175"/>
        <v>-3.810422988303197E-3</v>
      </c>
      <c r="AR147" s="4">
        <f t="shared" si="175"/>
        <v>-2.3399198661848142E-3</v>
      </c>
      <c r="AS147" s="4">
        <f t="shared" si="175"/>
        <v>-8.3328383436933051E-3</v>
      </c>
      <c r="AT147" s="4">
        <f t="shared" si="175"/>
        <v>2.7193166061367791E-5</v>
      </c>
      <c r="AU147" s="4">
        <f t="shared" si="175"/>
        <v>-3.5745515591804611E-3</v>
      </c>
      <c r="AV147" s="4">
        <f t="shared" si="175"/>
        <v>5.7703703571135856E-3</v>
      </c>
      <c r="AW147" s="4">
        <f t="shared" si="175"/>
        <v>2.1762475802823422E-3</v>
      </c>
      <c r="AY147" s="2">
        <f t="shared" si="167"/>
        <v>0.31081628324348703</v>
      </c>
      <c r="AZ147" s="2">
        <f t="shared" si="167"/>
        <v>0.28772599693319034</v>
      </c>
      <c r="BA147" s="2">
        <f t="shared" si="167"/>
        <v>0.28205181854706018</v>
      </c>
      <c r="BB147" s="2">
        <f t="shared" si="167"/>
        <v>0.29320882107866664</v>
      </c>
      <c r="BC147" s="2">
        <f t="shared" si="167"/>
        <v>0.29801410474651013</v>
      </c>
      <c r="BD147" s="2">
        <f t="shared" si="167"/>
        <v>0.30476873084917078</v>
      </c>
      <c r="BE147" s="2">
        <f t="shared" si="167"/>
        <v>0.30699363239470528</v>
      </c>
      <c r="BF147" s="2">
        <f t="shared" si="167"/>
        <v>0.30946216354412159</v>
      </c>
      <c r="BG147" s="2">
        <f t="shared" si="167"/>
        <v>0.3011921594603853</v>
      </c>
      <c r="BH147" s="2">
        <f t="shared" si="167"/>
        <v>0.29716035877501101</v>
      </c>
      <c r="BI147" s="2">
        <f t="shared" si="167"/>
        <v>0.30051499737231557</v>
      </c>
      <c r="BJ147" s="2">
        <f t="shared" si="167"/>
        <v>0.29870037753835343</v>
      </c>
      <c r="BK147" s="2">
        <f t="shared" si="167"/>
        <v>0.30070165032481322</v>
      </c>
      <c r="BL147" s="2">
        <f t="shared" si="167"/>
        <v>0.3167929998958377</v>
      </c>
      <c r="BM147" s="2">
        <f t="shared" si="167"/>
        <v>0.34247990203362982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0.62983768681159424</v>
      </c>
      <c r="DL147" s="2">
        <f t="shared" si="176"/>
        <v>0.40922723470839267</v>
      </c>
      <c r="DM147" s="2">
        <f t="shared" si="176"/>
        <v>0.38324515518207281</v>
      </c>
      <c r="DN147" s="2">
        <f t="shared" si="176"/>
        <v>0.41689778629032248</v>
      </c>
      <c r="DO147" s="2">
        <f t="shared" si="176"/>
        <v>0.41706796975806459</v>
      </c>
      <c r="DP147" s="2">
        <f t="shared" si="176"/>
        <v>0.40255028000000015</v>
      </c>
      <c r="DQ147" s="2">
        <f t="shared" si="176"/>
        <v>0.43482091961741964</v>
      </c>
      <c r="DR147" s="2">
        <f t="shared" si="176"/>
        <v>0.40044357293288846</v>
      </c>
      <c r="DS147" s="2">
        <f t="shared" si="176"/>
        <v>0.38731197404523537</v>
      </c>
      <c r="DT147" s="2">
        <f t="shared" si="176"/>
        <v>0.41404123349753691</v>
      </c>
      <c r="DU147" s="2">
        <f t="shared" si="176"/>
        <v>0.37932979829440117</v>
      </c>
      <c r="DV147" s="2">
        <f t="shared" si="176"/>
        <v>0.38550593750000012</v>
      </c>
      <c r="DW147" s="2">
        <f t="shared" si="176"/>
        <v>0.41459880443548397</v>
      </c>
      <c r="DX147" s="2">
        <f t="shared" si="176"/>
        <v>0.41654220845383771</v>
      </c>
      <c r="DY147" s="2">
        <f t="shared" si="176"/>
        <v>0.352261092460882</v>
      </c>
      <c r="EA147" s="2">
        <f t="shared" si="152"/>
        <v>0.31114439999999999</v>
      </c>
      <c r="EB147" s="2">
        <f t="shared" si="152"/>
        <v>0.28769058382069757</v>
      </c>
      <c r="EC147" s="2">
        <f t="shared" si="152"/>
        <v>0.28194035173090654</v>
      </c>
      <c r="ED147" s="2">
        <f t="shared" si="152"/>
        <v>0.29312688286139515</v>
      </c>
      <c r="EE147" s="2">
        <f t="shared" si="151"/>
        <v>0.29786990295006327</v>
      </c>
      <c r="EF147" s="2">
        <f t="shared" si="151"/>
        <v>0.30464918750698822</v>
      </c>
      <c r="EG147" s="2">
        <f t="shared" si="151"/>
        <v>0.30684070074166941</v>
      </c>
      <c r="EH147" s="2">
        <f t="shared" si="151"/>
        <v>0.3095401026702061</v>
      </c>
      <c r="EI147" s="2">
        <f t="shared" si="151"/>
        <v>0.30116409198157701</v>
      </c>
      <c r="EJ147" s="2">
        <f t="shared" si="151"/>
        <v>0.29648567888432759</v>
      </c>
      <c r="EK147" s="2">
        <f t="shared" si="151"/>
        <v>0.30024645533762184</v>
      </c>
      <c r="EL147" s="2">
        <f t="shared" ref="EL147:EO210" si="179">CP$228*$B147+CP$229</f>
        <v>0.29881883126104913</v>
      </c>
      <c r="EM147" s="2">
        <f t="shared" si="135"/>
        <v>0.3006307481363435</v>
      </c>
      <c r="EN147" s="2">
        <f t="shared" si="135"/>
        <v>0.31670023116501284</v>
      </c>
      <c r="EO147" s="2">
        <f t="shared" si="135"/>
        <v>0.34255767365900885</v>
      </c>
      <c r="EQ147" s="2">
        <f t="shared" si="177"/>
        <v>0.3089607568304828</v>
      </c>
      <c r="ER147" s="2">
        <f t="shared" si="177"/>
        <v>0.28702992271808697</v>
      </c>
      <c r="ES147" s="2">
        <f t="shared" si="177"/>
        <v>0.28336901607097575</v>
      </c>
      <c r="ET147" s="2">
        <f t="shared" si="177"/>
        <v>0.29387004418399887</v>
      </c>
      <c r="EU147" s="2">
        <f t="shared" si="177"/>
        <v>0.29931016909674674</v>
      </c>
      <c r="EV147" s="2">
        <f t="shared" si="177"/>
        <v>0.30558520438622172</v>
      </c>
      <c r="EW147" s="2">
        <f t="shared" si="177"/>
        <v>0.3083586387099681</v>
      </c>
      <c r="EX147" s="2">
        <f t="shared" si="177"/>
        <v>0.30846442394736451</v>
      </c>
      <c r="EY147" s="2">
        <f t="shared" si="177"/>
        <v>0.30122517506460211</v>
      </c>
      <c r="EZ147" s="2">
        <f t="shared" si="177"/>
        <v>0.3027766613981106</v>
      </c>
      <c r="FA147" s="2">
        <f t="shared" si="177"/>
        <v>0.30412777888984982</v>
      </c>
      <c r="FB147" s="2">
        <f t="shared" si="177"/>
        <v>0.29667247532576208</v>
      </c>
      <c r="FC147" s="2">
        <f t="shared" si="177"/>
        <v>0.30134944493594801</v>
      </c>
      <c r="FD147" s="2">
        <f t="shared" si="177"/>
        <v>0.31835471296331819</v>
      </c>
      <c r="FE147" s="2">
        <f t="shared" si="177"/>
        <v>0.33938625584360688</v>
      </c>
      <c r="FG147" s="2">
        <f t="shared" si="178"/>
        <v>0.99985230567585126</v>
      </c>
      <c r="FH147" s="2">
        <f t="shared" si="178"/>
        <v>0.99952935956111089</v>
      </c>
      <c r="FI147" s="2">
        <f t="shared" si="178"/>
        <v>0.99958641075787291</v>
      </c>
      <c r="FJ147" s="2">
        <f t="shared" si="178"/>
        <v>0.99970064772450429</v>
      </c>
      <c r="FK147" s="2">
        <f t="shared" si="178"/>
        <v>0.99973275665414063</v>
      </c>
      <c r="FL147" s="2">
        <f t="shared" si="178"/>
        <v>0.99983451431945747</v>
      </c>
      <c r="FM147" s="2">
        <f t="shared" si="178"/>
        <v>0.99980104574257112</v>
      </c>
      <c r="FN147" s="2">
        <f t="shared" si="178"/>
        <v>0.99974620650975787</v>
      </c>
      <c r="FO147" s="2">
        <f t="shared" si="178"/>
        <v>0.99974941640691206</v>
      </c>
      <c r="FP147" s="2">
        <f t="shared" si="178"/>
        <v>0.99976618278787244</v>
      </c>
      <c r="FQ147" s="2">
        <f t="shared" si="178"/>
        <v>0.99974338934305573</v>
      </c>
      <c r="FR147" s="2">
        <f t="shared" si="178"/>
        <v>0.99972009278882656</v>
      </c>
      <c r="FS147" s="2">
        <f t="shared" si="178"/>
        <v>0.99970636605371965</v>
      </c>
      <c r="FT147" s="2">
        <f t="shared" si="178"/>
        <v>0.9997336480696305</v>
      </c>
      <c r="FU147" s="2">
        <f t="shared" si="178"/>
        <v>0.99952509316670224</v>
      </c>
      <c r="FW147" s="2">
        <f t="shared" si="169"/>
        <v>0.1718165089226962</v>
      </c>
      <c r="FX147" s="2">
        <f t="shared" si="169"/>
        <v>3.2977498048563071E-2</v>
      </c>
      <c r="FY147" s="2">
        <f t="shared" si="169"/>
        <v>4.86946004875334E-2</v>
      </c>
      <c r="FZ147" s="2">
        <f t="shared" si="169"/>
        <v>6.0400231180822279E-2</v>
      </c>
      <c r="GA147" s="2">
        <f t="shared" si="169"/>
        <v>7.8004267830517615E-2</v>
      </c>
      <c r="GB147" s="2">
        <f t="shared" si="169"/>
        <v>0.11040624967156218</v>
      </c>
      <c r="GC147" s="2">
        <f t="shared" si="169"/>
        <v>8.3975397075506025E-2</v>
      </c>
      <c r="GD147" s="2">
        <f t="shared" si="169"/>
        <v>9.3903349515674209E-2</v>
      </c>
      <c r="GE147" s="2">
        <f t="shared" si="169"/>
        <v>0.10608883283205815</v>
      </c>
      <c r="GF147" s="2">
        <f t="shared" si="169"/>
        <v>0.10287635949006095</v>
      </c>
      <c r="GG147" s="2">
        <f t="shared" si="169"/>
        <v>6.3959729912690833E-2</v>
      </c>
      <c r="GH147" s="2">
        <f t="shared" si="169"/>
        <v>6.6493197377666569E-2</v>
      </c>
      <c r="GI147" s="2">
        <f t="shared" si="169"/>
        <v>5.2090531597359116E-2</v>
      </c>
      <c r="GJ147" s="2">
        <f t="shared" si="169"/>
        <v>3.999779720142E-2</v>
      </c>
      <c r="GK147" s="2">
        <f t="shared" si="169"/>
        <v>2.5975714985996157E-2</v>
      </c>
      <c r="GM147" s="82">
        <f t="shared" si="170"/>
        <v>1.0682101130831535E-23</v>
      </c>
      <c r="GN147" s="82">
        <f t="shared" si="170"/>
        <v>2.9610221486066047E-102</v>
      </c>
      <c r="GO147" s="82">
        <f t="shared" si="170"/>
        <v>9.0210150717434746E-123</v>
      </c>
      <c r="GP147" s="82">
        <f t="shared" si="170"/>
        <v>4.8899298528259791E-128</v>
      </c>
      <c r="GQ147" s="82">
        <f t="shared" si="170"/>
        <v>1.66921214203503E-304</v>
      </c>
      <c r="GR147" s="82">
        <f t="shared" si="170"/>
        <v>9.6217978274294877E-304</v>
      </c>
      <c r="GS147" s="82">
        <f t="shared" si="170"/>
        <v>2.0085814810181031E-177</v>
      </c>
      <c r="GT147" s="82">
        <f t="shared" si="170"/>
        <v>1.994870564724931E-244</v>
      </c>
      <c r="GU147" s="82">
        <f t="shared" si="170"/>
        <v>4.673676567141048E-273</v>
      </c>
      <c r="GV147" s="82">
        <f t="shared" si="170"/>
        <v>9.8043051924601712E-216</v>
      </c>
      <c r="GW147" s="82">
        <f t="shared" si="170"/>
        <v>1.5574455717658377E-258</v>
      </c>
      <c r="GX147" s="82">
        <f t="shared" si="170"/>
        <v>3.7168550586127792E-243</v>
      </c>
      <c r="GY147" s="82">
        <f t="shared" si="170"/>
        <v>1.9108745448491865E-169</v>
      </c>
      <c r="GZ147" s="82">
        <f t="shared" si="170"/>
        <v>8.1773037209167406E-245</v>
      </c>
      <c r="HA147" s="82">
        <f t="shared" si="170"/>
        <v>6.7123966052576577E-235</v>
      </c>
      <c r="HC147" s="82">
        <f t="shared" si="153"/>
        <v>1.6136831467309541E-23</v>
      </c>
      <c r="HD147" s="82">
        <f t="shared" si="153"/>
        <v>6.5989415675683013E-59</v>
      </c>
      <c r="HE147" s="82">
        <f t="shared" si="153"/>
        <v>1.349091201500613E-59</v>
      </c>
      <c r="HF147" s="82">
        <f t="shared" si="153"/>
        <v>5.2171637877671905E-62</v>
      </c>
      <c r="HG147" s="82">
        <f t="shared" si="153"/>
        <v>5.1427745015317786E-122</v>
      </c>
      <c r="HH147" s="82">
        <f t="shared" si="153"/>
        <v>5.7275119948067064E-137</v>
      </c>
      <c r="HI147" s="82">
        <f t="shared" si="153"/>
        <v>6.6756637161938584E-106</v>
      </c>
      <c r="HJ147" s="82">
        <f t="shared" si="153"/>
        <v>4.402301742148437E-127</v>
      </c>
      <c r="HK147" s="82">
        <f t="shared" si="153"/>
        <v>2.5602340696581947E-149</v>
      </c>
      <c r="HL147" s="82">
        <f t="shared" si="161"/>
        <v>3.8947372986603596E-165</v>
      </c>
      <c r="HM147" s="82">
        <f t="shared" si="161"/>
        <v>8.8191515718372825E-144</v>
      </c>
      <c r="HN147" s="82">
        <f t="shared" si="161"/>
        <v>4.0192822087705676E-120</v>
      </c>
      <c r="HO147" s="82">
        <f t="shared" si="161"/>
        <v>9.1967239759863485E-82</v>
      </c>
      <c r="HP147" s="82">
        <f t="shared" si="161"/>
        <v>2.0763716665638462E-55</v>
      </c>
      <c r="HQ147" s="82">
        <f t="shared" si="161"/>
        <v>1.4835411448230865E-96</v>
      </c>
      <c r="HS147" s="82">
        <f t="shared" si="171"/>
        <v>1.1235215965299456E-2</v>
      </c>
      <c r="HT147" s="82">
        <f t="shared" si="171"/>
        <v>0.28486793164189522</v>
      </c>
      <c r="HU147" s="82">
        <f t="shared" si="171"/>
        <v>0.49251145510731748</v>
      </c>
      <c r="HV147" s="82">
        <f t="shared" si="171"/>
        <v>0.47468660976140786</v>
      </c>
      <c r="HW147" s="82">
        <f t="shared" si="171"/>
        <v>0.22521960674021685</v>
      </c>
      <c r="HX147" s="82">
        <f t="shared" si="171"/>
        <v>3.9706908044551376E-2</v>
      </c>
      <c r="HY147" s="82">
        <f t="shared" si="171"/>
        <v>0.17970898286918482</v>
      </c>
      <c r="HZ147" s="82">
        <f t="shared" si="171"/>
        <v>0.14440527365256667</v>
      </c>
      <c r="IA147" s="82">
        <f t="shared" si="171"/>
        <v>4.0204138307225058E-2</v>
      </c>
      <c r="IB147" s="82">
        <f t="shared" si="171"/>
        <v>9.4331257638158958E-2</v>
      </c>
      <c r="IC147" s="82">
        <f t="shared" si="171"/>
        <v>0.23527359956877553</v>
      </c>
      <c r="ID147" s="82">
        <f t="shared" si="171"/>
        <v>0.39944220295066679</v>
      </c>
      <c r="IE147" s="82">
        <f t="shared" si="171"/>
        <v>0.52472727752901616</v>
      </c>
      <c r="IF147" s="82">
        <f t="shared" si="171"/>
        <v>0.54625005003711669</v>
      </c>
      <c r="IG147" s="82">
        <f t="shared" si="171"/>
        <v>0.46644957676453241</v>
      </c>
      <c r="II147" s="82">
        <f t="shared" si="172"/>
        <v>8.0176884311033078E-5</v>
      </c>
      <c r="IJ147" s="82">
        <f t="shared" si="172"/>
        <v>1.0905369340185358E-19</v>
      </c>
      <c r="IK147" s="82">
        <f t="shared" si="172"/>
        <v>3.1729208765012658E-17</v>
      </c>
      <c r="IL147" s="82">
        <f t="shared" si="172"/>
        <v>1.981869116201497E-18</v>
      </c>
      <c r="IM147" s="82">
        <f t="shared" si="172"/>
        <v>2.0620388601674031E-18</v>
      </c>
      <c r="IN147" s="82">
        <f t="shared" si="172"/>
        <v>2.032536476928233E-11</v>
      </c>
      <c r="IO147" s="82">
        <f t="shared" si="172"/>
        <v>1.3557177138948457E-13</v>
      </c>
      <c r="IP147" s="82">
        <f t="shared" si="172"/>
        <v>5.9746444948033681E-14</v>
      </c>
      <c r="IQ147" s="82">
        <f t="shared" si="172"/>
        <v>7.2185381539654518E-15</v>
      </c>
      <c r="IR147" s="82">
        <f t="shared" si="172"/>
        <v>7.9314426684215331E-12</v>
      </c>
      <c r="IS147" s="82">
        <f t="shared" si="172"/>
        <v>1.58648351832558E-16</v>
      </c>
      <c r="IT147" s="82">
        <f t="shared" si="172"/>
        <v>3.4264002584475628E-17</v>
      </c>
      <c r="IU147" s="82">
        <f t="shared" si="172"/>
        <v>9.3761455242151446E-19</v>
      </c>
      <c r="IV147" s="82">
        <f t="shared" si="172"/>
        <v>4.1228008404289351E-7</v>
      </c>
      <c r="IW147" s="82">
        <f t="shared" si="172"/>
        <v>1.0081088885011987E-7</v>
      </c>
      <c r="IY147" s="82">
        <f t="shared" si="173"/>
        <v>1.131539284961049E-2</v>
      </c>
      <c r="IZ147" s="82">
        <f t="shared" si="173"/>
        <v>0.28486793164189522</v>
      </c>
      <c r="JA147" s="82">
        <f t="shared" si="173"/>
        <v>0.49251145510731753</v>
      </c>
      <c r="JB147" s="82">
        <f t="shared" si="173"/>
        <v>0.47468660976140786</v>
      </c>
      <c r="JC147" s="82">
        <f t="shared" si="173"/>
        <v>0.22521960674021685</v>
      </c>
      <c r="JD147" s="82">
        <f t="shared" si="173"/>
        <v>3.9706908064876742E-2</v>
      </c>
      <c r="JE147" s="82">
        <f t="shared" si="173"/>
        <v>0.17970898286932038</v>
      </c>
      <c r="JF147" s="82">
        <f t="shared" si="173"/>
        <v>0.14440527365262643</v>
      </c>
      <c r="JG147" s="82">
        <f t="shared" si="173"/>
        <v>4.0204138307232275E-2</v>
      </c>
      <c r="JH147" s="82">
        <f t="shared" si="173"/>
        <v>9.4331257646090405E-2</v>
      </c>
      <c r="JI147" s="82">
        <f t="shared" si="173"/>
        <v>0.23527359956877569</v>
      </c>
      <c r="JJ147" s="82">
        <f t="shared" si="173"/>
        <v>0.39944220295066685</v>
      </c>
      <c r="JK147" s="82">
        <f t="shared" si="173"/>
        <v>0.52472727752901616</v>
      </c>
      <c r="JL147" s="82">
        <f t="shared" si="173"/>
        <v>0.54625046231720076</v>
      </c>
      <c r="JM147" s="82">
        <f t="shared" si="173"/>
        <v>0.46644967757542127</v>
      </c>
    </row>
    <row r="148" spans="2:273" x14ac:dyDescent="0.25">
      <c r="B148" s="2">
        <v>121</v>
      </c>
      <c r="C148" s="37">
        <v>0.31281399999999998</v>
      </c>
      <c r="D148" s="37">
        <v>0.29341899999999999</v>
      </c>
      <c r="E148" s="37">
        <v>0.29381099999999999</v>
      </c>
      <c r="F148" s="37">
        <v>0.29388599999999998</v>
      </c>
      <c r="G148" s="37">
        <v>0.29894500000000002</v>
      </c>
      <c r="H148" s="37">
        <v>0.31069799999999997</v>
      </c>
      <c r="I148" s="37">
        <v>0.30415399999999998</v>
      </c>
      <c r="J148" s="37">
        <v>0.30821399999999999</v>
      </c>
      <c r="K148" s="37">
        <v>0.30303099999999999</v>
      </c>
      <c r="L148" s="37">
        <v>0.291383</v>
      </c>
      <c r="M148" s="37">
        <v>0.29714800000000002</v>
      </c>
      <c r="N148" s="37">
        <v>0.30765999999999999</v>
      </c>
      <c r="O148" s="37">
        <v>0.328046</v>
      </c>
      <c r="P148" s="37">
        <v>0.415881</v>
      </c>
      <c r="Q148" s="37">
        <v>0.527536</v>
      </c>
      <c r="S148" s="4">
        <f t="shared" si="174"/>
        <v>0.30932979798069404</v>
      </c>
      <c r="T148" s="4">
        <f t="shared" si="174"/>
        <v>0.29064751199473154</v>
      </c>
      <c r="U148" s="4">
        <f t="shared" si="174"/>
        <v>0.29335631092126557</v>
      </c>
      <c r="V148" s="4">
        <f t="shared" si="174"/>
        <v>0.29778894396282835</v>
      </c>
      <c r="W148" s="4">
        <f t="shared" si="174"/>
        <v>0.29977841367462088</v>
      </c>
      <c r="X148" s="4">
        <f t="shared" si="174"/>
        <v>0.30455787810984397</v>
      </c>
      <c r="Y148" s="4">
        <f t="shared" si="174"/>
        <v>0.30782865343583998</v>
      </c>
      <c r="Z148" s="4">
        <f t="shared" si="174"/>
        <v>0.30995461189996193</v>
      </c>
      <c r="AA148" s="4">
        <f t="shared" si="174"/>
        <v>0.3010030749129346</v>
      </c>
      <c r="AB148" s="4">
        <f t="shared" si="174"/>
        <v>0.29748717584113438</v>
      </c>
      <c r="AC148" s="4">
        <f t="shared" si="174"/>
        <v>0.3030685214222118</v>
      </c>
      <c r="AD148" s="4">
        <f t="shared" si="174"/>
        <v>0.30776575588097616</v>
      </c>
      <c r="AE148" s="4">
        <f t="shared" si="174"/>
        <v>0.32631195786768596</v>
      </c>
      <c r="AF148" s="4">
        <f t="shared" si="174"/>
        <v>0.41126757034326272</v>
      </c>
      <c r="AG148" s="4">
        <f t="shared" si="174"/>
        <v>0.52906116764003586</v>
      </c>
      <c r="AI148" s="4">
        <f t="shared" si="175"/>
        <v>3.4842020193059375E-3</v>
      </c>
      <c r="AJ148" s="4">
        <f t="shared" si="175"/>
        <v>2.771488005268441E-3</v>
      </c>
      <c r="AK148" s="4">
        <f t="shared" si="175"/>
        <v>4.54689078734416E-4</v>
      </c>
      <c r="AL148" s="4">
        <f t="shared" si="175"/>
        <v>-3.9029439628283646E-3</v>
      </c>
      <c r="AM148" s="4">
        <f t="shared" si="175"/>
        <v>-8.3341367462086424E-4</v>
      </c>
      <c r="AN148" s="4">
        <f t="shared" si="175"/>
        <v>6.1401218901560028E-3</v>
      </c>
      <c r="AO148" s="4">
        <f t="shared" si="175"/>
        <v>-3.6746534358400029E-3</v>
      </c>
      <c r="AP148" s="4">
        <f t="shared" si="175"/>
        <v>-1.7406118999619413E-3</v>
      </c>
      <c r="AQ148" s="4">
        <f t="shared" si="175"/>
        <v>2.0279250870653964E-3</v>
      </c>
      <c r="AR148" s="4">
        <f t="shared" si="175"/>
        <v>-6.1041758411343738E-3</v>
      </c>
      <c r="AS148" s="4">
        <f t="shared" si="175"/>
        <v>-5.9205214222117775E-3</v>
      </c>
      <c r="AT148" s="4">
        <f t="shared" si="175"/>
        <v>-1.0575588097616606E-4</v>
      </c>
      <c r="AU148" s="4">
        <f t="shared" si="175"/>
        <v>1.7340421323140398E-3</v>
      </c>
      <c r="AV148" s="4">
        <f t="shared" si="175"/>
        <v>4.6134296567372779E-3</v>
      </c>
      <c r="AW148" s="4">
        <f t="shared" si="175"/>
        <v>-1.5251676400358516E-3</v>
      </c>
      <c r="AY148" s="2">
        <f t="shared" si="167"/>
        <v>0.30932775228109249</v>
      </c>
      <c r="AZ148" s="2">
        <f t="shared" si="167"/>
        <v>0.28742538407749518</v>
      </c>
      <c r="BA148" s="2">
        <f t="shared" si="167"/>
        <v>0.28176536285067527</v>
      </c>
      <c r="BB148" s="2">
        <f t="shared" si="167"/>
        <v>0.29284689889253812</v>
      </c>
      <c r="BC148" s="2">
        <f t="shared" si="167"/>
        <v>0.29762391456524201</v>
      </c>
      <c r="BD148" s="2">
        <f t="shared" si="167"/>
        <v>0.30442905458263503</v>
      </c>
      <c r="BE148" s="2">
        <f t="shared" si="167"/>
        <v>0.30662680084059679</v>
      </c>
      <c r="BF148" s="2">
        <f t="shared" si="167"/>
        <v>0.30915941762387572</v>
      </c>
      <c r="BG148" s="2">
        <f t="shared" si="167"/>
        <v>0.30087961032145027</v>
      </c>
      <c r="BH148" s="2">
        <f t="shared" si="167"/>
        <v>0.29698335850859664</v>
      </c>
      <c r="BI148" s="2">
        <f t="shared" si="167"/>
        <v>0.30040788595011247</v>
      </c>
      <c r="BJ148" s="2">
        <f t="shared" si="167"/>
        <v>0.29847079643452024</v>
      </c>
      <c r="BK148" s="2">
        <f t="shared" si="167"/>
        <v>0.30030087046300658</v>
      </c>
      <c r="BL148" s="2">
        <f t="shared" si="167"/>
        <v>0.3162594411633044</v>
      </c>
      <c r="BM148" s="2">
        <f t="shared" si="167"/>
        <v>0.34215936763927673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0.31281399999999998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0.31281399999999998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0.63227765550724635</v>
      </c>
      <c r="DL148" s="2">
        <f t="shared" si="176"/>
        <v>0.40988752821242302</v>
      </c>
      <c r="DM148" s="2">
        <f t="shared" si="176"/>
        <v>0.38375199607843136</v>
      </c>
      <c r="DN148" s="2">
        <f t="shared" si="176"/>
        <v>0.41761516074046912</v>
      </c>
      <c r="DO148" s="2">
        <f t="shared" si="176"/>
        <v>0.41776757500000006</v>
      </c>
      <c r="DP148" s="2">
        <f t="shared" si="176"/>
        <v>0.40298868000000015</v>
      </c>
      <c r="DQ148" s="2">
        <f t="shared" si="176"/>
        <v>0.43554098982498984</v>
      </c>
      <c r="DR148" s="2">
        <f t="shared" si="176"/>
        <v>0.40081373444568041</v>
      </c>
      <c r="DS148" s="2">
        <f t="shared" si="176"/>
        <v>0.38763695357804961</v>
      </c>
      <c r="DT148" s="2">
        <f t="shared" si="176"/>
        <v>0.41467636354679799</v>
      </c>
      <c r="DU148" s="2">
        <f t="shared" si="176"/>
        <v>0.37963153066370042</v>
      </c>
      <c r="DV148" s="2">
        <f t="shared" si="176"/>
        <v>0.38589381370967757</v>
      </c>
      <c r="DW148" s="2">
        <f t="shared" si="176"/>
        <v>0.41520993467741946</v>
      </c>
      <c r="DX148" s="2">
        <f t="shared" si="176"/>
        <v>0.41703106540600682</v>
      </c>
      <c r="DY148" s="2">
        <f t="shared" si="176"/>
        <v>0.35204213205310575</v>
      </c>
      <c r="EA148" s="2">
        <f t="shared" si="152"/>
        <v>0.309419</v>
      </c>
      <c r="EB148" s="2">
        <f t="shared" si="152"/>
        <v>0.28739891150773844</v>
      </c>
      <c r="EC148" s="2">
        <f t="shared" si="152"/>
        <v>0.28164478888294081</v>
      </c>
      <c r="ED148" s="2">
        <f t="shared" si="152"/>
        <v>0.29276081947412602</v>
      </c>
      <c r="EE148" s="2">
        <f t="shared" si="152"/>
        <v>0.29746736155132986</v>
      </c>
      <c r="EF148" s="2">
        <f t="shared" si="152"/>
        <v>0.3042972951716299</v>
      </c>
      <c r="EG148" s="2">
        <f t="shared" si="152"/>
        <v>0.30645826871995463</v>
      </c>
      <c r="EH148" s="2">
        <f t="shared" si="152"/>
        <v>0.3092530537164272</v>
      </c>
      <c r="EI148" s="2">
        <f t="shared" si="152"/>
        <v>0.30085245361298896</v>
      </c>
      <c r="EJ148" s="2">
        <f t="shared" si="152"/>
        <v>0.29622561493972149</v>
      </c>
      <c r="EK148" s="2">
        <f t="shared" si="152"/>
        <v>0.30010408524409016</v>
      </c>
      <c r="EL148" s="2">
        <f t="shared" si="179"/>
        <v>0.2986123705983692</v>
      </c>
      <c r="EM148" s="2">
        <f t="shared" si="135"/>
        <v>0.30022660081586211</v>
      </c>
      <c r="EN148" s="2">
        <f t="shared" si="135"/>
        <v>0.3161599200729579</v>
      </c>
      <c r="EO148" s="2">
        <f t="shared" si="135"/>
        <v>0.34224808717396638</v>
      </c>
      <c r="EQ148" s="2">
        <f t="shared" si="177"/>
        <v>0.30869195388612253</v>
      </c>
      <c r="ER148" s="2">
        <f t="shared" si="177"/>
        <v>0.28667465820360738</v>
      </c>
      <c r="ES148" s="2">
        <f t="shared" si="177"/>
        <v>0.28318888863140751</v>
      </c>
      <c r="ET148" s="2">
        <f t="shared" si="177"/>
        <v>0.29355044108144029</v>
      </c>
      <c r="EU148" s="2">
        <f t="shared" si="177"/>
        <v>0.29896612496769948</v>
      </c>
      <c r="EV148" s="2">
        <f t="shared" si="177"/>
        <v>0.30527293488598173</v>
      </c>
      <c r="EW148" s="2">
        <f t="shared" si="177"/>
        <v>0.30804699552138415</v>
      </c>
      <c r="EX148" s="2">
        <f t="shared" si="177"/>
        <v>0.30812770032330683</v>
      </c>
      <c r="EY148" s="2">
        <f t="shared" si="177"/>
        <v>0.3009160512047836</v>
      </c>
      <c r="EZ148" s="2">
        <f t="shared" si="177"/>
        <v>0.30278362248113161</v>
      </c>
      <c r="FA148" s="2">
        <f t="shared" si="177"/>
        <v>0.30419571965751396</v>
      </c>
      <c r="FB148" s="2">
        <f t="shared" si="177"/>
        <v>0.29635053146513085</v>
      </c>
      <c r="FC148" s="2">
        <f t="shared" si="177"/>
        <v>0.30099162314667199</v>
      </c>
      <c r="FD148" s="2">
        <f t="shared" si="177"/>
        <v>0.31787703012167295</v>
      </c>
      <c r="FE148" s="2">
        <f t="shared" si="177"/>
        <v>0.33897600942138989</v>
      </c>
      <c r="FG148" s="2">
        <f t="shared" si="178"/>
        <v>0.99986529942496372</v>
      </c>
      <c r="FH148" s="2">
        <f t="shared" si="178"/>
        <v>0.99957075304263776</v>
      </c>
      <c r="FI148" s="2">
        <f t="shared" si="178"/>
        <v>0.99962278840089214</v>
      </c>
      <c r="FJ148" s="2">
        <f t="shared" si="178"/>
        <v>0.99972698028868967</v>
      </c>
      <c r="FK148" s="2">
        <f t="shared" si="178"/>
        <v>0.99975626544052987</v>
      </c>
      <c r="FL148" s="2">
        <f t="shared" si="178"/>
        <v>0.99984907306794812</v>
      </c>
      <c r="FM148" s="2">
        <f t="shared" si="178"/>
        <v>0.9998185483842299</v>
      </c>
      <c r="FN148" s="2">
        <f t="shared" si="178"/>
        <v>0.99976853241702102</v>
      </c>
      <c r="FO148" s="2">
        <f t="shared" si="178"/>
        <v>0.99977146000794304</v>
      </c>
      <c r="FP148" s="2">
        <f t="shared" si="178"/>
        <v>0.99978675178087495</v>
      </c>
      <c r="FQ148" s="2">
        <f t="shared" si="178"/>
        <v>0.99976596301506171</v>
      </c>
      <c r="FR148" s="2">
        <f t="shared" si="178"/>
        <v>0.99974471530204001</v>
      </c>
      <c r="FS148" s="2">
        <f t="shared" si="178"/>
        <v>0.99973219573903671</v>
      </c>
      <c r="FT148" s="2">
        <f t="shared" si="178"/>
        <v>0.99975707845929029</v>
      </c>
      <c r="FU148" s="2">
        <f t="shared" si="178"/>
        <v>0.999566861720949</v>
      </c>
      <c r="FW148" s="2">
        <f t="shared" si="169"/>
        <v>0.18532107233362821</v>
      </c>
      <c r="FX148" s="2">
        <f t="shared" si="169"/>
        <v>3.6044428277272222E-2</v>
      </c>
      <c r="FY148" s="2">
        <f t="shared" si="169"/>
        <v>5.3142904083286868E-2</v>
      </c>
      <c r="FZ148" s="2">
        <f t="shared" si="169"/>
        <v>6.5843844345298413E-2</v>
      </c>
      <c r="GA148" s="2">
        <f t="shared" si="169"/>
        <v>8.4891112895760137E-2</v>
      </c>
      <c r="GB148" s="2">
        <f t="shared" si="169"/>
        <v>0.11978215047412624</v>
      </c>
      <c r="GC148" s="2">
        <f t="shared" si="169"/>
        <v>9.1337196677903756E-2</v>
      </c>
      <c r="GD148" s="2">
        <f t="shared" si="169"/>
        <v>0.1020385442632946</v>
      </c>
      <c r="GE148" s="2">
        <f t="shared" si="169"/>
        <v>0.11514554752736343</v>
      </c>
      <c r="GF148" s="2">
        <f t="shared" si="169"/>
        <v>0.11169309474798082</v>
      </c>
      <c r="GG148" s="2">
        <f t="shared" si="169"/>
        <v>6.9700347993169973E-2</v>
      </c>
      <c r="GH148" s="2">
        <f t="shared" si="169"/>
        <v>7.2443604977569381E-2</v>
      </c>
      <c r="GI148" s="2">
        <f t="shared" si="169"/>
        <v>5.6830524607727015E-2</v>
      </c>
      <c r="GJ148" s="2">
        <f t="shared" si="169"/>
        <v>4.3688123754892748E-2</v>
      </c>
      <c r="GK148" s="2">
        <f t="shared" si="169"/>
        <v>2.8410605573291319E-2</v>
      </c>
      <c r="GM148" s="82">
        <f t="shared" si="170"/>
        <v>2.2874763828674875E-24</v>
      </c>
      <c r="GN148" s="82">
        <f t="shared" si="170"/>
        <v>7.265176382079238E-106</v>
      </c>
      <c r="GO148" s="82">
        <f t="shared" si="170"/>
        <v>6.2423370196823791E-127</v>
      </c>
      <c r="GP148" s="82">
        <f t="shared" si="170"/>
        <v>5.4914355079566497E-132</v>
      </c>
      <c r="GQ148" s="82">
        <f t="shared" si="170"/>
        <v>0</v>
      </c>
      <c r="GR148" s="82">
        <f t="shared" si="170"/>
        <v>0</v>
      </c>
      <c r="GS148" s="82">
        <f t="shared" si="170"/>
        <v>1.2733860615864853E-182</v>
      </c>
      <c r="GT148" s="82">
        <f t="shared" si="170"/>
        <v>1.1176961982788568E-251</v>
      </c>
      <c r="GU148" s="82">
        <f t="shared" si="170"/>
        <v>5.1416838231091314E-281</v>
      </c>
      <c r="GV148" s="82">
        <f t="shared" si="170"/>
        <v>4.8502452812513173E-222</v>
      </c>
      <c r="GW148" s="82">
        <f t="shared" si="170"/>
        <v>2.5264350394290698E-266</v>
      </c>
      <c r="GX148" s="82">
        <f t="shared" si="170"/>
        <v>1.5543734873200983E-250</v>
      </c>
      <c r="GY148" s="82">
        <f t="shared" si="170"/>
        <v>1.1524274661657671E-174</v>
      </c>
      <c r="GZ148" s="82">
        <f t="shared" si="170"/>
        <v>2.2271125323987089E-252</v>
      </c>
      <c r="HA148" s="82">
        <f t="shared" si="170"/>
        <v>3.2977801179629126E-242</v>
      </c>
      <c r="HC148" s="82">
        <f t="shared" si="153"/>
        <v>1.3628338227137295E-24</v>
      </c>
      <c r="HD148" s="82">
        <f t="shared" si="153"/>
        <v>1.4565754500415424E-62</v>
      </c>
      <c r="HE148" s="82">
        <f t="shared" si="153"/>
        <v>5.6756047141737363E-63</v>
      </c>
      <c r="HF148" s="82">
        <f t="shared" si="153"/>
        <v>5.4155379482914854E-65</v>
      </c>
      <c r="HG148" s="82">
        <f t="shared" si="153"/>
        <v>1.4405114373048701E-127</v>
      </c>
      <c r="HH148" s="82">
        <f t="shared" si="153"/>
        <v>8.7626027941650532E-143</v>
      </c>
      <c r="HI148" s="82">
        <f t="shared" si="153"/>
        <v>1.2063543844299094E-110</v>
      </c>
      <c r="HJ148" s="82">
        <f t="shared" si="153"/>
        <v>7.6689254941417177E-133</v>
      </c>
      <c r="HK148" s="82">
        <f t="shared" si="153"/>
        <v>7.590503161974896E-156</v>
      </c>
      <c r="HL148" s="82">
        <f t="shared" si="161"/>
        <v>1.8878178842022475E-172</v>
      </c>
      <c r="HM148" s="82">
        <f t="shared" si="161"/>
        <v>1.9510071735181611E-150</v>
      </c>
      <c r="HN148" s="82">
        <f t="shared" si="161"/>
        <v>7.7745272427353727E-126</v>
      </c>
      <c r="HO148" s="82">
        <f t="shared" si="161"/>
        <v>7.901247357546869E-86</v>
      </c>
      <c r="HP148" s="82">
        <f t="shared" si="161"/>
        <v>3.9252887923141182E-58</v>
      </c>
      <c r="HQ148" s="82">
        <f t="shared" si="161"/>
        <v>1.9205163917699675E-101</v>
      </c>
      <c r="HS148" s="82">
        <f t="shared" si="171"/>
        <v>6.1131464754275418E-3</v>
      </c>
      <c r="HT148" s="82">
        <f t="shared" si="171"/>
        <v>0.34223956461418531</v>
      </c>
      <c r="HU148" s="82">
        <f t="shared" si="171"/>
        <v>0.52072331901563229</v>
      </c>
      <c r="HV148" s="82">
        <f t="shared" si="171"/>
        <v>0.40864522595089114</v>
      </c>
      <c r="HW148" s="82">
        <f t="shared" si="171"/>
        <v>0.14694148721119579</v>
      </c>
      <c r="HX148" s="82">
        <f t="shared" si="171"/>
        <v>2.0693000730241402E-2</v>
      </c>
      <c r="HY148" s="82">
        <f t="shared" si="171"/>
        <v>0.11904938337776652</v>
      </c>
      <c r="HZ148" s="82">
        <f t="shared" si="171"/>
        <v>8.9026744656466386E-2</v>
      </c>
      <c r="IA148" s="82">
        <f t="shared" si="171"/>
        <v>1.9094179115084018E-2</v>
      </c>
      <c r="IB148" s="82">
        <f t="shared" si="171"/>
        <v>5.5722073960654338E-2</v>
      </c>
      <c r="IC148" s="82">
        <f t="shared" si="171"/>
        <v>0.16476446980301804</v>
      </c>
      <c r="ID148" s="82">
        <f t="shared" si="171"/>
        <v>0.31829433410511809</v>
      </c>
      <c r="IE148" s="82">
        <f t="shared" si="171"/>
        <v>0.49838844915984792</v>
      </c>
      <c r="IF148" s="82">
        <f t="shared" si="171"/>
        <v>0.57779603904159071</v>
      </c>
      <c r="IG148" s="82">
        <f t="shared" si="171"/>
        <v>0.52598269083287308</v>
      </c>
      <c r="II148" s="82">
        <f t="shared" si="172"/>
        <v>2.0379646818126878E-4</v>
      </c>
      <c r="IJ148" s="82">
        <f t="shared" si="172"/>
        <v>1.0282879081569616E-18</v>
      </c>
      <c r="IK148" s="82">
        <f t="shared" si="172"/>
        <v>2.8744427293779913E-16</v>
      </c>
      <c r="IL148" s="82">
        <f t="shared" si="172"/>
        <v>2.5749615602651001E-17</v>
      </c>
      <c r="IM148" s="82">
        <f t="shared" si="172"/>
        <v>3.5344477386353887E-17</v>
      </c>
      <c r="IN148" s="82">
        <f t="shared" si="172"/>
        <v>1.4766345195415591E-10</v>
      </c>
      <c r="IO148" s="82">
        <f t="shared" si="172"/>
        <v>1.1163274347403878E-12</v>
      </c>
      <c r="IP148" s="82">
        <f t="shared" si="172"/>
        <v>5.8660016550348587E-13</v>
      </c>
      <c r="IQ148" s="82">
        <f t="shared" si="172"/>
        <v>9.7413724249986837E-14</v>
      </c>
      <c r="IR148" s="82">
        <f t="shared" si="172"/>
        <v>5.7963673195096616E-11</v>
      </c>
      <c r="IS148" s="82">
        <f t="shared" si="172"/>
        <v>1.6303648428538665E-15</v>
      </c>
      <c r="IT148" s="82">
        <f t="shared" si="172"/>
        <v>4.0487280531789674E-16</v>
      </c>
      <c r="IU148" s="82">
        <f t="shared" si="172"/>
        <v>1.1131038213475756E-17</v>
      </c>
      <c r="IV148" s="82">
        <f t="shared" si="172"/>
        <v>8.8118446038061032E-7</v>
      </c>
      <c r="IW148" s="82">
        <f t="shared" si="172"/>
        <v>2.1037790152604575E-7</v>
      </c>
      <c r="IY148" s="82">
        <f t="shared" si="173"/>
        <v>6.3169429436088107E-3</v>
      </c>
      <c r="IZ148" s="82">
        <f t="shared" si="173"/>
        <v>0.34223956461418531</v>
      </c>
      <c r="JA148" s="82">
        <f t="shared" si="173"/>
        <v>0.52072331901563262</v>
      </c>
      <c r="JB148" s="82">
        <f t="shared" si="173"/>
        <v>0.40864522595089114</v>
      </c>
      <c r="JC148" s="82">
        <f t="shared" si="173"/>
        <v>0.14694148721119582</v>
      </c>
      <c r="JD148" s="82">
        <f t="shared" si="173"/>
        <v>2.0693000877904853E-2</v>
      </c>
      <c r="JE148" s="82">
        <f t="shared" si="173"/>
        <v>0.11904938337888285</v>
      </c>
      <c r="JF148" s="82">
        <f t="shared" si="173"/>
        <v>8.9026744657052986E-2</v>
      </c>
      <c r="JG148" s="82">
        <f t="shared" si="173"/>
        <v>1.9094179115181433E-2</v>
      </c>
      <c r="JH148" s="82">
        <f t="shared" si="173"/>
        <v>5.5722074018618013E-2</v>
      </c>
      <c r="JI148" s="82">
        <f t="shared" si="173"/>
        <v>0.16476446980301968</v>
      </c>
      <c r="JJ148" s="82">
        <f t="shared" si="173"/>
        <v>0.31829433410511848</v>
      </c>
      <c r="JK148" s="82">
        <f t="shared" si="173"/>
        <v>0.49838844915984792</v>
      </c>
      <c r="JL148" s="82">
        <f t="shared" si="173"/>
        <v>0.57779692022605111</v>
      </c>
      <c r="JM148" s="82">
        <f t="shared" si="173"/>
        <v>0.52598290121077462</v>
      </c>
    </row>
    <row r="149" spans="2:273" x14ac:dyDescent="0.25">
      <c r="B149" s="2">
        <v>122</v>
      </c>
      <c r="C149" s="37">
        <v>0.304365</v>
      </c>
      <c r="D149" s="37">
        <v>0.29258299999999998</v>
      </c>
      <c r="E149" s="37">
        <v>0.29463400000000001</v>
      </c>
      <c r="F149" s="37">
        <v>0.29133700000000001</v>
      </c>
      <c r="G149" s="37">
        <v>0.30320000000000003</v>
      </c>
      <c r="H149" s="37">
        <v>0.30442999999999998</v>
      </c>
      <c r="I149" s="37">
        <v>0.31287199999999998</v>
      </c>
      <c r="J149" s="37">
        <v>0.304979</v>
      </c>
      <c r="K149" s="37">
        <v>0.29864200000000002</v>
      </c>
      <c r="L149" s="37">
        <v>0.29444199999999998</v>
      </c>
      <c r="M149" s="37">
        <v>0.29121799999999998</v>
      </c>
      <c r="N149" s="37">
        <v>0.301064</v>
      </c>
      <c r="O149" s="37">
        <v>0.32028499999999999</v>
      </c>
      <c r="P149" s="37">
        <v>0.40734500000000001</v>
      </c>
      <c r="Q149" s="37">
        <v>0.53506200000000004</v>
      </c>
      <c r="S149" s="4">
        <f t="shared" si="174"/>
        <v>0.30788278502146754</v>
      </c>
      <c r="T149" s="4">
        <f t="shared" si="174"/>
        <v>0.29059936642013506</v>
      </c>
      <c r="U149" s="4">
        <f t="shared" si="174"/>
        <v>0.29201231561514962</v>
      </c>
      <c r="V149" s="4">
        <f t="shared" si="174"/>
        <v>0.29587968606294374</v>
      </c>
      <c r="W149" s="4">
        <f t="shared" si="174"/>
        <v>0.29825511957218204</v>
      </c>
      <c r="X149" s="4">
        <f t="shared" si="174"/>
        <v>0.30413813620366953</v>
      </c>
      <c r="Y149" s="4">
        <f t="shared" si="174"/>
        <v>0.3068652430356304</v>
      </c>
      <c r="Z149" s="4">
        <f t="shared" si="174"/>
        <v>0.30921332520400302</v>
      </c>
      <c r="AA149" s="4">
        <f t="shared" si="174"/>
        <v>0.30060597576953274</v>
      </c>
      <c r="AB149" s="4">
        <f t="shared" si="174"/>
        <v>0.29703349192768957</v>
      </c>
      <c r="AC149" s="4">
        <f t="shared" si="174"/>
        <v>0.3017386231410033</v>
      </c>
      <c r="AD149" s="4">
        <f t="shared" si="174"/>
        <v>0.30404726408108157</v>
      </c>
      <c r="AE149" s="4">
        <f t="shared" si="174"/>
        <v>0.32028219901248683</v>
      </c>
      <c r="AF149" s="4">
        <f t="shared" si="174"/>
        <v>0.40290970241175406</v>
      </c>
      <c r="AG149" s="4">
        <f t="shared" si="174"/>
        <v>0.53378024454041417</v>
      </c>
      <c r="AI149" s="4">
        <f t="shared" si="175"/>
        <v>-3.5177850214675455E-3</v>
      </c>
      <c r="AJ149" s="4">
        <f t="shared" si="175"/>
        <v>1.9836335798649185E-3</v>
      </c>
      <c r="AK149" s="4">
        <f t="shared" si="175"/>
        <v>2.6216843848503868E-3</v>
      </c>
      <c r="AL149" s="4">
        <f t="shared" si="175"/>
        <v>-4.5426860629437238E-3</v>
      </c>
      <c r="AM149" s="4">
        <f t="shared" si="175"/>
        <v>4.9448804278179881E-3</v>
      </c>
      <c r="AN149" s="4">
        <f t="shared" si="175"/>
        <v>2.9186379633044934E-4</v>
      </c>
      <c r="AO149" s="4">
        <f t="shared" si="175"/>
        <v>6.0067569643695862E-3</v>
      </c>
      <c r="AP149" s="4">
        <f t="shared" si="175"/>
        <v>-4.2343252040030199E-3</v>
      </c>
      <c r="AQ149" s="4">
        <f t="shared" si="175"/>
        <v>-1.963975769532722E-3</v>
      </c>
      <c r="AR149" s="4">
        <f t="shared" si="175"/>
        <v>-2.5914919276895931E-3</v>
      </c>
      <c r="AS149" s="4">
        <f t="shared" si="175"/>
        <v>-1.0520623141003327E-2</v>
      </c>
      <c r="AT149" s="4">
        <f t="shared" si="175"/>
        <v>-2.9832640810815714E-3</v>
      </c>
      <c r="AU149" s="4">
        <f t="shared" si="175"/>
        <v>2.8009875131518314E-6</v>
      </c>
      <c r="AV149" s="4">
        <f t="shared" si="175"/>
        <v>4.4352975882459567E-3</v>
      </c>
      <c r="AW149" s="4">
        <f t="shared" si="175"/>
        <v>1.2817554595858649E-3</v>
      </c>
      <c r="AY149" s="2">
        <f t="shared" si="167"/>
        <v>0.3078794159938737</v>
      </c>
      <c r="AZ149" s="2">
        <f t="shared" si="167"/>
        <v>0.28712453600694432</v>
      </c>
      <c r="BA149" s="2">
        <f t="shared" si="167"/>
        <v>0.28148083818634689</v>
      </c>
      <c r="BB149" s="2">
        <f t="shared" si="167"/>
        <v>0.29248609598442027</v>
      </c>
      <c r="BC149" s="2">
        <f t="shared" si="167"/>
        <v>0.29723558133375483</v>
      </c>
      <c r="BD149" s="2">
        <f t="shared" si="167"/>
        <v>0.30409091609231587</v>
      </c>
      <c r="BE149" s="2">
        <f t="shared" si="167"/>
        <v>0.30626212832794281</v>
      </c>
      <c r="BF149" s="2">
        <f t="shared" si="167"/>
        <v>0.30885528832931408</v>
      </c>
      <c r="BG149" s="2">
        <f t="shared" si="167"/>
        <v>0.30056729212526961</v>
      </c>
      <c r="BH149" s="2">
        <f t="shared" si="167"/>
        <v>0.29681570648961553</v>
      </c>
      <c r="BI149" s="2">
        <f t="shared" si="167"/>
        <v>0.30030536465291724</v>
      </c>
      <c r="BJ149" s="2">
        <f t="shared" si="167"/>
        <v>0.29823884306532567</v>
      </c>
      <c r="BK149" s="2">
        <f t="shared" si="167"/>
        <v>0.29990106788558568</v>
      </c>
      <c r="BL149" s="2">
        <f t="shared" si="167"/>
        <v>0.3157270822804587</v>
      </c>
      <c r="BM149" s="2">
        <f t="shared" si="167"/>
        <v>0.34183762653978511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0.304365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>
        <f t="shared" si="168"/>
        <v>0.29864200000000002</v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0.304365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>
        <f t="shared" si="118"/>
        <v>0.29864200000000002</v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0.63471762420289857</v>
      </c>
      <c r="DL149" s="2">
        <f t="shared" si="176"/>
        <v>0.41054782171645338</v>
      </c>
      <c r="DM149" s="2">
        <f t="shared" si="176"/>
        <v>0.38425883697478985</v>
      </c>
      <c r="DN149" s="2">
        <f t="shared" si="176"/>
        <v>0.41833253519061575</v>
      </c>
      <c r="DO149" s="2">
        <f t="shared" si="176"/>
        <v>0.41846718024193558</v>
      </c>
      <c r="DP149" s="2">
        <f t="shared" si="176"/>
        <v>0.40342708000000016</v>
      </c>
      <c r="DQ149" s="2">
        <f t="shared" si="176"/>
        <v>0.43626106003256004</v>
      </c>
      <c r="DR149" s="2">
        <f t="shared" si="176"/>
        <v>0.40118389595847243</v>
      </c>
      <c r="DS149" s="2">
        <f t="shared" si="176"/>
        <v>0.38796193311086385</v>
      </c>
      <c r="DT149" s="2">
        <f t="shared" si="176"/>
        <v>0.41531149359605907</v>
      </c>
      <c r="DU149" s="2">
        <f t="shared" si="176"/>
        <v>0.37993326303299962</v>
      </c>
      <c r="DV149" s="2">
        <f t="shared" si="176"/>
        <v>0.38628168991935496</v>
      </c>
      <c r="DW149" s="2">
        <f t="shared" si="176"/>
        <v>0.41582106491935494</v>
      </c>
      <c r="DX149" s="2">
        <f t="shared" si="176"/>
        <v>0.41751992235817587</v>
      </c>
      <c r="DY149" s="2">
        <f t="shared" si="176"/>
        <v>0.35182317164532956</v>
      </c>
      <c r="EA149" s="2">
        <f t="shared" si="152"/>
        <v>0.30769360000000001</v>
      </c>
      <c r="EB149" s="2">
        <f t="shared" si="152"/>
        <v>0.28710723919477932</v>
      </c>
      <c r="EC149" s="2">
        <f t="shared" si="152"/>
        <v>0.28134922603497503</v>
      </c>
      <c r="ED149" s="2">
        <f t="shared" si="152"/>
        <v>0.29239475608685694</v>
      </c>
      <c r="EE149" s="2">
        <f t="shared" si="152"/>
        <v>0.29706482015259644</v>
      </c>
      <c r="EF149" s="2">
        <f t="shared" si="152"/>
        <v>0.30394540283627153</v>
      </c>
      <c r="EG149" s="2">
        <f t="shared" si="152"/>
        <v>0.3060758366982399</v>
      </c>
      <c r="EH149" s="2">
        <f t="shared" si="152"/>
        <v>0.30896600476264829</v>
      </c>
      <c r="EI149" s="2">
        <f t="shared" si="152"/>
        <v>0.30054081524440091</v>
      </c>
      <c r="EJ149" s="2">
        <f t="shared" si="152"/>
        <v>0.29596555099511535</v>
      </c>
      <c r="EK149" s="2">
        <f t="shared" si="152"/>
        <v>0.29996171515055842</v>
      </c>
      <c r="EL149" s="2">
        <f t="shared" si="179"/>
        <v>0.29840590993568927</v>
      </c>
      <c r="EM149" s="2">
        <f t="shared" si="135"/>
        <v>0.29982245349538067</v>
      </c>
      <c r="EN149" s="2">
        <f t="shared" si="135"/>
        <v>0.31561960898090297</v>
      </c>
      <c r="EO149" s="2">
        <f t="shared" si="135"/>
        <v>0.34193850068892384</v>
      </c>
      <c r="EQ149" s="2">
        <f t="shared" si="177"/>
        <v>0.30842315094176231</v>
      </c>
      <c r="ER149" s="2">
        <f t="shared" si="177"/>
        <v>0.28631939368912773</v>
      </c>
      <c r="ES149" s="2">
        <f t="shared" si="177"/>
        <v>0.28300876119183921</v>
      </c>
      <c r="ET149" s="2">
        <f t="shared" si="177"/>
        <v>0.29323083797888166</v>
      </c>
      <c r="EU149" s="2">
        <f t="shared" si="177"/>
        <v>0.29862208083865216</v>
      </c>
      <c r="EV149" s="2">
        <f t="shared" si="177"/>
        <v>0.30496066538574162</v>
      </c>
      <c r="EW149" s="2">
        <f t="shared" si="177"/>
        <v>0.30773535233280019</v>
      </c>
      <c r="EX149" s="2">
        <f t="shared" si="177"/>
        <v>0.3077909766992491</v>
      </c>
      <c r="EY149" s="2">
        <f t="shared" si="177"/>
        <v>0.30060692734496508</v>
      </c>
      <c r="EZ149" s="2">
        <f t="shared" si="177"/>
        <v>0.30279058356415262</v>
      </c>
      <c r="FA149" s="2">
        <f t="shared" si="177"/>
        <v>0.30426366042517811</v>
      </c>
      <c r="FB149" s="2">
        <f t="shared" si="177"/>
        <v>0.29602858760449968</v>
      </c>
      <c r="FC149" s="2">
        <f t="shared" si="177"/>
        <v>0.30063380135739604</v>
      </c>
      <c r="FD149" s="2">
        <f t="shared" si="177"/>
        <v>0.31739934728002767</v>
      </c>
      <c r="FE149" s="2">
        <f t="shared" si="177"/>
        <v>0.33856576299917285</v>
      </c>
      <c r="FG149" s="2">
        <f t="shared" si="178"/>
        <v>0.99987715015945966</v>
      </c>
      <c r="FH149" s="2">
        <f t="shared" si="178"/>
        <v>0.99960850733580753</v>
      </c>
      <c r="FI149" s="2">
        <f t="shared" si="178"/>
        <v>0.99965596751426156</v>
      </c>
      <c r="FJ149" s="2">
        <f t="shared" si="178"/>
        <v>0.99975099708218607</v>
      </c>
      <c r="FK149" s="2">
        <f t="shared" si="178"/>
        <v>0.99977770667253507</v>
      </c>
      <c r="FL149" s="2">
        <f t="shared" si="178"/>
        <v>0.99986235117405065</v>
      </c>
      <c r="FM149" s="2">
        <f t="shared" si="178"/>
        <v>0.99983451151744707</v>
      </c>
      <c r="FN149" s="2">
        <f t="shared" si="178"/>
        <v>0.99978889475585953</v>
      </c>
      <c r="FO149" s="2">
        <f t="shared" si="178"/>
        <v>0.99979156485858667</v>
      </c>
      <c r="FP149" s="2">
        <f t="shared" si="178"/>
        <v>0.99980551166339648</v>
      </c>
      <c r="FQ149" s="2">
        <f t="shared" si="178"/>
        <v>0.99978655133743799</v>
      </c>
      <c r="FR149" s="2">
        <f t="shared" si="178"/>
        <v>0.99976717235849766</v>
      </c>
      <c r="FS149" s="2">
        <f t="shared" si="178"/>
        <v>0.99975575385579085</v>
      </c>
      <c r="FT149" s="2">
        <f t="shared" si="178"/>
        <v>0.99977844818620876</v>
      </c>
      <c r="FU149" s="2">
        <f t="shared" si="178"/>
        <v>0.99960495813893813</v>
      </c>
      <c r="FW149" s="2">
        <f t="shared" si="169"/>
        <v>0.19963122012514925</v>
      </c>
      <c r="FX149" s="2">
        <f t="shared" si="169"/>
        <v>3.9384968414839197E-2</v>
      </c>
      <c r="FY149" s="2">
        <f t="shared" si="169"/>
        <v>5.7972801429323387E-2</v>
      </c>
      <c r="FZ149" s="2">
        <f t="shared" si="169"/>
        <v>7.1740607798882763E-2</v>
      </c>
      <c r="GA149" s="2">
        <f t="shared" si="169"/>
        <v>9.2325098719484855E-2</v>
      </c>
      <c r="GB149" s="2">
        <f t="shared" si="169"/>
        <v>0.12983806016299046</v>
      </c>
      <c r="GC149" s="2">
        <f t="shared" si="169"/>
        <v>9.9274433582617228E-2</v>
      </c>
      <c r="GD149" s="2">
        <f t="shared" si="169"/>
        <v>0.11079234430594731</v>
      </c>
      <c r="GE149" s="2">
        <f t="shared" si="169"/>
        <v>0.12486742567953187</v>
      </c>
      <c r="GF149" s="2">
        <f t="shared" si="169"/>
        <v>0.12116339259609216</v>
      </c>
      <c r="GG149" s="2">
        <f t="shared" si="169"/>
        <v>7.5914420470895597E-2</v>
      </c>
      <c r="GH149" s="2">
        <f t="shared" si="169"/>
        <v>7.8881512406661608E-2</v>
      </c>
      <c r="GI149" s="2">
        <f t="shared" si="169"/>
        <v>6.1973635459062787E-2</v>
      </c>
      <c r="GJ149" s="2">
        <f t="shared" si="169"/>
        <v>4.7702013460526549E-2</v>
      </c>
      <c r="GK149" s="2">
        <f t="shared" si="169"/>
        <v>3.1066456270148764E-2</v>
      </c>
      <c r="GM149" s="82">
        <f t="shared" si="170"/>
        <v>4.7890302024695153E-25</v>
      </c>
      <c r="GN149" s="82">
        <f t="shared" si="170"/>
        <v>1.5399085013000607E-109</v>
      </c>
      <c r="GO149" s="82">
        <f t="shared" si="170"/>
        <v>3.6750037323248694E-131</v>
      </c>
      <c r="GP149" s="82">
        <f t="shared" si="170"/>
        <v>5.3621946890925399E-136</v>
      </c>
      <c r="GQ149" s="82">
        <f t="shared" si="170"/>
        <v>0</v>
      </c>
      <c r="GR149" s="82">
        <f t="shared" si="170"/>
        <v>0</v>
      </c>
      <c r="GS149" s="82">
        <f t="shared" si="170"/>
        <v>6.7810525063122245E-188</v>
      </c>
      <c r="GT149" s="82">
        <f t="shared" si="170"/>
        <v>4.8977510074936113E-259</v>
      </c>
      <c r="GU149" s="82">
        <f t="shared" si="170"/>
        <v>4.3402394189667196E-289</v>
      </c>
      <c r="GV149" s="82">
        <f t="shared" si="170"/>
        <v>1.9434741690805675E-228</v>
      </c>
      <c r="GW149" s="82">
        <f t="shared" si="170"/>
        <v>3.1348613192200132E-274</v>
      </c>
      <c r="GX149" s="82">
        <f t="shared" si="170"/>
        <v>5.0336492707047683E-258</v>
      </c>
      <c r="GY149" s="82">
        <f t="shared" si="170"/>
        <v>5.7817838825051777E-180</v>
      </c>
      <c r="GZ149" s="82">
        <f t="shared" si="170"/>
        <v>4.6448503891424859E-260</v>
      </c>
      <c r="HA149" s="82">
        <f t="shared" si="170"/>
        <v>1.2496789158200904E-249</v>
      </c>
      <c r="HC149" s="82">
        <f t="shared" si="153"/>
        <v>1.086075538569265E-25</v>
      </c>
      <c r="HD149" s="82">
        <f t="shared" si="153"/>
        <v>2.4803309813932063E-66</v>
      </c>
      <c r="HE149" s="82">
        <f t="shared" si="153"/>
        <v>1.9177638129840831E-66</v>
      </c>
      <c r="HF149" s="82">
        <f t="shared" si="153"/>
        <v>4.7659019513560621E-68</v>
      </c>
      <c r="HG149" s="82">
        <f t="shared" si="153"/>
        <v>3.0249947415129297E-133</v>
      </c>
      <c r="HH149" s="82">
        <f t="shared" si="153"/>
        <v>1.0116231344749002E-148</v>
      </c>
      <c r="HI149" s="82">
        <f t="shared" si="153"/>
        <v>1.7102965055078975E-115</v>
      </c>
      <c r="HJ149" s="82">
        <f t="shared" si="153"/>
        <v>9.9224933182155437E-139</v>
      </c>
      <c r="HK149" s="82">
        <f t="shared" si="153"/>
        <v>1.6259948534749997E-162</v>
      </c>
      <c r="HL149" s="82">
        <f t="shared" si="161"/>
        <v>6.3299543571747166E-180</v>
      </c>
      <c r="HM149" s="82">
        <f t="shared" si="161"/>
        <v>3.0400744910770545E-157</v>
      </c>
      <c r="HN149" s="82">
        <f t="shared" si="161"/>
        <v>1.1034730903356046E-131</v>
      </c>
      <c r="HO149" s="82">
        <f t="shared" si="161"/>
        <v>5.3868805250215942E-90</v>
      </c>
      <c r="HP149" s="82">
        <f t="shared" si="161"/>
        <v>6.3601732772607817E-61</v>
      </c>
      <c r="HQ149" s="82">
        <f t="shared" si="161"/>
        <v>1.8749411747986036E-106</v>
      </c>
      <c r="HS149" s="82">
        <f t="shared" si="171"/>
        <v>3.1808153878599321E-3</v>
      </c>
      <c r="HT149" s="82">
        <f t="shared" si="171"/>
        <v>0.39963800590706544</v>
      </c>
      <c r="HU149" s="82">
        <f t="shared" si="171"/>
        <v>0.52631910087898159</v>
      </c>
      <c r="HV149" s="82">
        <f t="shared" si="171"/>
        <v>0.32840205292219971</v>
      </c>
      <c r="HW149" s="82">
        <f t="shared" si="171"/>
        <v>8.7603545447840797E-2</v>
      </c>
      <c r="HX149" s="82">
        <f t="shared" si="171"/>
        <v>1.0014149209511812E-2</v>
      </c>
      <c r="HY149" s="82">
        <f t="shared" si="171"/>
        <v>7.3604453439633025E-2</v>
      </c>
      <c r="HZ149" s="82">
        <f t="shared" si="171"/>
        <v>5.0711643643215114E-2</v>
      </c>
      <c r="IA149" s="82">
        <f t="shared" si="171"/>
        <v>8.2417959838501122E-3</v>
      </c>
      <c r="IB149" s="82">
        <f t="shared" si="171"/>
        <v>3.0631204988763601E-2</v>
      </c>
      <c r="IC149" s="82">
        <f t="shared" si="171"/>
        <v>0.10783137738717419</v>
      </c>
      <c r="ID149" s="82">
        <f t="shared" si="171"/>
        <v>0.23626794755773453</v>
      </c>
      <c r="IE149" s="82">
        <f t="shared" si="171"/>
        <v>0.44623413206045465</v>
      </c>
      <c r="IF149" s="82">
        <f t="shared" si="171"/>
        <v>0.58059971770586327</v>
      </c>
      <c r="IG149" s="82">
        <f t="shared" si="171"/>
        <v>0.5784988523428185</v>
      </c>
      <c r="II149" s="82">
        <f t="shared" si="172"/>
        <v>4.9176673211655741E-4</v>
      </c>
      <c r="IJ149" s="82">
        <f t="shared" si="172"/>
        <v>9.1263435200680114E-18</v>
      </c>
      <c r="IK149" s="82">
        <f t="shared" si="172"/>
        <v>2.4341677621203357E-15</v>
      </c>
      <c r="IL149" s="82">
        <f t="shared" si="172"/>
        <v>3.0720690666078806E-16</v>
      </c>
      <c r="IM149" s="82">
        <f t="shared" si="172"/>
        <v>5.4533853286787717E-16</v>
      </c>
      <c r="IN149" s="82">
        <f t="shared" si="172"/>
        <v>9.8464466742274276E-10</v>
      </c>
      <c r="IO149" s="82">
        <f t="shared" si="172"/>
        <v>8.4859299140820818E-12</v>
      </c>
      <c r="IP149" s="82">
        <f t="shared" si="172"/>
        <v>5.2559419365638749E-12</v>
      </c>
      <c r="IQ149" s="82">
        <f t="shared" si="172"/>
        <v>1.1762359422975824E-12</v>
      </c>
      <c r="IR149" s="82">
        <f t="shared" si="172"/>
        <v>3.8990304428803922E-10</v>
      </c>
      <c r="IS149" s="82">
        <f t="shared" si="172"/>
        <v>1.5481563707172636E-14</v>
      </c>
      <c r="IT149" s="82">
        <f t="shared" si="172"/>
        <v>4.3933776352623484E-15</v>
      </c>
      <c r="IU149" s="82">
        <f t="shared" si="172"/>
        <v>1.2225282132376954E-16</v>
      </c>
      <c r="IV149" s="82">
        <f t="shared" si="172"/>
        <v>1.8445833610821251E-6</v>
      </c>
      <c r="IW149" s="82">
        <f t="shared" si="172"/>
        <v>4.3130397518521479E-7</v>
      </c>
      <c r="IY149" s="82">
        <f t="shared" si="173"/>
        <v>3.6725821199764894E-3</v>
      </c>
      <c r="IZ149" s="82">
        <f t="shared" si="173"/>
        <v>0.39963800590706544</v>
      </c>
      <c r="JA149" s="82">
        <f t="shared" si="173"/>
        <v>0.52631910087898404</v>
      </c>
      <c r="JB149" s="82">
        <f t="shared" si="173"/>
        <v>0.32840205292220004</v>
      </c>
      <c r="JC149" s="82">
        <f t="shared" si="173"/>
        <v>8.7603545447841338E-2</v>
      </c>
      <c r="JD149" s="82">
        <f t="shared" si="173"/>
        <v>1.001415019415648E-2</v>
      </c>
      <c r="JE149" s="82">
        <f t="shared" si="173"/>
        <v>7.3604453448118959E-2</v>
      </c>
      <c r="JF149" s="82">
        <f t="shared" si="173"/>
        <v>5.0711643648471055E-2</v>
      </c>
      <c r="JG149" s="82">
        <f t="shared" si="173"/>
        <v>8.2417959850263484E-3</v>
      </c>
      <c r="JH149" s="82">
        <f t="shared" si="173"/>
        <v>3.0631205378666645E-2</v>
      </c>
      <c r="JI149" s="82">
        <f t="shared" si="173"/>
        <v>0.10783137738718968</v>
      </c>
      <c r="JJ149" s="82">
        <f t="shared" si="173"/>
        <v>0.23626794755773892</v>
      </c>
      <c r="JK149" s="82">
        <f t="shared" si="173"/>
        <v>0.44623413206045476</v>
      </c>
      <c r="JL149" s="82">
        <f t="shared" si="173"/>
        <v>0.58060156228922433</v>
      </c>
      <c r="JM149" s="82">
        <f t="shared" si="173"/>
        <v>0.5784992836467937</v>
      </c>
    </row>
    <row r="150" spans="2:273" x14ac:dyDescent="0.25">
      <c r="B150" s="2">
        <v>123</v>
      </c>
      <c r="C150" s="37">
        <v>0.30382599999999998</v>
      </c>
      <c r="D150" s="37">
        <v>0.29614400000000002</v>
      </c>
      <c r="E150" s="37">
        <v>0.28962900000000003</v>
      </c>
      <c r="F150" s="37">
        <v>0.29201199999999999</v>
      </c>
      <c r="G150" s="37">
        <v>0.29933700000000002</v>
      </c>
      <c r="H150" s="37">
        <v>0.30337199999999998</v>
      </c>
      <c r="I150" s="37">
        <v>0.30231799999999998</v>
      </c>
      <c r="J150" s="37">
        <v>0.30910599999999999</v>
      </c>
      <c r="K150" s="37">
        <v>0.30069699999999999</v>
      </c>
      <c r="L150" s="37">
        <v>0.29339100000000001</v>
      </c>
      <c r="M150" s="37">
        <v>0.29578399999999999</v>
      </c>
      <c r="N150" s="37">
        <v>0.29954599999999998</v>
      </c>
      <c r="O150" s="37">
        <v>0.31353900000000001</v>
      </c>
      <c r="P150" s="37">
        <v>0.39328000000000002</v>
      </c>
      <c r="Q150" s="37">
        <v>0.53315400000000002</v>
      </c>
      <c r="S150" s="4">
        <f t="shared" si="174"/>
        <v>0.3064815616272103</v>
      </c>
      <c r="T150" s="4">
        <f t="shared" si="174"/>
        <v>0.29043814967065945</v>
      </c>
      <c r="U150" s="4">
        <f t="shared" si="174"/>
        <v>0.29025207112166823</v>
      </c>
      <c r="V150" s="4">
        <f t="shared" si="174"/>
        <v>0.29426923607535327</v>
      </c>
      <c r="W150" s="4">
        <f t="shared" si="174"/>
        <v>0.29728030316241605</v>
      </c>
      <c r="X150" s="4">
        <f t="shared" si="174"/>
        <v>0.30377013587242935</v>
      </c>
      <c r="Y150" s="4">
        <f t="shared" si="174"/>
        <v>0.30617736373666038</v>
      </c>
      <c r="Z150" s="4">
        <f t="shared" si="174"/>
        <v>0.30869551572162107</v>
      </c>
      <c r="AA150" s="4">
        <f t="shared" si="174"/>
        <v>0.30026589848732016</v>
      </c>
      <c r="AB150" s="4">
        <f t="shared" si="174"/>
        <v>0.2967440189960861</v>
      </c>
      <c r="AC150" s="4">
        <f t="shared" si="174"/>
        <v>0.3009176451096115</v>
      </c>
      <c r="AD150" s="4">
        <f t="shared" si="174"/>
        <v>0.30133207999335199</v>
      </c>
      <c r="AE150" s="4">
        <f t="shared" si="174"/>
        <v>0.31436347386389668</v>
      </c>
      <c r="AF150" s="4">
        <f t="shared" si="174"/>
        <v>0.39017696351555287</v>
      </c>
      <c r="AG150" s="4">
        <f t="shared" si="174"/>
        <v>0.53151900147189468</v>
      </c>
      <c r="AI150" s="4">
        <f t="shared" si="175"/>
        <v>-2.6555616272103122E-3</v>
      </c>
      <c r="AJ150" s="4">
        <f t="shared" si="175"/>
        <v>5.7058503293405671E-3</v>
      </c>
      <c r="AK150" s="4">
        <f t="shared" si="175"/>
        <v>-6.2307112166820611E-4</v>
      </c>
      <c r="AL150" s="4">
        <f t="shared" si="175"/>
        <v>-2.257236075353275E-3</v>
      </c>
      <c r="AM150" s="4">
        <f t="shared" si="175"/>
        <v>2.0566968375839711E-3</v>
      </c>
      <c r="AN150" s="4">
        <f t="shared" si="175"/>
        <v>-3.9813587242937265E-4</v>
      </c>
      <c r="AO150" s="4">
        <f t="shared" si="175"/>
        <v>-3.8593637366604039E-3</v>
      </c>
      <c r="AP150" s="4">
        <f t="shared" si="175"/>
        <v>4.1048427837891976E-4</v>
      </c>
      <c r="AQ150" s="4">
        <f t="shared" si="175"/>
        <v>4.3110151267983232E-4</v>
      </c>
      <c r="AR150" s="4">
        <f t="shared" si="175"/>
        <v>-3.3530189960860879E-3</v>
      </c>
      <c r="AS150" s="4">
        <f t="shared" si="175"/>
        <v>-5.1336451096115066E-3</v>
      </c>
      <c r="AT150" s="4">
        <f t="shared" si="175"/>
        <v>-1.7860799933520077E-3</v>
      </c>
      <c r="AU150" s="4">
        <f t="shared" si="175"/>
        <v>-8.2447386389666866E-4</v>
      </c>
      <c r="AV150" s="4">
        <f t="shared" si="175"/>
        <v>3.1030364844471525E-3</v>
      </c>
      <c r="AW150" s="4">
        <f t="shared" si="175"/>
        <v>1.6349985281053359E-3</v>
      </c>
      <c r="AY150" s="2">
        <f t="shared" si="167"/>
        <v>0.30647479338611594</v>
      </c>
      <c r="AZ150" s="2">
        <f t="shared" si="167"/>
        <v>0.2868233522718816</v>
      </c>
      <c r="BA150" s="2">
        <f t="shared" si="167"/>
        <v>0.28119840507100075</v>
      </c>
      <c r="BB150" s="2">
        <f t="shared" si="167"/>
        <v>0.29212648435143784</v>
      </c>
      <c r="BC150" s="2">
        <f t="shared" si="167"/>
        <v>0.29684923811963559</v>
      </c>
      <c r="BD150" s="2">
        <f t="shared" si="167"/>
        <v>0.30375441891408017</v>
      </c>
      <c r="BE150" s="2">
        <f t="shared" si="167"/>
        <v>0.30589978055896155</v>
      </c>
      <c r="BF150" s="2">
        <f t="shared" si="167"/>
        <v>0.30854963230138771</v>
      </c>
      <c r="BG150" s="2">
        <f t="shared" si="167"/>
        <v>0.30025520065362082</v>
      </c>
      <c r="BH150" s="2">
        <f t="shared" si="167"/>
        <v>0.29665812978214429</v>
      </c>
      <c r="BI150" s="2">
        <f t="shared" si="167"/>
        <v>0.30020786224952156</v>
      </c>
      <c r="BJ150" s="2">
        <f t="shared" si="167"/>
        <v>0.29800425659115914</v>
      </c>
      <c r="BK150" s="2">
        <f t="shared" si="167"/>
        <v>0.29950230703778491</v>
      </c>
      <c r="BL150" s="2">
        <f t="shared" si="167"/>
        <v>0.31519601807200376</v>
      </c>
      <c r="BM150" s="2">
        <f t="shared" si="167"/>
        <v>0.34151454507009565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0.30382599999999998</v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>
        <f t="shared" si="168"/>
        <v>0.30337199999999998</v>
      </c>
      <c r="CK150" s="2" t="str">
        <f t="shared" si="168"/>
        <v/>
      </c>
      <c r="CL150" s="2" t="str">
        <f t="shared" si="168"/>
        <v/>
      </c>
      <c r="CM150" s="2">
        <f t="shared" si="168"/>
        <v>0.30069699999999999</v>
      </c>
      <c r="CN150" s="2" t="str">
        <f t="shared" si="168"/>
        <v/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>
        <f t="shared" si="110"/>
        <v>0.30382599999999998</v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>
        <f t="shared" si="115"/>
        <v>0.30337199999999998</v>
      </c>
      <c r="DA150" s="2" t="str">
        <f t="shared" si="116"/>
        <v/>
      </c>
      <c r="DB150" s="2" t="str">
        <f t="shared" si="117"/>
        <v/>
      </c>
      <c r="DC150" s="2">
        <f t="shared" si="118"/>
        <v>0.30069699999999999</v>
      </c>
      <c r="DD150" s="2" t="str">
        <f t="shared" si="119"/>
        <v/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0.63715759289855067</v>
      </c>
      <c r="DL150" s="2">
        <f t="shared" si="176"/>
        <v>0.41120811522048373</v>
      </c>
      <c r="DM150" s="2">
        <f t="shared" si="176"/>
        <v>0.3847656778711484</v>
      </c>
      <c r="DN150" s="2">
        <f t="shared" si="176"/>
        <v>0.41904990964076239</v>
      </c>
      <c r="DO150" s="2">
        <f t="shared" si="176"/>
        <v>0.41916678548387104</v>
      </c>
      <c r="DP150" s="2">
        <f t="shared" si="176"/>
        <v>0.40386548000000017</v>
      </c>
      <c r="DQ150" s="2">
        <f t="shared" si="176"/>
        <v>0.43698113024013024</v>
      </c>
      <c r="DR150" s="2">
        <f t="shared" si="176"/>
        <v>0.40155405747126444</v>
      </c>
      <c r="DS150" s="2">
        <f t="shared" si="176"/>
        <v>0.38828691264367809</v>
      </c>
      <c r="DT150" s="2">
        <f t="shared" si="176"/>
        <v>0.41594662364532015</v>
      </c>
      <c r="DU150" s="2">
        <f t="shared" si="176"/>
        <v>0.38023499540229888</v>
      </c>
      <c r="DV150" s="2">
        <f t="shared" si="176"/>
        <v>0.38666956612903242</v>
      </c>
      <c r="DW150" s="2">
        <f t="shared" si="176"/>
        <v>0.41643219516129043</v>
      </c>
      <c r="DX150" s="2">
        <f t="shared" si="176"/>
        <v>0.41800877931034497</v>
      </c>
      <c r="DY150" s="2">
        <f t="shared" si="176"/>
        <v>0.35160421123755337</v>
      </c>
      <c r="EA150" s="2">
        <f t="shared" si="152"/>
        <v>0.30596820000000002</v>
      </c>
      <c r="EB150" s="2">
        <f t="shared" si="152"/>
        <v>0.28681556688182019</v>
      </c>
      <c r="EC150" s="2">
        <f t="shared" si="152"/>
        <v>0.28105366318700931</v>
      </c>
      <c r="ED150" s="2">
        <f t="shared" si="152"/>
        <v>0.29202869269958781</v>
      </c>
      <c r="EE150" s="2">
        <f t="shared" si="152"/>
        <v>0.29666227875386297</v>
      </c>
      <c r="EF150" s="2">
        <f t="shared" si="152"/>
        <v>0.30359351050091321</v>
      </c>
      <c r="EG150" s="2">
        <f t="shared" si="152"/>
        <v>0.30569340467652517</v>
      </c>
      <c r="EH150" s="2">
        <f t="shared" si="152"/>
        <v>0.30867895580886939</v>
      </c>
      <c r="EI150" s="2">
        <f t="shared" si="152"/>
        <v>0.30022917687581285</v>
      </c>
      <c r="EJ150" s="2">
        <f t="shared" si="152"/>
        <v>0.29570548705050925</v>
      </c>
      <c r="EK150" s="2">
        <f t="shared" si="152"/>
        <v>0.29981934505702673</v>
      </c>
      <c r="EL150" s="2">
        <f t="shared" si="179"/>
        <v>0.29819944927300934</v>
      </c>
      <c r="EM150" s="2">
        <f t="shared" si="135"/>
        <v>0.29941830617489928</v>
      </c>
      <c r="EN150" s="2">
        <f t="shared" si="135"/>
        <v>0.31507929788884803</v>
      </c>
      <c r="EO150" s="2">
        <f t="shared" si="135"/>
        <v>0.34162891420388131</v>
      </c>
      <c r="EQ150" s="2">
        <f t="shared" si="177"/>
        <v>0.30815434799740204</v>
      </c>
      <c r="ER150" s="2">
        <f t="shared" si="177"/>
        <v>0.28596412917464814</v>
      </c>
      <c r="ES150" s="2">
        <f t="shared" si="177"/>
        <v>0.28282863375227096</v>
      </c>
      <c r="ET150" s="2">
        <f t="shared" si="177"/>
        <v>0.29291123487632303</v>
      </c>
      <c r="EU150" s="2">
        <f t="shared" si="177"/>
        <v>0.29827803670960495</v>
      </c>
      <c r="EV150" s="2">
        <f t="shared" si="177"/>
        <v>0.30464839588550163</v>
      </c>
      <c r="EW150" s="2">
        <f t="shared" si="177"/>
        <v>0.30742370914421624</v>
      </c>
      <c r="EX150" s="2">
        <f t="shared" si="177"/>
        <v>0.30745425307519136</v>
      </c>
      <c r="EY150" s="2">
        <f t="shared" si="177"/>
        <v>0.30029780348514656</v>
      </c>
      <c r="EZ150" s="2">
        <f t="shared" si="177"/>
        <v>0.30279754464717357</v>
      </c>
      <c r="FA150" s="2">
        <f t="shared" si="177"/>
        <v>0.30433160119284225</v>
      </c>
      <c r="FB150" s="2">
        <f t="shared" si="177"/>
        <v>0.29570664374386846</v>
      </c>
      <c r="FC150" s="2">
        <f t="shared" si="177"/>
        <v>0.30027597956812002</v>
      </c>
      <c r="FD150" s="2">
        <f t="shared" si="177"/>
        <v>0.31692166443838243</v>
      </c>
      <c r="FE150" s="2">
        <f t="shared" si="177"/>
        <v>0.33815551657695586</v>
      </c>
      <c r="FG150" s="2">
        <f t="shared" si="178"/>
        <v>0.99988795840270561</v>
      </c>
      <c r="FH150" s="2">
        <f t="shared" si="178"/>
        <v>0.99964294214711669</v>
      </c>
      <c r="FI150" s="2">
        <f t="shared" si="178"/>
        <v>0.99968622914571781</v>
      </c>
      <c r="FJ150" s="2">
        <f t="shared" si="178"/>
        <v>0.99977290166429833</v>
      </c>
      <c r="FK150" s="2">
        <f t="shared" si="178"/>
        <v>0.99979726211040332</v>
      </c>
      <c r="FL150" s="2">
        <f t="shared" si="178"/>
        <v>0.99987446125823398</v>
      </c>
      <c r="FM150" s="2">
        <f t="shared" si="178"/>
        <v>0.99984907051240979</v>
      </c>
      <c r="FN150" s="2">
        <f t="shared" si="178"/>
        <v>0.99980746615278793</v>
      </c>
      <c r="FO150" s="2">
        <f t="shared" si="178"/>
        <v>0.99980990140531389</v>
      </c>
      <c r="FP150" s="2">
        <f t="shared" si="178"/>
        <v>0.99982262149343482</v>
      </c>
      <c r="FQ150" s="2">
        <f t="shared" si="178"/>
        <v>0.99980532884994577</v>
      </c>
      <c r="FR150" s="2">
        <f t="shared" si="178"/>
        <v>0.99978765431706895</v>
      </c>
      <c r="FS150" s="2">
        <f t="shared" si="178"/>
        <v>0.99977724008167401</v>
      </c>
      <c r="FT150" s="2">
        <f t="shared" si="178"/>
        <v>0.99979793840532272</v>
      </c>
      <c r="FU150" s="2">
        <f t="shared" si="178"/>
        <v>0.99963970501707411</v>
      </c>
      <c r="FW150" s="2">
        <f t="shared" si="169"/>
        <v>0.21475508432480817</v>
      </c>
      <c r="FX150" s="2">
        <f t="shared" si="169"/>
        <v>4.3021287235184488E-2</v>
      </c>
      <c r="FY150" s="2">
        <f t="shared" si="169"/>
        <v>6.321235897683912E-2</v>
      </c>
      <c r="FZ150" s="2">
        <f t="shared" si="169"/>
        <v>7.8121303096156627E-2</v>
      </c>
      <c r="GA150" s="2">
        <f t="shared" si="169"/>
        <v>0.10033870483877419</v>
      </c>
      <c r="GB150" s="2">
        <f t="shared" si="169"/>
        <v>0.14060332852134722</v>
      </c>
      <c r="GC150" s="2">
        <f t="shared" si="169"/>
        <v>0.10781957555661548</v>
      </c>
      <c r="GD150" s="2">
        <f t="shared" si="169"/>
        <v>0.12019660287100771</v>
      </c>
      <c r="GE150" s="2">
        <f t="shared" si="169"/>
        <v>0.1352846378009151</v>
      </c>
      <c r="GF150" s="2">
        <f t="shared" si="169"/>
        <v>0.13131796036685145</v>
      </c>
      <c r="GG150" s="2">
        <f t="shared" si="169"/>
        <v>8.2633293442764724E-2</v>
      </c>
      <c r="GH150" s="2">
        <f t="shared" si="169"/>
        <v>8.5838597007088763E-2</v>
      </c>
      <c r="GI150" s="2">
        <f t="shared" si="169"/>
        <v>6.7548858329892561E-2</v>
      </c>
      <c r="GJ150" s="2">
        <f t="shared" si="169"/>
        <v>5.206460572388593E-2</v>
      </c>
      <c r="GK150" s="2">
        <f t="shared" si="169"/>
        <v>3.3961900113501198E-2</v>
      </c>
      <c r="GM150" s="82">
        <f t="shared" si="170"/>
        <v>9.8022792771958059E-26</v>
      </c>
      <c r="GN150" s="82">
        <f t="shared" si="170"/>
        <v>2.8195738605846217E-113</v>
      </c>
      <c r="GO150" s="82">
        <f t="shared" si="170"/>
        <v>1.8407007818452168E-135</v>
      </c>
      <c r="GP150" s="82">
        <f t="shared" si="170"/>
        <v>4.5527071254610149E-140</v>
      </c>
      <c r="GQ150" s="82">
        <f t="shared" si="170"/>
        <v>0</v>
      </c>
      <c r="GR150" s="82">
        <f t="shared" si="170"/>
        <v>0</v>
      </c>
      <c r="GS150" s="82">
        <f t="shared" si="170"/>
        <v>3.0331783334383059E-193</v>
      </c>
      <c r="GT150" s="82">
        <f t="shared" si="170"/>
        <v>1.6785368129139439E-266</v>
      </c>
      <c r="GU150" s="82">
        <f t="shared" si="170"/>
        <v>2.8111311795707577E-297</v>
      </c>
      <c r="GV150" s="82">
        <f t="shared" si="170"/>
        <v>6.3075326033130276E-235</v>
      </c>
      <c r="GW150" s="82">
        <f t="shared" si="170"/>
        <v>2.9753681615325718E-282</v>
      </c>
      <c r="GX150" s="82">
        <f t="shared" si="170"/>
        <v>1.2622794844822037E-265</v>
      </c>
      <c r="GY150" s="82">
        <f t="shared" si="170"/>
        <v>2.4130925374370523E-185</v>
      </c>
      <c r="GZ150" s="82">
        <f t="shared" si="170"/>
        <v>7.4181542983782059E-268</v>
      </c>
      <c r="HA150" s="82">
        <f t="shared" si="170"/>
        <v>3.652622740347383E-257</v>
      </c>
      <c r="HC150" s="82">
        <f t="shared" si="153"/>
        <v>8.1669482110242338E-27</v>
      </c>
      <c r="HD150" s="82">
        <f t="shared" si="153"/>
        <v>3.2582474509650813E-70</v>
      </c>
      <c r="HE150" s="82">
        <f t="shared" si="153"/>
        <v>5.2044287398597982E-70</v>
      </c>
      <c r="HF150" s="82">
        <f t="shared" si="153"/>
        <v>3.5557723934556566E-71</v>
      </c>
      <c r="HG150" s="82">
        <f t="shared" si="153"/>
        <v>4.7622480580718944E-139</v>
      </c>
      <c r="HH150" s="82">
        <f t="shared" si="153"/>
        <v>8.8128294032362304E-155</v>
      </c>
      <c r="HI150" s="82">
        <f t="shared" si="153"/>
        <v>1.9022830193124583E-120</v>
      </c>
      <c r="HJ150" s="82">
        <f t="shared" si="153"/>
        <v>9.5351956182827577E-145</v>
      </c>
      <c r="HK150" s="82">
        <f t="shared" si="153"/>
        <v>2.5166180302976675E-169</v>
      </c>
      <c r="HL150" s="82">
        <f t="shared" si="161"/>
        <v>1.4682200396126356E-187</v>
      </c>
      <c r="HM150" s="82">
        <f t="shared" si="161"/>
        <v>3.336516288985761E-164</v>
      </c>
      <c r="HN150" s="82">
        <f t="shared" si="161"/>
        <v>1.1492150808833026E-137</v>
      </c>
      <c r="HO150" s="82">
        <f t="shared" si="161"/>
        <v>2.9143802797158207E-94</v>
      </c>
      <c r="HP150" s="82">
        <f t="shared" si="161"/>
        <v>8.8325343499845186E-64</v>
      </c>
      <c r="HQ150" s="82">
        <f t="shared" si="161"/>
        <v>1.3803712871798531E-111</v>
      </c>
      <c r="HS150" s="82">
        <f t="shared" si="171"/>
        <v>1.58301140411637E-3</v>
      </c>
      <c r="HT150" s="82">
        <f t="shared" si="171"/>
        <v>0.45224014708688565</v>
      </c>
      <c r="HU150" s="82">
        <f t="shared" si="171"/>
        <v>0.50702202475297664</v>
      </c>
      <c r="HV150" s="82">
        <f t="shared" si="171"/>
        <v>0.24589559655676646</v>
      </c>
      <c r="HW150" s="82">
        <f t="shared" si="171"/>
        <v>4.7705311659017424E-2</v>
      </c>
      <c r="HX150" s="82">
        <f t="shared" si="171"/>
        <v>4.5019047303824222E-3</v>
      </c>
      <c r="HY150" s="82">
        <f t="shared" si="171"/>
        <v>4.2465593021501442E-2</v>
      </c>
      <c r="HZ150" s="82">
        <f t="shared" si="171"/>
        <v>2.6689946663944867E-2</v>
      </c>
      <c r="IA150" s="82">
        <f t="shared" si="171"/>
        <v>3.2349757377046558E-3</v>
      </c>
      <c r="IB150" s="82">
        <f t="shared" si="171"/>
        <v>1.5672616439020098E-2</v>
      </c>
      <c r="IC150" s="82">
        <f t="shared" si="171"/>
        <v>6.5926691364235304E-2</v>
      </c>
      <c r="ID150" s="82">
        <f t="shared" si="171"/>
        <v>0.16316554532371491</v>
      </c>
      <c r="IE150" s="82">
        <f t="shared" si="171"/>
        <v>0.37567412963620173</v>
      </c>
      <c r="IF150" s="82">
        <f t="shared" si="171"/>
        <v>0.54972487985026042</v>
      </c>
      <c r="IG150" s="82">
        <f t="shared" si="171"/>
        <v>0.61526584374446291</v>
      </c>
      <c r="II150" s="82">
        <f t="shared" si="172"/>
        <v>1.1263629501380074E-3</v>
      </c>
      <c r="IJ150" s="82">
        <f t="shared" si="172"/>
        <v>7.6243680458066689E-17</v>
      </c>
      <c r="IK150" s="82">
        <f t="shared" si="172"/>
        <v>1.9269693604795244E-14</v>
      </c>
      <c r="IL150" s="82">
        <f t="shared" si="172"/>
        <v>3.3657996294378507E-15</v>
      </c>
      <c r="IM150" s="82">
        <f t="shared" si="172"/>
        <v>7.5748870812642948E-15</v>
      </c>
      <c r="IN150" s="82">
        <f t="shared" si="172"/>
        <v>6.0272003280893746E-9</v>
      </c>
      <c r="IO150" s="82">
        <f t="shared" si="172"/>
        <v>5.9557691090428241E-11</v>
      </c>
      <c r="IP150" s="82">
        <f t="shared" si="172"/>
        <v>4.2982448879404752E-11</v>
      </c>
      <c r="IQ150" s="82">
        <f t="shared" si="172"/>
        <v>1.2709833565048259E-11</v>
      </c>
      <c r="IR150" s="82">
        <f t="shared" si="172"/>
        <v>2.4143949265652167E-9</v>
      </c>
      <c r="IS150" s="82">
        <f t="shared" si="172"/>
        <v>1.3585003014438487E-13</v>
      </c>
      <c r="IT150" s="82">
        <f t="shared" si="172"/>
        <v>4.3783862851244173E-14</v>
      </c>
      <c r="IU150" s="82">
        <f t="shared" si="172"/>
        <v>1.2422856722094169E-15</v>
      </c>
      <c r="IV150" s="82">
        <f t="shared" si="172"/>
        <v>3.7818086242714235E-6</v>
      </c>
      <c r="IW150" s="82">
        <f t="shared" si="172"/>
        <v>8.6869732438507608E-7</v>
      </c>
      <c r="IY150" s="82">
        <f t="shared" si="173"/>
        <v>2.7093743542543772E-3</v>
      </c>
      <c r="IZ150" s="82">
        <f t="shared" si="173"/>
        <v>0.4522401470868857</v>
      </c>
      <c r="JA150" s="82">
        <f t="shared" si="173"/>
        <v>0.50702202475299596</v>
      </c>
      <c r="JB150" s="82">
        <f t="shared" si="173"/>
        <v>0.24589559655676982</v>
      </c>
      <c r="JC150" s="82">
        <f t="shared" si="173"/>
        <v>4.7705311659025001E-2</v>
      </c>
      <c r="JD150" s="82">
        <f t="shared" si="173"/>
        <v>4.5019107575827505E-3</v>
      </c>
      <c r="JE150" s="82">
        <f t="shared" si="173"/>
        <v>4.2465593081059134E-2</v>
      </c>
      <c r="JF150" s="82">
        <f t="shared" si="173"/>
        <v>2.6689946706927314E-2</v>
      </c>
      <c r="JG150" s="82">
        <f t="shared" si="173"/>
        <v>3.2349757504144894E-3</v>
      </c>
      <c r="JH150" s="82">
        <f t="shared" si="173"/>
        <v>1.5672618853415025E-2</v>
      </c>
      <c r="JI150" s="82">
        <f t="shared" si="173"/>
        <v>6.5926691364371154E-2</v>
      </c>
      <c r="JJ150" s="82">
        <f t="shared" si="173"/>
        <v>0.16316554532375868</v>
      </c>
      <c r="JK150" s="82">
        <f t="shared" si="173"/>
        <v>0.37567412963620295</v>
      </c>
      <c r="JL150" s="82">
        <f t="shared" si="173"/>
        <v>0.54972866165888468</v>
      </c>
      <c r="JM150" s="82">
        <f t="shared" si="173"/>
        <v>0.61526671244178732</v>
      </c>
    </row>
    <row r="151" spans="2:273" x14ac:dyDescent="0.25">
      <c r="B151" s="2">
        <v>124</v>
      </c>
      <c r="C151" s="37">
        <v>0.30493300000000001</v>
      </c>
      <c r="D151" s="37">
        <v>0.29124800000000001</v>
      </c>
      <c r="E151" s="37">
        <v>0.28941800000000001</v>
      </c>
      <c r="F151" s="37">
        <v>0.28990300000000002</v>
      </c>
      <c r="G151" s="37">
        <v>0.29694500000000001</v>
      </c>
      <c r="H151" s="37">
        <v>0.30090600000000001</v>
      </c>
      <c r="I151" s="37">
        <v>0.305093</v>
      </c>
      <c r="J151" s="37">
        <v>0.310863</v>
      </c>
      <c r="K151" s="37">
        <v>0.30063699999999999</v>
      </c>
      <c r="L151" s="37">
        <v>0.29425600000000002</v>
      </c>
      <c r="M151" s="37">
        <v>0.29044999999999999</v>
      </c>
      <c r="N151" s="37">
        <v>0.299653</v>
      </c>
      <c r="O151" s="37">
        <v>0.31224099999999999</v>
      </c>
      <c r="P151" s="37">
        <v>0.38236300000000001</v>
      </c>
      <c r="Q151" s="37">
        <v>0.522011</v>
      </c>
      <c r="S151" s="4">
        <f t="shared" si="174"/>
        <v>0.30513105795581086</v>
      </c>
      <c r="T151" s="4">
        <f t="shared" si="174"/>
        <v>0.29013654412391371</v>
      </c>
      <c r="U151" s="4">
        <f t="shared" si="174"/>
        <v>0.28825806066369047</v>
      </c>
      <c r="V151" s="4">
        <f t="shared" si="174"/>
        <v>0.29300894548315665</v>
      </c>
      <c r="W151" s="4">
        <f t="shared" si="174"/>
        <v>0.29662756145556585</v>
      </c>
      <c r="X151" s="4">
        <f t="shared" si="174"/>
        <v>0.30342441830930056</v>
      </c>
      <c r="Y151" s="4">
        <f t="shared" si="174"/>
        <v>0.30565696663620423</v>
      </c>
      <c r="Z151" s="4">
        <f t="shared" si="174"/>
        <v>0.30829602363727393</v>
      </c>
      <c r="AA151" s="4">
        <f t="shared" si="174"/>
        <v>0.29994594121976492</v>
      </c>
      <c r="AB151" s="4">
        <f t="shared" si="174"/>
        <v>0.29654225336238477</v>
      </c>
      <c r="AC151" s="4">
        <f t="shared" si="174"/>
        <v>0.30043854210626514</v>
      </c>
      <c r="AD151" s="4">
        <f t="shared" si="174"/>
        <v>0.29951106930818538</v>
      </c>
      <c r="AE151" s="4">
        <f t="shared" si="174"/>
        <v>0.30915844605589493</v>
      </c>
      <c r="AF151" s="4">
        <f t="shared" si="174"/>
        <v>0.37463299339822953</v>
      </c>
      <c r="AG151" s="4">
        <f t="shared" si="174"/>
        <v>0.52062850829121066</v>
      </c>
      <c r="AI151" s="4">
        <f t="shared" si="175"/>
        <v>-1.9805795581084862E-4</v>
      </c>
      <c r="AJ151" s="4">
        <f t="shared" si="175"/>
        <v>1.111455876086298E-3</v>
      </c>
      <c r="AK151" s="4">
        <f t="shared" si="175"/>
        <v>1.1599393363095345E-3</v>
      </c>
      <c r="AL151" s="4">
        <f t="shared" si="175"/>
        <v>-3.1059454831566247E-3</v>
      </c>
      <c r="AM151" s="4">
        <f t="shared" si="175"/>
        <v>3.1743854443416764E-4</v>
      </c>
      <c r="AN151" s="4">
        <f t="shared" si="175"/>
        <v>-2.5184183093005519E-3</v>
      </c>
      <c r="AO151" s="4">
        <f t="shared" si="175"/>
        <v>-5.6396663620422727E-4</v>
      </c>
      <c r="AP151" s="4">
        <f t="shared" si="175"/>
        <v>2.56697636272607E-3</v>
      </c>
      <c r="AQ151" s="4">
        <f t="shared" si="175"/>
        <v>6.910587802350654E-4</v>
      </c>
      <c r="AR151" s="4">
        <f t="shared" si="175"/>
        <v>-2.2862533623847492E-3</v>
      </c>
      <c r="AS151" s="4">
        <f t="shared" si="175"/>
        <v>-9.9885421062651525E-3</v>
      </c>
      <c r="AT151" s="4">
        <f t="shared" si="175"/>
        <v>1.4193069181461793E-4</v>
      </c>
      <c r="AU151" s="4">
        <f t="shared" si="175"/>
        <v>3.0825539441050598E-3</v>
      </c>
      <c r="AV151" s="4">
        <f t="shared" si="175"/>
        <v>7.7300066017704783E-3</v>
      </c>
      <c r="AW151" s="4">
        <f t="shared" si="175"/>
        <v>1.3824917087893462E-3</v>
      </c>
      <c r="AY151" s="2">
        <f t="shared" si="167"/>
        <v>0.30511742907099343</v>
      </c>
      <c r="AZ151" s="2">
        <f t="shared" si="167"/>
        <v>0.28652172783103308</v>
      </c>
      <c r="BA151" s="2">
        <f t="shared" si="167"/>
        <v>0.28091824090917034</v>
      </c>
      <c r="BB151" s="2">
        <f t="shared" si="167"/>
        <v>0.2917681438775529</v>
      </c>
      <c r="BC151" s="2">
        <f t="shared" si="167"/>
        <v>0.29646502669883612</v>
      </c>
      <c r="BD151" s="2">
        <f t="shared" si="167"/>
        <v>0.30341966952518318</v>
      </c>
      <c r="BE151" s="2">
        <f t="shared" si="167"/>
        <v>0.30553993270941193</v>
      </c>
      <c r="BF151" s="2">
        <f t="shared" si="167"/>
        <v>0.30824230211191433</v>
      </c>
      <c r="BG151" s="2">
        <f t="shared" si="167"/>
        <v>0.29994333275435664</v>
      </c>
      <c r="BH151" s="2">
        <f t="shared" si="167"/>
        <v>0.29651137742444195</v>
      </c>
      <c r="BI151" s="2">
        <f t="shared" si="167"/>
        <v>0.30011583796567132</v>
      </c>
      <c r="BJ151" s="2">
        <f t="shared" si="167"/>
        <v>0.29776676112857431</v>
      </c>
      <c r="BK151" s="2">
        <f t="shared" si="167"/>
        <v>0.29910465999234892</v>
      </c>
      <c r="BL151" s="2">
        <f t="shared" si="167"/>
        <v>0.31466635312352204</v>
      </c>
      <c r="BM151" s="2">
        <f t="shared" si="167"/>
        <v>0.34118997759744751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0.30493300000000001</v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>
        <f t="shared" si="168"/>
        <v>0.30090600000000001</v>
      </c>
      <c r="CK151" s="2" t="str">
        <f t="shared" si="168"/>
        <v/>
      </c>
      <c r="CL151" s="2" t="str">
        <f t="shared" si="168"/>
        <v/>
      </c>
      <c r="CM151" s="2">
        <f t="shared" si="168"/>
        <v>0.30063699999999999</v>
      </c>
      <c r="CN151" s="2">
        <f t="shared" si="168"/>
        <v>0.29425600000000002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>
        <f t="shared" si="110"/>
        <v>0.30493300000000001</v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>
        <f t="shared" si="115"/>
        <v>0.30090600000000001</v>
      </c>
      <c r="DA151" s="2" t="str">
        <f t="shared" si="116"/>
        <v/>
      </c>
      <c r="DB151" s="2" t="str">
        <f t="shared" si="117"/>
        <v/>
      </c>
      <c r="DC151" s="2">
        <f t="shared" si="118"/>
        <v>0.30063699999999999</v>
      </c>
      <c r="DD151" s="2">
        <f t="shared" si="119"/>
        <v>0.29425600000000002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0.63959756159420289</v>
      </c>
      <c r="DL151" s="2">
        <f t="shared" si="176"/>
        <v>0.41186840872451408</v>
      </c>
      <c r="DM151" s="2">
        <f t="shared" si="176"/>
        <v>0.38527251876750696</v>
      </c>
      <c r="DN151" s="2">
        <f t="shared" si="176"/>
        <v>0.41976728409090902</v>
      </c>
      <c r="DO151" s="2">
        <f t="shared" si="176"/>
        <v>0.41986639072580656</v>
      </c>
      <c r="DP151" s="2">
        <f t="shared" si="176"/>
        <v>0.40430388000000017</v>
      </c>
      <c r="DQ151" s="2">
        <f t="shared" si="176"/>
        <v>0.43770120044770044</v>
      </c>
      <c r="DR151" s="2">
        <f t="shared" si="176"/>
        <v>0.40192421898405639</v>
      </c>
      <c r="DS151" s="2">
        <f t="shared" si="176"/>
        <v>0.38861189217649234</v>
      </c>
      <c r="DT151" s="2">
        <f t="shared" si="176"/>
        <v>0.41658175369458128</v>
      </c>
      <c r="DU151" s="2">
        <f t="shared" si="176"/>
        <v>0.38053672777159808</v>
      </c>
      <c r="DV151" s="2">
        <f t="shared" si="176"/>
        <v>0.38705744233870981</v>
      </c>
      <c r="DW151" s="2">
        <f t="shared" si="176"/>
        <v>0.41704332540322592</v>
      </c>
      <c r="DX151" s="2">
        <f t="shared" si="176"/>
        <v>0.41849763626251402</v>
      </c>
      <c r="DY151" s="2">
        <f t="shared" si="176"/>
        <v>0.35138525082977717</v>
      </c>
      <c r="EA151" s="2">
        <f t="shared" si="152"/>
        <v>0.30424280000000004</v>
      </c>
      <c r="EB151" s="2">
        <f t="shared" si="152"/>
        <v>0.28652389456886102</v>
      </c>
      <c r="EC151" s="2">
        <f t="shared" si="152"/>
        <v>0.28075810033904358</v>
      </c>
      <c r="ED151" s="2">
        <f t="shared" si="152"/>
        <v>0.29166262931231868</v>
      </c>
      <c r="EE151" s="2">
        <f t="shared" si="152"/>
        <v>0.29625973735512956</v>
      </c>
      <c r="EF151" s="2">
        <f t="shared" si="152"/>
        <v>0.30324161816555484</v>
      </c>
      <c r="EG151" s="2">
        <f t="shared" si="152"/>
        <v>0.30531097265481044</v>
      </c>
      <c r="EH151" s="2">
        <f t="shared" si="152"/>
        <v>0.30839190685509055</v>
      </c>
      <c r="EI151" s="2">
        <f t="shared" si="152"/>
        <v>0.2999175385072248</v>
      </c>
      <c r="EJ151" s="2">
        <f t="shared" si="152"/>
        <v>0.29544542310590316</v>
      </c>
      <c r="EK151" s="2">
        <f t="shared" si="152"/>
        <v>0.29967697496349499</v>
      </c>
      <c r="EL151" s="2">
        <f t="shared" si="179"/>
        <v>0.29799298861032936</v>
      </c>
      <c r="EM151" s="2">
        <f t="shared" si="135"/>
        <v>0.29901415885441784</v>
      </c>
      <c r="EN151" s="2">
        <f t="shared" si="135"/>
        <v>0.3145389867967931</v>
      </c>
      <c r="EO151" s="2">
        <f t="shared" si="135"/>
        <v>0.34131932771883877</v>
      </c>
      <c r="EQ151" s="2">
        <f t="shared" si="177"/>
        <v>0.30788554505304178</v>
      </c>
      <c r="ER151" s="2">
        <f t="shared" si="177"/>
        <v>0.28560886466016855</v>
      </c>
      <c r="ES151" s="2">
        <f t="shared" si="177"/>
        <v>0.28264850631270266</v>
      </c>
      <c r="ET151" s="2">
        <f t="shared" si="177"/>
        <v>0.29259163177376446</v>
      </c>
      <c r="EU151" s="2">
        <f t="shared" si="177"/>
        <v>0.29793399258055764</v>
      </c>
      <c r="EV151" s="2">
        <f t="shared" si="177"/>
        <v>0.30433612638526153</v>
      </c>
      <c r="EW151" s="2">
        <f t="shared" si="177"/>
        <v>0.30711206595563229</v>
      </c>
      <c r="EX151" s="2">
        <f t="shared" si="177"/>
        <v>0.30711752945113363</v>
      </c>
      <c r="EY151" s="2">
        <f t="shared" si="177"/>
        <v>0.29998867962532805</v>
      </c>
      <c r="EZ151" s="2">
        <f t="shared" si="177"/>
        <v>0.30280450573019457</v>
      </c>
      <c r="FA151" s="2">
        <f t="shared" si="177"/>
        <v>0.30439954196050639</v>
      </c>
      <c r="FB151" s="2">
        <f t="shared" si="177"/>
        <v>0.29538469988323729</v>
      </c>
      <c r="FC151" s="2">
        <f t="shared" si="177"/>
        <v>0.29991815777884401</v>
      </c>
      <c r="FD151" s="2">
        <f t="shared" si="177"/>
        <v>0.31644398159673714</v>
      </c>
      <c r="FE151" s="2">
        <f t="shared" si="177"/>
        <v>0.33774527015473887</v>
      </c>
      <c r="FG151" s="2">
        <f t="shared" si="178"/>
        <v>0.99989781584143167</v>
      </c>
      <c r="FH151" s="2">
        <f t="shared" si="178"/>
        <v>0.99967434913684816</v>
      </c>
      <c r="FI151" s="2">
        <f t="shared" si="178"/>
        <v>0.99971382967910627</v>
      </c>
      <c r="FJ151" s="2">
        <f t="shared" si="178"/>
        <v>0.99979287971752318</v>
      </c>
      <c r="FK151" s="2">
        <f t="shared" si="178"/>
        <v>0.99981509754871356</v>
      </c>
      <c r="FL151" s="2">
        <f t="shared" si="178"/>
        <v>0.9998855060420444</v>
      </c>
      <c r="FM151" s="2">
        <f t="shared" si="178"/>
        <v>0.99986234884331004</v>
      </c>
      <c r="FN151" s="2">
        <f t="shared" si="178"/>
        <v>0.99982440406964812</v>
      </c>
      <c r="FO151" s="2">
        <f t="shared" si="178"/>
        <v>0.99982662512112497</v>
      </c>
      <c r="FP151" s="2">
        <f t="shared" si="178"/>
        <v>0.99983822635448005</v>
      </c>
      <c r="FQ151" s="2">
        <f t="shared" si="178"/>
        <v>0.99982245475987686</v>
      </c>
      <c r="FR151" s="2">
        <f t="shared" si="178"/>
        <v>0.99980633481701331</v>
      </c>
      <c r="FS151" s="2">
        <f t="shared" si="178"/>
        <v>0.99979683655781615</v>
      </c>
      <c r="FT151" s="2">
        <f t="shared" si="178"/>
        <v>0.99981571435897998</v>
      </c>
      <c r="FU151" s="2">
        <f t="shared" si="178"/>
        <v>0.99967139665280524</v>
      </c>
      <c r="FW151" s="2">
        <f t="shared" si="169"/>
        <v>0.23069446656891743</v>
      </c>
      <c r="FX151" s="2">
        <f t="shared" si="169"/>
        <v>4.6976920257699138E-2</v>
      </c>
      <c r="FY151" s="2">
        <f t="shared" si="169"/>
        <v>6.8890834710488291E-2</v>
      </c>
      <c r="FZ151" s="2">
        <f t="shared" si="169"/>
        <v>8.5017528184995306E-2</v>
      </c>
      <c r="GA151" s="2">
        <f t="shared" si="169"/>
        <v>0.10896437277438753</v>
      </c>
      <c r="GB151" s="2">
        <f t="shared" si="169"/>
        <v>0.15210515396183497</v>
      </c>
      <c r="GC151" s="2">
        <f t="shared" si="169"/>
        <v>0.11700470292968766</v>
      </c>
      <c r="GD151" s="2">
        <f t="shared" si="169"/>
        <v>0.13028215662557413</v>
      </c>
      <c r="GE151" s="2">
        <f t="shared" si="169"/>
        <v>0.14642550729122966</v>
      </c>
      <c r="GF151" s="2">
        <f t="shared" si="169"/>
        <v>0.14218588187617745</v>
      </c>
      <c r="GG151" s="2">
        <f t="shared" si="169"/>
        <v>8.9888981610287397E-2</v>
      </c>
      <c r="GH151" s="2">
        <f t="shared" si="169"/>
        <v>9.3347091123381201E-2</v>
      </c>
      <c r="GI151" s="2">
        <f t="shared" si="169"/>
        <v>7.3586289075641062E-2</v>
      </c>
      <c r="GJ151" s="2">
        <f t="shared" si="169"/>
        <v>5.6802380970172428E-2</v>
      </c>
      <c r="GK151" s="2">
        <f t="shared" si="169"/>
        <v>3.7116866485483326E-2</v>
      </c>
      <c r="GM151" s="82">
        <f t="shared" si="170"/>
        <v>1.9615199128399599E-26</v>
      </c>
      <c r="GN151" s="82">
        <f t="shared" si="170"/>
        <v>4.4597202453412456E-117</v>
      </c>
      <c r="GO151" s="82">
        <f t="shared" si="170"/>
        <v>7.8436771231399801E-140</v>
      </c>
      <c r="GP151" s="82">
        <f t="shared" si="170"/>
        <v>3.3609684461513772E-144</v>
      </c>
      <c r="GQ151" s="82">
        <f t="shared" si="170"/>
        <v>0</v>
      </c>
      <c r="GR151" s="82">
        <f t="shared" si="170"/>
        <v>0</v>
      </c>
      <c r="GS151" s="82">
        <f t="shared" si="170"/>
        <v>1.1396202470751681E-198</v>
      </c>
      <c r="GT151" s="82">
        <f t="shared" si="170"/>
        <v>4.4990803540264037E-274</v>
      </c>
      <c r="GU151" s="82">
        <f t="shared" si="170"/>
        <v>1.397028429332477E-305</v>
      </c>
      <c r="GV151" s="82">
        <f t="shared" si="170"/>
        <v>1.6580723239907437E-241</v>
      </c>
      <c r="GW151" s="82">
        <f t="shared" si="170"/>
        <v>2.1600938991452357E-290</v>
      </c>
      <c r="GX151" s="82">
        <f t="shared" si="170"/>
        <v>2.4511528762237805E-273</v>
      </c>
      <c r="GY151" s="82">
        <f t="shared" si="170"/>
        <v>8.3781308159529441E-191</v>
      </c>
      <c r="GZ151" s="82">
        <f t="shared" si="170"/>
        <v>9.0721812622201971E-276</v>
      </c>
      <c r="HA151" s="82">
        <f t="shared" si="170"/>
        <v>8.2345130956448291E-265</v>
      </c>
      <c r="HC151" s="82">
        <f t="shared" si="153"/>
        <v>5.7947264981524248E-28</v>
      </c>
      <c r="HD151" s="82">
        <f t="shared" si="153"/>
        <v>3.3016966257344657E-74</v>
      </c>
      <c r="HE151" s="82">
        <f t="shared" si="153"/>
        <v>1.1343053941234822E-73</v>
      </c>
      <c r="HF151" s="82">
        <f t="shared" si="153"/>
        <v>2.2490435466517941E-74</v>
      </c>
      <c r="HG151" s="82">
        <f t="shared" si="153"/>
        <v>5.6204391244638339E-145</v>
      </c>
      <c r="HH151" s="82">
        <f t="shared" si="153"/>
        <v>5.7931647049879674E-161</v>
      </c>
      <c r="HI151" s="82">
        <f t="shared" si="153"/>
        <v>1.6598842220600805E-125</v>
      </c>
      <c r="HJ151" s="82">
        <f t="shared" si="153"/>
        <v>6.8053798889224631E-151</v>
      </c>
      <c r="HK151" s="82">
        <f t="shared" si="153"/>
        <v>2.8142151634475451E-176</v>
      </c>
      <c r="HL151" s="82">
        <f t="shared" si="161"/>
        <v>2.3557209884954946E-195</v>
      </c>
      <c r="HM151" s="82">
        <f t="shared" si="161"/>
        <v>2.5791518818704139E-171</v>
      </c>
      <c r="HN151" s="82">
        <f t="shared" si="161"/>
        <v>8.7817875472171427E-144</v>
      </c>
      <c r="HO151" s="82">
        <f t="shared" si="161"/>
        <v>1.2511549853098541E-98</v>
      </c>
      <c r="HP151" s="82">
        <f t="shared" si="161"/>
        <v>1.0512591974272472E-66</v>
      </c>
      <c r="HQ151" s="82">
        <f t="shared" si="161"/>
        <v>7.6635701142736837E-117</v>
      </c>
      <c r="HS151" s="82">
        <f t="shared" si="171"/>
        <v>7.5366396882771349E-4</v>
      </c>
      <c r="HT151" s="82">
        <f t="shared" si="171"/>
        <v>0.49443341393579621</v>
      </c>
      <c r="HU151" s="82">
        <f t="shared" si="171"/>
        <v>0.46430205662854651</v>
      </c>
      <c r="HV151" s="82">
        <f t="shared" si="171"/>
        <v>0.17131669821050038</v>
      </c>
      <c r="HW151" s="82">
        <f t="shared" si="171"/>
        <v>2.3729680878679119E-2</v>
      </c>
      <c r="HX151" s="82">
        <f t="shared" si="171"/>
        <v>1.8808007166850565E-3</v>
      </c>
      <c r="HY151" s="82">
        <f t="shared" si="171"/>
        <v>2.2864359659176946E-2</v>
      </c>
      <c r="HZ151" s="82">
        <f t="shared" si="171"/>
        <v>1.2982010185620179E-2</v>
      </c>
      <c r="IA151" s="82">
        <f t="shared" si="171"/>
        <v>1.1553145201107652E-3</v>
      </c>
      <c r="IB151" s="82">
        <f t="shared" si="171"/>
        <v>7.46604017788221E-3</v>
      </c>
      <c r="IC151" s="82">
        <f t="shared" si="171"/>
        <v>3.7650668302310952E-2</v>
      </c>
      <c r="ID151" s="82">
        <f t="shared" si="171"/>
        <v>0.10475101272669286</v>
      </c>
      <c r="IE151" s="82">
        <f t="shared" si="171"/>
        <v>0.29679232815640783</v>
      </c>
      <c r="IF151" s="82">
        <f t="shared" si="171"/>
        <v>0.48679948647126497</v>
      </c>
      <c r="IG151" s="82">
        <f t="shared" si="171"/>
        <v>0.62642990550349331</v>
      </c>
      <c r="II151" s="82">
        <f t="shared" si="172"/>
        <v>2.4484108222212176E-3</v>
      </c>
      <c r="IJ151" s="82">
        <f t="shared" si="172"/>
        <v>5.995901103289778E-16</v>
      </c>
      <c r="IK151" s="82">
        <f t="shared" si="172"/>
        <v>1.4261124578620138E-13</v>
      </c>
      <c r="IL151" s="82">
        <f t="shared" si="172"/>
        <v>3.3867131173918394E-14</v>
      </c>
      <c r="IM151" s="82">
        <f t="shared" si="172"/>
        <v>9.4733140258433616E-14</v>
      </c>
      <c r="IN151" s="82">
        <f t="shared" si="172"/>
        <v>3.3871884836576686E-8</v>
      </c>
      <c r="IO151" s="82">
        <f t="shared" si="172"/>
        <v>3.8597140940273712E-10</v>
      </c>
      <c r="IP151" s="82">
        <f t="shared" si="172"/>
        <v>3.2086494803071617E-10</v>
      </c>
      <c r="IQ151" s="82">
        <f t="shared" si="172"/>
        <v>1.2292233504946632E-10</v>
      </c>
      <c r="IR151" s="82">
        <f t="shared" si="172"/>
        <v>1.3764684738007181E-8</v>
      </c>
      <c r="IS151" s="82">
        <f t="shared" si="172"/>
        <v>1.1016834854025038E-12</v>
      </c>
      <c r="IT151" s="82">
        <f t="shared" si="172"/>
        <v>4.007790113532542E-13</v>
      </c>
      <c r="IU151" s="82">
        <f t="shared" si="172"/>
        <v>1.16802860349504E-14</v>
      </c>
      <c r="IV151" s="82">
        <f t="shared" si="172"/>
        <v>7.5942221072612901E-6</v>
      </c>
      <c r="IW151" s="82">
        <f t="shared" si="172"/>
        <v>1.7189645477019661E-6</v>
      </c>
      <c r="IY151" s="82">
        <f t="shared" si="173"/>
        <v>3.2020747910489313E-3</v>
      </c>
      <c r="IZ151" s="82">
        <f t="shared" si="173"/>
        <v>0.49443341393579682</v>
      </c>
      <c r="JA151" s="82">
        <f t="shared" si="173"/>
        <v>0.46430205662868912</v>
      </c>
      <c r="JB151" s="82">
        <f t="shared" si="173"/>
        <v>0.17131669821053425</v>
      </c>
      <c r="JC151" s="82">
        <f t="shared" si="173"/>
        <v>2.3729680878773852E-2</v>
      </c>
      <c r="JD151" s="82">
        <f t="shared" si="173"/>
        <v>1.8808345885698932E-3</v>
      </c>
      <c r="JE151" s="82">
        <f t="shared" si="173"/>
        <v>2.2864360045148358E-2</v>
      </c>
      <c r="JF151" s="82">
        <f t="shared" si="173"/>
        <v>1.2982010506485127E-2</v>
      </c>
      <c r="JG151" s="82">
        <f t="shared" si="173"/>
        <v>1.1553146430331002E-3</v>
      </c>
      <c r="JH151" s="82">
        <f t="shared" si="173"/>
        <v>7.4660539425669484E-3</v>
      </c>
      <c r="JI151" s="82">
        <f t="shared" si="173"/>
        <v>3.7650668303412634E-2</v>
      </c>
      <c r="JJ151" s="82">
        <f t="shared" si="173"/>
        <v>0.10475101272709364</v>
      </c>
      <c r="JK151" s="82">
        <f t="shared" si="173"/>
        <v>0.29679232815641948</v>
      </c>
      <c r="JL151" s="82">
        <f t="shared" si="173"/>
        <v>0.48680708069337225</v>
      </c>
      <c r="JM151" s="82">
        <f t="shared" si="173"/>
        <v>0.62643162446804102</v>
      </c>
    </row>
    <row r="152" spans="2:273" x14ac:dyDescent="0.25">
      <c r="B152" s="2">
        <v>125</v>
      </c>
      <c r="C152" s="37">
        <v>0.30390299999999998</v>
      </c>
      <c r="D152" s="37">
        <v>0.29092400000000002</v>
      </c>
      <c r="E152" s="37">
        <v>0.28321200000000002</v>
      </c>
      <c r="F152" s="37">
        <v>0.28890300000000002</v>
      </c>
      <c r="G152" s="37">
        <v>0.29833599999999999</v>
      </c>
      <c r="H152" s="37">
        <v>0.29855500000000001</v>
      </c>
      <c r="I152" s="37">
        <v>0.30458000000000002</v>
      </c>
      <c r="J152" s="37">
        <v>0.30686600000000003</v>
      </c>
      <c r="K152" s="37">
        <v>0.302782</v>
      </c>
      <c r="L152" s="37">
        <v>0.28960599999999997</v>
      </c>
      <c r="M152" s="37">
        <v>0.29683999999999999</v>
      </c>
      <c r="N152" s="37">
        <v>0.30060700000000001</v>
      </c>
      <c r="O152" s="37">
        <v>0.30800100000000002</v>
      </c>
      <c r="P152" s="37">
        <v>0.36758200000000002</v>
      </c>
      <c r="Q152" s="37">
        <v>0.50080100000000005</v>
      </c>
      <c r="S152" s="4">
        <f t="shared" si="174"/>
        <v>0.30383707081931716</v>
      </c>
      <c r="T152" s="4">
        <f t="shared" si="174"/>
        <v>0.28968241347232465</v>
      </c>
      <c r="U152" s="4">
        <f t="shared" si="174"/>
        <v>0.28623551139297088</v>
      </c>
      <c r="V152" s="4">
        <f t="shared" si="174"/>
        <v>0.29206866727916364</v>
      </c>
      <c r="W152" s="4">
        <f t="shared" si="174"/>
        <v>0.29613766558649457</v>
      </c>
      <c r="X152" s="4">
        <f t="shared" si="174"/>
        <v>0.30308808837171597</v>
      </c>
      <c r="Y152" s="4">
        <f t="shared" si="174"/>
        <v>0.30522792507908053</v>
      </c>
      <c r="Z152" s="4">
        <f t="shared" si="174"/>
        <v>0.30795100772608341</v>
      </c>
      <c r="AA152" s="4">
        <f t="shared" si="174"/>
        <v>0.2996322466921596</v>
      </c>
      <c r="AB152" s="4">
        <f t="shared" si="174"/>
        <v>0.29638633633390715</v>
      </c>
      <c r="AC152" s="4">
        <f t="shared" si="174"/>
        <v>0.30016432714005947</v>
      </c>
      <c r="AD152" s="4">
        <f t="shared" si="174"/>
        <v>0.29836104010129877</v>
      </c>
      <c r="AE152" s="4">
        <f t="shared" si="174"/>
        <v>0.30500257875910036</v>
      </c>
      <c r="AF152" s="4">
        <f t="shared" si="174"/>
        <v>0.35843051044687574</v>
      </c>
      <c r="AG152" s="4">
        <f t="shared" si="174"/>
        <v>0.5007853868974862</v>
      </c>
      <c r="AI152" s="4">
        <f t="shared" si="175"/>
        <v>6.5929180682822164E-5</v>
      </c>
      <c r="AJ152" s="4">
        <f t="shared" si="175"/>
        <v>1.2415865276753646E-3</v>
      </c>
      <c r="AK152" s="4">
        <f t="shared" si="175"/>
        <v>-3.0235113929708568E-3</v>
      </c>
      <c r="AL152" s="4">
        <f t="shared" si="175"/>
        <v>-3.1656672791636198E-3</v>
      </c>
      <c r="AM152" s="4">
        <f t="shared" si="175"/>
        <v>2.1983344135054206E-3</v>
      </c>
      <c r="AN152" s="4">
        <f t="shared" si="175"/>
        <v>-4.5330883717159542E-3</v>
      </c>
      <c r="AO152" s="4">
        <f t="shared" si="175"/>
        <v>-6.4792507908051356E-4</v>
      </c>
      <c r="AP152" s="4">
        <f t="shared" si="175"/>
        <v>-1.0850077260833868E-3</v>
      </c>
      <c r="AQ152" s="4">
        <f t="shared" si="175"/>
        <v>3.1497533078403972E-3</v>
      </c>
      <c r="AR152" s="4">
        <f t="shared" si="175"/>
        <v>-6.7803363339071776E-3</v>
      </c>
      <c r="AS152" s="4">
        <f t="shared" si="175"/>
        <v>-3.3243271400594798E-3</v>
      </c>
      <c r="AT152" s="4">
        <f t="shared" si="175"/>
        <v>2.2459598987012441E-3</v>
      </c>
      <c r="AU152" s="4">
        <f t="shared" si="175"/>
        <v>2.9984212408996624E-3</v>
      </c>
      <c r="AV152" s="4">
        <f t="shared" si="175"/>
        <v>9.1514895531242813E-3</v>
      </c>
      <c r="AW152" s="4">
        <f t="shared" si="175"/>
        <v>1.561310251385617E-5</v>
      </c>
      <c r="AY152" s="2">
        <f t="shared" si="167"/>
        <v>0.30381084328667646</v>
      </c>
      <c r="AZ152" s="2">
        <f t="shared" si="167"/>
        <v>0.28621955244058123</v>
      </c>
      <c r="BA152" s="2">
        <f t="shared" si="167"/>
        <v>0.28064054030956459</v>
      </c>
      <c r="BB152" s="2">
        <f t="shared" si="167"/>
        <v>0.29141116219164087</v>
      </c>
      <c r="BC152" s="2">
        <f t="shared" si="167"/>
        <v>0.29608309675594408</v>
      </c>
      <c r="BD152" s="2">
        <f t="shared" si="167"/>
        <v>0.30308677610874402</v>
      </c>
      <c r="BE152" s="2">
        <f t="shared" si="167"/>
        <v>0.30518276835364627</v>
      </c>
      <c r="BF152" s="2">
        <f t="shared" si="167"/>
        <v>0.3079331471676568</v>
      </c>
      <c r="BG152" s="2">
        <f t="shared" si="167"/>
        <v>0.2996316862012357</v>
      </c>
      <c r="BH152" s="2">
        <f t="shared" si="167"/>
        <v>0.29637621345213577</v>
      </c>
      <c r="BI152" s="2">
        <f t="shared" si="167"/>
        <v>0.30002978079596321</v>
      </c>
      <c r="BJ152" s="2">
        <f t="shared" si="167"/>
        <v>0.29752606614312244</v>
      </c>
      <c r="BK152" s="2">
        <f t="shared" si="167"/>
        <v>0.2987082064662876</v>
      </c>
      <c r="BL152" s="2">
        <f t="shared" si="167"/>
        <v>0.31413820204129417</v>
      </c>
      <c r="BM152" s="2">
        <f t="shared" si="167"/>
        <v>0.34086376572410054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0.30390299999999998</v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>
        <f t="shared" si="168"/>
        <v>0.29855500000000001</v>
      </c>
      <c r="CK152" s="2" t="str">
        <f t="shared" si="168"/>
        <v/>
      </c>
      <c r="CL152" s="2">
        <f t="shared" si="168"/>
        <v>0.30686600000000003</v>
      </c>
      <c r="CM152" s="2">
        <f t="shared" si="168"/>
        <v>0.302782</v>
      </c>
      <c r="CN152" s="2">
        <f t="shared" si="168"/>
        <v>0.28960599999999997</v>
      </c>
      <c r="CO152" s="2" t="str">
        <f t="shared" si="168"/>
        <v/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0.30390299999999998</v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>
        <f t="shared" si="115"/>
        <v>0.29855500000000001</v>
      </c>
      <c r="DA152" s="2" t="str">
        <f t="shared" si="116"/>
        <v/>
      </c>
      <c r="DB152" s="2">
        <f t="shared" si="117"/>
        <v>0.30686600000000003</v>
      </c>
      <c r="DC152" s="2">
        <f t="shared" si="118"/>
        <v>0.302782</v>
      </c>
      <c r="DD152" s="2">
        <f t="shared" si="119"/>
        <v>0.28960599999999997</v>
      </c>
      <c r="DE152" s="2" t="str">
        <f t="shared" si="120"/>
        <v/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0.64203753028985511</v>
      </c>
      <c r="DL152" s="2">
        <f t="shared" si="176"/>
        <v>0.41252870222854443</v>
      </c>
      <c r="DM152" s="2">
        <f t="shared" si="176"/>
        <v>0.38577935966386551</v>
      </c>
      <c r="DN152" s="2">
        <f t="shared" si="176"/>
        <v>0.42048465854105566</v>
      </c>
      <c r="DO152" s="2">
        <f t="shared" si="176"/>
        <v>0.42056599596774202</v>
      </c>
      <c r="DP152" s="2">
        <f t="shared" si="176"/>
        <v>0.40474228000000018</v>
      </c>
      <c r="DQ152" s="2">
        <f t="shared" si="176"/>
        <v>0.4384212706552707</v>
      </c>
      <c r="DR152" s="2">
        <f t="shared" si="176"/>
        <v>0.4022943804968484</v>
      </c>
      <c r="DS152" s="2">
        <f t="shared" si="176"/>
        <v>0.38893687170930658</v>
      </c>
      <c r="DT152" s="2">
        <f t="shared" si="176"/>
        <v>0.41721688374384236</v>
      </c>
      <c r="DU152" s="2">
        <f t="shared" si="176"/>
        <v>0.38083846014089728</v>
      </c>
      <c r="DV152" s="2">
        <f t="shared" si="176"/>
        <v>0.38744531854838726</v>
      </c>
      <c r="DW152" s="2">
        <f t="shared" si="176"/>
        <v>0.4176544556451614</v>
      </c>
      <c r="DX152" s="2">
        <f t="shared" si="176"/>
        <v>0.41898649321468312</v>
      </c>
      <c r="DY152" s="2">
        <f t="shared" si="176"/>
        <v>0.35116629042200098</v>
      </c>
      <c r="EA152" s="2">
        <f t="shared" si="152"/>
        <v>0.30251739999999999</v>
      </c>
      <c r="EB152" s="2">
        <f t="shared" si="152"/>
        <v>0.28623222225590189</v>
      </c>
      <c r="EC152" s="2">
        <f t="shared" si="152"/>
        <v>0.28046253749107786</v>
      </c>
      <c r="ED152" s="2">
        <f t="shared" si="152"/>
        <v>0.2912965659250496</v>
      </c>
      <c r="EE152" s="2">
        <f t="shared" si="152"/>
        <v>0.29585719595639615</v>
      </c>
      <c r="EF152" s="2">
        <f t="shared" si="152"/>
        <v>0.30288972583019647</v>
      </c>
      <c r="EG152" s="2">
        <f t="shared" si="152"/>
        <v>0.30492854063309566</v>
      </c>
      <c r="EH152" s="2">
        <f t="shared" si="152"/>
        <v>0.30810485790131165</v>
      </c>
      <c r="EI152" s="2">
        <f t="shared" si="152"/>
        <v>0.29960590013863669</v>
      </c>
      <c r="EJ152" s="2">
        <f t="shared" si="152"/>
        <v>0.29518535916129701</v>
      </c>
      <c r="EK152" s="2">
        <f t="shared" si="152"/>
        <v>0.29953460486996331</v>
      </c>
      <c r="EL152" s="2">
        <f t="shared" si="179"/>
        <v>0.29778652794764943</v>
      </c>
      <c r="EM152" s="2">
        <f t="shared" si="135"/>
        <v>0.2986100115339364</v>
      </c>
      <c r="EN152" s="2">
        <f t="shared" si="135"/>
        <v>0.31399867570473816</v>
      </c>
      <c r="EO152" s="2">
        <f t="shared" si="135"/>
        <v>0.34100974123379624</v>
      </c>
      <c r="EQ152" s="2">
        <f t="shared" si="177"/>
        <v>0.30761674210868151</v>
      </c>
      <c r="ER152" s="2">
        <f t="shared" si="177"/>
        <v>0.28525360014568896</v>
      </c>
      <c r="ES152" s="2">
        <f t="shared" si="177"/>
        <v>0.28246837887313442</v>
      </c>
      <c r="ET152" s="2">
        <f t="shared" si="177"/>
        <v>0.29227202867120583</v>
      </c>
      <c r="EU152" s="2">
        <f t="shared" si="177"/>
        <v>0.29758994845151043</v>
      </c>
      <c r="EV152" s="2">
        <f t="shared" si="177"/>
        <v>0.30402385688502148</v>
      </c>
      <c r="EW152" s="2">
        <f t="shared" si="177"/>
        <v>0.30680042276704833</v>
      </c>
      <c r="EX152" s="2">
        <f t="shared" si="177"/>
        <v>0.3067808058270759</v>
      </c>
      <c r="EY152" s="2">
        <f t="shared" si="177"/>
        <v>0.29967955576550953</v>
      </c>
      <c r="EZ152" s="2">
        <f t="shared" si="177"/>
        <v>0.30281146681321558</v>
      </c>
      <c r="FA152" s="2">
        <f t="shared" si="177"/>
        <v>0.30446748272817054</v>
      </c>
      <c r="FB152" s="2">
        <f t="shared" si="177"/>
        <v>0.29506275602260607</v>
      </c>
      <c r="FC152" s="2">
        <f t="shared" si="177"/>
        <v>0.29956033598956805</v>
      </c>
      <c r="FD152" s="2">
        <f t="shared" si="177"/>
        <v>0.31596629875509191</v>
      </c>
      <c r="FE152" s="2">
        <f t="shared" si="177"/>
        <v>0.33733502373252183</v>
      </c>
      <c r="FG152" s="2">
        <f t="shared" si="178"/>
        <v>0.99990680610185978</v>
      </c>
      <c r="FH152" s="2">
        <f t="shared" si="178"/>
        <v>0.9997029943726361</v>
      </c>
      <c r="FI152" s="2">
        <f t="shared" si="178"/>
        <v>0.99973900299356799</v>
      </c>
      <c r="FJ152" s="2">
        <f t="shared" si="178"/>
        <v>0.99981110061476408</v>
      </c>
      <c r="FK152" s="2">
        <f t="shared" si="178"/>
        <v>0.99983136421659835</v>
      </c>
      <c r="FL152" s="2">
        <f t="shared" si="178"/>
        <v>0.99989557921734507</v>
      </c>
      <c r="FM152" s="2">
        <f t="shared" si="178"/>
        <v>0.99987445913252182</v>
      </c>
      <c r="FN152" s="2">
        <f t="shared" si="178"/>
        <v>0.99983985213380144</v>
      </c>
      <c r="FO152" s="2">
        <f t="shared" si="178"/>
        <v>0.99984187781902267</v>
      </c>
      <c r="FP152" s="2">
        <f t="shared" si="178"/>
        <v>0.99985245858161087</v>
      </c>
      <c r="FQ152" s="2">
        <f t="shared" si="178"/>
        <v>0.99983807428691895</v>
      </c>
      <c r="FR152" s="2">
        <f t="shared" si="178"/>
        <v>0.99982337224409612</v>
      </c>
      <c r="FS152" s="2">
        <f t="shared" si="178"/>
        <v>0.9998147094262797</v>
      </c>
      <c r="FT152" s="2">
        <f t="shared" si="178"/>
        <v>0.99983192677252142</v>
      </c>
      <c r="FU152" s="2">
        <f t="shared" si="178"/>
        <v>0.99970030152016798</v>
      </c>
      <c r="FW152" s="2">
        <f t="shared" si="169"/>
        <v>0.24744409285454541</v>
      </c>
      <c r="FX152" s="2">
        <f t="shared" si="169"/>
        <v>5.1276769720498133E-2</v>
      </c>
      <c r="FY152" s="2">
        <f t="shared" si="169"/>
        <v>7.5038557145719262E-2</v>
      </c>
      <c r="FZ152" s="2">
        <f t="shared" si="169"/>
        <v>9.246146577279761E-2</v>
      </c>
      <c r="GA152" s="2">
        <f t="shared" si="169"/>
        <v>0.11823410091089591</v>
      </c>
      <c r="GB152" s="2">
        <f t="shared" si="169"/>
        <v>0.16436791350760785</v>
      </c>
      <c r="GC152" s="2">
        <f t="shared" si="169"/>
        <v>0.12686104702551904</v>
      </c>
      <c r="GD152" s="2">
        <f t="shared" si="169"/>
        <v>0.14107827656598251</v>
      </c>
      <c r="GE152" s="2">
        <f t="shared" si="169"/>
        <v>0.15831586859737729</v>
      </c>
      <c r="GF152" s="2">
        <f t="shared" si="169"/>
        <v>0.1537939982159291</v>
      </c>
      <c r="GG152" s="2">
        <f t="shared" si="169"/>
        <v>9.7713901522397256E-2</v>
      </c>
      <c r="GH152" s="2">
        <f t="shared" si="169"/>
        <v>0.10143949020379037</v>
      </c>
      <c r="GI152" s="2">
        <f t="shared" si="169"/>
        <v>8.0116973263598679E-2</v>
      </c>
      <c r="GJ152" s="2">
        <f t="shared" si="169"/>
        <v>6.1943112121602473E-2</v>
      </c>
      <c r="GK152" s="2">
        <f t="shared" si="169"/>
        <v>4.0552617172897924E-2</v>
      </c>
      <c r="GM152" s="82">
        <f t="shared" si="170"/>
        <v>3.8374456142721902E-27</v>
      </c>
      <c r="GN152" s="82">
        <f t="shared" si="170"/>
        <v>6.0934509789473645E-121</v>
      </c>
      <c r="GO152" s="82">
        <f t="shared" si="170"/>
        <v>2.8435688822899722E-144</v>
      </c>
      <c r="GP152" s="82">
        <f t="shared" si="170"/>
        <v>2.1573668946235869E-148</v>
      </c>
      <c r="GQ152" s="82">
        <f t="shared" si="170"/>
        <v>0</v>
      </c>
      <c r="GR152" s="82">
        <f t="shared" si="170"/>
        <v>0</v>
      </c>
      <c r="GS152" s="82">
        <f t="shared" si="170"/>
        <v>3.5965110009834611E-204</v>
      </c>
      <c r="GT152" s="82">
        <f t="shared" si="170"/>
        <v>9.4313295046442569E-282</v>
      </c>
      <c r="GU152" s="82">
        <f t="shared" si="170"/>
        <v>0</v>
      </c>
      <c r="GV152" s="82">
        <f t="shared" si="170"/>
        <v>3.5302734397642351E-248</v>
      </c>
      <c r="GW152" s="82">
        <f t="shared" si="170"/>
        <v>1.1995312328070977E-298</v>
      </c>
      <c r="GX152" s="82">
        <f t="shared" si="170"/>
        <v>3.6857425302933516E-281</v>
      </c>
      <c r="GY152" s="82">
        <f t="shared" si="170"/>
        <v>2.4197952891114635E-196</v>
      </c>
      <c r="GZ152" s="82">
        <f t="shared" si="170"/>
        <v>8.4960406356293105E-284</v>
      </c>
      <c r="HA152" s="82">
        <f t="shared" si="170"/>
        <v>1.4318416377476903E-272</v>
      </c>
      <c r="HC152" s="82">
        <f t="shared" si="153"/>
        <v>3.8794551244863185E-29</v>
      </c>
      <c r="HD152" s="82">
        <f t="shared" si="153"/>
        <v>2.5807798299323779E-78</v>
      </c>
      <c r="HE152" s="82">
        <f t="shared" si="153"/>
        <v>1.9854138382685334E-77</v>
      </c>
      <c r="HF152" s="82">
        <f t="shared" si="153"/>
        <v>1.2059441916634874E-77</v>
      </c>
      <c r="HG152" s="82">
        <f t="shared" si="153"/>
        <v>4.972688199058303E-151</v>
      </c>
      <c r="HH152" s="82">
        <f t="shared" si="153"/>
        <v>2.8735159894768008E-167</v>
      </c>
      <c r="HI152" s="82">
        <f t="shared" si="153"/>
        <v>1.1362440657644301E-130</v>
      </c>
      <c r="HJ152" s="82">
        <f t="shared" si="153"/>
        <v>3.6072904658267001E-157</v>
      </c>
      <c r="HK152" s="82">
        <f t="shared" si="153"/>
        <v>2.2736935434205154E-183</v>
      </c>
      <c r="HL152" s="82">
        <f t="shared" si="161"/>
        <v>2.6145154680970854E-203</v>
      </c>
      <c r="HM152" s="82">
        <f t="shared" si="161"/>
        <v>1.4041928976042165E-178</v>
      </c>
      <c r="HN152" s="82">
        <f t="shared" si="161"/>
        <v>4.9237662625486086E-150</v>
      </c>
      <c r="HO152" s="82">
        <f t="shared" si="161"/>
        <v>4.2620798680078705E-103</v>
      </c>
      <c r="HP152" s="82">
        <f t="shared" si="161"/>
        <v>1.0723390530424624E-69</v>
      </c>
      <c r="HQ152" s="82">
        <f t="shared" si="161"/>
        <v>3.2083548565450615E-122</v>
      </c>
      <c r="HS152" s="82">
        <f t="shared" si="171"/>
        <v>3.433100555676999E-4</v>
      </c>
      <c r="HT152" s="82">
        <f t="shared" si="171"/>
        <v>0.52068229402418209</v>
      </c>
      <c r="HU152" s="82">
        <f t="shared" si="171"/>
        <v>0.40329302135760825</v>
      </c>
      <c r="HV152" s="82">
        <f t="shared" si="171"/>
        <v>0.11096538497969111</v>
      </c>
      <c r="HW152" s="82">
        <f t="shared" si="171"/>
        <v>1.0785321801361885E-2</v>
      </c>
      <c r="HX152" s="82">
        <f t="shared" si="171"/>
        <v>7.3049764532021489E-4</v>
      </c>
      <c r="HY152" s="82">
        <f t="shared" si="171"/>
        <v>1.1491278817614104E-2</v>
      </c>
      <c r="HZ152" s="82">
        <f t="shared" si="171"/>
        <v>5.8378274592340131E-3</v>
      </c>
      <c r="IA152" s="82">
        <f t="shared" si="171"/>
        <v>3.756111701438024E-4</v>
      </c>
      <c r="IB152" s="82">
        <f t="shared" si="171"/>
        <v>3.312601028556491E-3</v>
      </c>
      <c r="IC152" s="82">
        <f t="shared" si="171"/>
        <v>2.0087552228980832E-2</v>
      </c>
      <c r="ID152" s="82">
        <f t="shared" si="171"/>
        <v>6.2492090295036655E-2</v>
      </c>
      <c r="IE152" s="82">
        <f t="shared" si="171"/>
        <v>0.21971133277311106</v>
      </c>
      <c r="IF152" s="82">
        <f t="shared" si="171"/>
        <v>0.40058946286651242</v>
      </c>
      <c r="IG152" s="82">
        <f t="shared" si="171"/>
        <v>0.60410491601011895</v>
      </c>
      <c r="II152" s="82">
        <f t="shared" si="172"/>
        <v>5.0500874289198363E-3</v>
      </c>
      <c r="IJ152" s="82">
        <f t="shared" si="172"/>
        <v>4.4388325702466838E-15</v>
      </c>
      <c r="IK152" s="82">
        <f t="shared" si="172"/>
        <v>9.8677227795505825E-13</v>
      </c>
      <c r="IL152" s="82">
        <f t="shared" si="172"/>
        <v>3.1299741695878577E-13</v>
      </c>
      <c r="IM152" s="82">
        <f t="shared" si="172"/>
        <v>1.0668403385389105E-12</v>
      </c>
      <c r="IN152" s="82">
        <f t="shared" si="172"/>
        <v>1.7478572027194038E-7</v>
      </c>
      <c r="IO152" s="82">
        <f t="shared" si="172"/>
        <v>2.3099478245061674E-9</v>
      </c>
      <c r="IP152" s="82">
        <f t="shared" si="172"/>
        <v>2.1867834766241915E-9</v>
      </c>
      <c r="IQ152" s="82">
        <f t="shared" si="172"/>
        <v>1.064259870022976E-9</v>
      </c>
      <c r="IR152" s="82">
        <f t="shared" si="172"/>
        <v>7.2257816312512546E-8</v>
      </c>
      <c r="IS152" s="82">
        <f t="shared" si="172"/>
        <v>8.2574656505792331E-12</v>
      </c>
      <c r="IT152" s="82">
        <f t="shared" si="172"/>
        <v>3.3698825898379913E-12</v>
      </c>
      <c r="IU152" s="82">
        <f t="shared" si="172"/>
        <v>1.0162200450457948E-13</v>
      </c>
      <c r="IV152" s="82">
        <f t="shared" si="172"/>
        <v>1.493694328033479E-5</v>
      </c>
      <c r="IW152" s="82">
        <f t="shared" si="172"/>
        <v>3.3418832949646717E-6</v>
      </c>
      <c r="IY152" s="82">
        <f t="shared" si="173"/>
        <v>5.3933974844875363E-3</v>
      </c>
      <c r="IZ152" s="82">
        <f t="shared" si="173"/>
        <v>0.52068229402418653</v>
      </c>
      <c r="JA152" s="82">
        <f t="shared" si="173"/>
        <v>0.40329302135859502</v>
      </c>
      <c r="JB152" s="82">
        <f t="shared" si="173"/>
        <v>0.11096538498000411</v>
      </c>
      <c r="JC152" s="82">
        <f t="shared" si="173"/>
        <v>1.0785321802428726E-2</v>
      </c>
      <c r="JD152" s="82">
        <f t="shared" si="173"/>
        <v>7.3067243104048686E-4</v>
      </c>
      <c r="JE152" s="82">
        <f t="shared" si="173"/>
        <v>1.1491281127561929E-2</v>
      </c>
      <c r="JF152" s="82">
        <f t="shared" si="173"/>
        <v>5.8378296460174896E-3</v>
      </c>
      <c r="JG152" s="82">
        <f t="shared" si="173"/>
        <v>3.7561223440367241E-4</v>
      </c>
      <c r="JH152" s="82">
        <f t="shared" si="173"/>
        <v>3.3126732863728034E-3</v>
      </c>
      <c r="JI152" s="82">
        <f t="shared" si="173"/>
        <v>2.0087552237238297E-2</v>
      </c>
      <c r="JJ152" s="82">
        <f t="shared" si="173"/>
        <v>6.2492090298406536E-2</v>
      </c>
      <c r="JK152" s="82">
        <f t="shared" si="173"/>
        <v>0.21971133277321267</v>
      </c>
      <c r="JL152" s="82">
        <f t="shared" si="173"/>
        <v>0.40060439980979273</v>
      </c>
      <c r="JM152" s="82">
        <f t="shared" si="173"/>
        <v>0.60410825789341394</v>
      </c>
    </row>
    <row r="153" spans="2:273" x14ac:dyDescent="0.25">
      <c r="B153" s="2">
        <v>126</v>
      </c>
      <c r="C153" s="37">
        <v>0.30660300000000001</v>
      </c>
      <c r="D153" s="37">
        <v>0.28544199999999997</v>
      </c>
      <c r="E153" s="37">
        <v>0.28514</v>
      </c>
      <c r="F153" s="37">
        <v>0.287352</v>
      </c>
      <c r="G153" s="37">
        <v>0.29345700000000002</v>
      </c>
      <c r="H153" s="37">
        <v>0.30270399999999997</v>
      </c>
      <c r="I153" s="37">
        <v>0.30408299999999999</v>
      </c>
      <c r="J153" s="37">
        <v>0.308336</v>
      </c>
      <c r="K153" s="37">
        <v>0.29442200000000002</v>
      </c>
      <c r="L153" s="37">
        <v>0.28819499999999998</v>
      </c>
      <c r="M153" s="37">
        <v>0.29505399999999998</v>
      </c>
      <c r="N153" s="37">
        <v>0.294742</v>
      </c>
      <c r="O153" s="37">
        <v>0.29764699999999999</v>
      </c>
      <c r="P153" s="37">
        <v>0.34759800000000002</v>
      </c>
      <c r="Q153" s="37">
        <v>0.47841600000000001</v>
      </c>
      <c r="S153" s="4">
        <f t="shared" si="174"/>
        <v>0.30260625403750946</v>
      </c>
      <c r="T153" s="4">
        <f t="shared" si="174"/>
        <v>0.28908395433609668</v>
      </c>
      <c r="U153" s="4">
        <f t="shared" si="174"/>
        <v>0.28436543712129403</v>
      </c>
      <c r="V153" s="4">
        <f t="shared" si="174"/>
        <v>0.29137388608644782</v>
      </c>
      <c r="W153" s="4">
        <f t="shared" si="174"/>
        <v>0.29571989734325321</v>
      </c>
      <c r="X153" s="4">
        <f t="shared" si="174"/>
        <v>0.30275622633744026</v>
      </c>
      <c r="Y153" s="4">
        <f t="shared" si="174"/>
        <v>0.30484441106087612</v>
      </c>
      <c r="Z153" s="4">
        <f t="shared" si="174"/>
        <v>0.30762737247174099</v>
      </c>
      <c r="AA153" s="4">
        <f t="shared" si="174"/>
        <v>0.29932036712016352</v>
      </c>
      <c r="AB153" s="4">
        <f t="shared" si="174"/>
        <v>0.2962564958504208</v>
      </c>
      <c r="AC153" s="4">
        <f t="shared" si="174"/>
        <v>0.30000160258659203</v>
      </c>
      <c r="AD153" s="4">
        <f t="shared" si="174"/>
        <v>0.29764634043589372</v>
      </c>
      <c r="AE153" s="4">
        <f t="shared" si="174"/>
        <v>0.30195209258505668</v>
      </c>
      <c r="AF153" s="4">
        <f t="shared" si="174"/>
        <v>0.34365326361244997</v>
      </c>
      <c r="AG153" s="4">
        <f t="shared" si="174"/>
        <v>0.47363398779755778</v>
      </c>
      <c r="AI153" s="4">
        <f t="shared" si="175"/>
        <v>3.9967459624905555E-3</v>
      </c>
      <c r="AJ153" s="4">
        <f t="shared" si="175"/>
        <v>-3.6419543360967088E-3</v>
      </c>
      <c r="AK153" s="4">
        <f t="shared" si="175"/>
        <v>7.7456287870597551E-4</v>
      </c>
      <c r="AL153" s="4">
        <f t="shared" si="175"/>
        <v>-4.0218860864478234E-3</v>
      </c>
      <c r="AM153" s="4">
        <f t="shared" si="175"/>
        <v>-2.2628973432531896E-3</v>
      </c>
      <c r="AN153" s="4">
        <f t="shared" si="175"/>
        <v>-5.2226337440286486E-5</v>
      </c>
      <c r="AO153" s="4">
        <f t="shared" si="175"/>
        <v>-7.6141106087612709E-4</v>
      </c>
      <c r="AP153" s="4">
        <f t="shared" si="175"/>
        <v>7.0862752825900932E-4</v>
      </c>
      <c r="AQ153" s="4">
        <f t="shared" si="175"/>
        <v>-4.8983671201635048E-3</v>
      </c>
      <c r="AR153" s="4">
        <f t="shared" si="175"/>
        <v>-8.061495850420819E-3</v>
      </c>
      <c r="AS153" s="4">
        <f t="shared" si="175"/>
        <v>-4.9476025865920481E-3</v>
      </c>
      <c r="AT153" s="4">
        <f t="shared" si="175"/>
        <v>-2.9043404358937153E-3</v>
      </c>
      <c r="AU153" s="4">
        <f t="shared" si="175"/>
        <v>-4.3050925850566801E-3</v>
      </c>
      <c r="AV153" s="4">
        <f t="shared" si="175"/>
        <v>3.9447363875500518E-3</v>
      </c>
      <c r="AW153" s="4">
        <f t="shared" si="175"/>
        <v>4.7820122024422318E-3</v>
      </c>
      <c r="AY153" s="2">
        <f t="shared" si="167"/>
        <v>0.30255847583843998</v>
      </c>
      <c r="AZ153" s="2">
        <f t="shared" si="167"/>
        <v>0.2859167100771029</v>
      </c>
      <c r="BA153" s="2">
        <f t="shared" si="167"/>
        <v>0.28036551524088243</v>
      </c>
      <c r="BB153" s="2">
        <f t="shared" si="167"/>
        <v>0.29105563441365012</v>
      </c>
      <c r="BC153" s="2">
        <f t="shared" si="167"/>
        <v>0.29570360483217784</v>
      </c>
      <c r="BD153" s="2">
        <f t="shared" si="167"/>
        <v>0.30275584710191406</v>
      </c>
      <c r="BE153" s="2">
        <f t="shared" si="167"/>
        <v>0.30482847807116809</v>
      </c>
      <c r="BF153" s="2">
        <f t="shared" si="167"/>
        <v>0.30762201487173113</v>
      </c>
      <c r="BG153" s="2">
        <f t="shared" si="167"/>
        <v>0.2993202595451232</v>
      </c>
      <c r="BH153" s="2">
        <f t="shared" si="167"/>
        <v>0.29625340847266818</v>
      </c>
      <c r="BI153" s="2">
        <f t="shared" si="167"/>
        <v>0.29995020819209511</v>
      </c>
      <c r="BJ153" s="2">
        <f t="shared" si="167"/>
        <v>0.2972818672182016</v>
      </c>
      <c r="BK153" s="2">
        <f t="shared" si="167"/>
        <v>0.29831303375738771</v>
      </c>
      <c r="BL153" s="2">
        <f t="shared" si="167"/>
        <v>0.3136116896386007</v>
      </c>
      <c r="BM153" s="2">
        <f t="shared" si="167"/>
        <v>0.34053573751046851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 t="str">
        <f t="shared" si="168"/>
        <v/>
      </c>
      <c r="CI153" s="2">
        <f t="shared" si="168"/>
        <v>0.29345700000000002</v>
      </c>
      <c r="CJ153" s="2">
        <f t="shared" si="168"/>
        <v>0.30270399999999997</v>
      </c>
      <c r="CK153" s="2">
        <f t="shared" si="168"/>
        <v>0.30408299999999999</v>
      </c>
      <c r="CL153" s="2">
        <f t="shared" si="168"/>
        <v>0.308336</v>
      </c>
      <c r="CM153" s="2">
        <f t="shared" si="168"/>
        <v>0.29442200000000002</v>
      </c>
      <c r="CN153" s="2">
        <f t="shared" si="168"/>
        <v>0.28819499999999998</v>
      </c>
      <c r="CO153" s="2" t="str">
        <f t="shared" si="168"/>
        <v/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 t="str">
        <f t="shared" si="113"/>
        <v/>
      </c>
      <c r="CY153" s="2">
        <f t="shared" si="114"/>
        <v>0.29345700000000002</v>
      </c>
      <c r="CZ153" s="2">
        <f t="shared" si="115"/>
        <v>0.30270399999999997</v>
      </c>
      <c r="DA153" s="2">
        <f t="shared" si="116"/>
        <v>0.30408299999999999</v>
      </c>
      <c r="DB153" s="2">
        <f t="shared" si="117"/>
        <v>0.308336</v>
      </c>
      <c r="DC153" s="2">
        <f t="shared" si="118"/>
        <v>0.29442200000000002</v>
      </c>
      <c r="DD153" s="2">
        <f t="shared" si="119"/>
        <v>0.28819499999999998</v>
      </c>
      <c r="DE153" s="2" t="str">
        <f t="shared" si="120"/>
        <v/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0.64447749898550732</v>
      </c>
      <c r="DL153" s="2">
        <f t="shared" si="176"/>
        <v>0.41318899573257478</v>
      </c>
      <c r="DM153" s="2">
        <f t="shared" si="176"/>
        <v>0.38628620056022406</v>
      </c>
      <c r="DN153" s="2">
        <f t="shared" si="176"/>
        <v>0.42120203299120229</v>
      </c>
      <c r="DO153" s="2">
        <f t="shared" si="176"/>
        <v>0.42126560120967749</v>
      </c>
      <c r="DP153" s="2">
        <f t="shared" si="176"/>
        <v>0.40518068000000018</v>
      </c>
      <c r="DQ153" s="2">
        <f t="shared" si="176"/>
        <v>0.4391413408628409</v>
      </c>
      <c r="DR153" s="2">
        <f t="shared" si="176"/>
        <v>0.40266454200964041</v>
      </c>
      <c r="DS153" s="2">
        <f t="shared" si="176"/>
        <v>0.38926185124212082</v>
      </c>
      <c r="DT153" s="2">
        <f t="shared" si="176"/>
        <v>0.41785201379310344</v>
      </c>
      <c r="DU153" s="2">
        <f t="shared" si="176"/>
        <v>0.38114019251019654</v>
      </c>
      <c r="DV153" s="2">
        <f t="shared" si="176"/>
        <v>0.38783319475806466</v>
      </c>
      <c r="DW153" s="2">
        <f t="shared" si="176"/>
        <v>0.41826558588709684</v>
      </c>
      <c r="DX153" s="2">
        <f t="shared" si="176"/>
        <v>0.41947535016685217</v>
      </c>
      <c r="DY153" s="2">
        <f t="shared" si="176"/>
        <v>0.35094733001422479</v>
      </c>
      <c r="EA153" s="2">
        <f t="shared" si="152"/>
        <v>0.300792</v>
      </c>
      <c r="EB153" s="2">
        <f t="shared" si="152"/>
        <v>0.28594054994294277</v>
      </c>
      <c r="EC153" s="2">
        <f t="shared" si="152"/>
        <v>0.28016697464311208</v>
      </c>
      <c r="ED153" s="2">
        <f t="shared" si="152"/>
        <v>0.29093050253778047</v>
      </c>
      <c r="EE153" s="2">
        <f t="shared" si="152"/>
        <v>0.29545465455766268</v>
      </c>
      <c r="EF153" s="2">
        <f t="shared" si="152"/>
        <v>0.30253783349483809</v>
      </c>
      <c r="EG153" s="2">
        <f t="shared" si="152"/>
        <v>0.30454610861138093</v>
      </c>
      <c r="EH153" s="2">
        <f t="shared" si="152"/>
        <v>0.30781780894753275</v>
      </c>
      <c r="EI153" s="2">
        <f t="shared" si="152"/>
        <v>0.29929426177004864</v>
      </c>
      <c r="EJ153" s="2">
        <f t="shared" si="152"/>
        <v>0.29492529521669092</v>
      </c>
      <c r="EK153" s="2">
        <f t="shared" si="152"/>
        <v>0.29939223477643157</v>
      </c>
      <c r="EL153" s="2">
        <f t="shared" si="179"/>
        <v>0.2975800672849695</v>
      </c>
      <c r="EM153" s="2">
        <f t="shared" si="135"/>
        <v>0.29820586421345502</v>
      </c>
      <c r="EN153" s="2">
        <f t="shared" si="135"/>
        <v>0.31345836461268323</v>
      </c>
      <c r="EO153" s="2">
        <f t="shared" si="135"/>
        <v>0.34070015474875376</v>
      </c>
      <c r="EQ153" s="2">
        <f t="shared" si="177"/>
        <v>0.30734793916432129</v>
      </c>
      <c r="ER153" s="2">
        <f t="shared" si="177"/>
        <v>0.28489833563120937</v>
      </c>
      <c r="ES153" s="2">
        <f t="shared" si="177"/>
        <v>0.28228825143356612</v>
      </c>
      <c r="ET153" s="2">
        <f t="shared" si="177"/>
        <v>0.2919524255686472</v>
      </c>
      <c r="EU153" s="2">
        <f t="shared" si="177"/>
        <v>0.29724590432246312</v>
      </c>
      <c r="EV153" s="2">
        <f t="shared" si="177"/>
        <v>0.30371158738478143</v>
      </c>
      <c r="EW153" s="2">
        <f t="shared" si="177"/>
        <v>0.30648877957846438</v>
      </c>
      <c r="EX153" s="2">
        <f t="shared" si="177"/>
        <v>0.30644408220301822</v>
      </c>
      <c r="EY153" s="2">
        <f t="shared" si="177"/>
        <v>0.29937043190569096</v>
      </c>
      <c r="EZ153" s="2">
        <f t="shared" si="177"/>
        <v>0.30281842789623659</v>
      </c>
      <c r="FA153" s="2">
        <f t="shared" si="177"/>
        <v>0.30453542349583468</v>
      </c>
      <c r="FB153" s="2">
        <f t="shared" si="177"/>
        <v>0.2947408121619749</v>
      </c>
      <c r="FC153" s="2">
        <f t="shared" si="177"/>
        <v>0.29920251420029204</v>
      </c>
      <c r="FD153" s="2">
        <f t="shared" si="177"/>
        <v>0.31548861591344662</v>
      </c>
      <c r="FE153" s="2">
        <f t="shared" si="177"/>
        <v>0.33692477731030485</v>
      </c>
      <c r="FG153" s="2">
        <f t="shared" si="178"/>
        <v>0.99991500545777456</v>
      </c>
      <c r="FH153" s="2">
        <f t="shared" si="178"/>
        <v>0.99972912056952756</v>
      </c>
      <c r="FI153" s="2">
        <f t="shared" si="178"/>
        <v>0.99976196243458382</v>
      </c>
      <c r="FJ153" s="2">
        <f t="shared" si="178"/>
        <v>0.99982771884961519</v>
      </c>
      <c r="FK153" s="2">
        <f t="shared" si="178"/>
        <v>0.99984620005553226</v>
      </c>
      <c r="FL153" s="2">
        <f t="shared" si="178"/>
        <v>0.99990476623936664</v>
      </c>
      <c r="FM153" s="2">
        <f t="shared" si="178"/>
        <v>0.9998855041033291</v>
      </c>
      <c r="FN153" s="2">
        <f t="shared" si="178"/>
        <v>0.99985394135197447</v>
      </c>
      <c r="FO153" s="2">
        <f t="shared" si="178"/>
        <v>0.9998557888505909</v>
      </c>
      <c r="FP153" s="2">
        <f t="shared" si="178"/>
        <v>0.99986543888029655</v>
      </c>
      <c r="FQ153" s="2">
        <f t="shared" si="178"/>
        <v>0.99985231989039669</v>
      </c>
      <c r="FR153" s="2">
        <f t="shared" si="178"/>
        <v>0.99983891106854861</v>
      </c>
      <c r="FS153" s="2">
        <f t="shared" si="178"/>
        <v>0.99983101023320142</v>
      </c>
      <c r="FT153" s="2">
        <f t="shared" si="178"/>
        <v>0.99984671312783235</v>
      </c>
      <c r="FU153" s="2">
        <f t="shared" si="178"/>
        <v>0.99972666452993886</v>
      </c>
      <c r="FW153" s="2">
        <f t="shared" si="169"/>
        <v>0.26499093466863255</v>
      </c>
      <c r="FX153" s="2">
        <f t="shared" si="169"/>
        <v>5.5947084690180116E-2</v>
      </c>
      <c r="FY153" s="2">
        <f t="shared" si="169"/>
        <v>8.1686763542135221E-2</v>
      </c>
      <c r="FZ153" s="2">
        <f t="shared" si="169"/>
        <v>0.10048559787690653</v>
      </c>
      <c r="GA153" s="2">
        <f t="shared" si="169"/>
        <v>0.12817897448945492</v>
      </c>
      <c r="GB153" s="2">
        <f t="shared" si="169"/>
        <v>0.17741244104519552</v>
      </c>
      <c r="GC153" s="2">
        <f t="shared" si="169"/>
        <v>0.13741846277946135</v>
      </c>
      <c r="GD153" s="2">
        <f t="shared" si="169"/>
        <v>0.15261205493700952</v>
      </c>
      <c r="GE153" s="2">
        <f t="shared" si="169"/>
        <v>0.17097836937592933</v>
      </c>
      <c r="GF153" s="2">
        <f t="shared" si="169"/>
        <v>0.16616622985230928</v>
      </c>
      <c r="GG153" s="2">
        <f t="shared" si="169"/>
        <v>0.10614054783681505</v>
      </c>
      <c r="GH153" s="2">
        <f t="shared" si="169"/>
        <v>0.11014820193502216</v>
      </c>
      <c r="GI153" s="2">
        <f t="shared" si="169"/>
        <v>8.717270928868362E-2</v>
      </c>
      <c r="GJ153" s="2">
        <f t="shared" si="169"/>
        <v>6.7515786717478002E-2</v>
      </c>
      <c r="GK153" s="2">
        <f t="shared" si="169"/>
        <v>4.4291771479673829E-2</v>
      </c>
      <c r="GM153" s="82">
        <f t="shared" si="170"/>
        <v>7.3396171563297994E-28</v>
      </c>
      <c r="GN153" s="82">
        <f t="shared" si="170"/>
        <v>7.1919517587499575E-125</v>
      </c>
      <c r="GO153" s="82">
        <f t="shared" si="170"/>
        <v>8.7702491484629987E-149</v>
      </c>
      <c r="GP153" s="82">
        <f t="shared" si="170"/>
        <v>1.2040535976808427E-152</v>
      </c>
      <c r="GQ153" s="82">
        <f t="shared" si="170"/>
        <v>0</v>
      </c>
      <c r="GR153" s="82">
        <f t="shared" si="170"/>
        <v>0</v>
      </c>
      <c r="GS153" s="82">
        <f t="shared" si="170"/>
        <v>9.5336543292293154E-210</v>
      </c>
      <c r="GT153" s="82">
        <f t="shared" si="170"/>
        <v>1.546236967991892E-289</v>
      </c>
      <c r="GU153" s="82">
        <f t="shared" si="170"/>
        <v>0</v>
      </c>
      <c r="GV153" s="82">
        <f t="shared" si="170"/>
        <v>6.0879614942038454E-255</v>
      </c>
      <c r="GW153" s="82">
        <f t="shared" si="170"/>
        <v>5.0951277483268751E-307</v>
      </c>
      <c r="GX153" s="82">
        <f t="shared" si="170"/>
        <v>4.291576271817547E-289</v>
      </c>
      <c r="GY153" s="82">
        <f t="shared" si="170"/>
        <v>5.8138771649960837E-202</v>
      </c>
      <c r="GZ153" s="82">
        <f t="shared" si="170"/>
        <v>6.0926726685916536E-292</v>
      </c>
      <c r="HA153" s="82">
        <f t="shared" si="170"/>
        <v>1.9203188852971376E-280</v>
      </c>
      <c r="HC153" s="82">
        <f t="shared" si="153"/>
        <v>2.4505578420904453E-30</v>
      </c>
      <c r="HD153" s="82">
        <f t="shared" si="153"/>
        <v>1.5559962869141507E-82</v>
      </c>
      <c r="HE153" s="82">
        <f t="shared" si="153"/>
        <v>2.7907592688872621E-81</v>
      </c>
      <c r="HF153" s="82">
        <f t="shared" ref="HF153:HN187" si="180" xml:space="preserve"> _xlfn.NORM.DIST($B153, F$8, ABS(F$12), TRUE) * _xlfn.NORM.DIST(($B153 - F$8)*F$16, 0, ABS(F$12), TRUE) * 2</f>
        <v>5.4816711068437098E-81</v>
      </c>
      <c r="HG153" s="82">
        <f t="shared" si="180"/>
        <v>3.2981267529288193E-157</v>
      </c>
      <c r="HH153" s="82">
        <f t="shared" si="180"/>
        <v>1.0754798906056294E-173</v>
      </c>
      <c r="HI153" s="82">
        <f t="shared" si="180"/>
        <v>6.1016783483115923E-136</v>
      </c>
      <c r="HJ153" s="82">
        <f t="shared" si="180"/>
        <v>1.4200652807866551E-163</v>
      </c>
      <c r="HK153" s="82">
        <f t="shared" si="180"/>
        <v>1.3271939396908012E-190</v>
      </c>
      <c r="HL153" s="82">
        <f t="shared" si="161"/>
        <v>2.0071794639359208E-211</v>
      </c>
      <c r="HM153" s="82">
        <f t="shared" si="161"/>
        <v>5.3843696940369738E-186</v>
      </c>
      <c r="HN153" s="82">
        <f t="shared" si="161"/>
        <v>2.025518655608625E-156</v>
      </c>
      <c r="HO153" s="82">
        <f t="shared" si="161"/>
        <v>1.1520408647199727E-107</v>
      </c>
      <c r="HP153" s="82">
        <f t="shared" si="161"/>
        <v>9.3743830065770958E-73</v>
      </c>
      <c r="HQ153" s="82">
        <f t="shared" si="161"/>
        <v>1.0128369105616159E-127</v>
      </c>
      <c r="HS153" s="82">
        <f t="shared" si="171"/>
        <v>1.4964614563848545E-4</v>
      </c>
      <c r="HT153" s="82">
        <f t="shared" si="171"/>
        <v>0.52665797150679805</v>
      </c>
      <c r="HU153" s="82">
        <f t="shared" si="171"/>
        <v>0.33168492505324865</v>
      </c>
      <c r="HV153" s="82">
        <f t="shared" si="171"/>
        <v>6.6792289488306608E-2</v>
      </c>
      <c r="HW153" s="82">
        <f t="shared" si="171"/>
        <v>4.4812211736584501E-3</v>
      </c>
      <c r="HX153" s="82">
        <f t="shared" si="171"/>
        <v>2.6385616162229294E-4</v>
      </c>
      <c r="HY153" s="82">
        <f t="shared" si="171"/>
        <v>5.3926606239329674E-3</v>
      </c>
      <c r="HZ153" s="82">
        <f t="shared" si="171"/>
        <v>2.4280765086396264E-3</v>
      </c>
      <c r="IA153" s="82">
        <f t="shared" si="171"/>
        <v>1.1121635413259135E-4</v>
      </c>
      <c r="IB153" s="82">
        <f t="shared" si="171"/>
        <v>1.3694351699080388E-3</v>
      </c>
      <c r="IC153" s="82">
        <f t="shared" si="171"/>
        <v>1.0014529277547675E-2</v>
      </c>
      <c r="ID153" s="82">
        <f t="shared" si="171"/>
        <v>3.4641278007257983E-2</v>
      </c>
      <c r="IE153" s="82">
        <f t="shared" si="171"/>
        <v>0.15225639829821178</v>
      </c>
      <c r="IF153" s="82">
        <f t="shared" si="171"/>
        <v>0.30470104704893208</v>
      </c>
      <c r="IG153" s="82">
        <f t="shared" si="171"/>
        <v>0.54616269725658217</v>
      </c>
      <c r="II153" s="82">
        <f t="shared" si="172"/>
        <v>9.8819243658792421E-3</v>
      </c>
      <c r="IJ153" s="82">
        <f t="shared" si="172"/>
        <v>3.0936312213427915E-14</v>
      </c>
      <c r="IK153" s="82">
        <f t="shared" si="172"/>
        <v>6.3840502554880398E-12</v>
      </c>
      <c r="IL153" s="82">
        <f t="shared" si="172"/>
        <v>2.6571642120250484E-12</v>
      </c>
      <c r="IM153" s="82">
        <f t="shared" si="172"/>
        <v>1.0820079745254299E-11</v>
      </c>
      <c r="IN153" s="82">
        <f t="shared" si="172"/>
        <v>8.2825324029900016E-7</v>
      </c>
      <c r="IO153" s="82">
        <f t="shared" si="172"/>
        <v>1.2768242661217229E-8</v>
      </c>
      <c r="IP153" s="82">
        <f t="shared" si="172"/>
        <v>1.3608348279031777E-8</v>
      </c>
      <c r="IQ153" s="82">
        <f t="shared" si="172"/>
        <v>8.2504008324641422E-9</v>
      </c>
      <c r="IR153" s="82">
        <f t="shared" si="172"/>
        <v>3.4931224553119944E-7</v>
      </c>
      <c r="IS153" s="82">
        <f t="shared" si="172"/>
        <v>5.721021574147251E-11</v>
      </c>
      <c r="IT153" s="82">
        <f t="shared" si="172"/>
        <v>2.6031006844329936E-11</v>
      </c>
      <c r="IU153" s="82">
        <f t="shared" si="172"/>
        <v>8.1820141210137942E-13</v>
      </c>
      <c r="IV153" s="82">
        <f t="shared" si="172"/>
        <v>2.8777041944001551E-5</v>
      </c>
      <c r="IW153" s="82">
        <f t="shared" si="172"/>
        <v>6.3834420226406516E-6</v>
      </c>
      <c r="IY153" s="82">
        <f t="shared" si="173"/>
        <v>1.0031570511517728E-2</v>
      </c>
      <c r="IZ153" s="82">
        <f t="shared" si="173"/>
        <v>0.52665797150682903</v>
      </c>
      <c r="JA153" s="82">
        <f t="shared" si="173"/>
        <v>0.33168492505963271</v>
      </c>
      <c r="JB153" s="82">
        <f t="shared" si="173"/>
        <v>6.6792289490963774E-2</v>
      </c>
      <c r="JC153" s="82">
        <f t="shared" si="173"/>
        <v>4.4812211844785302E-3</v>
      </c>
      <c r="JD153" s="82">
        <f t="shared" si="173"/>
        <v>2.6468441486259193E-4</v>
      </c>
      <c r="JE153" s="82">
        <f t="shared" si="173"/>
        <v>5.3926733921756285E-3</v>
      </c>
      <c r="JF153" s="82">
        <f t="shared" si="173"/>
        <v>2.4280901169879054E-3</v>
      </c>
      <c r="JG153" s="82">
        <f t="shared" si="173"/>
        <v>1.1122460453342381E-4</v>
      </c>
      <c r="JH153" s="82">
        <f t="shared" si="173"/>
        <v>1.3697844821535701E-3</v>
      </c>
      <c r="JI153" s="82">
        <f t="shared" si="173"/>
        <v>1.0014529334757891E-2</v>
      </c>
      <c r="JJ153" s="82">
        <f t="shared" si="173"/>
        <v>3.4641278033288987E-2</v>
      </c>
      <c r="JK153" s="82">
        <f t="shared" si="173"/>
        <v>0.15225639829902998</v>
      </c>
      <c r="JL153" s="82">
        <f t="shared" si="173"/>
        <v>0.30472982409087607</v>
      </c>
      <c r="JM153" s="82">
        <f t="shared" si="173"/>
        <v>0.54616908069860481</v>
      </c>
    </row>
    <row r="154" spans="2:273" x14ac:dyDescent="0.25">
      <c r="B154" s="2">
        <v>127</v>
      </c>
      <c r="C154" s="37">
        <v>0.30593399999999998</v>
      </c>
      <c r="D154" s="37">
        <v>0.28933199999999998</v>
      </c>
      <c r="E154" s="37">
        <v>0.286908</v>
      </c>
      <c r="F154" s="37">
        <v>0.28624500000000003</v>
      </c>
      <c r="G154" s="37">
        <v>0.29872399999999999</v>
      </c>
      <c r="H154" s="37">
        <v>0.30048599999999998</v>
      </c>
      <c r="I154" s="37">
        <v>0.30013600000000001</v>
      </c>
      <c r="J154" s="37">
        <v>0.30884200000000001</v>
      </c>
      <c r="K154" s="37">
        <v>0.29488399999999998</v>
      </c>
      <c r="L154" s="37">
        <v>0.29075600000000001</v>
      </c>
      <c r="M154" s="37">
        <v>0.29147099999999998</v>
      </c>
      <c r="N154" s="37">
        <v>0.292852</v>
      </c>
      <c r="O154" s="37">
        <v>0.29962299999999997</v>
      </c>
      <c r="P154" s="37">
        <v>0.33526099999999998</v>
      </c>
      <c r="Q154" s="37">
        <v>0.45477800000000002</v>
      </c>
      <c r="S154" s="4">
        <f t="shared" si="174"/>
        <v>0.30144582990707813</v>
      </c>
      <c r="T154" s="4">
        <f t="shared" si="174"/>
        <v>0.28837031002592056</v>
      </c>
      <c r="U154" s="4">
        <f t="shared" si="174"/>
        <v>0.28276941854693549</v>
      </c>
      <c r="V154" s="4">
        <f t="shared" si="174"/>
        <v>0.29084215711236261</v>
      </c>
      <c r="W154" s="4">
        <f t="shared" si="174"/>
        <v>0.29533103437739006</v>
      </c>
      <c r="X154" s="4">
        <f t="shared" si="174"/>
        <v>0.30242729517035177</v>
      </c>
      <c r="Y154" s="4">
        <f t="shared" si="174"/>
        <v>0.30448240196571852</v>
      </c>
      <c r="Z154" s="4">
        <f t="shared" si="174"/>
        <v>0.30731020854869395</v>
      </c>
      <c r="AA154" s="4">
        <f t="shared" si="174"/>
        <v>0.29900908036962948</v>
      </c>
      <c r="AB154" s="4">
        <f t="shared" si="174"/>
        <v>0.29614486843044729</v>
      </c>
      <c r="AC154" s="4">
        <f t="shared" si="174"/>
        <v>0.29989563579862294</v>
      </c>
      <c r="AD154" s="4">
        <f t="shared" si="174"/>
        <v>0.29717874606661171</v>
      </c>
      <c r="AE154" s="4">
        <f t="shared" si="174"/>
        <v>0.29985859027639317</v>
      </c>
      <c r="AF154" s="4">
        <f t="shared" si="174"/>
        <v>0.33171497962972751</v>
      </c>
      <c r="AG154" s="4">
        <f t="shared" si="174"/>
        <v>0.44267369272485557</v>
      </c>
      <c r="AI154" s="4">
        <f t="shared" si="175"/>
        <v>4.4881700929218504E-3</v>
      </c>
      <c r="AJ154" s="4">
        <f t="shared" si="175"/>
        <v>9.6168997407941603E-4</v>
      </c>
      <c r="AK154" s="4">
        <f t="shared" si="175"/>
        <v>4.1385814530645049E-3</v>
      </c>
      <c r="AL154" s="4">
        <f t="shared" si="175"/>
        <v>-4.5971571123625821E-3</v>
      </c>
      <c r="AM154" s="4">
        <f t="shared" si="175"/>
        <v>3.3929656226099336E-3</v>
      </c>
      <c r="AN154" s="4">
        <f t="shared" si="175"/>
        <v>-1.9412951703517978E-3</v>
      </c>
      <c r="AO154" s="4">
        <f t="shared" si="175"/>
        <v>-4.3464019657185049E-3</v>
      </c>
      <c r="AP154" s="4">
        <f t="shared" si="175"/>
        <v>1.5317914513060527E-3</v>
      </c>
      <c r="AQ154" s="4">
        <f t="shared" si="175"/>
        <v>-4.1250803696294969E-3</v>
      </c>
      <c r="AR154" s="4">
        <f t="shared" si="175"/>
        <v>-5.38886843044728E-3</v>
      </c>
      <c r="AS154" s="4">
        <f t="shared" si="175"/>
        <v>-8.4246357986229592E-3</v>
      </c>
      <c r="AT154" s="4">
        <f t="shared" si="175"/>
        <v>-4.3267460666117086E-3</v>
      </c>
      <c r="AU154" s="4">
        <f t="shared" si="175"/>
        <v>-2.3559027639319385E-4</v>
      </c>
      <c r="AV154" s="4">
        <f t="shared" si="175"/>
        <v>3.5460203702724624E-3</v>
      </c>
      <c r="AW154" s="4">
        <f t="shared" si="175"/>
        <v>1.2104307275144444E-2</v>
      </c>
      <c r="AY154" s="2">
        <f t="shared" si="167"/>
        <v>0.3013636249042666</v>
      </c>
      <c r="AZ154" s="2">
        <f t="shared" si="167"/>
        <v>0.28561307840684574</v>
      </c>
      <c r="BA154" s="2">
        <f t="shared" si="167"/>
        <v>0.28009339498124219</v>
      </c>
      <c r="BB154" s="2">
        <f t="shared" si="167"/>
        <v>0.29070166276583848</v>
      </c>
      <c r="BC154" s="2">
        <f t="shared" si="167"/>
        <v>0.29532671299240248</v>
      </c>
      <c r="BD154" s="2">
        <f t="shared" si="167"/>
        <v>0.30242698952729707</v>
      </c>
      <c r="BE154" s="2">
        <f t="shared" si="167"/>
        <v>0.30447725770363854</v>
      </c>
      <c r="BF154" s="2">
        <f t="shared" si="167"/>
        <v>0.30730875205754937</v>
      </c>
      <c r="BG154" s="2">
        <f t="shared" si="167"/>
        <v>0.2990090519559524</v>
      </c>
      <c r="BH154" s="2">
        <f t="shared" si="167"/>
        <v>0.29614372974917119</v>
      </c>
      <c r="BI154" s="2">
        <f t="shared" si="167"/>
        <v>0.29987766402084526</v>
      </c>
      <c r="BJ154" s="2">
        <f t="shared" si="167"/>
        <v>0.29703384725809867</v>
      </c>
      <c r="BK154" s="2">
        <f t="shared" si="167"/>
        <v>0.2979192365799147</v>
      </c>
      <c r="BL154" s="2">
        <f t="shared" si="167"/>
        <v>0.31308695102501238</v>
      </c>
      <c r="BM154" s="2">
        <f t="shared" si="167"/>
        <v>0.34020570673789247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 t="str">
        <f t="shared" si="168"/>
        <v/>
      </c>
      <c r="CH154" s="2" t="str">
        <f t="shared" si="168"/>
        <v/>
      </c>
      <c r="CI154" s="2">
        <f t="shared" si="168"/>
        <v>0.29872399999999999</v>
      </c>
      <c r="CJ154" s="2">
        <f t="shared" si="168"/>
        <v>0.30048599999999998</v>
      </c>
      <c r="CK154" s="2">
        <f t="shared" si="168"/>
        <v>0.30013600000000001</v>
      </c>
      <c r="CL154" s="2">
        <f t="shared" si="168"/>
        <v>0.30884200000000001</v>
      </c>
      <c r="CM154" s="2">
        <f t="shared" si="168"/>
        <v>0.29488399999999998</v>
      </c>
      <c r="CN154" s="2">
        <f t="shared" si="168"/>
        <v>0.29075600000000001</v>
      </c>
      <c r="CO154" s="2">
        <f t="shared" si="168"/>
        <v>0.29147099999999998</v>
      </c>
      <c r="CP154" s="2" t="str">
        <f t="shared" si="168"/>
        <v/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 t="str">
        <f t="shared" si="112"/>
        <v/>
      </c>
      <c r="CX154" s="2" t="str">
        <f t="shared" si="113"/>
        <v/>
      </c>
      <c r="CY154" s="2">
        <f t="shared" si="114"/>
        <v>0.29872399999999999</v>
      </c>
      <c r="CZ154" s="2">
        <f t="shared" si="115"/>
        <v>0.30048599999999998</v>
      </c>
      <c r="DA154" s="2">
        <f t="shared" si="116"/>
        <v>0.30013600000000001</v>
      </c>
      <c r="DB154" s="2">
        <f t="shared" si="117"/>
        <v>0.30884200000000001</v>
      </c>
      <c r="DC154" s="2">
        <f t="shared" si="118"/>
        <v>0.29488399999999998</v>
      </c>
      <c r="DD154" s="2">
        <f t="shared" si="119"/>
        <v>0.29075600000000001</v>
      </c>
      <c r="DE154" s="2">
        <f t="shared" si="120"/>
        <v>0.29147099999999998</v>
      </c>
      <c r="DF154" s="2" t="str">
        <f t="shared" si="121"/>
        <v/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0.64691746768115943</v>
      </c>
      <c r="DL154" s="2">
        <f t="shared" si="176"/>
        <v>0.41384928923660513</v>
      </c>
      <c r="DM154" s="2">
        <f t="shared" si="176"/>
        <v>0.38679304145658261</v>
      </c>
      <c r="DN154" s="2">
        <f t="shared" si="176"/>
        <v>0.42191940744134893</v>
      </c>
      <c r="DO154" s="2">
        <f t="shared" si="176"/>
        <v>0.42196520645161301</v>
      </c>
      <c r="DP154" s="2">
        <f t="shared" si="176"/>
        <v>0.40561908000000013</v>
      </c>
      <c r="DQ154" s="2">
        <f t="shared" si="176"/>
        <v>0.4398614110704111</v>
      </c>
      <c r="DR154" s="2">
        <f t="shared" si="176"/>
        <v>0.40303470352243237</v>
      </c>
      <c r="DS154" s="2">
        <f t="shared" si="176"/>
        <v>0.38958683077493506</v>
      </c>
      <c r="DT154" s="2">
        <f t="shared" si="176"/>
        <v>0.41848714384236452</v>
      </c>
      <c r="DU154" s="2">
        <f t="shared" si="176"/>
        <v>0.38144192487949574</v>
      </c>
      <c r="DV154" s="2">
        <f t="shared" si="176"/>
        <v>0.38822107096774205</v>
      </c>
      <c r="DW154" s="2">
        <f t="shared" si="176"/>
        <v>0.41887671612903232</v>
      </c>
      <c r="DX154" s="2">
        <f t="shared" si="176"/>
        <v>0.41996420711902127</v>
      </c>
      <c r="DY154" s="2">
        <f t="shared" si="176"/>
        <v>0.3507283696064486</v>
      </c>
      <c r="EA154" s="2">
        <f t="shared" si="152"/>
        <v>0.29906659999999996</v>
      </c>
      <c r="EB154" s="2">
        <f t="shared" si="152"/>
        <v>0.28564887762998364</v>
      </c>
      <c r="EC154" s="2">
        <f t="shared" si="152"/>
        <v>0.27987141179514635</v>
      </c>
      <c r="ED154" s="2">
        <f t="shared" si="152"/>
        <v>0.29056443915051133</v>
      </c>
      <c r="EE154" s="2">
        <f t="shared" si="152"/>
        <v>0.29505211315892926</v>
      </c>
      <c r="EF154" s="2">
        <f t="shared" si="152"/>
        <v>0.30218594115947978</v>
      </c>
      <c r="EG154" s="2">
        <f t="shared" si="152"/>
        <v>0.3041636765896662</v>
      </c>
      <c r="EH154" s="2">
        <f t="shared" si="152"/>
        <v>0.30753075999375384</v>
      </c>
      <c r="EI154" s="2">
        <f t="shared" si="152"/>
        <v>0.29898262340146059</v>
      </c>
      <c r="EJ154" s="2">
        <f t="shared" si="152"/>
        <v>0.29466523127208483</v>
      </c>
      <c r="EK154" s="2">
        <f t="shared" si="152"/>
        <v>0.29924986468289988</v>
      </c>
      <c r="EL154" s="2">
        <f t="shared" si="179"/>
        <v>0.29737360662228957</v>
      </c>
      <c r="EM154" s="2">
        <f t="shared" si="135"/>
        <v>0.29780171689297358</v>
      </c>
      <c r="EN154" s="2">
        <f t="shared" si="135"/>
        <v>0.31291805352062829</v>
      </c>
      <c r="EO154" s="2">
        <f t="shared" si="135"/>
        <v>0.34039056826371122</v>
      </c>
      <c r="EQ154" s="2">
        <f t="shared" si="177"/>
        <v>0.30707913621996102</v>
      </c>
      <c r="ER154" s="2">
        <f t="shared" si="177"/>
        <v>0.28454307111672972</v>
      </c>
      <c r="ES154" s="2">
        <f t="shared" si="177"/>
        <v>0.28210812399399787</v>
      </c>
      <c r="ET154" s="2">
        <f t="shared" si="177"/>
        <v>0.29163282246608863</v>
      </c>
      <c r="EU154" s="2">
        <f t="shared" si="177"/>
        <v>0.29690186019341586</v>
      </c>
      <c r="EV154" s="2">
        <f t="shared" si="177"/>
        <v>0.30339931788454139</v>
      </c>
      <c r="EW154" s="2">
        <f t="shared" si="177"/>
        <v>0.30617713638988042</v>
      </c>
      <c r="EX154" s="2">
        <f t="shared" si="177"/>
        <v>0.30610735857896049</v>
      </c>
      <c r="EY154" s="2">
        <f t="shared" si="177"/>
        <v>0.29906130804587244</v>
      </c>
      <c r="EZ154" s="2">
        <f t="shared" si="177"/>
        <v>0.30282538897925754</v>
      </c>
      <c r="FA154" s="2">
        <f t="shared" si="177"/>
        <v>0.30460336426349882</v>
      </c>
      <c r="FB154" s="2">
        <f t="shared" si="177"/>
        <v>0.29441886830134367</v>
      </c>
      <c r="FC154" s="2">
        <f t="shared" si="177"/>
        <v>0.29884469241101602</v>
      </c>
      <c r="FD154" s="2">
        <f t="shared" si="177"/>
        <v>0.31501093307180139</v>
      </c>
      <c r="FE154" s="2">
        <f t="shared" si="177"/>
        <v>0.3365145308880878</v>
      </c>
      <c r="FG154" s="2">
        <f t="shared" si="178"/>
        <v>0.99992248347648927</v>
      </c>
      <c r="FH154" s="2">
        <f t="shared" si="178"/>
        <v>0.99975294913492818</v>
      </c>
      <c r="FI154" s="2">
        <f t="shared" si="178"/>
        <v>0.99978290261312142</v>
      </c>
      <c r="FJ154" s="2">
        <f t="shared" si="178"/>
        <v>0.99984287534159944</v>
      </c>
      <c r="FK154" s="2">
        <f t="shared" si="178"/>
        <v>0.99985973088532931</v>
      </c>
      <c r="FL154" s="2">
        <f t="shared" si="178"/>
        <v>0.99991314505022533</v>
      </c>
      <c r="FM154" s="2">
        <f t="shared" si="178"/>
        <v>0.99989557744918001</v>
      </c>
      <c r="FN154" s="2">
        <f t="shared" si="178"/>
        <v>0.99986679121787603</v>
      </c>
      <c r="FO154" s="2">
        <f t="shared" si="178"/>
        <v>0.999868476199675</v>
      </c>
      <c r="FP154" s="2">
        <f t="shared" si="178"/>
        <v>0.99987727734724818</v>
      </c>
      <c r="FQ154" s="2">
        <f t="shared" si="178"/>
        <v>0.99986531238912013</v>
      </c>
      <c r="FR154" s="2">
        <f t="shared" si="178"/>
        <v>0.99985308306600373</v>
      </c>
      <c r="FS154" s="2">
        <f t="shared" si="178"/>
        <v>0.99984587720924645</v>
      </c>
      <c r="FT154" s="2">
        <f t="shared" si="178"/>
        <v>0.99986019882547217</v>
      </c>
      <c r="FU154" s="2">
        <f t="shared" si="178"/>
        <v>0.99975070909293828</v>
      </c>
      <c r="FW154" s="2">
        <f t="shared" si="169"/>
        <v>0.28331362904152341</v>
      </c>
      <c r="FX154" s="2">
        <f t="shared" si="169"/>
        <v>6.1015417181210355E-2</v>
      </c>
      <c r="FY154" s="2">
        <f t="shared" si="169"/>
        <v>8.8867391968255466E-2</v>
      </c>
      <c r="FZ154" s="2">
        <f t="shared" si="169"/>
        <v>0.10912236189519357</v>
      </c>
      <c r="GA154" s="2">
        <f t="shared" si="169"/>
        <v>0.13882862977976859</v>
      </c>
      <c r="GB154" s="2">
        <f t="shared" si="169"/>
        <v>0.19125526552894287</v>
      </c>
      <c r="GC154" s="2">
        <f t="shared" si="169"/>
        <v>0.14870483650355104</v>
      </c>
      <c r="GD154" s="2">
        <f t="shared" si="169"/>
        <v>0.16490773282252372</v>
      </c>
      <c r="GE154" s="2">
        <f t="shared" si="169"/>
        <v>0.18443172643285943</v>
      </c>
      <c r="GF154" s="2">
        <f t="shared" si="169"/>
        <v>0.17932284840778506</v>
      </c>
      <c r="GG154" s="2">
        <f t="shared" si="169"/>
        <v>0.11520110844114022</v>
      </c>
      <c r="GH154" s="2">
        <f t="shared" si="169"/>
        <v>0.11950513269171052</v>
      </c>
      <c r="GI154" s="2">
        <f t="shared" si="169"/>
        <v>9.4785801256343311E-2</v>
      </c>
      <c r="GJ154" s="2">
        <f t="shared" si="169"/>
        <v>7.3550494722025406E-2</v>
      </c>
      <c r="GK154" s="2">
        <f t="shared" si="169"/>
        <v>4.8358317407195595E-2</v>
      </c>
      <c r="GM154" s="82">
        <f t="shared" si="170"/>
        <v>1.3724107962907629E-28</v>
      </c>
      <c r="GN154" s="82">
        <f t="shared" si="170"/>
        <v>7.3325376924131404E-129</v>
      </c>
      <c r="GO154" s="82">
        <f t="shared" si="170"/>
        <v>2.3012351390509563E-153</v>
      </c>
      <c r="GP154" s="82">
        <f t="shared" si="170"/>
        <v>5.8428852283079311E-157</v>
      </c>
      <c r="GQ154" s="82">
        <f t="shared" si="170"/>
        <v>0</v>
      </c>
      <c r="GR154" s="82">
        <f t="shared" si="170"/>
        <v>0</v>
      </c>
      <c r="GS154" s="82">
        <f t="shared" si="170"/>
        <v>2.1227166076564486E-215</v>
      </c>
      <c r="GT154" s="82">
        <f t="shared" si="170"/>
        <v>1.9825809223943933E-297</v>
      </c>
      <c r="GU154" s="82">
        <f t="shared" si="170"/>
        <v>0</v>
      </c>
      <c r="GV154" s="82">
        <f t="shared" si="170"/>
        <v>8.5033877268087585E-262</v>
      </c>
      <c r="GW154" s="82">
        <f t="shared" si="170"/>
        <v>0</v>
      </c>
      <c r="GX154" s="82">
        <f t="shared" si="170"/>
        <v>3.8693993129529585E-297</v>
      </c>
      <c r="GY154" s="82">
        <f t="shared" si="170"/>
        <v>1.162000530281044E-207</v>
      </c>
      <c r="GZ154" s="82">
        <f t="shared" si="170"/>
        <v>3.3456693736993114E-300</v>
      </c>
      <c r="HA154" s="82">
        <f t="shared" si="170"/>
        <v>1.9864172529854958E-288</v>
      </c>
      <c r="HC154" s="82">
        <f t="shared" ref="HC154:HH213" si="181" xml:space="preserve"> _xlfn.NORM.DIST($B154, C$8, ABS(C$12), TRUE) * _xlfn.NORM.DIST(($B154 - C$8)*C$16, 0, ABS(C$12), TRUE) * 2</f>
        <v>1.4605212558179123E-31</v>
      </c>
      <c r="HD154" s="82">
        <f t="shared" si="181"/>
        <v>7.2359269160514193E-87</v>
      </c>
      <c r="HE154" s="82">
        <f t="shared" si="181"/>
        <v>3.150149127682631E-85</v>
      </c>
      <c r="HF154" s="82">
        <f t="shared" si="180"/>
        <v>2.1122567279392062E-84</v>
      </c>
      <c r="HG154" s="82">
        <f t="shared" si="180"/>
        <v>1.6398020571234924E-163</v>
      </c>
      <c r="HH154" s="82">
        <f t="shared" si="180"/>
        <v>3.0372179644175573E-180</v>
      </c>
      <c r="HI154" s="82">
        <f t="shared" si="180"/>
        <v>2.5704191830548635E-141</v>
      </c>
      <c r="HJ154" s="82">
        <f t="shared" si="180"/>
        <v>4.1517087848014394E-170</v>
      </c>
      <c r="HK154" s="82">
        <f t="shared" si="180"/>
        <v>5.5970381590282972E-198</v>
      </c>
      <c r="HL154" s="82">
        <f t="shared" si="161"/>
        <v>1.0658649720794127E-219</v>
      </c>
      <c r="HM154" s="82">
        <f t="shared" si="161"/>
        <v>1.4540982434198109E-193</v>
      </c>
      <c r="HN154" s="82">
        <f t="shared" si="161"/>
        <v>6.1135199719986765E-163</v>
      </c>
      <c r="HO154" s="82">
        <f t="shared" si="161"/>
        <v>2.4708187039889833E-112</v>
      </c>
      <c r="HP154" s="82">
        <f t="shared" si="161"/>
        <v>7.0231596664512092E-76</v>
      </c>
      <c r="HQ154" s="82">
        <f t="shared" si="161"/>
        <v>2.4109765179849977E-133</v>
      </c>
      <c r="HS154" s="82">
        <f t="shared" si="171"/>
        <v>6.242477876053548E-5</v>
      </c>
      <c r="HT154" s="82">
        <f t="shared" si="171"/>
        <v>0.51033509266998034</v>
      </c>
      <c r="HU154" s="82">
        <f t="shared" si="171"/>
        <v>0.25794750120061843</v>
      </c>
      <c r="HV154" s="82">
        <f t="shared" si="171"/>
        <v>3.7356557232138536E-2</v>
      </c>
      <c r="HW154" s="82">
        <f t="shared" si="171"/>
        <v>1.7029914998806506E-3</v>
      </c>
      <c r="HX154" s="82">
        <f t="shared" si="171"/>
        <v>8.8654194707300002E-5</v>
      </c>
      <c r="HY154" s="82">
        <f t="shared" si="171"/>
        <v>2.3638351778950684E-3</v>
      </c>
      <c r="HZ154" s="82">
        <f t="shared" si="171"/>
        <v>9.3446008956601511E-4</v>
      </c>
      <c r="IA154" s="82">
        <f t="shared" si="171"/>
        <v>2.9999669658245934E-5</v>
      </c>
      <c r="IB154" s="82">
        <f t="shared" si="171"/>
        <v>5.2766498206593265E-4</v>
      </c>
      <c r="IC154" s="82">
        <f t="shared" si="171"/>
        <v>4.6668395824132035E-3</v>
      </c>
      <c r="ID154" s="82">
        <f t="shared" si="171"/>
        <v>1.7845440016141609E-2</v>
      </c>
      <c r="IE154" s="82">
        <f t="shared" si="171"/>
        <v>9.8708824806824066E-2</v>
      </c>
      <c r="IF154" s="82">
        <f t="shared" si="171"/>
        <v>0.21330598721879571</v>
      </c>
      <c r="IG154" s="82">
        <f t="shared" si="171"/>
        <v>0.45865341635821943</v>
      </c>
      <c r="II154" s="82">
        <f t="shared" si="172"/>
        <v>1.8341557821202014E-2</v>
      </c>
      <c r="IJ154" s="82">
        <f t="shared" si="172"/>
        <v>2.0299127006942909E-13</v>
      </c>
      <c r="IK154" s="82">
        <f t="shared" si="172"/>
        <v>3.8621248123307337E-11</v>
      </c>
      <c r="IL154" s="82">
        <f t="shared" si="172"/>
        <v>2.0723274179978003E-11</v>
      </c>
      <c r="IM154" s="82">
        <f t="shared" si="172"/>
        <v>9.8846843610382513E-11</v>
      </c>
      <c r="IN154" s="82">
        <f t="shared" si="172"/>
        <v>3.6045024808752456E-6</v>
      </c>
      <c r="IO154" s="82">
        <f t="shared" si="172"/>
        <v>6.5191854858673621E-8</v>
      </c>
      <c r="IP154" s="82">
        <f t="shared" si="172"/>
        <v>7.7336388045576305E-8</v>
      </c>
      <c r="IQ154" s="82">
        <f t="shared" si="172"/>
        <v>5.7279300281636922E-8</v>
      </c>
      <c r="IR154" s="82">
        <f t="shared" si="172"/>
        <v>1.5552266609533738E-6</v>
      </c>
      <c r="IS154" s="82">
        <f t="shared" si="172"/>
        <v>3.6642446618538999E-10</v>
      </c>
      <c r="IT154" s="82">
        <f t="shared" si="172"/>
        <v>1.8475018317502784E-10</v>
      </c>
      <c r="IU154" s="82">
        <f t="shared" si="172"/>
        <v>6.0969133040866927E-12</v>
      </c>
      <c r="IV154" s="82">
        <f t="shared" si="172"/>
        <v>5.4305820428307833E-5</v>
      </c>
      <c r="IW154" s="82">
        <f t="shared" si="172"/>
        <v>1.1980421822658463E-5</v>
      </c>
      <c r="IY154" s="82">
        <f t="shared" si="173"/>
        <v>1.8403982599962551E-2</v>
      </c>
      <c r="IZ154" s="82">
        <f t="shared" si="173"/>
        <v>0.51033509267018329</v>
      </c>
      <c r="JA154" s="82">
        <f t="shared" si="173"/>
        <v>0.25794750123923971</v>
      </c>
      <c r="JB154" s="82">
        <f t="shared" si="173"/>
        <v>3.7356557252861813E-2</v>
      </c>
      <c r="JC154" s="82">
        <f t="shared" si="173"/>
        <v>1.7029915987274943E-3</v>
      </c>
      <c r="JD154" s="82">
        <f t="shared" si="173"/>
        <v>9.2258697188175244E-5</v>
      </c>
      <c r="JE154" s="82">
        <f t="shared" si="173"/>
        <v>2.3639003697499272E-3</v>
      </c>
      <c r="JF154" s="82">
        <f t="shared" si="173"/>
        <v>9.3453742595406069E-4</v>
      </c>
      <c r="JG154" s="82">
        <f t="shared" si="173"/>
        <v>3.005694895852757E-5</v>
      </c>
      <c r="JH154" s="82">
        <f t="shared" si="173"/>
        <v>5.2922020872688599E-4</v>
      </c>
      <c r="JI154" s="82">
        <f t="shared" si="173"/>
        <v>4.6668399488376698E-3</v>
      </c>
      <c r="JJ154" s="82">
        <f t="shared" si="173"/>
        <v>1.7845440200891793E-2</v>
      </c>
      <c r="JK154" s="82">
        <f t="shared" si="173"/>
        <v>9.8708824812920981E-2</v>
      </c>
      <c r="JL154" s="82">
        <f t="shared" si="173"/>
        <v>0.21336029303922402</v>
      </c>
      <c r="JM154" s="82">
        <f t="shared" si="173"/>
        <v>0.45866539678004209</v>
      </c>
    </row>
    <row r="155" spans="2:273" x14ac:dyDescent="0.25">
      <c r="B155" s="2">
        <v>128</v>
      </c>
      <c r="C155" s="37">
        <v>0.30606299999999997</v>
      </c>
      <c r="D155" s="37">
        <v>0.27860000000000001</v>
      </c>
      <c r="E155" s="37">
        <v>0.28254499999999999</v>
      </c>
      <c r="F155" s="37">
        <v>0.294933</v>
      </c>
      <c r="G155" s="37">
        <v>0.295099</v>
      </c>
      <c r="H155" s="37">
        <v>0.30342599999999997</v>
      </c>
      <c r="I155" s="37">
        <v>0.30247499999999999</v>
      </c>
      <c r="J155" s="37">
        <v>0.30972</v>
      </c>
      <c r="K155" s="37">
        <v>0.29599900000000001</v>
      </c>
      <c r="L155" s="37">
        <v>0.29175699999999999</v>
      </c>
      <c r="M155" s="37">
        <v>0.29599399999999998</v>
      </c>
      <c r="N155" s="37">
        <v>0.29251100000000002</v>
      </c>
      <c r="O155" s="37">
        <v>0.29670400000000002</v>
      </c>
      <c r="P155" s="37">
        <v>0.32858199999999999</v>
      </c>
      <c r="Q155" s="37">
        <v>0.41714000000000001</v>
      </c>
      <c r="S155" s="4">
        <f t="shared" si="174"/>
        <v>0.30036283815321757</v>
      </c>
      <c r="T155" s="4">
        <f t="shared" si="174"/>
        <v>0.28758665933901789</v>
      </c>
      <c r="U155" s="4">
        <f t="shared" si="174"/>
        <v>0.28149665401913126</v>
      </c>
      <c r="V155" s="4">
        <f t="shared" si="174"/>
        <v>0.29040585171423905</v>
      </c>
      <c r="W155" s="4">
        <f t="shared" si="174"/>
        <v>0.29495360462677406</v>
      </c>
      <c r="X155" s="4">
        <f t="shared" si="174"/>
        <v>0.3021011989222131</v>
      </c>
      <c r="Y155" s="4">
        <f t="shared" si="174"/>
        <v>0.3041308569305054</v>
      </c>
      <c r="Z155" s="4">
        <f t="shared" si="174"/>
        <v>0.30699360251375685</v>
      </c>
      <c r="AA155" s="4">
        <f t="shared" si="174"/>
        <v>0.29869812885329061</v>
      </c>
      <c r="AB155" s="4">
        <f t="shared" si="174"/>
        <v>0.29604938047960283</v>
      </c>
      <c r="AC155" s="4">
        <f t="shared" si="174"/>
        <v>0.29981846549326385</v>
      </c>
      <c r="AD155" s="4">
        <f t="shared" si="174"/>
        <v>0.29683408936404598</v>
      </c>
      <c r="AE155" s="4">
        <f t="shared" si="174"/>
        <v>0.29847817891000877</v>
      </c>
      <c r="AF155" s="4">
        <f t="shared" si="174"/>
        <v>0.3230973101539858</v>
      </c>
      <c r="AG155" s="4">
        <f t="shared" si="174"/>
        <v>0.41225515098740712</v>
      </c>
      <c r="AI155" s="4">
        <f t="shared" si="175"/>
        <v>5.7001618467824033E-3</v>
      </c>
      <c r="AJ155" s="4">
        <f t="shared" si="175"/>
        <v>-8.9866593390178773E-3</v>
      </c>
      <c r="AK155" s="4">
        <f t="shared" si="175"/>
        <v>1.0483459808687257E-3</v>
      </c>
      <c r="AL155" s="4">
        <f t="shared" si="175"/>
        <v>4.5271482857609513E-3</v>
      </c>
      <c r="AM155" s="4">
        <f t="shared" si="175"/>
        <v>1.4539537322594276E-4</v>
      </c>
      <c r="AN155" s="4">
        <f t="shared" si="175"/>
        <v>1.3248010777868746E-3</v>
      </c>
      <c r="AO155" s="4">
        <f t="shared" si="175"/>
        <v>-1.6558569305054061E-3</v>
      </c>
      <c r="AP155" s="4">
        <f t="shared" si="175"/>
        <v>2.7263974862431484E-3</v>
      </c>
      <c r="AQ155" s="4">
        <f t="shared" si="175"/>
        <v>-2.6991288532905999E-3</v>
      </c>
      <c r="AR155" s="4">
        <f t="shared" si="175"/>
        <v>-4.292380479602842E-3</v>
      </c>
      <c r="AS155" s="4">
        <f t="shared" si="175"/>
        <v>-3.8244654932638733E-3</v>
      </c>
      <c r="AT155" s="4">
        <f t="shared" si="175"/>
        <v>-4.3230893640459622E-3</v>
      </c>
      <c r="AU155" s="4">
        <f t="shared" si="175"/>
        <v>-1.7741789100087502E-3</v>
      </c>
      <c r="AV155" s="4">
        <f t="shared" si="175"/>
        <v>5.4846898460141902E-3</v>
      </c>
      <c r="AW155" s="4">
        <f t="shared" si="175"/>
        <v>4.8848490125928956E-3</v>
      </c>
      <c r="AY155" s="2">
        <f t="shared" si="167"/>
        <v>0.30022938203038541</v>
      </c>
      <c r="AZ155" s="2">
        <f t="shared" si="167"/>
        <v>0.28530852831645104</v>
      </c>
      <c r="BA155" s="2">
        <f t="shared" si="167"/>
        <v>0.27982442581089423</v>
      </c>
      <c r="BB155" s="2">
        <f t="shared" si="167"/>
        <v>0.29034935602529677</v>
      </c>
      <c r="BC155" s="2">
        <f t="shared" si="167"/>
        <v>0.29495258718626394</v>
      </c>
      <c r="BD155" s="2">
        <f t="shared" si="167"/>
        <v>0.30210030711611408</v>
      </c>
      <c r="BE155" s="2">
        <f t="shared" si="167"/>
        <v>0.30412930623742379</v>
      </c>
      <c r="BF155" s="2">
        <f t="shared" si="167"/>
        <v>0.30699320670371516</v>
      </c>
      <c r="BG155" s="2">
        <f t="shared" si="167"/>
        <v>0.29869806305538671</v>
      </c>
      <c r="BH155" s="2">
        <f t="shared" si="167"/>
        <v>0.29604792980251271</v>
      </c>
      <c r="BI155" s="2">
        <f t="shared" si="167"/>
        <v>0.2998127156842576</v>
      </c>
      <c r="BJ155" s="2">
        <f t="shared" si="167"/>
        <v>0.29678167818292289</v>
      </c>
      <c r="BK155" s="2">
        <f t="shared" si="167"/>
        <v>0.29752691677730253</v>
      </c>
      <c r="BL155" s="2">
        <f t="shared" si="167"/>
        <v>0.31256413157212642</v>
      </c>
      <c r="BM155" s="2">
        <f t="shared" si="167"/>
        <v>0.33987347223437286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 t="str">
        <f t="shared" si="168"/>
        <v/>
      </c>
      <c r="CG155" s="2" t="str">
        <f t="shared" si="168"/>
        <v/>
      </c>
      <c r="CH155" s="2" t="str">
        <f t="shared" si="168"/>
        <v/>
      </c>
      <c r="CI155" s="2">
        <f t="shared" si="168"/>
        <v>0.295099</v>
      </c>
      <c r="CJ155" s="2">
        <f t="shared" si="168"/>
        <v>0.30342599999999997</v>
      </c>
      <c r="CK155" s="2">
        <f t="shared" si="168"/>
        <v>0.30247499999999999</v>
      </c>
      <c r="CL155" s="2">
        <f t="shared" si="168"/>
        <v>0.30972</v>
      </c>
      <c r="CM155" s="2">
        <f t="shared" si="168"/>
        <v>0.29599900000000001</v>
      </c>
      <c r="CN155" s="2">
        <f t="shared" si="168"/>
        <v>0.29175699999999999</v>
      </c>
      <c r="CO155" s="2">
        <f t="shared" si="168"/>
        <v>0.29599399999999998</v>
      </c>
      <c r="CP155" s="2">
        <f t="shared" si="168"/>
        <v>0.29251100000000002</v>
      </c>
      <c r="CQ155" s="2" t="str">
        <f t="shared" si="168"/>
        <v/>
      </c>
      <c r="CR155" s="2" t="str">
        <f t="shared" si="168"/>
        <v/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 t="str">
        <f t="shared" ref="CV155:CV218" si="198">IF(AND(IZ155 &lt; $DI$22, $B155 &gt; D$7, $B155 &lt; D$233), D155, "")</f>
        <v/>
      </c>
      <c r="CW155" s="2" t="str">
        <f t="shared" ref="CW155:CW218" si="199">IF(AND(JA155 &lt; $DI$22, $B155 &gt; E$7, $B155 &lt; E$233), E155, "")</f>
        <v/>
      </c>
      <c r="CX155" s="2" t="str">
        <f t="shared" ref="CX155:CX218" si="200">IF(AND(JB155 &lt; $DI$22, $B155 &gt; F$7, $B155 &lt; F$233), F155, "")</f>
        <v/>
      </c>
      <c r="CY155" s="2">
        <f t="shared" ref="CY155:CY218" si="201">IF(AND(JC155 &lt; $DI$22, $B155 &gt; G$7, $B155 &lt; G$233), G155, "")</f>
        <v>0.295099</v>
      </c>
      <c r="CZ155" s="2">
        <f t="shared" ref="CZ155:CZ218" si="202">IF(AND(JD155 &lt; $DI$22, $B155 &gt; H$7, $B155 &lt; H$233), H155, "")</f>
        <v>0.30342599999999997</v>
      </c>
      <c r="DA155" s="2">
        <f t="shared" ref="DA155:DA218" si="203">IF(AND(JE155 &lt; $DI$22, $B155 &gt; I$7, $B155 &lt; I$233), I155, "")</f>
        <v>0.30247499999999999</v>
      </c>
      <c r="DB155" s="2">
        <f t="shared" ref="DB155:DB218" si="204">IF(AND(JF155 &lt; $DI$22, $B155 &gt; J$7, $B155 &lt; J$233), J155, "")</f>
        <v>0.30972</v>
      </c>
      <c r="DC155" s="2">
        <f t="shared" ref="DC155:DC218" si="205">IF(AND(JG155 &lt; $DI$22, $B155 &gt; K$7, $B155 &lt; K$233), K155, "")</f>
        <v>0.29599900000000001</v>
      </c>
      <c r="DD155" s="2">
        <f t="shared" ref="DD155:DD218" si="206">IF(AND(JH155 &lt; $DI$22, $B155 &gt; L$7, $B155 &lt; L$233), L155, "")</f>
        <v>0.29175699999999999</v>
      </c>
      <c r="DE155" s="2">
        <f t="shared" ref="DE155:DE218" si="207">IF(AND(JI155 &lt; $DI$22, $B155 &gt; M$7, $B155 &lt; M$233), M155, "")</f>
        <v>0.29599399999999998</v>
      </c>
      <c r="DF155" s="2">
        <f t="shared" ref="DF155:DF218" si="208">IF(AND(JJ155 &lt; $DI$22, $B155 &gt; N$7, $B155 &lt; N$233), N155, "")</f>
        <v>0.29251100000000002</v>
      </c>
      <c r="DG155" s="2" t="str">
        <f t="shared" ref="DG155:DG218" si="209">IF(AND(JK155 &lt; $DI$22, $B155 &gt; O$7, $B155 &lt; O$233), O155, "")</f>
        <v/>
      </c>
      <c r="DH155" s="2" t="str">
        <f t="shared" ref="DH155:DH218" si="210">IF(AND(JL155 &lt; $DI$22, $B155 &gt; P$7, $B155 &lt; P$233), P155, "")</f>
        <v/>
      </c>
      <c r="DI155" s="2" t="str">
        <f t="shared" ref="DI155:DI218" si="211">IF(AND(JM155 &lt; $DI$22, $B155 &gt; Q$7, $B155 &lt; Q$233), Q155, "")</f>
        <v/>
      </c>
      <c r="DK155" s="2">
        <f t="shared" si="176"/>
        <v>0.64935743637681154</v>
      </c>
      <c r="DL155" s="2">
        <f t="shared" si="176"/>
        <v>0.41450958274063543</v>
      </c>
      <c r="DM155" s="2">
        <f t="shared" si="176"/>
        <v>0.3872998823529411</v>
      </c>
      <c r="DN155" s="2">
        <f t="shared" si="176"/>
        <v>0.42263678189149551</v>
      </c>
      <c r="DO155" s="2">
        <f t="shared" si="176"/>
        <v>0.42266481169354847</v>
      </c>
      <c r="DP155" s="2">
        <f t="shared" si="176"/>
        <v>0.40605748000000014</v>
      </c>
      <c r="DQ155" s="2">
        <f t="shared" si="176"/>
        <v>0.4405814812779813</v>
      </c>
      <c r="DR155" s="2">
        <f t="shared" si="176"/>
        <v>0.40340486503522438</v>
      </c>
      <c r="DS155" s="2">
        <f t="shared" si="176"/>
        <v>0.3899118103077493</v>
      </c>
      <c r="DT155" s="2">
        <f t="shared" si="176"/>
        <v>0.4191222738916256</v>
      </c>
      <c r="DU155" s="2">
        <f t="shared" si="176"/>
        <v>0.38174365724879494</v>
      </c>
      <c r="DV155" s="2">
        <f t="shared" si="176"/>
        <v>0.38860894717741951</v>
      </c>
      <c r="DW155" s="2">
        <f t="shared" si="176"/>
        <v>0.41948784637096781</v>
      </c>
      <c r="DX155" s="2">
        <f t="shared" si="176"/>
        <v>0.42045306407119032</v>
      </c>
      <c r="DY155" s="2">
        <f t="shared" si="176"/>
        <v>0.35050940919867241</v>
      </c>
      <c r="EA155" s="2">
        <f t="shared" si="152"/>
        <v>0.29734119999999997</v>
      </c>
      <c r="EB155" s="2">
        <f t="shared" si="152"/>
        <v>0.28535720531702452</v>
      </c>
      <c r="EC155" s="2">
        <f t="shared" si="152"/>
        <v>0.27957584894718063</v>
      </c>
      <c r="ED155" s="2">
        <f t="shared" si="152"/>
        <v>0.2901983757632422</v>
      </c>
      <c r="EE155" s="2">
        <f t="shared" si="152"/>
        <v>0.29464957176019585</v>
      </c>
      <c r="EF155" s="2">
        <f t="shared" si="152"/>
        <v>0.3018340488241214</v>
      </c>
      <c r="EG155" s="2">
        <f t="shared" si="152"/>
        <v>0.30378124456795141</v>
      </c>
      <c r="EH155" s="2">
        <f t="shared" si="152"/>
        <v>0.30724371103997494</v>
      </c>
      <c r="EI155" s="2">
        <f t="shared" si="152"/>
        <v>0.29867098503287254</v>
      </c>
      <c r="EJ155" s="2">
        <f t="shared" si="152"/>
        <v>0.29440516732747868</v>
      </c>
      <c r="EK155" s="2">
        <f t="shared" si="152"/>
        <v>0.29910749458936814</v>
      </c>
      <c r="EL155" s="2">
        <f t="shared" si="179"/>
        <v>0.29716714595960958</v>
      </c>
      <c r="EM155" s="2">
        <f t="shared" si="135"/>
        <v>0.29739756957249219</v>
      </c>
      <c r="EN155" s="2">
        <f t="shared" si="135"/>
        <v>0.31237774242857336</v>
      </c>
      <c r="EO155" s="2">
        <f t="shared" si="135"/>
        <v>0.34008098177866869</v>
      </c>
      <c r="EQ155" s="2">
        <f t="shared" si="177"/>
        <v>0.30681033327560081</v>
      </c>
      <c r="ER155" s="2">
        <f t="shared" si="177"/>
        <v>0.28418780660225013</v>
      </c>
      <c r="ES155" s="2">
        <f t="shared" si="177"/>
        <v>0.28192799655442957</v>
      </c>
      <c r="ET155" s="2">
        <f t="shared" si="177"/>
        <v>0.29131321936353</v>
      </c>
      <c r="EU155" s="2">
        <f t="shared" si="177"/>
        <v>0.2965578160643686</v>
      </c>
      <c r="EV155" s="2">
        <f t="shared" si="177"/>
        <v>0.30308704838430134</v>
      </c>
      <c r="EW155" s="2">
        <f t="shared" si="177"/>
        <v>0.30586549320129641</v>
      </c>
      <c r="EX155" s="2">
        <f t="shared" si="177"/>
        <v>0.30577063495490275</v>
      </c>
      <c r="EY155" s="2">
        <f t="shared" si="177"/>
        <v>0.29875218418605393</v>
      </c>
      <c r="EZ155" s="2">
        <f t="shared" si="177"/>
        <v>0.30283235006227854</v>
      </c>
      <c r="FA155" s="2">
        <f t="shared" si="177"/>
        <v>0.30467130503116296</v>
      </c>
      <c r="FB155" s="2">
        <f t="shared" si="177"/>
        <v>0.2940969244407125</v>
      </c>
      <c r="FC155" s="2">
        <f t="shared" si="177"/>
        <v>0.29848687062174006</v>
      </c>
      <c r="FD155" s="2">
        <f t="shared" si="177"/>
        <v>0.3145332502301561</v>
      </c>
      <c r="FE155" s="2">
        <f t="shared" si="177"/>
        <v>0.33610428446587082</v>
      </c>
      <c r="FG155" s="2">
        <f t="shared" si="178"/>
        <v>0.99992930360813626</v>
      </c>
      <c r="FH155" s="2">
        <f t="shared" si="178"/>
        <v>0.99977468203526576</v>
      </c>
      <c r="FI155" s="2">
        <f t="shared" si="178"/>
        <v>0.99980200104775196</v>
      </c>
      <c r="FJ155" s="2">
        <f t="shared" si="178"/>
        <v>0.99985669862722892</v>
      </c>
      <c r="FK155" s="2">
        <f t="shared" si="178"/>
        <v>0.99987207146807877</v>
      </c>
      <c r="FL155" s="2">
        <f t="shared" si="178"/>
        <v>0.99992078673898277</v>
      </c>
      <c r="FM155" s="2">
        <f t="shared" si="178"/>
        <v>0.99990476462675137</v>
      </c>
      <c r="FN155" s="2">
        <f t="shared" si="178"/>
        <v>0.99987851072283829</v>
      </c>
      <c r="FO155" s="2">
        <f t="shared" si="178"/>
        <v>0.99988004748029957</v>
      </c>
      <c r="FP155" s="2">
        <f t="shared" si="178"/>
        <v>0.99988807440185379</v>
      </c>
      <c r="FQ155" s="2">
        <f t="shared" si="178"/>
        <v>0.99987716198319121</v>
      </c>
      <c r="FR155" s="2">
        <f t="shared" si="178"/>
        <v>0.99986600843158835</v>
      </c>
      <c r="FS155" s="2">
        <f t="shared" si="178"/>
        <v>0.99985943643803954</v>
      </c>
      <c r="FT155" s="2">
        <f t="shared" si="178"/>
        <v>0.9998724982450784</v>
      </c>
      <c r="FU155" s="2">
        <f t="shared" si="178"/>
        <v>0.99977263900346658</v>
      </c>
      <c r="FW155" s="2">
        <f t="shared" si="169"/>
        <v>0.3023820310961356</v>
      </c>
      <c r="FX155" s="2">
        <f t="shared" si="169"/>
        <v>6.651054974881393E-2</v>
      </c>
      <c r="FY155" s="2">
        <f t="shared" si="169"/>
        <v>9.6612821944934493E-2</v>
      </c>
      <c r="FZ155" s="2">
        <f t="shared" si="169"/>
        <v>0.1184037443590522</v>
      </c>
      <c r="GA155" s="2">
        <f t="shared" si="169"/>
        <v>0.1502106537056197</v>
      </c>
      <c r="GB155" s="2">
        <f t="shared" si="169"/>
        <v>0.20590782497781171</v>
      </c>
      <c r="GC155" s="2">
        <f t="shared" si="169"/>
        <v>0.16074543243483924</v>
      </c>
      <c r="GD155" s="2">
        <f t="shared" si="169"/>
        <v>0.17798597642487693</v>
      </c>
      <c r="GE155" s="2">
        <f t="shared" si="169"/>
        <v>0.19868994922730696</v>
      </c>
      <c r="GF155" s="2">
        <f t="shared" si="169"/>
        <v>0.19327971037778574</v>
      </c>
      <c r="GG155" s="2">
        <f t="shared" si="169"/>
        <v>0.12492701536529381</v>
      </c>
      <c r="GH155" s="2">
        <f t="shared" si="169"/>
        <v>0.12954120886792464</v>
      </c>
      <c r="GI155" s="2">
        <f t="shared" si="169"/>
        <v>0.10298875659789526</v>
      </c>
      <c r="GJ155" s="2">
        <f t="shared" si="169"/>
        <v>8.0078276800082629E-2</v>
      </c>
      <c r="GK155" s="2">
        <f t="shared" si="169"/>
        <v>5.2777605494598832E-2</v>
      </c>
      <c r="GM155" s="82">
        <f t="shared" si="170"/>
        <v>2.5088364687219948E-29</v>
      </c>
      <c r="GN155" s="82">
        <f t="shared" si="170"/>
        <v>6.4577683500611173E-133</v>
      </c>
      <c r="GO155" s="82">
        <f t="shared" si="170"/>
        <v>5.1369797124035472E-158</v>
      </c>
      <c r="GP155" s="82">
        <f t="shared" si="170"/>
        <v>2.4652797750452223E-161</v>
      </c>
      <c r="GQ155" s="82">
        <f t="shared" si="170"/>
        <v>0</v>
      </c>
      <c r="GR155" s="82">
        <f t="shared" si="170"/>
        <v>0</v>
      </c>
      <c r="GS155" s="82">
        <f t="shared" si="170"/>
        <v>3.9698780365189559E-221</v>
      </c>
      <c r="GT155" s="82">
        <f t="shared" si="170"/>
        <v>1.9880870163732089E-305</v>
      </c>
      <c r="GU155" s="82">
        <f t="shared" si="170"/>
        <v>0</v>
      </c>
      <c r="GV155" s="82">
        <f t="shared" si="170"/>
        <v>9.6198110433407952E-269</v>
      </c>
      <c r="GW155" s="82">
        <f t="shared" si="170"/>
        <v>0</v>
      </c>
      <c r="GX155" s="82">
        <f t="shared" si="170"/>
        <v>2.7014868783699905E-305</v>
      </c>
      <c r="GY155" s="82">
        <f t="shared" si="170"/>
        <v>1.9319579392949513E-213</v>
      </c>
      <c r="GZ155" s="82">
        <f t="shared" si="170"/>
        <v>0</v>
      </c>
      <c r="HA155" s="82">
        <f t="shared" si="170"/>
        <v>1.5848345400164908E-296</v>
      </c>
      <c r="HC155" s="82">
        <f t="shared" si="181"/>
        <v>8.2128182288647553E-33</v>
      </c>
      <c r="HD155" s="82">
        <f t="shared" si="181"/>
        <v>2.5953327306385936E-91</v>
      </c>
      <c r="HE155" s="82">
        <f t="shared" si="181"/>
        <v>2.8553888465485027E-89</v>
      </c>
      <c r="HF155" s="82">
        <f t="shared" si="180"/>
        <v>6.8995449643594004E-88</v>
      </c>
      <c r="HG155" s="82">
        <f t="shared" si="180"/>
        <v>6.1116255082050477E-170</v>
      </c>
      <c r="HH155" s="82">
        <f t="shared" si="180"/>
        <v>6.4718582227522915E-187</v>
      </c>
      <c r="HI155" s="82">
        <f t="shared" si="180"/>
        <v>8.4943287343937738E-147</v>
      </c>
      <c r="HJ155" s="82">
        <f t="shared" si="180"/>
        <v>9.014261779472213E-177</v>
      </c>
      <c r="HK155" s="82">
        <f t="shared" si="180"/>
        <v>1.7052870978928445E-205</v>
      </c>
      <c r="HL155" s="82">
        <f t="shared" si="161"/>
        <v>3.9150103705125903E-228</v>
      </c>
      <c r="HM155" s="82">
        <f t="shared" si="161"/>
        <v>2.7656446711630228E-201</v>
      </c>
      <c r="HN155" s="82">
        <f t="shared" si="161"/>
        <v>1.3538019240436772E-169</v>
      </c>
      <c r="HO155" s="82">
        <f t="shared" si="161"/>
        <v>4.2046708982262526E-117</v>
      </c>
      <c r="HP155" s="82">
        <f t="shared" si="161"/>
        <v>4.5091350759382789E-79</v>
      </c>
      <c r="HQ155" s="82">
        <f t="shared" si="161"/>
        <v>4.3274679425061229E-139</v>
      </c>
      <c r="HS155" s="82">
        <f t="shared" si="171"/>
        <v>2.4922414644258751E-5</v>
      </c>
      <c r="HT155" s="82">
        <f t="shared" si="171"/>
        <v>0.47268727828860951</v>
      </c>
      <c r="HU155" s="82">
        <f t="shared" si="171"/>
        <v>0.18950155789579437</v>
      </c>
      <c r="HV155" s="82">
        <f t="shared" si="171"/>
        <v>1.9416080866015446E-2</v>
      </c>
      <c r="HW155" s="82">
        <f t="shared" si="171"/>
        <v>5.9224526776400545E-4</v>
      </c>
      <c r="HX155" s="82">
        <f t="shared" si="171"/>
        <v>2.7713484462136339E-5</v>
      </c>
      <c r="HY155" s="82">
        <f t="shared" si="171"/>
        <v>9.6819286611436934E-4</v>
      </c>
      <c r="HZ155" s="82">
        <f t="shared" si="171"/>
        <v>3.3289765068884901E-4</v>
      </c>
      <c r="IA155" s="82">
        <f t="shared" si="171"/>
        <v>7.373103994860951E-6</v>
      </c>
      <c r="IB155" s="82">
        <f t="shared" si="171"/>
        <v>1.8955962750284591E-4</v>
      </c>
      <c r="IC155" s="82">
        <f t="shared" si="171"/>
        <v>2.0335525423960869E-3</v>
      </c>
      <c r="ID155" s="82">
        <f t="shared" si="171"/>
        <v>8.5457738614844406E-3</v>
      </c>
      <c r="IE155" s="82">
        <f t="shared" si="171"/>
        <v>5.9850233814232476E-2</v>
      </c>
      <c r="IF155" s="82">
        <f t="shared" si="171"/>
        <v>0.13696651958927658</v>
      </c>
      <c r="IG155" s="82">
        <f t="shared" si="171"/>
        <v>0.35495095325376125</v>
      </c>
      <c r="II155" s="82">
        <f t="shared" si="172"/>
        <v>3.2286486427317178E-2</v>
      </c>
      <c r="IJ155" s="82">
        <f t="shared" si="172"/>
        <v>1.254066846557564E-12</v>
      </c>
      <c r="IK155" s="82">
        <f t="shared" si="172"/>
        <v>2.1849613738337281E-10</v>
      </c>
      <c r="IL155" s="82">
        <f t="shared" si="172"/>
        <v>1.4849491650063146E-10</v>
      </c>
      <c r="IM155" s="82">
        <f t="shared" si="172"/>
        <v>8.1352268755309324E-10</v>
      </c>
      <c r="IN155" s="82">
        <f t="shared" si="172"/>
        <v>1.4406766090713203E-5</v>
      </c>
      <c r="IO155" s="82">
        <f t="shared" si="172"/>
        <v>3.0749363246727594E-7</v>
      </c>
      <c r="IP155" s="82">
        <f t="shared" si="172"/>
        <v>4.0141947856409738E-7</v>
      </c>
      <c r="IQ155" s="82">
        <f t="shared" si="172"/>
        <v>3.5620039216277958E-7</v>
      </c>
      <c r="IR155" s="82">
        <f t="shared" si="172"/>
        <v>6.3774887253551762E-6</v>
      </c>
      <c r="IS155" s="82">
        <f t="shared" si="172"/>
        <v>2.1698471004610099E-9</v>
      </c>
      <c r="IT155" s="82">
        <f t="shared" si="172"/>
        <v>1.2049003210992507E-9</v>
      </c>
      <c r="IU155" s="82">
        <f t="shared" si="172"/>
        <v>4.2051312876201081E-11</v>
      </c>
      <c r="IV155" s="82">
        <f t="shared" si="172"/>
        <v>1.0038530232225571E-4</v>
      </c>
      <c r="IW155" s="82">
        <f t="shared" si="172"/>
        <v>2.2093174580174857E-5</v>
      </c>
      <c r="IY155" s="82">
        <f t="shared" si="173"/>
        <v>3.2311408841961438E-2</v>
      </c>
      <c r="IZ155" s="82">
        <f t="shared" si="173"/>
        <v>0.47268727828986357</v>
      </c>
      <c r="JA155" s="82">
        <f t="shared" si="173"/>
        <v>0.18950155811429051</v>
      </c>
      <c r="JB155" s="82">
        <f t="shared" si="173"/>
        <v>1.9416081014510363E-2</v>
      </c>
      <c r="JC155" s="82">
        <f t="shared" si="173"/>
        <v>5.9224608128669303E-4</v>
      </c>
      <c r="JD155" s="82">
        <f t="shared" si="173"/>
        <v>4.2120250552849542E-5</v>
      </c>
      <c r="JE155" s="82">
        <f t="shared" si="173"/>
        <v>9.6850035974683666E-4</v>
      </c>
      <c r="JF155" s="82">
        <f t="shared" si="173"/>
        <v>3.3329907016741312E-4</v>
      </c>
      <c r="JG155" s="82">
        <f t="shared" si="173"/>
        <v>7.7293043870237311E-6</v>
      </c>
      <c r="JH155" s="82">
        <f t="shared" si="173"/>
        <v>1.9593711622820109E-4</v>
      </c>
      <c r="JI155" s="82">
        <f t="shared" si="173"/>
        <v>2.0335547122431875E-3</v>
      </c>
      <c r="JJ155" s="82">
        <f t="shared" si="173"/>
        <v>8.5457750663847625E-3</v>
      </c>
      <c r="JK155" s="82">
        <f t="shared" si="173"/>
        <v>5.985023385628379E-2</v>
      </c>
      <c r="JL155" s="82">
        <f t="shared" si="173"/>
        <v>0.13706690489159884</v>
      </c>
      <c r="JM155" s="82">
        <f t="shared" si="173"/>
        <v>0.35497304642834143</v>
      </c>
    </row>
    <row r="156" spans="2:273" x14ac:dyDescent="0.25">
      <c r="B156" s="2">
        <v>129</v>
      </c>
      <c r="C156" s="37">
        <v>0.30172599999999999</v>
      </c>
      <c r="D156" s="37">
        <v>0.27891899999999997</v>
      </c>
      <c r="E156" s="37">
        <v>0.27859699999999998</v>
      </c>
      <c r="F156" s="37">
        <v>0.29254599999999997</v>
      </c>
      <c r="G156" s="37">
        <v>0.29384199999999999</v>
      </c>
      <c r="H156" s="37">
        <v>0.30169299999999999</v>
      </c>
      <c r="I156" s="37">
        <v>0.30458099999999999</v>
      </c>
      <c r="J156" s="37">
        <v>0.30415599999999998</v>
      </c>
      <c r="K156" s="37">
        <v>0.29535800000000001</v>
      </c>
      <c r="L156" s="37">
        <v>0.292186</v>
      </c>
      <c r="M156" s="37">
        <v>0.29441899999999999</v>
      </c>
      <c r="N156" s="37">
        <v>0.296211</v>
      </c>
      <c r="O156" s="37">
        <v>0.29419200000000001</v>
      </c>
      <c r="P156" s="37">
        <v>0.32294</v>
      </c>
      <c r="Q156" s="37">
        <v>0.38469599999999998</v>
      </c>
      <c r="S156" s="4">
        <f t="shared" si="174"/>
        <v>0.29936283952537229</v>
      </c>
      <c r="T156" s="4">
        <f t="shared" si="174"/>
        <v>0.28678488539792296</v>
      </c>
      <c r="U156" s="4">
        <f t="shared" si="174"/>
        <v>0.28053335003321239</v>
      </c>
      <c r="V156" s="4">
        <f t="shared" si="174"/>
        <v>0.29001950091273893</v>
      </c>
      <c r="W156" s="4">
        <f t="shared" si="174"/>
        <v>0.29458160838943231</v>
      </c>
      <c r="X156" s="4">
        <f t="shared" si="174"/>
        <v>0.30177891996477896</v>
      </c>
      <c r="Y156" s="4">
        <f t="shared" si="174"/>
        <v>0.30378539038158608</v>
      </c>
      <c r="Z156" s="4">
        <f t="shared" si="174"/>
        <v>0.30667550119298009</v>
      </c>
      <c r="AA156" s="4">
        <f t="shared" si="174"/>
        <v>0.29838762358000881</v>
      </c>
      <c r="AB156" s="4">
        <f t="shared" si="174"/>
        <v>0.29597121938736914</v>
      </c>
      <c r="AC156" s="4">
        <f t="shared" si="174"/>
        <v>0.29975763591229115</v>
      </c>
      <c r="AD156" s="4">
        <f t="shared" si="174"/>
        <v>0.2965422578657807</v>
      </c>
      <c r="AE156" s="4">
        <f t="shared" si="174"/>
        <v>0.29756509505490292</v>
      </c>
      <c r="AF156" s="4">
        <f t="shared" si="174"/>
        <v>0.31748583961377214</v>
      </c>
      <c r="AG156" s="4">
        <f t="shared" si="174"/>
        <v>0.38614360976676326</v>
      </c>
      <c r="AI156" s="4">
        <f t="shared" si="175"/>
        <v>2.3631604746277013E-3</v>
      </c>
      <c r="AJ156" s="4">
        <f t="shared" si="175"/>
        <v>-7.8658853979229892E-3</v>
      </c>
      <c r="AK156" s="4">
        <f t="shared" si="175"/>
        <v>-1.9363500332124084E-3</v>
      </c>
      <c r="AL156" s="4">
        <f t="shared" si="175"/>
        <v>2.5264990872610471E-3</v>
      </c>
      <c r="AM156" s="4">
        <f t="shared" si="175"/>
        <v>-7.3960838943232243E-4</v>
      </c>
      <c r="AN156" s="4">
        <f t="shared" si="175"/>
        <v>-8.5919964778968794E-5</v>
      </c>
      <c r="AO156" s="4">
        <f t="shared" si="175"/>
        <v>7.9560961841390609E-4</v>
      </c>
      <c r="AP156" s="4">
        <f t="shared" si="175"/>
        <v>-2.5195011929801114E-3</v>
      </c>
      <c r="AQ156" s="4">
        <f t="shared" si="175"/>
        <v>-3.0296235800088001E-3</v>
      </c>
      <c r="AR156" s="4">
        <f t="shared" si="175"/>
        <v>-3.7852193873691431E-3</v>
      </c>
      <c r="AS156" s="4">
        <f t="shared" si="175"/>
        <v>-5.3386359122911675E-3</v>
      </c>
      <c r="AT156" s="4">
        <f t="shared" si="175"/>
        <v>-3.312578657806986E-4</v>
      </c>
      <c r="AU156" s="4">
        <f t="shared" si="175"/>
        <v>-3.3730950549029082E-3</v>
      </c>
      <c r="AV156" s="4">
        <f t="shared" si="175"/>
        <v>5.4541603862278687E-3</v>
      </c>
      <c r="AW156" s="4">
        <f t="shared" si="175"/>
        <v>-1.4476097667632803E-3</v>
      </c>
      <c r="AY156" s="2">
        <f t="shared" si="167"/>
        <v>0.29915856502612448</v>
      </c>
      <c r="AZ156" s="2">
        <f t="shared" si="167"/>
        <v>0.28500292352304485</v>
      </c>
      <c r="BA156" s="2">
        <f t="shared" si="167"/>
        <v>0.27955887039390742</v>
      </c>
      <c r="BB156" s="2">
        <f t="shared" si="167"/>
        <v>0.28999882879401206</v>
      </c>
      <c r="BC156" s="2">
        <f t="shared" si="167"/>
        <v>0.29458139528455318</v>
      </c>
      <c r="BD156" s="2">
        <f t="shared" si="167"/>
        <v>0.30177589824222972</v>
      </c>
      <c r="BE156" s="2">
        <f t="shared" si="167"/>
        <v>0.30378482329576612</v>
      </c>
      <c r="BF156" s="2">
        <f t="shared" si="167"/>
        <v>0.30667522992929674</v>
      </c>
      <c r="BG156" s="2">
        <f t="shared" si="167"/>
        <v>0.29838729274078307</v>
      </c>
      <c r="BH156" s="2">
        <f t="shared" si="167"/>
        <v>0.29596673360294545</v>
      </c>
      <c r="BI156" s="2">
        <f t="shared" si="167"/>
        <v>0.29975595029827845</v>
      </c>
      <c r="BJ156" s="2">
        <f t="shared" si="167"/>
        <v>0.29652502316980328</v>
      </c>
      <c r="BK156" s="2">
        <f t="shared" si="167"/>
        <v>0.29713618288844057</v>
      </c>
      <c r="BL156" s="2">
        <f t="shared" si="167"/>
        <v>0.31204338672630449</v>
      </c>
      <c r="BM156" s="2">
        <f t="shared" si="167"/>
        <v>0.33953881729108387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 t="str">
        <f t="shared" si="168"/>
        <v/>
      </c>
      <c r="CG156" s="2" t="str">
        <f t="shared" si="168"/>
        <v/>
      </c>
      <c r="CH156" s="2">
        <f t="shared" si="168"/>
        <v>0.29254599999999997</v>
      </c>
      <c r="CI156" s="2">
        <f t="shared" si="168"/>
        <v>0.29384199999999999</v>
      </c>
      <c r="CJ156" s="2">
        <f t="shared" si="168"/>
        <v>0.30169299999999999</v>
      </c>
      <c r="CK156" s="2">
        <f t="shared" si="168"/>
        <v>0.30458099999999999</v>
      </c>
      <c r="CL156" s="2">
        <f t="shared" si="168"/>
        <v>0.30415599999999998</v>
      </c>
      <c r="CM156" s="2">
        <f t="shared" si="168"/>
        <v>0.29535800000000001</v>
      </c>
      <c r="CN156" s="2">
        <f t="shared" si="168"/>
        <v>0.292186</v>
      </c>
      <c r="CO156" s="2">
        <f t="shared" si="168"/>
        <v>0.29441899999999999</v>
      </c>
      <c r="CP156" s="2">
        <f t="shared" si="168"/>
        <v>0.296211</v>
      </c>
      <c r="CQ156" s="2" t="str">
        <f t="shared" si="168"/>
        <v/>
      </c>
      <c r="CR156" s="2" t="str">
        <f t="shared" si="168"/>
        <v/>
      </c>
      <c r="CS156" s="2" t="str">
        <f t="shared" si="168"/>
        <v/>
      </c>
      <c r="CU156" s="2" t="str">
        <f t="shared" si="197"/>
        <v/>
      </c>
      <c r="CV156" s="2" t="str">
        <f t="shared" si="198"/>
        <v/>
      </c>
      <c r="CW156" s="2" t="str">
        <f t="shared" si="199"/>
        <v/>
      </c>
      <c r="CX156" s="2">
        <f t="shared" si="200"/>
        <v>0.29254599999999997</v>
      </c>
      <c r="CY156" s="2">
        <f t="shared" si="201"/>
        <v>0.29384199999999999</v>
      </c>
      <c r="CZ156" s="2">
        <f t="shared" si="202"/>
        <v>0.30169299999999999</v>
      </c>
      <c r="DA156" s="2">
        <f t="shared" si="203"/>
        <v>0.30458099999999999</v>
      </c>
      <c r="DB156" s="2">
        <f t="shared" si="204"/>
        <v>0.30415599999999998</v>
      </c>
      <c r="DC156" s="2">
        <f t="shared" si="205"/>
        <v>0.29535800000000001</v>
      </c>
      <c r="DD156" s="2">
        <f t="shared" si="206"/>
        <v>0.292186</v>
      </c>
      <c r="DE156" s="2">
        <f t="shared" si="207"/>
        <v>0.29441899999999999</v>
      </c>
      <c r="DF156" s="2">
        <f t="shared" si="208"/>
        <v>0.296211</v>
      </c>
      <c r="DG156" s="2" t="str">
        <f t="shared" si="209"/>
        <v/>
      </c>
      <c r="DH156" s="2" t="str">
        <f t="shared" si="210"/>
        <v/>
      </c>
      <c r="DI156" s="2" t="str">
        <f t="shared" si="211"/>
        <v/>
      </c>
      <c r="DK156" s="2">
        <f t="shared" si="176"/>
        <v>0.65179740507246375</v>
      </c>
      <c r="DL156" s="2">
        <f t="shared" si="176"/>
        <v>0.41516987624466584</v>
      </c>
      <c r="DM156" s="2">
        <f t="shared" si="176"/>
        <v>0.38780672324929966</v>
      </c>
      <c r="DN156" s="2">
        <f t="shared" si="176"/>
        <v>0.42335415634164214</v>
      </c>
      <c r="DO156" s="2">
        <f t="shared" si="176"/>
        <v>0.42336441693548393</v>
      </c>
      <c r="DP156" s="2">
        <f t="shared" si="176"/>
        <v>0.40649588000000014</v>
      </c>
      <c r="DQ156" s="2">
        <f t="shared" si="176"/>
        <v>0.4413015514855515</v>
      </c>
      <c r="DR156" s="2">
        <f t="shared" si="176"/>
        <v>0.40377502654801634</v>
      </c>
      <c r="DS156" s="2">
        <f t="shared" si="176"/>
        <v>0.39023678984056354</v>
      </c>
      <c r="DT156" s="2">
        <f t="shared" si="176"/>
        <v>0.41975740394088668</v>
      </c>
      <c r="DU156" s="2">
        <f t="shared" si="176"/>
        <v>0.3820453896180942</v>
      </c>
      <c r="DV156" s="2">
        <f t="shared" si="176"/>
        <v>0.3889968233870969</v>
      </c>
      <c r="DW156" s="2">
        <f t="shared" si="176"/>
        <v>0.4200989766129033</v>
      </c>
      <c r="DX156" s="2">
        <f t="shared" si="176"/>
        <v>0.42094192102335942</v>
      </c>
      <c r="DY156" s="2">
        <f t="shared" si="176"/>
        <v>0.35029044879089621</v>
      </c>
      <c r="EA156" s="2">
        <f t="shared" si="152"/>
        <v>0.29561579999999998</v>
      </c>
      <c r="EB156" s="2">
        <f t="shared" si="152"/>
        <v>0.2850655330040654</v>
      </c>
      <c r="EC156" s="2">
        <f t="shared" si="152"/>
        <v>0.2792802860992149</v>
      </c>
      <c r="ED156" s="2">
        <f t="shared" si="152"/>
        <v>0.28983231237597307</v>
      </c>
      <c r="EE156" s="2">
        <f t="shared" si="152"/>
        <v>0.29424703036146238</v>
      </c>
      <c r="EF156" s="2">
        <f t="shared" si="152"/>
        <v>0.30148215648876309</v>
      </c>
      <c r="EG156" s="2">
        <f t="shared" si="152"/>
        <v>0.30339881254623668</v>
      </c>
      <c r="EH156" s="2">
        <f t="shared" si="152"/>
        <v>0.3069566620861961</v>
      </c>
      <c r="EI156" s="2">
        <f t="shared" si="152"/>
        <v>0.29835934666428449</v>
      </c>
      <c r="EJ156" s="2">
        <f t="shared" si="152"/>
        <v>0.29414510338287259</v>
      </c>
      <c r="EK156" s="2">
        <f t="shared" si="152"/>
        <v>0.29896512449583645</v>
      </c>
      <c r="EL156" s="2">
        <f t="shared" si="179"/>
        <v>0.29696068529692965</v>
      </c>
      <c r="EM156" s="2">
        <f t="shared" si="135"/>
        <v>0.29699342225201075</v>
      </c>
      <c r="EN156" s="2">
        <f t="shared" si="135"/>
        <v>0.31183743133651842</v>
      </c>
      <c r="EO156" s="2">
        <f t="shared" si="135"/>
        <v>0.33977139529362621</v>
      </c>
      <c r="EQ156" s="2">
        <f t="shared" si="177"/>
        <v>0.30654153033124054</v>
      </c>
      <c r="ER156" s="2">
        <f t="shared" si="177"/>
        <v>0.28383254208777053</v>
      </c>
      <c r="ES156" s="2">
        <f t="shared" si="177"/>
        <v>0.28174786911486127</v>
      </c>
      <c r="ET156" s="2">
        <f t="shared" si="177"/>
        <v>0.29099361626097137</v>
      </c>
      <c r="EU156" s="2">
        <f t="shared" si="177"/>
        <v>0.29621377193532133</v>
      </c>
      <c r="EV156" s="2">
        <f t="shared" si="177"/>
        <v>0.30277477888406129</v>
      </c>
      <c r="EW156" s="2">
        <f t="shared" si="177"/>
        <v>0.30555385001271251</v>
      </c>
      <c r="EX156" s="2">
        <f t="shared" si="177"/>
        <v>0.30543391133084502</v>
      </c>
      <c r="EY156" s="2">
        <f t="shared" si="177"/>
        <v>0.29844306032623541</v>
      </c>
      <c r="EZ156" s="2">
        <f t="shared" si="177"/>
        <v>0.30283931114529955</v>
      </c>
      <c r="FA156" s="2">
        <f t="shared" si="177"/>
        <v>0.30473924579882711</v>
      </c>
      <c r="FB156" s="2">
        <f t="shared" si="177"/>
        <v>0.29377498058008128</v>
      </c>
      <c r="FC156" s="2">
        <f t="shared" si="177"/>
        <v>0.29812904883246405</v>
      </c>
      <c r="FD156" s="2">
        <f t="shared" si="177"/>
        <v>0.31405556738851087</v>
      </c>
      <c r="FE156" s="2">
        <f t="shared" si="177"/>
        <v>0.33569403804365378</v>
      </c>
      <c r="FG156" s="2">
        <f t="shared" si="178"/>
        <v>0.99993552372324124</v>
      </c>
      <c r="FH156" s="2">
        <f t="shared" si="178"/>
        <v>0.99979450349978194</v>
      </c>
      <c r="FI156" s="2">
        <f t="shared" si="178"/>
        <v>0.99981941966334109</v>
      </c>
      <c r="FJ156" s="2">
        <f t="shared" si="178"/>
        <v>0.99986930594682111</v>
      </c>
      <c r="FK156" s="2">
        <f t="shared" si="178"/>
        <v>0.99988332647890998</v>
      </c>
      <c r="FL156" s="2">
        <f t="shared" si="178"/>
        <v>0.99992775614379847</v>
      </c>
      <c r="FM156" s="2">
        <f t="shared" si="178"/>
        <v>0.99991314357947814</v>
      </c>
      <c r="FN156" s="2">
        <f t="shared" si="178"/>
        <v>0.99988919927793218</v>
      </c>
      <c r="FO156" s="2">
        <f t="shared" si="178"/>
        <v>0.99989060084716941</v>
      </c>
      <c r="FP156" s="2">
        <f t="shared" si="178"/>
        <v>0.99989792163599711</v>
      </c>
      <c r="FQ156" s="2">
        <f t="shared" si="178"/>
        <v>0.99988796918630996</v>
      </c>
      <c r="FR156" s="2">
        <f t="shared" si="178"/>
        <v>0.99987779679647426</v>
      </c>
      <c r="FS156" s="2">
        <f t="shared" si="178"/>
        <v>0.99987180292232314</v>
      </c>
      <c r="FT156" s="2">
        <f t="shared" si="178"/>
        <v>0.99988371571290757</v>
      </c>
      <c r="FU156" s="2">
        <f t="shared" si="178"/>
        <v>0.99979264015841829</v>
      </c>
      <c r="FW156" s="2">
        <f t="shared" si="169"/>
        <v>0.32215693190917111</v>
      </c>
      <c r="FX156" s="2">
        <f t="shared" si="169"/>
        <v>7.2462389656635623E-2</v>
      </c>
      <c r="FY156" s="2">
        <f t="shared" si="169"/>
        <v>0.10495555873638797</v>
      </c>
      <c r="FZ156" s="2">
        <f t="shared" si="169"/>
        <v>0.12836080976639919</v>
      </c>
      <c r="GA156" s="2">
        <f t="shared" si="169"/>
        <v>0.16234992294323528</v>
      </c>
      <c r="GB156" s="2">
        <f t="shared" si="169"/>
        <v>0.22137567642877815</v>
      </c>
      <c r="GC156" s="2">
        <f t="shared" si="169"/>
        <v>0.17356218491023581</v>
      </c>
      <c r="GD156" s="2">
        <f t="shared" si="169"/>
        <v>0.1918631138841774</v>
      </c>
      <c r="GE156" s="2">
        <f t="shared" si="169"/>
        <v>0.21376154899775932</v>
      </c>
      <c r="GF156" s="2">
        <f t="shared" si="169"/>
        <v>0.20804746923005957</v>
      </c>
      <c r="GG156" s="2">
        <f t="shared" si="169"/>
        <v>0.13534842995660176</v>
      </c>
      <c r="GH156" s="2">
        <f t="shared" si="169"/>
        <v>0.14028583241802567</v>
      </c>
      <c r="GI156" s="2">
        <f t="shared" si="169"/>
        <v>0.11181392396107036</v>
      </c>
      <c r="GJ156" s="2">
        <f t="shared" si="169"/>
        <v>8.7130927704198932E-2</v>
      </c>
      <c r="GK156" s="2">
        <f t="shared" si="169"/>
        <v>5.7576321478982721E-2</v>
      </c>
      <c r="GM156" s="82">
        <f t="shared" si="170"/>
        <v>4.4836957269176132E-30</v>
      </c>
      <c r="GN156" s="82">
        <f t="shared" si="170"/>
        <v>4.9127868744297027E-137</v>
      </c>
      <c r="GO156" s="82">
        <f t="shared" si="170"/>
        <v>9.7554999118753953E-163</v>
      </c>
      <c r="GP156" s="82">
        <f t="shared" si="170"/>
        <v>9.0439902318228688E-166</v>
      </c>
      <c r="GQ156" s="82">
        <f t="shared" si="170"/>
        <v>0</v>
      </c>
      <c r="GR156" s="82">
        <f t="shared" si="170"/>
        <v>0</v>
      </c>
      <c r="GS156" s="82">
        <f t="shared" si="170"/>
        <v>6.2360967476335502E-227</v>
      </c>
      <c r="GT156" s="82">
        <f t="shared" si="170"/>
        <v>0</v>
      </c>
      <c r="GU156" s="82">
        <f t="shared" si="170"/>
        <v>0</v>
      </c>
      <c r="GV156" s="82">
        <f t="shared" si="170"/>
        <v>8.8144170820286435E-276</v>
      </c>
      <c r="GW156" s="82">
        <f t="shared" si="170"/>
        <v>0</v>
      </c>
      <c r="GX156" s="82">
        <f t="shared" si="170"/>
        <v>0</v>
      </c>
      <c r="GY156" s="82">
        <f t="shared" si="170"/>
        <v>2.672006980491513E-219</v>
      </c>
      <c r="GZ156" s="82">
        <f t="shared" si="170"/>
        <v>0</v>
      </c>
      <c r="HA156" s="82">
        <f t="shared" si="170"/>
        <v>9.7523968036811745E-305</v>
      </c>
      <c r="HC156" s="82">
        <f t="shared" si="181"/>
        <v>4.3572358027089909E-34</v>
      </c>
      <c r="HD156" s="82">
        <f t="shared" si="181"/>
        <v>7.1794536313481447E-96</v>
      </c>
      <c r="HE156" s="82">
        <f t="shared" si="181"/>
        <v>2.0783257440174791E-93</v>
      </c>
      <c r="HF156" s="82">
        <f t="shared" si="180"/>
        <v>1.9104107247358543E-91</v>
      </c>
      <c r="HG156" s="82">
        <f t="shared" si="180"/>
        <v>1.7074850205549381E-176</v>
      </c>
      <c r="HH156" s="82">
        <f t="shared" si="180"/>
        <v>1.0405335311809081E-193</v>
      </c>
      <c r="HI156" s="82">
        <f t="shared" si="180"/>
        <v>2.202006068779796E-152</v>
      </c>
      <c r="HJ156" s="82">
        <f t="shared" si="180"/>
        <v>1.4534893974688105E-183</v>
      </c>
      <c r="HK156" s="82">
        <f t="shared" si="180"/>
        <v>3.7535860986670149E-213</v>
      </c>
      <c r="HL156" s="82">
        <f t="shared" si="161"/>
        <v>9.9465501918039253E-237</v>
      </c>
      <c r="HM156" s="82">
        <f t="shared" si="161"/>
        <v>3.7045558307904241E-209</v>
      </c>
      <c r="HN156" s="82">
        <f t="shared" si="161"/>
        <v>2.1994824649142155E-176</v>
      </c>
      <c r="HO156" s="82">
        <f t="shared" si="161"/>
        <v>5.67718743141224E-122</v>
      </c>
      <c r="HP156" s="82">
        <f t="shared" si="161"/>
        <v>2.4809436014536303E-82</v>
      </c>
      <c r="HQ156" s="82">
        <f t="shared" si="161"/>
        <v>5.8567109499133676E-145</v>
      </c>
      <c r="HS156" s="82">
        <f t="shared" si="171"/>
        <v>9.5231737543312882E-6</v>
      </c>
      <c r="HT156" s="82">
        <f t="shared" si="171"/>
        <v>0.41769263530982925</v>
      </c>
      <c r="HU156" s="82">
        <f t="shared" si="171"/>
        <v>0.13142700182473957</v>
      </c>
      <c r="HV156" s="82">
        <f t="shared" si="171"/>
        <v>9.380602192613257E-3</v>
      </c>
      <c r="HW156" s="82">
        <f t="shared" si="171"/>
        <v>1.885597684382375E-4</v>
      </c>
      <c r="HX156" s="82">
        <f t="shared" si="171"/>
        <v>8.0609246811420849E-6</v>
      </c>
      <c r="HY156" s="82">
        <f t="shared" si="171"/>
        <v>3.7065656791302826E-4</v>
      </c>
      <c r="HZ156" s="82">
        <f t="shared" si="171"/>
        <v>1.0981026667374532E-4</v>
      </c>
      <c r="IA156" s="82">
        <f t="shared" si="171"/>
        <v>1.6511570941556274E-6</v>
      </c>
      <c r="IB156" s="82">
        <f t="shared" si="171"/>
        <v>6.3503754102503578E-5</v>
      </c>
      <c r="IC156" s="82">
        <f t="shared" si="171"/>
        <v>8.2884629997560474E-4</v>
      </c>
      <c r="ID156" s="82">
        <f t="shared" si="171"/>
        <v>3.805630278803714E-3</v>
      </c>
      <c r="IE156" s="82">
        <f t="shared" si="171"/>
        <v>3.3937896383005144E-2</v>
      </c>
      <c r="IF156" s="82">
        <f t="shared" si="171"/>
        <v>8.0458565036835294E-2</v>
      </c>
      <c r="IG156" s="82">
        <f t="shared" si="171"/>
        <v>0.25150726019702063</v>
      </c>
      <c r="II156" s="82">
        <f t="shared" si="172"/>
        <v>5.3896122450631655E-2</v>
      </c>
      <c r="IJ156" s="82">
        <f t="shared" si="172"/>
        <v>7.2950111733753445E-12</v>
      </c>
      <c r="IK156" s="82">
        <f t="shared" si="172"/>
        <v>1.1560788307721966E-9</v>
      </c>
      <c r="IL156" s="82">
        <f t="shared" si="172"/>
        <v>9.7776011634415437E-10</v>
      </c>
      <c r="IM156" s="82">
        <f t="shared" si="172"/>
        <v>6.0329281525951646E-9</v>
      </c>
      <c r="IN156" s="82">
        <f t="shared" si="172"/>
        <v>5.2882625913007004E-5</v>
      </c>
      <c r="IO156" s="82">
        <f t="shared" si="172"/>
        <v>1.3399806491146517E-6</v>
      </c>
      <c r="IP156" s="82">
        <f t="shared" si="172"/>
        <v>1.9032452968043413E-6</v>
      </c>
      <c r="IQ156" s="82">
        <f t="shared" si="172"/>
        <v>1.9843965501909483E-6</v>
      </c>
      <c r="IR156" s="82">
        <f t="shared" si="172"/>
        <v>2.408713401604099E-5</v>
      </c>
      <c r="IS156" s="82">
        <f t="shared" si="172"/>
        <v>1.1881153637855034E-8</v>
      </c>
      <c r="IT156" s="82">
        <f t="shared" si="172"/>
        <v>7.2218162866982412E-9</v>
      </c>
      <c r="IU156" s="82">
        <f t="shared" si="172"/>
        <v>2.6848150165164657E-10</v>
      </c>
      <c r="IV156" s="82">
        <f t="shared" si="172"/>
        <v>1.8177000852486803E-4</v>
      </c>
      <c r="IW156" s="82">
        <f t="shared" si="172"/>
        <v>4.0034030941631544E-5</v>
      </c>
      <c r="IY156" s="82">
        <f t="shared" si="173"/>
        <v>5.3905645624385989E-2</v>
      </c>
      <c r="IZ156" s="82">
        <f t="shared" si="173"/>
        <v>0.41769263531712425</v>
      </c>
      <c r="JA156" s="82">
        <f t="shared" si="173"/>
        <v>0.13142700298081841</v>
      </c>
      <c r="JB156" s="82">
        <f t="shared" si="173"/>
        <v>9.3806031703733729E-3</v>
      </c>
      <c r="JC156" s="82">
        <f t="shared" si="173"/>
        <v>1.885658013663901E-4</v>
      </c>
      <c r="JD156" s="82">
        <f t="shared" si="173"/>
        <v>6.0943550594149093E-5</v>
      </c>
      <c r="JE156" s="82">
        <f t="shared" si="173"/>
        <v>3.719965485621429E-4</v>
      </c>
      <c r="JF156" s="82">
        <f t="shared" si="173"/>
        <v>1.1171351197054966E-4</v>
      </c>
      <c r="JG156" s="82">
        <f t="shared" si="173"/>
        <v>3.6355536443465758E-6</v>
      </c>
      <c r="JH156" s="82">
        <f t="shared" si="173"/>
        <v>8.7590888118544574E-5</v>
      </c>
      <c r="JI156" s="82">
        <f t="shared" si="173"/>
        <v>8.288581811292426E-4</v>
      </c>
      <c r="JJ156" s="82">
        <f t="shared" si="173"/>
        <v>3.8056375006200009E-3</v>
      </c>
      <c r="JK156" s="82">
        <f t="shared" si="173"/>
        <v>3.3937896651486645E-2</v>
      </c>
      <c r="JL156" s="82">
        <f t="shared" si="173"/>
        <v>8.0640335045360167E-2</v>
      </c>
      <c r="JM156" s="82">
        <f t="shared" si="173"/>
        <v>0.25154729422796224</v>
      </c>
    </row>
    <row r="157" spans="2:273" x14ac:dyDescent="0.25">
      <c r="B157" s="2">
        <v>130</v>
      </c>
      <c r="C157" s="37">
        <v>0.30120799999999998</v>
      </c>
      <c r="D157" s="37">
        <v>0.28192499999999998</v>
      </c>
      <c r="E157" s="37">
        <v>0.27591199999999999</v>
      </c>
      <c r="F157" s="37">
        <v>0.28493099999999999</v>
      </c>
      <c r="G157" s="37">
        <v>0.29348299999999999</v>
      </c>
      <c r="H157" s="37">
        <v>0.29611100000000001</v>
      </c>
      <c r="I157" s="37">
        <v>0.30210300000000001</v>
      </c>
      <c r="J157" s="37">
        <v>0.30857299999999999</v>
      </c>
      <c r="K157" s="37">
        <v>0.30210399999999998</v>
      </c>
      <c r="L157" s="37">
        <v>0.29620200000000002</v>
      </c>
      <c r="M157" s="37">
        <v>0.292765</v>
      </c>
      <c r="N157" s="37">
        <v>0.29781299999999999</v>
      </c>
      <c r="O157" s="37">
        <v>0.295122</v>
      </c>
      <c r="P157" s="37">
        <v>0.31984099999999999</v>
      </c>
      <c r="Q157" s="37">
        <v>0.36927199999999999</v>
      </c>
      <c r="S157" s="4">
        <f t="shared" si="174"/>
        <v>0.2984482272452974</v>
      </c>
      <c r="T157" s="4">
        <f t="shared" si="174"/>
        <v>0.28601275489285438</v>
      </c>
      <c r="U157" s="4">
        <f t="shared" si="174"/>
        <v>0.27982585537831917</v>
      </c>
      <c r="V157" s="4">
        <f t="shared" si="174"/>
        <v>0.2896570782330315</v>
      </c>
      <c r="W157" s="4">
        <f t="shared" si="174"/>
        <v>0.29421334838492247</v>
      </c>
      <c r="X157" s="4">
        <f t="shared" si="174"/>
        <v>0.30146335864292961</v>
      </c>
      <c r="Y157" s="4">
        <f t="shared" si="174"/>
        <v>0.30344471832752784</v>
      </c>
      <c r="Z157" s="4">
        <f t="shared" si="174"/>
        <v>0.30635548400848212</v>
      </c>
      <c r="AA157" s="4">
        <f t="shared" si="174"/>
        <v>0.29807828283600213</v>
      </c>
      <c r="AB157" s="4">
        <f t="shared" si="174"/>
        <v>0.29591531421873507</v>
      </c>
      <c r="AC157" s="4">
        <f t="shared" si="174"/>
        <v>0.29970843939608494</v>
      </c>
      <c r="AD157" s="4">
        <f t="shared" si="174"/>
        <v>0.29626869583909599</v>
      </c>
      <c r="AE157" s="4">
        <f t="shared" si="174"/>
        <v>0.29692473182717105</v>
      </c>
      <c r="AF157" s="4">
        <f t="shared" si="174"/>
        <v>0.31414079379228316</v>
      </c>
      <c r="AG157" s="4">
        <f t="shared" si="174"/>
        <v>0.36642193825235486</v>
      </c>
      <c r="AI157" s="4">
        <f t="shared" si="175"/>
        <v>2.7597727547025719E-3</v>
      </c>
      <c r="AJ157" s="4">
        <f t="shared" si="175"/>
        <v>-4.0877548928544005E-3</v>
      </c>
      <c r="AK157" s="4">
        <f t="shared" si="175"/>
        <v>-3.9138553783191754E-3</v>
      </c>
      <c r="AL157" s="4">
        <f t="shared" si="175"/>
        <v>-4.7260782330315054E-3</v>
      </c>
      <c r="AM157" s="4">
        <f t="shared" si="175"/>
        <v>-7.3034838492247456E-4</v>
      </c>
      <c r="AN157" s="4">
        <f t="shared" si="175"/>
        <v>-5.3523586429296E-3</v>
      </c>
      <c r="AO157" s="4">
        <f t="shared" si="175"/>
        <v>-1.3417183275278299E-3</v>
      </c>
      <c r="AP157" s="4">
        <f t="shared" si="175"/>
        <v>2.217515991517871E-3</v>
      </c>
      <c r="AQ157" s="4">
        <f t="shared" si="175"/>
        <v>4.0257171639978551E-3</v>
      </c>
      <c r="AR157" s="4">
        <f t="shared" si="175"/>
        <v>2.8668578126495037E-4</v>
      </c>
      <c r="AS157" s="4">
        <f t="shared" si="175"/>
        <v>-6.9434393960849383E-3</v>
      </c>
      <c r="AT157" s="4">
        <f t="shared" si="175"/>
        <v>1.5443041609040087E-3</v>
      </c>
      <c r="AU157" s="4">
        <f t="shared" si="175"/>
        <v>-1.8027318271710557E-3</v>
      </c>
      <c r="AV157" s="4">
        <f t="shared" si="175"/>
        <v>5.7002062077168292E-3</v>
      </c>
      <c r="AW157" s="4">
        <f t="shared" si="175"/>
        <v>2.8500617476451273E-3</v>
      </c>
      <c r="AY157" s="2">
        <f t="shared" si="167"/>
        <v>0.29815365081478529</v>
      </c>
      <c r="AZ157" s="2">
        <f t="shared" si="167"/>
        <v>0.28469612028453328</v>
      </c>
      <c r="BA157" s="2">
        <f t="shared" si="167"/>
        <v>0.27929700679169106</v>
      </c>
      <c r="BB157" s="2">
        <f t="shared" si="167"/>
        <v>0.28965020056383706</v>
      </c>
      <c r="BC157" s="2">
        <f t="shared" si="167"/>
        <v>0.29421330478044927</v>
      </c>
      <c r="BD157" s="2">
        <f t="shared" si="167"/>
        <v>0.3014538536982112</v>
      </c>
      <c r="BE157" s="2">
        <f t="shared" si="167"/>
        <v>0.3034440062367762</v>
      </c>
      <c r="BF157" s="2">
        <f t="shared" si="167"/>
        <v>0.3063546782576575</v>
      </c>
      <c r="BG157" s="2">
        <f t="shared" si="167"/>
        <v>0.29807674100181653</v>
      </c>
      <c r="BH157" s="2">
        <f t="shared" si="167"/>
        <v>0.29590082449673699</v>
      </c>
      <c r="BI157" s="2">
        <f t="shared" si="167"/>
        <v>0.29970796983575027</v>
      </c>
      <c r="BJ157" s="2">
        <f t="shared" si="167"/>
        <v>0.29626353948785111</v>
      </c>
      <c r="BK157" s="2">
        <f t="shared" si="167"/>
        <v>0.29674714954365916</v>
      </c>
      <c r="BL157" s="2">
        <f t="shared" si="167"/>
        <v>0.31152488163639003</v>
      </c>
      <c r="BM157" s="2">
        <f t="shared" si="167"/>
        <v>0.33920150920236969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>
        <f t="shared" si="168"/>
        <v>0.28493099999999999</v>
      </c>
      <c r="CI157" s="2">
        <f t="shared" si="168"/>
        <v>0.29348299999999999</v>
      </c>
      <c r="CJ157" s="2">
        <f t="shared" si="168"/>
        <v>0.29611100000000001</v>
      </c>
      <c r="CK157" s="2">
        <f t="shared" si="168"/>
        <v>0.30210300000000001</v>
      </c>
      <c r="CL157" s="2">
        <f t="shared" si="168"/>
        <v>0.30857299999999999</v>
      </c>
      <c r="CM157" s="2">
        <f t="shared" si="168"/>
        <v>0.30210399999999998</v>
      </c>
      <c r="CN157" s="2">
        <f t="shared" si="168"/>
        <v>0.29620200000000002</v>
      </c>
      <c r="CO157" s="2">
        <f t="shared" si="168"/>
        <v>0.292765</v>
      </c>
      <c r="CP157" s="2">
        <f t="shared" si="168"/>
        <v>0.29781299999999999</v>
      </c>
      <c r="CQ157" s="2" t="str">
        <f t="shared" si="168"/>
        <v/>
      </c>
      <c r="CR157" s="2" t="str">
        <f t="shared" si="168"/>
        <v/>
      </c>
      <c r="CS157" s="2" t="str">
        <f t="shared" si="168"/>
        <v/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>
        <f t="shared" si="200"/>
        <v>0.28493099999999999</v>
      </c>
      <c r="CY157" s="2">
        <f t="shared" si="201"/>
        <v>0.29348299999999999</v>
      </c>
      <c r="CZ157" s="2">
        <f t="shared" si="202"/>
        <v>0.29611100000000001</v>
      </c>
      <c r="DA157" s="2">
        <f t="shared" si="203"/>
        <v>0.30210300000000001</v>
      </c>
      <c r="DB157" s="2">
        <f t="shared" si="204"/>
        <v>0.30857299999999999</v>
      </c>
      <c r="DC157" s="2">
        <f t="shared" si="205"/>
        <v>0.30210399999999998</v>
      </c>
      <c r="DD157" s="2">
        <f t="shared" si="206"/>
        <v>0.29620200000000002</v>
      </c>
      <c r="DE157" s="2">
        <f t="shared" si="207"/>
        <v>0.292765</v>
      </c>
      <c r="DF157" s="2">
        <f t="shared" si="208"/>
        <v>0.29781299999999999</v>
      </c>
      <c r="DG157" s="2" t="str">
        <f t="shared" si="209"/>
        <v/>
      </c>
      <c r="DH157" s="2" t="str">
        <f t="shared" si="210"/>
        <v/>
      </c>
      <c r="DI157" s="2" t="str">
        <f t="shared" si="211"/>
        <v/>
      </c>
      <c r="DK157" s="2">
        <f t="shared" si="176"/>
        <v>0.65423737376811597</v>
      </c>
      <c r="DL157" s="2">
        <f t="shared" si="176"/>
        <v>0.41583016974869613</v>
      </c>
      <c r="DM157" s="2">
        <f t="shared" si="176"/>
        <v>0.38831356414565821</v>
      </c>
      <c r="DN157" s="2">
        <f t="shared" si="176"/>
        <v>0.42407153079178878</v>
      </c>
      <c r="DO157" s="2">
        <f t="shared" si="176"/>
        <v>0.42406402217741945</v>
      </c>
      <c r="DP157" s="2">
        <f t="shared" si="176"/>
        <v>0.40693428000000015</v>
      </c>
      <c r="DQ157" s="2">
        <f t="shared" si="176"/>
        <v>0.4420216216931217</v>
      </c>
      <c r="DR157" s="2">
        <f t="shared" si="176"/>
        <v>0.40414518806080835</v>
      </c>
      <c r="DS157" s="2">
        <f t="shared" si="176"/>
        <v>0.39056176937337772</v>
      </c>
      <c r="DT157" s="2">
        <f t="shared" si="176"/>
        <v>0.42039253399014775</v>
      </c>
      <c r="DU157" s="2">
        <f t="shared" si="176"/>
        <v>0.3823471219873934</v>
      </c>
      <c r="DV157" s="2">
        <f t="shared" si="176"/>
        <v>0.38938469959677435</v>
      </c>
      <c r="DW157" s="2">
        <f t="shared" si="176"/>
        <v>0.42071010685483878</v>
      </c>
      <c r="DX157" s="2">
        <f t="shared" si="176"/>
        <v>0.42143077797552847</v>
      </c>
      <c r="DY157" s="2">
        <f t="shared" si="176"/>
        <v>0.35007148838311997</v>
      </c>
      <c r="EA157" s="2">
        <f t="shared" si="152"/>
        <v>0.2938904</v>
      </c>
      <c r="EB157" s="2">
        <f t="shared" si="152"/>
        <v>0.28477386069110622</v>
      </c>
      <c r="EC157" s="2">
        <f t="shared" si="152"/>
        <v>0.27898472325124912</v>
      </c>
      <c r="ED157" s="2">
        <f t="shared" si="152"/>
        <v>0.28946624898870399</v>
      </c>
      <c r="EE157" s="2">
        <f t="shared" si="152"/>
        <v>0.29384448896272897</v>
      </c>
      <c r="EF157" s="2">
        <f t="shared" si="152"/>
        <v>0.30113026415340471</v>
      </c>
      <c r="EG157" s="2">
        <f t="shared" si="152"/>
        <v>0.30301638052452196</v>
      </c>
      <c r="EH157" s="2">
        <f t="shared" si="152"/>
        <v>0.3066696131324172</v>
      </c>
      <c r="EI157" s="2">
        <f t="shared" si="152"/>
        <v>0.29804770829569643</v>
      </c>
      <c r="EJ157" s="2">
        <f t="shared" si="152"/>
        <v>0.29388503943826649</v>
      </c>
      <c r="EK157" s="2">
        <f t="shared" si="152"/>
        <v>0.29882275440230477</v>
      </c>
      <c r="EL157" s="2">
        <f t="shared" si="179"/>
        <v>0.29675422463424972</v>
      </c>
      <c r="EM157" s="2">
        <f t="shared" si="135"/>
        <v>0.29658927493152937</v>
      </c>
      <c r="EN157" s="2">
        <f t="shared" si="135"/>
        <v>0.31129712024446349</v>
      </c>
      <c r="EO157" s="2">
        <f t="shared" si="135"/>
        <v>0.33946180880858368</v>
      </c>
      <c r="EQ157" s="2">
        <f t="shared" si="177"/>
        <v>0.30627272738688027</v>
      </c>
      <c r="ER157" s="2">
        <f t="shared" si="177"/>
        <v>0.28347727757329094</v>
      </c>
      <c r="ES157" s="2">
        <f t="shared" si="177"/>
        <v>0.28156774167529303</v>
      </c>
      <c r="ET157" s="2">
        <f t="shared" si="177"/>
        <v>0.29067401315841279</v>
      </c>
      <c r="EU157" s="2">
        <f t="shared" si="177"/>
        <v>0.29586972780627407</v>
      </c>
      <c r="EV157" s="2">
        <f t="shared" si="177"/>
        <v>0.30246250938382124</v>
      </c>
      <c r="EW157" s="2">
        <f t="shared" si="177"/>
        <v>0.3052422068241285</v>
      </c>
      <c r="EX157" s="2">
        <f t="shared" si="177"/>
        <v>0.30509718770678734</v>
      </c>
      <c r="EY157" s="2">
        <f t="shared" si="177"/>
        <v>0.29813393646641689</v>
      </c>
      <c r="EZ157" s="2">
        <f t="shared" si="177"/>
        <v>0.30284627222832056</v>
      </c>
      <c r="FA157" s="2">
        <f t="shared" si="177"/>
        <v>0.30480718656649131</v>
      </c>
      <c r="FB157" s="2">
        <f t="shared" si="177"/>
        <v>0.29345303671945011</v>
      </c>
      <c r="FC157" s="2">
        <f t="shared" si="177"/>
        <v>0.29777122704318804</v>
      </c>
      <c r="FD157" s="2">
        <f t="shared" si="177"/>
        <v>0.31357788454686558</v>
      </c>
      <c r="FE157" s="2">
        <f t="shared" si="177"/>
        <v>0.33528379162143679</v>
      </c>
      <c r="FG157" s="2">
        <f t="shared" si="178"/>
        <v>0.99994119660311043</v>
      </c>
      <c r="FH157" s="2">
        <f t="shared" si="178"/>
        <v>0.99981258157555186</v>
      </c>
      <c r="FI157" s="2">
        <f t="shared" si="178"/>
        <v>0.9998353061587536</v>
      </c>
      <c r="FJ157" s="2">
        <f t="shared" si="178"/>
        <v>0.99988080423615078</v>
      </c>
      <c r="FK157" s="2">
        <f t="shared" si="178"/>
        <v>0.99989359139170875</v>
      </c>
      <c r="FL157" s="2">
        <f t="shared" si="178"/>
        <v>0.99993411240124119</v>
      </c>
      <c r="FM157" s="2">
        <f t="shared" si="178"/>
        <v>0.99992078539762486</v>
      </c>
      <c r="FN157" s="2">
        <f t="shared" si="178"/>
        <v>0.99989894755527886</v>
      </c>
      <c r="FO157" s="2">
        <f t="shared" si="178"/>
        <v>0.99990022582638194</v>
      </c>
      <c r="FP157" s="2">
        <f t="shared" si="178"/>
        <v>0.99990690258938431</v>
      </c>
      <c r="FQ157" s="2">
        <f t="shared" si="178"/>
        <v>0.99989782567638974</v>
      </c>
      <c r="FR157" s="2">
        <f t="shared" si="178"/>
        <v>0.99988854815538819</v>
      </c>
      <c r="FS157" s="2">
        <f t="shared" si="178"/>
        <v>0.99988308155675043</v>
      </c>
      <c r="FT157" s="2">
        <f t="shared" si="178"/>
        <v>0.99989394638461015</v>
      </c>
      <c r="FU157" s="2">
        <f t="shared" si="178"/>
        <v>0.99981088212629565</v>
      </c>
      <c r="FW157" s="2">
        <f t="shared" si="169"/>
        <v>0.34258997166910221</v>
      </c>
      <c r="FX157" s="2">
        <f t="shared" si="169"/>
        <v>7.8901824437538209E-2</v>
      </c>
      <c r="FY157" s="2">
        <f t="shared" si="169"/>
        <v>0.11392785701284851</v>
      </c>
      <c r="FZ157" s="2">
        <f t="shared" si="169"/>
        <v>0.13902316359566036</v>
      </c>
      <c r="GA157" s="2">
        <f t="shared" si="169"/>
        <v>0.17526788978491065</v>
      </c>
      <c r="GB157" s="2">
        <f t="shared" si="169"/>
        <v>0.23765772624630921</v>
      </c>
      <c r="GC157" s="2">
        <f t="shared" si="169"/>
        <v>0.18717294670327214</v>
      </c>
      <c r="GD157" s="2">
        <f t="shared" si="169"/>
        <v>0.20655034866069669</v>
      </c>
      <c r="GE157" s="2">
        <f t="shared" si="169"/>
        <v>0.22964875588272618</v>
      </c>
      <c r="GF157" s="2">
        <f t="shared" si="169"/>
        <v>0.22363078666235237</v>
      </c>
      <c r="GG157" s="2">
        <f t="shared" si="169"/>
        <v>0.14649366282885193</v>
      </c>
      <c r="GH157" s="2">
        <f t="shared" si="169"/>
        <v>0.15176627221199848</v>
      </c>
      <c r="GI157" s="2">
        <f t="shared" si="169"/>
        <v>0.12129306785983206</v>
      </c>
      <c r="GJ157" s="2">
        <f t="shared" si="169"/>
        <v>9.4740749458635296E-2</v>
      </c>
      <c r="GK157" s="2">
        <f t="shared" si="169"/>
        <v>6.278243351002688E-2</v>
      </c>
      <c r="GM157" s="82">
        <f t="shared" si="170"/>
        <v>7.8338197817662945E-31</v>
      </c>
      <c r="GN157" s="82">
        <f t="shared" si="170"/>
        <v>3.2284013770701821E-141</v>
      </c>
      <c r="GO157" s="82">
        <f t="shared" si="170"/>
        <v>1.5760979339704038E-167</v>
      </c>
      <c r="GP157" s="82">
        <f t="shared" si="170"/>
        <v>2.884740533543317E-170</v>
      </c>
      <c r="GQ157" s="82">
        <f t="shared" si="170"/>
        <v>0</v>
      </c>
      <c r="GR157" s="82">
        <f t="shared" si="170"/>
        <v>0</v>
      </c>
      <c r="GS157" s="82">
        <f t="shared" si="170"/>
        <v>8.2280540650797161E-233</v>
      </c>
      <c r="GT157" s="82">
        <f t="shared" si="170"/>
        <v>0</v>
      </c>
      <c r="GU157" s="82">
        <f t="shared" si="170"/>
        <v>0</v>
      </c>
      <c r="GV157" s="82">
        <f t="shared" si="170"/>
        <v>6.5414080998436826E-283</v>
      </c>
      <c r="GW157" s="82">
        <f t="shared" si="170"/>
        <v>0</v>
      </c>
      <c r="GX157" s="82">
        <f t="shared" si="170"/>
        <v>0</v>
      </c>
      <c r="GY157" s="82">
        <f t="shared" si="170"/>
        <v>3.0741417957790886E-225</v>
      </c>
      <c r="GZ157" s="82">
        <f t="shared" si="170"/>
        <v>0</v>
      </c>
      <c r="HA157" s="82">
        <f t="shared" si="170"/>
        <v>0</v>
      </c>
      <c r="HC157" s="82">
        <f t="shared" si="181"/>
        <v>2.1810114320008339E-35</v>
      </c>
      <c r="HD157" s="82">
        <f t="shared" si="181"/>
        <v>1.5317093622122505E-100</v>
      </c>
      <c r="HE157" s="82">
        <f t="shared" si="181"/>
        <v>1.2146907771768811E-97</v>
      </c>
      <c r="HF157" s="82">
        <f t="shared" si="180"/>
        <v>4.4839273212230947E-95</v>
      </c>
      <c r="HG157" s="82">
        <f t="shared" si="180"/>
        <v>3.5759045746506586E-183</v>
      </c>
      <c r="HH157" s="82">
        <f t="shared" si="180"/>
        <v>1.2622697572388645E-200</v>
      </c>
      <c r="HI157" s="82">
        <f t="shared" si="180"/>
        <v>4.4778186686244013E-158</v>
      </c>
      <c r="HJ157" s="82">
        <f t="shared" si="180"/>
        <v>1.7404680223271714E-190</v>
      </c>
      <c r="HK157" s="82">
        <f t="shared" si="180"/>
        <v>5.9689711679831259E-221</v>
      </c>
      <c r="HL157" s="82">
        <f t="shared" si="161"/>
        <v>1.747894801496634E-245</v>
      </c>
      <c r="HM157" s="82">
        <f t="shared" si="161"/>
        <v>3.4946749882764369E-217</v>
      </c>
      <c r="HN157" s="82">
        <f t="shared" si="161"/>
        <v>2.6216865109453005E-183</v>
      </c>
      <c r="HO157" s="82">
        <f t="shared" si="161"/>
        <v>6.0818680747429852E-127</v>
      </c>
      <c r="HP157" s="82">
        <f t="shared" si="161"/>
        <v>1.1697580437792853E-85</v>
      </c>
      <c r="HQ157" s="82">
        <f t="shared" si="161"/>
        <v>5.9764723892699795E-151</v>
      </c>
      <c r="HS157" s="82">
        <f t="shared" si="171"/>
        <v>3.4828734555752464E-6</v>
      </c>
      <c r="HT157" s="82">
        <f t="shared" si="171"/>
        <v>0.35158390202922934</v>
      </c>
      <c r="HU157" s="82">
        <f t="shared" si="171"/>
        <v>8.6015903167459024E-2</v>
      </c>
      <c r="HV157" s="82">
        <f t="shared" si="171"/>
        <v>4.2143623193497569E-3</v>
      </c>
      <c r="HW157" s="82">
        <f t="shared" si="171"/>
        <v>5.4978369817046731E-5</v>
      </c>
      <c r="HX157" s="82">
        <f t="shared" si="171"/>
        <v>2.1816879583872782E-6</v>
      </c>
      <c r="HY157" s="82">
        <f t="shared" si="171"/>
        <v>1.3266477463047752E-4</v>
      </c>
      <c r="HZ157" s="82">
        <f t="shared" si="171"/>
        <v>3.3546628209916487E-5</v>
      </c>
      <c r="IA157" s="82">
        <f t="shared" si="171"/>
        <v>3.3690645275594844E-7</v>
      </c>
      <c r="IB157" s="82">
        <f t="shared" si="171"/>
        <v>1.9841808304261027E-5</v>
      </c>
      <c r="IC157" s="82">
        <f t="shared" si="171"/>
        <v>3.160869255842859E-4</v>
      </c>
      <c r="ID157" s="82">
        <f t="shared" si="171"/>
        <v>1.576602112175345E-3</v>
      </c>
      <c r="IE157" s="82">
        <f t="shared" si="171"/>
        <v>1.7999967419709089E-2</v>
      </c>
      <c r="IF157" s="82">
        <f t="shared" si="171"/>
        <v>4.3153619779147022E-2</v>
      </c>
      <c r="IG157" s="82">
        <f t="shared" si="171"/>
        <v>0.16231925618802229</v>
      </c>
      <c r="II157" s="82">
        <f t="shared" si="172"/>
        <v>8.531893460294003E-2</v>
      </c>
      <c r="IJ157" s="82">
        <f t="shared" si="172"/>
        <v>3.9959735682622399E-11</v>
      </c>
      <c r="IK157" s="82">
        <f t="shared" si="172"/>
        <v>5.7213352699015078E-9</v>
      </c>
      <c r="IL157" s="82">
        <f t="shared" si="172"/>
        <v>5.9166673158406518E-9</v>
      </c>
      <c r="IM157" s="82">
        <f t="shared" si="172"/>
        <v>4.0319597001629731E-8</v>
      </c>
      <c r="IN157" s="82">
        <f t="shared" si="172"/>
        <v>1.782531452445295E-4</v>
      </c>
      <c r="IO157" s="82">
        <f t="shared" si="172"/>
        <v>5.395180044077659E-6</v>
      </c>
      <c r="IP157" s="82">
        <f t="shared" si="172"/>
        <v>8.2432663768633675E-6</v>
      </c>
      <c r="IQ157" s="82">
        <f t="shared" si="172"/>
        <v>9.9045736622985117E-6</v>
      </c>
      <c r="IR157" s="82">
        <f t="shared" si="172"/>
        <v>8.3786656531264982E-5</v>
      </c>
      <c r="IS157" s="82">
        <f t="shared" si="172"/>
        <v>6.0162129580125531E-8</v>
      </c>
      <c r="IT157" s="82">
        <f t="shared" si="172"/>
        <v>3.9785756573753415E-8</v>
      </c>
      <c r="IU157" s="82">
        <f t="shared" si="172"/>
        <v>1.5869474426078368E-9</v>
      </c>
      <c r="IV157" s="82">
        <f t="shared" si="172"/>
        <v>3.2240645869761723E-4</v>
      </c>
      <c r="IW157" s="82">
        <f t="shared" si="172"/>
        <v>7.1285834870534717E-5</v>
      </c>
      <c r="IY157" s="82">
        <f t="shared" si="173"/>
        <v>8.5322417476395601E-2</v>
      </c>
      <c r="IZ157" s="82">
        <f t="shared" si="173"/>
        <v>0.3515839020691891</v>
      </c>
      <c r="JA157" s="82">
        <f t="shared" si="173"/>
        <v>8.601590888879429E-2</v>
      </c>
      <c r="JB157" s="82">
        <f t="shared" si="173"/>
        <v>4.2143682360170727E-3</v>
      </c>
      <c r="JC157" s="82">
        <f t="shared" si="173"/>
        <v>5.5018689414048358E-5</v>
      </c>
      <c r="JD157" s="82">
        <f t="shared" si="173"/>
        <v>1.8043483320291678E-4</v>
      </c>
      <c r="JE157" s="82">
        <f t="shared" si="173"/>
        <v>1.3805995467455518E-4</v>
      </c>
      <c r="JF157" s="82">
        <f t="shared" si="173"/>
        <v>4.1789894586779853E-5</v>
      </c>
      <c r="JG157" s="82">
        <f t="shared" si="173"/>
        <v>1.0241480115054461E-5</v>
      </c>
      <c r="JH157" s="82">
        <f t="shared" si="173"/>
        <v>1.0362846483552601E-4</v>
      </c>
      <c r="JI157" s="82">
        <f t="shared" si="173"/>
        <v>3.1614708771386603E-4</v>
      </c>
      <c r="JJ157" s="82">
        <f t="shared" si="173"/>
        <v>1.5766418979319189E-3</v>
      </c>
      <c r="JK157" s="82">
        <f t="shared" si="173"/>
        <v>1.7999969006656531E-2</v>
      </c>
      <c r="JL157" s="82">
        <f t="shared" si="173"/>
        <v>4.3476026237844641E-2</v>
      </c>
      <c r="JM157" s="82">
        <f t="shared" si="173"/>
        <v>0.16239054202289283</v>
      </c>
    </row>
    <row r="158" spans="2:273" x14ac:dyDescent="0.25">
      <c r="B158" s="2">
        <v>131</v>
      </c>
      <c r="C158" s="37">
        <v>0.30352299999999999</v>
      </c>
      <c r="D158" s="37">
        <v>0.28120800000000001</v>
      </c>
      <c r="E158" s="37">
        <v>0.27722999999999998</v>
      </c>
      <c r="F158" s="37">
        <v>0.28415699999999999</v>
      </c>
      <c r="G158" s="37">
        <v>0.29431299999999999</v>
      </c>
      <c r="H158" s="37">
        <v>0.30015700000000001</v>
      </c>
      <c r="I158" s="37">
        <v>0.29898400000000003</v>
      </c>
      <c r="J158" s="37">
        <v>0.306087</v>
      </c>
      <c r="K158" s="37">
        <v>0.294761</v>
      </c>
      <c r="L158" s="37">
        <v>0.29139599999999999</v>
      </c>
      <c r="M158" s="37">
        <v>0.293651</v>
      </c>
      <c r="N158" s="37">
        <v>0.29441299999999998</v>
      </c>
      <c r="O158" s="37">
        <v>0.29333399999999998</v>
      </c>
      <c r="P158" s="37">
        <v>0.313139</v>
      </c>
      <c r="Q158" s="37">
        <v>0.35463499999999998</v>
      </c>
      <c r="S158" s="4">
        <f t="shared" si="174"/>
        <v>0.29761662058915317</v>
      </c>
      <c r="T158" s="4">
        <f t="shared" si="174"/>
        <v>0.28530511199850411</v>
      </c>
      <c r="U158" s="4">
        <f t="shared" si="174"/>
        <v>0.27930610295956154</v>
      </c>
      <c r="V158" s="4">
        <f t="shared" si="174"/>
        <v>0.28930567846254801</v>
      </c>
      <c r="W158" s="4">
        <f t="shared" si="174"/>
        <v>0.29384851098466114</v>
      </c>
      <c r="X158" s="4">
        <f t="shared" si="174"/>
        <v>0.30116160223058625</v>
      </c>
      <c r="Y158" s="4">
        <f t="shared" si="174"/>
        <v>0.30310921653553874</v>
      </c>
      <c r="Z158" s="4">
        <f t="shared" si="174"/>
        <v>0.30603435043275834</v>
      </c>
      <c r="AA158" s="4">
        <f t="shared" si="174"/>
        <v>0.2977728224104837</v>
      </c>
      <c r="AB158" s="4">
        <f t="shared" si="174"/>
        <v>0.29589413618985327</v>
      </c>
      <c r="AC158" s="4">
        <f t="shared" si="174"/>
        <v>0.29966958464130578</v>
      </c>
      <c r="AD158" s="4">
        <f t="shared" si="174"/>
        <v>0.29599832219502747</v>
      </c>
      <c r="AE158" s="4">
        <f t="shared" si="174"/>
        <v>0.29642739159648651</v>
      </c>
      <c r="AF158" s="4">
        <f t="shared" si="174"/>
        <v>0.31226943115388184</v>
      </c>
      <c r="AG158" s="4">
        <f t="shared" si="174"/>
        <v>0.35325496418300245</v>
      </c>
      <c r="AI158" s="4">
        <f t="shared" si="175"/>
        <v>5.9063794108468182E-3</v>
      </c>
      <c r="AJ158" s="4">
        <f t="shared" si="175"/>
        <v>-4.0971119985040994E-3</v>
      </c>
      <c r="AK158" s="4">
        <f t="shared" si="175"/>
        <v>-2.0761029595615654E-3</v>
      </c>
      <c r="AL158" s="4">
        <f t="shared" si="175"/>
        <v>-5.1486784625480175E-3</v>
      </c>
      <c r="AM158" s="4">
        <f t="shared" si="175"/>
        <v>4.6448901533885367E-4</v>
      </c>
      <c r="AN158" s="4">
        <f t="shared" si="175"/>
        <v>-1.0046022305862379E-3</v>
      </c>
      <c r="AO158" s="4">
        <f t="shared" si="175"/>
        <v>-4.1252165355387116E-3</v>
      </c>
      <c r="AP158" s="4">
        <f t="shared" si="175"/>
        <v>5.2649567241658257E-5</v>
      </c>
      <c r="AQ158" s="4">
        <f t="shared" si="175"/>
        <v>-3.0118224104836999E-3</v>
      </c>
      <c r="AR158" s="4">
        <f t="shared" si="175"/>
        <v>-4.4981361898532857E-3</v>
      </c>
      <c r="AS158" s="4">
        <f t="shared" si="175"/>
        <v>-6.0185846413057797E-3</v>
      </c>
      <c r="AT158" s="4">
        <f t="shared" si="175"/>
        <v>-1.5853221950274943E-3</v>
      </c>
      <c r="AU158" s="4">
        <f t="shared" si="175"/>
        <v>-3.0933915964865277E-3</v>
      </c>
      <c r="AV158" s="4">
        <f t="shared" si="175"/>
        <v>8.6956884611816276E-4</v>
      </c>
      <c r="AW158" s="4">
        <f t="shared" si="175"/>
        <v>1.3800358169975269E-3</v>
      </c>
      <c r="AY158" s="2">
        <f t="shared" si="167"/>
        <v>0.29721671057635191</v>
      </c>
      <c r="AZ158" s="2">
        <f t="shared" si="167"/>
        <v>0.28438796723384346</v>
      </c>
      <c r="BA158" s="2">
        <f t="shared" si="167"/>
        <v>0.27903912705009809</v>
      </c>
      <c r="BB158" s="2">
        <f t="shared" si="167"/>
        <v>0.28930359455621096</v>
      </c>
      <c r="BC158" s="2">
        <f t="shared" si="167"/>
        <v>0.29384848015652615</v>
      </c>
      <c r="BD158" s="2">
        <f t="shared" si="167"/>
        <v>0.3011342543575915</v>
      </c>
      <c r="BE158" s="2">
        <f t="shared" si="167"/>
        <v>0.30310704686879764</v>
      </c>
      <c r="BF158" s="2">
        <f t="shared" si="167"/>
        <v>0.30603141612366552</v>
      </c>
      <c r="BG158" s="2">
        <f t="shared" si="167"/>
        <v>0.29776640773195939</v>
      </c>
      <c r="BH158" s="2">
        <f t="shared" si="167"/>
        <v>0.29585082909631599</v>
      </c>
      <c r="BI158" s="2">
        <f t="shared" si="167"/>
        <v>0.2996693851564996</v>
      </c>
      <c r="BJ158" s="2">
        <f t="shared" si="167"/>
        <v>0.29599688196331808</v>
      </c>
      <c r="BK158" s="2">
        <f t="shared" si="167"/>
        <v>0.29635993666691085</v>
      </c>
      <c r="BL158" s="2">
        <f t="shared" si="167"/>
        <v>0.31100879056237901</v>
      </c>
      <c r="BM158" s="2">
        <f t="shared" si="167"/>
        <v>0.33886129896705852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>
        <f t="shared" si="168"/>
        <v>0.28415699999999999</v>
      </c>
      <c r="CI158" s="2">
        <f t="shared" si="168"/>
        <v>0.29431299999999999</v>
      </c>
      <c r="CJ158" s="2">
        <f t="shared" si="168"/>
        <v>0.30015700000000001</v>
      </c>
      <c r="CK158" s="2">
        <f t="shared" si="168"/>
        <v>0.29898400000000003</v>
      </c>
      <c r="CL158" s="2">
        <f t="shared" si="168"/>
        <v>0.306087</v>
      </c>
      <c r="CM158" s="2">
        <f t="shared" si="168"/>
        <v>0.294761</v>
      </c>
      <c r="CN158" s="2">
        <f t="shared" si="168"/>
        <v>0.29139599999999999</v>
      </c>
      <c r="CO158" s="2">
        <f t="shared" si="168"/>
        <v>0.293651</v>
      </c>
      <c r="CP158" s="2">
        <f t="shared" si="168"/>
        <v>0.29441299999999998</v>
      </c>
      <c r="CQ158" s="2">
        <f t="shared" si="168"/>
        <v>0.29333399999999998</v>
      </c>
      <c r="CR158" s="2" t="str">
        <f t="shared" si="168"/>
        <v/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>
        <f t="shared" si="200"/>
        <v>0.28415699999999999</v>
      </c>
      <c r="CY158" s="2">
        <f t="shared" si="201"/>
        <v>0.29431299999999999</v>
      </c>
      <c r="CZ158" s="2">
        <f t="shared" si="202"/>
        <v>0.30015700000000001</v>
      </c>
      <c r="DA158" s="2">
        <f t="shared" si="203"/>
        <v>0.29898400000000003</v>
      </c>
      <c r="DB158" s="2">
        <f t="shared" si="204"/>
        <v>0.306087</v>
      </c>
      <c r="DC158" s="2">
        <f t="shared" si="205"/>
        <v>0.294761</v>
      </c>
      <c r="DD158" s="2">
        <f t="shared" si="206"/>
        <v>0.29139599999999999</v>
      </c>
      <c r="DE158" s="2">
        <f t="shared" si="207"/>
        <v>0.293651</v>
      </c>
      <c r="DF158" s="2">
        <f t="shared" si="208"/>
        <v>0.29441299999999998</v>
      </c>
      <c r="DG158" s="2">
        <f t="shared" si="209"/>
        <v>0.29333399999999998</v>
      </c>
      <c r="DH158" s="2" t="str">
        <f t="shared" si="210"/>
        <v/>
      </c>
      <c r="DI158" s="2" t="str">
        <f t="shared" si="211"/>
        <v/>
      </c>
      <c r="DK158" s="2">
        <f t="shared" si="176"/>
        <v>0.65667734246376819</v>
      </c>
      <c r="DL158" s="2">
        <f t="shared" si="176"/>
        <v>0.41649046325272648</v>
      </c>
      <c r="DM158" s="2">
        <f t="shared" si="176"/>
        <v>0.38882040504201676</v>
      </c>
      <c r="DN158" s="2">
        <f t="shared" si="176"/>
        <v>0.42478890524193541</v>
      </c>
      <c r="DO158" s="2">
        <f t="shared" si="176"/>
        <v>0.42476362741935492</v>
      </c>
      <c r="DP158" s="2">
        <f t="shared" si="176"/>
        <v>0.40737268000000015</v>
      </c>
      <c r="DQ158" s="2">
        <f t="shared" si="176"/>
        <v>0.4427416919006919</v>
      </c>
      <c r="DR158" s="2">
        <f t="shared" si="176"/>
        <v>0.40451534957360036</v>
      </c>
      <c r="DS158" s="2">
        <f t="shared" si="176"/>
        <v>0.39088674890619202</v>
      </c>
      <c r="DT158" s="2">
        <f t="shared" si="176"/>
        <v>0.42102766403940883</v>
      </c>
      <c r="DU158" s="2">
        <f t="shared" si="176"/>
        <v>0.3826488543566926</v>
      </c>
      <c r="DV158" s="2">
        <f t="shared" si="176"/>
        <v>0.38977257580645175</v>
      </c>
      <c r="DW158" s="2">
        <f t="shared" si="176"/>
        <v>0.42132123709677427</v>
      </c>
      <c r="DX158" s="2">
        <f t="shared" si="176"/>
        <v>0.42191963492769757</v>
      </c>
      <c r="DY158" s="2">
        <f t="shared" si="176"/>
        <v>0.34985252797534377</v>
      </c>
      <c r="EA158" s="2">
        <f t="shared" si="152"/>
        <v>0.29216500000000001</v>
      </c>
      <c r="EB158" s="2">
        <f t="shared" si="152"/>
        <v>0.28448218837814709</v>
      </c>
      <c r="EC158" s="2">
        <f t="shared" si="152"/>
        <v>0.2786891604032834</v>
      </c>
      <c r="ED158" s="2">
        <f t="shared" si="152"/>
        <v>0.28910018560143486</v>
      </c>
      <c r="EE158" s="2">
        <f t="shared" si="152"/>
        <v>0.29344194756399555</v>
      </c>
      <c r="EF158" s="2">
        <f t="shared" si="152"/>
        <v>0.30077837181804634</v>
      </c>
      <c r="EG158" s="2">
        <f t="shared" si="152"/>
        <v>0.30263394850280723</v>
      </c>
      <c r="EH158" s="2">
        <f t="shared" si="152"/>
        <v>0.30638256417863829</v>
      </c>
      <c r="EI158" s="2">
        <f t="shared" si="152"/>
        <v>0.29773606992710838</v>
      </c>
      <c r="EJ158" s="2">
        <f t="shared" si="152"/>
        <v>0.29362497549366035</v>
      </c>
      <c r="EK158" s="2">
        <f t="shared" si="152"/>
        <v>0.29868038430877303</v>
      </c>
      <c r="EL158" s="2">
        <f t="shared" si="179"/>
        <v>0.29654776397156979</v>
      </c>
      <c r="EM158" s="2">
        <f t="shared" si="135"/>
        <v>0.29618512761104793</v>
      </c>
      <c r="EN158" s="2">
        <f t="shared" si="135"/>
        <v>0.31075680915240855</v>
      </c>
      <c r="EO158" s="2">
        <f t="shared" si="135"/>
        <v>0.33915222232354114</v>
      </c>
      <c r="EQ158" s="2">
        <f t="shared" si="177"/>
        <v>0.30600392444252</v>
      </c>
      <c r="ER158" s="2">
        <f t="shared" si="177"/>
        <v>0.28312201305881135</v>
      </c>
      <c r="ES158" s="2">
        <f t="shared" si="177"/>
        <v>0.28138761423572473</v>
      </c>
      <c r="ET158" s="2">
        <f t="shared" si="177"/>
        <v>0.29035441005585416</v>
      </c>
      <c r="EU158" s="2">
        <f t="shared" si="177"/>
        <v>0.29552568367722681</v>
      </c>
      <c r="EV158" s="2">
        <f t="shared" si="177"/>
        <v>0.3021502398835812</v>
      </c>
      <c r="EW158" s="2">
        <f t="shared" si="177"/>
        <v>0.30493056363554455</v>
      </c>
      <c r="EX158" s="2">
        <f t="shared" si="177"/>
        <v>0.30476046408272961</v>
      </c>
      <c r="EY158" s="2">
        <f t="shared" si="177"/>
        <v>0.29782481260659838</v>
      </c>
      <c r="EZ158" s="2">
        <f t="shared" si="177"/>
        <v>0.30285323331134151</v>
      </c>
      <c r="FA158" s="2">
        <f t="shared" si="177"/>
        <v>0.30487512733415545</v>
      </c>
      <c r="FB158" s="2">
        <f t="shared" si="177"/>
        <v>0.29313109285881889</v>
      </c>
      <c r="FC158" s="2">
        <f t="shared" si="177"/>
        <v>0.29741340525391208</v>
      </c>
      <c r="FD158" s="2">
        <f t="shared" si="177"/>
        <v>0.31310020170522035</v>
      </c>
      <c r="FE158" s="2">
        <f t="shared" si="177"/>
        <v>0.33487354519921975</v>
      </c>
      <c r="FG158" s="2">
        <f t="shared" si="178"/>
        <v>0.99994637038716283</v>
      </c>
      <c r="FH158" s="2">
        <f t="shared" si="178"/>
        <v>0.99982906954663009</v>
      </c>
      <c r="FI158" s="2">
        <f t="shared" si="178"/>
        <v>0.99984979525495021</v>
      </c>
      <c r="FJ158" s="2">
        <f t="shared" si="178"/>
        <v>0.99989129103123153</v>
      </c>
      <c r="FK158" s="2">
        <f t="shared" si="178"/>
        <v>0.99990295328720824</v>
      </c>
      <c r="FL158" s="2">
        <f t="shared" si="178"/>
        <v>0.9999399094473842</v>
      </c>
      <c r="FM158" s="2">
        <f t="shared" si="178"/>
        <v>0.9999277549204485</v>
      </c>
      <c r="FN158" s="2">
        <f t="shared" si="178"/>
        <v>0.99990783825561291</v>
      </c>
      <c r="FO158" s="2">
        <f t="shared" si="178"/>
        <v>0.99990900407331518</v>
      </c>
      <c r="FP158" s="2">
        <f t="shared" si="178"/>
        <v>0.99991509345688523</v>
      </c>
      <c r="FQ158" s="2">
        <f t="shared" si="178"/>
        <v>0.99990681507160939</v>
      </c>
      <c r="FR158" s="2">
        <f t="shared" si="178"/>
        <v>0.99989835371284796</v>
      </c>
      <c r="FS158" s="2">
        <f t="shared" si="178"/>
        <v>0.99989336801545325</v>
      </c>
      <c r="FT158" s="2">
        <f t="shared" si="178"/>
        <v>0.99990327705063475</v>
      </c>
      <c r="FU158" s="2">
        <f t="shared" si="178"/>
        <v>0.99982751957913574</v>
      </c>
      <c r="FW158" s="2">
        <f t="shared" si="169"/>
        <v>0.36362377303613996</v>
      </c>
      <c r="FX158" s="2">
        <f t="shared" si="169"/>
        <v>8.5860533503586925E-2</v>
      </c>
      <c r="FY158" s="2">
        <f t="shared" si="169"/>
        <v>0.12356128064272522</v>
      </c>
      <c r="FZ158" s="2">
        <f t="shared" si="169"/>
        <v>0.15041835081889324</v>
      </c>
      <c r="GA158" s="2">
        <f t="shared" si="169"/>
        <v>0.18898182580888528</v>
      </c>
      <c r="GB158" s="2">
        <f t="shared" si="169"/>
        <v>0.25474550901842141</v>
      </c>
      <c r="GC158" s="2">
        <f t="shared" si="169"/>
        <v>0.20159070813533561</v>
      </c>
      <c r="GD158" s="2">
        <f t="shared" si="169"/>
        <v>0.22205296982895595</v>
      </c>
      <c r="GE158" s="2">
        <f t="shared" si="169"/>
        <v>0.24634677047854456</v>
      </c>
      <c r="GF158" s="2">
        <f t="shared" si="169"/>
        <v>0.24002756799270791</v>
      </c>
      <c r="GG158" s="2">
        <f t="shared" si="169"/>
        <v>0.15838853166915923</v>
      </c>
      <c r="GH158" s="2">
        <f t="shared" si="169"/>
        <v>0.16400699562622009</v>
      </c>
      <c r="GI158" s="2">
        <f t="shared" si="169"/>
        <v>0.13145687793637131</v>
      </c>
      <c r="GJ158" s="2">
        <f t="shared" si="169"/>
        <v>0.10294024930319004</v>
      </c>
      <c r="GK158" s="2">
        <f t="shared" si="169"/>
        <v>6.8425109256452538E-2</v>
      </c>
      <c r="GM158" s="82">
        <f t="shared" si="170"/>
        <v>1.3380824302055869E-31</v>
      </c>
      <c r="GN158" s="82">
        <f t="shared" si="170"/>
        <v>1.8325601424100409E-145</v>
      </c>
      <c r="GO158" s="82">
        <f t="shared" si="170"/>
        <v>2.1662379009304055E-172</v>
      </c>
      <c r="GP158" s="82">
        <f t="shared" si="170"/>
        <v>8.0002600375237865E-175</v>
      </c>
      <c r="GQ158" s="82">
        <f t="shared" si="170"/>
        <v>0</v>
      </c>
      <c r="GR158" s="82">
        <f t="shared" si="170"/>
        <v>0</v>
      </c>
      <c r="GS158" s="82">
        <f t="shared" si="170"/>
        <v>9.1186006094078625E-239</v>
      </c>
      <c r="GT158" s="82">
        <f t="shared" si="170"/>
        <v>0</v>
      </c>
      <c r="GU158" s="82">
        <f t="shared" si="170"/>
        <v>0</v>
      </c>
      <c r="GV158" s="82">
        <f t="shared" si="170"/>
        <v>3.9318564500812529E-290</v>
      </c>
      <c r="GW158" s="82">
        <f t="shared" si="170"/>
        <v>0</v>
      </c>
      <c r="GX158" s="82">
        <f t="shared" si="170"/>
        <v>0</v>
      </c>
      <c r="GY158" s="82">
        <f t="shared" si="170"/>
        <v>2.9420800248532977E-231</v>
      </c>
      <c r="GZ158" s="82">
        <f t="shared" si="170"/>
        <v>0</v>
      </c>
      <c r="HA158" s="82">
        <f t="shared" si="170"/>
        <v>0</v>
      </c>
      <c r="HC158" s="82">
        <f t="shared" si="181"/>
        <v>1.0299750512596938E-36</v>
      </c>
      <c r="HD158" s="82">
        <f t="shared" si="181"/>
        <v>2.5202055096353218E-105</v>
      </c>
      <c r="HE158" s="82">
        <f t="shared" si="181"/>
        <v>5.7004853226654183E-102</v>
      </c>
      <c r="HF158" s="82">
        <f t="shared" si="180"/>
        <v>8.9209123424054149E-99</v>
      </c>
      <c r="HG158" s="82">
        <f t="shared" si="180"/>
        <v>5.6135566642277214E-190</v>
      </c>
      <c r="HH158" s="82">
        <f t="shared" si="180"/>
        <v>1.1553471804519374E-207</v>
      </c>
      <c r="HI158" s="82">
        <f t="shared" si="180"/>
        <v>7.1427846800154031E-164</v>
      </c>
      <c r="HJ158" s="82">
        <f t="shared" si="180"/>
        <v>1.5477010972292588E-197</v>
      </c>
      <c r="HK158" s="82">
        <f t="shared" si="180"/>
        <v>6.8572767366091463E-229</v>
      </c>
      <c r="HL158" s="82">
        <f t="shared" si="161"/>
        <v>2.1244967366658907E-254</v>
      </c>
      <c r="HM158" s="82">
        <f t="shared" si="161"/>
        <v>2.3216803377328101E-225</v>
      </c>
      <c r="HN158" s="82">
        <f t="shared" si="161"/>
        <v>2.2926067551409074E-190</v>
      </c>
      <c r="HO158" s="82">
        <f t="shared" si="161"/>
        <v>5.1693529563952864E-132</v>
      </c>
      <c r="HP158" s="82">
        <f t="shared" si="161"/>
        <v>4.7263261138020142E-89</v>
      </c>
      <c r="HQ158" s="82">
        <f t="shared" si="161"/>
        <v>4.5983270019859697E-157</v>
      </c>
      <c r="HS158" s="82">
        <f t="shared" si="171"/>
        <v>1.2191433191316954E-6</v>
      </c>
      <c r="HT158" s="82">
        <f t="shared" si="171"/>
        <v>0.28155280674361427</v>
      </c>
      <c r="HU158" s="82">
        <f t="shared" si="171"/>
        <v>5.3115707535881837E-2</v>
      </c>
      <c r="HV158" s="82">
        <f t="shared" si="171"/>
        <v>1.7613040466055311E-3</v>
      </c>
      <c r="HW158" s="82">
        <f t="shared" si="171"/>
        <v>1.4683014339204654E-5</v>
      </c>
      <c r="HX158" s="82">
        <f t="shared" si="171"/>
        <v>5.4941757828810376E-7</v>
      </c>
      <c r="HY158" s="82">
        <f t="shared" si="171"/>
        <v>4.440100242543693E-5</v>
      </c>
      <c r="HZ158" s="82">
        <f t="shared" si="171"/>
        <v>9.4925082681815591E-6</v>
      </c>
      <c r="IA158" s="82">
        <f t="shared" si="171"/>
        <v>6.2627425560300676E-8</v>
      </c>
      <c r="IB158" s="82">
        <f t="shared" si="171"/>
        <v>5.7825948247766218E-6</v>
      </c>
      <c r="IC158" s="82">
        <f t="shared" si="171"/>
        <v>1.1281191985692662E-4</v>
      </c>
      <c r="ID158" s="82">
        <f t="shared" si="171"/>
        <v>6.0785032477979502E-4</v>
      </c>
      <c r="IE158" s="82">
        <f t="shared" si="171"/>
        <v>8.9317580508547992E-3</v>
      </c>
      <c r="IF158" s="82">
        <f t="shared" si="171"/>
        <v>2.1101449594558765E-2</v>
      </c>
      <c r="IG158" s="82">
        <f t="shared" si="171"/>
        <v>9.5027138052784899E-2</v>
      </c>
      <c r="II158" s="82">
        <f t="shared" si="172"/>
        <v>0.12809545530967528</v>
      </c>
      <c r="IJ158" s="82">
        <f t="shared" si="172"/>
        <v>2.0613033663760374E-10</v>
      </c>
      <c r="IK158" s="82">
        <f t="shared" si="172"/>
        <v>2.6485839627291115E-8</v>
      </c>
      <c r="IL158" s="82">
        <f t="shared" si="172"/>
        <v>3.2908115105484745E-8</v>
      </c>
      <c r="IM158" s="82">
        <f t="shared" si="172"/>
        <v>2.4288872771539425E-7</v>
      </c>
      <c r="IN158" s="82">
        <f t="shared" si="172"/>
        <v>5.5163741745119894E-4</v>
      </c>
      <c r="IO158" s="82">
        <f t="shared" si="172"/>
        <v>2.0070775108323313E-5</v>
      </c>
      <c r="IP158" s="82">
        <f t="shared" si="172"/>
        <v>3.2614518693516371E-5</v>
      </c>
      <c r="IQ158" s="82">
        <f t="shared" si="172"/>
        <v>4.4290553196440449E-5</v>
      </c>
      <c r="IR158" s="82">
        <f t="shared" si="172"/>
        <v>2.6838626405895945E-4</v>
      </c>
      <c r="IS158" s="82">
        <f t="shared" si="172"/>
        <v>2.8175359519386198E-7</v>
      </c>
      <c r="IT158" s="82">
        <f t="shared" si="172"/>
        <v>2.014875841306365E-7</v>
      </c>
      <c r="IU158" s="82">
        <f t="shared" si="172"/>
        <v>8.6850773853500138E-9</v>
      </c>
      <c r="IV158" s="82">
        <f t="shared" si="172"/>
        <v>5.6015861490923968E-4</v>
      </c>
      <c r="IW158" s="82">
        <f t="shared" si="172"/>
        <v>1.2473798343671616E-4</v>
      </c>
      <c r="IY158" s="82">
        <f t="shared" si="173"/>
        <v>0.12809667445299441</v>
      </c>
      <c r="IZ158" s="82">
        <f t="shared" si="173"/>
        <v>0.28155280694974461</v>
      </c>
      <c r="JA158" s="82">
        <f t="shared" si="173"/>
        <v>5.3115734021721463E-2</v>
      </c>
      <c r="JB158" s="82">
        <f t="shared" si="173"/>
        <v>1.7613369547206366E-3</v>
      </c>
      <c r="JC158" s="82">
        <f t="shared" si="173"/>
        <v>1.4925903066920048E-5</v>
      </c>
      <c r="JD158" s="82">
        <f t="shared" si="173"/>
        <v>5.5218683502948705E-4</v>
      </c>
      <c r="JE158" s="82">
        <f t="shared" si="173"/>
        <v>6.447177753376025E-5</v>
      </c>
      <c r="JF158" s="82">
        <f t="shared" si="173"/>
        <v>4.2107026961697932E-5</v>
      </c>
      <c r="JG158" s="82">
        <f t="shared" si="173"/>
        <v>4.4353180622000748E-5</v>
      </c>
      <c r="JH158" s="82">
        <f t="shared" si="173"/>
        <v>2.7416885888373609E-4</v>
      </c>
      <c r="JI158" s="82">
        <f t="shared" si="173"/>
        <v>1.1309367345212048E-4</v>
      </c>
      <c r="JJ158" s="82">
        <f t="shared" si="173"/>
        <v>6.0805181236392566E-4</v>
      </c>
      <c r="JK158" s="82">
        <f t="shared" si="173"/>
        <v>8.931766735932184E-3</v>
      </c>
      <c r="JL158" s="82">
        <f t="shared" si="173"/>
        <v>2.1661608209468004E-2</v>
      </c>
      <c r="JM158" s="82">
        <f t="shared" si="173"/>
        <v>9.5151876036221619E-2</v>
      </c>
    </row>
    <row r="159" spans="2:273" x14ac:dyDescent="0.25">
      <c r="B159" s="2">
        <v>132</v>
      </c>
      <c r="C159" s="37">
        <v>0.301487</v>
      </c>
      <c r="D159" s="37">
        <v>0.28034199999999998</v>
      </c>
      <c r="E159" s="37">
        <v>0.27476200000000001</v>
      </c>
      <c r="F159" s="37">
        <v>0.28501599999999999</v>
      </c>
      <c r="G159" s="37">
        <v>0.29265000000000002</v>
      </c>
      <c r="H159" s="37">
        <v>0.30105399999999999</v>
      </c>
      <c r="I159" s="37">
        <v>0.30150300000000002</v>
      </c>
      <c r="J159" s="37">
        <v>0.30857299999999999</v>
      </c>
      <c r="K159" s="37">
        <v>0.29924800000000001</v>
      </c>
      <c r="L159" s="37">
        <v>0.29536499999999999</v>
      </c>
      <c r="M159" s="37">
        <v>0.29643999999999998</v>
      </c>
      <c r="N159" s="37">
        <v>0.29977399999999998</v>
      </c>
      <c r="O159" s="37">
        <v>0.296234</v>
      </c>
      <c r="P159" s="37">
        <v>0.312496</v>
      </c>
      <c r="Q159" s="37">
        <v>0.336283</v>
      </c>
      <c r="S159" s="4">
        <f t="shared" si="174"/>
        <v>0.29686006743964699</v>
      </c>
      <c r="T159" s="4">
        <f t="shared" si="174"/>
        <v>0.28467960358553568</v>
      </c>
      <c r="U159" s="4">
        <f t="shared" si="174"/>
        <v>0.27891078747680292</v>
      </c>
      <c r="V159" s="4">
        <f t="shared" si="174"/>
        <v>0.28895973472966907</v>
      </c>
      <c r="W159" s="4">
        <f t="shared" si="174"/>
        <v>0.29348720545167983</v>
      </c>
      <c r="X159" s="4">
        <f t="shared" si="174"/>
        <v>0.3008890260692581</v>
      </c>
      <c r="Y159" s="4">
        <f t="shared" si="174"/>
        <v>0.30278106386982651</v>
      </c>
      <c r="Z159" s="4">
        <f t="shared" si="174"/>
        <v>0.30571520883850611</v>
      </c>
      <c r="AA159" s="4">
        <f t="shared" si="174"/>
        <v>0.29748007767769086</v>
      </c>
      <c r="AB159" s="4">
        <f t="shared" si="174"/>
        <v>0.2959359935668649</v>
      </c>
      <c r="AC159" s="4">
        <f t="shared" si="174"/>
        <v>0.29964120215903334</v>
      </c>
      <c r="AD159" s="4">
        <f t="shared" si="174"/>
        <v>0.2957252473318932</v>
      </c>
      <c r="AE159" s="4">
        <f t="shared" si="174"/>
        <v>0.29599816557763076</v>
      </c>
      <c r="AF159" s="4">
        <f t="shared" si="174"/>
        <v>0.31125189383096691</v>
      </c>
      <c r="AG159" s="4">
        <f t="shared" si="174"/>
        <v>0.34544956067153187</v>
      </c>
      <c r="AI159" s="4">
        <f t="shared" si="175"/>
        <v>4.6269325603530143E-3</v>
      </c>
      <c r="AJ159" s="4">
        <f t="shared" si="175"/>
        <v>-4.3376035855356987E-3</v>
      </c>
      <c r="AK159" s="4">
        <f t="shared" si="175"/>
        <v>-4.1487874768029176E-3</v>
      </c>
      <c r="AL159" s="4">
        <f t="shared" si="175"/>
        <v>-3.9437347296690795E-3</v>
      </c>
      <c r="AM159" s="4">
        <f t="shared" si="175"/>
        <v>-8.372054516798122E-4</v>
      </c>
      <c r="AN159" s="4">
        <f t="shared" si="175"/>
        <v>1.6497393074188516E-4</v>
      </c>
      <c r="AO159" s="4">
        <f t="shared" si="175"/>
        <v>-1.2780638698264846E-3</v>
      </c>
      <c r="AP159" s="4">
        <f t="shared" si="175"/>
        <v>2.8577911614938722E-3</v>
      </c>
      <c r="AQ159" s="4">
        <f t="shared" si="175"/>
        <v>1.7679223223091567E-3</v>
      </c>
      <c r="AR159" s="4">
        <f t="shared" si="175"/>
        <v>-5.7099356686490799E-4</v>
      </c>
      <c r="AS159" s="4">
        <f t="shared" si="175"/>
        <v>-3.2012021590333561E-3</v>
      </c>
      <c r="AT159" s="4">
        <f t="shared" si="175"/>
        <v>4.0487526681067809E-3</v>
      </c>
      <c r="AU159" s="4">
        <f t="shared" si="175"/>
        <v>2.3583442236924101E-4</v>
      </c>
      <c r="AV159" s="4">
        <f t="shared" si="175"/>
        <v>1.2441061690330879E-3</v>
      </c>
      <c r="AW159" s="4">
        <f t="shared" si="175"/>
        <v>-9.1665606715318759E-3</v>
      </c>
      <c r="AY159" s="2">
        <f t="shared" si="167"/>
        <v>0.29634934969603088</v>
      </c>
      <c r="AZ159" s="2">
        <f t="shared" si="167"/>
        <v>0.28407830536361189</v>
      </c>
      <c r="BA159" s="2">
        <f t="shared" si="167"/>
        <v>0.27878553530304373</v>
      </c>
      <c r="BB159" s="2">
        <f t="shared" si="167"/>
        <v>0.28895913632057463</v>
      </c>
      <c r="BC159" s="2">
        <f t="shared" si="167"/>
        <v>0.29348707993242112</v>
      </c>
      <c r="BD159" s="2">
        <f t="shared" si="167"/>
        <v>0.30081716878079101</v>
      </c>
      <c r="BE159" s="2">
        <f t="shared" si="167"/>
        <v>0.30277412781316326</v>
      </c>
      <c r="BF159" s="2">
        <f t="shared" si="167"/>
        <v>0.30570531858397748</v>
      </c>
      <c r="BG159" s="2">
        <f t="shared" si="167"/>
        <v>0.29745629253788153</v>
      </c>
      <c r="BH159" s="2">
        <f t="shared" si="167"/>
        <v>0.29581730145140311</v>
      </c>
      <c r="BI159" s="2">
        <f t="shared" si="167"/>
        <v>0.29964080887237415</v>
      </c>
      <c r="BJ159" s="2">
        <f t="shared" si="167"/>
        <v>0.29572470709552112</v>
      </c>
      <c r="BK159" s="2">
        <f t="shared" si="167"/>
        <v>0.29597466846223691</v>
      </c>
      <c r="BL159" s="2">
        <f t="shared" si="167"/>
        <v>0.31049529602989245</v>
      </c>
      <c r="BM159" s="2">
        <f t="shared" si="167"/>
        <v>0.33851792119417617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>
        <f t="shared" si="168"/>
        <v>0.28501599999999999</v>
      </c>
      <c r="CI159" s="2">
        <f t="shared" si="168"/>
        <v>0.29265000000000002</v>
      </c>
      <c r="CJ159" s="2">
        <f t="shared" si="168"/>
        <v>0.30105399999999999</v>
      </c>
      <c r="CK159" s="2">
        <f t="shared" si="168"/>
        <v>0.30150300000000002</v>
      </c>
      <c r="CL159" s="2">
        <f t="shared" si="168"/>
        <v>0.30857299999999999</v>
      </c>
      <c r="CM159" s="2">
        <f t="shared" si="168"/>
        <v>0.29924800000000001</v>
      </c>
      <c r="CN159" s="2">
        <f t="shared" si="168"/>
        <v>0.29536499999999999</v>
      </c>
      <c r="CO159" s="2">
        <f t="shared" si="168"/>
        <v>0.29643999999999998</v>
      </c>
      <c r="CP159" s="2">
        <f t="shared" si="168"/>
        <v>0.29977399999999998</v>
      </c>
      <c r="CQ159" s="2">
        <f t="shared" si="168"/>
        <v>0.296234</v>
      </c>
      <c r="CR159" s="2" t="str">
        <f t="shared" si="168"/>
        <v/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>
        <f t="shared" si="200"/>
        <v>0.28501599999999999</v>
      </c>
      <c r="CY159" s="2">
        <f t="shared" si="201"/>
        <v>0.29265000000000002</v>
      </c>
      <c r="CZ159" s="2">
        <f t="shared" si="202"/>
        <v>0.30105399999999999</v>
      </c>
      <c r="DA159" s="2">
        <f t="shared" si="203"/>
        <v>0.30150300000000002</v>
      </c>
      <c r="DB159" s="2">
        <f t="shared" si="204"/>
        <v>0.30857299999999999</v>
      </c>
      <c r="DC159" s="2">
        <f t="shared" si="205"/>
        <v>0.29924800000000001</v>
      </c>
      <c r="DD159" s="2">
        <f t="shared" si="206"/>
        <v>0.29536499999999999</v>
      </c>
      <c r="DE159" s="2">
        <f t="shared" si="207"/>
        <v>0.29643999999999998</v>
      </c>
      <c r="DF159" s="2">
        <f t="shared" si="208"/>
        <v>0.29977399999999998</v>
      </c>
      <c r="DG159" s="2">
        <f t="shared" si="209"/>
        <v>0.296234</v>
      </c>
      <c r="DH159" s="2" t="str">
        <f t="shared" si="210"/>
        <v/>
      </c>
      <c r="DI159" s="2" t="str">
        <f t="shared" si="211"/>
        <v/>
      </c>
      <c r="DK159" s="2">
        <f t="shared" si="176"/>
        <v>0.65911731115942029</v>
      </c>
      <c r="DL159" s="2">
        <f t="shared" si="176"/>
        <v>0.41715075675675684</v>
      </c>
      <c r="DM159" s="2">
        <f t="shared" si="176"/>
        <v>0.38932724593837531</v>
      </c>
      <c r="DN159" s="2">
        <f t="shared" si="176"/>
        <v>0.42550627969208205</v>
      </c>
      <c r="DO159" s="2">
        <f t="shared" si="176"/>
        <v>0.42546323266129038</v>
      </c>
      <c r="DP159" s="2">
        <f t="shared" si="176"/>
        <v>0.40781108000000016</v>
      </c>
      <c r="DQ159" s="2">
        <f t="shared" si="176"/>
        <v>0.44346176210826216</v>
      </c>
      <c r="DR159" s="2">
        <f t="shared" si="176"/>
        <v>0.40488551108639237</v>
      </c>
      <c r="DS159" s="2">
        <f t="shared" si="176"/>
        <v>0.3912117284390062</v>
      </c>
      <c r="DT159" s="2">
        <f t="shared" si="176"/>
        <v>0.42166279408866991</v>
      </c>
      <c r="DU159" s="2">
        <f t="shared" si="176"/>
        <v>0.38295058672599186</v>
      </c>
      <c r="DV159" s="2">
        <f t="shared" si="176"/>
        <v>0.39016045201612914</v>
      </c>
      <c r="DW159" s="2">
        <f t="shared" si="176"/>
        <v>0.42193236733870976</v>
      </c>
      <c r="DX159" s="2">
        <f t="shared" si="176"/>
        <v>0.42240849187986662</v>
      </c>
      <c r="DY159" s="2">
        <f t="shared" si="176"/>
        <v>0.34963356756756758</v>
      </c>
      <c r="EA159" s="2">
        <f t="shared" si="152"/>
        <v>0.29043960000000002</v>
      </c>
      <c r="EB159" s="2">
        <f t="shared" si="152"/>
        <v>0.28419051606518797</v>
      </c>
      <c r="EC159" s="2">
        <f t="shared" si="152"/>
        <v>0.27839359755531767</v>
      </c>
      <c r="ED159" s="2">
        <f t="shared" si="152"/>
        <v>0.28873412221416572</v>
      </c>
      <c r="EE159" s="2">
        <f t="shared" si="152"/>
        <v>0.29303940616526208</v>
      </c>
      <c r="EF159" s="2">
        <f t="shared" si="152"/>
        <v>0.30042647948268797</v>
      </c>
      <c r="EG159" s="2">
        <f t="shared" si="152"/>
        <v>0.3022515164810925</v>
      </c>
      <c r="EH159" s="2">
        <f t="shared" si="152"/>
        <v>0.30609551522485945</v>
      </c>
      <c r="EI159" s="2">
        <f t="shared" si="152"/>
        <v>0.29742443155852033</v>
      </c>
      <c r="EJ159" s="2">
        <f t="shared" si="152"/>
        <v>0.29336491154905425</v>
      </c>
      <c r="EK159" s="2">
        <f t="shared" ref="EK159:EO222" si="212">CO$228*$B159+CO$229</f>
        <v>0.29853801421524134</v>
      </c>
      <c r="EL159" s="2">
        <f t="shared" si="179"/>
        <v>0.2963413033088898</v>
      </c>
      <c r="EM159" s="2">
        <f t="shared" si="179"/>
        <v>0.29578098029056654</v>
      </c>
      <c r="EN159" s="2">
        <f t="shared" si="179"/>
        <v>0.31021649806035362</v>
      </c>
      <c r="EO159" s="2">
        <f t="shared" si="179"/>
        <v>0.33884263583849861</v>
      </c>
      <c r="EQ159" s="2">
        <f t="shared" si="177"/>
        <v>0.30573512149815979</v>
      </c>
      <c r="ER159" s="2">
        <f t="shared" si="177"/>
        <v>0.2827667485443317</v>
      </c>
      <c r="ES159" s="2">
        <f t="shared" si="177"/>
        <v>0.28120748679615648</v>
      </c>
      <c r="ET159" s="2">
        <f t="shared" si="177"/>
        <v>0.29003480695329553</v>
      </c>
      <c r="EU159" s="2">
        <f t="shared" si="177"/>
        <v>0.29518163954817955</v>
      </c>
      <c r="EV159" s="2">
        <f t="shared" si="177"/>
        <v>0.30183797038334115</v>
      </c>
      <c r="EW159" s="2">
        <f t="shared" si="177"/>
        <v>0.30461892044696059</v>
      </c>
      <c r="EX159" s="2">
        <f t="shared" si="177"/>
        <v>0.30442374045867188</v>
      </c>
      <c r="EY159" s="2">
        <f t="shared" si="177"/>
        <v>0.29751568874677986</v>
      </c>
      <c r="EZ159" s="2">
        <f t="shared" si="177"/>
        <v>0.30286019439436251</v>
      </c>
      <c r="FA159" s="2">
        <f t="shared" si="177"/>
        <v>0.30494306810181959</v>
      </c>
      <c r="FB159" s="2">
        <f t="shared" si="177"/>
        <v>0.29280914899818772</v>
      </c>
      <c r="FC159" s="2">
        <f t="shared" si="177"/>
        <v>0.29705558346463606</v>
      </c>
      <c r="FD159" s="2">
        <f t="shared" si="177"/>
        <v>0.31262251886357506</v>
      </c>
      <c r="FE159" s="2">
        <f t="shared" si="177"/>
        <v>0.33446329877700276</v>
      </c>
      <c r="FG159" s="2">
        <f t="shared" si="178"/>
        <v>0.99995108898097951</v>
      </c>
      <c r="FH159" s="2">
        <f t="shared" si="178"/>
        <v>0.99984410722911909</v>
      </c>
      <c r="FI159" s="2">
        <f t="shared" si="178"/>
        <v>0.99986300983387644</v>
      </c>
      <c r="FJ159" s="2">
        <f t="shared" si="178"/>
        <v>0.9999008552938079</v>
      </c>
      <c r="FK159" s="2">
        <f t="shared" si="178"/>
        <v>0.99991149159023152</v>
      </c>
      <c r="FL159" s="2">
        <f t="shared" si="178"/>
        <v>0.99994519647490787</v>
      </c>
      <c r="FM159" s="2">
        <f t="shared" si="178"/>
        <v>0.99993411128551857</v>
      </c>
      <c r="FN159" s="2">
        <f t="shared" si="178"/>
        <v>0.99991594680853801</v>
      </c>
      <c r="FO159" s="2">
        <f t="shared" si="178"/>
        <v>0.99991701006405442</v>
      </c>
      <c r="FP159" s="2">
        <f t="shared" si="178"/>
        <v>0.99992256373383193</v>
      </c>
      <c r="FQ159" s="2">
        <f t="shared" si="178"/>
        <v>0.9999150136384175</v>
      </c>
      <c r="FR159" s="2">
        <f t="shared" si="178"/>
        <v>0.9999072966552196</v>
      </c>
      <c r="FS159" s="2">
        <f t="shared" si="178"/>
        <v>0.99990274956182312</v>
      </c>
      <c r="FT159" s="2">
        <f t="shared" si="178"/>
        <v>0.99991178687102034</v>
      </c>
      <c r="FU159" s="2">
        <f t="shared" si="178"/>
        <v>0.99984269359924915</v>
      </c>
      <c r="FW159" s="2">
        <f t="shared" si="169"/>
        <v>0.38519231228544437</v>
      </c>
      <c r="FX159" s="2">
        <f t="shared" si="169"/>
        <v>9.3370750468114064E-2</v>
      </c>
      <c r="FY159" s="2">
        <f t="shared" si="169"/>
        <v>0.13388619684726646</v>
      </c>
      <c r="FZ159" s="2">
        <f t="shared" si="169"/>
        <v>0.16257119398661057</v>
      </c>
      <c r="GA159" s="2">
        <f t="shared" si="169"/>
        <v>0.20350403851270193</v>
      </c>
      <c r="GB159" s="2">
        <f t="shared" si="169"/>
        <v>0.27262254632746152</v>
      </c>
      <c r="GC159" s="2">
        <f t="shared" si="169"/>
        <v>0.21682280587316161</v>
      </c>
      <c r="GD159" s="2">
        <f t="shared" si="169"/>
        <v>0.23836958385693852</v>
      </c>
      <c r="GE159" s="2">
        <f t="shared" si="169"/>
        <v>0.26384307975887983</v>
      </c>
      <c r="GF159" s="2">
        <f t="shared" si="169"/>
        <v>0.25722825040167951</v>
      </c>
      <c r="GG159" s="2">
        <f t="shared" si="169"/>
        <v>0.17105566309429607</v>
      </c>
      <c r="GH159" s="2">
        <f t="shared" si="169"/>
        <v>0.17702894813052325</v>
      </c>
      <c r="GI159" s="2">
        <f t="shared" si="169"/>
        <v>0.14233441254039628</v>
      </c>
      <c r="GJ159" s="2">
        <f t="shared" si="169"/>
        <v>0.11176177793535064</v>
      </c>
      <c r="GK159" s="2">
        <f t="shared" si="169"/>
        <v>7.4534597901451366E-2</v>
      </c>
      <c r="GM159" s="82">
        <f t="shared" si="170"/>
        <v>2.2344068708562897E-32</v>
      </c>
      <c r="GN159" s="82">
        <f t="shared" si="170"/>
        <v>8.9853949214662224E-150</v>
      </c>
      <c r="GO159" s="82">
        <f t="shared" si="170"/>
        <v>2.532886816562407E-177</v>
      </c>
      <c r="GP159" s="82">
        <f t="shared" si="170"/>
        <v>1.9290793015758438E-179</v>
      </c>
      <c r="GQ159" s="82">
        <f t="shared" si="170"/>
        <v>0</v>
      </c>
      <c r="GR159" s="82">
        <f t="shared" si="170"/>
        <v>0</v>
      </c>
      <c r="GS159" s="82">
        <f t="shared" si="170"/>
        <v>8.4879778684887771E-245</v>
      </c>
      <c r="GT159" s="82">
        <f t="shared" si="170"/>
        <v>0</v>
      </c>
      <c r="GU159" s="82">
        <f t="shared" si="170"/>
        <v>0</v>
      </c>
      <c r="GV159" s="82">
        <f t="shared" si="170"/>
        <v>1.914128377287873E-297</v>
      </c>
      <c r="GW159" s="82">
        <f t="shared" si="170"/>
        <v>0</v>
      </c>
      <c r="GX159" s="82">
        <f t="shared" si="170"/>
        <v>0</v>
      </c>
      <c r="GY159" s="82">
        <f t="shared" si="170"/>
        <v>2.3422180355447047E-237</v>
      </c>
      <c r="GZ159" s="82">
        <f t="shared" si="170"/>
        <v>0</v>
      </c>
      <c r="HA159" s="82">
        <f t="shared" si="170"/>
        <v>0</v>
      </c>
      <c r="HC159" s="82">
        <f t="shared" si="181"/>
        <v>4.5889311651803977E-38</v>
      </c>
      <c r="HD159" s="82">
        <f t="shared" si="181"/>
        <v>3.1978563689613486E-110</v>
      </c>
      <c r="HE159" s="82">
        <f t="shared" si="181"/>
        <v>2.1480419315939314E-106</v>
      </c>
      <c r="HF159" s="82">
        <f t="shared" si="180"/>
        <v>1.5044321795947175E-102</v>
      </c>
      <c r="HG159" s="82">
        <f t="shared" si="180"/>
        <v>6.6055365310281681E-197</v>
      </c>
      <c r="HH159" s="82">
        <f t="shared" si="180"/>
        <v>7.9787074449368162E-215</v>
      </c>
      <c r="HI159" s="82">
        <f t="shared" si="180"/>
        <v>8.9375089816134722E-170</v>
      </c>
      <c r="HJ159" s="82">
        <f t="shared" si="180"/>
        <v>1.0220442032198904E-204</v>
      </c>
      <c r="HK159" s="82">
        <f t="shared" si="180"/>
        <v>5.6911247881104825E-237</v>
      </c>
      <c r="HL159" s="82">
        <f t="shared" si="161"/>
        <v>1.7860343388074443E-263</v>
      </c>
      <c r="HM159" s="82">
        <f t="shared" si="161"/>
        <v>1.0862191645664909E-233</v>
      </c>
      <c r="HN159" s="82">
        <f t="shared" si="161"/>
        <v>1.4708248371051883E-197</v>
      </c>
      <c r="HO159" s="82">
        <f t="shared" si="161"/>
        <v>3.4859736869559452E-137</v>
      </c>
      <c r="HP159" s="82">
        <f t="shared" si="161"/>
        <v>1.6364141223675732E-92</v>
      </c>
      <c r="HQ159" s="82">
        <f t="shared" si="161"/>
        <v>2.6675442900510305E-163</v>
      </c>
      <c r="HS159" s="82">
        <f t="shared" si="171"/>
        <v>4.0843432149652104E-7</v>
      </c>
      <c r="HT159" s="82">
        <f t="shared" si="171"/>
        <v>0.21431430822636541</v>
      </c>
      <c r="HU159" s="82">
        <f t="shared" si="171"/>
        <v>3.0947077413441285E-2</v>
      </c>
      <c r="HV159" s="82">
        <f t="shared" si="171"/>
        <v>6.8501320292594964E-4</v>
      </c>
      <c r="HW159" s="82">
        <f t="shared" si="171"/>
        <v>3.5921632635414594E-6</v>
      </c>
      <c r="HX159" s="82">
        <f t="shared" si="171"/>
        <v>1.2873156286726498E-7</v>
      </c>
      <c r="HY159" s="82">
        <f t="shared" si="171"/>
        <v>1.389735403191782E-5</v>
      </c>
      <c r="HZ159" s="82">
        <f t="shared" si="171"/>
        <v>2.488038056534519E-6</v>
      </c>
      <c r="IA159" s="82">
        <f t="shared" si="171"/>
        <v>1.0604470797271951E-8</v>
      </c>
      <c r="IB159" s="82">
        <f t="shared" si="171"/>
        <v>1.5719139067732708E-6</v>
      </c>
      <c r="IC159" s="82">
        <f t="shared" si="171"/>
        <v>3.7687047492756459E-5</v>
      </c>
      <c r="ID159" s="82">
        <f t="shared" si="171"/>
        <v>2.1816490739754504E-4</v>
      </c>
      <c r="IE159" s="82">
        <f t="shared" si="171"/>
        <v>4.1478192176475524E-3</v>
      </c>
      <c r="IF159" s="82">
        <f t="shared" si="171"/>
        <v>9.3971649313322782E-3</v>
      </c>
      <c r="IG159" s="82">
        <f t="shared" si="171"/>
        <v>5.030371817784015E-2</v>
      </c>
      <c r="II159" s="82">
        <f t="shared" si="172"/>
        <v>0.18244692534860804</v>
      </c>
      <c r="IJ159" s="82">
        <f t="shared" si="172"/>
        <v>1.001421123733474E-9</v>
      </c>
      <c r="IK159" s="82">
        <f t="shared" si="172"/>
        <v>1.1470305215782209E-7</v>
      </c>
      <c r="IL159" s="82">
        <f t="shared" si="172"/>
        <v>1.6825348474275154E-7</v>
      </c>
      <c r="IM159" s="82">
        <f t="shared" si="172"/>
        <v>1.3190564165037374E-6</v>
      </c>
      <c r="IN159" s="82">
        <f t="shared" si="172"/>
        <v>1.5668961959479457E-3</v>
      </c>
      <c r="IO159" s="82">
        <f t="shared" si="172"/>
        <v>6.8984783423112057E-5</v>
      </c>
      <c r="IP159" s="82">
        <f t="shared" si="172"/>
        <v>1.178671602712469E-4</v>
      </c>
      <c r="IQ159" s="82">
        <f t="shared" si="172"/>
        <v>1.7741701968760723E-4</v>
      </c>
      <c r="IR159" s="82">
        <f t="shared" si="172"/>
        <v>7.9149327182101079E-4</v>
      </c>
      <c r="IS159" s="82">
        <f t="shared" si="172"/>
        <v>1.220495440154485E-6</v>
      </c>
      <c r="IT159" s="82">
        <f t="shared" si="172"/>
        <v>9.38111194707906E-7</v>
      </c>
      <c r="IU159" s="82">
        <f t="shared" si="172"/>
        <v>4.4014638517380116E-8</v>
      </c>
      <c r="IV159" s="82">
        <f t="shared" si="172"/>
        <v>9.5331141800930391E-4</v>
      </c>
      <c r="IW159" s="82">
        <f t="shared" si="172"/>
        <v>2.1450430075538234E-4</v>
      </c>
      <c r="IY159" s="82">
        <f t="shared" si="173"/>
        <v>0.18244733378292954</v>
      </c>
      <c r="IZ159" s="82">
        <f t="shared" si="173"/>
        <v>0.21431430922778652</v>
      </c>
      <c r="JA159" s="82">
        <f t="shared" si="173"/>
        <v>3.0947192116493442E-2</v>
      </c>
      <c r="JB159" s="82">
        <f t="shared" si="173"/>
        <v>6.8518145641069243E-4</v>
      </c>
      <c r="JC159" s="82">
        <f t="shared" si="173"/>
        <v>4.9112196800451967E-6</v>
      </c>
      <c r="JD159" s="82">
        <f t="shared" si="173"/>
        <v>1.5670249275108129E-3</v>
      </c>
      <c r="JE159" s="82">
        <f t="shared" si="173"/>
        <v>8.2882137455029872E-5</v>
      </c>
      <c r="JF159" s="82">
        <f t="shared" si="173"/>
        <v>1.2035519832778143E-4</v>
      </c>
      <c r="JG159" s="82">
        <f t="shared" si="173"/>
        <v>1.7742762415840451E-4</v>
      </c>
      <c r="JH159" s="82">
        <f t="shared" si="173"/>
        <v>7.9306518572778409E-4</v>
      </c>
      <c r="JI159" s="82">
        <f t="shared" si="173"/>
        <v>3.8907542932910942E-5</v>
      </c>
      <c r="JJ159" s="82">
        <f t="shared" si="173"/>
        <v>2.1910301859225293E-4</v>
      </c>
      <c r="JK159" s="82">
        <f t="shared" si="173"/>
        <v>4.1478632322860696E-3</v>
      </c>
      <c r="JL159" s="82">
        <f t="shared" si="173"/>
        <v>1.0350476349341583E-2</v>
      </c>
      <c r="JM159" s="82">
        <f t="shared" si="173"/>
        <v>5.0518222478595533E-2</v>
      </c>
    </row>
    <row r="160" spans="2:273" x14ac:dyDescent="0.25">
      <c r="B160" s="2">
        <v>133</v>
      </c>
      <c r="C160" s="37">
        <v>0.30494900000000003</v>
      </c>
      <c r="D160" s="37">
        <v>0.27853800000000001</v>
      </c>
      <c r="E160" s="37">
        <v>0.27313700000000002</v>
      </c>
      <c r="F160" s="37">
        <v>0.28962399999999999</v>
      </c>
      <c r="G160" s="37">
        <v>0.296593</v>
      </c>
      <c r="H160" s="37">
        <v>0.302952</v>
      </c>
      <c r="I160" s="37">
        <v>0.304678</v>
      </c>
      <c r="J160" s="37">
        <v>0.30149500000000001</v>
      </c>
      <c r="K160" s="37">
        <v>0.30017899999999997</v>
      </c>
      <c r="L160" s="37">
        <v>0.29468899999999998</v>
      </c>
      <c r="M160" s="37">
        <v>0.29208000000000001</v>
      </c>
      <c r="N160" s="37">
        <v>0.29794700000000002</v>
      </c>
      <c r="O160" s="37">
        <v>0.29342099999999999</v>
      </c>
      <c r="P160" s="37">
        <v>0.31644699999999998</v>
      </c>
      <c r="Q160" s="37">
        <v>0.336424</v>
      </c>
      <c r="S160" s="4">
        <f t="shared" si="174"/>
        <v>0.29616575821681901</v>
      </c>
      <c r="T160" s="4">
        <f t="shared" si="174"/>
        <v>0.28413747636654402</v>
      </c>
      <c r="U160" s="4">
        <f t="shared" si="174"/>
        <v>0.278591127338917</v>
      </c>
      <c r="V160" s="4">
        <f t="shared" si="174"/>
        <v>0.2886172199102951</v>
      </c>
      <c r="W160" s="4">
        <f t="shared" si="174"/>
        <v>0.29312982537758397</v>
      </c>
      <c r="X160" s="4">
        <f t="shared" si="174"/>
        <v>0.30067488672283704</v>
      </c>
      <c r="Y160" s="4">
        <f t="shared" si="174"/>
        <v>0.30246600937204476</v>
      </c>
      <c r="Z160" s="4">
        <f t="shared" si="174"/>
        <v>0.30540660330032049</v>
      </c>
      <c r="AA160" s="4">
        <f t="shared" si="174"/>
        <v>0.29722491610861518</v>
      </c>
      <c r="AB160" s="4">
        <f t="shared" si="174"/>
        <v>0.29609858726142813</v>
      </c>
      <c r="AC160" s="4">
        <f t="shared" si="174"/>
        <v>0.29962424989696679</v>
      </c>
      <c r="AD160" s="4">
        <f t="shared" si="174"/>
        <v>0.29544755042065529</v>
      </c>
      <c r="AE160" s="4">
        <f t="shared" si="174"/>
        <v>0.29559900565545133</v>
      </c>
      <c r="AF160" s="4">
        <f t="shared" si="174"/>
        <v>0.31070350573982719</v>
      </c>
      <c r="AG160" s="4">
        <f t="shared" si="174"/>
        <v>0.34131848517593194</v>
      </c>
      <c r="AI160" s="4">
        <f t="shared" si="175"/>
        <v>8.7832417831810172E-3</v>
      </c>
      <c r="AJ160" s="4">
        <f t="shared" si="175"/>
        <v>-5.5994763665440095E-3</v>
      </c>
      <c r="AK160" s="4">
        <f t="shared" si="175"/>
        <v>-5.4541273389169809E-3</v>
      </c>
      <c r="AL160" s="4">
        <f t="shared" si="175"/>
        <v>1.0067800897048951E-3</v>
      </c>
      <c r="AM160" s="4">
        <f t="shared" si="175"/>
        <v>3.4631746224160209E-3</v>
      </c>
      <c r="AN160" s="4">
        <f t="shared" si="175"/>
        <v>2.2771132771629565E-3</v>
      </c>
      <c r="AO160" s="4">
        <f t="shared" si="175"/>
        <v>2.2119906279552404E-3</v>
      </c>
      <c r="AP160" s="4">
        <f t="shared" si="175"/>
        <v>-3.9116033003204764E-3</v>
      </c>
      <c r="AQ160" s="4">
        <f t="shared" si="175"/>
        <v>2.9540838913847955E-3</v>
      </c>
      <c r="AR160" s="4">
        <f t="shared" si="175"/>
        <v>-1.4095872614281468E-3</v>
      </c>
      <c r="AS160" s="4">
        <f t="shared" si="175"/>
        <v>-7.5442498969667815E-3</v>
      </c>
      <c r="AT160" s="4">
        <f t="shared" si="175"/>
        <v>2.4994495793447258E-3</v>
      </c>
      <c r="AU160" s="4">
        <f t="shared" si="175"/>
        <v>-2.1780056554513427E-3</v>
      </c>
      <c r="AV160" s="4">
        <f t="shared" si="175"/>
        <v>5.7434942601727879E-3</v>
      </c>
      <c r="AW160" s="4">
        <f t="shared" si="175"/>
        <v>-4.8944851759319397E-3</v>
      </c>
      <c r="AY160" s="2">
        <f t="shared" si="167"/>
        <v>0.29555265508077155</v>
      </c>
      <c r="AZ160" s="2">
        <f t="shared" si="167"/>
        <v>0.28376696819023611</v>
      </c>
      <c r="BA160" s="2">
        <f t="shared" si="167"/>
        <v>0.27853654533974592</v>
      </c>
      <c r="BB160" s="2">
        <f t="shared" si="167"/>
        <v>0.28861695208138027</v>
      </c>
      <c r="BC160" s="2">
        <f t="shared" si="167"/>
        <v>0.29312925342465951</v>
      </c>
      <c r="BD160" s="2">
        <f t="shared" si="167"/>
        <v>0.30050265083481426</v>
      </c>
      <c r="BE160" s="2">
        <f t="shared" si="167"/>
        <v>0.30244541856555457</v>
      </c>
      <c r="BF160" s="2">
        <f t="shared" si="167"/>
        <v>0.30537627417379742</v>
      </c>
      <c r="BG160" s="2">
        <f t="shared" si="167"/>
        <v>0.29714639455069086</v>
      </c>
      <c r="BH160" s="2">
        <f t="shared" si="167"/>
        <v>0.29580070690843968</v>
      </c>
      <c r="BI160" s="2">
        <f t="shared" si="167"/>
        <v>0.29962284702937803</v>
      </c>
      <c r="BJ160" s="2">
        <f t="shared" si="167"/>
        <v>0.29544667782308415</v>
      </c>
      <c r="BK160" s="2">
        <f t="shared" si="167"/>
        <v>0.29559147216565679</v>
      </c>
      <c r="BL160" s="2">
        <f t="shared" si="167"/>
        <v>0.3099845876953925</v>
      </c>
      <c r="BM160" s="2">
        <f t="shared" si="167"/>
        <v>0.338171094261283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>
        <f t="shared" si="168"/>
        <v>0.28962399999999999</v>
      </c>
      <c r="CI160" s="2">
        <f t="shared" si="168"/>
        <v>0.296593</v>
      </c>
      <c r="CJ160" s="2">
        <f t="shared" si="168"/>
        <v>0.302952</v>
      </c>
      <c r="CK160" s="2">
        <f t="shared" si="168"/>
        <v>0.304678</v>
      </c>
      <c r="CL160" s="2">
        <f t="shared" si="168"/>
        <v>0.30149500000000001</v>
      </c>
      <c r="CM160" s="2">
        <f t="shared" si="168"/>
        <v>0.30017899999999997</v>
      </c>
      <c r="CN160" s="2">
        <f t="shared" si="168"/>
        <v>0.29468899999999998</v>
      </c>
      <c r="CO160" s="2">
        <f t="shared" si="168"/>
        <v>0.29208000000000001</v>
      </c>
      <c r="CP160" s="2">
        <f t="shared" si="168"/>
        <v>0.29794700000000002</v>
      </c>
      <c r="CQ160" s="2">
        <f t="shared" si="168"/>
        <v>0.29342099999999999</v>
      </c>
      <c r="CR160" s="2">
        <f t="shared" si="168"/>
        <v>0.31644699999999998</v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>
        <f t="shared" si="200"/>
        <v>0.28962399999999999</v>
      </c>
      <c r="CY160" s="2">
        <f t="shared" si="201"/>
        <v>0.296593</v>
      </c>
      <c r="CZ160" s="2">
        <f t="shared" si="202"/>
        <v>0.302952</v>
      </c>
      <c r="DA160" s="2">
        <f t="shared" si="203"/>
        <v>0.304678</v>
      </c>
      <c r="DB160" s="2">
        <f t="shared" si="204"/>
        <v>0.30149500000000001</v>
      </c>
      <c r="DC160" s="2">
        <f t="shared" si="205"/>
        <v>0.30017899999999997</v>
      </c>
      <c r="DD160" s="2">
        <f t="shared" si="206"/>
        <v>0.29468899999999998</v>
      </c>
      <c r="DE160" s="2">
        <f t="shared" si="207"/>
        <v>0.29208000000000001</v>
      </c>
      <c r="DF160" s="2">
        <f t="shared" si="208"/>
        <v>0.29794700000000002</v>
      </c>
      <c r="DG160" s="2">
        <f t="shared" si="209"/>
        <v>0.29342099999999999</v>
      </c>
      <c r="DH160" s="2">
        <f t="shared" si="210"/>
        <v>0.31644699999999998</v>
      </c>
      <c r="DI160" s="2" t="str">
        <f t="shared" si="211"/>
        <v/>
      </c>
      <c r="DK160" s="2">
        <f t="shared" si="176"/>
        <v>0.6615572798550724</v>
      </c>
      <c r="DL160" s="2">
        <f t="shared" si="176"/>
        <v>0.41781105026078719</v>
      </c>
      <c r="DM160" s="2">
        <f t="shared" si="176"/>
        <v>0.38983408683473386</v>
      </c>
      <c r="DN160" s="2">
        <f t="shared" si="176"/>
        <v>0.42622365414222863</v>
      </c>
      <c r="DO160" s="2">
        <f t="shared" si="176"/>
        <v>0.4261628379032259</v>
      </c>
      <c r="DP160" s="2">
        <f t="shared" si="176"/>
        <v>0.40824948000000016</v>
      </c>
      <c r="DQ160" s="2">
        <f t="shared" si="176"/>
        <v>0.44418183231583236</v>
      </c>
      <c r="DR160" s="2">
        <f t="shared" si="176"/>
        <v>0.40525567259918432</v>
      </c>
      <c r="DS160" s="2">
        <f t="shared" si="176"/>
        <v>0.39153670797182044</v>
      </c>
      <c r="DT160" s="2">
        <f t="shared" si="176"/>
        <v>0.42229792413793099</v>
      </c>
      <c r="DU160" s="2">
        <f t="shared" si="176"/>
        <v>0.38325231909529106</v>
      </c>
      <c r="DV160" s="2">
        <f t="shared" si="176"/>
        <v>0.3905483282258066</v>
      </c>
      <c r="DW160" s="2">
        <f t="shared" si="176"/>
        <v>0.42254349758064524</v>
      </c>
      <c r="DX160" s="2">
        <f t="shared" si="176"/>
        <v>0.42289734883203572</v>
      </c>
      <c r="DY160" s="2">
        <f t="shared" si="176"/>
        <v>0.34941460715979139</v>
      </c>
      <c r="EA160" s="2">
        <f t="shared" ref="EA160:EJ185" si="213">CE$228*$B160+CE$229</f>
        <v>0.28871420000000003</v>
      </c>
      <c r="EB160" s="2">
        <f t="shared" si="213"/>
        <v>0.28389884375222885</v>
      </c>
      <c r="EC160" s="2">
        <f t="shared" si="213"/>
        <v>0.27809803470735195</v>
      </c>
      <c r="ED160" s="2">
        <f t="shared" si="213"/>
        <v>0.28836805882689664</v>
      </c>
      <c r="EE160" s="2">
        <f t="shared" si="213"/>
        <v>0.29263686476652867</v>
      </c>
      <c r="EF160" s="2">
        <f t="shared" si="213"/>
        <v>0.30007458714732965</v>
      </c>
      <c r="EG160" s="2">
        <f t="shared" si="213"/>
        <v>0.30186908445937771</v>
      </c>
      <c r="EH160" s="2">
        <f t="shared" si="213"/>
        <v>0.30580846627108055</v>
      </c>
      <c r="EI160" s="2">
        <f t="shared" si="213"/>
        <v>0.29711279318993228</v>
      </c>
      <c r="EJ160" s="2">
        <f t="shared" si="213"/>
        <v>0.29310484760444816</v>
      </c>
      <c r="EK160" s="2">
        <f t="shared" si="212"/>
        <v>0.2983956441217096</v>
      </c>
      <c r="EL160" s="2">
        <f t="shared" si="179"/>
        <v>0.29613484264620987</v>
      </c>
      <c r="EM160" s="2">
        <f t="shared" si="179"/>
        <v>0.2953768329700851</v>
      </c>
      <c r="EN160" s="2">
        <f t="shared" si="179"/>
        <v>0.30967618696829868</v>
      </c>
      <c r="EO160" s="2">
        <f t="shared" si="179"/>
        <v>0.33853304935345607</v>
      </c>
      <c r="EQ160" s="2">
        <f t="shared" si="177"/>
        <v>0.30546631855379952</v>
      </c>
      <c r="ER160" s="2">
        <f t="shared" si="177"/>
        <v>0.28241148402985211</v>
      </c>
      <c r="ES160" s="2">
        <f t="shared" si="177"/>
        <v>0.28102735935658818</v>
      </c>
      <c r="ET160" s="2">
        <f t="shared" si="177"/>
        <v>0.28971520385073696</v>
      </c>
      <c r="EU160" s="2">
        <f t="shared" si="177"/>
        <v>0.29483759541913229</v>
      </c>
      <c r="EV160" s="2">
        <f t="shared" si="177"/>
        <v>0.3015257008831011</v>
      </c>
      <c r="EW160" s="2">
        <f t="shared" si="177"/>
        <v>0.30430727725837664</v>
      </c>
      <c r="EX160" s="2">
        <f t="shared" si="177"/>
        <v>0.30408701683461414</v>
      </c>
      <c r="EY160" s="2">
        <f t="shared" si="177"/>
        <v>0.29720656488696134</v>
      </c>
      <c r="EZ160" s="2">
        <f t="shared" si="177"/>
        <v>0.30286715547738352</v>
      </c>
      <c r="FA160" s="2">
        <f t="shared" si="177"/>
        <v>0.30501100886948374</v>
      </c>
      <c r="FB160" s="2">
        <f t="shared" si="177"/>
        <v>0.29248720513755649</v>
      </c>
      <c r="FC160" s="2">
        <f t="shared" si="177"/>
        <v>0.29669776167536011</v>
      </c>
      <c r="FD160" s="2">
        <f t="shared" si="177"/>
        <v>0.31214483602192983</v>
      </c>
      <c r="FE160" s="2">
        <f t="shared" si="177"/>
        <v>0.33405305235478577</v>
      </c>
      <c r="FG160" s="2">
        <f t="shared" si="178"/>
        <v>0.9999553924285145</v>
      </c>
      <c r="FH160" s="2">
        <f t="shared" si="178"/>
        <v>0.99985782215294383</v>
      </c>
      <c r="FI160" s="2">
        <f t="shared" si="178"/>
        <v>0.99987506197765108</v>
      </c>
      <c r="FJ160" s="2">
        <f t="shared" si="178"/>
        <v>0.99990957816447879</v>
      </c>
      <c r="FK160" s="2">
        <f t="shared" si="178"/>
        <v>0.9999192787422776</v>
      </c>
      <c r="FL160" s="2">
        <f t="shared" si="178"/>
        <v>0.99995001835006381</v>
      </c>
      <c r="FM160" s="2">
        <f t="shared" si="178"/>
        <v>0.99993990842982128</v>
      </c>
      <c r="FN160" s="2">
        <f t="shared" si="178"/>
        <v>0.99992334201135935</v>
      </c>
      <c r="FO160" s="2">
        <f t="shared" si="178"/>
        <v>0.99992431172616814</v>
      </c>
      <c r="FP160" s="2">
        <f t="shared" si="178"/>
        <v>0.99992937680470062</v>
      </c>
      <c r="FQ160" s="2">
        <f t="shared" si="178"/>
        <v>0.99992249093743601</v>
      </c>
      <c r="FR160" s="2">
        <f t="shared" si="178"/>
        <v>0.99991545285507399</v>
      </c>
      <c r="FS160" s="2">
        <f t="shared" si="178"/>
        <v>0.99991130578729559</v>
      </c>
      <c r="FT160" s="2">
        <f t="shared" si="178"/>
        <v>0.99991954804574512</v>
      </c>
      <c r="FU160" s="2">
        <f t="shared" si="178"/>
        <v>0.99985653287164955</v>
      </c>
      <c r="FW160" s="2">
        <f t="shared" si="169"/>
        <v>0.40722153645974407</v>
      </c>
      <c r="FX160" s="2">
        <f t="shared" si="169"/>
        <v>0.10146497107469804</v>
      </c>
      <c r="FY160" s="2">
        <f t="shared" si="169"/>
        <v>0.14493120492015976</v>
      </c>
      <c r="FZ160" s="2">
        <f t="shared" si="169"/>
        <v>0.17550307823902214</v>
      </c>
      <c r="GA160" s="2">
        <f t="shared" si="169"/>
        <v>0.21884108037977315</v>
      </c>
      <c r="GB160" s="2">
        <f t="shared" si="169"/>
        <v>0.29126381856860217</v>
      </c>
      <c r="GC160" s="2">
        <f t="shared" si="169"/>
        <v>0.23287014461482342</v>
      </c>
      <c r="GD160" s="2">
        <f t="shared" si="169"/>
        <v>0.25549139624978101</v>
      </c>
      <c r="GE160" s="2">
        <f t="shared" si="169"/>
        <v>0.28211686978548833</v>
      </c>
      <c r="GF160" s="2">
        <f t="shared" si="169"/>
        <v>0.27521517566197823</v>
      </c>
      <c r="GG160" s="2">
        <f t="shared" si="169"/>
        <v>0.18451374835373485</v>
      </c>
      <c r="GH160" s="2">
        <f t="shared" si="169"/>
        <v>0.1908487924368879</v>
      </c>
      <c r="GI160" s="2">
        <f t="shared" si="169"/>
        <v>0.15395247870661452</v>
      </c>
      <c r="GJ160" s="2">
        <f t="shared" si="169"/>
        <v>0.12123710452832442</v>
      </c>
      <c r="GK160" s="2">
        <f t="shared" si="169"/>
        <v>8.1142071776256638E-2</v>
      </c>
      <c r="GM160" s="82">
        <f t="shared" si="170"/>
        <v>3.6476239528086109E-33</v>
      </c>
      <c r="GN160" s="82">
        <f t="shared" si="170"/>
        <v>3.8055861351530102E-154</v>
      </c>
      <c r="GO160" s="82">
        <f t="shared" si="170"/>
        <v>2.5194724391900259E-182</v>
      </c>
      <c r="GP160" s="82">
        <f t="shared" si="170"/>
        <v>4.0442940685435174E-184</v>
      </c>
      <c r="GQ160" s="82">
        <f t="shared" si="170"/>
        <v>0</v>
      </c>
      <c r="GR160" s="82">
        <f t="shared" si="170"/>
        <v>0</v>
      </c>
      <c r="GS160" s="82">
        <f t="shared" si="170"/>
        <v>6.6362625110529929E-251</v>
      </c>
      <c r="GT160" s="82">
        <f t="shared" si="170"/>
        <v>0</v>
      </c>
      <c r="GU160" s="82">
        <f t="shared" si="170"/>
        <v>0</v>
      </c>
      <c r="GV160" s="82">
        <f t="shared" si="170"/>
        <v>7.5472679943267628E-305</v>
      </c>
      <c r="GW160" s="82">
        <f t="shared" si="170"/>
        <v>0</v>
      </c>
      <c r="GX160" s="82">
        <f t="shared" si="170"/>
        <v>0</v>
      </c>
      <c r="GY160" s="82">
        <f t="shared" si="170"/>
        <v>1.5511023899504499E-243</v>
      </c>
      <c r="GZ160" s="82">
        <f t="shared" si="170"/>
        <v>0</v>
      </c>
      <c r="HA160" s="82">
        <f t="shared" si="170"/>
        <v>0</v>
      </c>
      <c r="HC160" s="82">
        <f t="shared" si="181"/>
        <v>1.9288877540107846E-39</v>
      </c>
      <c r="HD160" s="82">
        <f t="shared" si="181"/>
        <v>3.1292112175572363E-115</v>
      </c>
      <c r="HE160" s="82">
        <f t="shared" si="181"/>
        <v>6.499050605909722E-111</v>
      </c>
      <c r="HF160" s="82">
        <f t="shared" si="180"/>
        <v>2.1505160215318739E-106</v>
      </c>
      <c r="HG160" s="82">
        <f t="shared" si="180"/>
        <v>5.8262725246044212E-204</v>
      </c>
      <c r="HH160" s="82">
        <f t="shared" si="180"/>
        <v>4.1572674696127182E-222</v>
      </c>
      <c r="HI160" s="82">
        <f t="shared" si="180"/>
        <v>8.7721971625124673E-176</v>
      </c>
      <c r="HJ160" s="82">
        <f t="shared" si="180"/>
        <v>5.0119736620101205E-212</v>
      </c>
      <c r="HK160" s="82">
        <f t="shared" si="180"/>
        <v>3.4121975447990091E-245</v>
      </c>
      <c r="HL160" s="82">
        <f t="shared" si="161"/>
        <v>1.0385125556149258E-272</v>
      </c>
      <c r="HM160" s="82">
        <f t="shared" si="161"/>
        <v>3.5788757819720151E-242</v>
      </c>
      <c r="HN160" s="82">
        <f t="shared" si="161"/>
        <v>6.9226005840239789E-205</v>
      </c>
      <c r="HO160" s="82">
        <f t="shared" si="161"/>
        <v>1.8650669650277604E-142</v>
      </c>
      <c r="HP160" s="82">
        <f t="shared" si="161"/>
        <v>4.8551025745419925E-96</v>
      </c>
      <c r="HQ160" s="82">
        <f t="shared" si="161"/>
        <v>1.1667390167445307E-169</v>
      </c>
      <c r="HS160" s="82">
        <f t="shared" si="171"/>
        <v>1.3095553829855674E-7</v>
      </c>
      <c r="HT160" s="82">
        <f t="shared" si="171"/>
        <v>0.15496078174679848</v>
      </c>
      <c r="HU160" s="82">
        <f t="shared" si="171"/>
        <v>1.7014762402108884E-2</v>
      </c>
      <c r="HV160" s="82">
        <f t="shared" si="171"/>
        <v>2.4800691355206673E-4</v>
      </c>
      <c r="HW160" s="82">
        <f t="shared" si="171"/>
        <v>8.0502874602108075E-7</v>
      </c>
      <c r="HX160" s="82">
        <f t="shared" si="171"/>
        <v>2.806072283899336E-8</v>
      </c>
      <c r="HY160" s="82">
        <f t="shared" si="171"/>
        <v>4.0681324520921932E-6</v>
      </c>
      <c r="HZ160" s="82">
        <f t="shared" si="171"/>
        <v>6.0404130871529104E-7</v>
      </c>
      <c r="IA160" s="82">
        <f t="shared" si="171"/>
        <v>1.6353463677010412E-9</v>
      </c>
      <c r="IB160" s="82">
        <f t="shared" si="171"/>
        <v>3.9855028057831772E-7</v>
      </c>
      <c r="IC160" s="82">
        <f t="shared" si="171"/>
        <v>1.1785868273292957E-5</v>
      </c>
      <c r="ID160" s="82">
        <f t="shared" si="171"/>
        <v>7.2910437611221489E-5</v>
      </c>
      <c r="IE160" s="82">
        <f t="shared" si="171"/>
        <v>1.8033000757067259E-3</v>
      </c>
      <c r="IF160" s="82">
        <f t="shared" si="171"/>
        <v>3.8084501311087191E-3</v>
      </c>
      <c r="IG160" s="82">
        <f t="shared" si="171"/>
        <v>2.4019347015074053E-2</v>
      </c>
      <c r="II160" s="82">
        <f t="shared" si="172"/>
        <v>0.24663151805886235</v>
      </c>
      <c r="IJ160" s="82">
        <f t="shared" si="172"/>
        <v>4.5822737294142726E-9</v>
      </c>
      <c r="IK160" s="82">
        <f t="shared" si="172"/>
        <v>4.6474585244789818E-7</v>
      </c>
      <c r="IL160" s="82">
        <f t="shared" si="172"/>
        <v>7.9087410675701664E-7</v>
      </c>
      <c r="IM160" s="82">
        <f t="shared" si="172"/>
        <v>6.4583856941504524E-6</v>
      </c>
      <c r="IN160" s="82">
        <f t="shared" si="172"/>
        <v>4.0836107770717408E-3</v>
      </c>
      <c r="IO160" s="82">
        <f t="shared" si="172"/>
        <v>2.1903985276044844E-4</v>
      </c>
      <c r="IP160" s="82">
        <f t="shared" si="172"/>
        <v>3.8901519353263749E-4</v>
      </c>
      <c r="IQ160" s="82">
        <f t="shared" si="172"/>
        <v>6.3645417811490071E-4</v>
      </c>
      <c r="IR160" s="82">
        <f t="shared" si="172"/>
        <v>2.148367122594615E-3</v>
      </c>
      <c r="IS160" s="82">
        <f t="shared" si="172"/>
        <v>4.8904534544708207E-6</v>
      </c>
      <c r="IT160" s="82">
        <f t="shared" si="172"/>
        <v>4.0158546162017993E-6</v>
      </c>
      <c r="IU160" s="82">
        <f t="shared" si="172"/>
        <v>2.0657570067030922E-7</v>
      </c>
      <c r="IV160" s="82">
        <f t="shared" si="172"/>
        <v>1.5891290235801698E-3</v>
      </c>
      <c r="IW160" s="82">
        <f t="shared" si="172"/>
        <v>3.6252410561008467E-4</v>
      </c>
      <c r="IY160" s="82">
        <f t="shared" si="173"/>
        <v>0.24663164901440066</v>
      </c>
      <c r="IZ160" s="82">
        <f t="shared" si="173"/>
        <v>0.1549607863290722</v>
      </c>
      <c r="JA160" s="82">
        <f t="shared" si="173"/>
        <v>1.7015227147961332E-2</v>
      </c>
      <c r="JB160" s="82">
        <f t="shared" si="173"/>
        <v>2.4879778765882373E-4</v>
      </c>
      <c r="JC160" s="82">
        <f t="shared" si="173"/>
        <v>7.2634144401715331E-6</v>
      </c>
      <c r="JD160" s="82">
        <f t="shared" si="173"/>
        <v>4.0836388377945799E-3</v>
      </c>
      <c r="JE160" s="82">
        <f t="shared" si="173"/>
        <v>2.2310798521254062E-4</v>
      </c>
      <c r="JF160" s="82">
        <f t="shared" si="173"/>
        <v>3.8961923484135281E-4</v>
      </c>
      <c r="JG160" s="82">
        <f t="shared" si="173"/>
        <v>6.3645581346126836E-4</v>
      </c>
      <c r="JH160" s="82">
        <f t="shared" si="173"/>
        <v>2.1487656728751935E-3</v>
      </c>
      <c r="JI160" s="82">
        <f t="shared" si="173"/>
        <v>1.6676321727763779E-5</v>
      </c>
      <c r="JJ160" s="82">
        <f t="shared" si="173"/>
        <v>7.6926292227423292E-5</v>
      </c>
      <c r="JK160" s="82">
        <f t="shared" si="173"/>
        <v>1.8035066514073962E-3</v>
      </c>
      <c r="JL160" s="82">
        <f t="shared" si="173"/>
        <v>5.3975791546888889E-3</v>
      </c>
      <c r="JM160" s="82">
        <f t="shared" si="173"/>
        <v>2.4381871120684139E-2</v>
      </c>
    </row>
    <row r="161" spans="2:273" x14ac:dyDescent="0.25">
      <c r="B161" s="2">
        <v>134</v>
      </c>
      <c r="C161" s="37">
        <v>0.305977</v>
      </c>
      <c r="D161" s="37">
        <v>0.280972</v>
      </c>
      <c r="E161" s="37">
        <v>0.28104200000000001</v>
      </c>
      <c r="F161" s="37">
        <v>0.28340900000000002</v>
      </c>
      <c r="G161" s="37">
        <v>0.29655300000000001</v>
      </c>
      <c r="H161" s="37">
        <v>0.30216799999999999</v>
      </c>
      <c r="I161" s="37">
        <v>0.30165999999999998</v>
      </c>
      <c r="J161" s="37">
        <v>0.30519000000000002</v>
      </c>
      <c r="K161" s="37">
        <v>0.30408499999999999</v>
      </c>
      <c r="L161" s="37">
        <v>0.30235299999999998</v>
      </c>
      <c r="M161" s="37">
        <v>0.300487</v>
      </c>
      <c r="N161" s="37">
        <v>0.29812100000000002</v>
      </c>
      <c r="O161" s="37">
        <v>0.29362500000000002</v>
      </c>
      <c r="P161" s="37">
        <v>0.31343799999999999</v>
      </c>
      <c r="Q161" s="37">
        <v>0.33448099999999997</v>
      </c>
      <c r="S161" s="4">
        <f t="shared" si="174"/>
        <v>0.2955185195716824</v>
      </c>
      <c r="T161" s="4">
        <f t="shared" si="174"/>
        <v>0.28366808638979091</v>
      </c>
      <c r="U161" s="4">
        <f t="shared" si="174"/>
        <v>0.27831461925966738</v>
      </c>
      <c r="V161" s="4">
        <f t="shared" si="174"/>
        <v>0.28827771285645309</v>
      </c>
      <c r="W161" s="4">
        <f t="shared" si="174"/>
        <v>0.29277749394080788</v>
      </c>
      <c r="X161" s="4">
        <f t="shared" si="174"/>
        <v>0.30056688499863804</v>
      </c>
      <c r="Y161" s="4">
        <f t="shared" si="174"/>
        <v>0.30217732071628123</v>
      </c>
      <c r="Z161" s="4">
        <f t="shared" si="174"/>
        <v>0.30512866418692619</v>
      </c>
      <c r="AA161" s="4">
        <f t="shared" si="174"/>
        <v>0.29706721099899003</v>
      </c>
      <c r="AB161" s="4">
        <f t="shared" si="174"/>
        <v>0.29648524540394755</v>
      </c>
      <c r="AC161" s="4">
        <f t="shared" si="174"/>
        <v>0.29962097657517189</v>
      </c>
      <c r="AD161" s="4">
        <f t="shared" si="174"/>
        <v>0.29516543351397034</v>
      </c>
      <c r="AE161" s="4">
        <f t="shared" si="174"/>
        <v>0.29521283246107238</v>
      </c>
      <c r="AF161" s="4">
        <f t="shared" si="174"/>
        <v>0.31043656520564178</v>
      </c>
      <c r="AG161" s="4">
        <f t="shared" si="174"/>
        <v>0.33935848412016778</v>
      </c>
      <c r="AI161" s="4">
        <f t="shared" si="175"/>
        <v>1.0458480428317596E-2</v>
      </c>
      <c r="AJ161" s="4">
        <f t="shared" si="175"/>
        <v>-2.6960863897909082E-3</v>
      </c>
      <c r="AK161" s="4">
        <f t="shared" si="175"/>
        <v>2.72738074033263E-3</v>
      </c>
      <c r="AL161" s="4">
        <f t="shared" si="175"/>
        <v>-4.8687128564530724E-3</v>
      </c>
      <c r="AM161" s="4">
        <f t="shared" si="175"/>
        <v>3.7755060591921352E-3</v>
      </c>
      <c r="AN161" s="4">
        <f t="shared" si="175"/>
        <v>1.6011150013619524E-3</v>
      </c>
      <c r="AO161" s="4">
        <f t="shared" si="175"/>
        <v>-5.1732071628124432E-4</v>
      </c>
      <c r="AP161" s="4">
        <f t="shared" si="175"/>
        <v>6.1335813073826184E-5</v>
      </c>
      <c r="AQ161" s="4">
        <f t="shared" si="175"/>
        <v>7.0177890010099664E-3</v>
      </c>
      <c r="AR161" s="4">
        <f t="shared" si="175"/>
        <v>5.8677545960524324E-3</v>
      </c>
      <c r="AS161" s="4">
        <f t="shared" si="175"/>
        <v>8.6602342482811068E-4</v>
      </c>
      <c r="AT161" s="4">
        <f t="shared" si="175"/>
        <v>2.9555664860296815E-3</v>
      </c>
      <c r="AU161" s="4">
        <f t="shared" si="175"/>
        <v>-1.5878324610723582E-3</v>
      </c>
      <c r="AV161" s="4">
        <f t="shared" si="175"/>
        <v>3.0014347943582154E-3</v>
      </c>
      <c r="AW161" s="4">
        <f t="shared" si="175"/>
        <v>-4.8774841201678076E-3</v>
      </c>
      <c r="AY161" s="2">
        <f t="shared" ref="AY161:BM177" si="214">IF(OR($B161 &lt; C$230, $B161 &gt; C$233), #N/A, ((1-FG161)*DK161) + (FG161 - FW161)*EA161 + (FW161*EQ161))</f>
        <v>0.29482715230241852</v>
      </c>
      <c r="AZ161" s="2">
        <f t="shared" si="214"/>
        <v>0.28345378212804034</v>
      </c>
      <c r="BA161" s="2">
        <f t="shared" si="214"/>
        <v>0.27829247759052111</v>
      </c>
      <c r="BB161" s="2">
        <f t="shared" si="214"/>
        <v>0.28827716683159121</v>
      </c>
      <c r="BC161" s="2">
        <f t="shared" si="214"/>
        <v>0.29277513726890658</v>
      </c>
      <c r="BD161" s="2">
        <f t="shared" si="214"/>
        <v>0.30019073740783953</v>
      </c>
      <c r="BE161" s="2">
        <f t="shared" si="214"/>
        <v>0.3021210713303264</v>
      </c>
      <c r="BF161" s="2">
        <f t="shared" si="214"/>
        <v>0.30504418783691079</v>
      </c>
      <c r="BG161" s="2">
        <f t="shared" si="214"/>
        <v>0.29683671224371688</v>
      </c>
      <c r="BH161" s="2">
        <f t="shared" si="214"/>
        <v>0.29580140615014283</v>
      </c>
      <c r="BI161" s="2">
        <f t="shared" si="214"/>
        <v>0.29961608963296377</v>
      </c>
      <c r="BJ161" s="2">
        <f t="shared" si="214"/>
        <v>0.29516246891375364</v>
      </c>
      <c r="BK161" s="2">
        <f t="shared" si="214"/>
        <v>0.2952104765483945</v>
      </c>
      <c r="BL161" s="2">
        <f t="shared" si="214"/>
        <v>0.30947686088878701</v>
      </c>
      <c r="BM161" s="2">
        <f t="shared" si="214"/>
        <v>0.33782052077840596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>
        <f t="shared" si="215"/>
        <v>0.28104200000000001</v>
      </c>
      <c r="CH161" s="2">
        <f t="shared" si="215"/>
        <v>0.28340900000000002</v>
      </c>
      <c r="CI161" s="2">
        <f t="shared" si="215"/>
        <v>0.29655300000000001</v>
      </c>
      <c r="CJ161" s="2">
        <f t="shared" si="215"/>
        <v>0.30216799999999999</v>
      </c>
      <c r="CK161" s="2">
        <f t="shared" si="215"/>
        <v>0.30165999999999998</v>
      </c>
      <c r="CL161" s="2">
        <f t="shared" si="215"/>
        <v>0.30519000000000002</v>
      </c>
      <c r="CM161" s="2">
        <f t="shared" si="215"/>
        <v>0.30408499999999999</v>
      </c>
      <c r="CN161" s="2">
        <f t="shared" si="215"/>
        <v>0.30235299999999998</v>
      </c>
      <c r="CO161" s="2">
        <f t="shared" si="215"/>
        <v>0.300487</v>
      </c>
      <c r="CP161" s="2">
        <f t="shared" si="215"/>
        <v>0.29812100000000002</v>
      </c>
      <c r="CQ161" s="2">
        <f t="shared" si="215"/>
        <v>0.29362500000000002</v>
      </c>
      <c r="CR161" s="2">
        <f t="shared" si="215"/>
        <v>0.31343799999999999</v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>
        <f t="shared" si="199"/>
        <v>0.28104200000000001</v>
      </c>
      <c r="CX161" s="2">
        <f t="shared" si="200"/>
        <v>0.28340900000000002</v>
      </c>
      <c r="CY161" s="2">
        <f t="shared" si="201"/>
        <v>0.29655300000000001</v>
      </c>
      <c r="CZ161" s="2">
        <f t="shared" si="202"/>
        <v>0.30216799999999999</v>
      </c>
      <c r="DA161" s="2">
        <f t="shared" si="203"/>
        <v>0.30165999999999998</v>
      </c>
      <c r="DB161" s="2">
        <f t="shared" si="204"/>
        <v>0.30519000000000002</v>
      </c>
      <c r="DC161" s="2">
        <f t="shared" si="205"/>
        <v>0.30408499999999999</v>
      </c>
      <c r="DD161" s="2">
        <f t="shared" si="206"/>
        <v>0.30235299999999998</v>
      </c>
      <c r="DE161" s="2">
        <f t="shared" si="207"/>
        <v>0.300487</v>
      </c>
      <c r="DF161" s="2">
        <f t="shared" si="208"/>
        <v>0.29812100000000002</v>
      </c>
      <c r="DG161" s="2">
        <f t="shared" si="209"/>
        <v>0.29362500000000002</v>
      </c>
      <c r="DH161" s="2">
        <f t="shared" si="210"/>
        <v>0.31343799999999999</v>
      </c>
      <c r="DI161" s="2" t="str">
        <f t="shared" si="211"/>
        <v/>
      </c>
      <c r="DK161" s="2">
        <f t="shared" si="176"/>
        <v>0.66399724855072462</v>
      </c>
      <c r="DL161" s="2">
        <f t="shared" si="176"/>
        <v>0.41847134376481754</v>
      </c>
      <c r="DM161" s="2">
        <f t="shared" si="176"/>
        <v>0.39034092773109241</v>
      </c>
      <c r="DN161" s="2">
        <f t="shared" si="176"/>
        <v>0.42694102859237526</v>
      </c>
      <c r="DO161" s="2">
        <f t="shared" si="176"/>
        <v>0.42686244314516136</v>
      </c>
      <c r="DP161" s="2">
        <f t="shared" si="176"/>
        <v>0.40868788000000017</v>
      </c>
      <c r="DQ161" s="2">
        <f t="shared" si="176"/>
        <v>0.44490190252340256</v>
      </c>
      <c r="DR161" s="2">
        <f t="shared" si="176"/>
        <v>0.40562583411197634</v>
      </c>
      <c r="DS161" s="2">
        <f t="shared" si="176"/>
        <v>0.39186168750463468</v>
      </c>
      <c r="DT161" s="2">
        <f t="shared" si="176"/>
        <v>0.42293305418719207</v>
      </c>
      <c r="DU161" s="2">
        <f t="shared" si="176"/>
        <v>0.38355405146459032</v>
      </c>
      <c r="DV161" s="2">
        <f t="shared" si="176"/>
        <v>0.39093620443548399</v>
      </c>
      <c r="DW161" s="2">
        <f t="shared" si="176"/>
        <v>0.42315462782258073</v>
      </c>
      <c r="DX161" s="2">
        <f t="shared" si="176"/>
        <v>0.42338620578420483</v>
      </c>
      <c r="DY161" s="2">
        <f t="shared" si="176"/>
        <v>0.3491956467520152</v>
      </c>
      <c r="EA161" s="2">
        <f t="shared" si="213"/>
        <v>0.28698880000000004</v>
      </c>
      <c r="EB161" s="2">
        <f t="shared" si="213"/>
        <v>0.28360717143926972</v>
      </c>
      <c r="EC161" s="2">
        <f t="shared" si="213"/>
        <v>0.27780247185938617</v>
      </c>
      <c r="ED161" s="2">
        <f t="shared" si="213"/>
        <v>0.28800199543962751</v>
      </c>
      <c r="EE161" s="2">
        <f t="shared" si="213"/>
        <v>0.29223432336779526</v>
      </c>
      <c r="EF161" s="2">
        <f t="shared" si="213"/>
        <v>0.29972269481197128</v>
      </c>
      <c r="EG161" s="2">
        <f t="shared" si="213"/>
        <v>0.30148665243766298</v>
      </c>
      <c r="EH161" s="2">
        <f t="shared" si="213"/>
        <v>0.30552141731730165</v>
      </c>
      <c r="EI161" s="2">
        <f t="shared" si="213"/>
        <v>0.29680115482134417</v>
      </c>
      <c r="EJ161" s="2">
        <f t="shared" si="213"/>
        <v>0.29284478365984201</v>
      </c>
      <c r="EK161" s="2">
        <f t="shared" si="212"/>
        <v>0.29825327402817792</v>
      </c>
      <c r="EL161" s="2">
        <f t="shared" si="179"/>
        <v>0.29592838198352994</v>
      </c>
      <c r="EM161" s="2">
        <f t="shared" si="179"/>
        <v>0.29497268564960366</v>
      </c>
      <c r="EN161" s="2">
        <f t="shared" si="179"/>
        <v>0.30913587587624375</v>
      </c>
      <c r="EO161" s="2">
        <f t="shared" si="179"/>
        <v>0.33822346286841359</v>
      </c>
      <c r="EQ161" s="2">
        <f t="shared" si="177"/>
        <v>0.30519751560943931</v>
      </c>
      <c r="ER161" s="2">
        <f t="shared" si="177"/>
        <v>0.28205621951537252</v>
      </c>
      <c r="ES161" s="2">
        <f t="shared" si="177"/>
        <v>0.28084723191701993</v>
      </c>
      <c r="ET161" s="2">
        <f t="shared" si="177"/>
        <v>0.28939560074817833</v>
      </c>
      <c r="EU161" s="2">
        <f t="shared" si="177"/>
        <v>0.29449355129008503</v>
      </c>
      <c r="EV161" s="2">
        <f t="shared" si="177"/>
        <v>0.30121343138286105</v>
      </c>
      <c r="EW161" s="2">
        <f t="shared" si="177"/>
        <v>0.30399563406979269</v>
      </c>
      <c r="EX161" s="2">
        <f t="shared" si="177"/>
        <v>0.30375029321055647</v>
      </c>
      <c r="EY161" s="2">
        <f t="shared" si="177"/>
        <v>0.29689744102714283</v>
      </c>
      <c r="EZ161" s="2">
        <f t="shared" si="177"/>
        <v>0.30287411656040453</v>
      </c>
      <c r="FA161" s="2">
        <f t="shared" si="177"/>
        <v>0.30507894963714788</v>
      </c>
      <c r="FB161" s="2">
        <f t="shared" si="177"/>
        <v>0.29216526127692533</v>
      </c>
      <c r="FC161" s="2">
        <f t="shared" si="177"/>
        <v>0.29633993988608409</v>
      </c>
      <c r="FD161" s="2">
        <f t="shared" si="177"/>
        <v>0.31166715318028454</v>
      </c>
      <c r="FE161" s="2">
        <f t="shared" si="177"/>
        <v>0.33364280593256873</v>
      </c>
      <c r="FG161" s="2">
        <f t="shared" si="178"/>
        <v>0.9999593172516088</v>
      </c>
      <c r="FH161" s="2">
        <f t="shared" si="178"/>
        <v>0.9998703306401906</v>
      </c>
      <c r="FI161" s="2">
        <f t="shared" si="178"/>
        <v>0.9998860539167389</v>
      </c>
      <c r="FJ161" s="2">
        <f t="shared" si="178"/>
        <v>0.9999175336497762</v>
      </c>
      <c r="FK161" s="2">
        <f t="shared" si="178"/>
        <v>0.99992638081510343</v>
      </c>
      <c r="FL161" s="2">
        <f t="shared" si="178"/>
        <v>0.99995441599301793</v>
      </c>
      <c r="FM161" s="2">
        <f t="shared" si="178"/>
        <v>0.99994519554686967</v>
      </c>
      <c r="FN161" s="2">
        <f t="shared" si="178"/>
        <v>0.99993008661186566</v>
      </c>
      <c r="FO161" s="2">
        <f t="shared" si="178"/>
        <v>0.99993097101413753</v>
      </c>
      <c r="FP161" s="2">
        <f t="shared" si="178"/>
        <v>0.99993559048013136</v>
      </c>
      <c r="FQ161" s="2">
        <f t="shared" si="178"/>
        <v>0.9999293104126934</v>
      </c>
      <c r="FR161" s="2">
        <f t="shared" si="178"/>
        <v>0.9999228915137629</v>
      </c>
      <c r="FS161" s="2">
        <f t="shared" si="178"/>
        <v>0.99991910928534378</v>
      </c>
      <c r="FT161" s="2">
        <f t="shared" si="178"/>
        <v>0.99992662642626795</v>
      </c>
      <c r="FU161" s="2">
        <f t="shared" si="178"/>
        <v>0.99986915477212157</v>
      </c>
      <c r="FW161" s="2">
        <f t="shared" ref="FW161:GK177" si="216">POWER(10,($B161-C$232)/C$229)/(1+POWER(10,($B161-C$232)/C$229))</f>
        <v>0.42963022380937732</v>
      </c>
      <c r="FX161" s="2">
        <f t="shared" si="216"/>
        <v>0.11017560214674359</v>
      </c>
      <c r="FY161" s="2">
        <f t="shared" si="216"/>
        <v>0.15672250221350942</v>
      </c>
      <c r="FZ161" s="2">
        <f t="shared" si="216"/>
        <v>0.18923119435458224</v>
      </c>
      <c r="GA161" s="2">
        <f t="shared" si="216"/>
        <v>0.23499297411793582</v>
      </c>
      <c r="GB161" s="2">
        <f t="shared" si="216"/>
        <v>0.31063538330544177</v>
      </c>
      <c r="GC161" s="2">
        <f t="shared" si="216"/>
        <v>0.24972645885018444</v>
      </c>
      <c r="GD161" s="2">
        <f t="shared" si="216"/>
        <v>0.27340157445320384</v>
      </c>
      <c r="GE161" s="2">
        <f t="shared" si="216"/>
        <v>0.3011385687655001</v>
      </c>
      <c r="GF161" s="2">
        <f t="shared" si="216"/>
        <v>0.29396208067739416</v>
      </c>
      <c r="GG161" s="2">
        <f t="shared" si="216"/>
        <v>0.19877676669088695</v>
      </c>
      <c r="GH161" s="2">
        <f t="shared" si="216"/>
        <v>0.2054781229284422</v>
      </c>
      <c r="GI161" s="2">
        <f t="shared" si="216"/>
        <v>0.16633495352544239</v>
      </c>
      <c r="GJ161" s="2">
        <f t="shared" si="216"/>
        <v>0.13139692636871936</v>
      </c>
      <c r="GK161" s="2">
        <f t="shared" si="216"/>
        <v>8.8279422268850355E-2</v>
      </c>
      <c r="GM161" s="82">
        <f t="shared" ref="GM161:HA177" si="217" xml:space="preserve"> _xlfn.NORM.DIST($B161, C$7, ABS(C$11), TRUE) * _xlfn.NORM.DIST(($B161 - C$7)*C$15, 0, ABS(C$11), TRUE) * 2</f>
        <v>5.8213624910805773E-34</v>
      </c>
      <c r="GN161" s="82">
        <f t="shared" si="217"/>
        <v>1.3922228150260682E-158</v>
      </c>
      <c r="GO161" s="82">
        <f t="shared" si="217"/>
        <v>2.131990423434713E-187</v>
      </c>
      <c r="GP161" s="82">
        <f t="shared" si="217"/>
        <v>7.371912134371773E-189</v>
      </c>
      <c r="GQ161" s="82">
        <f t="shared" si="217"/>
        <v>0</v>
      </c>
      <c r="GR161" s="82">
        <f t="shared" si="217"/>
        <v>0</v>
      </c>
      <c r="GS161" s="82">
        <f t="shared" si="217"/>
        <v>4.35797264781486E-257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0</v>
      </c>
      <c r="GX161" s="82">
        <f t="shared" si="217"/>
        <v>0</v>
      </c>
      <c r="GY161" s="82">
        <f t="shared" si="217"/>
        <v>8.5446061109785904E-250</v>
      </c>
      <c r="GZ161" s="82">
        <f t="shared" si="217"/>
        <v>0</v>
      </c>
      <c r="HA161" s="82">
        <f t="shared" si="217"/>
        <v>0</v>
      </c>
      <c r="HC161" s="82">
        <f t="shared" si="181"/>
        <v>7.6490540552254564E-41</v>
      </c>
      <c r="HD161" s="82">
        <f t="shared" si="181"/>
        <v>2.3613150008686088E-120</v>
      </c>
      <c r="HE161" s="82">
        <f t="shared" si="181"/>
        <v>1.5787932598958376E-115</v>
      </c>
      <c r="HF161" s="82">
        <f t="shared" si="180"/>
        <v>2.6056368522516496E-110</v>
      </c>
      <c r="HG161" s="82">
        <f t="shared" si="180"/>
        <v>3.8519565052438635E-211</v>
      </c>
      <c r="HH161" s="82">
        <f t="shared" si="180"/>
        <v>1.6343109544928386E-229</v>
      </c>
      <c r="HI161" s="82">
        <f t="shared" si="180"/>
        <v>6.7536503613808378E-182</v>
      </c>
      <c r="HJ161" s="82">
        <f t="shared" si="180"/>
        <v>1.8251544374098323E-219</v>
      </c>
      <c r="HK161" s="82">
        <f t="shared" si="180"/>
        <v>1.4779354670536469E-253</v>
      </c>
      <c r="HL161" s="82">
        <f t="shared" si="161"/>
        <v>4.1765472906860701E-282</v>
      </c>
      <c r="HM161" s="82">
        <f t="shared" si="161"/>
        <v>8.3039535926406654E-251</v>
      </c>
      <c r="HN161" s="82">
        <f t="shared" si="161"/>
        <v>2.3902822344205368E-212</v>
      </c>
      <c r="HO161" s="82">
        <f t="shared" si="161"/>
        <v>7.9166453938400443E-148</v>
      </c>
      <c r="HP161" s="82">
        <f t="shared" si="161"/>
        <v>1.2343359202553295E-99</v>
      </c>
      <c r="HQ161" s="82">
        <f t="shared" si="161"/>
        <v>3.8475113731724874E-176</v>
      </c>
      <c r="HS161" s="82">
        <f t="shared" ref="HS161:IG177" si="218" xml:space="preserve"> _xlfn.NORM.DIST($B161, C$9, ABS(C$13), TRUE) * _xlfn.NORM.DIST(($B161 - C$9)*C$17, 0, ABS(C$13), TRUE) * 2</f>
        <v>4.0182743146630599E-8</v>
      </c>
      <c r="HT161" s="82">
        <f t="shared" si="218"/>
        <v>0.10638773126084623</v>
      </c>
      <c r="HU161" s="82">
        <f t="shared" si="218"/>
        <v>8.8294820110905031E-3</v>
      </c>
      <c r="HV161" s="82">
        <f t="shared" si="218"/>
        <v>8.3605688168374753E-5</v>
      </c>
      <c r="HW161" s="82">
        <f t="shared" si="218"/>
        <v>1.6525266112192176E-7</v>
      </c>
      <c r="HX161" s="82">
        <f t="shared" si="218"/>
        <v>5.689788080789451E-9</v>
      </c>
      <c r="HY161" s="82">
        <f t="shared" si="218"/>
        <v>1.1137301846258511E-6</v>
      </c>
      <c r="HZ161" s="82">
        <f t="shared" si="218"/>
        <v>1.358247251374583E-7</v>
      </c>
      <c r="IA161" s="82">
        <f t="shared" si="218"/>
        <v>2.2964250196558262E-10</v>
      </c>
      <c r="IB161" s="82">
        <f t="shared" si="218"/>
        <v>9.4244205434492839E-8</v>
      </c>
      <c r="IC161" s="82">
        <f t="shared" si="218"/>
        <v>3.4504907045336528E-6</v>
      </c>
      <c r="ID161" s="82">
        <f t="shared" si="218"/>
        <v>2.269236113537205E-5</v>
      </c>
      <c r="IE161" s="82">
        <f t="shared" si="218"/>
        <v>7.342125029379229E-4</v>
      </c>
      <c r="IF161" s="82">
        <f t="shared" si="218"/>
        <v>1.4039456336829076E-3</v>
      </c>
      <c r="IG161" s="82">
        <f t="shared" si="218"/>
        <v>1.0325593120698138E-2</v>
      </c>
      <c r="II161" s="82">
        <f t="shared" ref="II161:IW177" si="219" xml:space="preserve"> _xlfn.NORM.DIST($B161, C$10, ABS(C$14), TRUE) * _xlfn.NORM.DIST(($B161 - C$10)*C$18, 0, ABS(C$14), TRUE) * 2</f>
        <v>0.3166367589577439</v>
      </c>
      <c r="IJ161" s="82">
        <f t="shared" si="219"/>
        <v>1.9750079762583481E-8</v>
      </c>
      <c r="IK161" s="82">
        <f t="shared" si="219"/>
        <v>1.7618247624950076E-6</v>
      </c>
      <c r="IL161" s="82">
        <f t="shared" si="219"/>
        <v>3.4179603900353279E-6</v>
      </c>
      <c r="IM161" s="82">
        <f t="shared" si="219"/>
        <v>2.8509879396580076E-5</v>
      </c>
      <c r="IN161" s="82">
        <f t="shared" si="219"/>
        <v>9.7610826136882121E-3</v>
      </c>
      <c r="IO161" s="82">
        <f t="shared" si="219"/>
        <v>6.4237777051668655E-4</v>
      </c>
      <c r="IP161" s="82">
        <f t="shared" si="219"/>
        <v>1.1722255806933201E-3</v>
      </c>
      <c r="IQ161" s="82">
        <f t="shared" si="219"/>
        <v>2.0438280873481649E-3</v>
      </c>
      <c r="IR161" s="82">
        <f t="shared" si="219"/>
        <v>5.3652812319845873E-3</v>
      </c>
      <c r="IS161" s="82">
        <f t="shared" si="219"/>
        <v>1.8126566179078653E-5</v>
      </c>
      <c r="IT161" s="82">
        <f t="shared" si="219"/>
        <v>1.580633292662293E-5</v>
      </c>
      <c r="IU161" s="82">
        <f t="shared" si="219"/>
        <v>8.9796547563793062E-7</v>
      </c>
      <c r="IV161" s="82">
        <f t="shared" si="219"/>
        <v>2.5945422779659554E-3</v>
      </c>
      <c r="IW161" s="82">
        <f t="shared" si="219"/>
        <v>6.021779687520396E-4</v>
      </c>
      <c r="IY161" s="82">
        <f t="shared" ref="IY161:JM177" si="220">GM161+HC161+HS161+II161</f>
        <v>0.31663679914048704</v>
      </c>
      <c r="IZ161" s="82">
        <f t="shared" si="220"/>
        <v>0.106387751010926</v>
      </c>
      <c r="JA161" s="82">
        <f t="shared" si="220"/>
        <v>8.8312438358529987E-3</v>
      </c>
      <c r="JB161" s="82">
        <f t="shared" si="220"/>
        <v>8.7023648558410085E-5</v>
      </c>
      <c r="JC161" s="82">
        <f t="shared" si="220"/>
        <v>2.8675132057701999E-5</v>
      </c>
      <c r="JD161" s="82">
        <f t="shared" si="220"/>
        <v>9.7610883034762921E-3</v>
      </c>
      <c r="JE161" s="82">
        <f t="shared" si="220"/>
        <v>6.4349150070131238E-4</v>
      </c>
      <c r="JF161" s="82">
        <f t="shared" si="220"/>
        <v>1.1723614054184575E-3</v>
      </c>
      <c r="JG161" s="82">
        <f t="shared" si="220"/>
        <v>2.0438283169906669E-3</v>
      </c>
      <c r="JH161" s="82">
        <f t="shared" si="220"/>
        <v>5.3653754761900218E-3</v>
      </c>
      <c r="JI161" s="82">
        <f t="shared" si="220"/>
        <v>2.1577056883612306E-5</v>
      </c>
      <c r="JJ161" s="82">
        <f t="shared" si="220"/>
        <v>3.849869406199498E-5</v>
      </c>
      <c r="JK161" s="82">
        <f t="shared" si="220"/>
        <v>7.3511046841356084E-4</v>
      </c>
      <c r="JL161" s="82">
        <f t="shared" si="220"/>
        <v>3.9984879116488625E-3</v>
      </c>
      <c r="JM161" s="82">
        <f t="shared" si="220"/>
        <v>1.0927771089450177E-2</v>
      </c>
    </row>
    <row r="162" spans="2:273" x14ac:dyDescent="0.25">
      <c r="B162" s="2">
        <v>135</v>
      </c>
      <c r="C162" s="37">
        <v>0.30336999999999997</v>
      </c>
      <c r="D162" s="37">
        <v>0.27910499999999999</v>
      </c>
      <c r="E162" s="37">
        <v>0.27918199999999999</v>
      </c>
      <c r="F162" s="37">
        <v>0.29198400000000002</v>
      </c>
      <c r="G162" s="37">
        <v>0.29223500000000002</v>
      </c>
      <c r="H162" s="37">
        <v>0.30072900000000002</v>
      </c>
      <c r="I162" s="37">
        <v>0.30486600000000003</v>
      </c>
      <c r="J162" s="37">
        <v>0.30704700000000001</v>
      </c>
      <c r="K162" s="37">
        <v>0.30575200000000002</v>
      </c>
      <c r="L162" s="37">
        <v>0.298983</v>
      </c>
      <c r="M162" s="37">
        <v>0.29823100000000002</v>
      </c>
      <c r="N162" s="37">
        <v>0.29698200000000002</v>
      </c>
      <c r="O162" s="37">
        <v>0.29281099999999999</v>
      </c>
      <c r="P162" s="37">
        <v>0.30783500000000003</v>
      </c>
      <c r="Q162" s="37">
        <v>0.339449</v>
      </c>
      <c r="S162" s="4">
        <f t="shared" si="174"/>
        <v>0.29490460061962331</v>
      </c>
      <c r="T162" s="4">
        <f t="shared" si="174"/>
        <v>0.28325480834117617</v>
      </c>
      <c r="U162" s="4">
        <f t="shared" si="174"/>
        <v>0.27806222698109251</v>
      </c>
      <c r="V162" s="4">
        <f t="shared" si="174"/>
        <v>0.28794183196023687</v>
      </c>
      <c r="W162" s="4">
        <f t="shared" si="174"/>
        <v>0.29243356697288064</v>
      </c>
      <c r="X162" s="4">
        <f t="shared" si="174"/>
        <v>0.30062890666751252</v>
      </c>
      <c r="Y162" s="4">
        <f t="shared" si="174"/>
        <v>0.30194242698377322</v>
      </c>
      <c r="Z162" s="4">
        <f t="shared" si="174"/>
        <v>0.30492245960406139</v>
      </c>
      <c r="AA162" s="4">
        <f t="shared" si="174"/>
        <v>0.29712795000190384</v>
      </c>
      <c r="AB162" s="4">
        <f t="shared" si="174"/>
        <v>0.29725394268373284</v>
      </c>
      <c r="AC162" s="4">
        <f t="shared" si="174"/>
        <v>0.299636844100718</v>
      </c>
      <c r="AD162" s="4">
        <f t="shared" si="174"/>
        <v>0.29488178556635802</v>
      </c>
      <c r="AE162" s="4">
        <f t="shared" si="174"/>
        <v>0.29483303282599582</v>
      </c>
      <c r="AF162" s="4">
        <f t="shared" si="174"/>
        <v>0.31039261021073122</v>
      </c>
      <c r="AG162" s="4">
        <f t="shared" si="174"/>
        <v>0.33854434485812446</v>
      </c>
      <c r="AI162" s="4">
        <f t="shared" si="175"/>
        <v>8.4653993803766592E-3</v>
      </c>
      <c r="AJ162" s="4">
        <f t="shared" si="175"/>
        <v>-4.1498083411761755E-3</v>
      </c>
      <c r="AK162" s="4">
        <f t="shared" si="175"/>
        <v>1.1197730189074773E-3</v>
      </c>
      <c r="AL162" s="4">
        <f t="shared" si="175"/>
        <v>4.0421680397631499E-3</v>
      </c>
      <c r="AM162" s="4">
        <f t="shared" si="175"/>
        <v>-1.9856697288062053E-4</v>
      </c>
      <c r="AN162" s="4">
        <f t="shared" si="175"/>
        <v>1.0009333248750529E-4</v>
      </c>
      <c r="AO162" s="4">
        <f t="shared" si="175"/>
        <v>2.9235730162268103E-3</v>
      </c>
      <c r="AP162" s="4">
        <f t="shared" si="175"/>
        <v>2.1245403959386233E-3</v>
      </c>
      <c r="AQ162" s="4">
        <f t="shared" si="175"/>
        <v>8.6240499980961838E-3</v>
      </c>
      <c r="AR162" s="4">
        <f t="shared" si="175"/>
        <v>1.7290573162671574E-3</v>
      </c>
      <c r="AS162" s="4">
        <f t="shared" si="175"/>
        <v>-1.4058441007179789E-3</v>
      </c>
      <c r="AT162" s="4">
        <f t="shared" si="175"/>
        <v>2.1002144336420003E-3</v>
      </c>
      <c r="AU162" s="4">
        <f t="shared" si="175"/>
        <v>-2.0220328259958342E-3</v>
      </c>
      <c r="AV162" s="4">
        <f t="shared" si="175"/>
        <v>-2.5576102107311982E-3</v>
      </c>
      <c r="AW162" s="4">
        <f t="shared" si="175"/>
        <v>9.046551418755433E-4</v>
      </c>
      <c r="AY162" s="2">
        <f t="shared" si="214"/>
        <v>0.29417277476059722</v>
      </c>
      <c r="AZ162" s="2">
        <f t="shared" si="214"/>
        <v>0.28313856710527474</v>
      </c>
      <c r="BA162" s="2">
        <f t="shared" si="214"/>
        <v>0.27805365549818528</v>
      </c>
      <c r="BB162" s="2">
        <f t="shared" si="214"/>
        <v>0.2879399021806518</v>
      </c>
      <c r="BC162" s="2">
        <f t="shared" si="214"/>
        <v>0.29242485177512789</v>
      </c>
      <c r="BD162" s="2">
        <f t="shared" si="214"/>
        <v>0.29988144630799801</v>
      </c>
      <c r="BE162" s="2">
        <f t="shared" si="214"/>
        <v>0.30180121672613813</v>
      </c>
      <c r="BF162" s="2">
        <f t="shared" si="214"/>
        <v>0.30470898384001288</v>
      </c>
      <c r="BG162" s="2">
        <f t="shared" si="214"/>
        <v>0.29652724326216567</v>
      </c>
      <c r="BH162" s="2">
        <f t="shared" si="214"/>
        <v>0.29581963997888178</v>
      </c>
      <c r="BI162" s="2">
        <f t="shared" si="214"/>
        <v>0.29962110009585641</v>
      </c>
      <c r="BJ162" s="2">
        <f t="shared" si="214"/>
        <v>0.29487177291978289</v>
      </c>
      <c r="BK162" s="2">
        <f t="shared" si="214"/>
        <v>0.29483181016407672</v>
      </c>
      <c r="BL162" s="2">
        <f t="shared" si="214"/>
        <v>0.30897231480379395</v>
      </c>
      <c r="BM162" s="2">
        <f t="shared" si="214"/>
        <v>0.33746588841450315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>
        <f t="shared" si="215"/>
        <v>0.27918199999999999</v>
      </c>
      <c r="CH162" s="2">
        <f t="shared" si="215"/>
        <v>0.29198400000000002</v>
      </c>
      <c r="CI162" s="2">
        <f t="shared" si="215"/>
        <v>0.29223500000000002</v>
      </c>
      <c r="CJ162" s="2" t="str">
        <f t="shared" si="215"/>
        <v/>
      </c>
      <c r="CK162" s="2">
        <f t="shared" si="215"/>
        <v>0.30486600000000003</v>
      </c>
      <c r="CL162" s="2">
        <f t="shared" si="215"/>
        <v>0.30704700000000001</v>
      </c>
      <c r="CM162" s="2">
        <f t="shared" si="215"/>
        <v>0.30575200000000002</v>
      </c>
      <c r="CN162" s="2" t="str">
        <f t="shared" si="215"/>
        <v/>
      </c>
      <c r="CO162" s="2">
        <f t="shared" si="215"/>
        <v>0.29823100000000002</v>
      </c>
      <c r="CP162" s="2">
        <f t="shared" si="215"/>
        <v>0.29698200000000002</v>
      </c>
      <c r="CQ162" s="2">
        <f t="shared" si="215"/>
        <v>0.29281099999999999</v>
      </c>
      <c r="CR162" s="2">
        <f t="shared" si="215"/>
        <v>0.30783500000000003</v>
      </c>
      <c r="CS162" s="2">
        <f t="shared" si="215"/>
        <v>0.339449</v>
      </c>
      <c r="CU162" s="2" t="str">
        <f t="shared" si="197"/>
        <v/>
      </c>
      <c r="CV162" s="2" t="str">
        <f t="shared" si="198"/>
        <v/>
      </c>
      <c r="CW162" s="2">
        <f t="shared" si="199"/>
        <v>0.27918199999999999</v>
      </c>
      <c r="CX162" s="2">
        <f t="shared" si="200"/>
        <v>0.29198400000000002</v>
      </c>
      <c r="CY162" s="2">
        <f t="shared" si="201"/>
        <v>0.29223500000000002</v>
      </c>
      <c r="CZ162" s="2" t="str">
        <f t="shared" si="202"/>
        <v/>
      </c>
      <c r="DA162" s="2">
        <f t="shared" si="203"/>
        <v>0.30486600000000003</v>
      </c>
      <c r="DB162" s="2">
        <f t="shared" si="204"/>
        <v>0.30704700000000001</v>
      </c>
      <c r="DC162" s="2">
        <f t="shared" si="205"/>
        <v>0.30575200000000002</v>
      </c>
      <c r="DD162" s="2" t="str">
        <f t="shared" si="206"/>
        <v/>
      </c>
      <c r="DE162" s="2">
        <f t="shared" si="207"/>
        <v>0.29823100000000002</v>
      </c>
      <c r="DF162" s="2">
        <f t="shared" si="208"/>
        <v>0.29698200000000002</v>
      </c>
      <c r="DG162" s="2">
        <f t="shared" si="209"/>
        <v>0.29281099999999999</v>
      </c>
      <c r="DH162" s="2">
        <f t="shared" si="210"/>
        <v>0.30783500000000003</v>
      </c>
      <c r="DI162" s="2">
        <f t="shared" si="211"/>
        <v>0.339449</v>
      </c>
      <c r="DK162" s="2">
        <f t="shared" si="176"/>
        <v>0.66643721724637683</v>
      </c>
      <c r="DL162" s="2">
        <f t="shared" si="176"/>
        <v>0.41913163726884789</v>
      </c>
      <c r="DM162" s="2">
        <f t="shared" si="176"/>
        <v>0.39084776862745096</v>
      </c>
      <c r="DN162" s="2">
        <f t="shared" si="176"/>
        <v>0.4276584030425219</v>
      </c>
      <c r="DO162" s="2">
        <f t="shared" si="176"/>
        <v>0.42756204838709688</v>
      </c>
      <c r="DP162" s="2">
        <f t="shared" si="176"/>
        <v>0.40912628000000018</v>
      </c>
      <c r="DQ162" s="2">
        <f t="shared" si="176"/>
        <v>0.44562197273097276</v>
      </c>
      <c r="DR162" s="2">
        <f t="shared" si="176"/>
        <v>0.40599599562476829</v>
      </c>
      <c r="DS162" s="2">
        <f t="shared" si="176"/>
        <v>0.39218666703744892</v>
      </c>
      <c r="DT162" s="2">
        <f t="shared" si="176"/>
        <v>0.42356818423645315</v>
      </c>
      <c r="DU162" s="2">
        <f t="shared" si="176"/>
        <v>0.38385578383388952</v>
      </c>
      <c r="DV162" s="2">
        <f t="shared" si="176"/>
        <v>0.39132408064516144</v>
      </c>
      <c r="DW162" s="2">
        <f t="shared" si="176"/>
        <v>0.42376575806451622</v>
      </c>
      <c r="DX162" s="2">
        <f t="shared" si="176"/>
        <v>0.42387506273637388</v>
      </c>
      <c r="DY162" s="2">
        <f t="shared" si="176"/>
        <v>0.34897668634423901</v>
      </c>
      <c r="EA162" s="2">
        <f t="shared" si="213"/>
        <v>0.2852634</v>
      </c>
      <c r="EB162" s="2">
        <f t="shared" si="213"/>
        <v>0.2833154991263106</v>
      </c>
      <c r="EC162" s="2">
        <f t="shared" si="213"/>
        <v>0.27750690901142044</v>
      </c>
      <c r="ED162" s="2">
        <f t="shared" si="213"/>
        <v>0.28763593205235838</v>
      </c>
      <c r="EE162" s="2">
        <f t="shared" si="213"/>
        <v>0.29183178196906179</v>
      </c>
      <c r="EF162" s="2">
        <f t="shared" si="213"/>
        <v>0.29937080247661291</v>
      </c>
      <c r="EG162" s="2">
        <f t="shared" si="213"/>
        <v>0.30110422041594825</v>
      </c>
      <c r="EH162" s="2">
        <f t="shared" si="213"/>
        <v>0.30523436836352275</v>
      </c>
      <c r="EI162" s="2">
        <f t="shared" si="213"/>
        <v>0.29648951645275612</v>
      </c>
      <c r="EJ162" s="2">
        <f t="shared" si="213"/>
        <v>0.29258471971523592</v>
      </c>
      <c r="EK162" s="2">
        <f t="shared" si="212"/>
        <v>0.29811090393464618</v>
      </c>
      <c r="EL162" s="2">
        <f t="shared" si="179"/>
        <v>0.29572192132085001</v>
      </c>
      <c r="EM162" s="2">
        <f t="shared" si="179"/>
        <v>0.29456853832912228</v>
      </c>
      <c r="EN162" s="2">
        <f t="shared" si="179"/>
        <v>0.30859556478418881</v>
      </c>
      <c r="EO162" s="2">
        <f t="shared" si="179"/>
        <v>0.33791387638337106</v>
      </c>
      <c r="EQ162" s="2">
        <f t="shared" si="177"/>
        <v>0.30492871266507904</v>
      </c>
      <c r="ER162" s="2">
        <f t="shared" si="177"/>
        <v>0.28170095500089287</v>
      </c>
      <c r="ES162" s="2">
        <f t="shared" si="177"/>
        <v>0.28066710447745163</v>
      </c>
      <c r="ET162" s="2">
        <f t="shared" si="177"/>
        <v>0.2890759976456197</v>
      </c>
      <c r="EU162" s="2">
        <f t="shared" si="177"/>
        <v>0.29414950716103777</v>
      </c>
      <c r="EV162" s="2">
        <f t="shared" si="177"/>
        <v>0.300901161882621</v>
      </c>
      <c r="EW162" s="2">
        <f t="shared" si="177"/>
        <v>0.30368399088120873</v>
      </c>
      <c r="EX162" s="2">
        <f t="shared" si="177"/>
        <v>0.30341356958649873</v>
      </c>
      <c r="EY162" s="2">
        <f t="shared" si="177"/>
        <v>0.29658831716732431</v>
      </c>
      <c r="EZ162" s="2">
        <f t="shared" si="177"/>
        <v>0.30288107764342548</v>
      </c>
      <c r="FA162" s="2">
        <f t="shared" si="177"/>
        <v>0.30514689040481202</v>
      </c>
      <c r="FB162" s="2">
        <f t="shared" si="177"/>
        <v>0.2918433174162941</v>
      </c>
      <c r="FC162" s="2">
        <f t="shared" si="177"/>
        <v>0.29598211809680808</v>
      </c>
      <c r="FD162" s="2">
        <f t="shared" si="177"/>
        <v>0.31118947033863931</v>
      </c>
      <c r="FE162" s="2">
        <f t="shared" si="177"/>
        <v>0.33323255951035174</v>
      </c>
      <c r="FG162" s="2">
        <f t="shared" si="178"/>
        <v>0.9999628967596762</v>
      </c>
      <c r="FH162" s="2">
        <f t="shared" si="178"/>
        <v>0.99988173878902042</v>
      </c>
      <c r="FI162" s="2">
        <f t="shared" si="178"/>
        <v>0.99989607889504861</v>
      </c>
      <c r="FJ162" s="2">
        <f t="shared" si="178"/>
        <v>0.99992478924897366</v>
      </c>
      <c r="FK162" s="2">
        <f t="shared" si="178"/>
        <v>0.99993285807046517</v>
      </c>
      <c r="FL162" s="2">
        <f t="shared" si="178"/>
        <v>0.99995842672478497</v>
      </c>
      <c r="FM162" s="2">
        <f t="shared" si="178"/>
        <v>0.99995001750367463</v>
      </c>
      <c r="FN162" s="2">
        <f t="shared" si="178"/>
        <v>0.99993623783996477</v>
      </c>
      <c r="FO162" s="2">
        <f t="shared" si="178"/>
        <v>0.99993704443428411</v>
      </c>
      <c r="FP162" s="2">
        <f t="shared" si="178"/>
        <v>0.9999412574868084</v>
      </c>
      <c r="FQ162" s="2">
        <f t="shared" si="178"/>
        <v>0.99993552992914825</v>
      </c>
      <c r="FR162" s="2">
        <f t="shared" si="178"/>
        <v>0.99992967574761571</v>
      </c>
      <c r="FS162" s="2">
        <f t="shared" si="178"/>
        <v>0.99992622626634531</v>
      </c>
      <c r="FT162" s="2">
        <f t="shared" si="178"/>
        <v>0.9999330820734067</v>
      </c>
      <c r="FU162" s="2">
        <f t="shared" si="178"/>
        <v>0.99988066636001327</v>
      </c>
      <c r="FW162" s="2">
        <f t="shared" si="216"/>
        <v>0.45233107290720137</v>
      </c>
      <c r="FX162" s="2">
        <f t="shared" si="216"/>
        <v>0.1195345478422479</v>
      </c>
      <c r="FY162" s="2">
        <f t="shared" si="216"/>
        <v>0.16928319312769191</v>
      </c>
      <c r="FZ162" s="2">
        <f t="shared" si="216"/>
        <v>0.2037677550681195</v>
      </c>
      <c r="GA162" s="2">
        <f t="shared" si="216"/>
        <v>0.25195248172827078</v>
      </c>
      <c r="GB162" s="2">
        <f t="shared" si="216"/>
        <v>0.33069417205186952</v>
      </c>
      <c r="GC162" s="2">
        <f t="shared" si="216"/>
        <v>0.26737764520310642</v>
      </c>
      <c r="GD162" s="2">
        <f t="shared" si="216"/>
        <v>0.29207472523785422</v>
      </c>
      <c r="GE162" s="2">
        <f t="shared" si="216"/>
        <v>0.32086955337963446</v>
      </c>
      <c r="GF162" s="2">
        <f t="shared" si="216"/>
        <v>0.31343373921741574</v>
      </c>
      <c r="GG162" s="2">
        <f t="shared" si="216"/>
        <v>0.21385319444658663</v>
      </c>
      <c r="GH162" s="2">
        <f t="shared" si="216"/>
        <v>0.22092267540942456</v>
      </c>
      <c r="GI162" s="2">
        <f t="shared" si="216"/>
        <v>0.17950205533300848</v>
      </c>
      <c r="GJ162" s="2">
        <f t="shared" si="216"/>
        <v>0.14227031280697672</v>
      </c>
      <c r="GK162" s="2">
        <f t="shared" si="216"/>
        <v>9.597900471950524E-2</v>
      </c>
      <c r="GM162" s="82">
        <f t="shared" si="217"/>
        <v>9.0824798121039506E-35</v>
      </c>
      <c r="GN162" s="82">
        <f t="shared" si="217"/>
        <v>4.3994278812790806E-163</v>
      </c>
      <c r="GO162" s="82">
        <f t="shared" si="217"/>
        <v>1.5347597743037846E-192</v>
      </c>
      <c r="GP162" s="82">
        <f t="shared" si="217"/>
        <v>1.1683165661502719E-193</v>
      </c>
      <c r="GQ162" s="82">
        <f t="shared" si="217"/>
        <v>0</v>
      </c>
      <c r="GR162" s="82">
        <f t="shared" si="217"/>
        <v>0</v>
      </c>
      <c r="GS162" s="82">
        <f t="shared" si="217"/>
        <v>2.4037288575890592E-263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0</v>
      </c>
      <c r="GY162" s="82">
        <f t="shared" si="217"/>
        <v>3.9154371754958031E-256</v>
      </c>
      <c r="GZ162" s="82">
        <f t="shared" si="217"/>
        <v>0</v>
      </c>
      <c r="HA162" s="82">
        <f t="shared" si="217"/>
        <v>0</v>
      </c>
      <c r="HC162" s="82">
        <f t="shared" si="181"/>
        <v>2.8615999607974702E-42</v>
      </c>
      <c r="HD162" s="82">
        <f t="shared" si="181"/>
        <v>1.374063844778091E-125</v>
      </c>
      <c r="HE162" s="82">
        <f t="shared" si="181"/>
        <v>3.0793653163258297E-120</v>
      </c>
      <c r="HF162" s="82">
        <f t="shared" si="180"/>
        <v>2.6759681549935916E-114</v>
      </c>
      <c r="HG162" s="82">
        <f t="shared" si="180"/>
        <v>1.9088651945641481E-218</v>
      </c>
      <c r="HH162" s="82">
        <f t="shared" si="180"/>
        <v>4.8473995603772625E-237</v>
      </c>
      <c r="HI162" s="82">
        <f t="shared" si="180"/>
        <v>4.0785203153464152E-188</v>
      </c>
      <c r="HJ162" s="82">
        <f t="shared" si="180"/>
        <v>4.9355739580675354E-227</v>
      </c>
      <c r="HK162" s="82">
        <f t="shared" si="180"/>
        <v>4.6244263011894861E-262</v>
      </c>
      <c r="HL162" s="82">
        <f t="shared" si="161"/>
        <v>1.1617227093549228E-291</v>
      </c>
      <c r="HM162" s="82">
        <f t="shared" si="161"/>
        <v>1.3568367051769343E-259</v>
      </c>
      <c r="HN162" s="82">
        <f t="shared" si="161"/>
        <v>6.0547417039851596E-220</v>
      </c>
      <c r="HO162" s="82">
        <f t="shared" si="161"/>
        <v>2.6659914298209578E-153</v>
      </c>
      <c r="HP162" s="82">
        <f t="shared" si="161"/>
        <v>2.6890106479683695E-103</v>
      </c>
      <c r="HQ162" s="82">
        <f t="shared" si="161"/>
        <v>9.5658676306330427E-183</v>
      </c>
      <c r="HS162" s="82">
        <f t="shared" si="218"/>
        <v>1.1799043726212109E-8</v>
      </c>
      <c r="HT162" s="82">
        <f t="shared" si="218"/>
        <v>6.9336913137601361E-2</v>
      </c>
      <c r="HU162" s="82">
        <f t="shared" si="218"/>
        <v>4.3257479051031587E-3</v>
      </c>
      <c r="HV162" s="82">
        <f t="shared" si="218"/>
        <v>2.6247491237965793E-5</v>
      </c>
      <c r="HW162" s="82">
        <f t="shared" si="218"/>
        <v>3.1068115227718367E-8</v>
      </c>
      <c r="HX162" s="82">
        <f t="shared" si="218"/>
        <v>1.0730651854769036E-9</v>
      </c>
      <c r="HY162" s="82">
        <f t="shared" si="218"/>
        <v>2.8514602063273631E-7</v>
      </c>
      <c r="HZ162" s="82">
        <f t="shared" si="218"/>
        <v>2.8284529003396123E-8</v>
      </c>
      <c r="IA162" s="82">
        <f t="shared" si="218"/>
        <v>2.9359206511238354E-11</v>
      </c>
      <c r="IB162" s="82">
        <f t="shared" si="218"/>
        <v>2.0782721490288003E-8</v>
      </c>
      <c r="IC162" s="82">
        <f t="shared" si="218"/>
        <v>9.4568318257261035E-7</v>
      </c>
      <c r="ID162" s="82">
        <f t="shared" si="218"/>
        <v>6.5779530814764881E-6</v>
      </c>
      <c r="IE162" s="82">
        <f t="shared" si="218"/>
        <v>2.800287855124095E-4</v>
      </c>
      <c r="IF162" s="82">
        <f t="shared" si="218"/>
        <v>4.7061638187325538E-4</v>
      </c>
      <c r="IG162" s="82">
        <f t="shared" si="218"/>
        <v>3.9906293146598328E-3</v>
      </c>
      <c r="II162" s="82">
        <f t="shared" si="219"/>
        <v>0.38643793828234907</v>
      </c>
      <c r="IJ162" s="82">
        <f t="shared" si="219"/>
        <v>8.0188711841177622E-8</v>
      </c>
      <c r="IK162" s="82">
        <f t="shared" si="219"/>
        <v>6.2493248228554712E-6</v>
      </c>
      <c r="IL162" s="82">
        <f t="shared" si="219"/>
        <v>1.3581808457964204E-5</v>
      </c>
      <c r="IM162" s="82">
        <f t="shared" si="219"/>
        <v>1.1345893702176077E-4</v>
      </c>
      <c r="IN162" s="82">
        <f t="shared" si="219"/>
        <v>2.1391431423586776E-2</v>
      </c>
      <c r="IO162" s="82">
        <f t="shared" si="219"/>
        <v>1.7395659149027727E-3</v>
      </c>
      <c r="IP162" s="82">
        <f t="shared" si="219"/>
        <v>3.223802949788863E-3</v>
      </c>
      <c r="IQ162" s="82">
        <f t="shared" si="219"/>
        <v>5.872155470373815E-3</v>
      </c>
      <c r="IR162" s="82">
        <f t="shared" si="219"/>
        <v>1.2323633843791024E-2</v>
      </c>
      <c r="IS162" s="82">
        <f t="shared" si="219"/>
        <v>6.2146704178643169E-5</v>
      </c>
      <c r="IT162" s="82">
        <f t="shared" si="219"/>
        <v>5.7200278294985961E-5</v>
      </c>
      <c r="IU162" s="82">
        <f t="shared" si="219"/>
        <v>3.6154855460983052E-6</v>
      </c>
      <c r="IV162" s="82">
        <f t="shared" si="219"/>
        <v>4.1486620116358451E-3</v>
      </c>
      <c r="IW162" s="82">
        <f t="shared" si="219"/>
        <v>9.8316240923005576E-4</v>
      </c>
      <c r="IY162" s="82">
        <f t="shared" si="220"/>
        <v>0.38643795008139281</v>
      </c>
      <c r="IZ162" s="82">
        <f t="shared" si="220"/>
        <v>6.9336993326313198E-2</v>
      </c>
      <c r="JA162" s="82">
        <f t="shared" si="220"/>
        <v>4.3319972299260137E-3</v>
      </c>
      <c r="JB162" s="82">
        <f t="shared" si="220"/>
        <v>3.9829299695929993E-5</v>
      </c>
      <c r="JC162" s="82">
        <f t="shared" si="220"/>
        <v>1.1349000513698849E-4</v>
      </c>
      <c r="JD162" s="82">
        <f t="shared" si="220"/>
        <v>2.1391432496651961E-2</v>
      </c>
      <c r="JE162" s="82">
        <f t="shared" si="220"/>
        <v>1.7398510609234054E-3</v>
      </c>
      <c r="JF162" s="82">
        <f t="shared" si="220"/>
        <v>3.2238312343178662E-3</v>
      </c>
      <c r="JG162" s="82">
        <f t="shared" si="220"/>
        <v>5.8721554997330219E-3</v>
      </c>
      <c r="JH162" s="82">
        <f t="shared" si="220"/>
        <v>1.2323654626512514E-2</v>
      </c>
      <c r="JI162" s="82">
        <f t="shared" si="220"/>
        <v>6.3092387361215774E-5</v>
      </c>
      <c r="JJ162" s="82">
        <f t="shared" si="220"/>
        <v>6.3778231376462448E-5</v>
      </c>
      <c r="JK162" s="82">
        <f t="shared" si="220"/>
        <v>2.8364427105850778E-4</v>
      </c>
      <c r="JL162" s="82">
        <f t="shared" si="220"/>
        <v>4.6192783935091004E-3</v>
      </c>
      <c r="JM162" s="82">
        <f t="shared" si="220"/>
        <v>4.973791723889889E-3</v>
      </c>
    </row>
    <row r="163" spans="2:273" x14ac:dyDescent="0.25">
      <c r="B163" s="2">
        <v>136</v>
      </c>
      <c r="C163" s="37">
        <v>0.29686000000000001</v>
      </c>
      <c r="D163" s="37">
        <v>0.27648699999999998</v>
      </c>
      <c r="E163" s="37">
        <v>0.27515800000000001</v>
      </c>
      <c r="F163" s="37">
        <v>0.28611199999999998</v>
      </c>
      <c r="G163" s="37">
        <v>0.29389599999999999</v>
      </c>
      <c r="H163" s="37">
        <v>0.29793599999999998</v>
      </c>
      <c r="I163" s="37">
        <v>0.30251299999999998</v>
      </c>
      <c r="J163" s="37">
        <v>0.30377900000000002</v>
      </c>
      <c r="K163" s="37">
        <v>0.302064</v>
      </c>
      <c r="L163" s="37">
        <v>0.296238</v>
      </c>
      <c r="M163" s="37">
        <v>0.29515599999999997</v>
      </c>
      <c r="N163" s="37">
        <v>0.294742</v>
      </c>
      <c r="O163" s="37">
        <v>0.29244599999999998</v>
      </c>
      <c r="P163" s="37">
        <v>0.31129699999999999</v>
      </c>
      <c r="Q163" s="37">
        <v>0.33234900000000001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0.29431553093044555</v>
      </c>
      <c r="T163" s="4">
        <f t="shared" si="221"/>
        <v>0.28288023958386038</v>
      </c>
      <c r="U163" s="4">
        <f t="shared" si="221"/>
        <v>0.27782423729677452</v>
      </c>
      <c r="V163" s="4">
        <f t="shared" si="221"/>
        <v>0.28761186834388597</v>
      </c>
      <c r="W163" s="4">
        <f t="shared" si="221"/>
        <v>0.29210739402114749</v>
      </c>
      <c r="X163" s="4">
        <f t="shared" si="221"/>
        <v>0.30092428560849521</v>
      </c>
      <c r="Y163" s="4">
        <f t="shared" si="221"/>
        <v>0.30181141563832131</v>
      </c>
      <c r="Z163" s="4">
        <f t="shared" si="221"/>
        <v>0.30485942678126926</v>
      </c>
      <c r="AA163" s="4">
        <f t="shared" si="221"/>
        <v>0.29760528592554575</v>
      </c>
      <c r="AB163" s="4">
        <f t="shared" si="221"/>
        <v>0.29860043347549459</v>
      </c>
      <c r="AC163" s="4">
        <f t="shared" si="221"/>
        <v>0.29968514825683606</v>
      </c>
      <c r="AD163" s="4">
        <f t="shared" si="221"/>
        <v>0.29460541612110736</v>
      </c>
      <c r="AE163" s="4">
        <f t="shared" si="221"/>
        <v>0.29445798740990348</v>
      </c>
      <c r="AF163" s="4">
        <f t="shared" si="221"/>
        <v>0.3105858966771517</v>
      </c>
      <c r="AG163" s="4">
        <f t="shared" si="221"/>
        <v>0.33831719925306092</v>
      </c>
      <c r="AI163" s="4">
        <f t="shared" ref="AI163:AW179" si="222">IF(OR($B163 &lt; C$230, $B163 &gt; C$233), 0, C163-S163)</f>
        <v>2.5444690695544669E-3</v>
      </c>
      <c r="AJ163" s="4">
        <f t="shared" si="222"/>
        <v>-6.3932395838603995E-3</v>
      </c>
      <c r="AK163" s="4">
        <f t="shared" si="222"/>
        <v>-2.6662372967745096E-3</v>
      </c>
      <c r="AL163" s="4">
        <f t="shared" si="222"/>
        <v>-1.4998683438859906E-3</v>
      </c>
      <c r="AM163" s="4">
        <f t="shared" si="222"/>
        <v>1.7886059788524977E-3</v>
      </c>
      <c r="AN163" s="4">
        <f t="shared" si="222"/>
        <v>-2.9882856084952336E-3</v>
      </c>
      <c r="AO163" s="4">
        <f t="shared" si="222"/>
        <v>7.0158436167866434E-4</v>
      </c>
      <c r="AP163" s="4">
        <f t="shared" si="222"/>
        <v>-1.0804267812692392E-3</v>
      </c>
      <c r="AQ163" s="4">
        <f t="shared" si="222"/>
        <v>4.4587140744542508E-3</v>
      </c>
      <c r="AR163" s="4">
        <f t="shared" si="222"/>
        <v>-2.3624334754945853E-3</v>
      </c>
      <c r="AS163" s="4">
        <f t="shared" si="222"/>
        <v>-4.5291482568360908E-3</v>
      </c>
      <c r="AT163" s="4">
        <f t="shared" si="222"/>
        <v>1.3658387889264878E-4</v>
      </c>
      <c r="AU163" s="4">
        <f t="shared" si="222"/>
        <v>-2.0119874099034929E-3</v>
      </c>
      <c r="AV163" s="4">
        <f t="shared" si="222"/>
        <v>7.1110332284829436E-4</v>
      </c>
      <c r="AW163" s="4">
        <f t="shared" si="222"/>
        <v>-5.9681992530609129E-3</v>
      </c>
      <c r="AY163" s="2">
        <f t="shared" si="214"/>
        <v>0.29358884663443569</v>
      </c>
      <c r="AZ163" s="2">
        <f t="shared" si="214"/>
        <v>0.28282113745343435</v>
      </c>
      <c r="BA163" s="2">
        <f t="shared" si="214"/>
        <v>0.27782040125904078</v>
      </c>
      <c r="BB163" s="2">
        <f t="shared" si="214"/>
        <v>0.28760527397700358</v>
      </c>
      <c r="BC163" s="2">
        <f t="shared" si="214"/>
        <v>0.29207849720672152</v>
      </c>
      <c r="BD163" s="2">
        <f t="shared" si="214"/>
        <v>0.29957477443984082</v>
      </c>
      <c r="BE163" s="2">
        <f t="shared" si="214"/>
        <v>0.30148595948453039</v>
      </c>
      <c r="BF163" s="2">
        <f t="shared" si="214"/>
        <v>0.30437060856871362</v>
      </c>
      <c r="BG163" s="2">
        <f t="shared" si="214"/>
        <v>0.29621798427038332</v>
      </c>
      <c r="BH163" s="2">
        <f t="shared" si="214"/>
        <v>0.29585551545889865</v>
      </c>
      <c r="BI163" s="2">
        <f t="shared" si="214"/>
        <v>0.29963840374948947</v>
      </c>
      <c r="BJ163" s="2">
        <f t="shared" si="214"/>
        <v>0.29457430660544021</v>
      </c>
      <c r="BK163" s="2">
        <f t="shared" si="214"/>
        <v>0.29445559934134075</v>
      </c>
      <c r="BL163" s="2">
        <f t="shared" si="214"/>
        <v>0.30847115031259698</v>
      </c>
      <c r="BM163" s="2">
        <f t="shared" si="214"/>
        <v>0.33710687114613597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0.27515800000000001</v>
      </c>
      <c r="CH163" s="2">
        <f t="shared" si="215"/>
        <v>0.28611199999999998</v>
      </c>
      <c r="CI163" s="2">
        <f t="shared" si="215"/>
        <v>0.29389599999999999</v>
      </c>
      <c r="CJ163" s="2" t="str">
        <f t="shared" si="215"/>
        <v/>
      </c>
      <c r="CK163" s="2">
        <f t="shared" si="215"/>
        <v>0.30251299999999998</v>
      </c>
      <c r="CL163" s="2">
        <f t="shared" si="215"/>
        <v>0.30377900000000002</v>
      </c>
      <c r="CM163" s="2" t="str">
        <f t="shared" si="215"/>
        <v/>
      </c>
      <c r="CN163" s="2" t="str">
        <f t="shared" si="215"/>
        <v/>
      </c>
      <c r="CO163" s="2">
        <f t="shared" si="215"/>
        <v>0.29515599999999997</v>
      </c>
      <c r="CP163" s="2">
        <f t="shared" si="215"/>
        <v>0.294742</v>
      </c>
      <c r="CQ163" s="2">
        <f t="shared" si="215"/>
        <v>0.29244599999999998</v>
      </c>
      <c r="CR163" s="2">
        <f t="shared" si="215"/>
        <v>0.31129699999999999</v>
      </c>
      <c r="CS163" s="2">
        <f t="shared" si="215"/>
        <v>0.33234900000000001</v>
      </c>
      <c r="CU163" s="2" t="str">
        <f t="shared" si="197"/>
        <v/>
      </c>
      <c r="CV163" s="2" t="str">
        <f t="shared" si="198"/>
        <v/>
      </c>
      <c r="CW163" s="2">
        <f t="shared" si="199"/>
        <v>0.27515800000000001</v>
      </c>
      <c r="CX163" s="2">
        <f t="shared" si="200"/>
        <v>0.28611199999999998</v>
      </c>
      <c r="CY163" s="2">
        <f t="shared" si="201"/>
        <v>0.29389599999999999</v>
      </c>
      <c r="CZ163" s="2" t="str">
        <f t="shared" si="202"/>
        <v/>
      </c>
      <c r="DA163" s="2">
        <f t="shared" si="203"/>
        <v>0.30251299999999998</v>
      </c>
      <c r="DB163" s="2">
        <f t="shared" si="204"/>
        <v>0.30377900000000002</v>
      </c>
      <c r="DC163" s="2" t="str">
        <f t="shared" si="205"/>
        <v/>
      </c>
      <c r="DD163" s="2" t="str">
        <f t="shared" si="206"/>
        <v/>
      </c>
      <c r="DE163" s="2">
        <f t="shared" si="207"/>
        <v>0.29515599999999997</v>
      </c>
      <c r="DF163" s="2">
        <f t="shared" si="208"/>
        <v>0.294742</v>
      </c>
      <c r="DG163" s="2">
        <f t="shared" si="209"/>
        <v>0.29244599999999998</v>
      </c>
      <c r="DH163" s="2">
        <f t="shared" si="210"/>
        <v>0.31129699999999999</v>
      </c>
      <c r="DI163" s="2">
        <f t="shared" si="211"/>
        <v>0.33234900000000001</v>
      </c>
      <c r="DK163" s="2">
        <f t="shared" ref="DK163:DY179" si="223">BO$228*$B163+BO$229</f>
        <v>0.66887718594202905</v>
      </c>
      <c r="DL163" s="2">
        <f t="shared" si="223"/>
        <v>0.41979193077287824</v>
      </c>
      <c r="DM163" s="2">
        <f t="shared" si="223"/>
        <v>0.39135460952380946</v>
      </c>
      <c r="DN163" s="2">
        <f t="shared" si="223"/>
        <v>0.42837577749266853</v>
      </c>
      <c r="DO163" s="2">
        <f t="shared" si="223"/>
        <v>0.42826165362903235</v>
      </c>
      <c r="DP163" s="2">
        <f t="shared" si="223"/>
        <v>0.40956468000000018</v>
      </c>
      <c r="DQ163" s="2">
        <f t="shared" si="223"/>
        <v>0.44634204293854296</v>
      </c>
      <c r="DR163" s="2">
        <f t="shared" si="223"/>
        <v>0.4063661571375603</v>
      </c>
      <c r="DS163" s="2">
        <f t="shared" si="223"/>
        <v>0.39251164657026316</v>
      </c>
      <c r="DT163" s="2">
        <f t="shared" si="223"/>
        <v>0.42420331428571423</v>
      </c>
      <c r="DU163" s="2">
        <f t="shared" si="223"/>
        <v>0.38415751620318872</v>
      </c>
      <c r="DV163" s="2">
        <f t="shared" si="223"/>
        <v>0.39171195685483884</v>
      </c>
      <c r="DW163" s="2">
        <f t="shared" si="223"/>
        <v>0.42437688830645171</v>
      </c>
      <c r="DX163" s="2">
        <f t="shared" si="223"/>
        <v>0.42436391968854292</v>
      </c>
      <c r="DY163" s="2">
        <f t="shared" si="223"/>
        <v>0.34875772593646281</v>
      </c>
      <c r="EA163" s="2">
        <f t="shared" si="213"/>
        <v>0.28353800000000001</v>
      </c>
      <c r="EB163" s="2">
        <f t="shared" si="213"/>
        <v>0.28302382681335142</v>
      </c>
      <c r="EC163" s="2">
        <f t="shared" si="213"/>
        <v>0.27721134616345472</v>
      </c>
      <c r="ED163" s="2">
        <f t="shared" si="213"/>
        <v>0.28726986866508925</v>
      </c>
      <c r="EE163" s="2">
        <f t="shared" si="213"/>
        <v>0.29142924057032837</v>
      </c>
      <c r="EF163" s="2">
        <f t="shared" si="213"/>
        <v>0.29901891014125459</v>
      </c>
      <c r="EG163" s="2">
        <f t="shared" si="213"/>
        <v>0.30072178839423347</v>
      </c>
      <c r="EH163" s="2">
        <f t="shared" si="213"/>
        <v>0.30494731940974384</v>
      </c>
      <c r="EI163" s="2">
        <f t="shared" si="213"/>
        <v>0.29617787808416807</v>
      </c>
      <c r="EJ163" s="2">
        <f t="shared" si="213"/>
        <v>0.29232465577062983</v>
      </c>
      <c r="EK163" s="2">
        <f t="shared" si="212"/>
        <v>0.29796853384111449</v>
      </c>
      <c r="EL163" s="2">
        <f t="shared" si="179"/>
        <v>0.29551546065817003</v>
      </c>
      <c r="EM163" s="2">
        <f t="shared" si="179"/>
        <v>0.29416439100864084</v>
      </c>
      <c r="EN163" s="2">
        <f t="shared" si="179"/>
        <v>0.30805525369213388</v>
      </c>
      <c r="EO163" s="2">
        <f t="shared" si="179"/>
        <v>0.33760428989832852</v>
      </c>
      <c r="EQ163" s="2">
        <f t="shared" ref="EQ163:FE179" si="224">CU$228*$B163+CU$229</f>
        <v>0.30465990972071877</v>
      </c>
      <c r="ER163" s="2">
        <f t="shared" si="224"/>
        <v>0.28134569048641328</v>
      </c>
      <c r="ES163" s="2">
        <f t="shared" si="224"/>
        <v>0.28048697703788339</v>
      </c>
      <c r="ET163" s="2">
        <f t="shared" si="224"/>
        <v>0.28875639454306112</v>
      </c>
      <c r="EU163" s="2">
        <f t="shared" si="224"/>
        <v>0.29380546303199051</v>
      </c>
      <c r="EV163" s="2">
        <f t="shared" si="224"/>
        <v>0.30058889238238096</v>
      </c>
      <c r="EW163" s="2">
        <f t="shared" si="224"/>
        <v>0.30337234769262478</v>
      </c>
      <c r="EX163" s="2">
        <f t="shared" si="224"/>
        <v>0.303076845962441</v>
      </c>
      <c r="EY163" s="2">
        <f t="shared" si="224"/>
        <v>0.29627919330750579</v>
      </c>
      <c r="EZ163" s="2">
        <f t="shared" si="224"/>
        <v>0.30288803872644648</v>
      </c>
      <c r="FA163" s="2">
        <f t="shared" si="224"/>
        <v>0.30521483117247616</v>
      </c>
      <c r="FB163" s="2">
        <f t="shared" si="224"/>
        <v>0.29152137355566293</v>
      </c>
      <c r="FC163" s="2">
        <f t="shared" si="224"/>
        <v>0.29562429630753212</v>
      </c>
      <c r="FD163" s="2">
        <f t="shared" si="224"/>
        <v>0.31071178749699402</v>
      </c>
      <c r="FE163" s="2">
        <f t="shared" si="224"/>
        <v>0.3328223130881347</v>
      </c>
      <c r="FG163" s="2">
        <f t="shared" ref="FG163:FU179" si="225">POWER(10,($B163-C$231)/C$229)/(1+POWER(10,($B163-C$231)/C$229))</f>
        <v>0.99996616133217686</v>
      </c>
      <c r="FH163" s="2">
        <f t="shared" si="225"/>
        <v>0.99989214337138699</v>
      </c>
      <c r="FI163" s="2">
        <f t="shared" si="225"/>
        <v>0.99990522195920262</v>
      </c>
      <c r="FJ163" s="2">
        <f t="shared" si="225"/>
        <v>0.99993140652589474</v>
      </c>
      <c r="FK163" s="2">
        <f t="shared" si="225"/>
        <v>0.99993876547072991</v>
      </c>
      <c r="FL163" s="2">
        <f t="shared" si="225"/>
        <v>0.99996208458368185</v>
      </c>
      <c r="FM163" s="2">
        <f t="shared" si="225"/>
        <v>0.99995441522109507</v>
      </c>
      <c r="FN163" s="2">
        <f t="shared" si="225"/>
        <v>0.99994184789265184</v>
      </c>
      <c r="FO163" s="2">
        <f t="shared" si="225"/>
        <v>0.99994258352361598</v>
      </c>
      <c r="FP163" s="2">
        <f t="shared" si="225"/>
        <v>0.99994642591432958</v>
      </c>
      <c r="FQ163" s="2">
        <f t="shared" si="225"/>
        <v>0.99994120226302907</v>
      </c>
      <c r="FR163" s="2">
        <f t="shared" si="225"/>
        <v>0.99993586312269156</v>
      </c>
      <c r="FS163" s="2">
        <f t="shared" si="225"/>
        <v>0.99993271711849452</v>
      </c>
      <c r="FT163" s="2">
        <f t="shared" si="225"/>
        <v>0.99993896976625052</v>
      </c>
      <c r="FU163" s="2">
        <f t="shared" si="225"/>
        <v>0.99989116528406052</v>
      </c>
      <c r="FW163" s="2">
        <f t="shared" si="216"/>
        <v>0.47523199381337927</v>
      </c>
      <c r="FX163" s="2">
        <f t="shared" si="216"/>
        <v>0.12957273078564324</v>
      </c>
      <c r="FY163" s="2">
        <f t="shared" si="216"/>
        <v>0.18263255038432616</v>
      </c>
      <c r="FZ163" s="2">
        <f t="shared" si="216"/>
        <v>0.21911920420483308</v>
      </c>
      <c r="GA163" s="2">
        <f t="shared" si="216"/>
        <v>0.26970444827053541</v>
      </c>
      <c r="GB163" s="2">
        <f t="shared" si="216"/>
        <v>0.35138799360176609</v>
      </c>
      <c r="GC163" s="2">
        <f t="shared" si="216"/>
        <v>0.28580119812796256</v>
      </c>
      <c r="GD163" s="2">
        <f t="shared" si="216"/>
        <v>0.31147652002704762</v>
      </c>
      <c r="GE163" s="2">
        <f t="shared" si="216"/>
        <v>0.34126204861391701</v>
      </c>
      <c r="GF163" s="2">
        <f t="shared" si="216"/>
        <v>0.33358578633931851</v>
      </c>
      <c r="GG163" s="2">
        <f t="shared" si="216"/>
        <v>0.22974522230201727</v>
      </c>
      <c r="GH163" s="2">
        <f t="shared" si="216"/>
        <v>0.23718155645861239</v>
      </c>
      <c r="GI163" s="2">
        <f t="shared" si="216"/>
        <v>0.19346957702541659</v>
      </c>
      <c r="GJ163" s="2">
        <f t="shared" si="216"/>
        <v>0.15388408558637909</v>
      </c>
      <c r="GK163" s="2">
        <f t="shared" si="216"/>
        <v>0.10427332733453565</v>
      </c>
      <c r="GM163" s="82">
        <f t="shared" si="217"/>
        <v>1.3853130885306235E-35</v>
      </c>
      <c r="GN163" s="82">
        <f t="shared" si="217"/>
        <v>1.2008298984983389E-167</v>
      </c>
      <c r="GO163" s="82">
        <f t="shared" si="217"/>
        <v>9.3988104312440919E-198</v>
      </c>
      <c r="GP163" s="82">
        <f t="shared" si="217"/>
        <v>1.6098378354458012E-198</v>
      </c>
      <c r="GQ163" s="82">
        <f t="shared" si="217"/>
        <v>0</v>
      </c>
      <c r="GR163" s="82">
        <f t="shared" si="217"/>
        <v>0</v>
      </c>
      <c r="GS163" s="82">
        <f t="shared" si="217"/>
        <v>1.1135890588737976E-269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0</v>
      </c>
      <c r="GY163" s="82">
        <f t="shared" si="217"/>
        <v>1.4924622999712632E-262</v>
      </c>
      <c r="GZ163" s="82">
        <f t="shared" si="217"/>
        <v>0</v>
      </c>
      <c r="HA163" s="82">
        <f t="shared" si="217"/>
        <v>0</v>
      </c>
      <c r="HC163" s="82">
        <f t="shared" si="181"/>
        <v>1.0099638638867602E-43</v>
      </c>
      <c r="HD163" s="82">
        <f t="shared" si="181"/>
        <v>6.1657402451986881E-131</v>
      </c>
      <c r="HE163" s="82">
        <f t="shared" si="181"/>
        <v>4.8222601886454009E-125</v>
      </c>
      <c r="HF163" s="82">
        <f t="shared" si="180"/>
        <v>2.3293718812160334E-118</v>
      </c>
      <c r="HG163" s="82">
        <f t="shared" si="180"/>
        <v>7.0903569704472918E-226</v>
      </c>
      <c r="HH163" s="82">
        <f t="shared" si="180"/>
        <v>1.0847424572427084E-244</v>
      </c>
      <c r="HI163" s="82">
        <f t="shared" si="180"/>
        <v>1.9319520597155919E-194</v>
      </c>
      <c r="HJ163" s="82">
        <f t="shared" si="180"/>
        <v>9.9110259307634808E-235</v>
      </c>
      <c r="HK163" s="82">
        <f t="shared" si="180"/>
        <v>1.0452914096465938E-270</v>
      </c>
      <c r="HL163" s="82">
        <f t="shared" si="161"/>
        <v>2.2349247701350852E-301</v>
      </c>
      <c r="HM163" s="82">
        <f t="shared" si="161"/>
        <v>1.5612416681303653E-268</v>
      </c>
      <c r="HN163" s="82">
        <f t="shared" si="161"/>
        <v>1.125132806237265E-227</v>
      </c>
      <c r="HO163" s="82">
        <f t="shared" si="161"/>
        <v>7.1226525492497747E-159</v>
      </c>
      <c r="HP163" s="82">
        <f t="shared" si="161"/>
        <v>5.0196172101346205E-107</v>
      </c>
      <c r="HQ163" s="82">
        <f t="shared" si="161"/>
        <v>1.7930878092659729E-189</v>
      </c>
      <c r="HS163" s="82">
        <f t="shared" si="218"/>
        <v>3.3152915023749593E-9</v>
      </c>
      <c r="HT163" s="82">
        <f t="shared" si="218"/>
        <v>4.2895600259016682E-2</v>
      </c>
      <c r="HU163" s="82">
        <f t="shared" si="218"/>
        <v>2.0013520035354086E-3</v>
      </c>
      <c r="HV163" s="82">
        <f t="shared" si="218"/>
        <v>7.6746647508967044E-6</v>
      </c>
      <c r="HW163" s="82">
        <f t="shared" si="218"/>
        <v>5.348688434703396E-9</v>
      </c>
      <c r="HX163" s="82">
        <f t="shared" si="218"/>
        <v>1.8820807327161748E-10</v>
      </c>
      <c r="HY163" s="82">
        <f t="shared" si="218"/>
        <v>6.8269215990508351E-8</v>
      </c>
      <c r="HZ163" s="82">
        <f t="shared" si="218"/>
        <v>5.4541193218871779E-9</v>
      </c>
      <c r="IA163" s="82">
        <f t="shared" si="218"/>
        <v>3.4167886572376297E-12</v>
      </c>
      <c r="IB163" s="82">
        <f t="shared" si="218"/>
        <v>4.2734644992959887E-9</v>
      </c>
      <c r="IC163" s="82">
        <f t="shared" si="218"/>
        <v>2.4262472402867754E-7</v>
      </c>
      <c r="ID163" s="82">
        <f t="shared" si="218"/>
        <v>1.7759495074605696E-6</v>
      </c>
      <c r="IE163" s="82">
        <f t="shared" si="218"/>
        <v>1.0007062534544381E-4</v>
      </c>
      <c r="IF163" s="82">
        <f t="shared" si="218"/>
        <v>1.4342399353285297E-4</v>
      </c>
      <c r="IG163" s="82">
        <f t="shared" si="218"/>
        <v>1.3850737223148892E-3</v>
      </c>
      <c r="II163" s="82">
        <f t="shared" si="219"/>
        <v>0.44888821440902793</v>
      </c>
      <c r="IJ163" s="82">
        <f t="shared" si="219"/>
        <v>3.0672160757609267E-7</v>
      </c>
      <c r="IK163" s="82">
        <f t="shared" si="219"/>
        <v>2.0740945173751282E-5</v>
      </c>
      <c r="IL163" s="82">
        <f t="shared" si="219"/>
        <v>4.9621162789241192E-5</v>
      </c>
      <c r="IM163" s="82">
        <f t="shared" si="219"/>
        <v>4.0696910321387416E-4</v>
      </c>
      <c r="IN163" s="82">
        <f t="shared" si="219"/>
        <v>4.2968059989904057E-2</v>
      </c>
      <c r="IO163" s="82">
        <f t="shared" si="219"/>
        <v>4.3484560864855406E-3</v>
      </c>
      <c r="IP163" s="82">
        <f t="shared" si="219"/>
        <v>8.0882958200208469E-3</v>
      </c>
      <c r="IQ163" s="82">
        <f t="shared" si="219"/>
        <v>1.5086222737713909E-2</v>
      </c>
      <c r="IR163" s="82">
        <f t="shared" si="219"/>
        <v>2.6025618223276096E-2</v>
      </c>
      <c r="IS163" s="82">
        <f t="shared" si="219"/>
        <v>1.970653408908666E-4</v>
      </c>
      <c r="IT163" s="82">
        <f t="shared" si="219"/>
        <v>1.9029613787268843E-4</v>
      </c>
      <c r="IU163" s="82">
        <f t="shared" si="219"/>
        <v>1.3483780158886181E-5</v>
      </c>
      <c r="IV163" s="82">
        <f t="shared" si="219"/>
        <v>6.4962233417719117E-3</v>
      </c>
      <c r="IW163" s="82">
        <f t="shared" si="219"/>
        <v>1.5778491468180446E-3</v>
      </c>
      <c r="IY163" s="82">
        <f t="shared" si="220"/>
        <v>0.44888821772431942</v>
      </c>
      <c r="IZ163" s="82">
        <f t="shared" si="220"/>
        <v>4.289590698062426E-2</v>
      </c>
      <c r="JA163" s="82">
        <f t="shared" si="220"/>
        <v>2.0220929487091599E-3</v>
      </c>
      <c r="JB163" s="82">
        <f t="shared" si="220"/>
        <v>5.7295827540137896E-5</v>
      </c>
      <c r="JC163" s="82">
        <f t="shared" si="220"/>
        <v>4.0697445190230886E-4</v>
      </c>
      <c r="JD163" s="82">
        <f t="shared" si="220"/>
        <v>4.2968060178112132E-2</v>
      </c>
      <c r="JE163" s="82">
        <f t="shared" si="220"/>
        <v>4.348524355701531E-3</v>
      </c>
      <c r="JF163" s="82">
        <f t="shared" si="220"/>
        <v>8.088301274140168E-3</v>
      </c>
      <c r="JG163" s="82">
        <f t="shared" si="220"/>
        <v>1.5086222741130698E-2</v>
      </c>
      <c r="JH163" s="82">
        <f t="shared" si="220"/>
        <v>2.6025622496740595E-2</v>
      </c>
      <c r="JI163" s="82">
        <f t="shared" si="220"/>
        <v>1.9730796561489528E-4</v>
      </c>
      <c r="JJ163" s="82">
        <f t="shared" si="220"/>
        <v>1.9207208738014899E-4</v>
      </c>
      <c r="JK163" s="82">
        <f t="shared" si="220"/>
        <v>1.1355440550432999E-4</v>
      </c>
      <c r="JL163" s="82">
        <f t="shared" si="220"/>
        <v>6.6396473353047651E-3</v>
      </c>
      <c r="JM163" s="82">
        <f t="shared" si="220"/>
        <v>2.9629228691329338E-3</v>
      </c>
    </row>
    <row r="164" spans="2:273" x14ac:dyDescent="0.25">
      <c r="B164" s="2">
        <v>137</v>
      </c>
      <c r="C164" s="37">
        <v>0.29724600000000001</v>
      </c>
      <c r="D164" s="37">
        <v>0.281109</v>
      </c>
      <c r="E164" s="37">
        <v>0.28193200000000002</v>
      </c>
      <c r="F164" s="37">
        <v>0.284827</v>
      </c>
      <c r="G164" s="37">
        <v>0.29512699999999997</v>
      </c>
      <c r="H164" s="37">
        <v>0.30360799999999999</v>
      </c>
      <c r="I164" s="37">
        <v>0.310309</v>
      </c>
      <c r="J164" s="37">
        <v>0.30553999999999998</v>
      </c>
      <c r="K164" s="37">
        <v>0.30494399999999999</v>
      </c>
      <c r="L164" s="37">
        <v>0.30268099999999998</v>
      </c>
      <c r="M164" s="37">
        <v>0.30461700000000003</v>
      </c>
      <c r="N164" s="37">
        <v>0.29058400000000001</v>
      </c>
      <c r="O164" s="37">
        <v>0.29316999999999999</v>
      </c>
      <c r="P164" s="37">
        <v>0.31423499999999999</v>
      </c>
      <c r="Q164" s="37">
        <v>0.33899400000000002</v>
      </c>
      <c r="S164" s="4">
        <f t="shared" si="221"/>
        <v>0.29375055983779846</v>
      </c>
      <c r="T164" s="4">
        <f t="shared" si="221"/>
        <v>0.2825295475886872</v>
      </c>
      <c r="U164" s="4">
        <f t="shared" si="221"/>
        <v>0.27759678483124506</v>
      </c>
      <c r="V164" s="4">
        <f t="shared" si="221"/>
        <v>0.28729408724773581</v>
      </c>
      <c r="W164" s="4">
        <f t="shared" si="221"/>
        <v>0.29182196178437936</v>
      </c>
      <c r="X164" s="4">
        <f t="shared" si="221"/>
        <v>0.30148100309768139</v>
      </c>
      <c r="Y164" s="4">
        <f t="shared" si="221"/>
        <v>0.30186326873376573</v>
      </c>
      <c r="Z164" s="4">
        <f t="shared" si="221"/>
        <v>0.30504178812747723</v>
      </c>
      <c r="AA164" s="4">
        <f t="shared" si="221"/>
        <v>0.29874225600983734</v>
      </c>
      <c r="AB164" s="4">
        <f t="shared" si="221"/>
        <v>0.30069534005735343</v>
      </c>
      <c r="AC164" s="4">
        <f t="shared" si="221"/>
        <v>0.29979627968743966</v>
      </c>
      <c r="AD164" s="4">
        <f t="shared" si="221"/>
        <v>0.29435828372211265</v>
      </c>
      <c r="AE164" s="4">
        <f t="shared" si="221"/>
        <v>0.2940892963052682</v>
      </c>
      <c r="AF164" s="4">
        <f t="shared" si="221"/>
        <v>0.31106815888463579</v>
      </c>
      <c r="AG164" s="4">
        <f t="shared" si="221"/>
        <v>0.33844330024276253</v>
      </c>
      <c r="AI164" s="4">
        <f t="shared" si="222"/>
        <v>3.4954401622015463E-3</v>
      </c>
      <c r="AJ164" s="4">
        <f t="shared" si="222"/>
        <v>-1.4205475886872043E-3</v>
      </c>
      <c r="AK164" s="4">
        <f t="shared" si="222"/>
        <v>4.3352151687549578E-3</v>
      </c>
      <c r="AL164" s="4">
        <f t="shared" si="222"/>
        <v>-2.4670872477358108E-3</v>
      </c>
      <c r="AM164" s="4">
        <f t="shared" si="222"/>
        <v>3.3050382156206148E-3</v>
      </c>
      <c r="AN164" s="4">
        <f t="shared" si="222"/>
        <v>2.1269969023186008E-3</v>
      </c>
      <c r="AO164" s="4">
        <f t="shared" si="222"/>
        <v>8.4457312662342687E-3</v>
      </c>
      <c r="AP164" s="4">
        <f t="shared" si="222"/>
        <v>4.982118725227469E-4</v>
      </c>
      <c r="AQ164" s="4">
        <f t="shared" si="222"/>
        <v>6.2017439901626559E-3</v>
      </c>
      <c r="AR164" s="4">
        <f t="shared" si="222"/>
        <v>1.9856599426465449E-3</v>
      </c>
      <c r="AS164" s="4">
        <f t="shared" si="222"/>
        <v>4.820720312560367E-3</v>
      </c>
      <c r="AT164" s="4">
        <f t="shared" si="222"/>
        <v>-3.7742837221126369E-3</v>
      </c>
      <c r="AU164" s="4">
        <f t="shared" si="222"/>
        <v>-9.1929630526821349E-4</v>
      </c>
      <c r="AV164" s="4">
        <f t="shared" si="222"/>
        <v>3.166841115364194E-3</v>
      </c>
      <c r="AW164" s="4">
        <f t="shared" si="222"/>
        <v>5.5069975723748277E-4</v>
      </c>
      <c r="AY164" s="2">
        <f t="shared" si="214"/>
        <v>0.29307408082873188</v>
      </c>
      <c r="AZ164" s="2">
        <f t="shared" si="214"/>
        <v>0.28250130309958671</v>
      </c>
      <c r="BA164" s="2">
        <f t="shared" si="214"/>
        <v>0.27759303093947008</v>
      </c>
      <c r="BB164" s="2">
        <f t="shared" si="214"/>
        <v>0.28727338973904692</v>
      </c>
      <c r="BC164" s="2">
        <f t="shared" si="214"/>
        <v>0.29173615009425868</v>
      </c>
      <c r="BD164" s="2">
        <f t="shared" si="214"/>
        <v>0.29927069635119913</v>
      </c>
      <c r="BE164" s="2">
        <f t="shared" si="214"/>
        <v>0.30117537428385738</v>
      </c>
      <c r="BF164" s="2">
        <f t="shared" si="214"/>
        <v>0.30402903309256341</v>
      </c>
      <c r="BG164" s="2">
        <f t="shared" si="214"/>
        <v>0.2959089308225748</v>
      </c>
      <c r="BH164" s="2">
        <f t="shared" si="214"/>
        <v>0.29590899405542503</v>
      </c>
      <c r="BI164" s="2">
        <f t="shared" si="214"/>
        <v>0.29966847562816262</v>
      </c>
      <c r="BJ164" s="2">
        <f t="shared" si="214"/>
        <v>0.29426981771496985</v>
      </c>
      <c r="BK164" s="2">
        <f t="shared" si="214"/>
        <v>0.29408196593419367</v>
      </c>
      <c r="BL164" s="2">
        <f t="shared" si="214"/>
        <v>0.30797356739028409</v>
      </c>
      <c r="BM164" s="2">
        <f t="shared" si="214"/>
        <v>0.33674313098895753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>
        <f t="shared" si="215"/>
        <v>0.28193200000000002</v>
      </c>
      <c r="CH164" s="2">
        <f t="shared" si="215"/>
        <v>0.284827</v>
      </c>
      <c r="CI164" s="2">
        <f t="shared" si="215"/>
        <v>0.29512699999999997</v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>
        <f t="shared" si="215"/>
        <v>0.30461700000000003</v>
      </c>
      <c r="CP164" s="2">
        <f t="shared" si="215"/>
        <v>0.29058400000000001</v>
      </c>
      <c r="CQ164" s="2">
        <f t="shared" si="215"/>
        <v>0.29316999999999999</v>
      </c>
      <c r="CR164" s="2">
        <f t="shared" si="215"/>
        <v>0.31423499999999999</v>
      </c>
      <c r="CS164" s="2">
        <f t="shared" si="215"/>
        <v>0.33899400000000002</v>
      </c>
      <c r="CU164" s="2" t="str">
        <f t="shared" si="197"/>
        <v/>
      </c>
      <c r="CV164" s="2" t="str">
        <f t="shared" si="198"/>
        <v/>
      </c>
      <c r="CW164" s="2">
        <f t="shared" si="199"/>
        <v>0.28193200000000002</v>
      </c>
      <c r="CX164" s="2">
        <f t="shared" si="200"/>
        <v>0.284827</v>
      </c>
      <c r="CY164" s="2">
        <f t="shared" si="201"/>
        <v>0.29512699999999997</v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>
        <f t="shared" si="207"/>
        <v>0.30461700000000003</v>
      </c>
      <c r="DF164" s="2">
        <f t="shared" si="208"/>
        <v>0.29058400000000001</v>
      </c>
      <c r="DG164" s="2">
        <f t="shared" si="209"/>
        <v>0.29316999999999999</v>
      </c>
      <c r="DH164" s="2">
        <f t="shared" si="210"/>
        <v>0.31423499999999999</v>
      </c>
      <c r="DI164" s="2">
        <f t="shared" si="211"/>
        <v>0.33899400000000002</v>
      </c>
      <c r="DK164" s="2">
        <f t="shared" si="223"/>
        <v>0.67131715463768116</v>
      </c>
      <c r="DL164" s="2">
        <f t="shared" si="223"/>
        <v>0.42045222427690854</v>
      </c>
      <c r="DM164" s="2">
        <f t="shared" si="223"/>
        <v>0.39186145042016801</v>
      </c>
      <c r="DN164" s="2">
        <f t="shared" si="223"/>
        <v>0.42909315194281517</v>
      </c>
      <c r="DO164" s="2">
        <f t="shared" si="223"/>
        <v>0.42896125887096781</v>
      </c>
      <c r="DP164" s="2">
        <f t="shared" si="223"/>
        <v>0.41000308000000019</v>
      </c>
      <c r="DQ164" s="2">
        <f t="shared" si="223"/>
        <v>0.44706211314611316</v>
      </c>
      <c r="DR164" s="2">
        <f t="shared" si="223"/>
        <v>0.40673631865035231</v>
      </c>
      <c r="DS164" s="2">
        <f t="shared" si="223"/>
        <v>0.3928366261030774</v>
      </c>
      <c r="DT164" s="2">
        <f t="shared" si="223"/>
        <v>0.42483844433497531</v>
      </c>
      <c r="DU164" s="2">
        <f t="shared" si="223"/>
        <v>0.38445924857248798</v>
      </c>
      <c r="DV164" s="2">
        <f t="shared" si="223"/>
        <v>0.39209983306451629</v>
      </c>
      <c r="DW164" s="2">
        <f t="shared" si="223"/>
        <v>0.42498801854838719</v>
      </c>
      <c r="DX164" s="2">
        <f t="shared" si="223"/>
        <v>0.42485277664071203</v>
      </c>
      <c r="DY164" s="2">
        <f t="shared" si="223"/>
        <v>0.34853876552868662</v>
      </c>
      <c r="EA164" s="2">
        <f t="shared" si="213"/>
        <v>0.28181259999999997</v>
      </c>
      <c r="EB164" s="2">
        <f t="shared" si="213"/>
        <v>0.2827321545003923</v>
      </c>
      <c r="EC164" s="2">
        <f t="shared" si="213"/>
        <v>0.27691578331548899</v>
      </c>
      <c r="ED164" s="2">
        <f t="shared" si="213"/>
        <v>0.28690380527782011</v>
      </c>
      <c r="EE164" s="2">
        <f t="shared" si="213"/>
        <v>0.29102669917159496</v>
      </c>
      <c r="EF164" s="2">
        <f t="shared" si="213"/>
        <v>0.29866701780589622</v>
      </c>
      <c r="EG164" s="2">
        <f t="shared" si="213"/>
        <v>0.30033935637251874</v>
      </c>
      <c r="EH164" s="2">
        <f t="shared" si="213"/>
        <v>0.304660270455965</v>
      </c>
      <c r="EI164" s="2">
        <f t="shared" si="213"/>
        <v>0.29586623971558002</v>
      </c>
      <c r="EJ164" s="2">
        <f t="shared" si="213"/>
        <v>0.29206459182602368</v>
      </c>
      <c r="EK164" s="2">
        <f t="shared" si="212"/>
        <v>0.29782616374758275</v>
      </c>
      <c r="EL164" s="2">
        <f t="shared" si="179"/>
        <v>0.2953089999954901</v>
      </c>
      <c r="EM164" s="2">
        <f t="shared" si="179"/>
        <v>0.29376024368815945</v>
      </c>
      <c r="EN164" s="2">
        <f t="shared" si="179"/>
        <v>0.30751494260007894</v>
      </c>
      <c r="EO164" s="2">
        <f t="shared" si="179"/>
        <v>0.33729470341328605</v>
      </c>
      <c r="EQ164" s="2">
        <f t="shared" si="224"/>
        <v>0.3043911067763585</v>
      </c>
      <c r="ER164" s="2">
        <f t="shared" si="224"/>
        <v>0.28099042597193369</v>
      </c>
      <c r="ES164" s="2">
        <f t="shared" si="224"/>
        <v>0.28030684959831509</v>
      </c>
      <c r="ET164" s="2">
        <f t="shared" si="224"/>
        <v>0.28843679144050249</v>
      </c>
      <c r="EU164" s="2">
        <f t="shared" si="224"/>
        <v>0.29346141890294325</v>
      </c>
      <c r="EV164" s="2">
        <f t="shared" si="224"/>
        <v>0.30027662288214091</v>
      </c>
      <c r="EW164" s="2">
        <f t="shared" si="224"/>
        <v>0.30306070450404082</v>
      </c>
      <c r="EX164" s="2">
        <f t="shared" si="224"/>
        <v>0.30274012233838327</v>
      </c>
      <c r="EY164" s="2">
        <f t="shared" si="224"/>
        <v>0.29597006944768728</v>
      </c>
      <c r="EZ164" s="2">
        <f t="shared" si="224"/>
        <v>0.30289499980946749</v>
      </c>
      <c r="FA164" s="2">
        <f t="shared" si="224"/>
        <v>0.30528277194014031</v>
      </c>
      <c r="FB164" s="2">
        <f t="shared" si="224"/>
        <v>0.29119942969503171</v>
      </c>
      <c r="FC164" s="2">
        <f t="shared" si="224"/>
        <v>0.29526647451825611</v>
      </c>
      <c r="FD164" s="2">
        <f t="shared" si="224"/>
        <v>0.31023410465534873</v>
      </c>
      <c r="FE164" s="2">
        <f t="shared" si="224"/>
        <v>0.33241206666591772</v>
      </c>
      <c r="FG164" s="2">
        <f t="shared" si="225"/>
        <v>0.99996913867626835</v>
      </c>
      <c r="FH164" s="2">
        <f t="shared" si="225"/>
        <v>0.99990163265208132</v>
      </c>
      <c r="FI164" s="2">
        <f t="shared" si="225"/>
        <v>0.99991356067860437</v>
      </c>
      <c r="FJ164" s="2">
        <f t="shared" si="225"/>
        <v>0.99993744163053699</v>
      </c>
      <c r="FK164" s="2">
        <f t="shared" si="225"/>
        <v>0.99994415314466134</v>
      </c>
      <c r="FL164" s="2">
        <f t="shared" si="225"/>
        <v>0.9999654206139772</v>
      </c>
      <c r="FM164" s="2">
        <f t="shared" si="225"/>
        <v>0.99995842602077722</v>
      </c>
      <c r="FN164" s="2">
        <f t="shared" si="225"/>
        <v>0.99994696437639674</v>
      </c>
      <c r="FO164" s="2">
        <f t="shared" si="225"/>
        <v>0.99994763528663222</v>
      </c>
      <c r="FP164" s="2">
        <f t="shared" si="225"/>
        <v>0.99995113962283522</v>
      </c>
      <c r="FQ164" s="2">
        <f t="shared" si="225"/>
        <v>0.99994637554912347</v>
      </c>
      <c r="FR164" s="2">
        <f t="shared" si="225"/>
        <v>0.99994150614259092</v>
      </c>
      <c r="FS164" s="2">
        <f t="shared" si="225"/>
        <v>0.99993863691948437</v>
      </c>
      <c r="FT164" s="2">
        <f t="shared" si="225"/>
        <v>0.99994433946639505</v>
      </c>
      <c r="FU164" s="2">
        <f t="shared" si="225"/>
        <v>0.99990074060882972</v>
      </c>
      <c r="FW164" s="2">
        <f t="shared" si="216"/>
        <v>0.4982375634492972</v>
      </c>
      <c r="FX164" s="2">
        <f t="shared" si="216"/>
        <v>0.14031954741014505</v>
      </c>
      <c r="FY164" s="2">
        <f t="shared" si="216"/>
        <v>0.1967852418275412</v>
      </c>
      <c r="FZ164" s="2">
        <f t="shared" si="216"/>
        <v>0.23528544244216043</v>
      </c>
      <c r="GA164" s="2">
        <f t="shared" si="216"/>
        <v>0.28822525329162219</v>
      </c>
      <c r="GB164" s="2">
        <f t="shared" si="216"/>
        <v>0.37265576599043809</v>
      </c>
      <c r="GC164" s="2">
        <f t="shared" si="216"/>
        <v>0.30496578254134293</v>
      </c>
      <c r="GD164" s="2">
        <f t="shared" si="216"/>
        <v>0.33156349994202888</v>
      </c>
      <c r="GE164" s="2">
        <f t="shared" si="216"/>
        <v>0.36225924639393081</v>
      </c>
      <c r="GF164" s="2">
        <f t="shared" si="216"/>
        <v>0.35436475290285008</v>
      </c>
      <c r="GG164" s="2">
        <f t="shared" si="216"/>
        <v>0.24644800712642834</v>
      </c>
      <c r="GH164" s="2">
        <f t="shared" si="216"/>
        <v>0.25424652051620011</v>
      </c>
      <c r="GI164" s="2">
        <f t="shared" si="216"/>
        <v>0.20824809800199043</v>
      </c>
      <c r="GJ164" s="2">
        <f t="shared" si="216"/>
        <v>0.16626214052754607</v>
      </c>
      <c r="GK164" s="2">
        <f t="shared" si="216"/>
        <v>0.11319467977753708</v>
      </c>
      <c r="GM164" s="82">
        <f t="shared" si="217"/>
        <v>2.0656354055663153E-36</v>
      </c>
      <c r="GN164" s="82">
        <f t="shared" si="217"/>
        <v>2.831146106257604E-172</v>
      </c>
      <c r="GO164" s="82">
        <f t="shared" si="217"/>
        <v>4.8964416870339177E-203</v>
      </c>
      <c r="GP164" s="82">
        <f t="shared" si="217"/>
        <v>1.9286048337670032E-203</v>
      </c>
      <c r="GQ164" s="82">
        <f t="shared" si="217"/>
        <v>0</v>
      </c>
      <c r="GR164" s="82">
        <f t="shared" si="217"/>
        <v>0</v>
      </c>
      <c r="GS164" s="82">
        <f t="shared" si="217"/>
        <v>4.3331273654707511E-276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4.7321631008945613E-269</v>
      </c>
      <c r="GZ164" s="82">
        <f t="shared" si="217"/>
        <v>0</v>
      </c>
      <c r="HA164" s="82">
        <f t="shared" si="217"/>
        <v>0</v>
      </c>
      <c r="HC164" s="82">
        <f t="shared" si="181"/>
        <v>3.3627455907928287E-45</v>
      </c>
      <c r="HD164" s="82">
        <f t="shared" si="181"/>
        <v>2.1334416847353859E-136</v>
      </c>
      <c r="HE164" s="82">
        <f t="shared" si="181"/>
        <v>6.0629895789085511E-130</v>
      </c>
      <c r="HF164" s="82">
        <f t="shared" si="180"/>
        <v>1.7186316173132029E-122</v>
      </c>
      <c r="HG164" s="82">
        <f t="shared" si="180"/>
        <v>1.9740391675717213E-233</v>
      </c>
      <c r="HH164" s="82">
        <f t="shared" si="180"/>
        <v>1.831405926283252E-252</v>
      </c>
      <c r="HI164" s="82">
        <f t="shared" si="180"/>
        <v>7.1782026877790534E-201</v>
      </c>
      <c r="HJ164" s="82">
        <f t="shared" si="180"/>
        <v>1.4778772772412803E-242</v>
      </c>
      <c r="HK164" s="82">
        <f t="shared" si="180"/>
        <v>1.7068299665464753E-279</v>
      </c>
      <c r="HL164" s="82">
        <f t="shared" si="161"/>
        <v>0</v>
      </c>
      <c r="HM164" s="82">
        <f t="shared" si="161"/>
        <v>1.2650517363085589E-277</v>
      </c>
      <c r="HN164" s="82">
        <f t="shared" si="161"/>
        <v>1.5338014051198361E-235</v>
      </c>
      <c r="HO164" s="82">
        <f t="shared" si="161"/>
        <v>1.509680915416981E-164</v>
      </c>
      <c r="HP164" s="82">
        <f t="shared" si="161"/>
        <v>8.0290211771941646E-111</v>
      </c>
      <c r="HQ164" s="82">
        <f t="shared" si="161"/>
        <v>2.533997911832267E-196</v>
      </c>
      <c r="HS164" s="82">
        <f t="shared" si="218"/>
        <v>8.9133321147316203E-10</v>
      </c>
      <c r="HT164" s="82">
        <f t="shared" si="218"/>
        <v>2.5191889045264149E-2</v>
      </c>
      <c r="HU164" s="82">
        <f t="shared" si="218"/>
        <v>8.746546298879647E-4</v>
      </c>
      <c r="HV164" s="82">
        <f t="shared" si="218"/>
        <v>2.0900730325518743E-6</v>
      </c>
      <c r="HW164" s="82">
        <f t="shared" si="218"/>
        <v>8.4309741161010629E-10</v>
      </c>
      <c r="HX164" s="82">
        <f t="shared" si="218"/>
        <v>3.0696132096191662E-11</v>
      </c>
      <c r="HY164" s="82">
        <f t="shared" si="218"/>
        <v>1.5283143094772496E-8</v>
      </c>
      <c r="HZ164" s="82">
        <f t="shared" si="218"/>
        <v>9.7375654566951748E-10</v>
      </c>
      <c r="IA164" s="82">
        <f t="shared" si="218"/>
        <v>3.6191897647118641E-13</v>
      </c>
      <c r="IB164" s="82">
        <f t="shared" si="218"/>
        <v>8.1929331966876305E-10</v>
      </c>
      <c r="IC164" s="82">
        <f t="shared" si="218"/>
        <v>5.8266163918283125E-8</v>
      </c>
      <c r="ID164" s="82">
        <f t="shared" si="218"/>
        <v>4.4656474244531962E-7</v>
      </c>
      <c r="IE164" s="82">
        <f t="shared" si="218"/>
        <v>3.3512056265521858E-5</v>
      </c>
      <c r="IF164" s="82">
        <f t="shared" si="218"/>
        <v>3.973559064293476E-5</v>
      </c>
      <c r="IG164" s="82">
        <f t="shared" si="218"/>
        <v>4.3138080627016384E-4</v>
      </c>
      <c r="II164" s="82">
        <f t="shared" si="219"/>
        <v>0.49706656953715106</v>
      </c>
      <c r="IJ164" s="82">
        <f t="shared" si="219"/>
        <v>1.1053184242547815E-6</v>
      </c>
      <c r="IK164" s="82">
        <f t="shared" si="219"/>
        <v>6.4406894213129778E-5</v>
      </c>
      <c r="IL164" s="82">
        <f t="shared" si="219"/>
        <v>1.6666715395003266E-4</v>
      </c>
      <c r="IM164" s="82">
        <f t="shared" si="219"/>
        <v>1.3152708662205412E-3</v>
      </c>
      <c r="IN164" s="82">
        <f t="shared" si="219"/>
        <v>7.9098160562990183E-2</v>
      </c>
      <c r="IO164" s="82">
        <f t="shared" si="219"/>
        <v>1.0030485809994043E-2</v>
      </c>
      <c r="IP164" s="82">
        <f t="shared" si="219"/>
        <v>1.850528464769613E-2</v>
      </c>
      <c r="IQ164" s="82">
        <f t="shared" si="219"/>
        <v>3.464000528131294E-2</v>
      </c>
      <c r="IR164" s="82">
        <f t="shared" si="219"/>
        <v>5.0521592646725608E-2</v>
      </c>
      <c r="IS164" s="82">
        <f t="shared" si="219"/>
        <v>5.7784795409214268E-4</v>
      </c>
      <c r="IT164" s="82">
        <f t="shared" si="219"/>
        <v>5.8188979371078626E-4</v>
      </c>
      <c r="IU164" s="82">
        <f t="shared" si="219"/>
        <v>4.6578314812848059E-5</v>
      </c>
      <c r="IV164" s="82">
        <f t="shared" si="219"/>
        <v>9.9602577326710368E-3</v>
      </c>
      <c r="IW164" s="82">
        <f t="shared" si="219"/>
        <v>2.4892878898055528E-3</v>
      </c>
      <c r="IY164" s="82">
        <f t="shared" si="220"/>
        <v>0.49706657042848429</v>
      </c>
      <c r="IZ164" s="82">
        <f t="shared" si="220"/>
        <v>2.5192994363688402E-2</v>
      </c>
      <c r="JA164" s="82">
        <f t="shared" si="220"/>
        <v>9.3906152410109449E-4</v>
      </c>
      <c r="JB164" s="82">
        <f t="shared" si="220"/>
        <v>1.6875722698258454E-4</v>
      </c>
      <c r="JC164" s="82">
        <f t="shared" si="220"/>
        <v>1.3152717093179527E-3</v>
      </c>
      <c r="JD164" s="82">
        <f t="shared" si="220"/>
        <v>7.9098160593686309E-2</v>
      </c>
      <c r="JE164" s="82">
        <f t="shared" si="220"/>
        <v>1.0030501093137138E-2</v>
      </c>
      <c r="JF164" s="82">
        <f t="shared" si="220"/>
        <v>1.8505285621452674E-2</v>
      </c>
      <c r="JG164" s="82">
        <f t="shared" si="220"/>
        <v>3.4640005281674859E-2</v>
      </c>
      <c r="JH164" s="82">
        <f t="shared" si="220"/>
        <v>5.0521593466018928E-2</v>
      </c>
      <c r="JI164" s="82">
        <f t="shared" si="220"/>
        <v>5.77906220256061E-4</v>
      </c>
      <c r="JJ164" s="82">
        <f t="shared" si="220"/>
        <v>5.8233635845323154E-4</v>
      </c>
      <c r="JK164" s="82">
        <f t="shared" si="220"/>
        <v>8.009037107836991E-5</v>
      </c>
      <c r="JL164" s="82">
        <f t="shared" si="220"/>
        <v>9.9999933233139715E-3</v>
      </c>
      <c r="JM164" s="82">
        <f t="shared" si="220"/>
        <v>2.9206686960757166E-3</v>
      </c>
    </row>
    <row r="165" spans="2:273" x14ac:dyDescent="0.25">
      <c r="B165" s="2">
        <v>138</v>
      </c>
      <c r="C165" s="37">
        <v>0.29559000000000002</v>
      </c>
      <c r="D165" s="37">
        <v>0.27631600000000001</v>
      </c>
      <c r="E165" s="37">
        <v>0.27044099999999999</v>
      </c>
      <c r="F165" s="37">
        <v>0.28846699999999997</v>
      </c>
      <c r="G165" s="37">
        <v>0.29100300000000001</v>
      </c>
      <c r="H165" s="37">
        <v>0.29891699999999999</v>
      </c>
      <c r="I165" s="37">
        <v>0.31056899999999998</v>
      </c>
      <c r="J165" s="37">
        <v>0.30795600000000001</v>
      </c>
      <c r="K165" s="37">
        <v>0.29930299999999999</v>
      </c>
      <c r="L165" s="37">
        <v>0.30397000000000002</v>
      </c>
      <c r="M165" s="37">
        <v>0.30237900000000001</v>
      </c>
      <c r="N165" s="37">
        <v>0.29356300000000002</v>
      </c>
      <c r="O165" s="37">
        <v>0.29441099999999998</v>
      </c>
      <c r="P165" s="37">
        <v>0.31487399999999999</v>
      </c>
      <c r="Q165" s="37">
        <v>0.33577299999999999</v>
      </c>
      <c r="S165" s="4">
        <f t="shared" si="221"/>
        <v>0.29321663287658256</v>
      </c>
      <c r="T165" s="4">
        <f t="shared" si="221"/>
        <v>0.28219186680611175</v>
      </c>
      <c r="U165" s="4">
        <f t="shared" si="221"/>
        <v>0.27737986182750485</v>
      </c>
      <c r="V165" s="4">
        <f t="shared" si="221"/>
        <v>0.28700380285279536</v>
      </c>
      <c r="W165" s="4">
        <f t="shared" si="221"/>
        <v>0.29162578115959181</v>
      </c>
      <c r="X165" s="4">
        <f t="shared" si="221"/>
        <v>0.30224807241460105</v>
      </c>
      <c r="Y165" s="4">
        <f t="shared" si="221"/>
        <v>0.30220126188766183</v>
      </c>
      <c r="Z165" s="4">
        <f t="shared" si="221"/>
        <v>0.3055797913556042</v>
      </c>
      <c r="AA165" s="4">
        <f t="shared" si="221"/>
        <v>0.30070597834677987</v>
      </c>
      <c r="AB165" s="4">
        <f t="shared" si="221"/>
        <v>0.30357303403687841</v>
      </c>
      <c r="AC165" s="4">
        <f t="shared" si="221"/>
        <v>0.30003325807308279</v>
      </c>
      <c r="AD165" s="4">
        <f t="shared" si="221"/>
        <v>0.29418808967491916</v>
      </c>
      <c r="AE165" s="4">
        <f t="shared" si="221"/>
        <v>0.2937329277425979</v>
      </c>
      <c r="AF165" s="4">
        <f t="shared" si="221"/>
        <v>0.3119091520601292</v>
      </c>
      <c r="AG165" s="4">
        <f t="shared" si="221"/>
        <v>0.33887363127425457</v>
      </c>
      <c r="AI165" s="4">
        <f t="shared" si="222"/>
        <v>2.373367123417458E-3</v>
      </c>
      <c r="AJ165" s="4">
        <f t="shared" si="222"/>
        <v>-5.8758668061117403E-3</v>
      </c>
      <c r="AK165" s="4">
        <f t="shared" si="222"/>
        <v>-6.9388618275048608E-3</v>
      </c>
      <c r="AL165" s="4">
        <f t="shared" si="222"/>
        <v>1.463197147204609E-3</v>
      </c>
      <c r="AM165" s="4">
        <f t="shared" si="222"/>
        <v>-6.2278115959180091E-4</v>
      </c>
      <c r="AN165" s="4">
        <f t="shared" si="222"/>
        <v>-3.3310724146010662E-3</v>
      </c>
      <c r="AO165" s="4">
        <f t="shared" si="222"/>
        <v>8.3677381123381522E-3</v>
      </c>
      <c r="AP165" s="4">
        <f t="shared" si="222"/>
        <v>2.3762086443958053E-3</v>
      </c>
      <c r="AQ165" s="4">
        <f t="shared" si="222"/>
        <v>-1.4029783467798818E-3</v>
      </c>
      <c r="AR165" s="4">
        <f t="shared" si="222"/>
        <v>3.9696596312160937E-4</v>
      </c>
      <c r="AS165" s="4">
        <f t="shared" si="222"/>
        <v>2.3457419269172219E-3</v>
      </c>
      <c r="AT165" s="4">
        <f t="shared" si="222"/>
        <v>-6.2508967491914369E-4</v>
      </c>
      <c r="AU165" s="4">
        <f t="shared" si="222"/>
        <v>6.7807225740207366E-4</v>
      </c>
      <c r="AV165" s="4">
        <f t="shared" si="222"/>
        <v>2.964847939870785E-3</v>
      </c>
      <c r="AW165" s="4">
        <f t="shared" si="222"/>
        <v>-3.1006312742545838E-3</v>
      </c>
      <c r="AY165" s="2">
        <f t="shared" si="214"/>
        <v>0.29262659245098976</v>
      </c>
      <c r="AZ165" s="2">
        <f t="shared" si="214"/>
        <v>0.28217887108765372</v>
      </c>
      <c r="BA165" s="2">
        <f t="shared" si="214"/>
        <v>0.27737184900131306</v>
      </c>
      <c r="BB165" s="2">
        <f t="shared" si="214"/>
        <v>0.28694434594349333</v>
      </c>
      <c r="BC165" s="2">
        <f t="shared" si="214"/>
        <v>0.29139785971138854</v>
      </c>
      <c r="BD165" s="2">
        <f t="shared" si="214"/>
        <v>0.2989691632365985</v>
      </c>
      <c r="BE165" s="2">
        <f t="shared" si="214"/>
        <v>0.30086950187718176</v>
      </c>
      <c r="BF165" s="2">
        <f t="shared" si="214"/>
        <v>0.30368425538143989</v>
      </c>
      <c r="BG165" s="2">
        <f t="shared" si="214"/>
        <v>0.29560007726258253</v>
      </c>
      <c r="BH165" s="2">
        <f t="shared" si="214"/>
        <v>0.29597988239676504</v>
      </c>
      <c r="BI165" s="2">
        <f t="shared" si="214"/>
        <v>0.29971172780624267</v>
      </c>
      <c r="BJ165" s="2">
        <f t="shared" si="214"/>
        <v>0.2939580919103284</v>
      </c>
      <c r="BK165" s="2">
        <f t="shared" si="214"/>
        <v>0.2937110248553163</v>
      </c>
      <c r="BL165" s="2">
        <f t="shared" si="214"/>
        <v>0.30747976214659889</v>
      </c>
      <c r="BM165" s="2">
        <f t="shared" si="214"/>
        <v>0.33637432027113318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>
        <f t="shared" si="215"/>
        <v>0.27044099999999999</v>
      </c>
      <c r="CH165" s="2">
        <f t="shared" si="215"/>
        <v>0.28846699999999997</v>
      </c>
      <c r="CI165" s="2">
        <f t="shared" si="215"/>
        <v>0.29100300000000001</v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>
        <f t="shared" si="215"/>
        <v>0.30237900000000001</v>
      </c>
      <c r="CP165" s="2">
        <f t="shared" si="215"/>
        <v>0.29356300000000002</v>
      </c>
      <c r="CQ165" s="2">
        <f t="shared" si="215"/>
        <v>0.29441099999999998</v>
      </c>
      <c r="CR165" s="2" t="str">
        <f t="shared" si="215"/>
        <v/>
      </c>
      <c r="CS165" s="2">
        <f t="shared" si="215"/>
        <v>0.33577299999999999</v>
      </c>
      <c r="CU165" s="2" t="str">
        <f t="shared" si="197"/>
        <v/>
      </c>
      <c r="CV165" s="2" t="str">
        <f t="shared" si="198"/>
        <v/>
      </c>
      <c r="CW165" s="2">
        <f t="shared" si="199"/>
        <v>0.27044099999999999</v>
      </c>
      <c r="CX165" s="2">
        <f t="shared" si="200"/>
        <v>0.28846699999999997</v>
      </c>
      <c r="CY165" s="2">
        <f t="shared" si="201"/>
        <v>0.29100300000000001</v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>
        <f t="shared" si="207"/>
        <v>0.30237900000000001</v>
      </c>
      <c r="DF165" s="2">
        <f t="shared" si="208"/>
        <v>0.29356300000000002</v>
      </c>
      <c r="DG165" s="2">
        <f t="shared" si="209"/>
        <v>0.29441099999999998</v>
      </c>
      <c r="DH165" s="2" t="str">
        <f t="shared" si="210"/>
        <v/>
      </c>
      <c r="DI165" s="2">
        <f t="shared" si="211"/>
        <v>0.33577299999999999</v>
      </c>
      <c r="DK165" s="2">
        <f t="shared" si="223"/>
        <v>0.67375712333333326</v>
      </c>
      <c r="DL165" s="2">
        <f t="shared" si="223"/>
        <v>0.42111251778093894</v>
      </c>
      <c r="DM165" s="2">
        <f t="shared" si="223"/>
        <v>0.39236829131652656</v>
      </c>
      <c r="DN165" s="2">
        <f t="shared" si="223"/>
        <v>0.4298105263929618</v>
      </c>
      <c r="DO165" s="2">
        <f t="shared" si="223"/>
        <v>0.42966086411290327</v>
      </c>
      <c r="DP165" s="2">
        <f t="shared" si="223"/>
        <v>0.41044148000000014</v>
      </c>
      <c r="DQ165" s="2">
        <f t="shared" si="223"/>
        <v>0.44778218335368336</v>
      </c>
      <c r="DR165" s="2">
        <f t="shared" si="223"/>
        <v>0.40710648016314427</v>
      </c>
      <c r="DS165" s="2">
        <f t="shared" si="223"/>
        <v>0.39316160563589164</v>
      </c>
      <c r="DT165" s="2">
        <f t="shared" si="223"/>
        <v>0.42547357438423644</v>
      </c>
      <c r="DU165" s="2">
        <f t="shared" si="223"/>
        <v>0.38476098094178718</v>
      </c>
      <c r="DV165" s="2">
        <f t="shared" si="223"/>
        <v>0.39248770927419369</v>
      </c>
      <c r="DW165" s="2">
        <f t="shared" si="223"/>
        <v>0.42559914879032268</v>
      </c>
      <c r="DX165" s="2">
        <f t="shared" si="223"/>
        <v>0.42534163359288113</v>
      </c>
      <c r="DY165" s="2">
        <f t="shared" si="223"/>
        <v>0.34831980512091043</v>
      </c>
      <c r="EA165" s="2">
        <f t="shared" si="213"/>
        <v>0.28008719999999998</v>
      </c>
      <c r="EB165" s="2">
        <f t="shared" si="213"/>
        <v>0.28244048218743317</v>
      </c>
      <c r="EC165" s="2">
        <f t="shared" si="213"/>
        <v>0.27662022046752321</v>
      </c>
      <c r="ED165" s="2">
        <f t="shared" si="213"/>
        <v>0.28653774189055103</v>
      </c>
      <c r="EE165" s="2">
        <f t="shared" si="213"/>
        <v>0.29062415777286149</v>
      </c>
      <c r="EF165" s="2">
        <f t="shared" si="213"/>
        <v>0.29831512547053785</v>
      </c>
      <c r="EG165" s="2">
        <f t="shared" si="213"/>
        <v>0.29995692435080401</v>
      </c>
      <c r="EH165" s="2">
        <f t="shared" si="213"/>
        <v>0.3043732215021861</v>
      </c>
      <c r="EI165" s="2">
        <f t="shared" si="213"/>
        <v>0.29555460134699196</v>
      </c>
      <c r="EJ165" s="2">
        <f t="shared" si="213"/>
        <v>0.29180452788141759</v>
      </c>
      <c r="EK165" s="2">
        <f t="shared" si="212"/>
        <v>0.29768379365405107</v>
      </c>
      <c r="EL165" s="2">
        <f t="shared" si="179"/>
        <v>0.29510253933281017</v>
      </c>
      <c r="EM165" s="2">
        <f t="shared" si="179"/>
        <v>0.29335609636767801</v>
      </c>
      <c r="EN165" s="2">
        <f t="shared" si="179"/>
        <v>0.30697463150802401</v>
      </c>
      <c r="EO165" s="2">
        <f t="shared" si="179"/>
        <v>0.33698511692824351</v>
      </c>
      <c r="EQ165" s="2">
        <f t="shared" si="224"/>
        <v>0.30412230383199829</v>
      </c>
      <c r="ER165" s="2">
        <f t="shared" si="224"/>
        <v>0.2806351614574541</v>
      </c>
      <c r="ES165" s="2">
        <f t="shared" si="224"/>
        <v>0.28012672215874684</v>
      </c>
      <c r="ET165" s="2">
        <f t="shared" si="224"/>
        <v>0.28811718833794386</v>
      </c>
      <c r="EU165" s="2">
        <f t="shared" si="224"/>
        <v>0.29311737477389599</v>
      </c>
      <c r="EV165" s="2">
        <f t="shared" si="224"/>
        <v>0.29996435338190086</v>
      </c>
      <c r="EW165" s="2">
        <f t="shared" si="224"/>
        <v>0.30274906131545687</v>
      </c>
      <c r="EX165" s="2">
        <f t="shared" si="224"/>
        <v>0.30240339871432553</v>
      </c>
      <c r="EY165" s="2">
        <f t="shared" si="224"/>
        <v>0.29566094558786871</v>
      </c>
      <c r="EZ165" s="2">
        <f t="shared" si="224"/>
        <v>0.3029019608924885</v>
      </c>
      <c r="FA165" s="2">
        <f t="shared" si="224"/>
        <v>0.30535071270780445</v>
      </c>
      <c r="FB165" s="2">
        <f t="shared" si="224"/>
        <v>0.29087748583440054</v>
      </c>
      <c r="FC165" s="2">
        <f t="shared" si="224"/>
        <v>0.29490865272898015</v>
      </c>
      <c r="FD165" s="2">
        <f t="shared" si="224"/>
        <v>0.3097564218137035</v>
      </c>
      <c r="FE165" s="2">
        <f t="shared" si="224"/>
        <v>0.33200182024370067</v>
      </c>
      <c r="FG165" s="2">
        <f t="shared" si="225"/>
        <v>0.99997185406181066</v>
      </c>
      <c r="FH165" s="2">
        <f t="shared" si="225"/>
        <v>0.9999102871359713</v>
      </c>
      <c r="FI165" s="2">
        <f t="shared" si="225"/>
        <v>0.99992116580234947</v>
      </c>
      <c r="FJ165" s="2">
        <f t="shared" si="225"/>
        <v>0.99994294577490472</v>
      </c>
      <c r="FK165" s="2">
        <f t="shared" si="225"/>
        <v>0.99994906681230578</v>
      </c>
      <c r="FL165" s="2">
        <f t="shared" si="225"/>
        <v>0.99996846312917453</v>
      </c>
      <c r="FM165" s="2">
        <f t="shared" si="225"/>
        <v>0.99996208394161445</v>
      </c>
      <c r="FN165" s="2">
        <f t="shared" si="225"/>
        <v>0.9999516307106836</v>
      </c>
      <c r="FO165" s="2">
        <f t="shared" si="225"/>
        <v>0.99995224259376525</v>
      </c>
      <c r="FP165" s="2">
        <f t="shared" si="225"/>
        <v>0.99995543861483305</v>
      </c>
      <c r="FQ165" s="2">
        <f t="shared" si="225"/>
        <v>0.99995109368878798</v>
      </c>
      <c r="FR165" s="2">
        <f t="shared" si="225"/>
        <v>0.99994665269343797</v>
      </c>
      <c r="FS165" s="2">
        <f t="shared" si="225"/>
        <v>0.9999440359032673</v>
      </c>
      <c r="FT165" s="2">
        <f t="shared" si="225"/>
        <v>0.99994923674141367</v>
      </c>
      <c r="FU165" s="2">
        <f t="shared" si="225"/>
        <v>0.99990947356870952</v>
      </c>
      <c r="FW165" s="2">
        <f t="shared" si="216"/>
        <v>0.52125059784353867</v>
      </c>
      <c r="FX165" s="2">
        <f t="shared" si="216"/>
        <v>0.15180225912345899</v>
      </c>
      <c r="FY165" s="2">
        <f t="shared" si="216"/>
        <v>0.21175054024736054</v>
      </c>
      <c r="FZ165" s="2">
        <f t="shared" si="216"/>
        <v>0.25225909742174019</v>
      </c>
      <c r="GA165" s="2">
        <f t="shared" si="216"/>
        <v>0.3074824034765507</v>
      </c>
      <c r="GB165" s="2">
        <f t="shared" si="216"/>
        <v>0.3944279909524992</v>
      </c>
      <c r="GC165" s="2">
        <f t="shared" si="216"/>
        <v>0.32483097595440058</v>
      </c>
      <c r="GD165" s="2">
        <f t="shared" si="216"/>
        <v>0.35228308847542816</v>
      </c>
      <c r="GE165" s="2">
        <f t="shared" si="216"/>
        <v>0.38379566113646957</v>
      </c>
      <c r="GF165" s="2">
        <f t="shared" si="216"/>
        <v>0.37570833122596298</v>
      </c>
      <c r="GG165" s="2">
        <f t="shared" si="216"/>
        <v>0.26394898837230757</v>
      </c>
      <c r="GH165" s="2">
        <f t="shared" si="216"/>
        <v>0.27210132591929387</v>
      </c>
      <c r="GI165" s="2">
        <f t="shared" si="216"/>
        <v>0.2238421955701394</v>
      </c>
      <c r="GJ165" s="2">
        <f t="shared" si="216"/>
        <v>0.17942471897355872</v>
      </c>
      <c r="GK165" s="2">
        <f t="shared" si="216"/>
        <v>0.12277469809894562</v>
      </c>
      <c r="GM165" s="82">
        <f t="shared" si="217"/>
        <v>3.0110656339959897E-37</v>
      </c>
      <c r="GN165" s="82">
        <f t="shared" si="217"/>
        <v>5.7654914672954953E-177</v>
      </c>
      <c r="GO165" s="82">
        <f t="shared" si="217"/>
        <v>2.1700086764548167E-208</v>
      </c>
      <c r="GP165" s="82">
        <f t="shared" si="217"/>
        <v>2.0088257769358963E-208</v>
      </c>
      <c r="GQ165" s="82">
        <f t="shared" si="217"/>
        <v>0</v>
      </c>
      <c r="GR165" s="82">
        <f t="shared" si="217"/>
        <v>0</v>
      </c>
      <c r="GS165" s="82">
        <f t="shared" si="217"/>
        <v>1.4161639918290356E-282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1.248095033651008E-275</v>
      </c>
      <c r="GZ165" s="82">
        <f t="shared" si="217"/>
        <v>0</v>
      </c>
      <c r="HA165" s="82">
        <f t="shared" si="217"/>
        <v>0</v>
      </c>
      <c r="HC165" s="82">
        <f t="shared" si="181"/>
        <v>1.0562560517744152E-46</v>
      </c>
      <c r="HD165" s="82">
        <f t="shared" si="181"/>
        <v>5.6922762318517038E-142</v>
      </c>
      <c r="HE165" s="82">
        <f t="shared" si="181"/>
        <v>6.1201691255211939E-135</v>
      </c>
      <c r="HF165" s="82">
        <f t="shared" si="180"/>
        <v>1.0747521768963032E-126</v>
      </c>
      <c r="HG165" s="82">
        <f t="shared" si="180"/>
        <v>4.1194033807900397E-241</v>
      </c>
      <c r="HH165" s="82">
        <f t="shared" si="180"/>
        <v>2.3328100384262353E-260</v>
      </c>
      <c r="HI165" s="82">
        <f t="shared" si="180"/>
        <v>2.0919771413546128E-207</v>
      </c>
      <c r="HJ165" s="82">
        <f t="shared" si="180"/>
        <v>1.6364134813897914E-250</v>
      </c>
      <c r="HK165" s="82">
        <f t="shared" si="180"/>
        <v>2.0133204523781237E-288</v>
      </c>
      <c r="HL165" s="82">
        <f t="shared" si="161"/>
        <v>0</v>
      </c>
      <c r="HM165" s="82">
        <f t="shared" si="161"/>
        <v>7.2183506875589168E-287</v>
      </c>
      <c r="HN165" s="82">
        <f t="shared" si="161"/>
        <v>1.5338656649244076E-243</v>
      </c>
      <c r="HO165" s="82">
        <f t="shared" si="161"/>
        <v>2.5385409216688617E-170</v>
      </c>
      <c r="HP165" s="82">
        <f t="shared" si="161"/>
        <v>1.1004334756468757E-114</v>
      </c>
      <c r="HQ165" s="82">
        <f t="shared" si="161"/>
        <v>2.6998118119584944E-203</v>
      </c>
      <c r="HS165" s="82">
        <f t="shared" si="218"/>
        <v>2.2928622730900331E-10</v>
      </c>
      <c r="HT165" s="82">
        <f t="shared" si="218"/>
        <v>1.404658055826878E-2</v>
      </c>
      <c r="HU165" s="82">
        <f t="shared" si="218"/>
        <v>3.6116176159276404E-4</v>
      </c>
      <c r="HV165" s="82">
        <f t="shared" si="218"/>
        <v>5.3012899235860246E-7</v>
      </c>
      <c r="HW165" s="82">
        <f t="shared" si="218"/>
        <v>1.2165738055883225E-10</v>
      </c>
      <c r="HX165" s="82">
        <f t="shared" si="218"/>
        <v>4.6549632168505064E-12</v>
      </c>
      <c r="HY165" s="82">
        <f t="shared" si="218"/>
        <v>3.1987943085752755E-9</v>
      </c>
      <c r="HZ165" s="82">
        <f t="shared" si="218"/>
        <v>1.6094251204841306E-10</v>
      </c>
      <c r="IA165" s="82">
        <f t="shared" si="218"/>
        <v>3.4887298931384213E-14</v>
      </c>
      <c r="IB165" s="82">
        <f t="shared" si="218"/>
        <v>1.4643079552534252E-10</v>
      </c>
      <c r="IC165" s="82">
        <f t="shared" si="218"/>
        <v>1.3096339243036036E-8</v>
      </c>
      <c r="ID165" s="82">
        <f t="shared" si="218"/>
        <v>1.0457338531805677E-7</v>
      </c>
      <c r="IE165" s="82">
        <f t="shared" si="218"/>
        <v>1.0517818731353807E-5</v>
      </c>
      <c r="IF165" s="82">
        <f t="shared" si="218"/>
        <v>1.0007680357457402E-5</v>
      </c>
      <c r="IG165" s="82">
        <f t="shared" si="218"/>
        <v>1.2048933628773369E-4</v>
      </c>
      <c r="II165" s="82">
        <f t="shared" si="219"/>
        <v>0.52570298263859561</v>
      </c>
      <c r="IJ165" s="82">
        <f t="shared" si="219"/>
        <v>3.7528378159523475E-6</v>
      </c>
      <c r="IK165" s="82">
        <f t="shared" si="219"/>
        <v>1.8711397121036648E-4</v>
      </c>
      <c r="IL165" s="82">
        <f t="shared" si="219"/>
        <v>5.1454718762287456E-4</v>
      </c>
      <c r="IM165" s="82">
        <f t="shared" si="219"/>
        <v>3.8282792486116837E-3</v>
      </c>
      <c r="IN165" s="82">
        <f t="shared" si="219"/>
        <v>0.13346624802341445</v>
      </c>
      <c r="IO165" s="82">
        <f t="shared" si="219"/>
        <v>2.1343111696476548E-2</v>
      </c>
      <c r="IP165" s="82">
        <f t="shared" si="219"/>
        <v>3.8595554460526177E-2</v>
      </c>
      <c r="IQ165" s="82">
        <f t="shared" si="219"/>
        <v>7.1067267074682708E-2</v>
      </c>
      <c r="IR165" s="82">
        <f t="shared" si="219"/>
        <v>9.0145670715064713E-2</v>
      </c>
      <c r="IS165" s="82">
        <f t="shared" si="219"/>
        <v>1.5664584797808092E-3</v>
      </c>
      <c r="IT165" s="82">
        <f t="shared" si="219"/>
        <v>1.6349660775670963E-3</v>
      </c>
      <c r="IU165" s="82">
        <f t="shared" si="219"/>
        <v>1.4902002876132419E-4</v>
      </c>
      <c r="IV165" s="82">
        <f t="shared" si="219"/>
        <v>1.4951322271662168E-2</v>
      </c>
      <c r="IW165" s="82">
        <f t="shared" si="219"/>
        <v>3.8608798960921829E-3</v>
      </c>
      <c r="IY165" s="82">
        <f t="shared" si="220"/>
        <v>0.52570298286788186</v>
      </c>
      <c r="IZ165" s="82">
        <f t="shared" si="220"/>
        <v>1.4050333396084733E-2</v>
      </c>
      <c r="JA165" s="82">
        <f t="shared" si="220"/>
        <v>5.4827573280313055E-4</v>
      </c>
      <c r="JB165" s="82">
        <f t="shared" si="220"/>
        <v>5.1507731661523312E-4</v>
      </c>
      <c r="JC165" s="82">
        <f t="shared" si="220"/>
        <v>3.8282793702690641E-3</v>
      </c>
      <c r="JD165" s="82">
        <f t="shared" si="220"/>
        <v>0.13346624802806942</v>
      </c>
      <c r="JE165" s="82">
        <f t="shared" si="220"/>
        <v>2.1343114895270857E-2</v>
      </c>
      <c r="JF165" s="82">
        <f t="shared" si="220"/>
        <v>3.8595554621468686E-2</v>
      </c>
      <c r="JG165" s="82">
        <f t="shared" si="220"/>
        <v>7.1067267074717597E-2</v>
      </c>
      <c r="JH165" s="82">
        <f t="shared" si="220"/>
        <v>9.0145670861495511E-2</v>
      </c>
      <c r="JI165" s="82">
        <f t="shared" si="220"/>
        <v>1.5664715761200523E-3</v>
      </c>
      <c r="JJ165" s="82">
        <f t="shared" si="220"/>
        <v>1.6350706509524143E-3</v>
      </c>
      <c r="JK165" s="82">
        <f t="shared" si="220"/>
        <v>1.5953784749267799E-4</v>
      </c>
      <c r="JL165" s="82">
        <f t="shared" si="220"/>
        <v>1.4961329952019625E-2</v>
      </c>
      <c r="JM165" s="82">
        <f t="shared" si="220"/>
        <v>3.9813692323799168E-3</v>
      </c>
    </row>
    <row r="166" spans="2:273" x14ac:dyDescent="0.25">
      <c r="B166" s="2">
        <v>139</v>
      </c>
      <c r="C166" s="37">
        <v>0.294933</v>
      </c>
      <c r="D166" s="37">
        <v>0.276256</v>
      </c>
      <c r="E166" s="37">
        <v>0.27208100000000002</v>
      </c>
      <c r="F166" s="37">
        <v>0.28843600000000003</v>
      </c>
      <c r="G166" s="37">
        <v>0.29343000000000002</v>
      </c>
      <c r="H166" s="37">
        <v>0.29992400000000002</v>
      </c>
      <c r="I166" s="37">
        <v>0.30202899999999999</v>
      </c>
      <c r="J166" s="37">
        <v>0.30683100000000002</v>
      </c>
      <c r="K166" s="37">
        <v>0.30823499999999998</v>
      </c>
      <c r="L166" s="37">
        <v>0.31069400000000003</v>
      </c>
      <c r="M166" s="37">
        <v>0.30553200000000003</v>
      </c>
      <c r="N166" s="37">
        <v>0.291466</v>
      </c>
      <c r="O166" s="37">
        <v>0.29350700000000002</v>
      </c>
      <c r="P166" s="37">
        <v>0.31751200000000002</v>
      </c>
      <c r="Q166" s="37">
        <v>0.344107</v>
      </c>
      <c r="S166" s="4">
        <f t="shared" si="221"/>
        <v>0.29272586851648291</v>
      </c>
      <c r="T166" s="4">
        <f t="shared" si="221"/>
        <v>0.28186035529148101</v>
      </c>
      <c r="U166" s="4">
        <f t="shared" si="221"/>
        <v>0.27717693649135433</v>
      </c>
      <c r="V166" s="4">
        <f t="shared" si="221"/>
        <v>0.28677439468971505</v>
      </c>
      <c r="W166" s="4">
        <f t="shared" si="221"/>
        <v>0.29160424462822326</v>
      </c>
      <c r="X166" s="4">
        <f t="shared" si="221"/>
        <v>0.30306876630617829</v>
      </c>
      <c r="Y166" s="4">
        <f t="shared" si="221"/>
        <v>0.30292683427112688</v>
      </c>
      <c r="Z166" s="4">
        <f t="shared" si="221"/>
        <v>0.30653593808765733</v>
      </c>
      <c r="AA166" s="4">
        <f t="shared" si="221"/>
        <v>0.30339161247403884</v>
      </c>
      <c r="AB166" s="4">
        <f t="shared" si="221"/>
        <v>0.30701064872312595</v>
      </c>
      <c r="AC166" s="4">
        <f t="shared" si="221"/>
        <v>0.30051214243404123</v>
      </c>
      <c r="AD166" s="4">
        <f t="shared" si="221"/>
        <v>0.29418507530056048</v>
      </c>
      <c r="AE166" s="4">
        <f t="shared" si="221"/>
        <v>0.29340347276067152</v>
      </c>
      <c r="AF166" s="4">
        <f t="shared" si="221"/>
        <v>0.31318456951785228</v>
      </c>
      <c r="AG166" s="4">
        <f t="shared" si="221"/>
        <v>0.33965261054207851</v>
      </c>
      <c r="AI166" s="4">
        <f t="shared" si="222"/>
        <v>2.2071314835170885E-3</v>
      </c>
      <c r="AJ166" s="4">
        <f t="shared" si="222"/>
        <v>-5.6043552914810113E-3</v>
      </c>
      <c r="AK166" s="4">
        <f t="shared" si="222"/>
        <v>-5.0959364913543137E-3</v>
      </c>
      <c r="AL166" s="4">
        <f t="shared" si="222"/>
        <v>1.6616053102849748E-3</v>
      </c>
      <c r="AM166" s="4">
        <f t="shared" si="222"/>
        <v>1.8257553717767605E-3</v>
      </c>
      <c r="AN166" s="4">
        <f t="shared" si="222"/>
        <v>-3.1447663061782705E-3</v>
      </c>
      <c r="AO166" s="4">
        <f t="shared" si="222"/>
        <v>-8.9783427112688496E-4</v>
      </c>
      <c r="AP166" s="4">
        <f t="shared" si="222"/>
        <v>2.9506191234268675E-4</v>
      </c>
      <c r="AQ166" s="4">
        <f t="shared" si="222"/>
        <v>4.8433875259611403E-3</v>
      </c>
      <c r="AR166" s="4">
        <f t="shared" si="222"/>
        <v>3.6833512768740806E-3</v>
      </c>
      <c r="AS166" s="4">
        <f t="shared" si="222"/>
        <v>5.0198575659587963E-3</v>
      </c>
      <c r="AT166" s="4">
        <f t="shared" si="222"/>
        <v>-2.7190753005604806E-3</v>
      </c>
      <c r="AU166" s="4">
        <f t="shared" si="222"/>
        <v>1.0352723932849361E-4</v>
      </c>
      <c r="AV166" s="4">
        <f t="shared" si="222"/>
        <v>4.3274304821477316E-3</v>
      </c>
      <c r="AW166" s="4">
        <f t="shared" si="222"/>
        <v>4.4543894579214816E-3</v>
      </c>
      <c r="AY166" s="2">
        <f t="shared" si="214"/>
        <v>0.29224392762686757</v>
      </c>
      <c r="AZ166" s="2">
        <f t="shared" si="214"/>
        <v>0.28185364744853814</v>
      </c>
      <c r="BA166" s="2">
        <f t="shared" si="214"/>
        <v>0.27715714230103911</v>
      </c>
      <c r="BB166" s="2">
        <f t="shared" si="214"/>
        <v>0.28661822523556368</v>
      </c>
      <c r="BC166" s="2">
        <f t="shared" si="214"/>
        <v>0.29106364485293718</v>
      </c>
      <c r="BD166" s="2">
        <f t="shared" si="214"/>
        <v>0.29867010247074277</v>
      </c>
      <c r="BE166" s="2">
        <f t="shared" si="214"/>
        <v>0.30056834568225027</v>
      </c>
      <c r="BF166" s="2">
        <f t="shared" si="214"/>
        <v>0.30333630205694839</v>
      </c>
      <c r="BG166" s="2">
        <f t="shared" si="214"/>
        <v>0.29529141665770264</v>
      </c>
      <c r="BH166" s="2">
        <f t="shared" si="214"/>
        <v>0.29606782623370143</v>
      </c>
      <c r="BI166" s="2">
        <f t="shared" si="214"/>
        <v>0.29976849663879201</v>
      </c>
      <c r="BJ166" s="2">
        <f t="shared" si="214"/>
        <v>0.29363895967084419</v>
      </c>
      <c r="BK166" s="2">
        <f t="shared" si="214"/>
        <v>0.29334288143194776</v>
      </c>
      <c r="BL166" s="2">
        <f t="shared" si="214"/>
        <v>0.30698992347778031</v>
      </c>
      <c r="BM166" s="2">
        <f t="shared" si="214"/>
        <v>0.33600008450319069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0.276256</v>
      </c>
      <c r="CG166" s="2">
        <f t="shared" si="215"/>
        <v>0.27208100000000002</v>
      </c>
      <c r="CH166" s="2">
        <f t="shared" si="215"/>
        <v>0.28843600000000003</v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>
        <f t="shared" si="215"/>
        <v>0.30553200000000003</v>
      </c>
      <c r="CP166" s="2">
        <f t="shared" si="215"/>
        <v>0.291466</v>
      </c>
      <c r="CQ166" s="2">
        <f t="shared" si="215"/>
        <v>0.29350700000000002</v>
      </c>
      <c r="CR166" s="2" t="str">
        <f t="shared" si="215"/>
        <v/>
      </c>
      <c r="CS166" s="2">
        <f t="shared" si="215"/>
        <v>0.344107</v>
      </c>
      <c r="CU166" s="2" t="str">
        <f t="shared" si="197"/>
        <v/>
      </c>
      <c r="CV166" s="2">
        <f t="shared" si="198"/>
        <v>0.276256</v>
      </c>
      <c r="CW166" s="2">
        <f t="shared" si="199"/>
        <v>0.27208100000000002</v>
      </c>
      <c r="CX166" s="2">
        <f t="shared" si="200"/>
        <v>0.28843600000000003</v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>
        <f t="shared" si="207"/>
        <v>0.30553200000000003</v>
      </c>
      <c r="DF166" s="2">
        <f t="shared" si="208"/>
        <v>0.291466</v>
      </c>
      <c r="DG166" s="2">
        <f t="shared" si="209"/>
        <v>0.29350700000000002</v>
      </c>
      <c r="DH166" s="2" t="str">
        <f t="shared" si="210"/>
        <v/>
      </c>
      <c r="DI166" s="2">
        <f t="shared" si="211"/>
        <v>0.344107</v>
      </c>
      <c r="DK166" s="2">
        <f t="shared" si="223"/>
        <v>0.67619709202898548</v>
      </c>
      <c r="DL166" s="2">
        <f t="shared" si="223"/>
        <v>0.42177281128496924</v>
      </c>
      <c r="DM166" s="2">
        <f t="shared" si="223"/>
        <v>0.39287513221288511</v>
      </c>
      <c r="DN166" s="2">
        <f t="shared" si="223"/>
        <v>0.43052790084310844</v>
      </c>
      <c r="DO166" s="2">
        <f t="shared" si="223"/>
        <v>0.43036046935483879</v>
      </c>
      <c r="DP166" s="2">
        <f t="shared" si="223"/>
        <v>0.4108798800000002</v>
      </c>
      <c r="DQ166" s="2">
        <f t="shared" si="223"/>
        <v>0.44850225356125362</v>
      </c>
      <c r="DR166" s="2">
        <f t="shared" si="223"/>
        <v>0.40747664167593628</v>
      </c>
      <c r="DS166" s="2">
        <f t="shared" si="223"/>
        <v>0.39348658516870588</v>
      </c>
      <c r="DT166" s="2">
        <f t="shared" si="223"/>
        <v>0.42610870443349752</v>
      </c>
      <c r="DU166" s="2">
        <f t="shared" si="223"/>
        <v>0.38506271331108638</v>
      </c>
      <c r="DV166" s="2">
        <f t="shared" si="223"/>
        <v>0.39287558548387114</v>
      </c>
      <c r="DW166" s="2">
        <f t="shared" si="223"/>
        <v>0.42621027903225817</v>
      </c>
      <c r="DX166" s="2">
        <f t="shared" si="223"/>
        <v>0.42583049054505018</v>
      </c>
      <c r="DY166" s="2">
        <f t="shared" si="223"/>
        <v>0.34810084471313424</v>
      </c>
      <c r="EA166" s="2">
        <f t="shared" si="213"/>
        <v>0.27836179999999999</v>
      </c>
      <c r="EB166" s="2">
        <f t="shared" si="213"/>
        <v>0.28214880987447405</v>
      </c>
      <c r="EC166" s="2">
        <f t="shared" si="213"/>
        <v>0.27632465761955749</v>
      </c>
      <c r="ED166" s="2">
        <f t="shared" si="213"/>
        <v>0.2861716785032819</v>
      </c>
      <c r="EE166" s="2">
        <f t="shared" si="213"/>
        <v>0.29022161637412808</v>
      </c>
      <c r="EF166" s="2">
        <f t="shared" si="213"/>
        <v>0.29796323313517953</v>
      </c>
      <c r="EG166" s="2">
        <f t="shared" si="213"/>
        <v>0.29957449232908928</v>
      </c>
      <c r="EH166" s="2">
        <f t="shared" si="213"/>
        <v>0.3040861725484072</v>
      </c>
      <c r="EI166" s="2">
        <f t="shared" si="213"/>
        <v>0.29524296297840391</v>
      </c>
      <c r="EJ166" s="2">
        <f t="shared" si="213"/>
        <v>0.29154446393681149</v>
      </c>
      <c r="EK166" s="2">
        <f t="shared" si="212"/>
        <v>0.29754142356051938</v>
      </c>
      <c r="EL166" s="2">
        <f t="shared" si="179"/>
        <v>0.29489607867013024</v>
      </c>
      <c r="EM166" s="2">
        <f t="shared" si="179"/>
        <v>0.29295194904719657</v>
      </c>
      <c r="EN166" s="2">
        <f t="shared" si="179"/>
        <v>0.30643432041596907</v>
      </c>
      <c r="EO166" s="2">
        <f t="shared" si="179"/>
        <v>0.33667553044320098</v>
      </c>
      <c r="EQ166" s="2">
        <f t="shared" si="224"/>
        <v>0.30385350088763802</v>
      </c>
      <c r="ER166" s="2">
        <f t="shared" si="224"/>
        <v>0.2802798969429745</v>
      </c>
      <c r="ES166" s="2">
        <f t="shared" si="224"/>
        <v>0.27994659471917854</v>
      </c>
      <c r="ET166" s="2">
        <f t="shared" si="224"/>
        <v>0.28779758523538523</v>
      </c>
      <c r="EU166" s="2">
        <f t="shared" si="224"/>
        <v>0.29277333064484873</v>
      </c>
      <c r="EV166" s="2">
        <f t="shared" si="224"/>
        <v>0.29965208388166081</v>
      </c>
      <c r="EW166" s="2">
        <f t="shared" si="224"/>
        <v>0.30243741812687291</v>
      </c>
      <c r="EX166" s="2">
        <f t="shared" si="224"/>
        <v>0.30206667509026786</v>
      </c>
      <c r="EY166" s="2">
        <f t="shared" si="224"/>
        <v>0.29535182172805019</v>
      </c>
      <c r="EZ166" s="2">
        <f t="shared" si="224"/>
        <v>0.30290892197550945</v>
      </c>
      <c r="FA166" s="2">
        <f t="shared" si="224"/>
        <v>0.30541865347546859</v>
      </c>
      <c r="FB166" s="2">
        <f t="shared" si="224"/>
        <v>0.29055554197376932</v>
      </c>
      <c r="FC166" s="2">
        <f t="shared" si="224"/>
        <v>0.29455083093970413</v>
      </c>
      <c r="FD166" s="2">
        <f t="shared" si="224"/>
        <v>0.30927873897205826</v>
      </c>
      <c r="FE166" s="2">
        <f t="shared" si="224"/>
        <v>0.33159157382148369</v>
      </c>
      <c r="FG166" s="2">
        <f t="shared" si="225"/>
        <v>0.99997433053571605</v>
      </c>
      <c r="FH166" s="2">
        <f t="shared" si="225"/>
        <v>0.99991818024971069</v>
      </c>
      <c r="FI166" s="2">
        <f t="shared" si="225"/>
        <v>0.99992810185850545</v>
      </c>
      <c r="FJ166" s="2">
        <f t="shared" si="225"/>
        <v>0.99994796566706168</v>
      </c>
      <c r="FK166" s="2">
        <f t="shared" si="225"/>
        <v>0.99995354817256288</v>
      </c>
      <c r="FL166" s="2">
        <f t="shared" si="225"/>
        <v>0.99997123795215592</v>
      </c>
      <c r="FM166" s="2">
        <f t="shared" si="225"/>
        <v>0.99996542002840094</v>
      </c>
      <c r="FN166" s="2">
        <f t="shared" si="225"/>
        <v>0.99995588649610567</v>
      </c>
      <c r="FO166" s="2">
        <f t="shared" si="225"/>
        <v>0.99995644454482857</v>
      </c>
      <c r="FP166" s="2">
        <f t="shared" si="225"/>
        <v>0.99995935937436242</v>
      </c>
      <c r="FQ166" s="2">
        <f t="shared" si="225"/>
        <v>0.99995539672212375</v>
      </c>
      <c r="FR166" s="2">
        <f t="shared" si="225"/>
        <v>0.99995134644978589</v>
      </c>
      <c r="FS166" s="2">
        <f t="shared" si="225"/>
        <v>0.99994895988583166</v>
      </c>
      <c r="FT166" s="2">
        <f t="shared" si="225"/>
        <v>0.99995370315113796</v>
      </c>
      <c r="FU166" s="2">
        <f t="shared" si="225"/>
        <v>0.99991743825578216</v>
      </c>
      <c r="FW166" s="2">
        <f t="shared" si="216"/>
        <v>0.544173786958839</v>
      </c>
      <c r="FX166" s="2">
        <f t="shared" si="216"/>
        <v>0.16404532372717009</v>
      </c>
      <c r="FY166" s="2">
        <f t="shared" si="216"/>
        <v>0.22753153804197379</v>
      </c>
      <c r="FZ166" s="2">
        <f t="shared" si="216"/>
        <v>0.27002486912569579</v>
      </c>
      <c r="GA166" s="2">
        <f t="shared" si="216"/>
        <v>0.32743429880855418</v>
      </c>
      <c r="GB166" s="2">
        <f t="shared" si="216"/>
        <v>0.41662747464789462</v>
      </c>
      <c r="GC166" s="2">
        <f t="shared" si="216"/>
        <v>0.34534720954790188</v>
      </c>
      <c r="GD166" s="2">
        <f t="shared" si="216"/>
        <v>0.37357383356964535</v>
      </c>
      <c r="GE166" s="2">
        <f t="shared" si="216"/>
        <v>0.40579773109777134</v>
      </c>
      <c r="GF166" s="2">
        <f t="shared" si="216"/>
        <v>0.39754588442171995</v>
      </c>
      <c r="GG166" s="2">
        <f t="shared" si="216"/>
        <v>0.28222730145868985</v>
      </c>
      <c r="GH166" s="2">
        <f t="shared" si="216"/>
        <v>0.29072120302512988</v>
      </c>
      <c r="GI166" s="2">
        <f t="shared" si="216"/>
        <v>0.24024968083938128</v>
      </c>
      <c r="GJ166" s="2">
        <f t="shared" si="216"/>
        <v>0.19338764127750144</v>
      </c>
      <c r="GK166" s="2">
        <f t="shared" si="216"/>
        <v>0.13304386410287355</v>
      </c>
      <c r="GM166" s="82">
        <f t="shared" si="217"/>
        <v>4.2908786416388986E-38</v>
      </c>
      <c r="GN166" s="82">
        <f t="shared" si="217"/>
        <v>1.0141483690786787E-181</v>
      </c>
      <c r="GO166" s="82">
        <f t="shared" si="217"/>
        <v>8.1811356172537462E-214</v>
      </c>
      <c r="GP166" s="82">
        <f t="shared" si="217"/>
        <v>1.8191881949122627E-213</v>
      </c>
      <c r="GQ166" s="82">
        <f t="shared" si="217"/>
        <v>0</v>
      </c>
      <c r="GR166" s="82">
        <f t="shared" si="217"/>
        <v>0</v>
      </c>
      <c r="GS166" s="82">
        <f t="shared" si="217"/>
        <v>3.8874055971909502E-289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2.7382031605280019E-282</v>
      </c>
      <c r="GZ166" s="82">
        <f t="shared" si="217"/>
        <v>0</v>
      </c>
      <c r="HA166" s="82">
        <f t="shared" si="217"/>
        <v>0</v>
      </c>
      <c r="HC166" s="82">
        <f t="shared" si="181"/>
        <v>3.1298778877521883E-48</v>
      </c>
      <c r="HD166" s="82">
        <f t="shared" si="181"/>
        <v>1.1710990903058284E-147</v>
      </c>
      <c r="HE166" s="82">
        <f t="shared" si="181"/>
        <v>4.9599175849441176E-140</v>
      </c>
      <c r="HF166" s="82">
        <f t="shared" si="180"/>
        <v>5.6965399779120103E-131</v>
      </c>
      <c r="HG166" s="82">
        <f t="shared" si="180"/>
        <v>6.4431764304575502E-249</v>
      </c>
      <c r="HH166" s="82">
        <f t="shared" si="180"/>
        <v>2.2418559364659517E-268</v>
      </c>
      <c r="HI166" s="82">
        <f t="shared" si="180"/>
        <v>4.7820748384125093E-214</v>
      </c>
      <c r="HJ166" s="82">
        <f t="shared" si="180"/>
        <v>1.3454852325157127E-258</v>
      </c>
      <c r="HK166" s="82">
        <f t="shared" si="180"/>
        <v>1.7155441394233331E-297</v>
      </c>
      <c r="HL166" s="82">
        <f t="shared" si="161"/>
        <v>0</v>
      </c>
      <c r="HM166" s="82">
        <f t="shared" si="161"/>
        <v>2.9003828978479998E-296</v>
      </c>
      <c r="HN166" s="82">
        <f t="shared" si="161"/>
        <v>1.1252635739366843E-251</v>
      </c>
      <c r="HO166" s="82">
        <f t="shared" si="161"/>
        <v>3.3863685213584924E-176</v>
      </c>
      <c r="HP166" s="82">
        <f t="shared" si="161"/>
        <v>1.2923188216613983E-118</v>
      </c>
      <c r="HQ166" s="82">
        <f t="shared" si="161"/>
        <v>2.1685956217844039E-210</v>
      </c>
      <c r="HS166" s="82">
        <f t="shared" si="218"/>
        <v>5.6430271708507919E-11</v>
      </c>
      <c r="HT166" s="82">
        <f t="shared" si="218"/>
        <v>7.4375320903863661E-3</v>
      </c>
      <c r="HU166" s="82">
        <f t="shared" si="218"/>
        <v>1.4092937392868964E-4</v>
      </c>
      <c r="HV166" s="82">
        <f t="shared" si="218"/>
        <v>1.252247869029339E-7</v>
      </c>
      <c r="HW166" s="82">
        <f t="shared" si="218"/>
        <v>1.6068098080177612E-11</v>
      </c>
      <c r="HX166" s="82">
        <f t="shared" si="218"/>
        <v>6.5628616424071641E-13</v>
      </c>
      <c r="HY166" s="82">
        <f t="shared" si="218"/>
        <v>6.2589314065224466E-10</v>
      </c>
      <c r="HZ166" s="82">
        <f t="shared" si="218"/>
        <v>2.4622516542360304E-11</v>
      </c>
      <c r="IA166" s="82">
        <f t="shared" si="218"/>
        <v>3.0600943942317284E-15</v>
      </c>
      <c r="IB166" s="82">
        <f t="shared" si="218"/>
        <v>2.4395686623500145E-11</v>
      </c>
      <c r="IC166" s="82">
        <f t="shared" si="218"/>
        <v>2.7548118617958711E-9</v>
      </c>
      <c r="ID166" s="82">
        <f t="shared" si="218"/>
        <v>2.2803377287315406E-8</v>
      </c>
      <c r="IE166" s="82">
        <f t="shared" si="218"/>
        <v>3.093820561345433E-6</v>
      </c>
      <c r="IF166" s="82">
        <f t="shared" si="218"/>
        <v>2.2913551602944102E-6</v>
      </c>
      <c r="IG166" s="82">
        <f t="shared" si="218"/>
        <v>3.0168303807332183E-5</v>
      </c>
      <c r="II166" s="82">
        <f t="shared" si="219"/>
        <v>0.53223656658184493</v>
      </c>
      <c r="IJ166" s="82">
        <f t="shared" si="219"/>
        <v>1.2005170037948595E-5</v>
      </c>
      <c r="IK166" s="82">
        <f t="shared" si="219"/>
        <v>5.0849716723029852E-4</v>
      </c>
      <c r="IL166" s="82">
        <f t="shared" si="219"/>
        <v>1.4597371728250952E-3</v>
      </c>
      <c r="IM166" s="82">
        <f t="shared" si="219"/>
        <v>1.0030046283324909E-2</v>
      </c>
      <c r="IN166" s="82">
        <f t="shared" si="219"/>
        <v>0.20653762768397732</v>
      </c>
      <c r="IO166" s="82">
        <f t="shared" si="219"/>
        <v>4.1882403193454126E-2</v>
      </c>
      <c r="IP166" s="82">
        <f t="shared" si="219"/>
        <v>7.3368555611814087E-2</v>
      </c>
      <c r="IQ166" s="82">
        <f t="shared" si="219"/>
        <v>0.1302894698440738</v>
      </c>
      <c r="IR166" s="82">
        <f t="shared" si="219"/>
        <v>0.14787850486373325</v>
      </c>
      <c r="IS166" s="82">
        <f t="shared" si="219"/>
        <v>3.924569760247942E-3</v>
      </c>
      <c r="IT166" s="82">
        <f t="shared" si="219"/>
        <v>4.2197189939743324E-3</v>
      </c>
      <c r="IU166" s="82">
        <f t="shared" si="219"/>
        <v>4.4149473767269285E-4</v>
      </c>
      <c r="IV166" s="82">
        <f t="shared" si="219"/>
        <v>2.1969637136420576E-2</v>
      </c>
      <c r="IW166" s="82">
        <f t="shared" si="219"/>
        <v>5.8875387108923809E-3</v>
      </c>
      <c r="IY166" s="82">
        <f t="shared" si="220"/>
        <v>0.53223656663827523</v>
      </c>
      <c r="IZ166" s="82">
        <f t="shared" si="220"/>
        <v>7.4495372604243149E-3</v>
      </c>
      <c r="JA166" s="82">
        <f t="shared" si="220"/>
        <v>6.494265411589881E-4</v>
      </c>
      <c r="JB166" s="82">
        <f t="shared" si="220"/>
        <v>1.4598623976119982E-3</v>
      </c>
      <c r="JC166" s="82">
        <f t="shared" si="220"/>
        <v>1.0030046299393008E-2</v>
      </c>
      <c r="JD166" s="82">
        <f t="shared" si="220"/>
        <v>0.2065376276846336</v>
      </c>
      <c r="JE166" s="82">
        <f t="shared" si="220"/>
        <v>4.1882403819347269E-2</v>
      </c>
      <c r="JF166" s="82">
        <f t="shared" si="220"/>
        <v>7.33685556364366E-2</v>
      </c>
      <c r="JG166" s="82">
        <f t="shared" si="220"/>
        <v>0.13028946984407686</v>
      </c>
      <c r="JH166" s="82">
        <f t="shared" si="220"/>
        <v>0.14787850488812893</v>
      </c>
      <c r="JI166" s="82">
        <f t="shared" si="220"/>
        <v>3.9245725150598041E-3</v>
      </c>
      <c r="JJ166" s="82">
        <f t="shared" si="220"/>
        <v>4.2197417973516196E-3</v>
      </c>
      <c r="JK166" s="82">
        <f t="shared" si="220"/>
        <v>4.4458855823403831E-4</v>
      </c>
      <c r="JL166" s="82">
        <f t="shared" si="220"/>
        <v>2.1971928491580871E-2</v>
      </c>
      <c r="JM166" s="82">
        <f t="shared" si="220"/>
        <v>5.9177070146997132E-3</v>
      </c>
    </row>
    <row r="167" spans="2:273" x14ac:dyDescent="0.25">
      <c r="B167" s="2">
        <v>140</v>
      </c>
      <c r="C167" s="37">
        <v>0.29880099999999998</v>
      </c>
      <c r="D167" s="37">
        <v>0.27545799999999998</v>
      </c>
      <c r="E167" s="37">
        <v>0.27617000000000003</v>
      </c>
      <c r="F167" s="37">
        <v>0.28797899999999998</v>
      </c>
      <c r="G167" s="37">
        <v>0.29321900000000001</v>
      </c>
      <c r="H167" s="37">
        <v>0.29996</v>
      </c>
      <c r="I167" s="37">
        <v>0.304643</v>
      </c>
      <c r="J167" s="37">
        <v>0.30327999999999999</v>
      </c>
      <c r="K167" s="37">
        <v>0.30302600000000002</v>
      </c>
      <c r="L167" s="37">
        <v>0.30716900000000003</v>
      </c>
      <c r="M167" s="37">
        <v>0.30882700000000002</v>
      </c>
      <c r="N167" s="37">
        <v>0.29790100000000003</v>
      </c>
      <c r="O167" s="37">
        <v>0.29215999999999998</v>
      </c>
      <c r="P167" s="37">
        <v>0.31959700000000002</v>
      </c>
      <c r="Q167" s="37">
        <v>0.33617399999999997</v>
      </c>
      <c r="S167" s="4">
        <f t="shared" si="221"/>
        <v>0.29229155223405906</v>
      </c>
      <c r="T167" s="4">
        <f t="shared" si="221"/>
        <v>0.28153176939497188</v>
      </c>
      <c r="U167" s="4">
        <f t="shared" si="221"/>
        <v>0.27699600356279663</v>
      </c>
      <c r="V167" s="4">
        <f t="shared" si="221"/>
        <v>0.28666977276077321</v>
      </c>
      <c r="W167" s="4">
        <f t="shared" si="221"/>
        <v>0.29187645579630084</v>
      </c>
      <c r="X167" s="4">
        <f t="shared" si="221"/>
        <v>0.30370132079125223</v>
      </c>
      <c r="Y167" s="4">
        <f t="shared" si="221"/>
        <v>0.30408730976249015</v>
      </c>
      <c r="Z167" s="4">
        <f t="shared" si="221"/>
        <v>0.30784771991754756</v>
      </c>
      <c r="AA167" s="4">
        <f t="shared" si="221"/>
        <v>0.30626941982233435</v>
      </c>
      <c r="AB167" s="4">
        <f t="shared" si="221"/>
        <v>0.31047692358673096</v>
      </c>
      <c r="AC167" s="4">
        <f t="shared" si="221"/>
        <v>0.30141853359029808</v>
      </c>
      <c r="AD167" s="4">
        <f t="shared" si="221"/>
        <v>0.29449519192217244</v>
      </c>
      <c r="AE167" s="4">
        <f t="shared" si="221"/>
        <v>0.29313215733549902</v>
      </c>
      <c r="AF167" s="4">
        <f t="shared" si="221"/>
        <v>0.31496540904887266</v>
      </c>
      <c r="AG167" s="4">
        <f t="shared" si="221"/>
        <v>0.34087200260670808</v>
      </c>
      <c r="AI167" s="4">
        <f t="shared" si="222"/>
        <v>6.5094477659409233E-3</v>
      </c>
      <c r="AJ167" s="4">
        <f t="shared" si="222"/>
        <v>-6.0737693949718952E-3</v>
      </c>
      <c r="AK167" s="4">
        <f t="shared" si="222"/>
        <v>-8.2600356279660669E-4</v>
      </c>
      <c r="AL167" s="4">
        <f t="shared" si="222"/>
        <v>1.3092272392267734E-3</v>
      </c>
      <c r="AM167" s="4">
        <f t="shared" si="222"/>
        <v>1.3425442036991697E-3</v>
      </c>
      <c r="AN167" s="4">
        <f t="shared" si="222"/>
        <v>-3.7413207912522228E-3</v>
      </c>
      <c r="AO167" s="4">
        <f t="shared" si="222"/>
        <v>5.556902375098427E-4</v>
      </c>
      <c r="AP167" s="4">
        <f t="shared" si="222"/>
        <v>-4.5677199175475636E-3</v>
      </c>
      <c r="AQ167" s="4">
        <f t="shared" si="222"/>
        <v>-3.2434198223343369E-3</v>
      </c>
      <c r="AR167" s="4">
        <f t="shared" si="222"/>
        <v>-3.307923586730932E-3</v>
      </c>
      <c r="AS167" s="4">
        <f t="shared" si="222"/>
        <v>7.4084664097019415E-3</v>
      </c>
      <c r="AT167" s="4">
        <f t="shared" si="222"/>
        <v>3.4058080778275879E-3</v>
      </c>
      <c r="AU167" s="4">
        <f t="shared" si="222"/>
        <v>-9.7215733549904648E-4</v>
      </c>
      <c r="AV167" s="4">
        <f t="shared" si="222"/>
        <v>4.6315909511273623E-3</v>
      </c>
      <c r="AW167" s="4">
        <f t="shared" si="222"/>
        <v>-4.6980026067081071E-3</v>
      </c>
      <c r="AY167" s="2">
        <f t="shared" si="214"/>
        <v>0.29192310672687943</v>
      </c>
      <c r="AZ167" s="2">
        <f t="shared" si="214"/>
        <v>0.28152543943030356</v>
      </c>
      <c r="BA167" s="2">
        <f t="shared" si="214"/>
        <v>0.27694917366329264</v>
      </c>
      <c r="BB167" s="2">
        <f t="shared" si="214"/>
        <v>0.28629509364046712</v>
      </c>
      <c r="BC167" s="2">
        <f t="shared" si="214"/>
        <v>0.29073349106144825</v>
      </c>
      <c r="BD167" s="2">
        <f t="shared" si="214"/>
        <v>0.29837341772702408</v>
      </c>
      <c r="BE167" s="2">
        <f t="shared" si="214"/>
        <v>0.30027186900256569</v>
      </c>
      <c r="BF167" s="2">
        <f t="shared" si="214"/>
        <v>0.30298522957103491</v>
      </c>
      <c r="BG167" s="2">
        <f t="shared" si="214"/>
        <v>0.29498294077049764</v>
      </c>
      <c r="BH167" s="2">
        <f t="shared" si="214"/>
        <v>0.29617230807734307</v>
      </c>
      <c r="BI167" s="2">
        <f t="shared" si="214"/>
        <v>0.29983903031964199</v>
      </c>
      <c r="BJ167" s="2">
        <f t="shared" si="214"/>
        <v>0.29331230291471483</v>
      </c>
      <c r="BK167" s="2">
        <f t="shared" si="214"/>
        <v>0.29297762863942456</v>
      </c>
      <c r="BL167" s="2">
        <f t="shared" si="214"/>
        <v>0.30650422936963723</v>
      </c>
      <c r="BM167" s="2">
        <f t="shared" si="214"/>
        <v>0.33562006589032634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0.27545799999999998</v>
      </c>
      <c r="CG167" s="2">
        <f t="shared" si="215"/>
        <v>0.27617000000000003</v>
      </c>
      <c r="CH167" s="2">
        <f t="shared" si="215"/>
        <v>0.28797899999999998</v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>
        <f t="shared" si="215"/>
        <v>0.30882700000000002</v>
      </c>
      <c r="CP167" s="2" t="str">
        <f t="shared" si="215"/>
        <v/>
      </c>
      <c r="CQ167" s="2">
        <f t="shared" si="215"/>
        <v>0.29215999999999998</v>
      </c>
      <c r="CR167" s="2" t="str">
        <f t="shared" si="215"/>
        <v/>
      </c>
      <c r="CS167" s="2">
        <f t="shared" si="215"/>
        <v>0.33617399999999997</v>
      </c>
      <c r="CU167" s="2" t="str">
        <f t="shared" si="197"/>
        <v/>
      </c>
      <c r="CV167" s="2">
        <f t="shared" si="198"/>
        <v>0.27545799999999998</v>
      </c>
      <c r="CW167" s="2">
        <f t="shared" si="199"/>
        <v>0.27617000000000003</v>
      </c>
      <c r="CX167" s="2">
        <f t="shared" si="200"/>
        <v>0.28797899999999998</v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>
        <f t="shared" si="207"/>
        <v>0.30882700000000002</v>
      </c>
      <c r="DF167" s="2" t="str">
        <f t="shared" si="208"/>
        <v/>
      </c>
      <c r="DG167" s="2">
        <f t="shared" si="209"/>
        <v>0.29215999999999998</v>
      </c>
      <c r="DH167" s="2" t="str">
        <f t="shared" si="210"/>
        <v/>
      </c>
      <c r="DI167" s="2">
        <f t="shared" si="211"/>
        <v>0.33617399999999997</v>
      </c>
      <c r="DK167" s="2">
        <f t="shared" si="223"/>
        <v>0.6786370607246377</v>
      </c>
      <c r="DL167" s="2">
        <f t="shared" si="223"/>
        <v>0.42243310478899959</v>
      </c>
      <c r="DM167" s="2">
        <f t="shared" si="223"/>
        <v>0.39338197310924367</v>
      </c>
      <c r="DN167" s="2">
        <f t="shared" si="223"/>
        <v>0.43124527529325507</v>
      </c>
      <c r="DO167" s="2">
        <f t="shared" si="223"/>
        <v>0.43106007459677426</v>
      </c>
      <c r="DP167" s="2">
        <f t="shared" si="223"/>
        <v>0.41131828000000015</v>
      </c>
      <c r="DQ167" s="2">
        <f t="shared" si="223"/>
        <v>0.44922232376882382</v>
      </c>
      <c r="DR167" s="2">
        <f t="shared" si="223"/>
        <v>0.40784680318872829</v>
      </c>
      <c r="DS167" s="2">
        <f t="shared" si="223"/>
        <v>0.39381156470152012</v>
      </c>
      <c r="DT167" s="2">
        <f t="shared" si="223"/>
        <v>0.4267438344827586</v>
      </c>
      <c r="DU167" s="2">
        <f t="shared" si="223"/>
        <v>0.38536444568038564</v>
      </c>
      <c r="DV167" s="2">
        <f t="shared" si="223"/>
        <v>0.39326346169354853</v>
      </c>
      <c r="DW167" s="2">
        <f t="shared" si="223"/>
        <v>0.42682140927419365</v>
      </c>
      <c r="DX167" s="2">
        <f t="shared" si="223"/>
        <v>0.42631934749721923</v>
      </c>
      <c r="DY167" s="2">
        <f t="shared" si="223"/>
        <v>0.34788188430535799</v>
      </c>
      <c r="EA167" s="2">
        <f t="shared" si="213"/>
        <v>0.2766364</v>
      </c>
      <c r="EB167" s="2">
        <f t="shared" si="213"/>
        <v>0.28185713756151493</v>
      </c>
      <c r="EC167" s="2">
        <f t="shared" si="213"/>
        <v>0.27602909477159177</v>
      </c>
      <c r="ED167" s="2">
        <f t="shared" si="213"/>
        <v>0.28580561511601277</v>
      </c>
      <c r="EE167" s="2">
        <f t="shared" si="213"/>
        <v>0.28981907497539461</v>
      </c>
      <c r="EF167" s="2">
        <f t="shared" si="213"/>
        <v>0.29761134079982116</v>
      </c>
      <c r="EG167" s="2">
        <f t="shared" si="213"/>
        <v>0.2991920603073745</v>
      </c>
      <c r="EH167" s="2">
        <f t="shared" si="213"/>
        <v>0.3037991235946283</v>
      </c>
      <c r="EI167" s="2">
        <f t="shared" si="213"/>
        <v>0.29493132460981586</v>
      </c>
      <c r="EJ167" s="2">
        <f t="shared" si="213"/>
        <v>0.29128439999220535</v>
      </c>
      <c r="EK167" s="2">
        <f t="shared" si="212"/>
        <v>0.29739905346698764</v>
      </c>
      <c r="EL167" s="2">
        <f t="shared" si="179"/>
        <v>0.2946896180074503</v>
      </c>
      <c r="EM167" s="2">
        <f t="shared" si="179"/>
        <v>0.29254780172671518</v>
      </c>
      <c r="EN167" s="2">
        <f t="shared" si="179"/>
        <v>0.30589400932391414</v>
      </c>
      <c r="EO167" s="2">
        <f t="shared" si="179"/>
        <v>0.33636594395815844</v>
      </c>
      <c r="EQ167" s="2">
        <f t="shared" si="224"/>
        <v>0.30358469794327775</v>
      </c>
      <c r="ER167" s="2">
        <f t="shared" si="224"/>
        <v>0.27992463242849486</v>
      </c>
      <c r="ES167" s="2">
        <f t="shared" si="224"/>
        <v>0.2797664672796103</v>
      </c>
      <c r="ET167" s="2">
        <f t="shared" si="224"/>
        <v>0.28747798213282666</v>
      </c>
      <c r="EU167" s="2">
        <f t="shared" si="224"/>
        <v>0.29242928651580147</v>
      </c>
      <c r="EV167" s="2">
        <f t="shared" si="224"/>
        <v>0.29933981438142077</v>
      </c>
      <c r="EW167" s="2">
        <f t="shared" si="224"/>
        <v>0.30212577493828896</v>
      </c>
      <c r="EX167" s="2">
        <f t="shared" si="224"/>
        <v>0.30172995146621012</v>
      </c>
      <c r="EY167" s="2">
        <f t="shared" si="224"/>
        <v>0.29504269786823167</v>
      </c>
      <c r="EZ167" s="2">
        <f t="shared" si="224"/>
        <v>0.30291588305853046</v>
      </c>
      <c r="FA167" s="2">
        <f t="shared" si="224"/>
        <v>0.30548659424313274</v>
      </c>
      <c r="FB167" s="2">
        <f t="shared" si="224"/>
        <v>0.29023359811313815</v>
      </c>
      <c r="FC167" s="2">
        <f t="shared" si="224"/>
        <v>0.29419300915042812</v>
      </c>
      <c r="FD167" s="2">
        <f t="shared" si="224"/>
        <v>0.30880105613041298</v>
      </c>
      <c r="FE167" s="2">
        <f t="shared" si="224"/>
        <v>0.33118132739926665</v>
      </c>
      <c r="FG167" s="2">
        <f t="shared" si="225"/>
        <v>0.99997658911745602</v>
      </c>
      <c r="FH167" s="2">
        <f t="shared" si="225"/>
        <v>0.99992537896364719</v>
      </c>
      <c r="FI167" s="2">
        <f t="shared" si="225"/>
        <v>0.99993442770080021</v>
      </c>
      <c r="FJ167" s="2">
        <f t="shared" si="225"/>
        <v>0.99995254390706589</v>
      </c>
      <c r="FK167" s="2">
        <f t="shared" si="225"/>
        <v>0.99995763525671377</v>
      </c>
      <c r="FL167" s="2">
        <f t="shared" si="225"/>
        <v>0.99997376863421916</v>
      </c>
      <c r="FM167" s="2">
        <f t="shared" si="225"/>
        <v>0.9999684625951194</v>
      </c>
      <c r="FN167" s="2">
        <f t="shared" si="225"/>
        <v>0.99995976785012486</v>
      </c>
      <c r="FO167" s="2">
        <f t="shared" si="225"/>
        <v>0.99996027680053501</v>
      </c>
      <c r="FP167" s="2">
        <f t="shared" si="225"/>
        <v>0.99996293517635904</v>
      </c>
      <c r="FQ167" s="2">
        <f t="shared" si="225"/>
        <v>0.99995932116745778</v>
      </c>
      <c r="FR167" s="2">
        <f t="shared" si="225"/>
        <v>0.99995562724487252</v>
      </c>
      <c r="FS167" s="2">
        <f t="shared" si="225"/>
        <v>0.99995345065358443</v>
      </c>
      <c r="FT167" s="2">
        <f t="shared" si="225"/>
        <v>0.99995777660000762</v>
      </c>
      <c r="FU167" s="2">
        <f t="shared" si="225"/>
        <v>0.99992470224735375</v>
      </c>
      <c r="FW167" s="2">
        <f t="shared" si="216"/>
        <v>0.56691133402135807</v>
      </c>
      <c r="FX167" s="2">
        <f t="shared" si="216"/>
        <v>0.17706967486155878</v>
      </c>
      <c r="FY167" s="2">
        <f t="shared" si="216"/>
        <v>0.24412439265635164</v>
      </c>
      <c r="FZ167" s="2">
        <f t="shared" si="216"/>
        <v>0.28855898350833742</v>
      </c>
      <c r="GA167" s="2">
        <f t="shared" si="216"/>
        <v>0.34803020111603566</v>
      </c>
      <c r="GB167" s="2">
        <f t="shared" si="216"/>
        <v>0.43917028699183724</v>
      </c>
      <c r="GC167" s="2">
        <f t="shared" si="216"/>
        <v>0.36645593225029238</v>
      </c>
      <c r="GD167" s="2">
        <f t="shared" si="216"/>
        <v>0.39536589256998117</v>
      </c>
      <c r="GE167" s="2">
        <f t="shared" si="216"/>
        <v>0.42818466353402218</v>
      </c>
      <c r="GF167" s="2">
        <f t="shared" si="216"/>
        <v>0.4197992016361658</v>
      </c>
      <c r="GG167" s="2">
        <f t="shared" si="216"/>
        <v>0.30125332169963942</v>
      </c>
      <c r="GH167" s="2">
        <f t="shared" si="216"/>
        <v>0.31007246792748211</v>
      </c>
      <c r="GI167" s="2">
        <f t="shared" si="216"/>
        <v>0.2574608878686202</v>
      </c>
      <c r="GJ167" s="2">
        <f t="shared" si="216"/>
        <v>0.20816151881261563</v>
      </c>
      <c r="GK167" s="2">
        <f t="shared" si="216"/>
        <v>0.14403093917894882</v>
      </c>
      <c r="GM167" s="82">
        <f t="shared" si="217"/>
        <v>5.9776485425468101E-39</v>
      </c>
      <c r="GN167" s="82">
        <f t="shared" si="217"/>
        <v>1.5408334776075429E-186</v>
      </c>
      <c r="GO167" s="82">
        <f t="shared" si="217"/>
        <v>2.623826276187063E-219</v>
      </c>
      <c r="GP167" s="82">
        <f t="shared" si="217"/>
        <v>1.4323455736557021E-218</v>
      </c>
      <c r="GQ167" s="82">
        <f t="shared" si="217"/>
        <v>0</v>
      </c>
      <c r="GR167" s="82">
        <f t="shared" si="217"/>
        <v>0</v>
      </c>
      <c r="GS167" s="82">
        <f t="shared" si="217"/>
        <v>8.9627038663138041E-296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4.9970333035996236E-289</v>
      </c>
      <c r="GZ167" s="82">
        <f t="shared" si="217"/>
        <v>0</v>
      </c>
      <c r="HA167" s="82">
        <f t="shared" si="217"/>
        <v>0</v>
      </c>
      <c r="HC167" s="82">
        <f t="shared" si="181"/>
        <v>8.7491269585355435E-50</v>
      </c>
      <c r="HD167" s="82">
        <f t="shared" si="181"/>
        <v>1.8577919058096041E-153</v>
      </c>
      <c r="HE167" s="82">
        <f t="shared" si="181"/>
        <v>3.227113749411395E-145</v>
      </c>
      <c r="HF167" s="82">
        <f t="shared" si="180"/>
        <v>2.5590994768157718E-135</v>
      </c>
      <c r="HG167" s="82">
        <f t="shared" si="180"/>
        <v>7.5535186388404713E-257</v>
      </c>
      <c r="HH167" s="82">
        <f t="shared" si="180"/>
        <v>1.6254234370476891E-276</v>
      </c>
      <c r="HI167" s="82">
        <f t="shared" si="180"/>
        <v>8.5741397457849268E-221</v>
      </c>
      <c r="HJ167" s="82">
        <f t="shared" si="180"/>
        <v>8.2147149598084247E-267</v>
      </c>
      <c r="HK167" s="82">
        <f t="shared" si="180"/>
        <v>1.0559758010571302E-306</v>
      </c>
      <c r="HL167" s="82">
        <f t="shared" si="161"/>
        <v>0</v>
      </c>
      <c r="HM167" s="82">
        <f t="shared" si="161"/>
        <v>8.2064754867383755E-306</v>
      </c>
      <c r="HN167" s="82">
        <f t="shared" si="161"/>
        <v>6.0557232972651622E-260</v>
      </c>
      <c r="HO167" s="82">
        <f t="shared" si="161"/>
        <v>3.5836945810574542E-182</v>
      </c>
      <c r="HP167" s="82">
        <f t="shared" si="161"/>
        <v>1.3003969920311455E-122</v>
      </c>
      <c r="HQ167" s="82">
        <f t="shared" si="161"/>
        <v>1.3132186415053809E-217</v>
      </c>
      <c r="HS167" s="82">
        <f t="shared" si="218"/>
        <v>1.3286800315705928E-11</v>
      </c>
      <c r="HT167" s="82">
        <f t="shared" si="218"/>
        <v>3.7405405740470847E-3</v>
      </c>
      <c r="HU167" s="82">
        <f t="shared" si="218"/>
        <v>5.1975327262618287E-5</v>
      </c>
      <c r="HV167" s="82">
        <f t="shared" si="218"/>
        <v>2.7545271885998567E-8</v>
      </c>
      <c r="HW167" s="82">
        <f t="shared" si="218"/>
        <v>1.9422056117743881E-12</v>
      </c>
      <c r="HX167" s="82">
        <f t="shared" si="218"/>
        <v>8.6015207500266083E-14</v>
      </c>
      <c r="HY167" s="82">
        <f t="shared" si="218"/>
        <v>1.1447464809953967E-10</v>
      </c>
      <c r="HZ167" s="82">
        <f t="shared" si="218"/>
        <v>3.4864644883049084E-12</v>
      </c>
      <c r="IA167" s="82">
        <f t="shared" si="218"/>
        <v>2.4421228272657797E-16</v>
      </c>
      <c r="IB167" s="82">
        <f t="shared" si="218"/>
        <v>3.7882437171204396E-12</v>
      </c>
      <c r="IC167" s="82">
        <f t="shared" si="218"/>
        <v>5.4224788057639241E-10</v>
      </c>
      <c r="ID167" s="82">
        <f t="shared" si="218"/>
        <v>4.6298927445553596E-9</v>
      </c>
      <c r="IE167" s="82">
        <f t="shared" si="218"/>
        <v>8.5291063737944796E-7</v>
      </c>
      <c r="IF167" s="82">
        <f t="shared" si="218"/>
        <v>4.7695110192863252E-7</v>
      </c>
      <c r="IG167" s="82">
        <f t="shared" si="218"/>
        <v>6.7691926494521786E-6</v>
      </c>
      <c r="II167" s="82">
        <f t="shared" si="219"/>
        <v>0.51718591646409673</v>
      </c>
      <c r="IJ167" s="82">
        <f t="shared" si="219"/>
        <v>3.6183126032960783E-5</v>
      </c>
      <c r="IK167" s="82">
        <f t="shared" si="219"/>
        <v>1.2923945850090363E-3</v>
      </c>
      <c r="IL167" s="82">
        <f t="shared" si="219"/>
        <v>3.8040887590565725E-3</v>
      </c>
      <c r="IM167" s="82">
        <f t="shared" si="219"/>
        <v>2.3642704695973408E-2</v>
      </c>
      <c r="IN167" s="82">
        <f t="shared" si="219"/>
        <v>0.29343389405388831</v>
      </c>
      <c r="IO167" s="82">
        <f t="shared" si="219"/>
        <v>7.5787436783791642E-2</v>
      </c>
      <c r="IP167" s="82">
        <f t="shared" si="219"/>
        <v>0.12713589834472744</v>
      </c>
      <c r="IQ167" s="82">
        <f t="shared" si="219"/>
        <v>0.21360736070832118</v>
      </c>
      <c r="IR167" s="82">
        <f t="shared" si="219"/>
        <v>0.22316543386586332</v>
      </c>
      <c r="IS167" s="82">
        <f t="shared" si="219"/>
        <v>9.0841794104929395E-3</v>
      </c>
      <c r="IT167" s="82">
        <f t="shared" si="219"/>
        <v>1.0000002527563084E-2</v>
      </c>
      <c r="IU167" s="82">
        <f t="shared" si="219"/>
        <v>1.2109529981092517E-3</v>
      </c>
      <c r="IV167" s="82">
        <f t="shared" si="219"/>
        <v>3.1595745431258093E-2</v>
      </c>
      <c r="IW167" s="82">
        <f t="shared" si="219"/>
        <v>8.8278586145116456E-3</v>
      </c>
      <c r="IY167" s="82">
        <f t="shared" si="220"/>
        <v>0.51718591647738354</v>
      </c>
      <c r="IZ167" s="82">
        <f t="shared" si="220"/>
        <v>3.7767237000800456E-3</v>
      </c>
      <c r="JA167" s="82">
        <f t="shared" si="220"/>
        <v>1.3443699122716547E-3</v>
      </c>
      <c r="JB167" s="82">
        <f t="shared" si="220"/>
        <v>3.8041163043284584E-3</v>
      </c>
      <c r="JC167" s="82">
        <f t="shared" si="220"/>
        <v>2.3642704697915615E-2</v>
      </c>
      <c r="JD167" s="82">
        <f t="shared" si="220"/>
        <v>0.29343389405397435</v>
      </c>
      <c r="JE167" s="82">
        <f t="shared" si="220"/>
        <v>7.5787436898266294E-2</v>
      </c>
      <c r="JF167" s="82">
        <f t="shared" si="220"/>
        <v>0.1271358983482139</v>
      </c>
      <c r="JG167" s="82">
        <f t="shared" si="220"/>
        <v>0.21360736070832143</v>
      </c>
      <c r="JH167" s="82">
        <f t="shared" si="220"/>
        <v>0.22316543386965157</v>
      </c>
      <c r="JI167" s="82">
        <f t="shared" si="220"/>
        <v>9.0841799527408198E-3</v>
      </c>
      <c r="JJ167" s="82">
        <f t="shared" si="220"/>
        <v>1.000000715745583E-2</v>
      </c>
      <c r="JK167" s="82">
        <f t="shared" si="220"/>
        <v>1.2118059087466312E-3</v>
      </c>
      <c r="JL167" s="82">
        <f t="shared" si="220"/>
        <v>3.1596222382360019E-2</v>
      </c>
      <c r="JM167" s="82">
        <f t="shared" si="220"/>
        <v>8.8346278071610978E-3</v>
      </c>
    </row>
    <row r="168" spans="2:273" x14ac:dyDescent="0.25">
      <c r="B168" s="2">
        <v>141</v>
      </c>
      <c r="C168" s="37">
        <v>0.29586800000000002</v>
      </c>
      <c r="D168" s="37">
        <v>0.27859499999999998</v>
      </c>
      <c r="E168" s="37">
        <v>0.27404600000000001</v>
      </c>
      <c r="F168" s="37">
        <v>0.290242</v>
      </c>
      <c r="G168" s="37">
        <v>0.29396</v>
      </c>
      <c r="H168" s="37">
        <v>0.30743700000000002</v>
      </c>
      <c r="I168" s="37">
        <v>0.309637</v>
      </c>
      <c r="J168" s="37">
        <v>0.30708600000000003</v>
      </c>
      <c r="K168" s="37">
        <v>0.310002</v>
      </c>
      <c r="L168" s="37">
        <v>0.30925799999999998</v>
      </c>
      <c r="M168" s="37">
        <v>0.31535400000000002</v>
      </c>
      <c r="N168" s="37">
        <v>0.29986000000000002</v>
      </c>
      <c r="O168" s="37">
        <v>0.293383</v>
      </c>
      <c r="P168" s="37">
        <v>0.32742399999999999</v>
      </c>
      <c r="Q168" s="37">
        <v>0.34194600000000003</v>
      </c>
      <c r="S168" s="4">
        <f t="shared" si="221"/>
        <v>0.29192420428525123</v>
      </c>
      <c r="T168" s="4">
        <f t="shared" si="221"/>
        <v>0.28120636118876263</v>
      </c>
      <c r="U168" s="4">
        <f t="shared" si="221"/>
        <v>0.2768516283340165</v>
      </c>
      <c r="V168" s="4">
        <f t="shared" si="221"/>
        <v>0.28679513208432417</v>
      </c>
      <c r="W168" s="4">
        <f t="shared" si="221"/>
        <v>0.2925571426775388</v>
      </c>
      <c r="X168" s="4">
        <f t="shared" si="221"/>
        <v>0.30389725726043521</v>
      </c>
      <c r="Y168" s="4">
        <f t="shared" si="221"/>
        <v>0.30561044948358818</v>
      </c>
      <c r="Z168" s="4">
        <f t="shared" si="221"/>
        <v>0.30927243307479713</v>
      </c>
      <c r="AA168" s="4">
        <f t="shared" si="221"/>
        <v>0.30845558482488916</v>
      </c>
      <c r="AB168" s="4">
        <f t="shared" si="221"/>
        <v>0.31322941040176649</v>
      </c>
      <c r="AC168" s="4">
        <f t="shared" si="221"/>
        <v>0.30300080870029483</v>
      </c>
      <c r="AD168" s="4">
        <f t="shared" si="221"/>
        <v>0.29531219101558426</v>
      </c>
      <c r="AE168" s="4">
        <f t="shared" si="221"/>
        <v>0.29297827410369526</v>
      </c>
      <c r="AF168" s="4">
        <f t="shared" si="221"/>
        <v>0.31730601479744314</v>
      </c>
      <c r="AG168" s="4">
        <f t="shared" si="221"/>
        <v>0.34265090430373335</v>
      </c>
      <c r="AI168" s="4">
        <f t="shared" si="222"/>
        <v>3.9437957147487879E-3</v>
      </c>
      <c r="AJ168" s="4">
        <f t="shared" si="222"/>
        <v>-2.6113611887626509E-3</v>
      </c>
      <c r="AK168" s="4">
        <f t="shared" si="222"/>
        <v>-2.8056283340164856E-3</v>
      </c>
      <c r="AL168" s="4">
        <f t="shared" si="222"/>
        <v>3.4468679156758331E-3</v>
      </c>
      <c r="AM168" s="4">
        <f t="shared" si="222"/>
        <v>1.402857322461204E-3</v>
      </c>
      <c r="AN168" s="4">
        <f t="shared" si="222"/>
        <v>3.5397427395648107E-3</v>
      </c>
      <c r="AO168" s="4">
        <f t="shared" si="222"/>
        <v>4.0265505164118198E-3</v>
      </c>
      <c r="AP168" s="4">
        <f t="shared" si="222"/>
        <v>-2.1864330747971006E-3</v>
      </c>
      <c r="AQ168" s="4">
        <f t="shared" si="222"/>
        <v>1.5464151751108379E-3</v>
      </c>
      <c r="AR168" s="4">
        <f t="shared" si="222"/>
        <v>-3.9714104017665175E-3</v>
      </c>
      <c r="AS168" s="4">
        <f t="shared" si="222"/>
        <v>1.2353191299705191E-2</v>
      </c>
      <c r="AT168" s="4">
        <f t="shared" si="222"/>
        <v>4.5478089844157576E-3</v>
      </c>
      <c r="AU168" s="4">
        <f t="shared" si="222"/>
        <v>4.0472589630474731E-4</v>
      </c>
      <c r="AV168" s="4">
        <f t="shared" si="222"/>
        <v>1.0117985202556856E-2</v>
      </c>
      <c r="AW168" s="4">
        <f t="shared" si="222"/>
        <v>-7.0490430373332247E-4</v>
      </c>
      <c r="AY168" s="2">
        <f t="shared" si="214"/>
        <v>0.29166068039262577</v>
      </c>
      <c r="AZ168" s="2">
        <f t="shared" si="214"/>
        <v>0.28119405808809217</v>
      </c>
      <c r="BA168" s="2">
        <f t="shared" si="214"/>
        <v>0.27674817516715905</v>
      </c>
      <c r="BB168" s="2">
        <f t="shared" si="214"/>
        <v>0.28597499786884228</v>
      </c>
      <c r="BC168" s="2">
        <f t="shared" si="214"/>
        <v>0.29040734844680421</v>
      </c>
      <c r="BD168" s="2">
        <f t="shared" si="214"/>
        <v>0.29807898971228525</v>
      </c>
      <c r="BE168" s="2">
        <f t="shared" si="214"/>
        <v>0.29997999303934042</v>
      </c>
      <c r="BF168" s="2">
        <f t="shared" si="214"/>
        <v>0.30263112472020204</v>
      </c>
      <c r="BG168" s="2">
        <f t="shared" si="214"/>
        <v>0.29467464007118194</v>
      </c>
      <c r="BH168" s="2">
        <f t="shared" si="214"/>
        <v>0.29629264886361051</v>
      </c>
      <c r="BI168" s="2">
        <f t="shared" si="214"/>
        <v>0.2999234772220627</v>
      </c>
      <c r="BJ168" s="2">
        <f t="shared" si="214"/>
        <v>0.29297806107836188</v>
      </c>
      <c r="BK168" s="2">
        <f t="shared" si="214"/>
        <v>0.29261534428303021</v>
      </c>
      <c r="BL168" s="2">
        <f t="shared" si="214"/>
        <v>0.30602284290411502</v>
      </c>
      <c r="BM168" s="2">
        <f t="shared" si="214"/>
        <v>0.33523390752019289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0.27859499999999998</v>
      </c>
      <c r="CG168" s="2">
        <f t="shared" si="215"/>
        <v>0.27404600000000001</v>
      </c>
      <c r="CH168" s="2">
        <f t="shared" si="215"/>
        <v>0.290242</v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>
        <f t="shared" si="215"/>
        <v>0.293383</v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0.27859499999999998</v>
      </c>
      <c r="CW168" s="2">
        <f t="shared" si="199"/>
        <v>0.27404600000000001</v>
      </c>
      <c r="CX168" s="2">
        <f t="shared" si="200"/>
        <v>0.290242</v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>
        <f t="shared" si="209"/>
        <v>0.293383</v>
      </c>
      <c r="DH168" s="2" t="str">
        <f t="shared" si="210"/>
        <v/>
      </c>
      <c r="DI168" s="2" t="str">
        <f t="shared" si="211"/>
        <v/>
      </c>
      <c r="DK168" s="2">
        <f t="shared" si="223"/>
        <v>0.68107702942028991</v>
      </c>
      <c r="DL168" s="2">
        <f t="shared" si="223"/>
        <v>0.42309339829302994</v>
      </c>
      <c r="DM168" s="2">
        <f t="shared" si="223"/>
        <v>0.39388881400560216</v>
      </c>
      <c r="DN168" s="2">
        <f t="shared" si="223"/>
        <v>0.43196264974340165</v>
      </c>
      <c r="DO168" s="2">
        <f t="shared" si="223"/>
        <v>0.43175967983870978</v>
      </c>
      <c r="DP168" s="2">
        <f t="shared" si="223"/>
        <v>0.41175668000000015</v>
      </c>
      <c r="DQ168" s="2">
        <f t="shared" si="223"/>
        <v>0.44994239397639402</v>
      </c>
      <c r="DR168" s="2">
        <f t="shared" si="223"/>
        <v>0.40821696470152025</v>
      </c>
      <c r="DS168" s="2">
        <f t="shared" si="223"/>
        <v>0.39413654423433436</v>
      </c>
      <c r="DT168" s="2">
        <f t="shared" si="223"/>
        <v>0.42737896453201968</v>
      </c>
      <c r="DU168" s="2">
        <f t="shared" si="223"/>
        <v>0.38566617804968484</v>
      </c>
      <c r="DV168" s="2">
        <f t="shared" si="223"/>
        <v>0.39365133790322593</v>
      </c>
      <c r="DW168" s="2">
        <f t="shared" si="223"/>
        <v>0.42743253951612914</v>
      </c>
      <c r="DX168" s="2">
        <f t="shared" si="223"/>
        <v>0.42680820444938833</v>
      </c>
      <c r="DY168" s="2">
        <f t="shared" si="223"/>
        <v>0.3476629238975818</v>
      </c>
      <c r="EA168" s="2">
        <f t="shared" si="213"/>
        <v>0.27491100000000002</v>
      </c>
      <c r="EB168" s="2">
        <f t="shared" si="213"/>
        <v>0.2815654652485558</v>
      </c>
      <c r="EC168" s="2">
        <f t="shared" si="213"/>
        <v>0.27573353192362604</v>
      </c>
      <c r="ED168" s="2">
        <f t="shared" si="213"/>
        <v>0.28543955172874369</v>
      </c>
      <c r="EE168" s="2">
        <f t="shared" si="213"/>
        <v>0.28941653357666119</v>
      </c>
      <c r="EF168" s="2">
        <f t="shared" si="213"/>
        <v>0.29725944846446278</v>
      </c>
      <c r="EG168" s="2">
        <f t="shared" si="213"/>
        <v>0.29880962828565977</v>
      </c>
      <c r="EH168" s="2">
        <f t="shared" si="213"/>
        <v>0.30351207464084945</v>
      </c>
      <c r="EI168" s="2">
        <f t="shared" si="213"/>
        <v>0.29461968624122781</v>
      </c>
      <c r="EJ168" s="2">
        <f t="shared" si="213"/>
        <v>0.29102433604759925</v>
      </c>
      <c r="EK168" s="2">
        <f t="shared" si="212"/>
        <v>0.29725668337345595</v>
      </c>
      <c r="EL168" s="2">
        <f t="shared" si="179"/>
        <v>0.29448315734477032</v>
      </c>
      <c r="EM168" s="2">
        <f t="shared" si="179"/>
        <v>0.29214365440623374</v>
      </c>
      <c r="EN168" s="2">
        <f t="shared" si="179"/>
        <v>0.30535369823185921</v>
      </c>
      <c r="EO168" s="2">
        <f t="shared" si="179"/>
        <v>0.33605635747311591</v>
      </c>
      <c r="EQ168" s="2">
        <f t="shared" si="224"/>
        <v>0.30331589499891753</v>
      </c>
      <c r="ER168" s="2">
        <f t="shared" si="224"/>
        <v>0.27956936791401527</v>
      </c>
      <c r="ES168" s="2">
        <f t="shared" si="224"/>
        <v>0.279586339840042</v>
      </c>
      <c r="ET168" s="2">
        <f t="shared" si="224"/>
        <v>0.28715837903026803</v>
      </c>
      <c r="EU168" s="2">
        <f t="shared" si="224"/>
        <v>0.29208524238675421</v>
      </c>
      <c r="EV168" s="2">
        <f t="shared" si="224"/>
        <v>0.29902754488118072</v>
      </c>
      <c r="EW168" s="2">
        <f t="shared" si="224"/>
        <v>0.30181413174970501</v>
      </c>
      <c r="EX168" s="2">
        <f t="shared" si="224"/>
        <v>0.30139322784215239</v>
      </c>
      <c r="EY168" s="2">
        <f t="shared" si="224"/>
        <v>0.29473357400841316</v>
      </c>
      <c r="EZ168" s="2">
        <f t="shared" si="224"/>
        <v>0.30292284414155146</v>
      </c>
      <c r="FA168" s="2">
        <f t="shared" si="224"/>
        <v>0.30555453501079688</v>
      </c>
      <c r="FB168" s="2">
        <f t="shared" si="224"/>
        <v>0.28991165425250692</v>
      </c>
      <c r="FC168" s="2">
        <f t="shared" si="224"/>
        <v>0.29383518736115216</v>
      </c>
      <c r="FD168" s="2">
        <f t="shared" si="224"/>
        <v>0.30832337328876769</v>
      </c>
      <c r="FE168" s="2">
        <f t="shared" si="224"/>
        <v>0.33077108097704966</v>
      </c>
      <c r="FG168" s="2">
        <f t="shared" si="225"/>
        <v>0.99997864897737987</v>
      </c>
      <c r="FH168" s="2">
        <f t="shared" si="225"/>
        <v>0.99993194435915966</v>
      </c>
      <c r="FI168" s="2">
        <f t="shared" si="225"/>
        <v>0.99994019700732584</v>
      </c>
      <c r="FJ168" s="2">
        <f t="shared" si="225"/>
        <v>0.99995671934812702</v>
      </c>
      <c r="FK168" s="2">
        <f t="shared" si="225"/>
        <v>0.99996136275089076</v>
      </c>
      <c r="FL168" s="2">
        <f t="shared" si="225"/>
        <v>0.99997607665485988</v>
      </c>
      <c r="FM168" s="2">
        <f t="shared" si="225"/>
        <v>0.99997123746508909</v>
      </c>
      <c r="FN168" s="2">
        <f t="shared" si="225"/>
        <v>0.99996330771333286</v>
      </c>
      <c r="FO168" s="2">
        <f t="shared" si="225"/>
        <v>0.99996377188488916</v>
      </c>
      <c r="FP168" s="2">
        <f t="shared" si="225"/>
        <v>0.99996619636883666</v>
      </c>
      <c r="FQ168" s="2">
        <f t="shared" si="225"/>
        <v>0.99996290033099844</v>
      </c>
      <c r="FR168" s="2">
        <f t="shared" si="225"/>
        <v>0.99995953140834926</v>
      </c>
      <c r="FS168" s="2">
        <f t="shared" si="225"/>
        <v>0.99995754631762068</v>
      </c>
      <c r="FT168" s="2">
        <f t="shared" si="225"/>
        <v>0.99996149165846626</v>
      </c>
      <c r="FU168" s="2">
        <f t="shared" si="225"/>
        <v>0.99993132717842348</v>
      </c>
      <c r="FW168" s="2">
        <f t="shared" si="216"/>
        <v>0.58937054099943187</v>
      </c>
      <c r="FX168" s="2">
        <f t="shared" si="216"/>
        <v>0.19089196105332723</v>
      </c>
      <c r="FY168" s="2">
        <f t="shared" si="216"/>
        <v>0.26151763231465769</v>
      </c>
      <c r="FZ168" s="2">
        <f t="shared" si="216"/>
        <v>0.307828787937449</v>
      </c>
      <c r="GA168" s="2">
        <f t="shared" si="216"/>
        <v>0.36921042820986477</v>
      </c>
      <c r="GB168" s="2">
        <f t="shared" si="216"/>
        <v>0.46196693987484322</v>
      </c>
      <c r="GC168" s="2">
        <f t="shared" si="216"/>
        <v>0.38809001426856932</v>
      </c>
      <c r="GD168" s="2">
        <f t="shared" si="216"/>
        <v>0.41758176335971653</v>
      </c>
      <c r="GE168" s="2">
        <f t="shared" si="216"/>
        <v>0.45086950983653851</v>
      </c>
      <c r="GF168" s="2">
        <f t="shared" si="216"/>
        <v>0.44238348983583642</v>
      </c>
      <c r="GG168" s="2">
        <f t="shared" si="216"/>
        <v>0.32098837169269989</v>
      </c>
      <c r="GH168" s="2">
        <f t="shared" si="216"/>
        <v>0.33011231373027844</v>
      </c>
      <c r="GI168" s="2">
        <f t="shared" si="216"/>
        <v>0.27545804773340482</v>
      </c>
      <c r="GJ168" s="2">
        <f t="shared" si="216"/>
        <v>0.22375096531312461</v>
      </c>
      <c r="GK168" s="2">
        <f t="shared" si="216"/>
        <v>0.15576233508331078</v>
      </c>
      <c r="GM168" s="82">
        <f t="shared" si="217"/>
        <v>8.1408805359178417E-40</v>
      </c>
      <c r="GN168" s="82">
        <f t="shared" si="217"/>
        <v>2.0220736800242974E-191</v>
      </c>
      <c r="GO168" s="82">
        <f t="shared" si="217"/>
        <v>7.1585344825937721E-225</v>
      </c>
      <c r="GP168" s="82">
        <f t="shared" si="217"/>
        <v>9.8050849051314822E-224</v>
      </c>
      <c r="GQ168" s="82">
        <f t="shared" si="217"/>
        <v>0</v>
      </c>
      <c r="GR168" s="82">
        <f t="shared" si="217"/>
        <v>0</v>
      </c>
      <c r="GS168" s="82">
        <f t="shared" si="217"/>
        <v>1.7356007769661261E-302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7.5855301537697813E-296</v>
      </c>
      <c r="GZ168" s="82">
        <f t="shared" si="217"/>
        <v>0</v>
      </c>
      <c r="HA168" s="82">
        <f t="shared" si="217"/>
        <v>0</v>
      </c>
      <c r="HC168" s="82">
        <f t="shared" si="181"/>
        <v>2.3071589740235972E-51</v>
      </c>
      <c r="HD168" s="82">
        <f t="shared" si="181"/>
        <v>2.2724266744998561E-159</v>
      </c>
      <c r="HE168" s="82">
        <f t="shared" si="181"/>
        <v>1.6856892222307448E-150</v>
      </c>
      <c r="HF168" s="82">
        <f t="shared" si="180"/>
        <v>9.743893044376183E-140</v>
      </c>
      <c r="HG168" s="82">
        <f t="shared" si="180"/>
        <v>6.6371061524927295E-265</v>
      </c>
      <c r="HH168" s="82">
        <f t="shared" si="180"/>
        <v>8.8910466059714604E-285</v>
      </c>
      <c r="HI168" s="82">
        <f t="shared" si="180"/>
        <v>1.2058025570050928E-227</v>
      </c>
      <c r="HJ168" s="82">
        <f t="shared" si="180"/>
        <v>3.7241774649780621E-275</v>
      </c>
      <c r="HK168" s="82">
        <f t="shared" si="180"/>
        <v>0</v>
      </c>
      <c r="HL168" s="82">
        <f t="shared" si="161"/>
        <v>0</v>
      </c>
      <c r="HM168" s="82">
        <f t="shared" si="161"/>
        <v>0</v>
      </c>
      <c r="HN168" s="82">
        <f t="shared" si="161"/>
        <v>2.390665906753921E-268</v>
      </c>
      <c r="HO168" s="82">
        <f t="shared" si="161"/>
        <v>3.0086410201762304E-188</v>
      </c>
      <c r="HP168" s="82">
        <f t="shared" si="161"/>
        <v>1.1211883777403467E-126</v>
      </c>
      <c r="HQ168" s="82">
        <f t="shared" si="161"/>
        <v>5.9952132910133134E-225</v>
      </c>
      <c r="HS168" s="82">
        <f t="shared" si="218"/>
        <v>2.9928279466015231E-12</v>
      </c>
      <c r="HT168" s="82">
        <f t="shared" si="218"/>
        <v>1.7872631381344504E-3</v>
      </c>
      <c r="HU168" s="82">
        <f t="shared" si="218"/>
        <v>1.8118774795922636E-5</v>
      </c>
      <c r="HV168" s="82">
        <f t="shared" si="218"/>
        <v>5.6416329406180668E-9</v>
      </c>
      <c r="HW168" s="82">
        <f t="shared" si="218"/>
        <v>2.1482014699412456E-13</v>
      </c>
      <c r="HX168" s="82">
        <f t="shared" si="218"/>
        <v>1.0479151952448251E-14</v>
      </c>
      <c r="HY168" s="82">
        <f t="shared" si="218"/>
        <v>1.9569087567435147E-11</v>
      </c>
      <c r="HZ168" s="82">
        <f t="shared" si="218"/>
        <v>4.5685964653288542E-13</v>
      </c>
      <c r="IA168" s="82">
        <f t="shared" si="218"/>
        <v>1.7730606510136161E-17</v>
      </c>
      <c r="IB168" s="82">
        <f t="shared" si="218"/>
        <v>5.4823496895645812E-13</v>
      </c>
      <c r="IC168" s="82">
        <f t="shared" si="218"/>
        <v>9.986740939756934E-11</v>
      </c>
      <c r="ID168" s="82">
        <f t="shared" si="218"/>
        <v>8.7515839490652382E-10</v>
      </c>
      <c r="IE168" s="82">
        <f t="shared" si="218"/>
        <v>2.2035828817055665E-7</v>
      </c>
      <c r="IF168" s="82">
        <f t="shared" si="218"/>
        <v>9.0260238963194998E-8</v>
      </c>
      <c r="IG168" s="82">
        <f t="shared" si="218"/>
        <v>1.3608715990889532E-6</v>
      </c>
      <c r="II168" s="82">
        <f t="shared" si="219"/>
        <v>0.48376636197522432</v>
      </c>
      <c r="IJ168" s="82">
        <f t="shared" si="219"/>
        <v>1.0274244206372405E-4</v>
      </c>
      <c r="IK168" s="82">
        <f t="shared" si="219"/>
        <v>3.0713041274277471E-3</v>
      </c>
      <c r="IL168" s="82">
        <f t="shared" si="219"/>
        <v>9.1030902244325692E-3</v>
      </c>
      <c r="IM168" s="82">
        <f t="shared" si="219"/>
        <v>5.0121879079296175E-2</v>
      </c>
      <c r="IN168" s="82">
        <f t="shared" si="219"/>
        <v>0.38339332455282737</v>
      </c>
      <c r="IO168" s="82">
        <f t="shared" si="219"/>
        <v>0.1264763797621461</v>
      </c>
      <c r="IP168" s="82">
        <f t="shared" si="219"/>
        <v>0.20093202557798276</v>
      </c>
      <c r="IQ168" s="82">
        <f t="shared" si="219"/>
        <v>0.31367212836177266</v>
      </c>
      <c r="IR168" s="82">
        <f t="shared" si="219"/>
        <v>0.31016943993222384</v>
      </c>
      <c r="IS168" s="82">
        <f t="shared" si="219"/>
        <v>1.9420351036712542E-2</v>
      </c>
      <c r="IT168" s="82">
        <f t="shared" si="219"/>
        <v>2.1752089842696713E-2</v>
      </c>
      <c r="IU168" s="82">
        <f t="shared" si="219"/>
        <v>3.0741475940775633E-3</v>
      </c>
      <c r="IV168" s="82">
        <f t="shared" si="219"/>
        <v>4.4465160915184605E-2</v>
      </c>
      <c r="IW168" s="82">
        <f t="shared" si="219"/>
        <v>1.3016438262984473E-2</v>
      </c>
      <c r="IY168" s="82">
        <f t="shared" si="220"/>
        <v>0.48376636197821715</v>
      </c>
      <c r="IZ168" s="82">
        <f t="shared" si="220"/>
        <v>1.8900055801981744E-3</v>
      </c>
      <c r="JA168" s="82">
        <f t="shared" si="220"/>
        <v>3.0894229022236696E-3</v>
      </c>
      <c r="JB168" s="82">
        <f t="shared" si="220"/>
        <v>9.1030958660655095E-3</v>
      </c>
      <c r="JC168" s="82">
        <f t="shared" si="220"/>
        <v>5.0121879079510996E-2</v>
      </c>
      <c r="JD168" s="82">
        <f t="shared" si="220"/>
        <v>0.38339332455283787</v>
      </c>
      <c r="JE168" s="82">
        <f t="shared" si="220"/>
        <v>0.12647637978171519</v>
      </c>
      <c r="JF168" s="82">
        <f t="shared" si="220"/>
        <v>0.20093202557843962</v>
      </c>
      <c r="JG168" s="82">
        <f t="shared" si="220"/>
        <v>0.31367212836177266</v>
      </c>
      <c r="JH168" s="82">
        <f t="shared" si="220"/>
        <v>0.31016943993277207</v>
      </c>
      <c r="JI168" s="82">
        <f t="shared" si="220"/>
        <v>1.9420351136579951E-2</v>
      </c>
      <c r="JJ168" s="82">
        <f t="shared" si="220"/>
        <v>2.1752090717855107E-2</v>
      </c>
      <c r="JK168" s="82">
        <f t="shared" si="220"/>
        <v>3.0743679523657337E-3</v>
      </c>
      <c r="JL168" s="82">
        <f t="shared" si="220"/>
        <v>4.4465251175423569E-2</v>
      </c>
      <c r="JM168" s="82">
        <f t="shared" si="220"/>
        <v>1.3017799134583561E-2</v>
      </c>
    </row>
    <row r="169" spans="2:273" x14ac:dyDescent="0.25">
      <c r="B169" s="2">
        <v>142</v>
      </c>
      <c r="C169" s="37">
        <v>0.29667399999999999</v>
      </c>
      <c r="D169" s="37">
        <v>0.27660099999999999</v>
      </c>
      <c r="E169" s="37">
        <v>0.27952700000000003</v>
      </c>
      <c r="F169" s="37">
        <v>0.29281299999999999</v>
      </c>
      <c r="G169" s="37">
        <v>0.296236</v>
      </c>
      <c r="H169" s="37">
        <v>0.304699</v>
      </c>
      <c r="I169" s="37">
        <v>0.306058</v>
      </c>
      <c r="J169" s="37">
        <v>0.31378899999999998</v>
      </c>
      <c r="K169" s="37">
        <v>0.30346400000000001</v>
      </c>
      <c r="L169" s="37">
        <v>0.31706600000000001</v>
      </c>
      <c r="M169" s="37">
        <v>0.31355300000000003</v>
      </c>
      <c r="N169" s="37">
        <v>0.301064</v>
      </c>
      <c r="O169" s="37">
        <v>0.29321000000000003</v>
      </c>
      <c r="P169" s="37">
        <v>0.33637699999999998</v>
      </c>
      <c r="Q169" s="37">
        <v>0.345997</v>
      </c>
      <c r="S169" s="4">
        <f t="shared" si="221"/>
        <v>0.29162905460516514</v>
      </c>
      <c r="T169" s="4">
        <f t="shared" si="221"/>
        <v>0.28088874868194585</v>
      </c>
      <c r="U169" s="4">
        <f t="shared" si="221"/>
        <v>0.27676699108884195</v>
      </c>
      <c r="V169" s="4">
        <f t="shared" si="221"/>
        <v>0.28729365705160431</v>
      </c>
      <c r="W169" s="4">
        <f t="shared" si="221"/>
        <v>0.29367486363275469</v>
      </c>
      <c r="X169" s="4">
        <f t="shared" si="221"/>
        <v>0.30350709382002961</v>
      </c>
      <c r="Y169" s="4">
        <f t="shared" si="221"/>
        <v>0.30726118412289155</v>
      </c>
      <c r="Z169" s="4">
        <f t="shared" si="221"/>
        <v>0.31041268432194596</v>
      </c>
      <c r="AA169" s="4">
        <f t="shared" si="221"/>
        <v>0.3090802341673235</v>
      </c>
      <c r="AB169" s="4">
        <f t="shared" si="221"/>
        <v>0.31456594982966768</v>
      </c>
      <c r="AC169" s="4">
        <f t="shared" si="221"/>
        <v>0.30551441629108478</v>
      </c>
      <c r="AD169" s="4">
        <f t="shared" si="221"/>
        <v>0.2968261245445869</v>
      </c>
      <c r="AE169" s="4">
        <f t="shared" si="221"/>
        <v>0.29304026555662949</v>
      </c>
      <c r="AF169" s="4">
        <f t="shared" si="221"/>
        <v>0.3202303602244771</v>
      </c>
      <c r="AG169" s="4">
        <f t="shared" si="221"/>
        <v>0.34512618785659527</v>
      </c>
      <c r="AI169" s="4">
        <f t="shared" si="222"/>
        <v>5.0449453948348544E-3</v>
      </c>
      <c r="AJ169" s="4">
        <f t="shared" si="222"/>
        <v>-4.2877486819458688E-3</v>
      </c>
      <c r="AK169" s="4">
        <f t="shared" si="222"/>
        <v>2.7600089111580739E-3</v>
      </c>
      <c r="AL169" s="4">
        <f t="shared" si="222"/>
        <v>5.519342948395678E-3</v>
      </c>
      <c r="AM169" s="4">
        <f t="shared" si="222"/>
        <v>2.5611363672453091E-3</v>
      </c>
      <c r="AN169" s="4">
        <f t="shared" si="222"/>
        <v>1.1919061799703923E-3</v>
      </c>
      <c r="AO169" s="4">
        <f t="shared" si="222"/>
        <v>-1.2031841228915541E-3</v>
      </c>
      <c r="AP169" s="4">
        <f t="shared" si="222"/>
        <v>3.3763156780540204E-3</v>
      </c>
      <c r="AQ169" s="4">
        <f t="shared" si="222"/>
        <v>-5.6162341673234861E-3</v>
      </c>
      <c r="AR169" s="4">
        <f t="shared" si="222"/>
        <v>2.5000501703323352E-3</v>
      </c>
      <c r="AS169" s="4">
        <f t="shared" si="222"/>
        <v>8.0385837089152479E-3</v>
      </c>
      <c r="AT169" s="4">
        <f t="shared" si="222"/>
        <v>4.2378754554130982E-3</v>
      </c>
      <c r="AU169" s="4">
        <f t="shared" si="222"/>
        <v>1.6973444337053945E-4</v>
      </c>
      <c r="AV169" s="4">
        <f t="shared" si="222"/>
        <v>1.6146639775522886E-2</v>
      </c>
      <c r="AW169" s="4">
        <f t="shared" si="222"/>
        <v>8.7081214340473112E-4</v>
      </c>
      <c r="AY169" s="2">
        <f t="shared" si="214"/>
        <v>0.29145279616834663</v>
      </c>
      <c r="AZ169" s="2">
        <f t="shared" si="214"/>
        <v>0.28085932121904278</v>
      </c>
      <c r="BA169" s="2">
        <f t="shared" si="214"/>
        <v>0.27655434132130891</v>
      </c>
      <c r="BB169" s="2">
        <f t="shared" si="214"/>
        <v>0.28565796281901429</v>
      </c>
      <c r="BC169" s="2">
        <f t="shared" si="214"/>
        <v>0.29008513023292681</v>
      </c>
      <c r="BD169" s="2">
        <f t="shared" si="214"/>
        <v>0.29778667752150645</v>
      </c>
      <c r="BE169" s="2">
        <f t="shared" si="214"/>
        <v>0.29969259583393043</v>
      </c>
      <c r="BF169" s="2">
        <f t="shared" si="214"/>
        <v>0.30227410442730779</v>
      </c>
      <c r="BG169" s="2">
        <f t="shared" si="214"/>
        <v>0.29436650379149421</v>
      </c>
      <c r="BH169" s="2">
        <f t="shared" si="214"/>
        <v>0.29642801382577089</v>
      </c>
      <c r="BI169" s="2">
        <f t="shared" si="214"/>
        <v>0.30002187551956538</v>
      </c>
      <c r="BJ169" s="2">
        <f t="shared" si="214"/>
        <v>0.29263623637750275</v>
      </c>
      <c r="BK169" s="2">
        <f t="shared" si="214"/>
        <v>0.2922560882134575</v>
      </c>
      <c r="BL169" s="2">
        <f t="shared" si="214"/>
        <v>0.30554590804477499</v>
      </c>
      <c r="BM169" s="2">
        <f t="shared" si="214"/>
        <v>0.33484125824106958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0.27660099999999999</v>
      </c>
      <c r="CG169" s="2">
        <f t="shared" si="215"/>
        <v>0.27952700000000003</v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>
        <f t="shared" si="215"/>
        <v>0.29321000000000003</v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0.27660099999999999</v>
      </c>
      <c r="CW169" s="2">
        <f t="shared" si="199"/>
        <v>0.27952700000000003</v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>
        <f t="shared" si="209"/>
        <v>0.29321000000000003</v>
      </c>
      <c r="DH169" s="2" t="str">
        <f t="shared" si="210"/>
        <v/>
      </c>
      <c r="DI169" s="2" t="str">
        <f t="shared" si="211"/>
        <v/>
      </c>
      <c r="DK169" s="2">
        <f t="shared" si="223"/>
        <v>0.68351699811594202</v>
      </c>
      <c r="DL169" s="2">
        <f t="shared" si="223"/>
        <v>0.42375369179706029</v>
      </c>
      <c r="DM169" s="2">
        <f t="shared" si="223"/>
        <v>0.39439565490196071</v>
      </c>
      <c r="DN169" s="2">
        <f t="shared" si="223"/>
        <v>0.43268002419354828</v>
      </c>
      <c r="DO169" s="2">
        <f t="shared" si="223"/>
        <v>0.43245928508064524</v>
      </c>
      <c r="DP169" s="2">
        <f t="shared" si="223"/>
        <v>0.41219508000000016</v>
      </c>
      <c r="DQ169" s="2">
        <f t="shared" si="223"/>
        <v>0.45066246418396422</v>
      </c>
      <c r="DR169" s="2">
        <f t="shared" si="223"/>
        <v>0.40858712621431226</v>
      </c>
      <c r="DS169" s="2">
        <f t="shared" si="223"/>
        <v>0.3944615237671486</v>
      </c>
      <c r="DT169" s="2">
        <f t="shared" si="223"/>
        <v>0.42801409458128076</v>
      </c>
      <c r="DU169" s="2">
        <f t="shared" si="223"/>
        <v>0.38596791041898404</v>
      </c>
      <c r="DV169" s="2">
        <f t="shared" si="223"/>
        <v>0.39403921411290338</v>
      </c>
      <c r="DW169" s="2">
        <f t="shared" si="223"/>
        <v>0.42804366975806463</v>
      </c>
      <c r="DX169" s="2">
        <f t="shared" si="223"/>
        <v>0.42729706140155743</v>
      </c>
      <c r="DY169" s="2">
        <f t="shared" si="223"/>
        <v>0.34744396348980561</v>
      </c>
      <c r="EA169" s="2">
        <f t="shared" si="213"/>
        <v>0.27318560000000003</v>
      </c>
      <c r="EB169" s="2">
        <f t="shared" si="213"/>
        <v>0.28127379293559662</v>
      </c>
      <c r="EC169" s="2">
        <f t="shared" si="213"/>
        <v>0.27543796907566026</v>
      </c>
      <c r="ED169" s="2">
        <f t="shared" si="213"/>
        <v>0.28507348834147456</v>
      </c>
      <c r="EE169" s="2">
        <f t="shared" si="213"/>
        <v>0.28901399217792778</v>
      </c>
      <c r="EF169" s="2">
        <f t="shared" si="213"/>
        <v>0.29690755612910447</v>
      </c>
      <c r="EG169" s="2">
        <f t="shared" si="213"/>
        <v>0.29842719626394504</v>
      </c>
      <c r="EH169" s="2">
        <f t="shared" si="213"/>
        <v>0.30322502568707055</v>
      </c>
      <c r="EI169" s="2">
        <f t="shared" si="213"/>
        <v>0.29430804787263976</v>
      </c>
      <c r="EJ169" s="2">
        <f t="shared" si="213"/>
        <v>0.29076427210299316</v>
      </c>
      <c r="EK169" s="2">
        <f t="shared" si="212"/>
        <v>0.29711431327992421</v>
      </c>
      <c r="EL169" s="2">
        <f t="shared" si="179"/>
        <v>0.29427669668209039</v>
      </c>
      <c r="EM169" s="2">
        <f t="shared" si="179"/>
        <v>0.29173950708575236</v>
      </c>
      <c r="EN169" s="2">
        <f t="shared" si="179"/>
        <v>0.30481338713980427</v>
      </c>
      <c r="EO169" s="2">
        <f t="shared" si="179"/>
        <v>0.33574677098807343</v>
      </c>
      <c r="EQ169" s="2">
        <f t="shared" si="224"/>
        <v>0.30304709205455727</v>
      </c>
      <c r="ER169" s="2">
        <f t="shared" si="224"/>
        <v>0.27921410339953567</v>
      </c>
      <c r="ES169" s="2">
        <f t="shared" si="224"/>
        <v>0.27940621240047375</v>
      </c>
      <c r="ET169" s="2">
        <f t="shared" si="224"/>
        <v>0.28683877592770946</v>
      </c>
      <c r="EU169" s="2">
        <f t="shared" si="224"/>
        <v>0.29174119825770695</v>
      </c>
      <c r="EV169" s="2">
        <f t="shared" si="224"/>
        <v>0.29871527538094067</v>
      </c>
      <c r="EW169" s="2">
        <f t="shared" si="224"/>
        <v>0.30150248856112105</v>
      </c>
      <c r="EX169" s="2">
        <f t="shared" si="224"/>
        <v>0.30105650421809466</v>
      </c>
      <c r="EY169" s="2">
        <f t="shared" si="224"/>
        <v>0.29442445014859464</v>
      </c>
      <c r="EZ169" s="2">
        <f t="shared" si="224"/>
        <v>0.30292980522457247</v>
      </c>
      <c r="FA169" s="2">
        <f t="shared" si="224"/>
        <v>0.30562247577846102</v>
      </c>
      <c r="FB169" s="2">
        <f t="shared" si="224"/>
        <v>0.28958971039187575</v>
      </c>
      <c r="FC169" s="2">
        <f t="shared" si="224"/>
        <v>0.29347736557187615</v>
      </c>
      <c r="FD169" s="2">
        <f t="shared" si="224"/>
        <v>0.30784569044712246</v>
      </c>
      <c r="FE169" s="2">
        <f t="shared" si="224"/>
        <v>0.33036083455483267</v>
      </c>
      <c r="FG169" s="2">
        <f t="shared" si="225"/>
        <v>0.99998052759935718</v>
      </c>
      <c r="FH169" s="2">
        <f t="shared" si="225"/>
        <v>0.99993793214620219</v>
      </c>
      <c r="FI169" s="2">
        <f t="shared" si="225"/>
        <v>0.99994545873545826</v>
      </c>
      <c r="FJ169" s="2">
        <f t="shared" si="225"/>
        <v>0.99996052742603692</v>
      </c>
      <c r="FK169" s="2">
        <f t="shared" si="225"/>
        <v>0.99996476229021325</v>
      </c>
      <c r="FL169" s="2">
        <f t="shared" si="225"/>
        <v>0.99997818160399088</v>
      </c>
      <c r="FM169" s="2">
        <f t="shared" si="225"/>
        <v>0.99997376819000672</v>
      </c>
      <c r="FN169" s="2">
        <f t="shared" si="225"/>
        <v>0.99996653612879993</v>
      </c>
      <c r="FO169" s="2">
        <f t="shared" si="225"/>
        <v>0.99996695946100678</v>
      </c>
      <c r="FP169" s="2">
        <f t="shared" si="225"/>
        <v>0.99996917063027202</v>
      </c>
      <c r="FQ169" s="2">
        <f t="shared" si="225"/>
        <v>0.99996616458928278</v>
      </c>
      <c r="FR169" s="2">
        <f t="shared" si="225"/>
        <v>0.99996309207433942</v>
      </c>
      <c r="FS169" s="2">
        <f t="shared" si="225"/>
        <v>0.99996128163686837</v>
      </c>
      <c r="FT169" s="2">
        <f t="shared" si="225"/>
        <v>0.99996487985611748</v>
      </c>
      <c r="FU169" s="2">
        <f t="shared" si="225"/>
        <v>0.99993736926390919</v>
      </c>
      <c r="FW169" s="2">
        <f t="shared" si="216"/>
        <v>0.6114632851435019</v>
      </c>
      <c r="FX169" s="2">
        <f t="shared" si="216"/>
        <v>0.20552376009788834</v>
      </c>
      <c r="FY169" s="2">
        <f t="shared" si="216"/>
        <v>0.27969155421912184</v>
      </c>
      <c r="FZ169" s="2">
        <f t="shared" si="216"/>
        <v>0.3277925206906756</v>
      </c>
      <c r="GA169" s="2">
        <f t="shared" si="216"/>
        <v>0.39090678893021141</v>
      </c>
      <c r="GB169" s="2">
        <f t="shared" si="216"/>
        <v>0.48492375276793576</v>
      </c>
      <c r="GC169" s="2">
        <f t="shared" si="216"/>
        <v>0.41017439692524943</v>
      </c>
      <c r="GD169" s="2">
        <f t="shared" si="216"/>
        <v>0.44013725350613891</v>
      </c>
      <c r="GE169" s="2">
        <f t="shared" si="216"/>
        <v>0.47376044477245388</v>
      </c>
      <c r="GF169" s="2">
        <f t="shared" si="216"/>
        <v>0.46520858072521071</v>
      </c>
      <c r="GG169" s="2">
        <f t="shared" si="216"/>
        <v>0.34138462237737038</v>
      </c>
      <c r="GH169" s="2">
        <f t="shared" si="216"/>
        <v>0.35078880763899611</v>
      </c>
      <c r="GI169" s="2">
        <f t="shared" si="216"/>
        <v>0.29421478084725661</v>
      </c>
      <c r="GJ169" s="2">
        <f t="shared" si="216"/>
        <v>0.24015383255030726</v>
      </c>
      <c r="GK169" s="2">
        <f t="shared" si="216"/>
        <v>0.16826142714706568</v>
      </c>
      <c r="GM169" s="82">
        <f t="shared" si="217"/>
        <v>1.0838470771082227E-40</v>
      </c>
      <c r="GN169" s="82">
        <f t="shared" si="217"/>
        <v>2.2920463682412271E-196</v>
      </c>
      <c r="GO169" s="82">
        <f t="shared" si="217"/>
        <v>1.6614182927519526E-230</v>
      </c>
      <c r="GP169" s="82">
        <f t="shared" si="217"/>
        <v>5.8356181650405839E-229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9.5782321209162004E-303</v>
      </c>
      <c r="GZ169" s="82">
        <f t="shared" si="217"/>
        <v>0</v>
      </c>
      <c r="HA169" s="82">
        <f t="shared" si="217"/>
        <v>0</v>
      </c>
      <c r="HC169" s="82">
        <f t="shared" si="181"/>
        <v>5.7393446430405795E-53</v>
      </c>
      <c r="HD169" s="82">
        <f t="shared" si="181"/>
        <v>2.143216664966963E-165</v>
      </c>
      <c r="HE169" s="82">
        <f t="shared" si="181"/>
        <v>7.0690181669831835E-156</v>
      </c>
      <c r="HF169" s="82">
        <f t="shared" si="180"/>
        <v>3.1444411709960791E-144</v>
      </c>
      <c r="HG169" s="82">
        <f t="shared" si="180"/>
        <v>4.3710437399444871E-273</v>
      </c>
      <c r="HH169" s="82">
        <f t="shared" si="180"/>
        <v>3.6691375951807425E-293</v>
      </c>
      <c r="HI169" s="82">
        <f t="shared" si="180"/>
        <v>1.3300566679308094E-234</v>
      </c>
      <c r="HJ169" s="82">
        <f t="shared" si="180"/>
        <v>1.2536875898013876E-283</v>
      </c>
      <c r="HK169" s="82">
        <f t="shared" si="180"/>
        <v>0</v>
      </c>
      <c r="HL169" s="82">
        <f t="shared" si="161"/>
        <v>0</v>
      </c>
      <c r="HM169" s="82">
        <f t="shared" si="161"/>
        <v>0</v>
      </c>
      <c r="HN169" s="82">
        <f t="shared" si="161"/>
        <v>6.923238719306066E-277</v>
      </c>
      <c r="HO169" s="82">
        <f t="shared" si="161"/>
        <v>2.0037726945056534E-194</v>
      </c>
      <c r="HP169" s="82">
        <f t="shared" si="161"/>
        <v>8.2827335814802348E-131</v>
      </c>
      <c r="HQ169" s="82">
        <f t="shared" si="161"/>
        <v>2.0633710906286586E-232</v>
      </c>
      <c r="HS169" s="82">
        <f t="shared" si="218"/>
        <v>6.4487627976251807E-13</v>
      </c>
      <c r="HT169" s="82">
        <f t="shared" si="218"/>
        <v>8.114970778213557E-4</v>
      </c>
      <c r="HU169" s="82">
        <f t="shared" si="218"/>
        <v>5.9705781186257436E-6</v>
      </c>
      <c r="HV169" s="82">
        <f t="shared" si="218"/>
        <v>1.0757563930819892E-9</v>
      </c>
      <c r="HW169" s="82">
        <f t="shared" si="218"/>
        <v>2.1739684425320549E-14</v>
      </c>
      <c r="HX169" s="82">
        <f t="shared" si="218"/>
        <v>1.1866234956508881E-15</v>
      </c>
      <c r="HY169" s="82">
        <f t="shared" si="218"/>
        <v>3.1263920086313457E-12</v>
      </c>
      <c r="HZ169" s="82">
        <f t="shared" si="218"/>
        <v>5.5396525913434711E-14</v>
      </c>
      <c r="IA169" s="82">
        <f t="shared" si="218"/>
        <v>1.1710226334184552E-18</v>
      </c>
      <c r="IB169" s="82">
        <f t="shared" si="218"/>
        <v>7.3937097464031597E-14</v>
      </c>
      <c r="IC169" s="82">
        <f t="shared" si="218"/>
        <v>1.7207894029271173E-11</v>
      </c>
      <c r="ID169" s="82">
        <f t="shared" si="218"/>
        <v>1.539915405679134E-10</v>
      </c>
      <c r="IE169" s="82">
        <f t="shared" si="218"/>
        <v>5.3350718631042605E-8</v>
      </c>
      <c r="IF169" s="82">
        <f t="shared" si="218"/>
        <v>1.5530163969218039E-8</v>
      </c>
      <c r="IG169" s="82">
        <f t="shared" si="218"/>
        <v>2.4509425027967052E-7</v>
      </c>
      <c r="II169" s="82">
        <f t="shared" si="219"/>
        <v>0.43695224062343146</v>
      </c>
      <c r="IJ169" s="82">
        <f t="shared" si="219"/>
        <v>2.7482629926974992E-4</v>
      </c>
      <c r="IK169" s="82">
        <f t="shared" si="219"/>
        <v>6.8227058826202157E-3</v>
      </c>
      <c r="IL169" s="82">
        <f t="shared" si="219"/>
        <v>1.9995376651068892E-2</v>
      </c>
      <c r="IM169" s="82">
        <f t="shared" si="219"/>
        <v>9.555516961523286E-2</v>
      </c>
      <c r="IN169" s="82">
        <f t="shared" si="219"/>
        <v>0.46182473924675316</v>
      </c>
      <c r="IO169" s="82">
        <f t="shared" si="219"/>
        <v>0.19474449413083578</v>
      </c>
      <c r="IP169" s="82">
        <f t="shared" si="219"/>
        <v>0.28995804597095376</v>
      </c>
      <c r="IQ169" s="82">
        <f t="shared" si="219"/>
        <v>0.41366386930783322</v>
      </c>
      <c r="IR169" s="82">
        <f t="shared" si="219"/>
        <v>0.39772345115538688</v>
      </c>
      <c r="IS169" s="82">
        <f t="shared" si="219"/>
        <v>3.8334695890198001E-2</v>
      </c>
      <c r="IT169" s="82">
        <f t="shared" si="219"/>
        <v>4.3417599070873933E-2</v>
      </c>
      <c r="IU169" s="82">
        <f t="shared" si="219"/>
        <v>7.2206490165140002E-3</v>
      </c>
      <c r="IV169" s="82">
        <f t="shared" si="219"/>
        <v>6.1223294220236174E-2</v>
      </c>
      <c r="IW169" s="82">
        <f t="shared" si="219"/>
        <v>1.8875083878318339E-2</v>
      </c>
      <c r="IY169" s="82">
        <f t="shared" si="220"/>
        <v>0.43695224062407634</v>
      </c>
      <c r="IZ169" s="82">
        <f t="shared" si="220"/>
        <v>1.0863233770911057E-3</v>
      </c>
      <c r="JA169" s="82">
        <f t="shared" si="220"/>
        <v>6.8286764607388417E-3</v>
      </c>
      <c r="JB169" s="82">
        <f t="shared" si="220"/>
        <v>1.9995377726825286E-2</v>
      </c>
      <c r="JC169" s="82">
        <f t="shared" si="220"/>
        <v>9.5555169615254607E-2</v>
      </c>
      <c r="JD169" s="82">
        <f t="shared" si="220"/>
        <v>0.46182473924675432</v>
      </c>
      <c r="JE169" s="82">
        <f t="shared" si="220"/>
        <v>0.19474449413396216</v>
      </c>
      <c r="JF169" s="82">
        <f t="shared" si="220"/>
        <v>0.28995804597100916</v>
      </c>
      <c r="JG169" s="82">
        <f t="shared" si="220"/>
        <v>0.41366386930783322</v>
      </c>
      <c r="JH169" s="82">
        <f t="shared" si="220"/>
        <v>0.39772345115546082</v>
      </c>
      <c r="JI169" s="82">
        <f t="shared" si="220"/>
        <v>3.8334695907405895E-2</v>
      </c>
      <c r="JJ169" s="82">
        <f t="shared" si="220"/>
        <v>4.3417599224865475E-2</v>
      </c>
      <c r="JK169" s="82">
        <f t="shared" si="220"/>
        <v>7.2207023672326313E-3</v>
      </c>
      <c r="JL169" s="82">
        <f t="shared" si="220"/>
        <v>6.1223309750400141E-2</v>
      </c>
      <c r="JM169" s="82">
        <f t="shared" si="220"/>
        <v>1.887532897256862E-2</v>
      </c>
    </row>
    <row r="170" spans="2:273" x14ac:dyDescent="0.25">
      <c r="B170" s="2">
        <v>143</v>
      </c>
      <c r="C170" s="37">
        <v>0.30045699999999997</v>
      </c>
      <c r="D170" s="37">
        <v>0.28248299999999998</v>
      </c>
      <c r="E170" s="37">
        <v>0.27863500000000002</v>
      </c>
      <c r="F170" s="37">
        <v>0.29101900000000003</v>
      </c>
      <c r="G170" s="37">
        <v>0.297319</v>
      </c>
      <c r="H170" s="37">
        <v>0.30216999999999999</v>
      </c>
      <c r="I170" s="37">
        <v>0.31317200000000001</v>
      </c>
      <c r="J170" s="37">
        <v>0.312255</v>
      </c>
      <c r="K170" s="37">
        <v>0.30768299999999998</v>
      </c>
      <c r="L170" s="37">
        <v>0.316112</v>
      </c>
      <c r="M170" s="37">
        <v>0.31335800000000003</v>
      </c>
      <c r="N170" s="37">
        <v>0.29633300000000001</v>
      </c>
      <c r="O170" s="37">
        <v>0.29233799999999999</v>
      </c>
      <c r="P170" s="37">
        <v>0.339117</v>
      </c>
      <c r="Q170" s="37">
        <v>0.35115600000000002</v>
      </c>
      <c r="S170" s="4">
        <f t="shared" si="221"/>
        <v>0.29140547633258324</v>
      </c>
      <c r="T170" s="4">
        <f t="shared" si="221"/>
        <v>0.28059022387049404</v>
      </c>
      <c r="U170" s="4">
        <f t="shared" si="221"/>
        <v>0.27677404903197511</v>
      </c>
      <c r="V170" s="4">
        <f t="shared" si="221"/>
        <v>0.28831217185492486</v>
      </c>
      <c r="W170" s="4">
        <f t="shared" si="221"/>
        <v>0.29507683919947758</v>
      </c>
      <c r="X170" s="4">
        <f t="shared" si="221"/>
        <v>0.30255335379714615</v>
      </c>
      <c r="Y170" s="4">
        <f t="shared" si="221"/>
        <v>0.30866406331542762</v>
      </c>
      <c r="Z170" s="4">
        <f t="shared" si="221"/>
        <v>0.31084814948105821</v>
      </c>
      <c r="AA170" s="4">
        <f t="shared" si="221"/>
        <v>0.30776796193923905</v>
      </c>
      <c r="AB170" s="4">
        <f t="shared" si="221"/>
        <v>0.31412351768343194</v>
      </c>
      <c r="AC170" s="4">
        <f t="shared" si="221"/>
        <v>0.30910292051610222</v>
      </c>
      <c r="AD170" s="4">
        <f t="shared" si="221"/>
        <v>0.29911843331781018</v>
      </c>
      <c r="AE170" s="4">
        <f t="shared" si="221"/>
        <v>0.2934569392724623</v>
      </c>
      <c r="AF170" s="4">
        <f t="shared" si="221"/>
        <v>0.32371771658238546</v>
      </c>
      <c r="AG170" s="4">
        <f t="shared" si="221"/>
        <v>0.34844483964216283</v>
      </c>
      <c r="AI170" s="4">
        <f t="shared" si="222"/>
        <v>9.0515236674167387E-3</v>
      </c>
      <c r="AJ170" s="4">
        <f t="shared" si="222"/>
        <v>1.8927761295059464E-3</v>
      </c>
      <c r="AK170" s="4">
        <f t="shared" si="222"/>
        <v>1.8609509680249103E-3</v>
      </c>
      <c r="AL170" s="4">
        <f t="shared" si="222"/>
        <v>2.7068281450751686E-3</v>
      </c>
      <c r="AM170" s="4">
        <f t="shared" si="222"/>
        <v>2.2421608005224192E-3</v>
      </c>
      <c r="AN170" s="4">
        <f t="shared" si="222"/>
        <v>-3.8335379714615758E-4</v>
      </c>
      <c r="AO170" s="4">
        <f t="shared" si="222"/>
        <v>4.5079366845723889E-3</v>
      </c>
      <c r="AP170" s="4">
        <f t="shared" si="222"/>
        <v>1.4068505189417935E-3</v>
      </c>
      <c r="AQ170" s="4">
        <f t="shared" si="222"/>
        <v>-8.4961939239069917E-5</v>
      </c>
      <c r="AR170" s="4">
        <f t="shared" si="222"/>
        <v>1.9884823165680632E-3</v>
      </c>
      <c r="AS170" s="4">
        <f t="shared" si="222"/>
        <v>4.2550794838978057E-3</v>
      </c>
      <c r="AT170" s="4">
        <f t="shared" si="222"/>
        <v>-2.7854333178101709E-3</v>
      </c>
      <c r="AU170" s="4">
        <f t="shared" si="222"/>
        <v>-1.1189392724623159E-3</v>
      </c>
      <c r="AV170" s="4">
        <f t="shared" si="222"/>
        <v>1.539928341761454E-2</v>
      </c>
      <c r="AW170" s="4">
        <f t="shared" si="222"/>
        <v>2.7111603578371946E-3</v>
      </c>
      <c r="AY170" s="2">
        <f t="shared" si="214"/>
        <v>0.29129527310534437</v>
      </c>
      <c r="AZ170" s="2">
        <f t="shared" si="214"/>
        <v>0.28052105661031701</v>
      </c>
      <c r="BA170" s="2">
        <f t="shared" si="214"/>
        <v>0.27636782233932972</v>
      </c>
      <c r="BB170" s="2">
        <f t="shared" si="214"/>
        <v>0.28534398938467759</v>
      </c>
      <c r="BC170" s="2">
        <f t="shared" si="214"/>
        <v>0.28976671214537791</v>
      </c>
      <c r="BD170" s="2">
        <f t="shared" si="214"/>
        <v>0.29749632058652387</v>
      </c>
      <c r="BE170" s="2">
        <f t="shared" si="214"/>
        <v>0.29940951224927237</v>
      </c>
      <c r="BF170" s="2">
        <f t="shared" si="214"/>
        <v>0.30191431475292896</v>
      </c>
      <c r="BG170" s="2">
        <f t="shared" si="214"/>
        <v>0.29405852001911109</v>
      </c>
      <c r="BH170" s="2">
        <f t="shared" si="214"/>
        <v>0.29657742256548913</v>
      </c>
      <c r="BI170" s="2">
        <f t="shared" si="214"/>
        <v>0.30013414459208049</v>
      </c>
      <c r="BJ170" s="2">
        <f t="shared" si="214"/>
        <v>0.29228689797638679</v>
      </c>
      <c r="BK170" s="2">
        <f t="shared" si="214"/>
        <v>0.2918998996736244</v>
      </c>
      <c r="BL170" s="2">
        <f t="shared" si="214"/>
        <v>0.30507354530071457</v>
      </c>
      <c r="BM170" s="2">
        <f t="shared" si="214"/>
        <v>0.3344417782216767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0.28248299999999998</v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0.28248299999999998</v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0.68595696681159413</v>
      </c>
      <c r="DL170" s="2">
        <f t="shared" si="223"/>
        <v>0.42441398530109065</v>
      </c>
      <c r="DM170" s="2">
        <f t="shared" si="223"/>
        <v>0.39490249579831926</v>
      </c>
      <c r="DN170" s="2">
        <f t="shared" si="223"/>
        <v>0.43339739864369492</v>
      </c>
      <c r="DO170" s="2">
        <f t="shared" si="223"/>
        <v>0.4331588903225807</v>
      </c>
      <c r="DP170" s="2">
        <f t="shared" si="223"/>
        <v>0.41263348000000016</v>
      </c>
      <c r="DQ170" s="2">
        <f t="shared" si="223"/>
        <v>0.45138253439153442</v>
      </c>
      <c r="DR170" s="2">
        <f t="shared" si="223"/>
        <v>0.40895728772710427</v>
      </c>
      <c r="DS170" s="2">
        <f t="shared" si="223"/>
        <v>0.39478650329996284</v>
      </c>
      <c r="DT170" s="2">
        <f t="shared" si="223"/>
        <v>0.42864922463054184</v>
      </c>
      <c r="DU170" s="2">
        <f t="shared" si="223"/>
        <v>0.3862696427882833</v>
      </c>
      <c r="DV170" s="2">
        <f t="shared" si="223"/>
        <v>0.39442709032258078</v>
      </c>
      <c r="DW170" s="2">
        <f t="shared" si="223"/>
        <v>0.42865480000000011</v>
      </c>
      <c r="DX170" s="2">
        <f t="shared" si="223"/>
        <v>0.42778591835372648</v>
      </c>
      <c r="DY170" s="2">
        <f t="shared" si="223"/>
        <v>0.34722500308202942</v>
      </c>
      <c r="EA170" s="2">
        <f t="shared" si="213"/>
        <v>0.27146020000000004</v>
      </c>
      <c r="EB170" s="2">
        <f t="shared" si="213"/>
        <v>0.2809821206226375</v>
      </c>
      <c r="EC170" s="2">
        <f t="shared" si="213"/>
        <v>0.27514240622769454</v>
      </c>
      <c r="ED170" s="2">
        <f t="shared" si="213"/>
        <v>0.28470742495420542</v>
      </c>
      <c r="EE170" s="2">
        <f t="shared" si="213"/>
        <v>0.28861145077919437</v>
      </c>
      <c r="EF170" s="2">
        <f t="shared" si="213"/>
        <v>0.29655566379374609</v>
      </c>
      <c r="EG170" s="2">
        <f t="shared" si="213"/>
        <v>0.29804476424223031</v>
      </c>
      <c r="EH170" s="2">
        <f t="shared" si="213"/>
        <v>0.30293797673329165</v>
      </c>
      <c r="EI170" s="2">
        <f t="shared" si="213"/>
        <v>0.2939964095040517</v>
      </c>
      <c r="EJ170" s="2">
        <f t="shared" si="213"/>
        <v>0.29050420815838701</v>
      </c>
      <c r="EK170" s="2">
        <f t="shared" si="212"/>
        <v>0.29697194318639253</v>
      </c>
      <c r="EL170" s="2">
        <f t="shared" si="179"/>
        <v>0.29407023601941046</v>
      </c>
      <c r="EM170" s="2">
        <f t="shared" si="179"/>
        <v>0.29133535976527092</v>
      </c>
      <c r="EN170" s="2">
        <f t="shared" si="179"/>
        <v>0.30427307604774934</v>
      </c>
      <c r="EO170" s="2">
        <f t="shared" si="179"/>
        <v>0.33543718450303089</v>
      </c>
      <c r="EQ170" s="2">
        <f t="shared" si="224"/>
        <v>0.302778289110197</v>
      </c>
      <c r="ER170" s="2">
        <f t="shared" si="224"/>
        <v>0.27885883888505608</v>
      </c>
      <c r="ES170" s="2">
        <f t="shared" si="224"/>
        <v>0.27922608496090545</v>
      </c>
      <c r="ET170" s="2">
        <f t="shared" si="224"/>
        <v>0.28651917282515083</v>
      </c>
      <c r="EU170" s="2">
        <f t="shared" si="224"/>
        <v>0.29139715412865969</v>
      </c>
      <c r="EV170" s="2">
        <f t="shared" si="224"/>
        <v>0.29840300588070062</v>
      </c>
      <c r="EW170" s="2">
        <f t="shared" si="224"/>
        <v>0.3011908453725371</v>
      </c>
      <c r="EX170" s="2">
        <f t="shared" si="224"/>
        <v>0.30071978059403692</v>
      </c>
      <c r="EY170" s="2">
        <f t="shared" si="224"/>
        <v>0.29411532628877612</v>
      </c>
      <c r="EZ170" s="2">
        <f t="shared" si="224"/>
        <v>0.30293676630759342</v>
      </c>
      <c r="FA170" s="2">
        <f t="shared" si="224"/>
        <v>0.30569041654612517</v>
      </c>
      <c r="FB170" s="2">
        <f t="shared" si="224"/>
        <v>0.28926776653124453</v>
      </c>
      <c r="FC170" s="2">
        <f t="shared" si="224"/>
        <v>0.29311954378260013</v>
      </c>
      <c r="FD170" s="2">
        <f t="shared" si="224"/>
        <v>0.30736800760547722</v>
      </c>
      <c r="FE170" s="2">
        <f t="shared" si="224"/>
        <v>0.32995058813261563</v>
      </c>
      <c r="FG170" s="2">
        <f t="shared" si="225"/>
        <v>0.9999822409291178</v>
      </c>
      <c r="FH170" s="2">
        <f t="shared" si="225"/>
        <v>0.9999433931354138</v>
      </c>
      <c r="FI170" s="2">
        <f t="shared" si="225"/>
        <v>0.99995025753682976</v>
      </c>
      <c r="FJ170" s="2">
        <f t="shared" si="225"/>
        <v>0.99996400045965628</v>
      </c>
      <c r="FK170" s="2">
        <f t="shared" si="225"/>
        <v>0.99996786272707761</v>
      </c>
      <c r="FL170" s="2">
        <f t="shared" si="225"/>
        <v>0.9999801013481413</v>
      </c>
      <c r="FM170" s="2">
        <f t="shared" si="225"/>
        <v>0.99997607624973139</v>
      </c>
      <c r="FN170" s="2">
        <f t="shared" si="225"/>
        <v>0.99996948049687528</v>
      </c>
      <c r="FO170" s="2">
        <f t="shared" si="225"/>
        <v>0.99996986658269582</v>
      </c>
      <c r="FP170" s="2">
        <f t="shared" si="225"/>
        <v>0.99997188320436659</v>
      </c>
      <c r="FQ170" s="2">
        <f t="shared" si="225"/>
        <v>0.99996914164680195</v>
      </c>
      <c r="FR170" s="2">
        <f t="shared" si="225"/>
        <v>0.99996633946242686</v>
      </c>
      <c r="FS170" s="2">
        <f t="shared" si="225"/>
        <v>0.99996468831284213</v>
      </c>
      <c r="FT170" s="2">
        <f t="shared" si="225"/>
        <v>0.99996796994912041</v>
      </c>
      <c r="FU170" s="2">
        <f t="shared" si="225"/>
        <v>0.99994287977502871</v>
      </c>
      <c r="FW170" s="2">
        <f t="shared" si="216"/>
        <v>0.63310733800250729</v>
      </c>
      <c r="FX170" s="2">
        <f t="shared" si="216"/>
        <v>0.22097078883000529</v>
      </c>
      <c r="FY170" s="2">
        <f t="shared" si="216"/>
        <v>0.29861774871590674</v>
      </c>
      <c r="FZ170" s="2">
        <f t="shared" si="216"/>
        <v>0.34839928330437409</v>
      </c>
      <c r="GA170" s="2">
        <f t="shared" si="216"/>
        <v>0.41304326459943097</v>
      </c>
      <c r="GB170" s="2">
        <f t="shared" si="216"/>
        <v>0.50794436360809314</v>
      </c>
      <c r="GC170" s="2">
        <f t="shared" si="216"/>
        <v>0.43262698453983828</v>
      </c>
      <c r="GD170" s="2">
        <f t="shared" si="216"/>
        <v>0.46294266718941274</v>
      </c>
      <c r="GE170" s="2">
        <f t="shared" si="216"/>
        <v>0.49676221266678372</v>
      </c>
      <c r="GF170" s="2">
        <f t="shared" si="216"/>
        <v>0.48818031969499337</v>
      </c>
      <c r="GG170" s="2">
        <f t="shared" si="216"/>
        <v>0.36238521302665133</v>
      </c>
      <c r="GH170" s="2">
        <f t="shared" si="216"/>
        <v>0.37204111615731045</v>
      </c>
      <c r="GI170" s="2">
        <f t="shared" si="216"/>
        <v>0.31369574091187619</v>
      </c>
      <c r="GJ170" s="2">
        <f t="shared" si="216"/>
        <v>0.25736049908860292</v>
      </c>
      <c r="GK170" s="2">
        <f t="shared" si="216"/>
        <v>0.18154781889449845</v>
      </c>
      <c r="GM170" s="82">
        <f t="shared" si="217"/>
        <v>1.4106493369981618E-41</v>
      </c>
      <c r="GN170" s="82">
        <f t="shared" si="217"/>
        <v>2.2440531439537074E-201</v>
      </c>
      <c r="GO170" s="82">
        <f t="shared" si="217"/>
        <v>3.2801824713572032E-236</v>
      </c>
      <c r="GP170" s="82">
        <f t="shared" si="217"/>
        <v>3.0196247618344161E-234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1.346839159509612E-54</v>
      </c>
      <c r="HD170" s="82">
        <f t="shared" si="181"/>
        <v>1.5585473085309513E-171</v>
      </c>
      <c r="HE170" s="82">
        <f t="shared" si="181"/>
        <v>2.3798754454649982E-161</v>
      </c>
      <c r="HF170" s="82">
        <f t="shared" si="180"/>
        <v>8.6003582487950787E-149</v>
      </c>
      <c r="HG170" s="82">
        <f t="shared" si="180"/>
        <v>2.1575723637563762E-281</v>
      </c>
      <c r="HH170" s="82">
        <f t="shared" si="180"/>
        <v>1.1423446785664089E-301</v>
      </c>
      <c r="HI170" s="82">
        <f t="shared" si="180"/>
        <v>1.1507192504721114E-241</v>
      </c>
      <c r="HJ170" s="82">
        <f t="shared" si="180"/>
        <v>3.1337641161913071E-292</v>
      </c>
      <c r="HK170" s="82">
        <f t="shared" si="180"/>
        <v>0</v>
      </c>
      <c r="HL170" s="82">
        <f t="shared" si="161"/>
        <v>0</v>
      </c>
      <c r="HM170" s="82">
        <f t="shared" si="161"/>
        <v>0</v>
      </c>
      <c r="HN170" s="82">
        <f t="shared" si="161"/>
        <v>1.4707331906486958E-285</v>
      </c>
      <c r="HO170" s="82">
        <f t="shared" ref="HO170:HQ227" si="226" xml:space="preserve"> _xlfn.NORM.DIST($B170, O$8, ABS(O$12), TRUE) * _xlfn.NORM.DIST(($B170 - O$8)*O$16, 0, ABS(O$12), TRUE) * 2</f>
        <v>1.0586722033769609E-200</v>
      </c>
      <c r="HP170" s="82">
        <f t="shared" si="226"/>
        <v>5.2427311210572705E-135</v>
      </c>
      <c r="HQ170" s="82">
        <f t="shared" si="226"/>
        <v>5.3536664356762176E-240</v>
      </c>
      <c r="HS170" s="82">
        <f t="shared" si="218"/>
        <v>1.3291863055612117E-13</v>
      </c>
      <c r="HT170" s="82">
        <f t="shared" si="218"/>
        <v>3.5019826058315192E-4</v>
      </c>
      <c r="HU170" s="82">
        <f t="shared" si="218"/>
        <v>1.8597855555823745E-6</v>
      </c>
      <c r="HV170" s="82">
        <f t="shared" si="218"/>
        <v>1.9095223754952631E-10</v>
      </c>
      <c r="HW170" s="82">
        <f t="shared" si="218"/>
        <v>2.0127228032925741E-15</v>
      </c>
      <c r="HX170" s="82">
        <f t="shared" si="218"/>
        <v>1.2488362792214455E-16</v>
      </c>
      <c r="HY170" s="82">
        <f t="shared" si="218"/>
        <v>4.667563386656625E-13</v>
      </c>
      <c r="HZ170" s="82">
        <f t="shared" si="218"/>
        <v>6.2150634413889977E-15</v>
      </c>
      <c r="IA170" s="82">
        <f t="shared" si="218"/>
        <v>7.034906548901985E-20</v>
      </c>
      <c r="IB170" s="82">
        <f t="shared" si="218"/>
        <v>9.2916076599110654E-15</v>
      </c>
      <c r="IC170" s="82">
        <f t="shared" si="218"/>
        <v>2.7737686212190202E-12</v>
      </c>
      <c r="ID170" s="82">
        <f t="shared" si="218"/>
        <v>2.5220512721870242E-11</v>
      </c>
      <c r="IE170" s="82">
        <f t="shared" si="218"/>
        <v>1.2103110782161005E-8</v>
      </c>
      <c r="IF170" s="82">
        <f t="shared" si="218"/>
        <v>2.4295319061062619E-9</v>
      </c>
      <c r="IG170" s="82">
        <f t="shared" si="218"/>
        <v>3.9541079525830694E-8</v>
      </c>
      <c r="II170" s="82">
        <f t="shared" si="219"/>
        <v>0.38233465230879587</v>
      </c>
      <c r="IJ170" s="82">
        <f t="shared" si="219"/>
        <v>6.924224565378719E-4</v>
      </c>
      <c r="IK170" s="82">
        <f t="shared" si="219"/>
        <v>1.4163834673502249E-2</v>
      </c>
      <c r="IL170" s="82">
        <f t="shared" si="219"/>
        <v>4.0303852113040294E-2</v>
      </c>
      <c r="IM170" s="82">
        <f t="shared" si="219"/>
        <v>0.16388221457204072</v>
      </c>
      <c r="IN170" s="82">
        <f t="shared" si="219"/>
        <v>0.51459846222657457</v>
      </c>
      <c r="IO170" s="82">
        <f t="shared" si="219"/>
        <v>0.27691613001614285</v>
      </c>
      <c r="IP170" s="82">
        <f t="shared" si="219"/>
        <v>0.38275369838601753</v>
      </c>
      <c r="IQ170" s="82">
        <f t="shared" si="219"/>
        <v>0.49189074139662092</v>
      </c>
      <c r="IR170" s="82">
        <f t="shared" si="219"/>
        <v>0.47168918619612743</v>
      </c>
      <c r="IS170" s="82">
        <f t="shared" si="219"/>
        <v>6.9860981591671506E-2</v>
      </c>
      <c r="IT170" s="82">
        <f t="shared" si="219"/>
        <v>7.9514801756538675E-2</v>
      </c>
      <c r="IU170" s="82">
        <f t="shared" si="219"/>
        <v>1.5686980894024739E-2</v>
      </c>
      <c r="IV170" s="82">
        <f t="shared" si="219"/>
        <v>8.24590668329966E-2</v>
      </c>
      <c r="IW170" s="82">
        <f t="shared" si="219"/>
        <v>2.6921192913597413E-2</v>
      </c>
      <c r="IY170" s="82">
        <f t="shared" si="220"/>
        <v>0.38233465230892877</v>
      </c>
      <c r="IZ170" s="82">
        <f t="shared" si="220"/>
        <v>1.0426207171210238E-3</v>
      </c>
      <c r="JA170" s="82">
        <f t="shared" si="220"/>
        <v>1.4165694459057831E-2</v>
      </c>
      <c r="JB170" s="82">
        <f t="shared" si="220"/>
        <v>4.0303852303992534E-2</v>
      </c>
      <c r="JC170" s="82">
        <f t="shared" si="220"/>
        <v>0.16388221457204274</v>
      </c>
      <c r="JD170" s="82">
        <f t="shared" si="220"/>
        <v>0.51459846222657468</v>
      </c>
      <c r="JE170" s="82">
        <f t="shared" si="220"/>
        <v>0.27691613001660959</v>
      </c>
      <c r="JF170" s="82">
        <f t="shared" si="220"/>
        <v>0.38275369838602374</v>
      </c>
      <c r="JG170" s="82">
        <f t="shared" si="220"/>
        <v>0.49189074139662092</v>
      </c>
      <c r="JH170" s="82">
        <f t="shared" si="220"/>
        <v>0.4716891861961367</v>
      </c>
      <c r="JI170" s="82">
        <f t="shared" si="220"/>
        <v>6.9860981594445273E-2</v>
      </c>
      <c r="JJ170" s="82">
        <f t="shared" si="220"/>
        <v>7.9514801781759181E-2</v>
      </c>
      <c r="JK170" s="82">
        <f t="shared" si="220"/>
        <v>1.568699299713552E-2</v>
      </c>
      <c r="JL170" s="82">
        <f t="shared" si="220"/>
        <v>8.2459069262528509E-2</v>
      </c>
      <c r="JM170" s="82">
        <f t="shared" si="220"/>
        <v>2.6921232454676938E-2</v>
      </c>
    </row>
    <row r="171" spans="2:273" x14ac:dyDescent="0.25">
      <c r="B171" s="2">
        <v>144</v>
      </c>
      <c r="C171" s="37">
        <v>0.29669600000000002</v>
      </c>
      <c r="D171" s="37">
        <v>0.28469299999999997</v>
      </c>
      <c r="E171" s="37">
        <v>0.28115499999999999</v>
      </c>
      <c r="F171" s="37">
        <v>0.29326999999999998</v>
      </c>
      <c r="G171" s="37">
        <v>0.29284700000000002</v>
      </c>
      <c r="H171" s="37">
        <v>0.30174099999999998</v>
      </c>
      <c r="I171" s="37">
        <v>0.30946699999999999</v>
      </c>
      <c r="J171" s="37">
        <v>0.31193199999999999</v>
      </c>
      <c r="K171" s="37">
        <v>0.30284699999999998</v>
      </c>
      <c r="L171" s="37">
        <v>0.30777700000000002</v>
      </c>
      <c r="M171" s="37">
        <v>0.31939699999999999</v>
      </c>
      <c r="N171" s="37">
        <v>0.29831600000000003</v>
      </c>
      <c r="O171" s="37">
        <v>0.29675099999999999</v>
      </c>
      <c r="P171" s="37">
        <v>0.34532099999999999</v>
      </c>
      <c r="Q171" s="37">
        <v>0.35445300000000002</v>
      </c>
      <c r="S171" s="4">
        <f t="shared" si="221"/>
        <v>0.29124806854605784</v>
      </c>
      <c r="T171" s="4">
        <f t="shared" si="221"/>
        <v>0.28033262062334641</v>
      </c>
      <c r="U171" s="4">
        <f t="shared" si="221"/>
        <v>0.27690918810444171</v>
      </c>
      <c r="V171" s="4">
        <f t="shared" si="221"/>
        <v>0.28992627974907853</v>
      </c>
      <c r="W171" s="4">
        <f t="shared" si="221"/>
        <v>0.29639594159852789</v>
      </c>
      <c r="X171" s="4">
        <f t="shared" si="221"/>
        <v>0.30122270637420367</v>
      </c>
      <c r="Y171" s="4">
        <f t="shared" si="221"/>
        <v>0.30941033645046789</v>
      </c>
      <c r="Z171" s="4">
        <f t="shared" si="221"/>
        <v>0.31032309287494286</v>
      </c>
      <c r="AA171" s="4">
        <f t="shared" si="221"/>
        <v>0.30487755713570569</v>
      </c>
      <c r="AB171" s="4">
        <f t="shared" si="221"/>
        <v>0.31205348507973907</v>
      </c>
      <c r="AC171" s="4">
        <f t="shared" si="221"/>
        <v>0.31363999327483671</v>
      </c>
      <c r="AD171" s="4">
        <f t="shared" si="221"/>
        <v>0.30203199548428156</v>
      </c>
      <c r="AE171" s="4">
        <f t="shared" si="221"/>
        <v>0.29438438593654231</v>
      </c>
      <c r="AF171" s="4">
        <f t="shared" si="221"/>
        <v>0.32768994367381676</v>
      </c>
      <c r="AG171" s="4">
        <f t="shared" si="221"/>
        <v>0.3527545073488077</v>
      </c>
      <c r="AI171" s="4">
        <f t="shared" si="222"/>
        <v>5.4479314539421786E-3</v>
      </c>
      <c r="AJ171" s="4">
        <f t="shared" si="222"/>
        <v>4.360379376653567E-3</v>
      </c>
      <c r="AK171" s="4">
        <f t="shared" si="222"/>
        <v>4.2458118955582824E-3</v>
      </c>
      <c r="AL171" s="4">
        <f t="shared" si="222"/>
        <v>3.3437202509214448E-3</v>
      </c>
      <c r="AM171" s="4">
        <f t="shared" si="222"/>
        <v>-3.5489415985278661E-3</v>
      </c>
      <c r="AN171" s="4">
        <f t="shared" si="222"/>
        <v>5.1829362579630667E-4</v>
      </c>
      <c r="AO171" s="4">
        <f t="shared" si="222"/>
        <v>5.6663549532098845E-5</v>
      </c>
      <c r="AP171" s="4">
        <f t="shared" si="222"/>
        <v>1.6089071250571241E-3</v>
      </c>
      <c r="AQ171" s="4">
        <f t="shared" si="222"/>
        <v>-2.0305571357057128E-3</v>
      </c>
      <c r="AR171" s="4">
        <f t="shared" si="222"/>
        <v>-4.2764850797390452E-3</v>
      </c>
      <c r="AS171" s="4">
        <f t="shared" si="222"/>
        <v>5.7570067251632717E-3</v>
      </c>
      <c r="AT171" s="4">
        <f t="shared" si="222"/>
        <v>-3.7159954842815313E-3</v>
      </c>
      <c r="AU171" s="4">
        <f t="shared" si="222"/>
        <v>2.3666140634576727E-3</v>
      </c>
      <c r="AV171" s="4">
        <f t="shared" si="222"/>
        <v>1.7631056326183225E-2</v>
      </c>
      <c r="AW171" s="4">
        <f t="shared" si="222"/>
        <v>1.6984926511923182E-3</v>
      </c>
      <c r="AY171" s="2">
        <f t="shared" si="214"/>
        <v>0.29118368144078333</v>
      </c>
      <c r="AZ171" s="2">
        <f t="shared" si="214"/>
        <v>0.28017910554888315</v>
      </c>
      <c r="BA171" s="2">
        <f t="shared" si="214"/>
        <v>0.27618871775590131</v>
      </c>
      <c r="BB171" s="2">
        <f t="shared" si="214"/>
        <v>0.28503305267670542</v>
      </c>
      <c r="BC171" s="2">
        <f t="shared" si="214"/>
        <v>0.28945193272422032</v>
      </c>
      <c r="BD171" s="2">
        <f t="shared" si="214"/>
        <v>0.29720774116348225</v>
      </c>
      <c r="BE171" s="2">
        <f t="shared" si="214"/>
        <v>0.29913053505797549</v>
      </c>
      <c r="BF171" s="2">
        <f t="shared" si="214"/>
        <v>0.30155192913298601</v>
      </c>
      <c r="BG171" s="2">
        <f t="shared" si="214"/>
        <v>0.29375067582974934</v>
      </c>
      <c r="BH171" s="2">
        <f t="shared" si="214"/>
        <v>0.29673976311063055</v>
      </c>
      <c r="BI171" s="2">
        <f t="shared" si="214"/>
        <v>0.30026007870100646</v>
      </c>
      <c r="BJ171" s="2">
        <f t="shared" si="214"/>
        <v>0.29193018481119593</v>
      </c>
      <c r="BK171" s="2">
        <f t="shared" si="214"/>
        <v>0.2915467948834442</v>
      </c>
      <c r="BL171" s="2">
        <f t="shared" si="214"/>
        <v>0.30460584739204954</v>
      </c>
      <c r="BM171" s="2">
        <f t="shared" si="214"/>
        <v>0.3340351451546747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>
        <f t="shared" si="215"/>
        <v>0.28469299999999997</v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>
        <f t="shared" si="198"/>
        <v>0.28469299999999997</v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0.68839693550724634</v>
      </c>
      <c r="DL171" s="2">
        <f t="shared" si="223"/>
        <v>0.425074278805121</v>
      </c>
      <c r="DM171" s="2">
        <f t="shared" si="223"/>
        <v>0.39540933669467782</v>
      </c>
      <c r="DN171" s="2">
        <f t="shared" si="223"/>
        <v>0.43411477309384155</v>
      </c>
      <c r="DO171" s="2">
        <f t="shared" si="223"/>
        <v>0.43385849556451622</v>
      </c>
      <c r="DP171" s="2">
        <f t="shared" si="223"/>
        <v>0.41307188000000017</v>
      </c>
      <c r="DQ171" s="2">
        <f t="shared" si="223"/>
        <v>0.45210260459910462</v>
      </c>
      <c r="DR171" s="2">
        <f t="shared" si="223"/>
        <v>0.40932744923989622</v>
      </c>
      <c r="DS171" s="2">
        <f t="shared" si="223"/>
        <v>0.39511148283277708</v>
      </c>
      <c r="DT171" s="2">
        <f t="shared" si="223"/>
        <v>0.42928435467980292</v>
      </c>
      <c r="DU171" s="2">
        <f t="shared" si="223"/>
        <v>0.3865713751575825</v>
      </c>
      <c r="DV171" s="2">
        <f t="shared" si="223"/>
        <v>0.39481496653225823</v>
      </c>
      <c r="DW171" s="2">
        <f t="shared" si="223"/>
        <v>0.4292659302419356</v>
      </c>
      <c r="DX171" s="2">
        <f t="shared" si="223"/>
        <v>0.42827477530589558</v>
      </c>
      <c r="DY171" s="2">
        <f t="shared" si="223"/>
        <v>0.34700604267425322</v>
      </c>
      <c r="EA171" s="2">
        <f t="shared" si="213"/>
        <v>0.26973480000000005</v>
      </c>
      <c r="EB171" s="2">
        <f t="shared" si="213"/>
        <v>0.28069044830967838</v>
      </c>
      <c r="EC171" s="2">
        <f t="shared" si="213"/>
        <v>0.27484684337972881</v>
      </c>
      <c r="ED171" s="2">
        <f t="shared" si="213"/>
        <v>0.28434136156693629</v>
      </c>
      <c r="EE171" s="2">
        <f t="shared" si="213"/>
        <v>0.2882089093804609</v>
      </c>
      <c r="EF171" s="2">
        <f t="shared" si="213"/>
        <v>0.29620377145838772</v>
      </c>
      <c r="EG171" s="2">
        <f t="shared" si="213"/>
        <v>0.29766233222051552</v>
      </c>
      <c r="EH171" s="2">
        <f t="shared" si="213"/>
        <v>0.30265092777951275</v>
      </c>
      <c r="EI171" s="2">
        <f t="shared" si="213"/>
        <v>0.29368477113546365</v>
      </c>
      <c r="EJ171" s="2">
        <f t="shared" si="213"/>
        <v>0.29024414421378092</v>
      </c>
      <c r="EK171" s="2">
        <f t="shared" si="212"/>
        <v>0.29682957309286079</v>
      </c>
      <c r="EL171" s="2">
        <f t="shared" si="179"/>
        <v>0.29386377535673053</v>
      </c>
      <c r="EM171" s="2">
        <f t="shared" si="179"/>
        <v>0.29093121244478953</v>
      </c>
      <c r="EN171" s="2">
        <f t="shared" si="179"/>
        <v>0.30373276495569435</v>
      </c>
      <c r="EO171" s="2">
        <f t="shared" si="179"/>
        <v>0.33512759801798836</v>
      </c>
      <c r="EQ171" s="2">
        <f t="shared" si="224"/>
        <v>0.30250948616583678</v>
      </c>
      <c r="ER171" s="2">
        <f t="shared" si="224"/>
        <v>0.27850357437057649</v>
      </c>
      <c r="ES171" s="2">
        <f t="shared" si="224"/>
        <v>0.27904595752133721</v>
      </c>
      <c r="ET171" s="2">
        <f t="shared" si="224"/>
        <v>0.2861995697225922</v>
      </c>
      <c r="EU171" s="2">
        <f t="shared" si="224"/>
        <v>0.29105310999961242</v>
      </c>
      <c r="EV171" s="2">
        <f t="shared" si="224"/>
        <v>0.29809073638046057</v>
      </c>
      <c r="EW171" s="2">
        <f t="shared" si="224"/>
        <v>0.30087920218395314</v>
      </c>
      <c r="EX171" s="2">
        <f t="shared" si="224"/>
        <v>0.30038305696997925</v>
      </c>
      <c r="EY171" s="2">
        <f t="shared" si="224"/>
        <v>0.29380620242895761</v>
      </c>
      <c r="EZ171" s="2">
        <f t="shared" si="224"/>
        <v>0.30294372739061443</v>
      </c>
      <c r="FA171" s="2">
        <f t="shared" si="224"/>
        <v>0.30575835731378931</v>
      </c>
      <c r="FB171" s="2">
        <f t="shared" si="224"/>
        <v>0.28894582267061336</v>
      </c>
      <c r="FC171" s="2">
        <f t="shared" si="224"/>
        <v>0.29276172199332418</v>
      </c>
      <c r="FD171" s="2">
        <f t="shared" si="224"/>
        <v>0.30689032476383193</v>
      </c>
      <c r="FE171" s="2">
        <f t="shared" si="224"/>
        <v>0.32954034171039864</v>
      </c>
      <c r="FG171" s="2">
        <f t="shared" si="225"/>
        <v>0.99998380350954974</v>
      </c>
      <c r="FH171" s="2">
        <f t="shared" si="225"/>
        <v>0.99994837366877554</v>
      </c>
      <c r="FI171" s="2">
        <f t="shared" si="225"/>
        <v>0.99995463413585517</v>
      </c>
      <c r="FJ171" s="2">
        <f t="shared" si="225"/>
        <v>0.99996716792499685</v>
      </c>
      <c r="FK171" s="2">
        <f t="shared" si="225"/>
        <v>0.99997069037586772</v>
      </c>
      <c r="FL171" s="2">
        <f t="shared" si="225"/>
        <v>0.99998185218204194</v>
      </c>
      <c r="FM171" s="2">
        <f t="shared" si="225"/>
        <v>0.99997818123450788</v>
      </c>
      <c r="FN171" s="2">
        <f t="shared" si="225"/>
        <v>0.99997216580759296</v>
      </c>
      <c r="FO171" s="2">
        <f t="shared" si="225"/>
        <v>0.99997251792392539</v>
      </c>
      <c r="FP171" s="2">
        <f t="shared" si="225"/>
        <v>0.99997435711417448</v>
      </c>
      <c r="FQ171" s="2">
        <f t="shared" si="225"/>
        <v>0.9999718567709841</v>
      </c>
      <c r="FR171" s="2">
        <f t="shared" si="225"/>
        <v>0.99996930113395199</v>
      </c>
      <c r="FS171" s="2">
        <f t="shared" si="225"/>
        <v>0.99996779525849455</v>
      </c>
      <c r="FT171" s="2">
        <f t="shared" si="225"/>
        <v>0.99997078816408502</v>
      </c>
      <c r="FU171" s="2">
        <f t="shared" si="225"/>
        <v>0.9999479054738547</v>
      </c>
      <c r="FW171" s="2">
        <f t="shared" si="216"/>
        <v>0.65422748748862647</v>
      </c>
      <c r="FX171" s="2">
        <f t="shared" si="216"/>
        <v>0.2372321325777362</v>
      </c>
      <c r="FY171" s="2">
        <f t="shared" si="216"/>
        <v>0.31825878254596163</v>
      </c>
      <c r="FZ171" s="2">
        <f t="shared" si="216"/>
        <v>0.36958923885788836</v>
      </c>
      <c r="GA171" s="2">
        <f t="shared" si="216"/>
        <v>0.43553693111244157</v>
      </c>
      <c r="GB171" s="2">
        <f t="shared" si="216"/>
        <v>0.53093133434356221</v>
      </c>
      <c r="GC171" s="2">
        <f t="shared" si="216"/>
        <v>0.45535976213630408</v>
      </c>
      <c r="GD171" s="2">
        <f t="shared" si="216"/>
        <v>0.4859041779267162</v>
      </c>
      <c r="GE171" s="2">
        <f t="shared" si="216"/>
        <v>0.51977769372896721</v>
      </c>
      <c r="GF171" s="2">
        <f t="shared" si="216"/>
        <v>0.51120209334509847</v>
      </c>
      <c r="GG171" s="2">
        <f t="shared" si="216"/>
        <v>0.38392460823758356</v>
      </c>
      <c r="GH171" s="2">
        <f t="shared" si="216"/>
        <v>0.39379997251639892</v>
      </c>
      <c r="GI171" s="2">
        <f t="shared" si="216"/>
        <v>0.33385644194864805</v>
      </c>
      <c r="GJ171" s="2">
        <f t="shared" si="216"/>
        <v>0.27535324377503795</v>
      </c>
      <c r="GK171" s="2">
        <f t="shared" si="216"/>
        <v>0.19563657099004861</v>
      </c>
      <c r="GM171" s="82">
        <f t="shared" si="217"/>
        <v>1.7948303298223857E-42</v>
      </c>
      <c r="GN171" s="82">
        <f t="shared" si="217"/>
        <v>1.897686306785074E-206</v>
      </c>
      <c r="GO171" s="82">
        <f t="shared" si="217"/>
        <v>5.5090860459979502E-242</v>
      </c>
      <c r="GP171" s="82">
        <f t="shared" si="217"/>
        <v>1.3584647633246804E-239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2.9814987094287025E-56</v>
      </c>
      <c r="HD171" s="82">
        <f t="shared" si="181"/>
        <v>8.7386882349844335E-178</v>
      </c>
      <c r="HE171" s="82">
        <f t="shared" si="181"/>
        <v>6.4321821984330114E-167</v>
      </c>
      <c r="HF171" s="82">
        <f t="shared" si="180"/>
        <v>1.9936474067260693E-153</v>
      </c>
      <c r="HG171" s="82">
        <f t="shared" si="180"/>
        <v>7.9820869688280811E-290</v>
      </c>
      <c r="HH171" s="82">
        <f t="shared" si="180"/>
        <v>0</v>
      </c>
      <c r="HI171" s="82">
        <f t="shared" si="180"/>
        <v>7.808561264973696E-249</v>
      </c>
      <c r="HJ171" s="82">
        <f t="shared" si="180"/>
        <v>5.8164548450771222E-301</v>
      </c>
      <c r="HK171" s="82">
        <f t="shared" si="180"/>
        <v>0</v>
      </c>
      <c r="HL171" s="82">
        <f t="shared" si="180"/>
        <v>0</v>
      </c>
      <c r="HM171" s="82">
        <f t="shared" si="180"/>
        <v>0</v>
      </c>
      <c r="HN171" s="82">
        <f t="shared" si="180"/>
        <v>2.2918670326038935E-294</v>
      </c>
      <c r="HO171" s="82">
        <f t="shared" si="226"/>
        <v>4.4371692151228087E-207</v>
      </c>
      <c r="HP171" s="82">
        <f t="shared" si="226"/>
        <v>2.8433266224939687E-139</v>
      </c>
      <c r="HQ171" s="82">
        <f t="shared" si="226"/>
        <v>1.0471837235750757E-247</v>
      </c>
      <c r="HS171" s="82">
        <f t="shared" si="218"/>
        <v>2.6205523262849105E-14</v>
      </c>
      <c r="HT171" s="82">
        <f t="shared" si="218"/>
        <v>1.4366088478659787E-4</v>
      </c>
      <c r="HU171" s="82">
        <f t="shared" si="218"/>
        <v>5.4759247644425595E-7</v>
      </c>
      <c r="HV171" s="82">
        <f t="shared" si="218"/>
        <v>3.1549273732266889E-11</v>
      </c>
      <c r="HW171" s="82">
        <f t="shared" si="218"/>
        <v>1.7046123602205996E-16</v>
      </c>
      <c r="HX171" s="82">
        <f t="shared" si="218"/>
        <v>1.2214515772447144E-17</v>
      </c>
      <c r="HY171" s="82">
        <f t="shared" si="218"/>
        <v>6.5114277555885333E-14</v>
      </c>
      <c r="HZ171" s="82">
        <f t="shared" si="218"/>
        <v>6.4511402144517761E-16</v>
      </c>
      <c r="IA171" s="82">
        <f t="shared" si="218"/>
        <v>3.8438956470380142E-21</v>
      </c>
      <c r="IB171" s="82">
        <f t="shared" si="218"/>
        <v>1.0879801408903965E-15</v>
      </c>
      <c r="IC171" s="82">
        <f t="shared" si="218"/>
        <v>4.1822950393982823E-13</v>
      </c>
      <c r="ID171" s="82">
        <f t="shared" si="218"/>
        <v>3.8442620507598005E-12</v>
      </c>
      <c r="IE171" s="82">
        <f t="shared" si="218"/>
        <v>2.5725096566311146E-9</v>
      </c>
      <c r="IF171" s="82">
        <f t="shared" si="218"/>
        <v>3.4557250039948956E-10</v>
      </c>
      <c r="IG171" s="82">
        <f t="shared" si="218"/>
        <v>5.7140315338872438E-9</v>
      </c>
      <c r="II171" s="82">
        <f t="shared" si="219"/>
        <v>0.32511780453280825</v>
      </c>
      <c r="IJ171" s="82">
        <f t="shared" si="219"/>
        <v>1.6428991004550596E-3</v>
      </c>
      <c r="IK171" s="82">
        <f t="shared" si="219"/>
        <v>2.7472218890471706E-2</v>
      </c>
      <c r="IL171" s="82">
        <f t="shared" si="219"/>
        <v>7.4538854672616991E-2</v>
      </c>
      <c r="IM171" s="82">
        <f t="shared" si="219"/>
        <v>0.25309933980964505</v>
      </c>
      <c r="IN171" s="82">
        <f t="shared" si="219"/>
        <v>0.5327163142065654</v>
      </c>
      <c r="IO171" s="82">
        <f t="shared" si="219"/>
        <v>0.36414652272294207</v>
      </c>
      <c r="IP171" s="82">
        <f t="shared" si="219"/>
        <v>0.46341657872615311</v>
      </c>
      <c r="IQ171" s="82">
        <f t="shared" si="219"/>
        <v>0.53032312195538123</v>
      </c>
      <c r="IR171" s="82">
        <f t="shared" si="219"/>
        <v>0.51912485208422487</v>
      </c>
      <c r="IS171" s="82">
        <f t="shared" si="219"/>
        <v>0.11754987875251326</v>
      </c>
      <c r="IT171" s="82">
        <f t="shared" si="219"/>
        <v>0.13363416829905075</v>
      </c>
      <c r="IU171" s="82">
        <f t="shared" si="219"/>
        <v>3.1513170784654584E-2</v>
      </c>
      <c r="IV171" s="82">
        <f t="shared" si="219"/>
        <v>0.10861914313809712</v>
      </c>
      <c r="IW171" s="82">
        <f t="shared" si="219"/>
        <v>3.7771266278749382E-2</v>
      </c>
      <c r="IY171" s="82">
        <f t="shared" si="220"/>
        <v>0.32511780453283445</v>
      </c>
      <c r="IZ171" s="82">
        <f t="shared" si="220"/>
        <v>1.7865599852416574E-3</v>
      </c>
      <c r="JA171" s="82">
        <f t="shared" si="220"/>
        <v>2.7472766482948149E-2</v>
      </c>
      <c r="JB171" s="82">
        <f t="shared" si="220"/>
        <v>7.4538854704166269E-2</v>
      </c>
      <c r="JC171" s="82">
        <f t="shared" si="220"/>
        <v>0.25309933980964522</v>
      </c>
      <c r="JD171" s="82">
        <f t="shared" si="220"/>
        <v>0.5327163142065654</v>
      </c>
      <c r="JE171" s="82">
        <f t="shared" si="220"/>
        <v>0.36414652272300718</v>
      </c>
      <c r="JF171" s="82">
        <f t="shared" si="220"/>
        <v>0.46341657872615377</v>
      </c>
      <c r="JG171" s="82">
        <f t="shared" si="220"/>
        <v>0.53032312195538123</v>
      </c>
      <c r="JH171" s="82">
        <f t="shared" si="220"/>
        <v>0.51912485208422599</v>
      </c>
      <c r="JI171" s="82">
        <f t="shared" si="220"/>
        <v>0.11754987875293149</v>
      </c>
      <c r="JJ171" s="82">
        <f t="shared" si="220"/>
        <v>0.13363416830289501</v>
      </c>
      <c r="JK171" s="82">
        <f t="shared" si="220"/>
        <v>3.1513173357164241E-2</v>
      </c>
      <c r="JL171" s="82">
        <f t="shared" si="220"/>
        <v>0.10861914348366962</v>
      </c>
      <c r="JM171" s="82">
        <f t="shared" si="220"/>
        <v>3.7771271992780915E-2</v>
      </c>
    </row>
    <row r="172" spans="2:273" x14ac:dyDescent="0.25">
      <c r="B172" s="2">
        <v>145</v>
      </c>
      <c r="C172" s="37">
        <v>0.29806100000000002</v>
      </c>
      <c r="D172" s="37">
        <v>0.28504099999999999</v>
      </c>
      <c r="E172" s="37">
        <v>0.27747300000000003</v>
      </c>
      <c r="F172" s="37">
        <v>0.28980299999999998</v>
      </c>
      <c r="G172" s="37">
        <v>0.29980400000000001</v>
      </c>
      <c r="H172" s="37">
        <v>0.30066500000000002</v>
      </c>
      <c r="I172" s="37">
        <v>0.30769600000000003</v>
      </c>
      <c r="J172" s="37">
        <v>0.30684600000000001</v>
      </c>
      <c r="K172" s="37">
        <v>0.30635699999999999</v>
      </c>
      <c r="L172" s="37">
        <v>0.30747400000000003</v>
      </c>
      <c r="M172" s="37">
        <v>0.32077299999999997</v>
      </c>
      <c r="N172" s="37">
        <v>0.302145</v>
      </c>
      <c r="O172" s="37">
        <v>0.298043</v>
      </c>
      <c r="P172" s="37">
        <v>0.33449000000000001</v>
      </c>
      <c r="Q172" s="37">
        <v>0.358045</v>
      </c>
      <c r="S172" s="4">
        <f t="shared" si="221"/>
        <v>0.29114856607234291</v>
      </c>
      <c r="T172" s="4">
        <f t="shared" si="221"/>
        <v>0.28015309887527662</v>
      </c>
      <c r="U172" s="4">
        <f t="shared" si="221"/>
        <v>0.27720217211006831</v>
      </c>
      <c r="V172" s="4">
        <f t="shared" si="221"/>
        <v>0.29204228413233418</v>
      </c>
      <c r="W172" s="4">
        <f t="shared" si="221"/>
        <v>0.29715175493873086</v>
      </c>
      <c r="X172" s="4">
        <f t="shared" si="221"/>
        <v>0.29978041678822531</v>
      </c>
      <c r="Y172" s="4">
        <f t="shared" si="221"/>
        <v>0.3092152683053595</v>
      </c>
      <c r="Z172" s="4">
        <f t="shared" si="221"/>
        <v>0.30887828522972133</v>
      </c>
      <c r="AA172" s="4">
        <f t="shared" si="221"/>
        <v>0.30129648548858612</v>
      </c>
      <c r="AB172" s="4">
        <f t="shared" si="221"/>
        <v>0.30895874246706651</v>
      </c>
      <c r="AC172" s="4">
        <f t="shared" si="221"/>
        <v>0.31861022087205293</v>
      </c>
      <c r="AD172" s="4">
        <f t="shared" si="221"/>
        <v>0.30509240585230069</v>
      </c>
      <c r="AE172" s="4">
        <f t="shared" si="221"/>
        <v>0.29593703102022112</v>
      </c>
      <c r="AF172" s="4">
        <f t="shared" si="221"/>
        <v>0.33200330093575386</v>
      </c>
      <c r="AG172" s="4">
        <f t="shared" si="221"/>
        <v>0.35819105214754599</v>
      </c>
      <c r="AI172" s="4">
        <f t="shared" si="222"/>
        <v>6.9124339276571134E-3</v>
      </c>
      <c r="AJ172" s="4">
        <f t="shared" si="222"/>
        <v>4.8879011247233706E-3</v>
      </c>
      <c r="AK172" s="4">
        <f t="shared" si="222"/>
        <v>2.7082788993171292E-4</v>
      </c>
      <c r="AL172" s="4">
        <f t="shared" si="222"/>
        <v>-2.2392841323342072E-3</v>
      </c>
      <c r="AM172" s="4">
        <f t="shared" si="222"/>
        <v>2.6522450612691539E-3</v>
      </c>
      <c r="AN172" s="4">
        <f t="shared" si="222"/>
        <v>8.8458321177470323E-4</v>
      </c>
      <c r="AO172" s="4">
        <f t="shared" si="222"/>
        <v>-1.519268305359478E-3</v>
      </c>
      <c r="AP172" s="4">
        <f t="shared" si="222"/>
        <v>-2.0322852297213201E-3</v>
      </c>
      <c r="AQ172" s="4">
        <f t="shared" si="222"/>
        <v>5.0605145114138717E-3</v>
      </c>
      <c r="AR172" s="4">
        <f t="shared" si="222"/>
        <v>-1.4847424670664799E-3</v>
      </c>
      <c r="AS172" s="4">
        <f t="shared" si="222"/>
        <v>2.1627791279470454E-3</v>
      </c>
      <c r="AT172" s="4">
        <f t="shared" si="222"/>
        <v>-2.9474058523006885E-3</v>
      </c>
      <c r="AU172" s="4">
        <f t="shared" si="222"/>
        <v>2.1059689797788828E-3</v>
      </c>
      <c r="AV172" s="4">
        <f t="shared" si="222"/>
        <v>2.4866990642461451E-3</v>
      </c>
      <c r="AW172" s="4">
        <f t="shared" si="222"/>
        <v>-1.4605214754598306E-4</v>
      </c>
      <c r="AY172" s="2">
        <f t="shared" si="214"/>
        <v>0.29111342436985577</v>
      </c>
      <c r="AZ172" s="2">
        <f t="shared" si="214"/>
        <v>0.27983332652071558</v>
      </c>
      <c r="BA172" s="2">
        <f t="shared" si="214"/>
        <v>0.27601707064467185</v>
      </c>
      <c r="BB172" s="2">
        <f t="shared" si="214"/>
        <v>0.2847251007612962</v>
      </c>
      <c r="BC172" s="2">
        <f t="shared" si="214"/>
        <v>0.28914059460895591</v>
      </c>
      <c r="BD172" s="2">
        <f t="shared" si="214"/>
        <v>0.29692074727673573</v>
      </c>
      <c r="BE172" s="2">
        <f t="shared" si="214"/>
        <v>0.29885541715622232</v>
      </c>
      <c r="BF172" s="2">
        <f t="shared" si="214"/>
        <v>0.30118714587645201</v>
      </c>
      <c r="BG172" s="2">
        <f t="shared" si="214"/>
        <v>0.29344295745228927</v>
      </c>
      <c r="BH172" s="2">
        <f t="shared" si="214"/>
        <v>0.29691380954948798</v>
      </c>
      <c r="BI172" s="2">
        <f t="shared" si="214"/>
        <v>0.30039934336252505</v>
      </c>
      <c r="BJ172" s="2">
        <f t="shared" si="214"/>
        <v>0.29156630685112961</v>
      </c>
      <c r="BK172" s="2">
        <f t="shared" si="214"/>
        <v>0.29119676497309166</v>
      </c>
      <c r="BL172" s="2">
        <f t="shared" si="214"/>
        <v>0.30414287506134186</v>
      </c>
      <c r="BM172" s="2">
        <f t="shared" si="214"/>
        <v>0.33362106103140349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>
        <f t="shared" si="215"/>
        <v>0.28504099999999999</v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>
        <f t="shared" si="198"/>
        <v>0.28504099999999999</v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0.69083690420289856</v>
      </c>
      <c r="DL172" s="2">
        <f t="shared" si="223"/>
        <v>0.42573457230915135</v>
      </c>
      <c r="DM172" s="2">
        <f t="shared" si="223"/>
        <v>0.39591617759103637</v>
      </c>
      <c r="DN172" s="2">
        <f t="shared" si="223"/>
        <v>0.43483214754398819</v>
      </c>
      <c r="DO172" s="2">
        <f t="shared" si="223"/>
        <v>0.43455810080645169</v>
      </c>
      <c r="DP172" s="2">
        <f t="shared" si="223"/>
        <v>0.41351028000000017</v>
      </c>
      <c r="DQ172" s="2">
        <f t="shared" si="223"/>
        <v>0.45282267480667482</v>
      </c>
      <c r="DR172" s="2">
        <f t="shared" si="223"/>
        <v>0.40969761075268823</v>
      </c>
      <c r="DS172" s="2">
        <f t="shared" si="223"/>
        <v>0.39543646236559132</v>
      </c>
      <c r="DT172" s="2">
        <f t="shared" si="223"/>
        <v>0.42991948472906399</v>
      </c>
      <c r="DU172" s="2">
        <f t="shared" si="223"/>
        <v>0.38687310752688175</v>
      </c>
      <c r="DV172" s="2">
        <f t="shared" si="223"/>
        <v>0.39520284274193562</v>
      </c>
      <c r="DW172" s="2">
        <f t="shared" si="223"/>
        <v>0.42987706048387109</v>
      </c>
      <c r="DX172" s="2">
        <f t="shared" si="223"/>
        <v>0.42876363225806463</v>
      </c>
      <c r="DY172" s="2">
        <f t="shared" si="223"/>
        <v>0.34678708226647703</v>
      </c>
      <c r="EA172" s="2">
        <f t="shared" si="213"/>
        <v>0.26800940000000001</v>
      </c>
      <c r="EB172" s="2">
        <f t="shared" si="213"/>
        <v>0.28039877599671925</v>
      </c>
      <c r="EC172" s="2">
        <f t="shared" si="213"/>
        <v>0.27455128053176309</v>
      </c>
      <c r="ED172" s="2">
        <f t="shared" si="213"/>
        <v>0.28397529817966716</v>
      </c>
      <c r="EE172" s="2">
        <f t="shared" si="213"/>
        <v>0.28780636798172748</v>
      </c>
      <c r="EF172" s="2">
        <f t="shared" si="213"/>
        <v>0.2958518791230294</v>
      </c>
      <c r="EG172" s="2">
        <f t="shared" si="213"/>
        <v>0.29727990019880079</v>
      </c>
      <c r="EH172" s="2">
        <f t="shared" si="213"/>
        <v>0.3023638788257339</v>
      </c>
      <c r="EI172" s="2">
        <f t="shared" si="213"/>
        <v>0.29337313276687554</v>
      </c>
      <c r="EJ172" s="2">
        <f t="shared" si="213"/>
        <v>0.28998408026917483</v>
      </c>
      <c r="EK172" s="2">
        <f t="shared" si="212"/>
        <v>0.2966872029993291</v>
      </c>
      <c r="EL172" s="2">
        <f t="shared" si="179"/>
        <v>0.29365731469405054</v>
      </c>
      <c r="EM172" s="2">
        <f t="shared" si="179"/>
        <v>0.29052706512430809</v>
      </c>
      <c r="EN172" s="2">
        <f t="shared" si="179"/>
        <v>0.30319245386363947</v>
      </c>
      <c r="EO172" s="2">
        <f t="shared" si="179"/>
        <v>0.33481801153294588</v>
      </c>
      <c r="EQ172" s="2">
        <f t="shared" si="224"/>
        <v>0.30224068322147651</v>
      </c>
      <c r="ER172" s="2">
        <f t="shared" si="224"/>
        <v>0.27814830985609684</v>
      </c>
      <c r="ES172" s="2">
        <f t="shared" si="224"/>
        <v>0.27886583008176891</v>
      </c>
      <c r="ET172" s="2">
        <f t="shared" si="224"/>
        <v>0.28587996662003357</v>
      </c>
      <c r="EU172" s="2">
        <f t="shared" si="224"/>
        <v>0.29070906587056516</v>
      </c>
      <c r="EV172" s="2">
        <f t="shared" si="224"/>
        <v>0.29777846688022053</v>
      </c>
      <c r="EW172" s="2">
        <f t="shared" si="224"/>
        <v>0.30056755899536919</v>
      </c>
      <c r="EX172" s="2">
        <f t="shared" si="224"/>
        <v>0.30004633334592151</v>
      </c>
      <c r="EY172" s="2">
        <f t="shared" si="224"/>
        <v>0.29349707856913909</v>
      </c>
      <c r="EZ172" s="2">
        <f t="shared" si="224"/>
        <v>0.30295068847363543</v>
      </c>
      <c r="FA172" s="2">
        <f t="shared" si="224"/>
        <v>0.30582629808145345</v>
      </c>
      <c r="FB172" s="2">
        <f t="shared" si="224"/>
        <v>0.28862387880998214</v>
      </c>
      <c r="FC172" s="2">
        <f t="shared" si="224"/>
        <v>0.29240390020404816</v>
      </c>
      <c r="FD172" s="2">
        <f t="shared" si="224"/>
        <v>0.30641264192218665</v>
      </c>
      <c r="FE172" s="2">
        <f t="shared" si="224"/>
        <v>0.3291300952881816</v>
      </c>
      <c r="FG172" s="2">
        <f t="shared" si="225"/>
        <v>0.99998522860409889</v>
      </c>
      <c r="FH172" s="2">
        <f t="shared" si="225"/>
        <v>0.9999529160124454</v>
      </c>
      <c r="FI172" s="2">
        <f t="shared" si="225"/>
        <v>0.99995862567500915</v>
      </c>
      <c r="FJ172" s="2">
        <f t="shared" si="225"/>
        <v>0.99997005670521633</v>
      </c>
      <c r="FK172" s="2">
        <f t="shared" si="225"/>
        <v>0.99997326923615715</v>
      </c>
      <c r="FL172" s="2">
        <f t="shared" si="225"/>
        <v>0.99998344896688263</v>
      </c>
      <c r="FM172" s="2">
        <f t="shared" si="225"/>
        <v>0.99998010101116741</v>
      </c>
      <c r="FN172" s="2">
        <f t="shared" si="225"/>
        <v>0.99997461485264916</v>
      </c>
      <c r="FO172" s="2">
        <f t="shared" si="225"/>
        <v>0.99997493598812404</v>
      </c>
      <c r="FP172" s="2">
        <f t="shared" si="225"/>
        <v>0.99997661335740762</v>
      </c>
      <c r="FQ172" s="2">
        <f t="shared" si="225"/>
        <v>0.99997433300652394</v>
      </c>
      <c r="FR172" s="2">
        <f t="shared" si="225"/>
        <v>0.99997200222578164</v>
      </c>
      <c r="FS172" s="2">
        <f t="shared" si="225"/>
        <v>0.99997062884344023</v>
      </c>
      <c r="FT172" s="2">
        <f t="shared" si="225"/>
        <v>0.99997335842053059</v>
      </c>
      <c r="FU172" s="2">
        <f t="shared" si="225"/>
        <v>0.99995248900970568</v>
      </c>
      <c r="FW172" s="2">
        <f t="shared" si="216"/>
        <v>0.67475643457332812</v>
      </c>
      <c r="FX172" s="2">
        <f t="shared" si="216"/>
        <v>0.25429952244037796</v>
      </c>
      <c r="FY172" s="2">
        <f t="shared" si="216"/>
        <v>0.33856807188907645</v>
      </c>
      <c r="FZ172" s="2">
        <f t="shared" si="216"/>
        <v>0.39129405135468909</v>
      </c>
      <c r="GA172" s="2">
        <f t="shared" si="216"/>
        <v>0.45829910388898953</v>
      </c>
      <c r="GB172" s="2">
        <f t="shared" si="216"/>
        <v>0.55378779483804486</v>
      </c>
      <c r="GC172" s="2">
        <f t="shared" si="216"/>
        <v>0.47828011079734439</v>
      </c>
      <c r="GD172" s="2">
        <f t="shared" si="216"/>
        <v>0.50892534457534777</v>
      </c>
      <c r="GE172" s="2">
        <f t="shared" si="216"/>
        <v>0.5427095365887924</v>
      </c>
      <c r="GF172" s="2">
        <f t="shared" si="216"/>
        <v>0.53417644397092867</v>
      </c>
      <c r="GG172" s="2">
        <f t="shared" si="216"/>
        <v>0.40592920073991401</v>
      </c>
      <c r="GH172" s="2">
        <f t="shared" si="216"/>
        <v>0.41598839041845598</v>
      </c>
      <c r="GI172" s="2">
        <f t="shared" si="216"/>
        <v>0.35464329574733028</v>
      </c>
      <c r="GJ172" s="2">
        <f t="shared" si="216"/>
        <v>0.29410573729081207</v>
      </c>
      <c r="GK172" s="2">
        <f t="shared" si="216"/>
        <v>0.21053741166602705</v>
      </c>
      <c r="GM172" s="82">
        <f t="shared" si="217"/>
        <v>2.2324404486459316E-43</v>
      </c>
      <c r="GN172" s="82">
        <f t="shared" si="217"/>
        <v>1.3861031637494419E-211</v>
      </c>
      <c r="GO172" s="82">
        <f t="shared" si="217"/>
        <v>7.8708582237933672E-248</v>
      </c>
      <c r="GP172" s="82">
        <f t="shared" si="217"/>
        <v>5.3133912779701299E-245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6.2260976950887022E-58</v>
      </c>
      <c r="HD172" s="82">
        <f t="shared" si="181"/>
        <v>3.7778069446047831E-184</v>
      </c>
      <c r="HE172" s="82">
        <f t="shared" si="181"/>
        <v>1.3956197024691741E-172</v>
      </c>
      <c r="HF172" s="82">
        <f t="shared" si="180"/>
        <v>3.9168387765441993E-158</v>
      </c>
      <c r="HG172" s="82">
        <f t="shared" si="180"/>
        <v>2.2132759909543519E-298</v>
      </c>
      <c r="HH172" s="82">
        <f t="shared" si="180"/>
        <v>0</v>
      </c>
      <c r="HI172" s="82">
        <f t="shared" si="180"/>
        <v>4.1559692012562384E-256</v>
      </c>
      <c r="HJ172" s="82">
        <f t="shared" si="180"/>
        <v>0</v>
      </c>
      <c r="HK172" s="82">
        <f t="shared" si="180"/>
        <v>0</v>
      </c>
      <c r="HL172" s="82">
        <f t="shared" si="180"/>
        <v>0</v>
      </c>
      <c r="HM172" s="82">
        <f t="shared" si="180"/>
        <v>0</v>
      </c>
      <c r="HN172" s="82">
        <f t="shared" si="180"/>
        <v>2.61982808486707E-303</v>
      </c>
      <c r="HO172" s="82">
        <f t="shared" si="226"/>
        <v>1.4752937796983748E-213</v>
      </c>
      <c r="HP172" s="82">
        <f t="shared" si="226"/>
        <v>1.3212282137449022E-143</v>
      </c>
      <c r="HQ172" s="82">
        <f t="shared" si="226"/>
        <v>1.5441467786688884E-255</v>
      </c>
      <c r="HS172" s="82">
        <f t="shared" si="218"/>
        <v>4.9417551363272965E-15</v>
      </c>
      <c r="HT172" s="82">
        <f t="shared" si="218"/>
        <v>5.6028952850338528E-5</v>
      </c>
      <c r="HU172" s="82">
        <f t="shared" si="218"/>
        <v>1.5239792804665658E-7</v>
      </c>
      <c r="HV172" s="82">
        <f t="shared" si="218"/>
        <v>4.851349797110916E-12</v>
      </c>
      <c r="HW172" s="82">
        <f t="shared" si="218"/>
        <v>1.3205066008550085E-17</v>
      </c>
      <c r="HX172" s="82">
        <f t="shared" si="218"/>
        <v>1.110196708023337E-18</v>
      </c>
      <c r="HY172" s="82">
        <f t="shared" si="218"/>
        <v>8.4872997361883288E-15</v>
      </c>
      <c r="HZ172" s="82">
        <f t="shared" si="218"/>
        <v>6.1947386363699783E-17</v>
      </c>
      <c r="IA172" s="82">
        <f t="shared" si="218"/>
        <v>1.9101905687545122E-22</v>
      </c>
      <c r="IB172" s="82">
        <f t="shared" si="218"/>
        <v>1.1869274982496955E-16</v>
      </c>
      <c r="IC172" s="82">
        <f t="shared" si="218"/>
        <v>5.8983050938688422E-14</v>
      </c>
      <c r="ID172" s="82">
        <f t="shared" si="218"/>
        <v>5.4529620749677812E-13</v>
      </c>
      <c r="IE172" s="82">
        <f t="shared" si="218"/>
        <v>5.12243894058126E-10</v>
      </c>
      <c r="IF172" s="82">
        <f t="shared" si="218"/>
        <v>4.4691135412024834E-11</v>
      </c>
      <c r="IG172" s="82">
        <f t="shared" si="218"/>
        <v>7.3961367993275988E-10</v>
      </c>
      <c r="II172" s="82">
        <f t="shared" si="219"/>
        <v>0.26946691768506759</v>
      </c>
      <c r="IJ172" s="82">
        <f t="shared" si="219"/>
        <v>3.6701704358044649E-3</v>
      </c>
      <c r="IK172" s="82">
        <f t="shared" si="219"/>
        <v>4.9776715438978325E-2</v>
      </c>
      <c r="IL172" s="82">
        <f t="shared" si="219"/>
        <v>0.12650055744446315</v>
      </c>
      <c r="IM172" s="82">
        <f t="shared" si="219"/>
        <v>0.35263813912795894</v>
      </c>
      <c r="IN172" s="82">
        <f t="shared" si="219"/>
        <v>0.51505440131177282</v>
      </c>
      <c r="IO172" s="82">
        <f t="shared" si="219"/>
        <v>0.44375933317527655</v>
      </c>
      <c r="IP172" s="82">
        <f t="shared" si="219"/>
        <v>0.51653042958030881</v>
      </c>
      <c r="IQ172" s="82">
        <f t="shared" si="219"/>
        <v>0.52211331120726423</v>
      </c>
      <c r="IR172" s="82">
        <f t="shared" si="219"/>
        <v>0.53243882125721531</v>
      </c>
      <c r="IS172" s="82">
        <f t="shared" si="219"/>
        <v>0.18269372675110304</v>
      </c>
      <c r="IT172" s="82">
        <f t="shared" si="219"/>
        <v>0.20620964111937171</v>
      </c>
      <c r="IU172" s="82">
        <f t="shared" si="219"/>
        <v>5.8527479105786137E-2</v>
      </c>
      <c r="IV172" s="82">
        <f t="shared" si="219"/>
        <v>0.13990938036844008</v>
      </c>
      <c r="IW172" s="82">
        <f t="shared" si="219"/>
        <v>5.2137293323749022E-2</v>
      </c>
      <c r="IY172" s="82">
        <f t="shared" si="220"/>
        <v>0.26946691768507253</v>
      </c>
      <c r="IZ172" s="82">
        <f t="shared" si="220"/>
        <v>3.7261993886548036E-3</v>
      </c>
      <c r="JA172" s="82">
        <f t="shared" si="220"/>
        <v>4.9776867836906373E-2</v>
      </c>
      <c r="JB172" s="82">
        <f t="shared" si="220"/>
        <v>0.12650055744931449</v>
      </c>
      <c r="JC172" s="82">
        <f t="shared" si="220"/>
        <v>0.35263813912795894</v>
      </c>
      <c r="JD172" s="82">
        <f t="shared" si="220"/>
        <v>0.51505440131177282</v>
      </c>
      <c r="JE172" s="82">
        <f t="shared" si="220"/>
        <v>0.44375933317528504</v>
      </c>
      <c r="JF172" s="82">
        <f t="shared" si="220"/>
        <v>0.51653042958030893</v>
      </c>
      <c r="JG172" s="82">
        <f t="shared" si="220"/>
        <v>0.52211331120726423</v>
      </c>
      <c r="JH172" s="82">
        <f t="shared" si="220"/>
        <v>0.53243882125721542</v>
      </c>
      <c r="JI172" s="82">
        <f t="shared" si="220"/>
        <v>0.18269372675116202</v>
      </c>
      <c r="JJ172" s="82">
        <f t="shared" si="220"/>
        <v>0.20620964111991699</v>
      </c>
      <c r="JK172" s="82">
        <f t="shared" si="220"/>
        <v>5.852747961803003E-2</v>
      </c>
      <c r="JL172" s="82">
        <f t="shared" si="220"/>
        <v>0.13990938041313122</v>
      </c>
      <c r="JM172" s="82">
        <f t="shared" si="220"/>
        <v>5.2137294063362705E-2</v>
      </c>
    </row>
    <row r="173" spans="2:273" x14ac:dyDescent="0.25">
      <c r="B173" s="2">
        <v>146</v>
      </c>
      <c r="C173" s="37">
        <v>0.30162099999999997</v>
      </c>
      <c r="D173" s="37">
        <v>0.28502300000000003</v>
      </c>
      <c r="E173" s="37">
        <v>0.27761799999999998</v>
      </c>
      <c r="F173" s="37">
        <v>0.29367799999999999</v>
      </c>
      <c r="G173" s="37">
        <v>0.29799199999999998</v>
      </c>
      <c r="H173" s="37">
        <v>0.30210500000000001</v>
      </c>
      <c r="I173" s="37">
        <v>0.30292599999999997</v>
      </c>
      <c r="J173" s="37">
        <v>0.30695800000000001</v>
      </c>
      <c r="K173" s="37">
        <v>0.301763</v>
      </c>
      <c r="L173" s="37">
        <v>0.30811699999999997</v>
      </c>
      <c r="M173" s="37">
        <v>0.320905</v>
      </c>
      <c r="N173" s="37">
        <v>0.31068099999999998</v>
      </c>
      <c r="O173" s="37">
        <v>0.29614600000000002</v>
      </c>
      <c r="P173" s="37">
        <v>0.33297599999999999</v>
      </c>
      <c r="Q173" s="37">
        <v>0.36327100000000001</v>
      </c>
      <c r="S173" s="4">
        <f t="shared" si="221"/>
        <v>0.29109773075518058</v>
      </c>
      <c r="T173" s="4">
        <f t="shared" si="221"/>
        <v>0.28010782634657466</v>
      </c>
      <c r="U173" s="4">
        <f t="shared" si="221"/>
        <v>0.27765886657178018</v>
      </c>
      <c r="V173" s="4">
        <f t="shared" si="221"/>
        <v>0.29432980808624609</v>
      </c>
      <c r="W173" s="4">
        <f t="shared" si="221"/>
        <v>0.29697063883639374</v>
      </c>
      <c r="X173" s="4">
        <f t="shared" si="221"/>
        <v>0.29846060282201287</v>
      </c>
      <c r="Y173" s="4">
        <f t="shared" si="221"/>
        <v>0.30804512366338771</v>
      </c>
      <c r="Z173" s="4">
        <f t="shared" si="221"/>
        <v>0.30683572140117765</v>
      </c>
      <c r="AA173" s="4">
        <f t="shared" si="221"/>
        <v>0.29794874783829145</v>
      </c>
      <c r="AB173" s="4">
        <f t="shared" si="221"/>
        <v>0.30562748805703643</v>
      </c>
      <c r="AC173" s="4">
        <f t="shared" si="221"/>
        <v>0.32313403102377225</v>
      </c>
      <c r="AD173" s="4">
        <f t="shared" si="221"/>
        <v>0.30757054067175055</v>
      </c>
      <c r="AE173" s="4">
        <f t="shared" si="221"/>
        <v>0.29809874932804575</v>
      </c>
      <c r="AF173" s="4">
        <f t="shared" si="221"/>
        <v>0.33644777189607339</v>
      </c>
      <c r="AG173" s="4">
        <f t="shared" si="221"/>
        <v>0.36486310540072264</v>
      </c>
      <c r="AI173" s="4">
        <f t="shared" si="222"/>
        <v>1.0523269244819389E-2</v>
      </c>
      <c r="AJ173" s="4">
        <f t="shared" si="222"/>
        <v>4.9151736534253643E-3</v>
      </c>
      <c r="AK173" s="4">
        <f t="shared" si="222"/>
        <v>-4.0866571780207028E-5</v>
      </c>
      <c r="AL173" s="4">
        <f t="shared" si="222"/>
        <v>-6.5180808624609732E-4</v>
      </c>
      <c r="AM173" s="4">
        <f t="shared" si="222"/>
        <v>1.0213611636062381E-3</v>
      </c>
      <c r="AN173" s="4">
        <f t="shared" si="222"/>
        <v>3.6443971779871465E-3</v>
      </c>
      <c r="AO173" s="4">
        <f t="shared" si="222"/>
        <v>-5.1191236633877368E-3</v>
      </c>
      <c r="AP173" s="4">
        <f t="shared" si="222"/>
        <v>1.2227859882235625E-4</v>
      </c>
      <c r="AQ173" s="4">
        <f t="shared" si="222"/>
        <v>3.8142521617085534E-3</v>
      </c>
      <c r="AR173" s="4">
        <f t="shared" si="222"/>
        <v>2.4895119429635404E-3</v>
      </c>
      <c r="AS173" s="4">
        <f t="shared" si="222"/>
        <v>-2.2290310237722544E-3</v>
      </c>
      <c r="AT173" s="4">
        <f t="shared" si="222"/>
        <v>3.1104593282494375E-3</v>
      </c>
      <c r="AU173" s="4">
        <f t="shared" si="222"/>
        <v>-1.9527493280457331E-3</v>
      </c>
      <c r="AV173" s="4">
        <f t="shared" si="222"/>
        <v>-3.4717718960733945E-3</v>
      </c>
      <c r="AW173" s="4">
        <f t="shared" si="222"/>
        <v>-1.5921054007226321E-3</v>
      </c>
      <c r="AY173" s="2">
        <f t="shared" si="214"/>
        <v>0.29107981902569002</v>
      </c>
      <c r="AZ173" s="2">
        <f t="shared" si="214"/>
        <v>0.27948359900563469</v>
      </c>
      <c r="BA173" s="2">
        <f t="shared" si="214"/>
        <v>0.27585286270652398</v>
      </c>
      <c r="BB173" s="2">
        <f t="shared" si="214"/>
        <v>0.28442005400308351</v>
      </c>
      <c r="BC173" s="2">
        <f t="shared" si="214"/>
        <v>0.28883246679882557</v>
      </c>
      <c r="BD173" s="2">
        <f t="shared" si="214"/>
        <v>0.29663513601448893</v>
      </c>
      <c r="BE173" s="2">
        <f t="shared" si="214"/>
        <v>0.29858387486960591</v>
      </c>
      <c r="BF173" s="2">
        <f t="shared" si="214"/>
        <v>0.30082018499377333</v>
      </c>
      <c r="BG173" s="2">
        <f t="shared" si="214"/>
        <v>0.29313535046066375</v>
      </c>
      <c r="BH173" s="2">
        <f t="shared" si="214"/>
        <v>0.29709824265163154</v>
      </c>
      <c r="BI173" s="2">
        <f t="shared" si="214"/>
        <v>0.30055147476178135</v>
      </c>
      <c r="BJ173" s="2">
        <f t="shared" si="214"/>
        <v>0.2911955446356686</v>
      </c>
      <c r="BK173" s="2">
        <f t="shared" si="214"/>
        <v>0.29084977437316489</v>
      </c>
      <c r="BL173" s="2">
        <f t="shared" si="214"/>
        <v>0.3036846531922246</v>
      </c>
      <c r="BM173" s="2">
        <f t="shared" si="214"/>
        <v>0.33319925937656808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>
        <f t="shared" si="215"/>
        <v>0.28502300000000003</v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>
        <f t="shared" si="198"/>
        <v>0.28502300000000003</v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0.69327687289855078</v>
      </c>
      <c r="DL173" s="2">
        <f t="shared" si="223"/>
        <v>0.4263948658131817</v>
      </c>
      <c r="DM173" s="2">
        <f t="shared" si="223"/>
        <v>0.39642301848739492</v>
      </c>
      <c r="DN173" s="2">
        <f t="shared" si="223"/>
        <v>0.43554952199413477</v>
      </c>
      <c r="DO173" s="2">
        <f t="shared" si="223"/>
        <v>0.43525770604838721</v>
      </c>
      <c r="DP173" s="2">
        <f t="shared" si="223"/>
        <v>0.41394868000000018</v>
      </c>
      <c r="DQ173" s="2">
        <f t="shared" si="223"/>
        <v>0.45354274501424507</v>
      </c>
      <c r="DR173" s="2">
        <f t="shared" si="223"/>
        <v>0.41006777226548019</v>
      </c>
      <c r="DS173" s="2">
        <f t="shared" si="223"/>
        <v>0.39576144189840556</v>
      </c>
      <c r="DT173" s="2">
        <f t="shared" si="223"/>
        <v>0.43055461477832513</v>
      </c>
      <c r="DU173" s="2">
        <f t="shared" si="223"/>
        <v>0.38717483989618096</v>
      </c>
      <c r="DV173" s="2">
        <f t="shared" si="223"/>
        <v>0.39559071895161307</v>
      </c>
      <c r="DW173" s="2">
        <f t="shared" si="223"/>
        <v>0.43048819072580657</v>
      </c>
      <c r="DX173" s="2">
        <f t="shared" si="223"/>
        <v>0.42925248921023373</v>
      </c>
      <c r="DY173" s="2">
        <f t="shared" si="223"/>
        <v>0.34656812185870084</v>
      </c>
      <c r="EA173" s="2">
        <f t="shared" si="213"/>
        <v>0.26628400000000002</v>
      </c>
      <c r="EB173" s="2">
        <f t="shared" si="213"/>
        <v>0.28010710368376013</v>
      </c>
      <c r="EC173" s="2">
        <f t="shared" si="213"/>
        <v>0.27425571768379731</v>
      </c>
      <c r="ED173" s="2">
        <f t="shared" si="213"/>
        <v>0.28360923479239808</v>
      </c>
      <c r="EE173" s="2">
        <f t="shared" si="213"/>
        <v>0.28740382658299402</v>
      </c>
      <c r="EF173" s="2">
        <f t="shared" si="213"/>
        <v>0.29549998678767103</v>
      </c>
      <c r="EG173" s="2">
        <f t="shared" si="213"/>
        <v>0.29689746817708607</v>
      </c>
      <c r="EH173" s="2">
        <f t="shared" si="213"/>
        <v>0.302076829871955</v>
      </c>
      <c r="EI173" s="2">
        <f t="shared" si="213"/>
        <v>0.29306149439828749</v>
      </c>
      <c r="EJ173" s="2">
        <f t="shared" si="213"/>
        <v>0.28972401632456868</v>
      </c>
      <c r="EK173" s="2">
        <f t="shared" si="212"/>
        <v>0.29654483290579736</v>
      </c>
      <c r="EL173" s="2">
        <f t="shared" si="179"/>
        <v>0.29345085403137061</v>
      </c>
      <c r="EM173" s="2">
        <f t="shared" si="179"/>
        <v>0.29012291780382671</v>
      </c>
      <c r="EN173" s="2">
        <f t="shared" si="179"/>
        <v>0.30265214277158448</v>
      </c>
      <c r="EO173" s="2">
        <f t="shared" si="179"/>
        <v>0.33450842504790335</v>
      </c>
      <c r="EQ173" s="2">
        <f t="shared" si="224"/>
        <v>0.30197188027711624</v>
      </c>
      <c r="ER173" s="2">
        <f t="shared" si="224"/>
        <v>0.27779304534161725</v>
      </c>
      <c r="ES173" s="2">
        <f t="shared" si="224"/>
        <v>0.27868570264220061</v>
      </c>
      <c r="ET173" s="2">
        <f t="shared" si="224"/>
        <v>0.28556036351747499</v>
      </c>
      <c r="EU173" s="2">
        <f t="shared" si="224"/>
        <v>0.2903650217415179</v>
      </c>
      <c r="EV173" s="2">
        <f t="shared" si="224"/>
        <v>0.29746619737998048</v>
      </c>
      <c r="EW173" s="2">
        <f t="shared" si="224"/>
        <v>0.30025591580678523</v>
      </c>
      <c r="EX173" s="2">
        <f t="shared" si="224"/>
        <v>0.29970960972186378</v>
      </c>
      <c r="EY173" s="2">
        <f t="shared" si="224"/>
        <v>0.29318795470932058</v>
      </c>
      <c r="EZ173" s="2">
        <f t="shared" si="224"/>
        <v>0.30295764955665644</v>
      </c>
      <c r="FA173" s="2">
        <f t="shared" si="224"/>
        <v>0.30589423884911759</v>
      </c>
      <c r="FB173" s="2">
        <f t="shared" si="224"/>
        <v>0.28830193494935097</v>
      </c>
      <c r="FC173" s="2">
        <f t="shared" si="224"/>
        <v>0.29204607841477215</v>
      </c>
      <c r="FD173" s="2">
        <f t="shared" si="224"/>
        <v>0.30593495908054141</v>
      </c>
      <c r="FE173" s="2">
        <f t="shared" si="224"/>
        <v>0.32871984886596461</v>
      </c>
      <c r="FG173" s="2">
        <f t="shared" si="225"/>
        <v>0.99998652830931634</v>
      </c>
      <c r="FH173" s="2">
        <f t="shared" si="225"/>
        <v>0.99995705871508944</v>
      </c>
      <c r="FI173" s="2">
        <f t="shared" si="225"/>
        <v>0.99996226602976712</v>
      </c>
      <c r="FJ173" s="2">
        <f t="shared" si="225"/>
        <v>0.99997269131864153</v>
      </c>
      <c r="FK173" s="2">
        <f t="shared" si="225"/>
        <v>0.99997562119629169</v>
      </c>
      <c r="FL173" s="2">
        <f t="shared" si="225"/>
        <v>0.99998490525641182</v>
      </c>
      <c r="FM173" s="2">
        <f t="shared" si="225"/>
        <v>0.999981851874717</v>
      </c>
      <c r="FN173" s="2">
        <f t="shared" si="225"/>
        <v>0.99997684841874557</v>
      </c>
      <c r="FO173" s="2">
        <f t="shared" si="225"/>
        <v>0.99997714129907966</v>
      </c>
      <c r="FP173" s="2">
        <f t="shared" si="225"/>
        <v>0.99997867108456961</v>
      </c>
      <c r="FQ173" s="2">
        <f t="shared" si="225"/>
        <v>0.99997659137086969</v>
      </c>
      <c r="FR173" s="2">
        <f t="shared" si="225"/>
        <v>0.99997446566353121</v>
      </c>
      <c r="FS173" s="2">
        <f t="shared" si="225"/>
        <v>0.99997321311762655</v>
      </c>
      <c r="FT173" s="2">
        <f t="shared" si="225"/>
        <v>0.99997570253378887</v>
      </c>
      <c r="FU173" s="2">
        <f t="shared" si="225"/>
        <v>0.99995666928072102</v>
      </c>
      <c r="FW173" s="2">
        <f t="shared" si="216"/>
        <v>0.69463544814899059</v>
      </c>
      <c r="FX173" s="2">
        <f t="shared" si="216"/>
        <v>0.27215669161337908</v>
      </c>
      <c r="FY173" s="2">
        <f t="shared" si="216"/>
        <v>0.35948997127265325</v>
      </c>
      <c r="FZ173" s="2">
        <f t="shared" si="216"/>
        <v>0.41343757150871957</v>
      </c>
      <c r="GA173" s="2">
        <f t="shared" si="216"/>
        <v>0.48123667601730957</v>
      </c>
      <c r="GB173" s="2">
        <f t="shared" si="216"/>
        <v>0.57641906650208707</v>
      </c>
      <c r="GC173" s="2">
        <f t="shared" si="216"/>
        <v>0.50129228144660498</v>
      </c>
      <c r="GD173" s="2">
        <f t="shared" si="216"/>
        <v>0.53190871968992837</v>
      </c>
      <c r="GE173" s="2">
        <f t="shared" si="216"/>
        <v>0.56546179910247352</v>
      </c>
      <c r="GF173" s="2">
        <f t="shared" si="216"/>
        <v>0.557006714170173</v>
      </c>
      <c r="GG173" s="2">
        <f t="shared" si="216"/>
        <v>0.42831815797060024</v>
      </c>
      <c r="GH173" s="2">
        <f t="shared" si="216"/>
        <v>0.43852261676912269</v>
      </c>
      <c r="GI173" s="2">
        <f t="shared" si="216"/>
        <v>0.37599388068146522</v>
      </c>
      <c r="GJ173" s="2">
        <f t="shared" si="216"/>
        <v>0.31358268514490717</v>
      </c>
      <c r="GK173" s="2">
        <f t="shared" si="216"/>
        <v>0.22625395010931842</v>
      </c>
      <c r="GM173" s="82">
        <f t="shared" si="217"/>
        <v>2.714484915535559E-44</v>
      </c>
      <c r="GN173" s="82">
        <f t="shared" si="217"/>
        <v>8.7446994955095333E-217</v>
      </c>
      <c r="GO173" s="82">
        <f t="shared" si="217"/>
        <v>9.5658618784196155E-254</v>
      </c>
      <c r="GP173" s="82">
        <f t="shared" si="217"/>
        <v>1.8068496396745266E-250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1.2264694596181526E-59</v>
      </c>
      <c r="HD173" s="82">
        <f t="shared" si="181"/>
        <v>1.2592028955318279E-190</v>
      </c>
      <c r="HE173" s="82">
        <f t="shared" si="181"/>
        <v>2.4309519220439178E-178</v>
      </c>
      <c r="HF173" s="82">
        <f t="shared" si="180"/>
        <v>6.5219206123395071E-163</v>
      </c>
      <c r="HG173" s="82">
        <f t="shared" si="180"/>
        <v>4.5995994347833653E-307</v>
      </c>
      <c r="HH173" s="82">
        <f t="shared" si="180"/>
        <v>0</v>
      </c>
      <c r="HI173" s="82">
        <f t="shared" si="180"/>
        <v>1.73488477696257E-263</v>
      </c>
      <c r="HJ173" s="82">
        <f t="shared" si="180"/>
        <v>0</v>
      </c>
      <c r="HK173" s="82">
        <f t="shared" si="180"/>
        <v>0</v>
      </c>
      <c r="HL173" s="82">
        <f t="shared" si="180"/>
        <v>0</v>
      </c>
      <c r="HM173" s="82">
        <f t="shared" si="180"/>
        <v>0</v>
      </c>
      <c r="HN173" s="82">
        <f t="shared" si="180"/>
        <v>0</v>
      </c>
      <c r="HO173" s="82">
        <f t="shared" si="226"/>
        <v>3.8911308862167766E-220</v>
      </c>
      <c r="HP173" s="82">
        <f t="shared" si="226"/>
        <v>5.2602652954194418E-148</v>
      </c>
      <c r="HQ173" s="82">
        <f t="shared" si="226"/>
        <v>1.7165049993938624E-263</v>
      </c>
      <c r="HS173" s="82">
        <f t="shared" si="218"/>
        <v>8.9132481695363886E-16</v>
      </c>
      <c r="HT173" s="82">
        <f t="shared" si="218"/>
        <v>2.0776412389772351E-5</v>
      </c>
      <c r="HU173" s="82">
        <f t="shared" si="218"/>
        <v>4.0086617182454696E-8</v>
      </c>
      <c r="HV173" s="82">
        <f t="shared" si="218"/>
        <v>6.9422846691207302E-13</v>
      </c>
      <c r="HW173" s="82">
        <f t="shared" si="218"/>
        <v>9.3560951347104299E-19</v>
      </c>
      <c r="HX173" s="82">
        <f t="shared" si="218"/>
        <v>9.3767725431759911E-20</v>
      </c>
      <c r="HY173" s="82">
        <f t="shared" si="218"/>
        <v>1.0335724297091842E-15</v>
      </c>
      <c r="HZ173" s="82">
        <f t="shared" si="218"/>
        <v>5.5026973772809739E-18</v>
      </c>
      <c r="IA173" s="82">
        <f t="shared" si="218"/>
        <v>8.6327219453467354E-24</v>
      </c>
      <c r="IB173" s="82">
        <f t="shared" si="218"/>
        <v>1.2063530051717947E-17</v>
      </c>
      <c r="IC173" s="82">
        <f t="shared" si="218"/>
        <v>7.7799511682742235E-15</v>
      </c>
      <c r="ID173" s="82">
        <f t="shared" si="218"/>
        <v>7.1973743174506745E-14</v>
      </c>
      <c r="IE173" s="82">
        <f t="shared" si="218"/>
        <v>9.5546247114324717E-11</v>
      </c>
      <c r="IF173" s="82">
        <f t="shared" si="218"/>
        <v>5.2548219850545285E-12</v>
      </c>
      <c r="IG173" s="82">
        <f t="shared" si="218"/>
        <v>8.574936859957212E-11</v>
      </c>
      <c r="II173" s="82">
        <f t="shared" si="219"/>
        <v>0.21825290603442729</v>
      </c>
      <c r="IJ173" s="82">
        <f t="shared" si="219"/>
        <v>7.7178870336211481E-3</v>
      </c>
      <c r="IK173" s="82">
        <f t="shared" si="219"/>
        <v>8.4248792170624018E-2</v>
      </c>
      <c r="IL173" s="82">
        <f t="shared" si="219"/>
        <v>0.19710105495084371</v>
      </c>
      <c r="IM173" s="82">
        <f t="shared" si="219"/>
        <v>0.44453276228234523</v>
      </c>
      <c r="IN173" s="82">
        <f t="shared" si="219"/>
        <v>0.46794405241564246</v>
      </c>
      <c r="IO173" s="82">
        <f t="shared" si="219"/>
        <v>0.50255664308169701</v>
      </c>
      <c r="IP173" s="82">
        <f t="shared" si="219"/>
        <v>0.53255965910613812</v>
      </c>
      <c r="IQ173" s="82">
        <f t="shared" si="219"/>
        <v>0.4734618787789075</v>
      </c>
      <c r="IR173" s="82">
        <f t="shared" si="219"/>
        <v>0.51153512654819178</v>
      </c>
      <c r="IS173" s="82">
        <f t="shared" si="219"/>
        <v>0.26247180828276051</v>
      </c>
      <c r="IT173" s="82">
        <f t="shared" si="219"/>
        <v>0.29246481438876692</v>
      </c>
      <c r="IU173" s="82">
        <f t="shared" si="219"/>
        <v>0.10049562251209211</v>
      </c>
      <c r="IV173" s="82">
        <f t="shared" si="219"/>
        <v>0.17619519866257388</v>
      </c>
      <c r="IW173" s="82">
        <f t="shared" si="219"/>
        <v>7.0813734720323845E-2</v>
      </c>
      <c r="IY173" s="82">
        <f t="shared" si="220"/>
        <v>0.21825290603442818</v>
      </c>
      <c r="IZ173" s="82">
        <f t="shared" si="220"/>
        <v>7.7386634460109207E-3</v>
      </c>
      <c r="JA173" s="82">
        <f t="shared" si="220"/>
        <v>8.4248832257241196E-2</v>
      </c>
      <c r="JB173" s="82">
        <f t="shared" si="220"/>
        <v>0.19710105495153793</v>
      </c>
      <c r="JC173" s="82">
        <f t="shared" si="220"/>
        <v>0.44453276228234523</v>
      </c>
      <c r="JD173" s="82">
        <f t="shared" si="220"/>
        <v>0.46794405241564246</v>
      </c>
      <c r="JE173" s="82">
        <f t="shared" si="220"/>
        <v>0.50255664308169801</v>
      </c>
      <c r="JF173" s="82">
        <f t="shared" si="220"/>
        <v>0.53255965910613812</v>
      </c>
      <c r="JG173" s="82">
        <f t="shared" si="220"/>
        <v>0.4734618787789075</v>
      </c>
      <c r="JH173" s="82">
        <f t="shared" si="220"/>
        <v>0.51153512654819178</v>
      </c>
      <c r="JI173" s="82">
        <f t="shared" si="220"/>
        <v>0.26247180828276828</v>
      </c>
      <c r="JJ173" s="82">
        <f t="shared" si="220"/>
        <v>0.29246481438883892</v>
      </c>
      <c r="JK173" s="82">
        <f t="shared" si="220"/>
        <v>0.10049562260763836</v>
      </c>
      <c r="JL173" s="82">
        <f t="shared" si="220"/>
        <v>0.17619519866782871</v>
      </c>
      <c r="JM173" s="82">
        <f t="shared" si="220"/>
        <v>7.0813734806073211E-2</v>
      </c>
    </row>
    <row r="174" spans="2:273" x14ac:dyDescent="0.25">
      <c r="B174" s="2">
        <v>147</v>
      </c>
      <c r="C174" s="37">
        <v>0.299846</v>
      </c>
      <c r="D174" s="37">
        <v>0.28385199999999999</v>
      </c>
      <c r="E174" s="37">
        <v>0.276196</v>
      </c>
      <c r="F174" s="37">
        <v>0.295769</v>
      </c>
      <c r="G174" s="37">
        <v>0.29569400000000001</v>
      </c>
      <c r="H174" s="37">
        <v>0.30242599999999997</v>
      </c>
      <c r="I174" s="37">
        <v>0.300923</v>
      </c>
      <c r="J174" s="37">
        <v>0.30233399999999999</v>
      </c>
      <c r="K174" s="37">
        <v>0.298543</v>
      </c>
      <c r="L174" s="37">
        <v>0.31188199999999999</v>
      </c>
      <c r="M174" s="37">
        <v>0.31891399999999998</v>
      </c>
      <c r="N174" s="37">
        <v>0.30747400000000003</v>
      </c>
      <c r="O174" s="37">
        <v>0.30242400000000003</v>
      </c>
      <c r="P174" s="37">
        <v>0.332289</v>
      </c>
      <c r="Q174" s="37">
        <v>0.37841999999999998</v>
      </c>
      <c r="S174" s="4">
        <f t="shared" si="221"/>
        <v>0.29108669769134354</v>
      </c>
      <c r="T174" s="4">
        <f t="shared" si="221"/>
        <v>0.28027080408251093</v>
      </c>
      <c r="U174" s="4">
        <f t="shared" si="221"/>
        <v>0.27824301750756369</v>
      </c>
      <c r="V174" s="4">
        <f t="shared" si="221"/>
        <v>0.29625428337032206</v>
      </c>
      <c r="W174" s="4">
        <f t="shared" si="221"/>
        <v>0.29579390000494515</v>
      </c>
      <c r="X174" s="4">
        <f t="shared" si="221"/>
        <v>0.29739415638928268</v>
      </c>
      <c r="Y174" s="4">
        <f t="shared" si="221"/>
        <v>0.30613719108699838</v>
      </c>
      <c r="Z174" s="4">
        <f t="shared" si="221"/>
        <v>0.30464305039907946</v>
      </c>
      <c r="AA174" s="4">
        <f t="shared" si="221"/>
        <v>0.29538622294301892</v>
      </c>
      <c r="AB174" s="4">
        <f t="shared" si="221"/>
        <v>0.30272419066829237</v>
      </c>
      <c r="AC174" s="4">
        <f t="shared" si="221"/>
        <v>0.32619639203924444</v>
      </c>
      <c r="AD174" s="4">
        <f t="shared" si="221"/>
        <v>0.30871586823335395</v>
      </c>
      <c r="AE174" s="4">
        <f t="shared" si="221"/>
        <v>0.30063981730069178</v>
      </c>
      <c r="AF174" s="4">
        <f t="shared" si="221"/>
        <v>0.34075625374161916</v>
      </c>
      <c r="AG174" s="4">
        <f t="shared" si="221"/>
        <v>0.37283426557650551</v>
      </c>
      <c r="AI174" s="4">
        <f t="shared" si="222"/>
        <v>8.7593023086564581E-3</v>
      </c>
      <c r="AJ174" s="4">
        <f t="shared" si="222"/>
        <v>3.5811959174890662E-3</v>
      </c>
      <c r="AK174" s="4">
        <f t="shared" si="222"/>
        <v>-2.0470175075636976E-3</v>
      </c>
      <c r="AL174" s="4">
        <f t="shared" si="222"/>
        <v>-4.8528337032205382E-4</v>
      </c>
      <c r="AM174" s="4">
        <f t="shared" si="222"/>
        <v>-9.9900004945141507E-5</v>
      </c>
      <c r="AN174" s="4">
        <f t="shared" si="222"/>
        <v>5.0318436107172904E-3</v>
      </c>
      <c r="AO174" s="4">
        <f t="shared" si="222"/>
        <v>-5.2141910869983876E-3</v>
      </c>
      <c r="AP174" s="4">
        <f t="shared" si="222"/>
        <v>-2.3090503990794708E-3</v>
      </c>
      <c r="AQ174" s="4">
        <f t="shared" si="222"/>
        <v>3.156777056981086E-3</v>
      </c>
      <c r="AR174" s="4">
        <f t="shared" si="222"/>
        <v>9.1578093317076226E-3</v>
      </c>
      <c r="AS174" s="4">
        <f t="shared" si="222"/>
        <v>-7.2823920392444674E-3</v>
      </c>
      <c r="AT174" s="4">
        <f t="shared" si="222"/>
        <v>-1.2418682333539266E-3</v>
      </c>
      <c r="AU174" s="4">
        <f t="shared" si="222"/>
        <v>1.7841826993082455E-3</v>
      </c>
      <c r="AV174" s="4">
        <f t="shared" si="222"/>
        <v>-8.4672537416191629E-3</v>
      </c>
      <c r="AW174" s="4">
        <f t="shared" si="222"/>
        <v>5.5857344234944706E-3</v>
      </c>
      <c r="AY174" s="2">
        <f t="shared" si="214"/>
        <v>0.29107817403396719</v>
      </c>
      <c r="AZ174" s="2">
        <f t="shared" si="214"/>
        <v>0.27912982725358471</v>
      </c>
      <c r="BA174" s="2">
        <f t="shared" si="214"/>
        <v>0.27569601048965708</v>
      </c>
      <c r="BB174" s="2">
        <f t="shared" si="214"/>
        <v>0.28411780508127965</v>
      </c>
      <c r="BC174" s="2">
        <f t="shared" si="214"/>
        <v>0.28852728784510473</v>
      </c>
      <c r="BD174" s="2">
        <f t="shared" si="214"/>
        <v>0.29635069705536671</v>
      </c>
      <c r="BE174" s="2">
        <f t="shared" si="214"/>
        <v>0.29831559226326754</v>
      </c>
      <c r="BF174" s="2">
        <f t="shared" si="214"/>
        <v>0.30045128446028213</v>
      </c>
      <c r="BG174" s="2">
        <f t="shared" si="214"/>
        <v>0.29282783998503581</v>
      </c>
      <c r="BH174" s="2">
        <f t="shared" si="214"/>
        <v>0.29729167273943008</v>
      </c>
      <c r="BI174" s="2">
        <f t="shared" si="214"/>
        <v>0.30071588243373665</v>
      </c>
      <c r="BJ174" s="2">
        <f t="shared" si="214"/>
        <v>0.29081824699668835</v>
      </c>
      <c r="BK174" s="2">
        <f t="shared" si="214"/>
        <v>0.29050575976110687</v>
      </c>
      <c r="BL174" s="2">
        <f t="shared" si="214"/>
        <v>0.30323116740682088</v>
      </c>
      <c r="BM174" s="2">
        <f t="shared" si="214"/>
        <v>0.33276951278984934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0.69571684159420288</v>
      </c>
      <c r="DL174" s="2">
        <f t="shared" si="223"/>
        <v>0.42705515931721205</v>
      </c>
      <c r="DM174" s="2">
        <f t="shared" si="223"/>
        <v>0.39692985938375347</v>
      </c>
      <c r="DN174" s="2">
        <f t="shared" si="223"/>
        <v>0.4362668964442814</v>
      </c>
      <c r="DO174" s="2">
        <f t="shared" si="223"/>
        <v>0.43595731129032267</v>
      </c>
      <c r="DP174" s="2">
        <f t="shared" si="223"/>
        <v>0.41438708000000019</v>
      </c>
      <c r="DQ174" s="2">
        <f t="shared" si="223"/>
        <v>0.45426281522181527</v>
      </c>
      <c r="DR174" s="2">
        <f t="shared" si="223"/>
        <v>0.4104379337782722</v>
      </c>
      <c r="DS174" s="2">
        <f t="shared" si="223"/>
        <v>0.3960864214312198</v>
      </c>
      <c r="DT174" s="2">
        <f t="shared" si="223"/>
        <v>0.43118974482758621</v>
      </c>
      <c r="DU174" s="2">
        <f t="shared" si="223"/>
        <v>0.38747657226548016</v>
      </c>
      <c r="DV174" s="2">
        <f t="shared" si="223"/>
        <v>0.39597859516129047</v>
      </c>
      <c r="DW174" s="2">
        <f t="shared" si="223"/>
        <v>0.43109932096774206</v>
      </c>
      <c r="DX174" s="2">
        <f t="shared" si="223"/>
        <v>0.42974134616240278</v>
      </c>
      <c r="DY174" s="2">
        <f t="shared" si="223"/>
        <v>0.34634916145092465</v>
      </c>
      <c r="EA174" s="2">
        <f t="shared" si="213"/>
        <v>0.26455860000000003</v>
      </c>
      <c r="EB174" s="2">
        <f t="shared" si="213"/>
        <v>0.279815431370801</v>
      </c>
      <c r="EC174" s="2">
        <f t="shared" si="213"/>
        <v>0.27396015483583158</v>
      </c>
      <c r="ED174" s="2">
        <f t="shared" si="213"/>
        <v>0.28324317140512895</v>
      </c>
      <c r="EE174" s="2">
        <f t="shared" si="213"/>
        <v>0.2870012851842606</v>
      </c>
      <c r="EF174" s="2">
        <f t="shared" si="213"/>
        <v>0.29514809445231266</v>
      </c>
      <c r="EG174" s="2">
        <f t="shared" si="213"/>
        <v>0.29651503615537134</v>
      </c>
      <c r="EH174" s="2">
        <f t="shared" si="213"/>
        <v>0.3017897809181761</v>
      </c>
      <c r="EI174" s="2">
        <f t="shared" si="213"/>
        <v>0.29274985602969944</v>
      </c>
      <c r="EJ174" s="2">
        <f t="shared" si="213"/>
        <v>0.28946395237996259</v>
      </c>
      <c r="EK174" s="2">
        <f t="shared" si="212"/>
        <v>0.29640246281226568</v>
      </c>
      <c r="EL174" s="2">
        <f t="shared" si="179"/>
        <v>0.29324439336869068</v>
      </c>
      <c r="EM174" s="2">
        <f t="shared" si="179"/>
        <v>0.28971877048334527</v>
      </c>
      <c r="EN174" s="2">
        <f t="shared" si="179"/>
        <v>0.3021118316795296</v>
      </c>
      <c r="EO174" s="2">
        <f t="shared" si="179"/>
        <v>0.33419883856286081</v>
      </c>
      <c r="EQ174" s="2">
        <f t="shared" si="224"/>
        <v>0.30170307733275603</v>
      </c>
      <c r="ER174" s="2">
        <f t="shared" si="224"/>
        <v>0.27743778082713766</v>
      </c>
      <c r="ES174" s="2">
        <f t="shared" si="224"/>
        <v>0.27850557520263236</v>
      </c>
      <c r="ET174" s="2">
        <f t="shared" si="224"/>
        <v>0.28524076041491636</v>
      </c>
      <c r="EU174" s="2">
        <f t="shared" si="224"/>
        <v>0.29002097761247064</v>
      </c>
      <c r="EV174" s="2">
        <f t="shared" si="224"/>
        <v>0.29715392787974043</v>
      </c>
      <c r="EW174" s="2">
        <f t="shared" si="224"/>
        <v>0.29994427261820128</v>
      </c>
      <c r="EX174" s="2">
        <f t="shared" si="224"/>
        <v>0.29937288609780605</v>
      </c>
      <c r="EY174" s="2">
        <f t="shared" si="224"/>
        <v>0.29287883084950206</v>
      </c>
      <c r="EZ174" s="2">
        <f t="shared" si="224"/>
        <v>0.30296461063967739</v>
      </c>
      <c r="FA174" s="2">
        <f t="shared" si="224"/>
        <v>0.30596217961678174</v>
      </c>
      <c r="FB174" s="2">
        <f t="shared" si="224"/>
        <v>0.28797999108871974</v>
      </c>
      <c r="FC174" s="2">
        <f t="shared" si="224"/>
        <v>0.29168825662549619</v>
      </c>
      <c r="FD174" s="2">
        <f t="shared" si="224"/>
        <v>0.30545727623889612</v>
      </c>
      <c r="FE174" s="2">
        <f t="shared" si="224"/>
        <v>0.32830960244374757</v>
      </c>
      <c r="FG174" s="2">
        <f t="shared" si="225"/>
        <v>0.99998771365750827</v>
      </c>
      <c r="FH174" s="2">
        <f t="shared" si="225"/>
        <v>0.99996083693473325</v>
      </c>
      <c r="FI174" s="2">
        <f t="shared" si="225"/>
        <v>0.99996558609587527</v>
      </c>
      <c r="FJ174" s="2">
        <f t="shared" si="225"/>
        <v>0.99997509412674701</v>
      </c>
      <c r="FK174" s="2">
        <f t="shared" si="225"/>
        <v>0.99997776621907453</v>
      </c>
      <c r="FL174" s="2">
        <f t="shared" si="225"/>
        <v>0.99998623341194581</v>
      </c>
      <c r="FM174" s="2">
        <f t="shared" si="225"/>
        <v>0.99998344868659816</v>
      </c>
      <c r="FN174" s="2">
        <f t="shared" si="225"/>
        <v>0.99997888546393554</v>
      </c>
      <c r="FO174" s="2">
        <f t="shared" si="225"/>
        <v>0.99997915257505632</v>
      </c>
      <c r="FP174" s="2">
        <f t="shared" si="225"/>
        <v>0.99998054776142953</v>
      </c>
      <c r="FQ174" s="2">
        <f t="shared" si="225"/>
        <v>0.99997865103252614</v>
      </c>
      <c r="FR174" s="2">
        <f t="shared" si="225"/>
        <v>0.99997671235604324</v>
      </c>
      <c r="FS174" s="2">
        <f t="shared" si="225"/>
        <v>0.99997557001534254</v>
      </c>
      <c r="FT174" s="2">
        <f t="shared" si="225"/>
        <v>0.99997784040007132</v>
      </c>
      <c r="FU174" s="2">
        <f t="shared" si="225"/>
        <v>0.99996048176367192</v>
      </c>
      <c r="FW174" s="2">
        <f t="shared" si="216"/>
        <v>0.71381477355615019</v>
      </c>
      <c r="FX174" s="2">
        <f t="shared" si="216"/>
        <v>0.29077884390298819</v>
      </c>
      <c r="FY174" s="2">
        <f t="shared" si="216"/>
        <v>0.38096009751936272</v>
      </c>
      <c r="FZ174" s="2">
        <f t="shared" si="216"/>
        <v>0.43593676295949979</v>
      </c>
      <c r="GA174" s="2">
        <f t="shared" si="216"/>
        <v>0.50425360906533034</v>
      </c>
      <c r="GB174" s="2">
        <f t="shared" si="216"/>
        <v>0.59873420825381329</v>
      </c>
      <c r="GC174" s="2">
        <f t="shared" si="216"/>
        <v>0.52429897863698749</v>
      </c>
      <c r="GD174" s="2">
        <f t="shared" si="216"/>
        <v>0.55475749376240946</v>
      </c>
      <c r="GE174" s="2">
        <f t="shared" si="216"/>
        <v>0.58794153898605805</v>
      </c>
      <c r="GF174" s="2">
        <f t="shared" si="216"/>
        <v>0.57959866289560713</v>
      </c>
      <c r="GG174" s="2">
        <f t="shared" si="216"/>
        <v>0.45100449850499424</v>
      </c>
      <c r="GH174" s="2">
        <f t="shared" si="216"/>
        <v>0.46131330402988979</v>
      </c>
      <c r="GI174" s="2">
        <f t="shared" si="216"/>
        <v>0.39783745430505862</v>
      </c>
      <c r="GJ174" s="2">
        <f t="shared" si="216"/>
        <v>0.33373965357916319</v>
      </c>
      <c r="GK174" s="2">
        <f t="shared" si="216"/>
        <v>0.24278291843358349</v>
      </c>
      <c r="GM174" s="82">
        <f t="shared" si="217"/>
        <v>3.2265990234292451E-45</v>
      </c>
      <c r="GN174" s="82">
        <f t="shared" si="217"/>
        <v>4.7650871461933491E-222</v>
      </c>
      <c r="GO174" s="82">
        <f t="shared" si="217"/>
        <v>9.8897236710643051E-260</v>
      </c>
      <c r="GP174" s="82">
        <f t="shared" si="217"/>
        <v>5.3419256174406327E-256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2.2790521342059821E-61</v>
      </c>
      <c r="HD174" s="82">
        <f t="shared" si="181"/>
        <v>3.2360075775363098E-197</v>
      </c>
      <c r="HE174" s="82">
        <f t="shared" si="181"/>
        <v>3.3992433002844996E-184</v>
      </c>
      <c r="HF174" s="82">
        <f t="shared" si="180"/>
        <v>9.2037509838001628E-168</v>
      </c>
      <c r="HG174" s="82">
        <f t="shared" si="180"/>
        <v>0</v>
      </c>
      <c r="HH174" s="82">
        <f t="shared" si="180"/>
        <v>0</v>
      </c>
      <c r="HI174" s="82">
        <f t="shared" si="180"/>
        <v>5.6801975866775223E-271</v>
      </c>
      <c r="HJ174" s="82">
        <f t="shared" si="180"/>
        <v>0</v>
      </c>
      <c r="HK174" s="82">
        <f t="shared" si="180"/>
        <v>0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8.1413212051059141E-227</v>
      </c>
      <c r="HP174" s="82">
        <f t="shared" si="226"/>
        <v>1.7943746301323307E-152</v>
      </c>
      <c r="HQ174" s="82">
        <f t="shared" si="226"/>
        <v>1.438431508402327E-271</v>
      </c>
      <c r="HS174" s="82">
        <f t="shared" si="218"/>
        <v>1.537599272178401E-16</v>
      </c>
      <c r="HT174" s="82">
        <f t="shared" si="218"/>
        <v>7.3253988635600853E-6</v>
      </c>
      <c r="HU174" s="82">
        <f t="shared" si="218"/>
        <v>9.9651981117014497E-9</v>
      </c>
      <c r="HV174" s="82">
        <f t="shared" si="218"/>
        <v>9.24421747819034E-14</v>
      </c>
      <c r="HW174" s="82">
        <f t="shared" si="218"/>
        <v>6.0625694181604686E-20</v>
      </c>
      <c r="HX174" s="82">
        <f t="shared" si="218"/>
        <v>7.3589405971039308E-21</v>
      </c>
      <c r="HY174" s="82">
        <f t="shared" si="218"/>
        <v>1.1758814510093073E-16</v>
      </c>
      <c r="HZ174" s="82">
        <f t="shared" si="218"/>
        <v>4.5213433570137518E-19</v>
      </c>
      <c r="IA174" s="82">
        <f t="shared" si="218"/>
        <v>3.5478156443738297E-25</v>
      </c>
      <c r="IB174" s="82">
        <f t="shared" si="218"/>
        <v>1.1422144884889579E-18</v>
      </c>
      <c r="IC174" s="82">
        <f t="shared" si="218"/>
        <v>9.5969909486458765E-16</v>
      </c>
      <c r="ID174" s="82">
        <f t="shared" si="218"/>
        <v>8.8389916873798839E-15</v>
      </c>
      <c r="IE174" s="82">
        <f t="shared" si="218"/>
        <v>1.6692704550939944E-11</v>
      </c>
      <c r="IF174" s="82">
        <f t="shared" si="218"/>
        <v>5.6173552155607636E-13</v>
      </c>
      <c r="IG174" s="82">
        <f t="shared" si="218"/>
        <v>8.9046936161587791E-12</v>
      </c>
      <c r="II174" s="82">
        <f t="shared" si="219"/>
        <v>0.17311143527974601</v>
      </c>
      <c r="IJ174" s="82">
        <f t="shared" si="219"/>
        <v>1.5273913525836199E-2</v>
      </c>
      <c r="IK174" s="82">
        <f t="shared" si="219"/>
        <v>0.13322034742125435</v>
      </c>
      <c r="IL174" s="82">
        <f t="shared" si="219"/>
        <v>0.2822253757480741</v>
      </c>
      <c r="IM174" s="82">
        <f t="shared" si="219"/>
        <v>0.50911717301935167</v>
      </c>
      <c r="IN174" s="82">
        <f t="shared" si="219"/>
        <v>0.40216924898585549</v>
      </c>
      <c r="IO174" s="82">
        <f t="shared" si="219"/>
        <v>0.53084436974636262</v>
      </c>
      <c r="IP174" s="82">
        <f t="shared" si="219"/>
        <v>0.51089538703831139</v>
      </c>
      <c r="IQ174" s="82">
        <f t="shared" si="219"/>
        <v>0.39929339672562469</v>
      </c>
      <c r="IR174" s="82">
        <f t="shared" si="219"/>
        <v>0.46306527809369669</v>
      </c>
      <c r="IS174" s="82">
        <f t="shared" si="219"/>
        <v>0.34902978864173018</v>
      </c>
      <c r="IT174" s="82">
        <f t="shared" si="219"/>
        <v>0.38188651191690415</v>
      </c>
      <c r="IU174" s="82">
        <f t="shared" si="219"/>
        <v>0.15957840501430404</v>
      </c>
      <c r="IV174" s="82">
        <f t="shared" si="219"/>
        <v>0.21691695191011223</v>
      </c>
      <c r="IW174" s="82">
        <f t="shared" si="219"/>
        <v>9.4652825132735458E-2</v>
      </c>
      <c r="IY174" s="82">
        <f t="shared" si="220"/>
        <v>0.17311143527974618</v>
      </c>
      <c r="IZ174" s="82">
        <f t="shared" si="220"/>
        <v>1.5281238924699759E-2</v>
      </c>
      <c r="JA174" s="82">
        <f t="shared" si="220"/>
        <v>0.13322035738645246</v>
      </c>
      <c r="JB174" s="82">
        <f t="shared" si="220"/>
        <v>0.28222537574816653</v>
      </c>
      <c r="JC174" s="82">
        <f t="shared" si="220"/>
        <v>0.50911717301935167</v>
      </c>
      <c r="JD174" s="82">
        <f t="shared" si="220"/>
        <v>0.40216924898585549</v>
      </c>
      <c r="JE174" s="82">
        <f t="shared" si="220"/>
        <v>0.53084436974636273</v>
      </c>
      <c r="JF174" s="82">
        <f t="shared" si="220"/>
        <v>0.51089538703831139</v>
      </c>
      <c r="JG174" s="82">
        <f t="shared" si="220"/>
        <v>0.39929339672562469</v>
      </c>
      <c r="JH174" s="82">
        <f t="shared" si="220"/>
        <v>0.46306527809369669</v>
      </c>
      <c r="JI174" s="82">
        <f t="shared" si="220"/>
        <v>0.34902978864173112</v>
      </c>
      <c r="JJ174" s="82">
        <f t="shared" si="220"/>
        <v>0.38188651191691297</v>
      </c>
      <c r="JK174" s="82">
        <f t="shared" si="220"/>
        <v>0.15957840503099674</v>
      </c>
      <c r="JL174" s="82">
        <f t="shared" si="220"/>
        <v>0.21691695191067398</v>
      </c>
      <c r="JM174" s="82">
        <f t="shared" si="220"/>
        <v>9.4652825141640154E-2</v>
      </c>
    </row>
    <row r="175" spans="2:273" x14ac:dyDescent="0.25">
      <c r="B175" s="2">
        <v>148</v>
      </c>
      <c r="C175" s="37">
        <v>0.30231000000000002</v>
      </c>
      <c r="D175" s="37">
        <v>0.28464200000000001</v>
      </c>
      <c r="E175" s="37">
        <v>0.280416</v>
      </c>
      <c r="F175" s="37">
        <v>0.29416900000000001</v>
      </c>
      <c r="G175" s="37">
        <v>0.29153499999999999</v>
      </c>
      <c r="H175" s="37">
        <v>0.29809600000000003</v>
      </c>
      <c r="I175" s="37">
        <v>0.30154700000000001</v>
      </c>
      <c r="J175" s="37">
        <v>0.30319800000000002</v>
      </c>
      <c r="K175" s="37">
        <v>0.29409000000000002</v>
      </c>
      <c r="L175" s="37">
        <v>0.30398999999999998</v>
      </c>
      <c r="M175" s="37">
        <v>0.32072800000000001</v>
      </c>
      <c r="N175" s="37">
        <v>0.30802200000000002</v>
      </c>
      <c r="O175" s="37">
        <v>0.30544900000000003</v>
      </c>
      <c r="P175" s="37">
        <v>0.33314899999999997</v>
      </c>
      <c r="Q175" s="37">
        <v>0.38333099999999998</v>
      </c>
      <c r="S175" s="4">
        <f t="shared" si="221"/>
        <v>0.29110764739473249</v>
      </c>
      <c r="T175" s="4">
        <f t="shared" si="221"/>
        <v>0.28072301818531253</v>
      </c>
      <c r="U175" s="4">
        <f t="shared" si="221"/>
        <v>0.27886695996597538</v>
      </c>
      <c r="V175" s="4">
        <f t="shared" si="221"/>
        <v>0.29723968546611512</v>
      </c>
      <c r="W175" s="4">
        <f t="shared" si="221"/>
        <v>0.29391861071791553</v>
      </c>
      <c r="X175" s="4">
        <f t="shared" si="221"/>
        <v>0.29660089590143668</v>
      </c>
      <c r="Y175" s="4">
        <f t="shared" si="221"/>
        <v>0.3038976024564537</v>
      </c>
      <c r="Z175" s="4">
        <f t="shared" si="221"/>
        <v>0.30268025031560747</v>
      </c>
      <c r="AA175" s="4">
        <f t="shared" si="221"/>
        <v>0.29369830358786314</v>
      </c>
      <c r="AB175" s="4">
        <f t="shared" si="221"/>
        <v>0.30060236168205257</v>
      </c>
      <c r="AC175" s="4">
        <f t="shared" si="221"/>
        <v>0.32701905191813763</v>
      </c>
      <c r="AD175" s="4">
        <f t="shared" si="221"/>
        <v>0.30807167910118982</v>
      </c>
      <c r="AE175" s="4">
        <f t="shared" si="221"/>
        <v>0.30309887695311749</v>
      </c>
      <c r="AF175" s="4">
        <f t="shared" si="221"/>
        <v>0.34462452988358105</v>
      </c>
      <c r="AG175" s="4">
        <f t="shared" si="221"/>
        <v>0.38210367700617287</v>
      </c>
      <c r="AI175" s="4">
        <f t="shared" si="222"/>
        <v>1.1202352605267529E-2</v>
      </c>
      <c r="AJ175" s="4">
        <f t="shared" si="222"/>
        <v>3.9189818146874722E-3</v>
      </c>
      <c r="AK175" s="4">
        <f t="shared" si="222"/>
        <v>1.549040034024618E-3</v>
      </c>
      <c r="AL175" s="4">
        <f t="shared" si="222"/>
        <v>-3.0706854661151084E-3</v>
      </c>
      <c r="AM175" s="4">
        <f t="shared" si="222"/>
        <v>-2.3836107179155408E-3</v>
      </c>
      <c r="AN175" s="4">
        <f t="shared" si="222"/>
        <v>1.495104098563349E-3</v>
      </c>
      <c r="AO175" s="4">
        <f t="shared" si="222"/>
        <v>-2.3506024564536876E-3</v>
      </c>
      <c r="AP175" s="4">
        <f t="shared" si="222"/>
        <v>5.1774968439255442E-4</v>
      </c>
      <c r="AQ175" s="4">
        <f t="shared" si="222"/>
        <v>3.9169641213687711E-4</v>
      </c>
      <c r="AR175" s="4">
        <f t="shared" si="222"/>
        <v>3.3876383179474168E-3</v>
      </c>
      <c r="AS175" s="4">
        <f t="shared" si="222"/>
        <v>-6.2910519181376134E-3</v>
      </c>
      <c r="AT175" s="4">
        <f t="shared" si="222"/>
        <v>-4.9679101189803454E-5</v>
      </c>
      <c r="AU175" s="4">
        <f t="shared" si="222"/>
        <v>2.3501230468825351E-3</v>
      </c>
      <c r="AV175" s="4">
        <f t="shared" si="222"/>
        <v>-1.1475529883581082E-2</v>
      </c>
      <c r="AW175" s="4">
        <f t="shared" si="222"/>
        <v>1.2273229938271069E-3</v>
      </c>
      <c r="AY175" s="2">
        <f t="shared" si="214"/>
        <v>0.29110386138678324</v>
      </c>
      <c r="AZ175" s="2">
        <f t="shared" si="214"/>
        <v>0.27877194391041549</v>
      </c>
      <c r="BA175" s="2">
        <f t="shared" si="214"/>
        <v>0.27554636297874247</v>
      </c>
      <c r="BB175" s="2">
        <f t="shared" si="214"/>
        <v>0.28381821972015608</v>
      </c>
      <c r="BC175" s="2">
        <f t="shared" si="214"/>
        <v>0.28822476988565837</v>
      </c>
      <c r="BD175" s="2">
        <f t="shared" si="214"/>
        <v>0.29606721629648802</v>
      </c>
      <c r="BE175" s="2">
        <f t="shared" si="214"/>
        <v>0.29805022631830846</v>
      </c>
      <c r="BF175" s="2">
        <f t="shared" si="214"/>
        <v>0.3000806960467079</v>
      </c>
      <c r="BG175" s="2">
        <f t="shared" si="214"/>
        <v>0.2925204109340197</v>
      </c>
      <c r="BH175" s="2">
        <f t="shared" si="214"/>
        <v>0.29749266397287344</v>
      </c>
      <c r="BI175" s="2">
        <f t="shared" si="214"/>
        <v>0.30089185529557094</v>
      </c>
      <c r="BJ175" s="2">
        <f t="shared" si="214"/>
        <v>0.29043482695553935</v>
      </c>
      <c r="BK175" s="2">
        <f t="shared" si="214"/>
        <v>0.29016462964701217</v>
      </c>
      <c r="BL175" s="2">
        <f t="shared" si="214"/>
        <v>0.30278236131533198</v>
      </c>
      <c r="BM175" s="2">
        <f t="shared" si="214"/>
        <v>0.33233164059900333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0.6981568102898551</v>
      </c>
      <c r="DL175" s="2">
        <f t="shared" si="223"/>
        <v>0.42771545282124235</v>
      </c>
      <c r="DM175" s="2">
        <f t="shared" si="223"/>
        <v>0.39743670028011202</v>
      </c>
      <c r="DN175" s="2">
        <f t="shared" si="223"/>
        <v>0.43698427089442804</v>
      </c>
      <c r="DO175" s="2">
        <f t="shared" si="223"/>
        <v>0.43665691653225813</v>
      </c>
      <c r="DP175" s="2">
        <f t="shared" si="223"/>
        <v>0.41482548000000019</v>
      </c>
      <c r="DQ175" s="2">
        <f t="shared" si="223"/>
        <v>0.45498288542938548</v>
      </c>
      <c r="DR175" s="2">
        <f t="shared" si="223"/>
        <v>0.41080809529106421</v>
      </c>
      <c r="DS175" s="2">
        <f t="shared" si="223"/>
        <v>0.39641140096403404</v>
      </c>
      <c r="DT175" s="2">
        <f t="shared" si="223"/>
        <v>0.43182487487684729</v>
      </c>
      <c r="DU175" s="2">
        <f t="shared" si="223"/>
        <v>0.38777830463477941</v>
      </c>
      <c r="DV175" s="2">
        <f t="shared" si="223"/>
        <v>0.39636647137096792</v>
      </c>
      <c r="DW175" s="2">
        <f t="shared" si="223"/>
        <v>0.43171045120967755</v>
      </c>
      <c r="DX175" s="2">
        <f t="shared" si="223"/>
        <v>0.43023020311457189</v>
      </c>
      <c r="DY175" s="2">
        <f t="shared" si="223"/>
        <v>0.34613020104314846</v>
      </c>
      <c r="EA175" s="2">
        <f t="shared" si="213"/>
        <v>0.26283320000000004</v>
      </c>
      <c r="EB175" s="2">
        <f t="shared" si="213"/>
        <v>0.27952375905784183</v>
      </c>
      <c r="EC175" s="2">
        <f t="shared" si="213"/>
        <v>0.27366459198786586</v>
      </c>
      <c r="ED175" s="2">
        <f t="shared" si="213"/>
        <v>0.28287710801785981</v>
      </c>
      <c r="EE175" s="2">
        <f t="shared" si="213"/>
        <v>0.28659874378552719</v>
      </c>
      <c r="EF175" s="2">
        <f t="shared" si="213"/>
        <v>0.29479620211695434</v>
      </c>
      <c r="EG175" s="2">
        <f t="shared" si="213"/>
        <v>0.29613260413365655</v>
      </c>
      <c r="EH175" s="2">
        <f t="shared" si="213"/>
        <v>0.3015027319643972</v>
      </c>
      <c r="EI175" s="2">
        <f t="shared" si="213"/>
        <v>0.29243821766111139</v>
      </c>
      <c r="EJ175" s="2">
        <f t="shared" si="213"/>
        <v>0.28920388843535649</v>
      </c>
      <c r="EK175" s="2">
        <f t="shared" si="212"/>
        <v>0.29626009271873399</v>
      </c>
      <c r="EL175" s="2">
        <f t="shared" si="179"/>
        <v>0.29303793270601075</v>
      </c>
      <c r="EM175" s="2">
        <f t="shared" si="179"/>
        <v>0.28931462316286383</v>
      </c>
      <c r="EN175" s="2">
        <f t="shared" si="179"/>
        <v>0.30157152058747461</v>
      </c>
      <c r="EO175" s="2">
        <f t="shared" si="179"/>
        <v>0.33388925207781828</v>
      </c>
      <c r="EQ175" s="2">
        <f t="shared" si="224"/>
        <v>0.30143427438839576</v>
      </c>
      <c r="ER175" s="2">
        <f t="shared" si="224"/>
        <v>0.27708251631265807</v>
      </c>
      <c r="ES175" s="2">
        <f t="shared" si="224"/>
        <v>0.27832544776306406</v>
      </c>
      <c r="ET175" s="2">
        <f t="shared" si="224"/>
        <v>0.28492115731235773</v>
      </c>
      <c r="EU175" s="2">
        <f t="shared" si="224"/>
        <v>0.28967693348342338</v>
      </c>
      <c r="EV175" s="2">
        <f t="shared" si="224"/>
        <v>0.29684165837950038</v>
      </c>
      <c r="EW175" s="2">
        <f t="shared" si="224"/>
        <v>0.29963262942961733</v>
      </c>
      <c r="EX175" s="2">
        <f t="shared" si="224"/>
        <v>0.29903616247374831</v>
      </c>
      <c r="EY175" s="2">
        <f t="shared" si="224"/>
        <v>0.29256970698968354</v>
      </c>
      <c r="EZ175" s="2">
        <f t="shared" si="224"/>
        <v>0.3029715717226984</v>
      </c>
      <c r="FA175" s="2">
        <f t="shared" si="224"/>
        <v>0.30603012038444588</v>
      </c>
      <c r="FB175" s="2">
        <f t="shared" si="224"/>
        <v>0.28765804722808852</v>
      </c>
      <c r="FC175" s="2">
        <f t="shared" si="224"/>
        <v>0.29133043483622018</v>
      </c>
      <c r="FD175" s="2">
        <f t="shared" si="224"/>
        <v>0.30497959339725089</v>
      </c>
      <c r="FE175" s="2">
        <f t="shared" si="224"/>
        <v>0.32789935602153059</v>
      </c>
      <c r="FG175" s="2">
        <f t="shared" si="225"/>
        <v>0.99998879471035784</v>
      </c>
      <c r="FH175" s="2">
        <f t="shared" si="225"/>
        <v>0.9999642827368953</v>
      </c>
      <c r="FI175" s="2">
        <f t="shared" si="225"/>
        <v>0.99996861405137549</v>
      </c>
      <c r="FJ175" s="2">
        <f t="shared" si="225"/>
        <v>0.99997728552385212</v>
      </c>
      <c r="FK175" s="2">
        <f t="shared" si="225"/>
        <v>0.99997972251112655</v>
      </c>
      <c r="FL175" s="2">
        <f t="shared" si="225"/>
        <v>0.9999874447072653</v>
      </c>
      <c r="FM175" s="2">
        <f t="shared" si="225"/>
        <v>0.99998490500078852</v>
      </c>
      <c r="FN175" s="2">
        <f t="shared" si="225"/>
        <v>0.9999807432784652</v>
      </c>
      <c r="FO175" s="2">
        <f t="shared" si="225"/>
        <v>0.99998098688760206</v>
      </c>
      <c r="FP175" s="2">
        <f t="shared" si="225"/>
        <v>0.99998225931720919</v>
      </c>
      <c r="FQ175" s="2">
        <f t="shared" si="225"/>
        <v>0.99998052947367977</v>
      </c>
      <c r="FR175" s="2">
        <f t="shared" si="225"/>
        <v>0.9999787613727692</v>
      </c>
      <c r="FS175" s="2">
        <f t="shared" si="225"/>
        <v>0.99997771954129355</v>
      </c>
      <c r="FT175" s="2">
        <f t="shared" si="225"/>
        <v>0.99997979016526395</v>
      </c>
      <c r="FU175" s="2">
        <f t="shared" si="225"/>
        <v>0.99996395881479505</v>
      </c>
      <c r="FW175" s="2">
        <f t="shared" si="216"/>
        <v>0.73225380141592911</v>
      </c>
      <c r="FX175" s="2">
        <f t="shared" si="216"/>
        <v>0.31013226793447196</v>
      </c>
      <c r="FY175" s="2">
        <f t="shared" si="216"/>
        <v>0.40290589892040618</v>
      </c>
      <c r="FZ175" s="2">
        <f t="shared" si="216"/>
        <v>0.45870285092671392</v>
      </c>
      <c r="GA175" s="2">
        <f t="shared" si="216"/>
        <v>0.5272525271305194</v>
      </c>
      <c r="GB175" s="2">
        <f t="shared" si="216"/>
        <v>0.62064743209562589</v>
      </c>
      <c r="GC175" s="2">
        <f t="shared" si="216"/>
        <v>0.54720299935869865</v>
      </c>
      <c r="GD175" s="2">
        <f t="shared" si="216"/>
        <v>0.57737711669274694</v>
      </c>
      <c r="GE175" s="2">
        <f t="shared" si="216"/>
        <v>0.61006029887678104</v>
      </c>
      <c r="GF175" s="2">
        <f t="shared" si="216"/>
        <v>0.60186199601610357</v>
      </c>
      <c r="GG175" s="2">
        <f t="shared" si="216"/>
        <v>0.47389637240557958</v>
      </c>
      <c r="GH175" s="2">
        <f t="shared" si="216"/>
        <v>0.48426687101016169</v>
      </c>
      <c r="GI175" s="2">
        <f t="shared" si="216"/>
        <v>0.42009571180408189</v>
      </c>
      <c r="GJ175" s="2">
        <f t="shared" si="216"/>
        <v>0.35452310575063201</v>
      </c>
      <c r="GK175" s="2">
        <f t="shared" si="216"/>
        <v>0.26011347149975539</v>
      </c>
      <c r="GM175" s="82">
        <f t="shared" si="217"/>
        <v>3.7493118092297362E-46</v>
      </c>
      <c r="GN175" s="82">
        <f t="shared" si="217"/>
        <v>2.2427037168663092E-227</v>
      </c>
      <c r="GO175" s="82">
        <f t="shared" si="217"/>
        <v>8.6976283568495005E-266</v>
      </c>
      <c r="GP175" s="82">
        <f t="shared" si="217"/>
        <v>1.3730872039650955E-261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3.994899209001623E-63</v>
      </c>
      <c r="HD175" s="82">
        <f t="shared" si="181"/>
        <v>6.4117541887449947E-204</v>
      </c>
      <c r="HE175" s="82">
        <f t="shared" si="181"/>
        <v>3.8157595509821317E-190</v>
      </c>
      <c r="HF175" s="82">
        <f t="shared" si="180"/>
        <v>1.1007810609948514E-172</v>
      </c>
      <c r="HG175" s="82">
        <f t="shared" si="180"/>
        <v>0</v>
      </c>
      <c r="HH175" s="82">
        <f t="shared" si="180"/>
        <v>0</v>
      </c>
      <c r="HI175" s="82">
        <f t="shared" si="180"/>
        <v>1.458640672053455E-278</v>
      </c>
      <c r="HJ175" s="82">
        <f t="shared" si="180"/>
        <v>0</v>
      </c>
      <c r="HK175" s="82">
        <f t="shared" si="180"/>
        <v>0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1.3512406824633814E-233</v>
      </c>
      <c r="HP175" s="82">
        <f t="shared" si="226"/>
        <v>5.2443459636067296E-157</v>
      </c>
      <c r="HQ175" s="82">
        <f t="shared" si="226"/>
        <v>9.0869448427168178E-280</v>
      </c>
      <c r="HS175" s="82">
        <f t="shared" si="218"/>
        <v>2.5368200520219566E-17</v>
      </c>
      <c r="HT175" s="82">
        <f t="shared" si="218"/>
        <v>2.4558350560367315E-6</v>
      </c>
      <c r="HU175" s="82">
        <f t="shared" si="218"/>
        <v>2.3410136080821062E-9</v>
      </c>
      <c r="HV175" s="82">
        <f t="shared" si="218"/>
        <v>1.1453291737156098E-14</v>
      </c>
      <c r="HW175" s="82">
        <f t="shared" si="218"/>
        <v>3.5925146555509051E-21</v>
      </c>
      <c r="HX175" s="82">
        <f t="shared" si="218"/>
        <v>5.3661902932638125E-22</v>
      </c>
      <c r="HY175" s="82">
        <f t="shared" si="218"/>
        <v>1.2497202499435151E-17</v>
      </c>
      <c r="HZ175" s="82">
        <f t="shared" si="218"/>
        <v>3.4361643084392944E-20</v>
      </c>
      <c r="IA175" s="82">
        <f t="shared" si="218"/>
        <v>1.3258512759149856E-26</v>
      </c>
      <c r="IB175" s="82">
        <f t="shared" si="218"/>
        <v>1.0074463783303955E-19</v>
      </c>
      <c r="IC175" s="82">
        <f t="shared" si="218"/>
        <v>1.1070716595187618E-16</v>
      </c>
      <c r="ID175" s="82">
        <f t="shared" si="218"/>
        <v>1.0099183993350016E-15</v>
      </c>
      <c r="IE175" s="82">
        <f t="shared" si="218"/>
        <v>2.7313517606820617E-12</v>
      </c>
      <c r="IF175" s="82">
        <f t="shared" si="218"/>
        <v>5.4591018024506119E-14</v>
      </c>
      <c r="IG175" s="82">
        <f t="shared" si="218"/>
        <v>8.28262515094185E-13</v>
      </c>
      <c r="II175" s="82">
        <f t="shared" si="219"/>
        <v>0.13468091377009225</v>
      </c>
      <c r="IJ175" s="82">
        <f t="shared" si="219"/>
        <v>2.8441880699893781E-2</v>
      </c>
      <c r="IK175" s="82">
        <f t="shared" si="219"/>
        <v>0.1968872955105021</v>
      </c>
      <c r="IL175" s="82">
        <f t="shared" si="219"/>
        <v>0.37196561852281934</v>
      </c>
      <c r="IM175" s="82">
        <f t="shared" si="219"/>
        <v>0.53270036494031725</v>
      </c>
      <c r="IN175" s="82">
        <f t="shared" si="219"/>
        <v>0.32917797532332177</v>
      </c>
      <c r="IO175" s="82">
        <f t="shared" si="219"/>
        <v>0.52533525276571114</v>
      </c>
      <c r="IP175" s="82">
        <f t="shared" si="219"/>
        <v>0.45912228034218489</v>
      </c>
      <c r="IQ175" s="82">
        <f t="shared" si="219"/>
        <v>0.31628532197358283</v>
      </c>
      <c r="IR175" s="82">
        <f t="shared" si="219"/>
        <v>0.39749241243183686</v>
      </c>
      <c r="IS175" s="82">
        <f t="shared" si="219"/>
        <v>0.43041922409995254</v>
      </c>
      <c r="IT175" s="82">
        <f t="shared" si="219"/>
        <v>0.4601928513140518</v>
      </c>
      <c r="IU175" s="82">
        <f t="shared" si="219"/>
        <v>0.23448547504494127</v>
      </c>
      <c r="IV175" s="82">
        <f t="shared" si="219"/>
        <v>0.26103862857538102</v>
      </c>
      <c r="IW175" s="82">
        <f t="shared" si="219"/>
        <v>0.12452510419910459</v>
      </c>
      <c r="IY175" s="82">
        <f t="shared" si="220"/>
        <v>0.13468091377009228</v>
      </c>
      <c r="IZ175" s="82">
        <f t="shared" si="220"/>
        <v>2.8444336534949818E-2</v>
      </c>
      <c r="JA175" s="82">
        <f t="shared" si="220"/>
        <v>0.19688729785151571</v>
      </c>
      <c r="JB175" s="82">
        <f t="shared" si="220"/>
        <v>0.37196561852283078</v>
      </c>
      <c r="JC175" s="82">
        <f t="shared" si="220"/>
        <v>0.53270036494031725</v>
      </c>
      <c r="JD175" s="82">
        <f t="shared" si="220"/>
        <v>0.32917797532332177</v>
      </c>
      <c r="JE175" s="82">
        <f t="shared" si="220"/>
        <v>0.52533525276571114</v>
      </c>
      <c r="JF175" s="82">
        <f t="shared" si="220"/>
        <v>0.45912228034218489</v>
      </c>
      <c r="JG175" s="82">
        <f t="shared" si="220"/>
        <v>0.31628532197358283</v>
      </c>
      <c r="JH175" s="82">
        <f t="shared" si="220"/>
        <v>0.39749241243183686</v>
      </c>
      <c r="JI175" s="82">
        <f t="shared" si="220"/>
        <v>0.43041922409995265</v>
      </c>
      <c r="JJ175" s="82">
        <f t="shared" si="220"/>
        <v>0.4601928513140528</v>
      </c>
      <c r="JK175" s="82">
        <f t="shared" si="220"/>
        <v>0.23448547504767261</v>
      </c>
      <c r="JL175" s="82">
        <f t="shared" si="220"/>
        <v>0.26103862857543558</v>
      </c>
      <c r="JM175" s="82">
        <f t="shared" si="220"/>
        <v>0.12452510419993286</v>
      </c>
    </row>
    <row r="176" spans="2:273" x14ac:dyDescent="0.25">
      <c r="B176" s="2">
        <v>149</v>
      </c>
      <c r="C176" s="37">
        <v>0.30174400000000001</v>
      </c>
      <c r="D176" s="37">
        <v>0.28281200000000001</v>
      </c>
      <c r="E176" s="37">
        <v>0.27542800000000001</v>
      </c>
      <c r="F176" s="37">
        <v>0.29421599999999998</v>
      </c>
      <c r="G176" s="37">
        <v>0.28906799999999999</v>
      </c>
      <c r="H176" s="37">
        <v>0.29909000000000002</v>
      </c>
      <c r="I176" s="37">
        <v>0.30364600000000003</v>
      </c>
      <c r="J176" s="37">
        <v>0.30207499999999998</v>
      </c>
      <c r="K176" s="37">
        <v>0.28988000000000003</v>
      </c>
      <c r="L176" s="37">
        <v>0.30469099999999999</v>
      </c>
      <c r="M176" s="37">
        <v>0.31946999999999998</v>
      </c>
      <c r="N176" s="37">
        <v>0.30328899999999998</v>
      </c>
      <c r="O176" s="37">
        <v>0.29858000000000001</v>
      </c>
      <c r="P176" s="37">
        <v>0.34078799999999998</v>
      </c>
      <c r="Q176" s="37">
        <v>0.39424199999999998</v>
      </c>
      <c r="S176" s="4">
        <f t="shared" si="221"/>
        <v>0.29115395014715201</v>
      </c>
      <c r="T176" s="4">
        <f t="shared" si="221"/>
        <v>0.28152843756485985</v>
      </c>
      <c r="U176" s="4">
        <f t="shared" si="221"/>
        <v>0.27940142369403026</v>
      </c>
      <c r="V176" s="4">
        <f t="shared" si="221"/>
        <v>0.29690515392936606</v>
      </c>
      <c r="W176" s="4">
        <f t="shared" si="221"/>
        <v>0.29183400708441909</v>
      </c>
      <c r="X176" s="4">
        <f t="shared" si="221"/>
        <v>0.29602853369249765</v>
      </c>
      <c r="Y176" s="4">
        <f t="shared" si="221"/>
        <v>0.30173699473834881</v>
      </c>
      <c r="Z176" s="4">
        <f t="shared" si="221"/>
        <v>0.30114208598180681</v>
      </c>
      <c r="AA176" s="4">
        <f t="shared" si="221"/>
        <v>0.29268232962533974</v>
      </c>
      <c r="AB176" s="4">
        <f t="shared" si="221"/>
        <v>0.29929836486231937</v>
      </c>
      <c r="AC176" s="4">
        <f t="shared" si="221"/>
        <v>0.32539604964668734</v>
      </c>
      <c r="AD176" s="4">
        <f t="shared" si="221"/>
        <v>0.30569546890605742</v>
      </c>
      <c r="AE176" s="4">
        <f t="shared" si="221"/>
        <v>0.30487794942477786</v>
      </c>
      <c r="AF176" s="4">
        <f t="shared" si="221"/>
        <v>0.34774087548370047</v>
      </c>
      <c r="AG176" s="4">
        <f t="shared" si="221"/>
        <v>0.39258470509005761</v>
      </c>
      <c r="AI176" s="4">
        <f t="shared" si="222"/>
        <v>1.0590049852848005E-2</v>
      </c>
      <c r="AJ176" s="4">
        <f t="shared" si="222"/>
        <v>1.283562435140162E-3</v>
      </c>
      <c r="AK176" s="4">
        <f t="shared" si="222"/>
        <v>-3.9734236940302536E-3</v>
      </c>
      <c r="AL176" s="4">
        <f t="shared" si="222"/>
        <v>-2.6891539293660838E-3</v>
      </c>
      <c r="AM176" s="4">
        <f t="shared" si="222"/>
        <v>-2.7660070844190976E-3</v>
      </c>
      <c r="AN176" s="4">
        <f t="shared" si="222"/>
        <v>3.0614663075023696E-3</v>
      </c>
      <c r="AO176" s="4">
        <f t="shared" si="222"/>
        <v>1.9090052616512199E-3</v>
      </c>
      <c r="AP176" s="4">
        <f t="shared" si="222"/>
        <v>9.329140181931761E-4</v>
      </c>
      <c r="AQ176" s="4">
        <f t="shared" si="222"/>
        <v>-2.8023296253397167E-3</v>
      </c>
      <c r="AR176" s="4">
        <f t="shared" si="222"/>
        <v>5.3926351376806236E-3</v>
      </c>
      <c r="AS176" s="4">
        <f t="shared" si="222"/>
        <v>-5.9260496466873591E-3</v>
      </c>
      <c r="AT176" s="4">
        <f t="shared" si="222"/>
        <v>-2.4064689060574462E-3</v>
      </c>
      <c r="AU176" s="4">
        <f t="shared" si="222"/>
        <v>-6.2979494247778489E-3</v>
      </c>
      <c r="AV176" s="4">
        <f t="shared" si="222"/>
        <v>-6.9528754837004936E-3</v>
      </c>
      <c r="AW176" s="4">
        <f t="shared" si="222"/>
        <v>1.657294909942375E-3</v>
      </c>
      <c r="AY176" s="2">
        <f t="shared" si="214"/>
        <v>0.2911523808435369</v>
      </c>
      <c r="AZ176" s="2">
        <f t="shared" si="214"/>
        <v>0.27840991334808696</v>
      </c>
      <c r="BA176" s="2">
        <f t="shared" si="214"/>
        <v>0.2754037007488005</v>
      </c>
      <c r="BB176" s="2">
        <f t="shared" si="214"/>
        <v>0.28352113814363911</v>
      </c>
      <c r="BC176" s="2">
        <f t="shared" si="214"/>
        <v>0.28792460338952219</v>
      </c>
      <c r="BD176" s="2">
        <f t="shared" si="214"/>
        <v>0.29578447945299224</v>
      </c>
      <c r="BE176" s="2">
        <f t="shared" si="214"/>
        <v>0.29778741279340926</v>
      </c>
      <c r="BF176" s="2">
        <f t="shared" si="214"/>
        <v>0.29970868086872354</v>
      </c>
      <c r="BG176" s="2">
        <f t="shared" si="214"/>
        <v>0.29221304821943639</v>
      </c>
      <c r="BH176" s="2">
        <f t="shared" si="214"/>
        <v>0.29769975916090824</v>
      </c>
      <c r="BI176" s="2">
        <f t="shared" si="214"/>
        <v>0.30107857095922419</v>
      </c>
      <c r="BJ176" s="2">
        <f t="shared" si="214"/>
        <v>0.29004575587253506</v>
      </c>
      <c r="BK176" s="2">
        <f t="shared" si="214"/>
        <v>0.28982626465883765</v>
      </c>
      <c r="BL176" s="2">
        <f t="shared" si="214"/>
        <v>0.30233813458277276</v>
      </c>
      <c r="BM176" s="2">
        <f t="shared" si="214"/>
        <v>0.33188551638874131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0.70059677898550721</v>
      </c>
      <c r="DL176" s="2">
        <f t="shared" si="223"/>
        <v>0.42837574632527275</v>
      </c>
      <c r="DM176" s="2">
        <f t="shared" si="223"/>
        <v>0.39794354117647057</v>
      </c>
      <c r="DN176" s="2">
        <f t="shared" si="223"/>
        <v>0.43770164534457467</v>
      </c>
      <c r="DO176" s="2">
        <f t="shared" si="223"/>
        <v>0.4373565217741936</v>
      </c>
      <c r="DP176" s="2">
        <f t="shared" si="223"/>
        <v>0.4152638800000002</v>
      </c>
      <c r="DQ176" s="2">
        <f t="shared" si="223"/>
        <v>0.45570295563695568</v>
      </c>
      <c r="DR176" s="2">
        <f t="shared" si="223"/>
        <v>0.41117825680385622</v>
      </c>
      <c r="DS176" s="2">
        <f t="shared" si="223"/>
        <v>0.39673638049684828</v>
      </c>
      <c r="DT176" s="2">
        <f t="shared" si="223"/>
        <v>0.43246000492610837</v>
      </c>
      <c r="DU176" s="2">
        <f t="shared" si="223"/>
        <v>0.38808003700407862</v>
      </c>
      <c r="DV176" s="2">
        <f t="shared" si="223"/>
        <v>0.39675434758064532</v>
      </c>
      <c r="DW176" s="2">
        <f t="shared" si="223"/>
        <v>0.43232158145161304</v>
      </c>
      <c r="DX176" s="2">
        <f t="shared" si="223"/>
        <v>0.43071906006674093</v>
      </c>
      <c r="DY176" s="2">
        <f t="shared" si="223"/>
        <v>0.34591124063537226</v>
      </c>
      <c r="EA176" s="2">
        <f t="shared" si="213"/>
        <v>0.2611078</v>
      </c>
      <c r="EB176" s="2">
        <f t="shared" si="213"/>
        <v>0.2792320867448827</v>
      </c>
      <c r="EC176" s="2">
        <f t="shared" si="213"/>
        <v>0.27336902913990013</v>
      </c>
      <c r="ED176" s="2">
        <f t="shared" si="213"/>
        <v>0.28251104463059074</v>
      </c>
      <c r="EE176" s="2">
        <f t="shared" si="213"/>
        <v>0.28619620238679377</v>
      </c>
      <c r="EF176" s="2">
        <f t="shared" si="213"/>
        <v>0.29444430978159597</v>
      </c>
      <c r="EG176" s="2">
        <f t="shared" si="213"/>
        <v>0.29575017211194182</v>
      </c>
      <c r="EH176" s="2">
        <f t="shared" si="213"/>
        <v>0.3012156830106183</v>
      </c>
      <c r="EI176" s="2">
        <f t="shared" si="213"/>
        <v>0.29212657929252334</v>
      </c>
      <c r="EJ176" s="2">
        <f t="shared" si="213"/>
        <v>0.28894382449075035</v>
      </c>
      <c r="EK176" s="2">
        <f t="shared" si="212"/>
        <v>0.29611772262520225</v>
      </c>
      <c r="EL176" s="2">
        <f t="shared" si="179"/>
        <v>0.29283147204333076</v>
      </c>
      <c r="EM176" s="2">
        <f t="shared" si="179"/>
        <v>0.28891047584238244</v>
      </c>
      <c r="EN176" s="2">
        <f t="shared" si="179"/>
        <v>0.30103120949541973</v>
      </c>
      <c r="EO176" s="2">
        <f t="shared" si="179"/>
        <v>0.33357966559277574</v>
      </c>
      <c r="EQ176" s="2">
        <f t="shared" si="224"/>
        <v>0.30116547144403549</v>
      </c>
      <c r="ER176" s="2">
        <f t="shared" si="224"/>
        <v>0.27672725179817842</v>
      </c>
      <c r="ES176" s="2">
        <f t="shared" si="224"/>
        <v>0.27814532032349581</v>
      </c>
      <c r="ET176" s="2">
        <f t="shared" si="224"/>
        <v>0.28460155420979916</v>
      </c>
      <c r="EU176" s="2">
        <f t="shared" si="224"/>
        <v>0.28933288935437612</v>
      </c>
      <c r="EV176" s="2">
        <f t="shared" si="224"/>
        <v>0.29652938887926034</v>
      </c>
      <c r="EW176" s="2">
        <f t="shared" si="224"/>
        <v>0.29932098624103337</v>
      </c>
      <c r="EX176" s="2">
        <f t="shared" si="224"/>
        <v>0.29869943884969063</v>
      </c>
      <c r="EY176" s="2">
        <f t="shared" si="224"/>
        <v>0.29226058312986503</v>
      </c>
      <c r="EZ176" s="2">
        <f t="shared" si="224"/>
        <v>0.3029785328057194</v>
      </c>
      <c r="FA176" s="2">
        <f t="shared" si="224"/>
        <v>0.30609806115211002</v>
      </c>
      <c r="FB176" s="2">
        <f t="shared" si="224"/>
        <v>0.28733610336745735</v>
      </c>
      <c r="FC176" s="2">
        <f t="shared" si="224"/>
        <v>0.29097261304694422</v>
      </c>
      <c r="FD176" s="2">
        <f t="shared" si="224"/>
        <v>0.3045019105556056</v>
      </c>
      <c r="FE176" s="2">
        <f t="shared" si="224"/>
        <v>0.32748910959931354</v>
      </c>
      <c r="FG176" s="2">
        <f t="shared" si="225"/>
        <v>0.99998978064431254</v>
      </c>
      <c r="FH176" s="2">
        <f t="shared" si="225"/>
        <v>0.99996742536652305</v>
      </c>
      <c r="FI176" s="2">
        <f t="shared" si="225"/>
        <v>0.99997137559560112</v>
      </c>
      <c r="FJ176" s="2">
        <f t="shared" si="225"/>
        <v>0.99997928411013948</v>
      </c>
      <c r="FK176" s="2">
        <f t="shared" si="225"/>
        <v>0.99998150667735675</v>
      </c>
      <c r="FL176" s="2">
        <f t="shared" si="225"/>
        <v>0.99998854942428483</v>
      </c>
      <c r="FM176" s="2">
        <f t="shared" si="225"/>
        <v>0.99998623317881408</v>
      </c>
      <c r="FN176" s="2">
        <f t="shared" si="225"/>
        <v>0.99998243763147243</v>
      </c>
      <c r="FO176" s="2">
        <f t="shared" si="225"/>
        <v>0.99998265980639389</v>
      </c>
      <c r="FP176" s="2">
        <f t="shared" si="225"/>
        <v>0.99998382027974086</v>
      </c>
      <c r="FQ176" s="2">
        <f t="shared" si="225"/>
        <v>0.9999822426385262</v>
      </c>
      <c r="FR176" s="2">
        <f t="shared" si="225"/>
        <v>0.9999806301055546</v>
      </c>
      <c r="FS176" s="2">
        <f t="shared" si="225"/>
        <v>0.99997967994031767</v>
      </c>
      <c r="FT176" s="2">
        <f t="shared" si="225"/>
        <v>0.99998156837888319</v>
      </c>
      <c r="FU176" s="2">
        <f t="shared" si="225"/>
        <v>0.99996712994419124</v>
      </c>
      <c r="FW176" s="2">
        <f t="shared" si="216"/>
        <v>0.74992101304013314</v>
      </c>
      <c r="FX176" s="2">
        <f t="shared" si="216"/>
        <v>0.33017412901004856</v>
      </c>
      <c r="FY176" s="2">
        <f t="shared" si="216"/>
        <v>0.42524746913795569</v>
      </c>
      <c r="FZ176" s="2">
        <f t="shared" si="216"/>
        <v>0.48164266343036655</v>
      </c>
      <c r="GA176" s="2">
        <f t="shared" si="216"/>
        <v>0.55013635852263487</v>
      </c>
      <c r="GB176" s="2">
        <f t="shared" si="216"/>
        <v>0.64207934330131122</v>
      </c>
      <c r="GC176" s="2">
        <f t="shared" si="216"/>
        <v>0.56990886854595346</v>
      </c>
      <c r="GD176" s="2">
        <f t="shared" si="216"/>
        <v>0.59967683922360782</v>
      </c>
      <c r="GE176" s="2">
        <f t="shared" si="216"/>
        <v>0.63173543673386812</v>
      </c>
      <c r="GF176" s="2">
        <f t="shared" si="216"/>
        <v>0.62371175959313896</v>
      </c>
      <c r="GG176" s="2">
        <f t="shared" si="216"/>
        <v>0.49689850826133364</v>
      </c>
      <c r="GH176" s="2">
        <f t="shared" si="216"/>
        <v>0.50728701027183698</v>
      </c>
      <c r="GI176" s="2">
        <f t="shared" si="216"/>
        <v>0.44268378079337778</v>
      </c>
      <c r="GJ176" s="2">
        <f t="shared" si="216"/>
        <v>0.37587066918346745</v>
      </c>
      <c r="GK176" s="2">
        <f t="shared" si="216"/>
        <v>0.27822657659059674</v>
      </c>
      <c r="GM176" s="82">
        <f t="shared" si="217"/>
        <v>4.258985187472882E-47</v>
      </c>
      <c r="GN176" s="82">
        <f t="shared" si="217"/>
        <v>9.1168872522521648E-233</v>
      </c>
      <c r="GO176" s="82">
        <f t="shared" si="217"/>
        <v>6.5068804140386712E-272</v>
      </c>
      <c r="GP176" s="82">
        <f t="shared" si="217"/>
        <v>3.0684690901895781E-267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6.6055484192976301E-65</v>
      </c>
      <c r="HD176" s="82">
        <f t="shared" si="181"/>
        <v>9.7947551986723206E-211</v>
      </c>
      <c r="HE176" s="82">
        <f t="shared" si="181"/>
        <v>3.4385002540087633E-196</v>
      </c>
      <c r="HF176" s="82">
        <f t="shared" si="180"/>
        <v>1.1157864750985255E-177</v>
      </c>
      <c r="HG176" s="82">
        <f t="shared" si="180"/>
        <v>0</v>
      </c>
      <c r="HH176" s="82">
        <f t="shared" si="180"/>
        <v>0</v>
      </c>
      <c r="HI176" s="82">
        <f t="shared" si="180"/>
        <v>2.9378048401381357E-286</v>
      </c>
      <c r="HJ176" s="82">
        <f t="shared" si="180"/>
        <v>0</v>
      </c>
      <c r="HK176" s="82">
        <f t="shared" si="180"/>
        <v>0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1.7790431695081096E-240</v>
      </c>
      <c r="HP176" s="82">
        <f t="shared" si="226"/>
        <v>1.313226061005865E-161</v>
      </c>
      <c r="HQ176" s="82">
        <f t="shared" si="226"/>
        <v>4.3274124140159999E-288</v>
      </c>
      <c r="HS176" s="82">
        <f t="shared" si="218"/>
        <v>4.002794538210603E-18</v>
      </c>
      <c r="HT176" s="82">
        <f t="shared" si="218"/>
        <v>7.8282968143747847E-7</v>
      </c>
      <c r="HU176" s="82">
        <f t="shared" si="218"/>
        <v>5.196587197943074E-10</v>
      </c>
      <c r="HV176" s="82">
        <f t="shared" si="218"/>
        <v>1.3202326710860562E-15</v>
      </c>
      <c r="HW176" s="82">
        <f t="shared" si="218"/>
        <v>1.9466785097713235E-22</v>
      </c>
      <c r="HX176" s="82">
        <f t="shared" si="218"/>
        <v>3.6356962926927934E-23</v>
      </c>
      <c r="HY176" s="82">
        <f t="shared" si="218"/>
        <v>1.2406980902990619E-18</v>
      </c>
      <c r="HZ176" s="82">
        <f t="shared" si="218"/>
        <v>2.4153068747611389E-21</v>
      </c>
      <c r="IA176" s="82">
        <f t="shared" si="218"/>
        <v>4.5053552290667168E-28</v>
      </c>
      <c r="IB176" s="82">
        <f t="shared" si="218"/>
        <v>8.2770765522067636E-21</v>
      </c>
      <c r="IC176" s="82">
        <f t="shared" si="218"/>
        <v>1.1941938031595461E-17</v>
      </c>
      <c r="ID176" s="82">
        <f t="shared" si="218"/>
        <v>1.073483604684807E-16</v>
      </c>
      <c r="IE176" s="82">
        <f t="shared" si="218"/>
        <v>4.1853401190542792E-13</v>
      </c>
      <c r="IF176" s="82">
        <f t="shared" si="218"/>
        <v>4.8228160519647303E-15</v>
      </c>
      <c r="IG176" s="82">
        <f t="shared" si="218"/>
        <v>6.9004260786908846E-14</v>
      </c>
      <c r="II176" s="82">
        <f t="shared" si="219"/>
        <v>0.10289546900868372</v>
      </c>
      <c r="IJ176" s="82">
        <f t="shared" si="219"/>
        <v>4.9827214741279845E-2</v>
      </c>
      <c r="IK176" s="82">
        <f t="shared" si="219"/>
        <v>0.27215196053925333</v>
      </c>
      <c r="IL176" s="82">
        <f t="shared" si="219"/>
        <v>0.45229117632665489</v>
      </c>
      <c r="IM176" s="82">
        <f t="shared" si="219"/>
        <v>0.51277752519155517</v>
      </c>
      <c r="IN176" s="82">
        <f t="shared" si="219"/>
        <v>0.25822637936021359</v>
      </c>
      <c r="IO176" s="82">
        <f t="shared" si="219"/>
        <v>0.48963149089414132</v>
      </c>
      <c r="IP176" s="82">
        <f t="shared" si="219"/>
        <v>0.38935256424645304</v>
      </c>
      <c r="IQ176" s="82">
        <f t="shared" si="219"/>
        <v>0.2374675107312344</v>
      </c>
      <c r="IR176" s="82">
        <f t="shared" si="219"/>
        <v>0.32562438161604285</v>
      </c>
      <c r="IS176" s="82">
        <f t="shared" si="219"/>
        <v>0.49352222561397069</v>
      </c>
      <c r="IT176" s="82">
        <f t="shared" si="219"/>
        <v>0.51346790961757105</v>
      </c>
      <c r="IU176" s="82">
        <f t="shared" si="219"/>
        <v>0.319187227380553</v>
      </c>
      <c r="IV176" s="82">
        <f t="shared" si="219"/>
        <v>0.30704703677472994</v>
      </c>
      <c r="IW176" s="82">
        <f t="shared" si="219"/>
        <v>0.16125804493760823</v>
      </c>
      <c r="IY176" s="82">
        <f t="shared" si="220"/>
        <v>0.10289546900868372</v>
      </c>
      <c r="IZ176" s="82">
        <f t="shared" si="220"/>
        <v>4.9827997570961284E-2</v>
      </c>
      <c r="JA176" s="82">
        <f t="shared" si="220"/>
        <v>0.27215196105891204</v>
      </c>
      <c r="JB176" s="82">
        <f t="shared" si="220"/>
        <v>0.45229117632665622</v>
      </c>
      <c r="JC176" s="82">
        <f t="shared" si="220"/>
        <v>0.51277752519155517</v>
      </c>
      <c r="JD176" s="82">
        <f t="shared" si="220"/>
        <v>0.25822637936021359</v>
      </c>
      <c r="JE176" s="82">
        <f t="shared" si="220"/>
        <v>0.48963149089414132</v>
      </c>
      <c r="JF176" s="82">
        <f t="shared" si="220"/>
        <v>0.38935256424645304</v>
      </c>
      <c r="JG176" s="82">
        <f t="shared" si="220"/>
        <v>0.2374675107312344</v>
      </c>
      <c r="JH176" s="82">
        <f t="shared" si="220"/>
        <v>0.32562438161604285</v>
      </c>
      <c r="JI176" s="82">
        <f t="shared" si="220"/>
        <v>0.49352222561397069</v>
      </c>
      <c r="JJ176" s="82">
        <f t="shared" si="220"/>
        <v>0.51346790961757116</v>
      </c>
      <c r="JK176" s="82">
        <f t="shared" si="220"/>
        <v>0.31918722738097155</v>
      </c>
      <c r="JL176" s="82">
        <f t="shared" si="220"/>
        <v>0.30704703677473477</v>
      </c>
      <c r="JM176" s="82">
        <f t="shared" si="220"/>
        <v>0.16125804493767723</v>
      </c>
    </row>
    <row r="177" spans="2:273" x14ac:dyDescent="0.25">
      <c r="B177" s="2">
        <v>150</v>
      </c>
      <c r="C177" s="37">
        <v>0.30038500000000001</v>
      </c>
      <c r="D177" s="37">
        <v>0.28282800000000002</v>
      </c>
      <c r="E177" s="37">
        <v>0.27581899999999998</v>
      </c>
      <c r="F177" s="37">
        <v>0.29230699999999998</v>
      </c>
      <c r="G177" s="37">
        <v>0.29003699999999999</v>
      </c>
      <c r="H177" s="37">
        <v>0.29932799999999998</v>
      </c>
      <c r="I177" s="37">
        <v>0.29982599999999998</v>
      </c>
      <c r="J177" s="37">
        <v>0.30207299999999998</v>
      </c>
      <c r="K177" s="37">
        <v>0.29279699999999997</v>
      </c>
      <c r="L177" s="37">
        <v>0.30316799999999999</v>
      </c>
      <c r="M177" s="37">
        <v>0.32015500000000002</v>
      </c>
      <c r="N177" s="37">
        <v>0.30210100000000001</v>
      </c>
      <c r="O177" s="37">
        <v>0.30313200000000001</v>
      </c>
      <c r="P177" s="37">
        <v>0.34360600000000002</v>
      </c>
      <c r="Q177" s="37">
        <v>0.405219</v>
      </c>
      <c r="S177" s="4">
        <f t="shared" si="221"/>
        <v>0.291220022469385</v>
      </c>
      <c r="T177" s="4">
        <f t="shared" si="221"/>
        <v>0.2826985835868247</v>
      </c>
      <c r="U177" s="4">
        <f t="shared" si="221"/>
        <v>0.27970762520049425</v>
      </c>
      <c r="V177" s="4">
        <f t="shared" si="221"/>
        <v>0.29524611887305519</v>
      </c>
      <c r="W177" s="4">
        <f t="shared" si="221"/>
        <v>0.2899754402556407</v>
      </c>
      <c r="X177" s="4">
        <f t="shared" si="221"/>
        <v>0.29560200500667194</v>
      </c>
      <c r="Y177" s="4">
        <f t="shared" si="221"/>
        <v>0.2999350713624333</v>
      </c>
      <c r="Z177" s="4">
        <f t="shared" si="221"/>
        <v>0.3000376735239631</v>
      </c>
      <c r="AA177" s="4">
        <f t="shared" si="221"/>
        <v>0.29206738289036482</v>
      </c>
      <c r="AB177" s="4">
        <f t="shared" si="221"/>
        <v>0.29864904317638252</v>
      </c>
      <c r="AC177" s="4">
        <f t="shared" si="221"/>
        <v>0.32179685610157294</v>
      </c>
      <c r="AD177" s="4">
        <f t="shared" si="221"/>
        <v>0.30214102018991007</v>
      </c>
      <c r="AE177" s="4">
        <f t="shared" si="221"/>
        <v>0.30544107596002834</v>
      </c>
      <c r="AF177" s="4">
        <f t="shared" si="221"/>
        <v>0.34982184514435932</v>
      </c>
      <c r="AG177" s="4">
        <f t="shared" si="221"/>
        <v>0.40407826527253915</v>
      </c>
      <c r="AI177" s="4">
        <f t="shared" si="222"/>
        <v>9.164977530615015E-3</v>
      </c>
      <c r="AJ177" s="4">
        <f t="shared" si="222"/>
        <v>1.294164131753206E-4</v>
      </c>
      <c r="AK177" s="4">
        <f t="shared" si="222"/>
        <v>-3.8886252004942667E-3</v>
      </c>
      <c r="AL177" s="4">
        <f t="shared" si="222"/>
        <v>-2.939118873055202E-3</v>
      </c>
      <c r="AM177" s="4">
        <f t="shared" si="222"/>
        <v>6.155974435928524E-5</v>
      </c>
      <c r="AN177" s="4">
        <f t="shared" si="222"/>
        <v>3.7259949933280412E-3</v>
      </c>
      <c r="AO177" s="4">
        <f t="shared" si="222"/>
        <v>-1.0907136243332172E-4</v>
      </c>
      <c r="AP177" s="4">
        <f t="shared" si="222"/>
        <v>2.0353264760368805E-3</v>
      </c>
      <c r="AQ177" s="4">
        <f t="shared" si="222"/>
        <v>7.2961710963515003E-4</v>
      </c>
      <c r="AR177" s="4">
        <f t="shared" si="222"/>
        <v>4.5189568236174704E-3</v>
      </c>
      <c r="AS177" s="4">
        <f t="shared" si="222"/>
        <v>-1.6418561015729138E-3</v>
      </c>
      <c r="AT177" s="4">
        <f t="shared" si="222"/>
        <v>-4.0020189910061621E-5</v>
      </c>
      <c r="AU177" s="4">
        <f t="shared" si="222"/>
        <v>-2.3090759600283284E-3</v>
      </c>
      <c r="AV177" s="4">
        <f t="shared" si="222"/>
        <v>-6.2158451443592999E-3</v>
      </c>
      <c r="AW177" s="4">
        <f t="shared" si="222"/>
        <v>1.1407347274608459E-3</v>
      </c>
      <c r="AY177" s="2">
        <f t="shared" si="214"/>
        <v>0.29121941557400938</v>
      </c>
      <c r="AZ177" s="2">
        <f t="shared" si="214"/>
        <v>0.27804373454749548</v>
      </c>
      <c r="BA177" s="2">
        <f t="shared" si="214"/>
        <v>0.27526773682143729</v>
      </c>
      <c r="BB177" s="2">
        <f t="shared" si="214"/>
        <v>0.28322637722957017</v>
      </c>
      <c r="BC177" s="2">
        <f t="shared" si="214"/>
        <v>0.28762646244402434</v>
      </c>
      <c r="BD177" s="2">
        <f t="shared" si="214"/>
        <v>0.29550227550604108</v>
      </c>
      <c r="BE177" s="2">
        <f t="shared" si="214"/>
        <v>0.29752677255829807</v>
      </c>
      <c r="BF177" s="2">
        <f t="shared" si="214"/>
        <v>0.29933550481784771</v>
      </c>
      <c r="BG177" s="2">
        <f t="shared" si="214"/>
        <v>0.2919057369753415</v>
      </c>
      <c r="BH177" s="2">
        <f t="shared" si="214"/>
        <v>0.29791150421750617</v>
      </c>
      <c r="BI177" s="2">
        <f t="shared" si="214"/>
        <v>0.30127510809199837</v>
      </c>
      <c r="BJ177" s="2">
        <f t="shared" si="214"/>
        <v>0.28965155601311043</v>
      </c>
      <c r="BK177" s="2">
        <f t="shared" si="214"/>
        <v>0.28949051855806807</v>
      </c>
      <c r="BL177" s="2">
        <f t="shared" si="214"/>
        <v>0.30189834195823312</v>
      </c>
      <c r="BM177" s="2">
        <f t="shared" si="214"/>
        <v>0.33143107513495168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0.70303674768115942</v>
      </c>
      <c r="DL177" s="2">
        <f t="shared" si="223"/>
        <v>0.42903603982930305</v>
      </c>
      <c r="DM177" s="2">
        <f t="shared" si="223"/>
        <v>0.39845038207282907</v>
      </c>
      <c r="DN177" s="2">
        <f t="shared" si="223"/>
        <v>0.43841901979472131</v>
      </c>
      <c r="DO177" s="2">
        <f t="shared" si="223"/>
        <v>0.43805612701612912</v>
      </c>
      <c r="DP177" s="2">
        <f t="shared" si="223"/>
        <v>0.4157022800000002</v>
      </c>
      <c r="DQ177" s="2">
        <f t="shared" si="223"/>
        <v>0.45642302584452588</v>
      </c>
      <c r="DR177" s="2">
        <f t="shared" si="223"/>
        <v>0.41154841831664818</v>
      </c>
      <c r="DS177" s="2">
        <f t="shared" si="223"/>
        <v>0.39706136002966252</v>
      </c>
      <c r="DT177" s="2">
        <f t="shared" si="223"/>
        <v>0.43309513497536944</v>
      </c>
      <c r="DU177" s="2">
        <f t="shared" si="223"/>
        <v>0.38838176937337782</v>
      </c>
      <c r="DV177" s="2">
        <f t="shared" si="223"/>
        <v>0.39714222379032271</v>
      </c>
      <c r="DW177" s="2">
        <f t="shared" si="223"/>
        <v>0.43293271169354852</v>
      </c>
      <c r="DX177" s="2">
        <f t="shared" si="223"/>
        <v>0.43120791701891004</v>
      </c>
      <c r="DY177" s="2">
        <f t="shared" si="223"/>
        <v>0.34569228022759602</v>
      </c>
      <c r="EA177" s="2">
        <f t="shared" si="213"/>
        <v>0.25938240000000001</v>
      </c>
      <c r="EB177" s="2">
        <f t="shared" si="213"/>
        <v>0.27894041443192358</v>
      </c>
      <c r="EC177" s="2">
        <f t="shared" si="213"/>
        <v>0.27307346629193435</v>
      </c>
      <c r="ED177" s="2">
        <f t="shared" si="213"/>
        <v>0.2821449812433216</v>
      </c>
      <c r="EE177" s="2">
        <f t="shared" si="213"/>
        <v>0.28579366098806031</v>
      </c>
      <c r="EF177" s="2">
        <f t="shared" si="213"/>
        <v>0.2940924174462376</v>
      </c>
      <c r="EG177" s="2">
        <f t="shared" si="213"/>
        <v>0.29536774009022709</v>
      </c>
      <c r="EH177" s="2">
        <f t="shared" si="213"/>
        <v>0.30092863405683945</v>
      </c>
      <c r="EI177" s="2">
        <f t="shared" si="213"/>
        <v>0.29181494092393528</v>
      </c>
      <c r="EJ177" s="2">
        <f t="shared" si="213"/>
        <v>0.28868376054614425</v>
      </c>
      <c r="EK177" s="2">
        <f t="shared" si="212"/>
        <v>0.29597535253167057</v>
      </c>
      <c r="EL177" s="2">
        <f t="shared" si="179"/>
        <v>0.29262501138065083</v>
      </c>
      <c r="EM177" s="2">
        <f t="shared" si="179"/>
        <v>0.288506328521901</v>
      </c>
      <c r="EN177" s="2">
        <f t="shared" si="179"/>
        <v>0.30049089840336474</v>
      </c>
      <c r="EO177" s="2">
        <f t="shared" si="179"/>
        <v>0.33327007910773326</v>
      </c>
      <c r="EQ177" s="2">
        <f t="shared" si="224"/>
        <v>0.30089666849967528</v>
      </c>
      <c r="ER177" s="2">
        <f t="shared" si="224"/>
        <v>0.27637198728369883</v>
      </c>
      <c r="ES177" s="2">
        <f t="shared" si="224"/>
        <v>0.27796519288392751</v>
      </c>
      <c r="ET177" s="2">
        <f t="shared" si="224"/>
        <v>0.28428195110724053</v>
      </c>
      <c r="EU177" s="2">
        <f t="shared" si="224"/>
        <v>0.28898884522532886</v>
      </c>
      <c r="EV177" s="2">
        <f t="shared" si="224"/>
        <v>0.29621711937902029</v>
      </c>
      <c r="EW177" s="2">
        <f t="shared" si="224"/>
        <v>0.29900934305244942</v>
      </c>
      <c r="EX177" s="2">
        <f t="shared" si="224"/>
        <v>0.2983627152256329</v>
      </c>
      <c r="EY177" s="2">
        <f t="shared" si="224"/>
        <v>0.29195145927004651</v>
      </c>
      <c r="EZ177" s="2">
        <f t="shared" si="224"/>
        <v>0.30298549388874041</v>
      </c>
      <c r="FA177" s="2">
        <f t="shared" si="224"/>
        <v>0.30616600191977417</v>
      </c>
      <c r="FB177" s="2">
        <f t="shared" si="224"/>
        <v>0.28701415950682618</v>
      </c>
      <c r="FC177" s="2">
        <f t="shared" si="224"/>
        <v>0.2906147912576682</v>
      </c>
      <c r="FD177" s="2">
        <f t="shared" si="224"/>
        <v>0.30402422771396037</v>
      </c>
      <c r="FE177" s="2">
        <f t="shared" si="224"/>
        <v>0.32707886317709656</v>
      </c>
      <c r="FG177" s="2">
        <f t="shared" si="225"/>
        <v>0.99999067982846113</v>
      </c>
      <c r="FH177" s="2">
        <f t="shared" si="225"/>
        <v>0.99997029149603001</v>
      </c>
      <c r="FI177" s="2">
        <f t="shared" si="225"/>
        <v>0.99997389416716698</v>
      </c>
      <c r="FJ177" s="2">
        <f t="shared" si="225"/>
        <v>0.99998110684946229</v>
      </c>
      <c r="FK177" s="2">
        <f t="shared" si="225"/>
        <v>0.99998313386184889</v>
      </c>
      <c r="FL177" s="2">
        <f t="shared" si="225"/>
        <v>0.99998955694030933</v>
      </c>
      <c r="FM177" s="2">
        <f t="shared" si="225"/>
        <v>0.99998744449464605</v>
      </c>
      <c r="FN177" s="2">
        <f t="shared" si="225"/>
        <v>0.99998398290478685</v>
      </c>
      <c r="FO177" s="2">
        <f t="shared" si="225"/>
        <v>0.99998418553134583</v>
      </c>
      <c r="FP177" s="2">
        <f t="shared" si="225"/>
        <v>0.99998524389873855</v>
      </c>
      <c r="FQ177" s="2">
        <f t="shared" si="225"/>
        <v>0.99998380506855367</v>
      </c>
      <c r="FR177" s="2">
        <f t="shared" si="225"/>
        <v>0.99998233441620044</v>
      </c>
      <c r="FS177" s="2">
        <f t="shared" si="225"/>
        <v>0.9999814678521789</v>
      </c>
      <c r="FT177" s="2">
        <f t="shared" si="225"/>
        <v>0.99998319013449266</v>
      </c>
      <c r="FU177" s="2">
        <f t="shared" si="225"/>
        <v>0.99997002206610974</v>
      </c>
      <c r="FW177" s="2">
        <f t="shared" si="216"/>
        <v>0.76679372634577425</v>
      </c>
      <c r="FX177" s="2">
        <f t="shared" si="216"/>
        <v>0.35085246686242283</v>
      </c>
      <c r="FY177" s="2">
        <f t="shared" si="216"/>
        <v>0.44789859357321438</v>
      </c>
      <c r="FZ177" s="2">
        <f t="shared" si="216"/>
        <v>0.50466012437599472</v>
      </c>
      <c r="GA177" s="2">
        <f t="shared" si="216"/>
        <v>0.5728099665831391</v>
      </c>
      <c r="GB177" s="2">
        <f t="shared" si="216"/>
        <v>0.66295797025282233</v>
      </c>
      <c r="GC177" s="2">
        <f t="shared" si="216"/>
        <v>0.59232441316229112</v>
      </c>
      <c r="GD177" s="2">
        <f t="shared" si="216"/>
        <v>0.62157112189660713</v>
      </c>
      <c r="GE177" s="2">
        <f t="shared" si="216"/>
        <v>0.65289126149904497</v>
      </c>
      <c r="GF177" s="2">
        <f t="shared" si="216"/>
        <v>0.64506955216540407</v>
      </c>
      <c r="GG177" s="2">
        <f t="shared" si="216"/>
        <v>0.51991378007047728</v>
      </c>
      <c r="GH177" s="2">
        <f t="shared" si="216"/>
        <v>0.53027629173296675</v>
      </c>
      <c r="GI177" s="2">
        <f t="shared" si="216"/>
        <v>0.4655114308803337</v>
      </c>
      <c r="GJ177" s="2">
        <f t="shared" si="216"/>
        <v>0.39771164695912092</v>
      </c>
      <c r="GK177" s="2">
        <f t="shared" si="216"/>
        <v>0.29709452639239231</v>
      </c>
      <c r="GM177" s="82">
        <f t="shared" si="217"/>
        <v>4.729418536251271E-48</v>
      </c>
      <c r="GN177" s="82">
        <f t="shared" si="217"/>
        <v>3.2010574659621727E-238</v>
      </c>
      <c r="GO177" s="82">
        <f t="shared" si="217"/>
        <v>4.1409385829127158E-278</v>
      </c>
      <c r="GP177" s="82">
        <f t="shared" si="217"/>
        <v>5.9616662539908598E-273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1.0302935212997303E-66</v>
      </c>
      <c r="HD177" s="82">
        <f t="shared" si="181"/>
        <v>1.153601377370634E-217</v>
      </c>
      <c r="HE177" s="82">
        <f t="shared" si="181"/>
        <v>2.4873851625940765E-202</v>
      </c>
      <c r="HF177" s="82">
        <f t="shared" si="180"/>
        <v>9.5852340727968699E-183</v>
      </c>
      <c r="HG177" s="82">
        <f t="shared" si="180"/>
        <v>0</v>
      </c>
      <c r="HH177" s="82">
        <f t="shared" si="180"/>
        <v>0</v>
      </c>
      <c r="HI177" s="82">
        <f t="shared" si="180"/>
        <v>4.640716979421721E-294</v>
      </c>
      <c r="HJ177" s="82">
        <f t="shared" si="180"/>
        <v>0</v>
      </c>
      <c r="HK177" s="82">
        <f t="shared" si="180"/>
        <v>0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1.8580333847476085E-247</v>
      </c>
      <c r="HP177" s="82">
        <f t="shared" si="226"/>
        <v>2.81744158672013E-166</v>
      </c>
      <c r="HQ177" s="82">
        <f t="shared" si="226"/>
        <v>1.5535226816173597E-296</v>
      </c>
      <c r="HS177" s="82">
        <f t="shared" si="218"/>
        <v>6.0402189408757162E-19</v>
      </c>
      <c r="HT177" s="82">
        <f t="shared" si="218"/>
        <v>2.3725730947045647E-7</v>
      </c>
      <c r="HU177" s="82">
        <f t="shared" si="218"/>
        <v>1.0899190812572377E-10</v>
      </c>
      <c r="HV177" s="82">
        <f t="shared" si="218"/>
        <v>1.4157968506491796E-16</v>
      </c>
      <c r="HW177" s="82">
        <f t="shared" si="218"/>
        <v>9.6453967220914517E-24</v>
      </c>
      <c r="HX177" s="82">
        <f t="shared" si="218"/>
        <v>2.2885644412687675E-24</v>
      </c>
      <c r="HY177" s="82">
        <f t="shared" si="218"/>
        <v>1.1505424783891744E-19</v>
      </c>
      <c r="HZ177" s="82">
        <f t="shared" si="218"/>
        <v>1.5701526792761456E-22</v>
      </c>
      <c r="IA177" s="82">
        <f t="shared" si="218"/>
        <v>1.3920193864463614E-29</v>
      </c>
      <c r="IB177" s="82">
        <f t="shared" si="218"/>
        <v>6.3342335373783606E-22</v>
      </c>
      <c r="IC177" s="82">
        <f t="shared" si="218"/>
        <v>1.2045095813921874E-18</v>
      </c>
      <c r="ID177" s="82">
        <f t="shared" si="218"/>
        <v>1.0614590868556567E-17</v>
      </c>
      <c r="IE177" s="82">
        <f t="shared" si="218"/>
        <v>6.0055550982156394E-14</v>
      </c>
      <c r="IF177" s="82">
        <f t="shared" si="218"/>
        <v>3.8729599215268178E-16</v>
      </c>
      <c r="IG177" s="82">
        <f t="shared" si="218"/>
        <v>5.1491860395700735E-15</v>
      </c>
      <c r="II177" s="82">
        <f t="shared" si="219"/>
        <v>7.7252674144437442E-2</v>
      </c>
      <c r="IJ177" s="82">
        <f t="shared" si="219"/>
        <v>8.2122874992995337E-2</v>
      </c>
      <c r="IK177" s="82">
        <f t="shared" si="219"/>
        <v>0.3522284392233514</v>
      </c>
      <c r="IL177" s="82">
        <f t="shared" si="219"/>
        <v>0.50900287955500945</v>
      </c>
      <c r="IM177" s="82">
        <f t="shared" si="219"/>
        <v>0.45784735382110553</v>
      </c>
      <c r="IN177" s="82">
        <f t="shared" si="219"/>
        <v>0.19518598971076304</v>
      </c>
      <c r="IO177" s="82">
        <f t="shared" si="219"/>
        <v>0.43230785126541355</v>
      </c>
      <c r="IP177" s="82">
        <f t="shared" si="219"/>
        <v>0.31388585084357384</v>
      </c>
      <c r="IQ177" s="82">
        <f t="shared" si="219"/>
        <v>0.17025323639386358</v>
      </c>
      <c r="IR177" s="82">
        <f t="shared" si="219"/>
        <v>0.25609090741545987</v>
      </c>
      <c r="IS177" s="82">
        <f t="shared" si="219"/>
        <v>0.52794098551591562</v>
      </c>
      <c r="IT177" s="82">
        <f t="shared" si="219"/>
        <v>0.53270112200009034</v>
      </c>
      <c r="IU177" s="82">
        <f t="shared" si="219"/>
        <v>0.40315979087524323</v>
      </c>
      <c r="IV177" s="82">
        <f t="shared" si="219"/>
        <v>0.35301330702669087</v>
      </c>
      <c r="IW177" s="82">
        <f t="shared" si="219"/>
        <v>0.2055334409250606</v>
      </c>
      <c r="IY177" s="82">
        <f t="shared" si="220"/>
        <v>7.7252674144437442E-2</v>
      </c>
      <c r="IZ177" s="82">
        <f t="shared" si="220"/>
        <v>8.2123112250304803E-2</v>
      </c>
      <c r="JA177" s="82">
        <f t="shared" si="220"/>
        <v>0.35222843933234332</v>
      </c>
      <c r="JB177" s="82">
        <f t="shared" si="220"/>
        <v>0.50900287955500956</v>
      </c>
      <c r="JC177" s="82">
        <f t="shared" si="220"/>
        <v>0.45784735382110553</v>
      </c>
      <c r="JD177" s="82">
        <f t="shared" si="220"/>
        <v>0.19518598971076304</v>
      </c>
      <c r="JE177" s="82">
        <f t="shared" si="220"/>
        <v>0.43230785126541355</v>
      </c>
      <c r="JF177" s="82">
        <f t="shared" si="220"/>
        <v>0.31388585084357384</v>
      </c>
      <c r="JG177" s="82">
        <f t="shared" si="220"/>
        <v>0.17025323639386358</v>
      </c>
      <c r="JH177" s="82">
        <f t="shared" si="220"/>
        <v>0.25609090741545987</v>
      </c>
      <c r="JI177" s="82">
        <f t="shared" si="220"/>
        <v>0.52794098551591562</v>
      </c>
      <c r="JJ177" s="82">
        <f t="shared" si="220"/>
        <v>0.53270112200009034</v>
      </c>
      <c r="JK177" s="82">
        <f t="shared" si="220"/>
        <v>0.40315979087530329</v>
      </c>
      <c r="JL177" s="82">
        <f t="shared" si="220"/>
        <v>0.35301330702669126</v>
      </c>
      <c r="JM177" s="82">
        <f t="shared" si="220"/>
        <v>0.20553344092506576</v>
      </c>
    </row>
    <row r="178" spans="2:273" x14ac:dyDescent="0.25">
      <c r="B178" s="2">
        <v>151</v>
      </c>
      <c r="C178" s="37">
        <v>0.29913000000000001</v>
      </c>
      <c r="D178" s="37">
        <v>0.28512199999999999</v>
      </c>
      <c r="E178" s="37">
        <v>0.27717399999999998</v>
      </c>
      <c r="F178" s="37">
        <v>0.29303099999999999</v>
      </c>
      <c r="G178" s="37">
        <v>0.28420499999999999</v>
      </c>
      <c r="H178" s="37">
        <v>0.29158899999999999</v>
      </c>
      <c r="I178" s="37">
        <v>0.30057800000000001</v>
      </c>
      <c r="J178" s="37">
        <v>0.29850900000000002</v>
      </c>
      <c r="K178" s="37">
        <v>0.28528300000000001</v>
      </c>
      <c r="L178" s="37">
        <v>0.30291000000000001</v>
      </c>
      <c r="M178" s="37">
        <v>0.32285599999999998</v>
      </c>
      <c r="N178" s="37">
        <v>0.303448</v>
      </c>
      <c r="O178" s="37">
        <v>0.30899399999999999</v>
      </c>
      <c r="P178" s="37">
        <v>0.35067799999999999</v>
      </c>
      <c r="Q178" s="37">
        <v>0.41556999999999999</v>
      </c>
      <c r="S178" s="4">
        <f t="shared" si="221"/>
        <v>0.2913010972090056</v>
      </c>
      <c r="T178" s="4">
        <f t="shared" si="221"/>
        <v>0.2841559082318364</v>
      </c>
      <c r="U178" s="4">
        <f t="shared" si="221"/>
        <v>0.27968243151869254</v>
      </c>
      <c r="V178" s="4">
        <f t="shared" si="221"/>
        <v>0.29264360438880727</v>
      </c>
      <c r="W178" s="4">
        <f t="shared" si="221"/>
        <v>0.2885637002410224</v>
      </c>
      <c r="X178" s="4">
        <f t="shared" si="221"/>
        <v>0.29525679588238379</v>
      </c>
      <c r="Y178" s="4">
        <f t="shared" si="221"/>
        <v>0.29859262381710366</v>
      </c>
      <c r="Z178" s="4">
        <f t="shared" si="221"/>
        <v>0.29926677988829214</v>
      </c>
      <c r="AA178" s="4">
        <f t="shared" si="221"/>
        <v>0.29164656494898389</v>
      </c>
      <c r="AB178" s="4">
        <f t="shared" si="221"/>
        <v>0.29843167847536417</v>
      </c>
      <c r="AC178" s="4">
        <f t="shared" si="221"/>
        <v>0.31716776736720537</v>
      </c>
      <c r="AD178" s="4">
        <f t="shared" si="221"/>
        <v>0.29820791155089266</v>
      </c>
      <c r="AE178" s="4">
        <f t="shared" si="221"/>
        <v>0.30453188637867207</v>
      </c>
      <c r="AF178" s="4">
        <f t="shared" si="221"/>
        <v>0.35064883842883848</v>
      </c>
      <c r="AG178" s="4">
        <f t="shared" si="221"/>
        <v>0.41623199753542534</v>
      </c>
      <c r="AI178" s="4">
        <f t="shared" si="222"/>
        <v>7.8289027909944076E-3</v>
      </c>
      <c r="AJ178" s="4">
        <f t="shared" si="222"/>
        <v>9.6609176816359055E-4</v>
      </c>
      <c r="AK178" s="4">
        <f t="shared" si="222"/>
        <v>-2.5084315186925665E-3</v>
      </c>
      <c r="AL178" s="4">
        <f t="shared" si="222"/>
        <v>3.8739561119272015E-4</v>
      </c>
      <c r="AM178" s="4">
        <f t="shared" si="222"/>
        <v>-4.3587002410224174E-3</v>
      </c>
      <c r="AN178" s="4">
        <f t="shared" si="222"/>
        <v>-3.6677958823838064E-3</v>
      </c>
      <c r="AO178" s="4">
        <f t="shared" si="222"/>
        <v>1.9853761828963479E-3</v>
      </c>
      <c r="AP178" s="4">
        <f t="shared" si="222"/>
        <v>-7.5777988829212051E-4</v>
      </c>
      <c r="AQ178" s="4">
        <f t="shared" si="222"/>
        <v>-6.3635649489838797E-3</v>
      </c>
      <c r="AR178" s="4">
        <f t="shared" si="222"/>
        <v>4.4783215246358421E-3</v>
      </c>
      <c r="AS178" s="4">
        <f t="shared" si="222"/>
        <v>5.6882326327946098E-3</v>
      </c>
      <c r="AT178" s="4">
        <f t="shared" si="222"/>
        <v>5.2400884491073385E-3</v>
      </c>
      <c r="AU178" s="4">
        <f t="shared" si="222"/>
        <v>4.4621136213279233E-3</v>
      </c>
      <c r="AV178" s="4">
        <f t="shared" si="222"/>
        <v>2.916157116150675E-5</v>
      </c>
      <c r="AW178" s="4">
        <f t="shared" si="222"/>
        <v>-6.6199753542534046E-4</v>
      </c>
      <c r="AY178" s="2">
        <f t="shared" ref="AY178:BM194" si="227">IF(OR($B178 &lt; C$230, $B178 &gt; C$233), #N/A, ((1-FG178)*DK178) + (FG178 - FW178)*EA178 + (FW178*EQ178))</f>
        <v>0.29130087827087592</v>
      </c>
      <c r="AZ178" s="2">
        <f t="shared" si="227"/>
        <v>0.27767344338350924</v>
      </c>
      <c r="BA178" s="2">
        <f t="shared" si="227"/>
        <v>0.27513811928938547</v>
      </c>
      <c r="BB178" s="2">
        <f t="shared" si="227"/>
        <v>0.28293373330470695</v>
      </c>
      <c r="BC178" s="2">
        <f t="shared" si="227"/>
        <v>0.28733001039174322</v>
      </c>
      <c r="BD178" s="2">
        <f t="shared" si="227"/>
        <v>0.29522039989018101</v>
      </c>
      <c r="BE178" s="2">
        <f t="shared" si="227"/>
        <v>0.29726791816660642</v>
      </c>
      <c r="BF178" s="2">
        <f t="shared" si="227"/>
        <v>0.2989614340364084</v>
      </c>
      <c r="BG178" s="2">
        <f t="shared" si="227"/>
        <v>0.29159846276378421</v>
      </c>
      <c r="BH178" s="2">
        <f t="shared" si="227"/>
        <v>0.29812647143750426</v>
      </c>
      <c r="BI178" s="2">
        <f t="shared" si="227"/>
        <v>0.30148046144025864</v>
      </c>
      <c r="BJ178" s="2">
        <f t="shared" si="227"/>
        <v>0.28925279177454022</v>
      </c>
      <c r="BK178" s="2">
        <f t="shared" si="227"/>
        <v>0.28915721998375937</v>
      </c>
      <c r="BL178" s="2">
        <f t="shared" si="227"/>
        <v>0.30146279338114579</v>
      </c>
      <c r="BM178" s="2">
        <f t="shared" si="227"/>
        <v>0.33096831964836004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0.70547671637681164</v>
      </c>
      <c r="DL178" s="2">
        <f t="shared" si="223"/>
        <v>0.4296963333333334</v>
      </c>
      <c r="DM178" s="2">
        <f t="shared" si="223"/>
        <v>0.39895722296918762</v>
      </c>
      <c r="DN178" s="2">
        <f t="shared" si="223"/>
        <v>0.43913639424486794</v>
      </c>
      <c r="DO178" s="2">
        <f t="shared" si="223"/>
        <v>0.43875573225806458</v>
      </c>
      <c r="DP178" s="2">
        <f t="shared" si="223"/>
        <v>0.41614068000000015</v>
      </c>
      <c r="DQ178" s="2">
        <f t="shared" si="223"/>
        <v>0.45714309605209608</v>
      </c>
      <c r="DR178" s="2">
        <f t="shared" si="223"/>
        <v>0.41191857982944019</v>
      </c>
      <c r="DS178" s="2">
        <f t="shared" si="223"/>
        <v>0.39738633956247676</v>
      </c>
      <c r="DT178" s="2">
        <f t="shared" si="223"/>
        <v>0.43373026502463052</v>
      </c>
      <c r="DU178" s="2">
        <f t="shared" si="223"/>
        <v>0.38868350174267707</v>
      </c>
      <c r="DV178" s="2">
        <f t="shared" si="223"/>
        <v>0.39753010000000016</v>
      </c>
      <c r="DW178" s="2">
        <f t="shared" si="223"/>
        <v>0.43354384193548395</v>
      </c>
      <c r="DX178" s="2">
        <f t="shared" si="223"/>
        <v>0.43169677397107908</v>
      </c>
      <c r="DY178" s="2">
        <f t="shared" si="223"/>
        <v>0.34547331981981982</v>
      </c>
      <c r="DZ178" s="5"/>
      <c r="EA178" s="2">
        <f t="shared" si="213"/>
        <v>0.25765700000000002</v>
      </c>
      <c r="EB178" s="2">
        <f t="shared" si="213"/>
        <v>0.27864874211896445</v>
      </c>
      <c r="EC178" s="2">
        <f t="shared" si="213"/>
        <v>0.27277790344396863</v>
      </c>
      <c r="ED178" s="2">
        <f t="shared" si="213"/>
        <v>0.28177891785605247</v>
      </c>
      <c r="EE178" s="2">
        <f t="shared" si="213"/>
        <v>0.28539111958932689</v>
      </c>
      <c r="EF178" s="2">
        <f t="shared" si="213"/>
        <v>0.29374052511087928</v>
      </c>
      <c r="EG178" s="2">
        <f t="shared" si="213"/>
        <v>0.29498530806851231</v>
      </c>
      <c r="EH178" s="2">
        <f t="shared" si="213"/>
        <v>0.30064158510306055</v>
      </c>
      <c r="EI178" s="2">
        <f t="shared" si="213"/>
        <v>0.29150330255534723</v>
      </c>
      <c r="EJ178" s="2">
        <f t="shared" si="213"/>
        <v>0.28842369660153816</v>
      </c>
      <c r="EK178" s="2">
        <f t="shared" si="212"/>
        <v>0.29583298243813883</v>
      </c>
      <c r="EL178" s="2">
        <f t="shared" si="179"/>
        <v>0.2924185507179709</v>
      </c>
      <c r="EM178" s="2">
        <f t="shared" si="179"/>
        <v>0.28810218120141962</v>
      </c>
      <c r="EN178" s="2">
        <f t="shared" si="179"/>
        <v>0.29995058731130986</v>
      </c>
      <c r="EO178" s="2">
        <f t="shared" si="179"/>
        <v>0.33296049262269073</v>
      </c>
      <c r="EP178" s="5"/>
      <c r="EQ178" s="2">
        <f t="shared" si="224"/>
        <v>0.30062786555531501</v>
      </c>
      <c r="ER178" s="2">
        <f t="shared" si="224"/>
        <v>0.27601672276921924</v>
      </c>
      <c r="ES178" s="2">
        <f t="shared" si="224"/>
        <v>0.27778506544435927</v>
      </c>
      <c r="ET178" s="2">
        <f t="shared" si="224"/>
        <v>0.2839623480046819</v>
      </c>
      <c r="EU178" s="2">
        <f t="shared" si="224"/>
        <v>0.2886448010962816</v>
      </c>
      <c r="EV178" s="2">
        <f t="shared" si="224"/>
        <v>0.29590484987878024</v>
      </c>
      <c r="EW178" s="2">
        <f t="shared" si="224"/>
        <v>0.29869769986386541</v>
      </c>
      <c r="EX178" s="2">
        <f t="shared" si="224"/>
        <v>0.29802599160157517</v>
      </c>
      <c r="EY178" s="2">
        <f t="shared" si="224"/>
        <v>0.29164233541022799</v>
      </c>
      <c r="EZ178" s="2">
        <f t="shared" si="224"/>
        <v>0.30299245497176142</v>
      </c>
      <c r="FA178" s="2">
        <f t="shared" si="224"/>
        <v>0.30623394268743831</v>
      </c>
      <c r="FB178" s="2">
        <f t="shared" si="224"/>
        <v>0.28669221564619496</v>
      </c>
      <c r="FC178" s="2">
        <f t="shared" si="224"/>
        <v>0.29025696946839219</v>
      </c>
      <c r="FD178" s="2">
        <f t="shared" si="224"/>
        <v>0.30354654487231508</v>
      </c>
      <c r="FE178" s="2">
        <f t="shared" si="224"/>
        <v>0.32666861675487957</v>
      </c>
      <c r="FG178" s="2">
        <f t="shared" si="225"/>
        <v>0.99999149989556124</v>
      </c>
      <c r="FH178" s="2">
        <f t="shared" si="225"/>
        <v>0.9999729054515325</v>
      </c>
      <c r="FI178" s="2">
        <f t="shared" si="225"/>
        <v>0.99997619114279623</v>
      </c>
      <c r="FJ178" s="2">
        <f t="shared" si="225"/>
        <v>0.99998276921327578</v>
      </c>
      <c r="FK178" s="2">
        <f t="shared" si="225"/>
        <v>0.99998461787636039</v>
      </c>
      <c r="FL178" s="2">
        <f t="shared" si="225"/>
        <v>0.99999047580761447</v>
      </c>
      <c r="FM178" s="2">
        <f t="shared" si="225"/>
        <v>0.99998854923037339</v>
      </c>
      <c r="FN178" s="2">
        <f t="shared" si="225"/>
        <v>0.99998539221496341</v>
      </c>
      <c r="FO178" s="2">
        <f t="shared" si="225"/>
        <v>0.99998557701309909</v>
      </c>
      <c r="FP178" s="2">
        <f t="shared" si="225"/>
        <v>0.99998654225822969</v>
      </c>
      <c r="FQ178" s="2">
        <f t="shared" si="225"/>
        <v>0.99998523002593143</v>
      </c>
      <c r="FR178" s="2">
        <f t="shared" si="225"/>
        <v>0.99998388877104827</v>
      </c>
      <c r="FS178" s="2">
        <f t="shared" si="225"/>
        <v>0.99998309845275046</v>
      </c>
      <c r="FT178" s="2">
        <f t="shared" si="225"/>
        <v>0.99998466919777362</v>
      </c>
      <c r="FU178" s="2">
        <f t="shared" si="225"/>
        <v>0.99997265972723426</v>
      </c>
      <c r="FV178" s="5"/>
      <c r="FW178" s="2">
        <f t="shared" ref="FW178:GK194" si="229">POWER(10,($B178-C$232)/C$229)/(1+POWER(10,($B178-C$232)/C$229))</f>
        <v>0.78285767162900666</v>
      </c>
      <c r="FX178" s="2">
        <f t="shared" si="229"/>
        <v>0.37210642156984797</v>
      </c>
      <c r="FY178" s="2">
        <f t="shared" si="229"/>
        <v>0.47076800387770357</v>
      </c>
      <c r="FZ178" s="2">
        <f t="shared" si="229"/>
        <v>0.52765784894129197</v>
      </c>
      <c r="GA178" s="2">
        <f t="shared" si="229"/>
        <v>0.59518171180646751</v>
      </c>
      <c r="GB178" s="2">
        <f t="shared" si="229"/>
        <v>0.68321956048797694</v>
      </c>
      <c r="GC178" s="2">
        <f t="shared" si="229"/>
        <v>0.61436222046272992</v>
      </c>
      <c r="GD178" s="2">
        <f t="shared" si="229"/>
        <v>0.64298086691053125</v>
      </c>
      <c r="GE178" s="2">
        <f t="shared" si="229"/>
        <v>0.67345994485598193</v>
      </c>
      <c r="GF178" s="2">
        <f t="shared" si="229"/>
        <v>0.66586452264305551</v>
      </c>
      <c r="GG178" s="2">
        <f t="shared" si="229"/>
        <v>0.54284483999808553</v>
      </c>
      <c r="GH178" s="2">
        <f t="shared" si="229"/>
        <v>0.55313780628703058</v>
      </c>
      <c r="GI178" s="2">
        <f t="shared" si="229"/>
        <v>0.48848446474867002</v>
      </c>
      <c r="GJ178" s="2">
        <f t="shared" si="229"/>
        <v>0.41996777478151603</v>
      </c>
      <c r="GK178" s="2">
        <f t="shared" si="229"/>
        <v>0.31668060850229074</v>
      </c>
      <c r="GL178" s="5"/>
      <c r="GM178" s="82">
        <f t="shared" ref="GM178:HA194" si="230" xml:space="preserve"> _xlfn.NORM.DIST($B178, C$7, ABS(C$11), TRUE) * _xlfn.NORM.DIST(($B178 - C$7)*C$15, 0, ABS(C$11), TRUE) * 2</f>
        <v>5.1339955585846667E-49</v>
      </c>
      <c r="GN178" s="82">
        <f t="shared" si="230"/>
        <v>9.7075847730067596E-244</v>
      </c>
      <c r="GO178" s="82">
        <f t="shared" si="230"/>
        <v>2.2416999336353418E-284</v>
      </c>
      <c r="GP178" s="82">
        <f t="shared" si="230"/>
        <v>1.0070123545514783E-278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1.5158622572156307E-68</v>
      </c>
      <c r="HD178" s="82">
        <f t="shared" si="181"/>
        <v>1.0475135800608412E-224</v>
      </c>
      <c r="HE178" s="82">
        <f t="shared" si="181"/>
        <v>1.4444406345751952E-208</v>
      </c>
      <c r="HF178" s="82">
        <f t="shared" si="180"/>
        <v>6.9785207973519971E-188</v>
      </c>
      <c r="HG178" s="82">
        <f t="shared" si="180"/>
        <v>0</v>
      </c>
      <c r="HH178" s="82">
        <f t="shared" si="180"/>
        <v>0</v>
      </c>
      <c r="HI178" s="82">
        <f t="shared" si="180"/>
        <v>5.7495334199833228E-302</v>
      </c>
      <c r="HJ178" s="82">
        <f t="shared" si="180"/>
        <v>0</v>
      </c>
      <c r="HK178" s="82">
        <f t="shared" si="180"/>
        <v>0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1.5393281319489885E-254</v>
      </c>
      <c r="HP178" s="82">
        <f t="shared" si="226"/>
        <v>5.178870537306902E-171</v>
      </c>
      <c r="HQ178" s="82">
        <f t="shared" si="226"/>
        <v>4.2041981104209805E-305</v>
      </c>
      <c r="HS178" s="82">
        <f t="shared" ref="HS178:IG194" si="231" xml:space="preserve"> _xlfn.NORM.DIST($B178, C$9, ABS(C$13), TRUE) * _xlfn.NORM.DIST(($B178 - C$9)*C$17, 0, ABS(C$13), TRUE) * 2</f>
        <v>8.7166006272766521E-20</v>
      </c>
      <c r="HT178" s="82">
        <f t="shared" si="231"/>
        <v>6.836499705402202E-8</v>
      </c>
      <c r="HU178" s="82">
        <f t="shared" si="231"/>
        <v>2.1597273877175639E-11</v>
      </c>
      <c r="HV178" s="82">
        <f t="shared" si="231"/>
        <v>1.4123898027609719E-17</v>
      </c>
      <c r="HW178" s="82">
        <f t="shared" si="231"/>
        <v>4.3697278444230963E-25</v>
      </c>
      <c r="HX178" s="82">
        <f t="shared" si="231"/>
        <v>1.3383731415734613E-25</v>
      </c>
      <c r="HY178" s="82">
        <f t="shared" si="231"/>
        <v>9.9655956153519019E-21</v>
      </c>
      <c r="HZ178" s="82">
        <f t="shared" si="231"/>
        <v>9.439814710586725E-24</v>
      </c>
      <c r="IA178" s="82">
        <f t="shared" si="231"/>
        <v>3.9104479547366081E-31</v>
      </c>
      <c r="IB178" s="82">
        <f t="shared" si="231"/>
        <v>4.5149814413167244E-23</v>
      </c>
      <c r="IC178" s="82">
        <f t="shared" si="231"/>
        <v>1.1359566290834842E-19</v>
      </c>
      <c r="ID178" s="82">
        <f t="shared" si="231"/>
        <v>9.7630429276495471E-19</v>
      </c>
      <c r="IE178" s="82">
        <f t="shared" si="231"/>
        <v>8.0689042810190448E-15</v>
      </c>
      <c r="IF178" s="82">
        <f t="shared" si="231"/>
        <v>2.8269596619025015E-17</v>
      </c>
      <c r="IG178" s="82">
        <f t="shared" si="231"/>
        <v>3.4415130955482192E-16</v>
      </c>
      <c r="II178" s="82">
        <f t="shared" ref="II178:IW194" si="232" xml:space="preserve"> _xlfn.NORM.DIST($B178, C$10, ABS(C$14), TRUE) * _xlfn.NORM.DIST(($B178 - C$10)*C$18, 0, ABS(C$14), TRUE) * 2</f>
        <v>5.7021308674286446E-2</v>
      </c>
      <c r="IJ178" s="82">
        <f t="shared" si="232"/>
        <v>0.1273512844780148</v>
      </c>
      <c r="IK178" s="82">
        <f t="shared" si="232"/>
        <v>0.42748996858433236</v>
      </c>
      <c r="IL178" s="82">
        <f t="shared" si="232"/>
        <v>0.53234229490073903</v>
      </c>
      <c r="IM178" s="82">
        <f t="shared" si="232"/>
        <v>0.38260755473512437</v>
      </c>
      <c r="IN178" s="82">
        <f t="shared" si="232"/>
        <v>0.1427428301476576</v>
      </c>
      <c r="IO178" s="82">
        <f t="shared" si="232"/>
        <v>0.3637857444475841</v>
      </c>
      <c r="IP178" s="82">
        <f t="shared" si="232"/>
        <v>0.24218433965309011</v>
      </c>
      <c r="IQ178" s="82">
        <f t="shared" si="232"/>
        <v>0.11717556821100042</v>
      </c>
      <c r="IR178" s="82">
        <f t="shared" si="232"/>
        <v>0.19433715827937084</v>
      </c>
      <c r="IS178" s="82">
        <f t="shared" si="232"/>
        <v>0.52912674858448627</v>
      </c>
      <c r="IT178" s="82">
        <f t="shared" si="232"/>
        <v>0.5165179567608601</v>
      </c>
      <c r="IU178" s="82">
        <f t="shared" si="232"/>
        <v>0.47359755180538227</v>
      </c>
      <c r="IV178" s="82">
        <f t="shared" si="232"/>
        <v>0.39671933749433375</v>
      </c>
      <c r="IW178" s="82">
        <f t="shared" si="232"/>
        <v>0.25769826202725538</v>
      </c>
      <c r="IY178" s="82">
        <f t="shared" ref="IY178:JM194" si="233">GM178+HC178+HS178+II178</f>
        <v>5.7021308674286446E-2</v>
      </c>
      <c r="IZ178" s="82">
        <f t="shared" si="233"/>
        <v>0.12735135284301186</v>
      </c>
      <c r="JA178" s="82">
        <f t="shared" si="233"/>
        <v>0.42748996860592964</v>
      </c>
      <c r="JB178" s="82">
        <f t="shared" si="233"/>
        <v>0.53234229490073903</v>
      </c>
      <c r="JC178" s="82">
        <f t="shared" si="233"/>
        <v>0.38260755473512437</v>
      </c>
      <c r="JD178" s="82">
        <f t="shared" si="233"/>
        <v>0.1427428301476576</v>
      </c>
      <c r="JE178" s="82">
        <f t="shared" si="233"/>
        <v>0.3637857444475841</v>
      </c>
      <c r="JF178" s="82">
        <f t="shared" si="233"/>
        <v>0.24218433965309011</v>
      </c>
      <c r="JG178" s="82">
        <f t="shared" si="233"/>
        <v>0.11717556821100042</v>
      </c>
      <c r="JH178" s="82">
        <f t="shared" si="233"/>
        <v>0.19433715827937084</v>
      </c>
      <c r="JI178" s="82">
        <f t="shared" si="233"/>
        <v>0.52912674858448627</v>
      </c>
      <c r="JJ178" s="82">
        <f t="shared" si="233"/>
        <v>0.5165179567608601</v>
      </c>
      <c r="JK178" s="82">
        <f t="shared" si="233"/>
        <v>0.47359755180539032</v>
      </c>
      <c r="JL178" s="82">
        <f t="shared" si="233"/>
        <v>0.3967193374943338</v>
      </c>
      <c r="JM178" s="82">
        <f t="shared" si="233"/>
        <v>0.25769826202725571</v>
      </c>
    </row>
    <row r="179" spans="2:273" x14ac:dyDescent="0.25">
      <c r="B179" s="2">
        <v>152</v>
      </c>
      <c r="C179" s="37">
        <v>0.300041</v>
      </c>
      <c r="D179" s="37">
        <v>0.284192</v>
      </c>
      <c r="E179" s="37">
        <v>0.28300199999999998</v>
      </c>
      <c r="F179" s="37">
        <v>0.29353000000000001</v>
      </c>
      <c r="G179" s="37">
        <v>0.28466900000000001</v>
      </c>
      <c r="H179" s="37">
        <v>0.29449999999999998</v>
      </c>
      <c r="I179" s="37">
        <v>0.29336000000000001</v>
      </c>
      <c r="J179" s="37">
        <v>0.29736099999999999</v>
      </c>
      <c r="K179" s="37">
        <v>0.28910999999999998</v>
      </c>
      <c r="L179" s="37">
        <v>0.30460100000000001</v>
      </c>
      <c r="M179" s="37">
        <v>0.31893199999999999</v>
      </c>
      <c r="N179" s="37">
        <v>0.297153</v>
      </c>
      <c r="O179" s="37">
        <v>0.30238300000000001</v>
      </c>
      <c r="P179" s="37">
        <v>0.34897400000000001</v>
      </c>
      <c r="Q179" s="37">
        <v>0.430255</v>
      </c>
      <c r="S179" s="4">
        <f t="shared" si="221"/>
        <v>0.29139302110587223</v>
      </c>
      <c r="T179" s="4">
        <f t="shared" si="221"/>
        <v>0.28571404818966306</v>
      </c>
      <c r="U179" s="4">
        <f t="shared" si="221"/>
        <v>0.27929696307828911</v>
      </c>
      <c r="V179" s="4">
        <f t="shared" si="221"/>
        <v>0.28969112243658846</v>
      </c>
      <c r="W179" s="4">
        <f t="shared" si="221"/>
        <v>0.28760068414429851</v>
      </c>
      <c r="X179" s="4">
        <f t="shared" si="221"/>
        <v>0.29495051403847661</v>
      </c>
      <c r="Y179" s="4">
        <f t="shared" si="221"/>
        <v>0.29766734978493187</v>
      </c>
      <c r="Z179" s="4">
        <f t="shared" si="221"/>
        <v>0.29870452736965969</v>
      </c>
      <c r="AA179" s="4">
        <f t="shared" si="221"/>
        <v>0.29130356955814618</v>
      </c>
      <c r="AB179" s="4">
        <f t="shared" si="221"/>
        <v>0.29845650624316006</v>
      </c>
      <c r="AC179" s="4">
        <f t="shared" si="221"/>
        <v>0.3125460050894146</v>
      </c>
      <c r="AD179" s="4">
        <f t="shared" si="221"/>
        <v>0.29461336675892402</v>
      </c>
      <c r="AE179" s="4">
        <f t="shared" si="221"/>
        <v>0.30229105394028899</v>
      </c>
      <c r="AF179" s="4">
        <f t="shared" si="221"/>
        <v>0.35009903961429778</v>
      </c>
      <c r="AG179" s="4">
        <f t="shared" si="221"/>
        <v>0.42847310327551574</v>
      </c>
      <c r="AI179" s="4">
        <f t="shared" si="222"/>
        <v>8.6479788941277724E-3</v>
      </c>
      <c r="AJ179" s="4">
        <f t="shared" si="222"/>
        <v>-1.5220481896630611E-3</v>
      </c>
      <c r="AK179" s="4">
        <f t="shared" si="222"/>
        <v>3.7050369217108692E-3</v>
      </c>
      <c r="AL179" s="4">
        <f t="shared" si="222"/>
        <v>3.8388775634115579E-3</v>
      </c>
      <c r="AM179" s="4">
        <f t="shared" si="222"/>
        <v>-2.9316841442985075E-3</v>
      </c>
      <c r="AN179" s="4">
        <f t="shared" si="222"/>
        <v>-4.5051403847662375E-4</v>
      </c>
      <c r="AO179" s="4">
        <f t="shared" si="222"/>
        <v>-4.3073497849318576E-3</v>
      </c>
      <c r="AP179" s="4">
        <f t="shared" si="222"/>
        <v>-1.3435273696597028E-3</v>
      </c>
      <c r="AQ179" s="4">
        <f t="shared" si="222"/>
        <v>-2.1935695581462022E-3</v>
      </c>
      <c r="AR179" s="4">
        <f t="shared" si="222"/>
        <v>6.1444937568399527E-3</v>
      </c>
      <c r="AS179" s="4">
        <f t="shared" si="222"/>
        <v>6.3859949105853908E-3</v>
      </c>
      <c r="AT179" s="4">
        <f t="shared" si="222"/>
        <v>2.5396332410759781E-3</v>
      </c>
      <c r="AU179" s="4">
        <f t="shared" si="222"/>
        <v>9.194605971102332E-5</v>
      </c>
      <c r="AV179" s="4">
        <f t="shared" si="222"/>
        <v>-1.1250396142977737E-3</v>
      </c>
      <c r="AW179" s="4">
        <f t="shared" si="222"/>
        <v>1.7818967244842554E-3</v>
      </c>
      <c r="AY179" s="2">
        <f t="shared" si="227"/>
        <v>0.29139294744173172</v>
      </c>
      <c r="AZ179" s="2">
        <f t="shared" si="227"/>
        <v>0.27729911417249259</v>
      </c>
      <c r="BA179" s="2">
        <f t="shared" si="227"/>
        <v>0.2750144356942118</v>
      </c>
      <c r="BB179" s="2">
        <f t="shared" si="227"/>
        <v>0.28264298548947309</v>
      </c>
      <c r="BC179" s="2">
        <f t="shared" si="227"/>
        <v>0.28703490561129485</v>
      </c>
      <c r="BD179" s="2">
        <f t="shared" si="227"/>
        <v>0.29493865733011981</v>
      </c>
      <c r="BE179" s="2">
        <f t="shared" si="227"/>
        <v>0.2970104604309306</v>
      </c>
      <c r="BF179" s="2">
        <f t="shared" si="227"/>
        <v>0.2985867305900215</v>
      </c>
      <c r="BG179" s="2">
        <f t="shared" si="227"/>
        <v>0.29129121176085593</v>
      </c>
      <c r="BH179" s="2">
        <f t="shared" si="227"/>
        <v>0.29834328086885076</v>
      </c>
      <c r="BI179" s="2">
        <f t="shared" si="227"/>
        <v>0.30169355899820399</v>
      </c>
      <c r="BJ179" s="2">
        <f t="shared" si="227"/>
        <v>0.28885005988321577</v>
      </c>
      <c r="BK179" s="2">
        <f t="shared" si="227"/>
        <v>0.28882617488781659</v>
      </c>
      <c r="BL179" s="2">
        <f t="shared" si="227"/>
        <v>0.30103125523775265</v>
      </c>
      <c r="BM179" s="2">
        <f t="shared" si="227"/>
        <v>0.33049732601929771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0.70791668507246375</v>
      </c>
      <c r="DL179" s="2">
        <f t="shared" si="223"/>
        <v>0.43035662683736375</v>
      </c>
      <c r="DM179" s="2">
        <f t="shared" si="223"/>
        <v>0.39946406386554617</v>
      </c>
      <c r="DN179" s="2">
        <f t="shared" si="223"/>
        <v>0.43985376869501458</v>
      </c>
      <c r="DO179" s="2">
        <f t="shared" si="223"/>
        <v>0.4394553375000001</v>
      </c>
      <c r="DP179" s="2">
        <f t="shared" si="223"/>
        <v>0.41657908000000021</v>
      </c>
      <c r="DQ179" s="2">
        <f t="shared" si="223"/>
        <v>0.45786316625966628</v>
      </c>
      <c r="DR179" s="2">
        <f t="shared" si="223"/>
        <v>0.41228874134223215</v>
      </c>
      <c r="DS179" s="2">
        <f t="shared" si="223"/>
        <v>0.397711319095291</v>
      </c>
      <c r="DT179" s="2">
        <f t="shared" si="223"/>
        <v>0.4343653950738916</v>
      </c>
      <c r="DU179" s="2">
        <f t="shared" si="223"/>
        <v>0.38898523411197627</v>
      </c>
      <c r="DV179" s="2">
        <f t="shared" si="223"/>
        <v>0.39791797620967756</v>
      </c>
      <c r="DW179" s="2">
        <f t="shared" si="223"/>
        <v>0.43415497217741944</v>
      </c>
      <c r="DX179" s="2">
        <f t="shared" si="223"/>
        <v>0.43218563092324819</v>
      </c>
      <c r="DY179" s="2">
        <f t="shared" si="223"/>
        <v>0.34525435941204363</v>
      </c>
      <c r="EA179" s="2">
        <f t="shared" si="213"/>
        <v>0.25593160000000004</v>
      </c>
      <c r="EB179" s="2">
        <f t="shared" si="213"/>
        <v>0.27835706980600533</v>
      </c>
      <c r="EC179" s="2">
        <f t="shared" si="213"/>
        <v>0.2724823405960029</v>
      </c>
      <c r="ED179" s="2">
        <f t="shared" si="213"/>
        <v>0.28141285446878334</v>
      </c>
      <c r="EE179" s="2">
        <f t="shared" si="213"/>
        <v>0.28498857819059342</v>
      </c>
      <c r="EF179" s="2">
        <f t="shared" si="213"/>
        <v>0.29338863277552091</v>
      </c>
      <c r="EG179" s="2">
        <f t="shared" si="213"/>
        <v>0.29460287604679758</v>
      </c>
      <c r="EH179" s="2">
        <f t="shared" si="213"/>
        <v>0.30035453614928165</v>
      </c>
      <c r="EI179" s="2">
        <f t="shared" si="213"/>
        <v>0.29119166418675918</v>
      </c>
      <c r="EJ179" s="2">
        <f t="shared" si="213"/>
        <v>0.28816363265693201</v>
      </c>
      <c r="EK179" s="2">
        <f t="shared" si="212"/>
        <v>0.29569061234460714</v>
      </c>
      <c r="EL179" s="2">
        <f t="shared" si="179"/>
        <v>0.29221209005529097</v>
      </c>
      <c r="EM179" s="2">
        <f t="shared" si="179"/>
        <v>0.28769803388093818</v>
      </c>
      <c r="EN179" s="2">
        <f t="shared" si="179"/>
        <v>0.29941027621925487</v>
      </c>
      <c r="EO179" s="2">
        <f t="shared" si="179"/>
        <v>0.33265090613764819</v>
      </c>
      <c r="EQ179" s="2">
        <f t="shared" si="224"/>
        <v>0.30035906261095474</v>
      </c>
      <c r="ER179" s="2">
        <f t="shared" si="224"/>
        <v>0.27566145825473964</v>
      </c>
      <c r="ES179" s="2">
        <f t="shared" si="224"/>
        <v>0.27760493800479097</v>
      </c>
      <c r="ET179" s="2">
        <f t="shared" si="224"/>
        <v>0.28364274490212332</v>
      </c>
      <c r="EU179" s="2">
        <f t="shared" si="224"/>
        <v>0.28830075696723434</v>
      </c>
      <c r="EV179" s="2">
        <f t="shared" si="224"/>
        <v>0.29559258037854019</v>
      </c>
      <c r="EW179" s="2">
        <f t="shared" si="224"/>
        <v>0.29838605667528151</v>
      </c>
      <c r="EX179" s="2">
        <f t="shared" si="224"/>
        <v>0.29768926797751744</v>
      </c>
      <c r="EY179" s="2">
        <f t="shared" si="224"/>
        <v>0.29133321155040942</v>
      </c>
      <c r="EZ179" s="2">
        <f t="shared" si="224"/>
        <v>0.30299941605478237</v>
      </c>
      <c r="FA179" s="2">
        <f t="shared" si="224"/>
        <v>0.30630188345510245</v>
      </c>
      <c r="FB179" s="2">
        <f t="shared" si="224"/>
        <v>0.28637027178556373</v>
      </c>
      <c r="FC179" s="2">
        <f t="shared" si="224"/>
        <v>0.28989914767911623</v>
      </c>
      <c r="FD179" s="2">
        <f t="shared" si="224"/>
        <v>0.30306886203066985</v>
      </c>
      <c r="FE179" s="2">
        <f t="shared" si="224"/>
        <v>0.32625837033266253</v>
      </c>
      <c r="FG179" s="2">
        <f t="shared" si="225"/>
        <v>0.99999224780681817</v>
      </c>
      <c r="FH179" s="2">
        <f t="shared" si="225"/>
        <v>0.99997528941919944</v>
      </c>
      <c r="FI179" s="2">
        <f t="shared" si="225"/>
        <v>0.99997828601866834</v>
      </c>
      <c r="FJ179" s="2">
        <f t="shared" si="225"/>
        <v>0.99998428531191141</v>
      </c>
      <c r="FK179" s="2">
        <f t="shared" si="225"/>
        <v>0.99998597131752109</v>
      </c>
      <c r="FL179" s="2">
        <f t="shared" si="225"/>
        <v>0.99999131382602902</v>
      </c>
      <c r="FM179" s="2">
        <f t="shared" si="225"/>
        <v>0.99998955676345957</v>
      </c>
      <c r="FN179" s="2">
        <f t="shared" si="225"/>
        <v>0.99998667752458392</v>
      </c>
      <c r="FO179" s="2">
        <f t="shared" si="225"/>
        <v>0.99998684606291732</v>
      </c>
      <c r="FP179" s="2">
        <f t="shared" si="225"/>
        <v>0.99998772637909861</v>
      </c>
      <c r="FQ179" s="2">
        <f t="shared" si="225"/>
        <v>0.99998652960604639</v>
      </c>
      <c r="FR179" s="2">
        <f t="shared" si="225"/>
        <v>0.99998530636373073</v>
      </c>
      <c r="FS179" s="2">
        <f t="shared" si="225"/>
        <v>0.99998458558278291</v>
      </c>
      <c r="FT179" s="2">
        <f t="shared" si="225"/>
        <v>0.99998601812333276</v>
      </c>
      <c r="FU179" s="2">
        <f t="shared" si="225"/>
        <v>0.99997506531490254</v>
      </c>
      <c r="FW179" s="2">
        <f t="shared" si="229"/>
        <v>0.79810642972200396</v>
      </c>
      <c r="FX179" s="2">
        <f t="shared" si="229"/>
        <v>0.3938667017322684</v>
      </c>
      <c r="FY179" s="2">
        <f t="shared" si="229"/>
        <v>0.49376080484114276</v>
      </c>
      <c r="FZ179" s="2">
        <f t="shared" si="229"/>
        <v>0.55053878557764169</v>
      </c>
      <c r="GA179" s="2">
        <f t="shared" si="229"/>
        <v>0.61716489158071497</v>
      </c>
      <c r="GB179" s="2">
        <f t="shared" si="229"/>
        <v>0.7028091315876952</v>
      </c>
      <c r="GC179" s="2">
        <f t="shared" si="229"/>
        <v>0.63594093292575271</v>
      </c>
      <c r="GD179" s="2">
        <f t="shared" si="229"/>
        <v>0.6638344383882141</v>
      </c>
      <c r="GE179" s="2">
        <f t="shared" si="229"/>
        <v>0.69338219184711769</v>
      </c>
      <c r="GF179" s="2">
        <f t="shared" si="229"/>
        <v>0.68603413206925623</v>
      </c>
      <c r="GG179" s="2">
        <f t="shared" si="229"/>
        <v>0.56559575905583748</v>
      </c>
      <c r="GH179" s="2">
        <f t="shared" si="229"/>
        <v>0.57577679082353794</v>
      </c>
      <c r="GI179" s="2">
        <f t="shared" si="229"/>
        <v>0.51150624718226634</v>
      </c>
      <c r="GJ179" s="2">
        <f t="shared" si="229"/>
        <v>0.44255421447600596</v>
      </c>
      <c r="GK179" s="2">
        <f t="shared" si="229"/>
        <v>0.33693896243946619</v>
      </c>
      <c r="GM179" s="82">
        <f t="shared" si="230"/>
        <v>5.4481423400346507E-50</v>
      </c>
      <c r="GN179" s="82">
        <f t="shared" si="230"/>
        <v>2.5427193163500201E-249</v>
      </c>
      <c r="GO179" s="82">
        <f t="shared" si="230"/>
        <v>1.0323041569988144E-290</v>
      </c>
      <c r="GP179" s="82">
        <f t="shared" si="230"/>
        <v>1.4788433085448796E-284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2.1037926572947806E-70</v>
      </c>
      <c r="HD179" s="82">
        <f t="shared" si="181"/>
        <v>7.3333381028542941E-232</v>
      </c>
      <c r="HE179" s="82">
        <f t="shared" si="181"/>
        <v>6.7334236748441067E-215</v>
      </c>
      <c r="HF179" s="82">
        <f t="shared" si="180"/>
        <v>4.3058678298844378E-193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0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1.0116192608801701E-261</v>
      </c>
      <c r="HP179" s="82">
        <f t="shared" si="226"/>
        <v>8.1560041433092736E-176</v>
      </c>
      <c r="HQ179" s="82">
        <f t="shared" si="226"/>
        <v>0</v>
      </c>
      <c r="HS179" s="82">
        <f t="shared" si="231"/>
        <v>1.2029199118068753E-20</v>
      </c>
      <c r="HT179" s="82">
        <f t="shared" si="231"/>
        <v>1.8727652714466132E-8</v>
      </c>
      <c r="HU179" s="82">
        <f t="shared" si="231"/>
        <v>4.0429743093037246E-12</v>
      </c>
      <c r="HV179" s="82">
        <f t="shared" si="231"/>
        <v>1.3106492853862901E-18</v>
      </c>
      <c r="HW179" s="82">
        <f t="shared" si="231"/>
        <v>1.8099939234337406E-26</v>
      </c>
      <c r="HX179" s="82">
        <f t="shared" si="231"/>
        <v>7.2713560855405823E-27</v>
      </c>
      <c r="HY179" s="82">
        <f t="shared" si="231"/>
        <v>8.0621376480173179E-22</v>
      </c>
      <c r="HZ179" s="82">
        <f t="shared" si="231"/>
        <v>5.2483089315664707E-25</v>
      </c>
      <c r="IA179" s="82">
        <f t="shared" si="231"/>
        <v>9.9875037582753237E-33</v>
      </c>
      <c r="IB179" s="82">
        <f t="shared" si="231"/>
        <v>2.9974136455971024E-24</v>
      </c>
      <c r="IC179" s="82">
        <f t="shared" si="231"/>
        <v>1.0016374222727234E-20</v>
      </c>
      <c r="ID179" s="82">
        <f t="shared" si="231"/>
        <v>8.3525413754341706E-20</v>
      </c>
      <c r="IE179" s="82">
        <f t="shared" si="231"/>
        <v>1.0150494188522256E-15</v>
      </c>
      <c r="IF179" s="82">
        <f t="shared" si="231"/>
        <v>1.8754340943265132E-18</v>
      </c>
      <c r="IG179" s="82">
        <f t="shared" si="231"/>
        <v>2.0601516484737931E-17</v>
      </c>
      <c r="II179" s="82">
        <f t="shared" si="232"/>
        <v>4.1385638555716378E-2</v>
      </c>
      <c r="IJ179" s="82">
        <f t="shared" si="232"/>
        <v>0.18587488373348465</v>
      </c>
      <c r="IK179" s="82">
        <f t="shared" si="232"/>
        <v>0.48754058303560049</v>
      </c>
      <c r="IL179" s="82">
        <f t="shared" si="232"/>
        <v>0.52001993021398996</v>
      </c>
      <c r="IM179" s="82">
        <f t="shared" si="232"/>
        <v>0.30194496192431619</v>
      </c>
      <c r="IN179" s="82">
        <f t="shared" si="232"/>
        <v>0.10127923147901263</v>
      </c>
      <c r="IO179" s="82">
        <f t="shared" si="232"/>
        <v>0.29348698122312872</v>
      </c>
      <c r="IP179" s="82">
        <f t="shared" si="232"/>
        <v>0.17984238669007233</v>
      </c>
      <c r="IQ179" s="82">
        <f t="shared" si="232"/>
        <v>7.7660476924349589E-2</v>
      </c>
      <c r="IR179" s="82">
        <f t="shared" si="232"/>
        <v>0.14284982933334611</v>
      </c>
      <c r="IS179" s="82">
        <f t="shared" si="232"/>
        <v>0.49933904923272088</v>
      </c>
      <c r="IT179" s="82">
        <f t="shared" si="232"/>
        <v>0.47087749897983766</v>
      </c>
      <c r="IU179" s="82">
        <f t="shared" si="232"/>
        <v>0.51899174103586732</v>
      </c>
      <c r="IV179" s="82">
        <f t="shared" si="232"/>
        <v>0.43584013550580786</v>
      </c>
      <c r="IW179" s="82">
        <f t="shared" si="232"/>
        <v>0.31740855575945653</v>
      </c>
      <c r="IY179" s="82">
        <f t="shared" si="233"/>
        <v>4.1385638555716378E-2</v>
      </c>
      <c r="IZ179" s="82">
        <f t="shared" si="233"/>
        <v>0.18587490246113736</v>
      </c>
      <c r="JA179" s="82">
        <f t="shared" si="233"/>
        <v>0.48754058303964348</v>
      </c>
      <c r="JB179" s="82">
        <f t="shared" si="233"/>
        <v>0.52001993021398996</v>
      </c>
      <c r="JC179" s="82">
        <f t="shared" si="233"/>
        <v>0.30194496192431619</v>
      </c>
      <c r="JD179" s="82">
        <f t="shared" si="233"/>
        <v>0.10127923147901263</v>
      </c>
      <c r="JE179" s="82">
        <f t="shared" si="233"/>
        <v>0.29348698122312872</v>
      </c>
      <c r="JF179" s="82">
        <f t="shared" si="233"/>
        <v>0.17984238669007233</v>
      </c>
      <c r="JG179" s="82">
        <f t="shared" si="233"/>
        <v>7.7660476924349589E-2</v>
      </c>
      <c r="JH179" s="82">
        <f t="shared" si="233"/>
        <v>0.14284982933334611</v>
      </c>
      <c r="JI179" s="82">
        <f t="shared" si="233"/>
        <v>0.49933904923272088</v>
      </c>
      <c r="JJ179" s="82">
        <f t="shared" si="233"/>
        <v>0.47087749897983766</v>
      </c>
      <c r="JK179" s="82">
        <f t="shared" si="233"/>
        <v>0.51899174103586831</v>
      </c>
      <c r="JL179" s="82">
        <f t="shared" si="233"/>
        <v>0.43584013550580786</v>
      </c>
      <c r="JM179" s="82">
        <f t="shared" si="233"/>
        <v>0.31740855575945653</v>
      </c>
    </row>
    <row r="180" spans="2:273" x14ac:dyDescent="0.25">
      <c r="B180" s="2">
        <v>153</v>
      </c>
      <c r="C180" s="37">
        <v>0.29748599999999997</v>
      </c>
      <c r="D180" s="37">
        <v>0.29068300000000002</v>
      </c>
      <c r="E180" s="37">
        <v>0.28030100000000002</v>
      </c>
      <c r="F180" s="37">
        <v>0.29105999999999999</v>
      </c>
      <c r="G180" s="37">
        <v>0.28788599999999998</v>
      </c>
      <c r="H180" s="37">
        <v>0.29331400000000002</v>
      </c>
      <c r="I180" s="37">
        <v>0.29572300000000001</v>
      </c>
      <c r="J180" s="37">
        <v>0.29759200000000002</v>
      </c>
      <c r="K180" s="37">
        <v>0.28407300000000002</v>
      </c>
      <c r="L180" s="37">
        <v>0.30452800000000002</v>
      </c>
      <c r="M180" s="37">
        <v>0.321604</v>
      </c>
      <c r="N180" s="37">
        <v>0.29718699999999998</v>
      </c>
      <c r="O180" s="37">
        <v>0.29846</v>
      </c>
      <c r="P180" s="37">
        <v>0.34946500000000003</v>
      </c>
      <c r="Q180" s="37">
        <v>0.44272600000000001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0.29149211713086692</v>
      </c>
      <c r="T180" s="4">
        <f t="shared" si="234"/>
        <v>0.28709370205222601</v>
      </c>
      <c r="U180" s="4">
        <f t="shared" si="234"/>
        <v>0.27860895917296885</v>
      </c>
      <c r="V180" s="4">
        <f t="shared" si="234"/>
        <v>0.28694646500216386</v>
      </c>
      <c r="W180" s="4">
        <f t="shared" si="234"/>
        <v>0.28696717194957716</v>
      </c>
      <c r="X180" s="4">
        <f t="shared" si="234"/>
        <v>0.29466031067218845</v>
      </c>
      <c r="Y180" s="4">
        <f t="shared" si="234"/>
        <v>0.29704749133951203</v>
      </c>
      <c r="Z180" s="4">
        <f t="shared" si="234"/>
        <v>0.29825193981175774</v>
      </c>
      <c r="AA180" s="4">
        <f t="shared" si="234"/>
        <v>0.2909867102082469</v>
      </c>
      <c r="AB180" s="4">
        <f t="shared" si="234"/>
        <v>0.29859825761599884</v>
      </c>
      <c r="AC180" s="4">
        <f t="shared" si="234"/>
        <v>0.30870214032284565</v>
      </c>
      <c r="AD180" s="4">
        <f t="shared" si="234"/>
        <v>0.29177034388346074</v>
      </c>
      <c r="AE180" s="4">
        <f t="shared" si="234"/>
        <v>0.29920080800635163</v>
      </c>
      <c r="AF180" s="4">
        <f t="shared" si="234"/>
        <v>0.3481647172669779</v>
      </c>
      <c r="AG180" s="4">
        <f t="shared" si="234"/>
        <v>0.43991323095633961</v>
      </c>
      <c r="AI180" s="4">
        <f t="shared" ref="AI180:AW196" si="235">IF(OR($B180 &lt; C$230, $B180 &gt; C$233), 0, C180-S180)</f>
        <v>5.9938828691330492E-3</v>
      </c>
      <c r="AJ180" s="4">
        <f t="shared" si="235"/>
        <v>3.5892979477740172E-3</v>
      </c>
      <c r="AK180" s="4">
        <f t="shared" si="235"/>
        <v>1.6920408270311715E-3</v>
      </c>
      <c r="AL180" s="4">
        <f t="shared" si="235"/>
        <v>4.1135349978361213E-3</v>
      </c>
      <c r="AM180" s="4">
        <f t="shared" si="235"/>
        <v>9.1882805042281523E-4</v>
      </c>
      <c r="AN180" s="4">
        <f t="shared" si="235"/>
        <v>-1.3463106721884333E-3</v>
      </c>
      <c r="AO180" s="4">
        <f t="shared" si="235"/>
        <v>-1.3244913395120128E-3</v>
      </c>
      <c r="AP180" s="4">
        <f t="shared" si="235"/>
        <v>-6.5993981175771488E-4</v>
      </c>
      <c r="AQ180" s="4">
        <f t="shared" si="235"/>
        <v>-6.9137102082468815E-3</v>
      </c>
      <c r="AR180" s="4">
        <f t="shared" si="235"/>
        <v>5.9297423840011798E-3</v>
      </c>
      <c r="AS180" s="4">
        <f t="shared" si="235"/>
        <v>1.2901859677154348E-2</v>
      </c>
      <c r="AT180" s="4">
        <f t="shared" si="235"/>
        <v>5.4166561165392424E-3</v>
      </c>
      <c r="AU180" s="4">
        <f t="shared" si="235"/>
        <v>-7.4080800635162314E-4</v>
      </c>
      <c r="AV180" s="4">
        <f t="shared" si="235"/>
        <v>1.3002827330221289E-3</v>
      </c>
      <c r="AW180" s="4">
        <f t="shared" si="235"/>
        <v>2.8127690436604014E-3</v>
      </c>
      <c r="AY180" s="2">
        <f t="shared" si="227"/>
        <v>0.29149209401815823</v>
      </c>
      <c r="AZ180" s="2">
        <f t="shared" si="227"/>
        <v>0.27692086036317437</v>
      </c>
      <c r="BA180" s="2">
        <f t="shared" si="227"/>
        <v>0.27489621905718309</v>
      </c>
      <c r="BB180" s="2">
        <f t="shared" si="227"/>
        <v>0.28235389947433204</v>
      </c>
      <c r="BC180" s="2">
        <f t="shared" si="227"/>
        <v>0.28674080723530471</v>
      </c>
      <c r="BD180" s="2">
        <f t="shared" si="227"/>
        <v>0.29465686425964688</v>
      </c>
      <c r="BE180" s="2">
        <f t="shared" si="227"/>
        <v>0.29675401477244506</v>
      </c>
      <c r="BF180" s="2">
        <f t="shared" si="227"/>
        <v>0.29821164847335313</v>
      </c>
      <c r="BG180" s="2">
        <f t="shared" si="227"/>
        <v>0.29098397091797801</v>
      </c>
      <c r="BH180" s="2">
        <f t="shared" si="227"/>
        <v>0.29856061919373506</v>
      </c>
      <c r="BI180" s="2">
        <f t="shared" si="227"/>
        <v>0.30191328070095047</v>
      </c>
      <c r="BJ180" s="2">
        <f t="shared" si="227"/>
        <v>0.28844397891989337</v>
      </c>
      <c r="BK180" s="2">
        <f t="shared" si="227"/>
        <v>0.28849716958997207</v>
      </c>
      <c r="BL180" s="2">
        <f t="shared" si="227"/>
        <v>0.30060345279132922</v>
      </c>
      <c r="BM180" s="2">
        <f t="shared" si="227"/>
        <v>0.33001824775924182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0.71035665376811596</v>
      </c>
      <c r="DL180" s="2">
        <f t="shared" si="236"/>
        <v>0.43101692034139411</v>
      </c>
      <c r="DM180" s="2">
        <f t="shared" si="236"/>
        <v>0.39997090476190472</v>
      </c>
      <c r="DN180" s="2">
        <f t="shared" si="236"/>
        <v>0.44057114314516121</v>
      </c>
      <c r="DO180" s="2">
        <f t="shared" si="236"/>
        <v>0.44015494274193556</v>
      </c>
      <c r="DP180" s="2">
        <f t="shared" si="236"/>
        <v>0.41701748000000016</v>
      </c>
      <c r="DQ180" s="2">
        <f t="shared" si="236"/>
        <v>0.45858323646723653</v>
      </c>
      <c r="DR180" s="2">
        <f t="shared" si="236"/>
        <v>0.41265890285502416</v>
      </c>
      <c r="DS180" s="2">
        <f t="shared" si="236"/>
        <v>0.39803629862810525</v>
      </c>
      <c r="DT180" s="2">
        <f t="shared" si="236"/>
        <v>0.43500052512315268</v>
      </c>
      <c r="DU180" s="2">
        <f t="shared" si="236"/>
        <v>0.38928696648127548</v>
      </c>
      <c r="DV180" s="2">
        <f t="shared" si="236"/>
        <v>0.39830585241935501</v>
      </c>
      <c r="DW180" s="2">
        <f t="shared" si="236"/>
        <v>0.43476610241935493</v>
      </c>
      <c r="DX180" s="2">
        <f t="shared" si="236"/>
        <v>0.43267448787541729</v>
      </c>
      <c r="DY180" s="2">
        <f t="shared" si="236"/>
        <v>0.34503539900426744</v>
      </c>
      <c r="EA180" s="2">
        <f t="shared" si="213"/>
        <v>0.25420620000000005</v>
      </c>
      <c r="EB180" s="2">
        <f t="shared" si="213"/>
        <v>0.27806539749304621</v>
      </c>
      <c r="EC180" s="2">
        <f t="shared" si="213"/>
        <v>0.27218677774803718</v>
      </c>
      <c r="ED180" s="2">
        <f t="shared" si="213"/>
        <v>0.2810467910815142</v>
      </c>
      <c r="EE180" s="2">
        <f t="shared" si="213"/>
        <v>0.28458603679186001</v>
      </c>
      <c r="EF180" s="2">
        <f t="shared" si="213"/>
        <v>0.29303674044016254</v>
      </c>
      <c r="EG180" s="2">
        <f t="shared" si="213"/>
        <v>0.29422044402508285</v>
      </c>
      <c r="EH180" s="2">
        <f t="shared" si="213"/>
        <v>0.3000674871955028</v>
      </c>
      <c r="EI180" s="2">
        <f t="shared" si="213"/>
        <v>0.29088002581817113</v>
      </c>
      <c r="EJ180" s="2">
        <f t="shared" si="213"/>
        <v>0.28790356871232592</v>
      </c>
      <c r="EK180" s="2">
        <f t="shared" si="212"/>
        <v>0.2955482422510754</v>
      </c>
      <c r="EL180" s="2">
        <f t="shared" si="179"/>
        <v>0.29200562939261099</v>
      </c>
      <c r="EM180" s="2">
        <f t="shared" si="179"/>
        <v>0.28729388656045679</v>
      </c>
      <c r="EN180" s="2">
        <f t="shared" si="179"/>
        <v>0.29886996512719999</v>
      </c>
      <c r="EO180" s="2">
        <f t="shared" si="179"/>
        <v>0.33234131965260572</v>
      </c>
      <c r="EQ180" s="2">
        <f t="shared" ref="EQ180:FE196" si="237">CU$228*$B180+CU$229</f>
        <v>0.30009025966659453</v>
      </c>
      <c r="ER180" s="2">
        <f t="shared" si="237"/>
        <v>0.27530619374026</v>
      </c>
      <c r="ES180" s="2">
        <f t="shared" si="237"/>
        <v>0.27742481056522272</v>
      </c>
      <c r="ET180" s="2">
        <f t="shared" si="237"/>
        <v>0.28332314179956469</v>
      </c>
      <c r="EU180" s="2">
        <f t="shared" si="237"/>
        <v>0.28795671283818708</v>
      </c>
      <c r="EV180" s="2">
        <f t="shared" si="237"/>
        <v>0.29528031087830015</v>
      </c>
      <c r="EW180" s="2">
        <f t="shared" si="237"/>
        <v>0.2980744134866975</v>
      </c>
      <c r="EX180" s="2">
        <f t="shared" si="237"/>
        <v>0.29735254435345976</v>
      </c>
      <c r="EY180" s="2">
        <f t="shared" si="237"/>
        <v>0.2910240876905909</v>
      </c>
      <c r="EZ180" s="2">
        <f t="shared" si="237"/>
        <v>0.30300637713780337</v>
      </c>
      <c r="FA180" s="2">
        <f t="shared" si="237"/>
        <v>0.3063698242227666</v>
      </c>
      <c r="FB180" s="2">
        <f t="shared" si="237"/>
        <v>0.28604832792493257</v>
      </c>
      <c r="FC180" s="2">
        <f t="shared" si="237"/>
        <v>0.28954132588984022</v>
      </c>
      <c r="FD180" s="2">
        <f t="shared" si="237"/>
        <v>0.30259117918902456</v>
      </c>
      <c r="FE180" s="2">
        <f t="shared" si="237"/>
        <v>0.32584812391044554</v>
      </c>
      <c r="FG180" s="2">
        <f t="shared" ref="FG180:FU196" si="238">POWER(10,($B180-C$231)/C$229)/(1+POWER(10,($B180-C$231)/C$229))</f>
        <v>0.99999292991096678</v>
      </c>
      <c r="FH180" s="2">
        <f t="shared" si="238"/>
        <v>0.99997746363346318</v>
      </c>
      <c r="FI180" s="2">
        <f t="shared" si="238"/>
        <v>0.99998019657582371</v>
      </c>
      <c r="FJ180" s="2">
        <f t="shared" si="238"/>
        <v>0.99998566801430899</v>
      </c>
      <c r="FK180" s="2">
        <f t="shared" si="238"/>
        <v>0.99998720567372446</v>
      </c>
      <c r="FL180" s="2">
        <f t="shared" si="238"/>
        <v>0.99999207810913138</v>
      </c>
      <c r="FM180" s="2">
        <f t="shared" si="238"/>
        <v>0.99999047564632526</v>
      </c>
      <c r="FN180" s="2">
        <f t="shared" si="238"/>
        <v>0.99998784974377053</v>
      </c>
      <c r="FO180" s="2">
        <f t="shared" si="238"/>
        <v>0.9999880034529155</v>
      </c>
      <c r="FP180" s="2">
        <f t="shared" si="238"/>
        <v>0.99998880631261122</v>
      </c>
      <c r="FQ180" s="2">
        <f t="shared" si="238"/>
        <v>0.99998771484014293</v>
      </c>
      <c r="FR180" s="2">
        <f t="shared" si="238"/>
        <v>0.99998659922712729</v>
      </c>
      <c r="FS180" s="2">
        <f t="shared" si="238"/>
        <v>0.99998594186534862</v>
      </c>
      <c r="FT180" s="2">
        <f t="shared" si="238"/>
        <v>0.9999872483612372</v>
      </c>
      <c r="FU180" s="2">
        <f t="shared" si="238"/>
        <v>0.99997725924702241</v>
      </c>
      <c r="FW180" s="2">
        <f t="shared" si="229"/>
        <v>0.81254076611230808</v>
      </c>
      <c r="FX180" s="2">
        <f t="shared" si="229"/>
        <v>0.41605629895722329</v>
      </c>
      <c r="FY180" s="2">
        <f t="shared" si="229"/>
        <v>0.51678002798961464</v>
      </c>
      <c r="FZ180" s="2">
        <f t="shared" si="229"/>
        <v>0.57320784611088094</v>
      </c>
      <c r="GA180" s="2">
        <f t="shared" si="229"/>
        <v>0.63867901112878078</v>
      </c>
      <c r="GB180" s="2">
        <f t="shared" si="229"/>
        <v>0.72168077724352309</v>
      </c>
      <c r="GC180" s="2">
        <f t="shared" si="229"/>
        <v>0.6569863418002353</v>
      </c>
      <c r="GD180" s="2">
        <f t="shared" si="229"/>
        <v>0.68406844812306444</v>
      </c>
      <c r="GE180" s="2">
        <f t="shared" si="229"/>
        <v>0.71260766509773721</v>
      </c>
      <c r="GF180" s="2">
        <f t="shared" si="229"/>
        <v>0.70552466957657201</v>
      </c>
      <c r="GG180" s="2">
        <f t="shared" si="229"/>
        <v>0.58807361726878526</v>
      </c>
      <c r="GH180" s="2">
        <f t="shared" si="229"/>
        <v>0.59810217716768754</v>
      </c>
      <c r="GI180" s="2">
        <f t="shared" si="229"/>
        <v>0.53447932032806889</v>
      </c>
      <c r="GJ180" s="2">
        <f t="shared" si="229"/>
        <v>0.46538076241204168</v>
      </c>
      <c r="GK180" s="2">
        <f t="shared" si="229"/>
        <v>0.35781465068135454</v>
      </c>
      <c r="GM180" s="82">
        <f t="shared" si="230"/>
        <v>5.6517864528814797E-51</v>
      </c>
      <c r="GN180" s="82">
        <f t="shared" si="230"/>
        <v>5.7524636365472882E-255</v>
      </c>
      <c r="GO180" s="82">
        <f t="shared" si="230"/>
        <v>4.0437863572195344E-297</v>
      </c>
      <c r="GP180" s="82">
        <f t="shared" si="230"/>
        <v>1.8881164107599053E-290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2.7541550505380605E-72</v>
      </c>
      <c r="HD180" s="82">
        <f t="shared" si="181"/>
        <v>3.9580247509792765E-239</v>
      </c>
      <c r="HE180" s="82">
        <f t="shared" si="181"/>
        <v>2.5196998849384729E-221</v>
      </c>
      <c r="HF180" s="82">
        <f t="shared" si="180"/>
        <v>2.2516060719352875E-198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5.273619452400706E-269</v>
      </c>
      <c r="HP180" s="82">
        <f t="shared" si="226"/>
        <v>1.1004738181503342E-180</v>
      </c>
      <c r="HQ180" s="82">
        <f t="shared" si="226"/>
        <v>0</v>
      </c>
      <c r="HS180" s="82">
        <f t="shared" si="231"/>
        <v>1.5874937026489359E-21</v>
      </c>
      <c r="HT180" s="82">
        <f t="shared" si="231"/>
        <v>4.8768496079117812E-9</v>
      </c>
      <c r="HU180" s="82">
        <f t="shared" si="231"/>
        <v>7.1494255909427118E-13</v>
      </c>
      <c r="HV180" s="82">
        <f t="shared" si="231"/>
        <v>1.1312898097059806E-19</v>
      </c>
      <c r="HW180" s="82">
        <f t="shared" si="231"/>
        <v>6.8544062823349682E-28</v>
      </c>
      <c r="HX180" s="82">
        <f t="shared" si="231"/>
        <v>3.6699857319186819E-28</v>
      </c>
      <c r="HY180" s="82">
        <f t="shared" si="231"/>
        <v>6.0915401716602839E-23</v>
      </c>
      <c r="HZ180" s="82">
        <f t="shared" si="231"/>
        <v>2.698319011591953E-26</v>
      </c>
      <c r="IA180" s="82">
        <f t="shared" si="231"/>
        <v>2.319113521260248E-34</v>
      </c>
      <c r="IB180" s="82">
        <f t="shared" si="231"/>
        <v>1.8533241204696791E-25</v>
      </c>
      <c r="IC180" s="82">
        <f t="shared" si="231"/>
        <v>8.2573237009679117E-22</v>
      </c>
      <c r="ID180" s="82">
        <f t="shared" si="231"/>
        <v>6.6463434919548271E-21</v>
      </c>
      <c r="IE180" s="82">
        <f t="shared" si="231"/>
        <v>1.1954887942947274E-16</v>
      </c>
      <c r="IF180" s="82">
        <f t="shared" si="231"/>
        <v>1.130736281366364E-19</v>
      </c>
      <c r="IG180" s="82">
        <f t="shared" si="231"/>
        <v>1.1045264360352129E-18</v>
      </c>
      <c r="II180" s="82">
        <f t="shared" si="232"/>
        <v>2.9537350957965915E-2</v>
      </c>
      <c r="IJ180" s="82">
        <f t="shared" si="232"/>
        <v>0.25548126336532562</v>
      </c>
      <c r="IK180" s="82">
        <f t="shared" si="232"/>
        <v>0.52386770036410724</v>
      </c>
      <c r="IL180" s="82">
        <f t="shared" si="232"/>
        <v>0.47726596339788402</v>
      </c>
      <c r="IM180" s="82">
        <f t="shared" si="232"/>
        <v>0.22686460980220582</v>
      </c>
      <c r="IN180" s="82">
        <f t="shared" si="232"/>
        <v>6.983136522856101E-2</v>
      </c>
      <c r="IO180" s="82">
        <f t="shared" si="232"/>
        <v>0.22819854333731215</v>
      </c>
      <c r="IP180" s="82">
        <f t="shared" si="232"/>
        <v>0.12906116755282107</v>
      </c>
      <c r="IQ180" s="82">
        <f t="shared" si="232"/>
        <v>4.9642036569039906E-2</v>
      </c>
      <c r="IR180" s="82">
        <f t="shared" si="232"/>
        <v>0.1019776270506192</v>
      </c>
      <c r="IS180" s="82">
        <f t="shared" si="232"/>
        <v>0.44619397285262608</v>
      </c>
      <c r="IT180" s="82">
        <f t="shared" si="232"/>
        <v>0.40623501586173799</v>
      </c>
      <c r="IU180" s="82">
        <f t="shared" si="232"/>
        <v>0.53258526808376228</v>
      </c>
      <c r="IV180" s="82">
        <f t="shared" si="232"/>
        <v>0.4681612959813522</v>
      </c>
      <c r="IW180" s="82">
        <f t="shared" si="232"/>
        <v>0.38301850884265415</v>
      </c>
      <c r="IY180" s="82">
        <f t="shared" si="233"/>
        <v>2.9537350957965915E-2</v>
      </c>
      <c r="IZ180" s="82">
        <f t="shared" si="233"/>
        <v>0.25548126824217521</v>
      </c>
      <c r="JA180" s="82">
        <f t="shared" si="233"/>
        <v>0.52386770036482222</v>
      </c>
      <c r="JB180" s="82">
        <f t="shared" si="233"/>
        <v>0.47726596339788402</v>
      </c>
      <c r="JC180" s="82">
        <f t="shared" si="233"/>
        <v>0.22686460980220582</v>
      </c>
      <c r="JD180" s="82">
        <f t="shared" si="233"/>
        <v>6.983136522856101E-2</v>
      </c>
      <c r="JE180" s="82">
        <f t="shared" si="233"/>
        <v>0.22819854333731215</v>
      </c>
      <c r="JF180" s="82">
        <f t="shared" si="233"/>
        <v>0.12906116755282107</v>
      </c>
      <c r="JG180" s="82">
        <f t="shared" si="233"/>
        <v>4.9642036569039906E-2</v>
      </c>
      <c r="JH180" s="82">
        <f t="shared" si="233"/>
        <v>0.1019776270506192</v>
      </c>
      <c r="JI180" s="82">
        <f t="shared" si="233"/>
        <v>0.44619397285262608</v>
      </c>
      <c r="JJ180" s="82">
        <f t="shared" si="233"/>
        <v>0.40623501586173799</v>
      </c>
      <c r="JK180" s="82">
        <f t="shared" si="233"/>
        <v>0.53258526808376239</v>
      </c>
      <c r="JL180" s="82">
        <f t="shared" si="233"/>
        <v>0.4681612959813522</v>
      </c>
      <c r="JM180" s="82">
        <f t="shared" si="233"/>
        <v>0.38301850884265415</v>
      </c>
    </row>
    <row r="181" spans="2:273" x14ac:dyDescent="0.25">
      <c r="B181" s="2">
        <v>154</v>
      </c>
      <c r="C181" s="37">
        <v>0.294902</v>
      </c>
      <c r="D181" s="37">
        <v>0.28952800000000001</v>
      </c>
      <c r="E181" s="37">
        <v>0.277277</v>
      </c>
      <c r="F181" s="37">
        <v>0.291493</v>
      </c>
      <c r="G181" s="37">
        <v>0.28819</v>
      </c>
      <c r="H181" s="37">
        <v>0.29337099999999999</v>
      </c>
      <c r="I181" s="37">
        <v>0.29666399999999998</v>
      </c>
      <c r="J181" s="37">
        <v>0.29461700000000002</v>
      </c>
      <c r="K181" s="37">
        <v>0.288136</v>
      </c>
      <c r="L181" s="37">
        <v>0.30096000000000001</v>
      </c>
      <c r="M181" s="37">
        <v>0.31849100000000002</v>
      </c>
      <c r="N181" s="37">
        <v>0.29180200000000001</v>
      </c>
      <c r="O181" s="37">
        <v>0.30071100000000001</v>
      </c>
      <c r="P181" s="37">
        <v>0.34786299999999998</v>
      </c>
      <c r="Q181" s="37">
        <v>0.44694299999999998</v>
      </c>
      <c r="S181" s="4">
        <f t="shared" si="234"/>
        <v>0.29159510553550971</v>
      </c>
      <c r="T181" s="4">
        <f t="shared" si="234"/>
        <v>0.28798163532718912</v>
      </c>
      <c r="U181" s="4">
        <f t="shared" si="234"/>
        <v>0.27774169215688804</v>
      </c>
      <c r="V181" s="4">
        <f t="shared" si="234"/>
        <v>0.28475019696635223</v>
      </c>
      <c r="W181" s="4">
        <f t="shared" si="234"/>
        <v>0.28652633006714939</v>
      </c>
      <c r="X181" s="4">
        <f t="shared" si="234"/>
        <v>0.29437574428246555</v>
      </c>
      <c r="Y181" s="4">
        <f t="shared" si="234"/>
        <v>0.29661627594558215</v>
      </c>
      <c r="Z181" s="4">
        <f t="shared" si="234"/>
        <v>0.29784864249842802</v>
      </c>
      <c r="AA181" s="4">
        <f t="shared" si="234"/>
        <v>0.2906772517344095</v>
      </c>
      <c r="AB181" s="4">
        <f t="shared" si="234"/>
        <v>0.29878846240959323</v>
      </c>
      <c r="AC181" s="4">
        <f t="shared" si="234"/>
        <v>0.30597586991657116</v>
      </c>
      <c r="AD181" s="4">
        <f t="shared" si="234"/>
        <v>0.28975558294911608</v>
      </c>
      <c r="AE181" s="4">
        <f t="shared" si="234"/>
        <v>0.2958860363912641</v>
      </c>
      <c r="AF181" s="4">
        <f t="shared" si="234"/>
        <v>0.34495673043826969</v>
      </c>
      <c r="AG181" s="4">
        <f t="shared" si="234"/>
        <v>0.4492631875127297</v>
      </c>
      <c r="AI181" s="4">
        <f t="shared" si="235"/>
        <v>3.3068944644902842E-3</v>
      </c>
      <c r="AJ181" s="4">
        <f t="shared" si="235"/>
        <v>1.5463646728108849E-3</v>
      </c>
      <c r="AK181" s="4">
        <f t="shared" si="235"/>
        <v>-4.6469215688804688E-4</v>
      </c>
      <c r="AL181" s="4">
        <f t="shared" si="235"/>
        <v>6.7428030336477707E-3</v>
      </c>
      <c r="AM181" s="4">
        <f t="shared" si="235"/>
        <v>1.6636699328506088E-3</v>
      </c>
      <c r="AN181" s="4">
        <f t="shared" si="235"/>
        <v>-1.0047442824655528E-3</v>
      </c>
      <c r="AO181" s="4">
        <f t="shared" si="235"/>
        <v>4.7724054417830342E-5</v>
      </c>
      <c r="AP181" s="4">
        <f t="shared" si="235"/>
        <v>-3.2316424984280001E-3</v>
      </c>
      <c r="AQ181" s="4">
        <f t="shared" si="235"/>
        <v>-2.5412517344094998E-3</v>
      </c>
      <c r="AR181" s="4">
        <f t="shared" si="235"/>
        <v>2.1715375904067802E-3</v>
      </c>
      <c r="AS181" s="4">
        <f t="shared" si="235"/>
        <v>1.251513008342886E-2</v>
      </c>
      <c r="AT181" s="4">
        <f t="shared" si="235"/>
        <v>2.0464170508839308E-3</v>
      </c>
      <c r="AU181" s="4">
        <f t="shared" si="235"/>
        <v>4.8249636087359105E-3</v>
      </c>
      <c r="AV181" s="4">
        <f t="shared" si="235"/>
        <v>2.9062695617302903E-3</v>
      </c>
      <c r="AW181" s="4">
        <f t="shared" si="235"/>
        <v>-2.3201875127297211E-3</v>
      </c>
      <c r="AY181" s="2">
        <f t="shared" si="227"/>
        <v>0.29159509877399148</v>
      </c>
      <c r="AZ181" s="2">
        <f t="shared" si="227"/>
        <v>0.2765388342818702</v>
      </c>
      <c r="BA181" s="2">
        <f t="shared" si="227"/>
        <v>0.27478295538093722</v>
      </c>
      <c r="BB181" s="2">
        <f t="shared" si="227"/>
        <v>0.28206623158960353</v>
      </c>
      <c r="BC181" s="2">
        <f t="shared" si="227"/>
        <v>0.28644738061055164</v>
      </c>
      <c r="BD181" s="2">
        <f t="shared" si="227"/>
        <v>0.29437485077968351</v>
      </c>
      <c r="BE181" s="2">
        <f t="shared" si="227"/>
        <v>0.29649820713978675</v>
      </c>
      <c r="BF181" s="2">
        <f t="shared" si="227"/>
        <v>0.29783643006068261</v>
      </c>
      <c r="BG181" s="2">
        <f t="shared" si="227"/>
        <v>0.29067672809491474</v>
      </c>
      <c r="BH181" s="2">
        <f t="shared" si="227"/>
        <v>0.29877725568863778</v>
      </c>
      <c r="BI181" s="2">
        <f t="shared" si="227"/>
        <v>0.3021384779566651</v>
      </c>
      <c r="BJ181" s="2">
        <f t="shared" si="227"/>
        <v>0.28803517855556016</v>
      </c>
      <c r="BK181" s="2">
        <f t="shared" si="227"/>
        <v>0.2881699743498698</v>
      </c>
      <c r="BL181" s="2">
        <f t="shared" si="227"/>
        <v>0.30017907375478048</v>
      </c>
      <c r="BM181" s="2">
        <f t="shared" si="227"/>
        <v>0.32953131835775828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0.71279662246376807</v>
      </c>
      <c r="DL181" s="2">
        <f t="shared" si="236"/>
        <v>0.43167721384542446</v>
      </c>
      <c r="DM181" s="2">
        <f t="shared" si="236"/>
        <v>0.40047774565826327</v>
      </c>
      <c r="DN181" s="2">
        <f t="shared" si="236"/>
        <v>0.44128851759530785</v>
      </c>
      <c r="DO181" s="2">
        <f t="shared" si="236"/>
        <v>0.44085454798387103</v>
      </c>
      <c r="DP181" s="2">
        <f t="shared" si="236"/>
        <v>0.41745588000000017</v>
      </c>
      <c r="DQ181" s="2">
        <f t="shared" si="236"/>
        <v>0.45930330667480673</v>
      </c>
      <c r="DR181" s="2">
        <f t="shared" si="236"/>
        <v>0.41302906436781617</v>
      </c>
      <c r="DS181" s="2">
        <f t="shared" si="236"/>
        <v>0.39836127816091949</v>
      </c>
      <c r="DT181" s="2">
        <f t="shared" si="236"/>
        <v>0.43563565517241376</v>
      </c>
      <c r="DU181" s="2">
        <f t="shared" si="236"/>
        <v>0.38958869885057473</v>
      </c>
      <c r="DV181" s="2">
        <f t="shared" si="236"/>
        <v>0.39869372862903241</v>
      </c>
      <c r="DW181" s="2">
        <f t="shared" si="236"/>
        <v>0.43537723266129041</v>
      </c>
      <c r="DX181" s="2">
        <f t="shared" si="236"/>
        <v>0.43316334482758634</v>
      </c>
      <c r="DY181" s="2">
        <f t="shared" si="236"/>
        <v>0.34481643859649125</v>
      </c>
      <c r="EA181" s="2">
        <f t="shared" si="213"/>
        <v>0.25248080000000001</v>
      </c>
      <c r="EB181" s="2">
        <f t="shared" si="213"/>
        <v>0.27777372518008703</v>
      </c>
      <c r="EC181" s="2">
        <f t="shared" si="213"/>
        <v>0.2718912149000714</v>
      </c>
      <c r="ED181" s="2">
        <f t="shared" si="213"/>
        <v>0.28068072769424512</v>
      </c>
      <c r="EE181" s="2">
        <f t="shared" si="213"/>
        <v>0.2841834953931266</v>
      </c>
      <c r="EF181" s="2">
        <f t="shared" si="213"/>
        <v>0.29268484810480422</v>
      </c>
      <c r="EG181" s="2">
        <f t="shared" si="213"/>
        <v>0.29383801200336812</v>
      </c>
      <c r="EH181" s="2">
        <f t="shared" si="213"/>
        <v>0.2997804382417239</v>
      </c>
      <c r="EI181" s="2">
        <f t="shared" si="213"/>
        <v>0.29056838744958302</v>
      </c>
      <c r="EJ181" s="2">
        <f t="shared" si="213"/>
        <v>0.28764350476771983</v>
      </c>
      <c r="EK181" s="2">
        <f t="shared" si="212"/>
        <v>0.29540587215754371</v>
      </c>
      <c r="EL181" s="2">
        <f t="shared" si="179"/>
        <v>0.29179916872993106</v>
      </c>
      <c r="EM181" s="2">
        <f t="shared" si="179"/>
        <v>0.28688973923997535</v>
      </c>
      <c r="EN181" s="2">
        <f t="shared" si="179"/>
        <v>0.298329654035145</v>
      </c>
      <c r="EO181" s="2">
        <f t="shared" si="179"/>
        <v>0.33203173316756318</v>
      </c>
      <c r="EQ181" s="2">
        <f t="shared" si="237"/>
        <v>0.29982145672223426</v>
      </c>
      <c r="ER181" s="2">
        <f t="shared" si="237"/>
        <v>0.2749509292257804</v>
      </c>
      <c r="ES181" s="2">
        <f t="shared" si="237"/>
        <v>0.27724468312565442</v>
      </c>
      <c r="ET181" s="2">
        <f t="shared" si="237"/>
        <v>0.28300353869700606</v>
      </c>
      <c r="EU181" s="2">
        <f t="shared" si="237"/>
        <v>0.28761266870913982</v>
      </c>
      <c r="EV181" s="2">
        <f t="shared" si="237"/>
        <v>0.2949680413780601</v>
      </c>
      <c r="EW181" s="2">
        <f t="shared" si="237"/>
        <v>0.29776277029811354</v>
      </c>
      <c r="EX181" s="2">
        <f t="shared" si="237"/>
        <v>0.29701582072940202</v>
      </c>
      <c r="EY181" s="2">
        <f t="shared" si="237"/>
        <v>0.29071496383077239</v>
      </c>
      <c r="EZ181" s="2">
        <f t="shared" si="237"/>
        <v>0.30301333822082438</v>
      </c>
      <c r="FA181" s="2">
        <f t="shared" si="237"/>
        <v>0.30643776499043074</v>
      </c>
      <c r="FB181" s="2">
        <f t="shared" si="237"/>
        <v>0.2857263840643014</v>
      </c>
      <c r="FC181" s="2">
        <f t="shared" si="237"/>
        <v>0.28918350410056426</v>
      </c>
      <c r="FD181" s="2">
        <f t="shared" si="237"/>
        <v>0.30211349634737933</v>
      </c>
      <c r="FE181" s="2">
        <f t="shared" si="237"/>
        <v>0.3254378774882285</v>
      </c>
      <c r="FG181" s="2">
        <f t="shared" si="238"/>
        <v>0.99999355199815532</v>
      </c>
      <c r="FH181" s="2">
        <f t="shared" si="238"/>
        <v>0.99997944654868209</v>
      </c>
      <c r="FI181" s="2">
        <f t="shared" si="238"/>
        <v>0.99998193903102384</v>
      </c>
      <c r="FJ181" s="2">
        <f t="shared" si="238"/>
        <v>0.99998692905721709</v>
      </c>
      <c r="FK181" s="2">
        <f t="shared" si="238"/>
        <v>0.99998833142261845</v>
      </c>
      <c r="FL181" s="2">
        <f t="shared" si="238"/>
        <v>0.99999277514462359</v>
      </c>
      <c r="FM181" s="2">
        <f t="shared" si="238"/>
        <v>0.99999131367893135</v>
      </c>
      <c r="FN181" s="2">
        <f t="shared" si="238"/>
        <v>0.99998891882277108</v>
      </c>
      <c r="FO181" s="2">
        <f t="shared" si="238"/>
        <v>0.99998905900747515</v>
      </c>
      <c r="FP181" s="2">
        <f t="shared" si="238"/>
        <v>0.99998979122571419</v>
      </c>
      <c r="FQ181" s="2">
        <f t="shared" si="238"/>
        <v>0.99998879578893585</v>
      </c>
      <c r="FR181" s="2">
        <f t="shared" si="238"/>
        <v>0.99998777833547348</v>
      </c>
      <c r="FS181" s="2">
        <f t="shared" si="238"/>
        <v>0.99998717881295751</v>
      </c>
      <c r="FT181" s="2">
        <f t="shared" si="238"/>
        <v>0.9999883703541802</v>
      </c>
      <c r="FU181" s="2">
        <f t="shared" si="238"/>
        <v>0.99997926014529015</v>
      </c>
      <c r="FW181" s="2">
        <f t="shared" si="229"/>
        <v>0.8261678938296152</v>
      </c>
      <c r="FX181" s="2">
        <f t="shared" si="229"/>
        <v>0.43859144129421485</v>
      </c>
      <c r="FY181" s="2">
        <f t="shared" si="229"/>
        <v>0.53972825872303498</v>
      </c>
      <c r="FZ181" s="2">
        <f t="shared" si="229"/>
        <v>0.59557346615020224</v>
      </c>
      <c r="GA181" s="2">
        <f t="shared" si="229"/>
        <v>0.65965084895573012</v>
      </c>
      <c r="GB181" s="2">
        <f t="shared" si="229"/>
        <v>0.73979773942218241</v>
      </c>
      <c r="GC181" s="2">
        <f t="shared" si="229"/>
        <v>0.67743225240214722</v>
      </c>
      <c r="GD181" s="2">
        <f t="shared" si="229"/>
        <v>0.70362829594630083</v>
      </c>
      <c r="GE181" s="2">
        <f t="shared" si="229"/>
        <v>0.73109516861202761</v>
      </c>
      <c r="GF181" s="2">
        <f t="shared" si="229"/>
        <v>0.72429152446084699</v>
      </c>
      <c r="GG181" s="2">
        <f t="shared" si="229"/>
        <v>0.610189987957928</v>
      </c>
      <c r="GH181" s="2">
        <f t="shared" si="229"/>
        <v>0.6200280120473064</v>
      </c>
      <c r="GI181" s="2">
        <f t="shared" si="229"/>
        <v>0.55730704830819444</v>
      </c>
      <c r="GJ181" s="2">
        <f t="shared" si="229"/>
        <v>0.4883532396665286</v>
      </c>
      <c r="GK181" s="2">
        <f t="shared" si="229"/>
        <v>0.37924396352428619</v>
      </c>
      <c r="GM181" s="82">
        <f t="shared" si="230"/>
        <v>5.7314767320840417E-52</v>
      </c>
      <c r="GN181" s="82">
        <f t="shared" si="230"/>
        <v>1.1240259386679409E-260</v>
      </c>
      <c r="GO181" s="82">
        <f t="shared" si="230"/>
        <v>1.347466318846648E-303</v>
      </c>
      <c r="GP181" s="82">
        <f t="shared" si="230"/>
        <v>2.0958184992886086E-296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3.401057774492084E-74</v>
      </c>
      <c r="HD181" s="82">
        <f t="shared" si="181"/>
        <v>1.6469742469750924E-246</v>
      </c>
      <c r="HE181" s="82">
        <f t="shared" si="181"/>
        <v>7.5689475161193799E-228</v>
      </c>
      <c r="HF181" s="82">
        <f t="shared" si="180"/>
        <v>9.9782952818495611E-204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2.1807406657213397E-276</v>
      </c>
      <c r="HP181" s="82">
        <f t="shared" si="226"/>
        <v>1.2721538149662894E-185</v>
      </c>
      <c r="HQ181" s="82">
        <f t="shared" si="226"/>
        <v>0</v>
      </c>
      <c r="HS181" s="82">
        <f t="shared" si="231"/>
        <v>2.0033842032405136E-22</v>
      </c>
      <c r="HT181" s="82">
        <f t="shared" si="231"/>
        <v>1.207180033771698E-9</v>
      </c>
      <c r="HU181" s="82">
        <f t="shared" si="231"/>
        <v>1.1942143229660994E-13</v>
      </c>
      <c r="HV181" s="82">
        <f t="shared" si="231"/>
        <v>9.0822973709098691E-21</v>
      </c>
      <c r="HW181" s="82">
        <f t="shared" si="231"/>
        <v>2.3730972637548147E-29</v>
      </c>
      <c r="HX181" s="82">
        <f t="shared" si="231"/>
        <v>1.7207257277345748E-29</v>
      </c>
      <c r="HY181" s="82">
        <f t="shared" si="231"/>
        <v>4.2985182890948731E-24</v>
      </c>
      <c r="HZ181" s="82">
        <f t="shared" si="231"/>
        <v>1.2828326991456761E-27</v>
      </c>
      <c r="IA181" s="82">
        <f t="shared" si="231"/>
        <v>4.8956244647833149E-36</v>
      </c>
      <c r="IB181" s="82">
        <f t="shared" si="231"/>
        <v>1.067225739807601E-26</v>
      </c>
      <c r="IC181" s="82">
        <f t="shared" si="231"/>
        <v>6.3640270334002589E-23</v>
      </c>
      <c r="ID181" s="82">
        <f t="shared" si="231"/>
        <v>4.9187922657691895E-22</v>
      </c>
      <c r="IE181" s="82">
        <f t="shared" si="231"/>
        <v>1.3181538072205399E-17</v>
      </c>
      <c r="IF181" s="82">
        <f t="shared" si="231"/>
        <v>6.1954213963119656E-21</v>
      </c>
      <c r="IG181" s="82">
        <f t="shared" si="231"/>
        <v>5.3035447461718574E-20</v>
      </c>
      <c r="II181" s="82">
        <f t="shared" si="232"/>
        <v>2.0729449855791109E-2</v>
      </c>
      <c r="IJ181" s="82">
        <f t="shared" si="232"/>
        <v>0.33097142927284146</v>
      </c>
      <c r="IK181" s="82">
        <f t="shared" si="232"/>
        <v>0.53205869159936459</v>
      </c>
      <c r="IL181" s="82">
        <f t="shared" si="232"/>
        <v>0.41420902719693153</v>
      </c>
      <c r="IM181" s="82">
        <f t="shared" si="232"/>
        <v>0.1633409359136973</v>
      </c>
      <c r="IN181" s="82">
        <f t="shared" si="232"/>
        <v>4.6825498732262223E-2</v>
      </c>
      <c r="IO181" s="82">
        <f t="shared" si="232"/>
        <v>0.17174388684156125</v>
      </c>
      <c r="IP181" s="82">
        <f t="shared" si="232"/>
        <v>8.974413998573251E-2</v>
      </c>
      <c r="IQ181" s="82">
        <f t="shared" si="232"/>
        <v>3.0620097581158946E-2</v>
      </c>
      <c r="IR181" s="82">
        <f t="shared" si="232"/>
        <v>7.0811490869269619E-2</v>
      </c>
      <c r="IS181" s="82">
        <f t="shared" si="232"/>
        <v>0.37976568388828108</v>
      </c>
      <c r="IT181" s="82">
        <f t="shared" si="232"/>
        <v>0.33386602617723687</v>
      </c>
      <c r="IU181" s="82">
        <f t="shared" si="232"/>
        <v>0.51414902890018188</v>
      </c>
      <c r="IV181" s="82">
        <f t="shared" si="232"/>
        <v>0.49180196411584759</v>
      </c>
      <c r="IW181" s="82">
        <f t="shared" si="232"/>
        <v>0.45072898023901603</v>
      </c>
      <c r="IY181" s="82">
        <f t="shared" si="233"/>
        <v>2.0729449855791109E-2</v>
      </c>
      <c r="IZ181" s="82">
        <f t="shared" si="233"/>
        <v>0.33097143048002148</v>
      </c>
      <c r="JA181" s="82">
        <f t="shared" si="233"/>
        <v>0.53205869159948405</v>
      </c>
      <c r="JB181" s="82">
        <f t="shared" si="233"/>
        <v>0.41420902719693153</v>
      </c>
      <c r="JC181" s="82">
        <f t="shared" si="233"/>
        <v>0.1633409359136973</v>
      </c>
      <c r="JD181" s="82">
        <f t="shared" si="233"/>
        <v>4.6825498732262223E-2</v>
      </c>
      <c r="JE181" s="82">
        <f t="shared" si="233"/>
        <v>0.17174388684156125</v>
      </c>
      <c r="JF181" s="82">
        <f t="shared" si="233"/>
        <v>8.974413998573251E-2</v>
      </c>
      <c r="JG181" s="82">
        <f t="shared" si="233"/>
        <v>3.0620097581158946E-2</v>
      </c>
      <c r="JH181" s="82">
        <f t="shared" si="233"/>
        <v>7.0811490869269619E-2</v>
      </c>
      <c r="JI181" s="82">
        <f t="shared" si="233"/>
        <v>0.37976568388828108</v>
      </c>
      <c r="JJ181" s="82">
        <f t="shared" si="233"/>
        <v>0.33386602617723687</v>
      </c>
      <c r="JK181" s="82">
        <f t="shared" si="233"/>
        <v>0.51414902890018188</v>
      </c>
      <c r="JL181" s="82">
        <f t="shared" si="233"/>
        <v>0.49180196411584759</v>
      </c>
      <c r="JM181" s="82">
        <f t="shared" si="233"/>
        <v>0.45072898023901603</v>
      </c>
    </row>
    <row r="182" spans="2:273" x14ac:dyDescent="0.25">
      <c r="B182" s="2">
        <v>155</v>
      </c>
      <c r="C182" s="37">
        <v>0.30355900000000002</v>
      </c>
      <c r="D182" s="37">
        <v>0.282752</v>
      </c>
      <c r="E182" s="37">
        <v>0.278555</v>
      </c>
      <c r="F182" s="37">
        <v>0.28543800000000003</v>
      </c>
      <c r="G182" s="37">
        <v>0.28476800000000002</v>
      </c>
      <c r="H182" s="37">
        <v>0.29414099999999999</v>
      </c>
      <c r="I182" s="37">
        <v>0.29828399999999999</v>
      </c>
      <c r="J182" s="37">
        <v>0.29541200000000001</v>
      </c>
      <c r="K182" s="37">
        <v>0.28660000000000002</v>
      </c>
      <c r="L182" s="37">
        <v>0.30138399999999999</v>
      </c>
      <c r="M182" s="37">
        <v>0.31745000000000001</v>
      </c>
      <c r="N182" s="37">
        <v>0.28359499999999999</v>
      </c>
      <c r="O182" s="37">
        <v>0.29358600000000001</v>
      </c>
      <c r="P182" s="37">
        <v>0.34349099999999999</v>
      </c>
      <c r="Q182" s="37">
        <v>0.45470300000000002</v>
      </c>
      <c r="S182" s="4">
        <f t="shared" si="234"/>
        <v>0.29169906316202293</v>
      </c>
      <c r="T182" s="4">
        <f t="shared" si="234"/>
        <v>0.28811938902960726</v>
      </c>
      <c r="U182" s="4">
        <f t="shared" si="234"/>
        <v>0.27683989503892303</v>
      </c>
      <c r="V182" s="4">
        <f t="shared" si="234"/>
        <v>0.28318545461455014</v>
      </c>
      <c r="W182" s="4">
        <f t="shared" si="234"/>
        <v>0.28617828880586249</v>
      </c>
      <c r="X182" s="4">
        <f t="shared" si="234"/>
        <v>0.29409266867523876</v>
      </c>
      <c r="Y182" s="4">
        <f t="shared" si="234"/>
        <v>0.29628543309166189</v>
      </c>
      <c r="Z182" s="4">
        <f t="shared" si="234"/>
        <v>0.2974645818237856</v>
      </c>
      <c r="AA182" s="4">
        <f t="shared" si="234"/>
        <v>0.2903695584462182</v>
      </c>
      <c r="AB182" s="4">
        <f t="shared" si="234"/>
        <v>0.29899504262402554</v>
      </c>
      <c r="AC182" s="4">
        <f t="shared" si="234"/>
        <v>0.30432665255643698</v>
      </c>
      <c r="AD182" s="4">
        <f t="shared" si="234"/>
        <v>0.28842109885998729</v>
      </c>
      <c r="AE182" s="4">
        <f t="shared" si="234"/>
        <v>0.29288440264963234</v>
      </c>
      <c r="AF182" s="4">
        <f t="shared" si="234"/>
        <v>0.34069107456463427</v>
      </c>
      <c r="AG182" s="4">
        <f t="shared" si="234"/>
        <v>0.45485860250547883</v>
      </c>
      <c r="AI182" s="4">
        <f t="shared" si="235"/>
        <v>1.1859936837977092E-2</v>
      </c>
      <c r="AJ182" s="4">
        <f t="shared" si="235"/>
        <v>-5.3673890296072613E-3</v>
      </c>
      <c r="AK182" s="4">
        <f t="shared" si="235"/>
        <v>1.7151049610769631E-3</v>
      </c>
      <c r="AL182" s="4">
        <f t="shared" si="235"/>
        <v>2.2525453854498889E-3</v>
      </c>
      <c r="AM182" s="4">
        <f t="shared" si="235"/>
        <v>-1.4102888058624696E-3</v>
      </c>
      <c r="AN182" s="4">
        <f t="shared" si="235"/>
        <v>4.8331324761230476E-5</v>
      </c>
      <c r="AO182" s="4">
        <f t="shared" si="235"/>
        <v>1.9985669083381064E-3</v>
      </c>
      <c r="AP182" s="4">
        <f t="shared" si="235"/>
        <v>-2.0525818237855931E-3</v>
      </c>
      <c r="AQ182" s="4">
        <f t="shared" si="235"/>
        <v>-3.7695584462181797E-3</v>
      </c>
      <c r="AR182" s="4">
        <f t="shared" si="235"/>
        <v>2.3889573759744431E-3</v>
      </c>
      <c r="AS182" s="4">
        <f t="shared" si="235"/>
        <v>1.3123347443563027E-2</v>
      </c>
      <c r="AT182" s="4">
        <f t="shared" si="235"/>
        <v>-4.8260988599873045E-3</v>
      </c>
      <c r="AU182" s="4">
        <f t="shared" si="235"/>
        <v>7.0159735036767756E-4</v>
      </c>
      <c r="AV182" s="4">
        <f t="shared" si="235"/>
        <v>2.7999254353657244E-3</v>
      </c>
      <c r="AW182" s="4">
        <f t="shared" si="235"/>
        <v>-1.5560250547880239E-4</v>
      </c>
      <c r="AY182" s="2">
        <f t="shared" si="227"/>
        <v>0.29169906131794116</v>
      </c>
      <c r="AZ182" s="2">
        <f t="shared" si="227"/>
        <v>0.2761532258815893</v>
      </c>
      <c r="BA182" s="2">
        <f t="shared" si="227"/>
        <v>0.27467409236623064</v>
      </c>
      <c r="BB182" s="2">
        <f t="shared" si="227"/>
        <v>0.28177973301904102</v>
      </c>
      <c r="BC182" s="2">
        <f t="shared" si="227"/>
        <v>0.28615430232767791</v>
      </c>
      <c r="BD182" s="2">
        <f t="shared" si="227"/>
        <v>0.29409246213645557</v>
      </c>
      <c r="BE182" s="2">
        <f t="shared" si="227"/>
        <v>0.29624267932468573</v>
      </c>
      <c r="BF182" s="2">
        <f t="shared" si="227"/>
        <v>0.29746130308423535</v>
      </c>
      <c r="BG182" s="2">
        <f t="shared" si="227"/>
        <v>0.29036947216257974</v>
      </c>
      <c r="BH182" s="2">
        <f t="shared" si="227"/>
        <v>0.29899205499948311</v>
      </c>
      <c r="BI182" s="2">
        <f t="shared" si="227"/>
        <v>0.30236799331047653</v>
      </c>
      <c r="BJ182" s="2">
        <f t="shared" si="227"/>
        <v>0.28762428888221747</v>
      </c>
      <c r="BK182" s="2">
        <f t="shared" si="227"/>
        <v>0.28784434732840558</v>
      </c>
      <c r="BL182" s="2">
        <f t="shared" si="227"/>
        <v>0.29975777291781458</v>
      </c>
      <c r="BM182" s="2">
        <f t="shared" si="227"/>
        <v>0.32903685201667204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0.71523659115942029</v>
      </c>
      <c r="DL182" s="2">
        <f t="shared" si="236"/>
        <v>0.43233750734945481</v>
      </c>
      <c r="DM182" s="2">
        <f t="shared" si="236"/>
        <v>0.40098458655462177</v>
      </c>
      <c r="DN182" s="2">
        <f t="shared" si="236"/>
        <v>0.44200589204545443</v>
      </c>
      <c r="DO182" s="2">
        <f t="shared" si="236"/>
        <v>0.44155415322580654</v>
      </c>
      <c r="DP182" s="2">
        <f t="shared" si="236"/>
        <v>0.41789428000000017</v>
      </c>
      <c r="DQ182" s="2">
        <f t="shared" si="236"/>
        <v>0.46002337688237693</v>
      </c>
      <c r="DR182" s="2">
        <f t="shared" si="236"/>
        <v>0.41339922588060812</v>
      </c>
      <c r="DS182" s="2">
        <f t="shared" si="236"/>
        <v>0.39868625769373367</v>
      </c>
      <c r="DT182" s="2">
        <f t="shared" si="236"/>
        <v>0.43627078522167484</v>
      </c>
      <c r="DU182" s="2">
        <f t="shared" si="236"/>
        <v>0.38989043121987393</v>
      </c>
      <c r="DV182" s="2">
        <f t="shared" si="236"/>
        <v>0.3990816048387098</v>
      </c>
      <c r="DW182" s="2">
        <f t="shared" si="236"/>
        <v>0.4359883629032259</v>
      </c>
      <c r="DX182" s="2">
        <f t="shared" si="236"/>
        <v>0.43365220177975539</v>
      </c>
      <c r="DY182" s="2">
        <f t="shared" si="236"/>
        <v>0.34459747818871506</v>
      </c>
      <c r="EA182" s="2">
        <f t="shared" si="213"/>
        <v>0.25075540000000002</v>
      </c>
      <c r="EB182" s="2">
        <f t="shared" si="213"/>
        <v>0.2774820528671279</v>
      </c>
      <c r="EC182" s="2">
        <f t="shared" si="213"/>
        <v>0.27159565205210567</v>
      </c>
      <c r="ED182" s="2">
        <f t="shared" si="213"/>
        <v>0.28031466430697599</v>
      </c>
      <c r="EE182" s="2">
        <f t="shared" si="213"/>
        <v>0.28378095399439318</v>
      </c>
      <c r="EF182" s="2">
        <f t="shared" si="213"/>
        <v>0.29233295576944585</v>
      </c>
      <c r="EG182" s="2">
        <f t="shared" si="213"/>
        <v>0.29345557998165334</v>
      </c>
      <c r="EH182" s="2">
        <f t="shared" si="213"/>
        <v>0.299493389287945</v>
      </c>
      <c r="EI182" s="2">
        <f t="shared" si="213"/>
        <v>0.29025674908099497</v>
      </c>
      <c r="EJ182" s="2">
        <f t="shared" si="213"/>
        <v>0.28738344082311368</v>
      </c>
      <c r="EK182" s="2">
        <f t="shared" si="212"/>
        <v>0.29526350206401197</v>
      </c>
      <c r="EL182" s="2">
        <f t="shared" si="179"/>
        <v>0.29159270806725113</v>
      </c>
      <c r="EM182" s="2">
        <f t="shared" si="179"/>
        <v>0.28648559191949396</v>
      </c>
      <c r="EN182" s="2">
        <f t="shared" si="179"/>
        <v>0.29778934294309006</v>
      </c>
      <c r="EO182" s="2">
        <f t="shared" si="179"/>
        <v>0.33172214668252065</v>
      </c>
      <c r="EQ182" s="2">
        <f t="shared" si="237"/>
        <v>0.29955265377787399</v>
      </c>
      <c r="ER182" s="2">
        <f t="shared" si="237"/>
        <v>0.27459566471130081</v>
      </c>
      <c r="ES182" s="2">
        <f t="shared" si="237"/>
        <v>0.27706455568608618</v>
      </c>
      <c r="ET182" s="2">
        <f t="shared" si="237"/>
        <v>0.28268393559444749</v>
      </c>
      <c r="EU182" s="2">
        <f t="shared" si="237"/>
        <v>0.28726862458009256</v>
      </c>
      <c r="EV182" s="2">
        <f t="shared" si="237"/>
        <v>0.29465577187782005</v>
      </c>
      <c r="EW182" s="2">
        <f t="shared" si="237"/>
        <v>0.29745112710952959</v>
      </c>
      <c r="EX182" s="2">
        <f t="shared" si="237"/>
        <v>0.29667909710534429</v>
      </c>
      <c r="EY182" s="2">
        <f t="shared" si="237"/>
        <v>0.29040583997095387</v>
      </c>
      <c r="EZ182" s="2">
        <f t="shared" si="237"/>
        <v>0.30302029930384539</v>
      </c>
      <c r="FA182" s="2">
        <f t="shared" si="237"/>
        <v>0.30650570575809488</v>
      </c>
      <c r="FB182" s="2">
        <f t="shared" si="237"/>
        <v>0.28540444020367017</v>
      </c>
      <c r="FC182" s="2">
        <f t="shared" si="237"/>
        <v>0.28882568231128825</v>
      </c>
      <c r="FD182" s="2">
        <f t="shared" si="237"/>
        <v>0.30163581350573404</v>
      </c>
      <c r="FE182" s="2">
        <f t="shared" si="237"/>
        <v>0.32502763106601151</v>
      </c>
      <c r="FG182" s="2">
        <f t="shared" si="238"/>
        <v>0.99999411934908899</v>
      </c>
      <c r="FH182" s="2">
        <f t="shared" si="238"/>
        <v>0.99998125499571189</v>
      </c>
      <c r="FI182" s="2">
        <f t="shared" si="238"/>
        <v>0.99998352817434799</v>
      </c>
      <c r="FJ182" s="2">
        <f t="shared" si="238"/>
        <v>0.99998807914479115</v>
      </c>
      <c r="FK182" s="2">
        <f t="shared" si="238"/>
        <v>0.99998935812002199</v>
      </c>
      <c r="FL182" s="2">
        <f t="shared" si="238"/>
        <v>0.99999341084939519</v>
      </c>
      <c r="FM182" s="2">
        <f t="shared" si="238"/>
        <v>0.99999207797497647</v>
      </c>
      <c r="FN182" s="2">
        <f t="shared" si="238"/>
        <v>0.99998989383640058</v>
      </c>
      <c r="FO182" s="2">
        <f t="shared" si="238"/>
        <v>0.99999002168661799</v>
      </c>
      <c r="FP182" s="2">
        <f t="shared" si="238"/>
        <v>0.99999068947883152</v>
      </c>
      <c r="FQ182" s="2">
        <f t="shared" si="238"/>
        <v>0.99998978162798924</v>
      </c>
      <c r="FR182" s="2">
        <f t="shared" si="238"/>
        <v>0.99998885369749047</v>
      </c>
      <c r="FS182" s="2">
        <f t="shared" si="238"/>
        <v>0.99998830692525253</v>
      </c>
      <c r="FT182" s="2">
        <f t="shared" si="238"/>
        <v>0.99998939362610118</v>
      </c>
      <c r="FU182" s="2">
        <f t="shared" si="238"/>
        <v>0.99998108499318028</v>
      </c>
      <c r="FW182" s="2">
        <f t="shared" si="229"/>
        <v>0.83900069566547941</v>
      </c>
      <c r="FX182" s="2">
        <f t="shared" si="229"/>
        <v>0.46138276621194013</v>
      </c>
      <c r="FY182" s="2">
        <f t="shared" si="229"/>
        <v>0.56250927938100692</v>
      </c>
      <c r="FZ182" s="2">
        <f t="shared" si="229"/>
        <v>0.61754904222557661</v>
      </c>
      <c r="GA182" s="2">
        <f t="shared" si="229"/>
        <v>0.68001529145539075</v>
      </c>
      <c r="GB182" s="2">
        <f t="shared" si="229"/>
        <v>0.75713226638727038</v>
      </c>
      <c r="GC182" s="2">
        <f t="shared" si="229"/>
        <v>0.69722110630139478</v>
      </c>
      <c r="GD182" s="2">
        <f t="shared" si="229"/>
        <v>0.72246846553445854</v>
      </c>
      <c r="GE182" s="2">
        <f t="shared" si="229"/>
        <v>0.74881260685183593</v>
      </c>
      <c r="GF182" s="2">
        <f t="shared" si="229"/>
        <v>0.7422992266573577</v>
      </c>
      <c r="GG182" s="2">
        <f t="shared" si="229"/>
        <v>0.63186226709617288</v>
      </c>
      <c r="GH182" s="2">
        <f t="shared" si="229"/>
        <v>0.64147470282522689</v>
      </c>
      <c r="GI182" s="2">
        <f t="shared" si="229"/>
        <v>0.57989523250639707</v>
      </c>
      <c r="GJ182" s="2">
        <f t="shared" si="229"/>
        <v>0.51137502040122251</v>
      </c>
      <c r="GK182" s="2">
        <f t="shared" si="229"/>
        <v>0.40115496873427825</v>
      </c>
      <c r="GM182" s="82">
        <f t="shared" si="230"/>
        <v>5.6818529292998754E-53</v>
      </c>
      <c r="GN182" s="82">
        <f t="shared" si="230"/>
        <v>1.8969879818100696E-266</v>
      </c>
      <c r="GO182" s="82">
        <f t="shared" si="230"/>
        <v>0</v>
      </c>
      <c r="GP182" s="82">
        <f t="shared" si="230"/>
        <v>2.0225345453807385E-302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3.9616654879587178E-76</v>
      </c>
      <c r="HD182" s="82">
        <f t="shared" si="181"/>
        <v>5.2835219697196201E-254</v>
      </c>
      <c r="HE182" s="82">
        <f t="shared" si="181"/>
        <v>1.8251277532979864E-234</v>
      </c>
      <c r="HF182" s="82">
        <f t="shared" si="180"/>
        <v>3.7475758165658118E-209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7.1532039295259889E-284</v>
      </c>
      <c r="HP182" s="82">
        <f t="shared" si="226"/>
        <v>1.2599548950038619E-190</v>
      </c>
      <c r="HQ182" s="82">
        <f t="shared" si="226"/>
        <v>0</v>
      </c>
      <c r="HS182" s="82">
        <f t="shared" si="231"/>
        <v>2.4176038942930877E-23</v>
      </c>
      <c r="HT182" s="82">
        <f t="shared" si="231"/>
        <v>2.8402182357196954E-10</v>
      </c>
      <c r="HU182" s="82">
        <f t="shared" si="231"/>
        <v>1.8841228392452212E-14</v>
      </c>
      <c r="HV182" s="82">
        <f t="shared" si="231"/>
        <v>6.7816078946009331E-22</v>
      </c>
      <c r="HW182" s="82">
        <f t="shared" si="231"/>
        <v>7.511011809839339E-31</v>
      </c>
      <c r="HX182" s="82">
        <f t="shared" si="231"/>
        <v>7.4945512467824733E-31</v>
      </c>
      <c r="HY182" s="82">
        <f t="shared" si="231"/>
        <v>2.8327686031375045E-25</v>
      </c>
      <c r="HZ182" s="82">
        <f t="shared" si="231"/>
        <v>5.6394338569208072E-29</v>
      </c>
      <c r="IA182" s="82">
        <f t="shared" si="231"/>
        <v>9.3951257417044785E-38</v>
      </c>
      <c r="IB182" s="82">
        <f t="shared" si="231"/>
        <v>5.7233275930520163E-28</v>
      </c>
      <c r="IC182" s="82">
        <f t="shared" si="231"/>
        <v>4.5853636515274296E-24</v>
      </c>
      <c r="ID182" s="82">
        <f t="shared" si="231"/>
        <v>3.3855407264362207E-23</v>
      </c>
      <c r="IE182" s="82">
        <f t="shared" si="231"/>
        <v>1.3605902520938096E-18</v>
      </c>
      <c r="IF182" s="82">
        <f t="shared" si="231"/>
        <v>3.0846388017453097E-22</v>
      </c>
      <c r="IG182" s="82">
        <f t="shared" si="231"/>
        <v>2.280624578113391E-21</v>
      </c>
      <c r="II182" s="82">
        <f t="shared" si="232"/>
        <v>1.4304253957279477E-2</v>
      </c>
      <c r="IJ182" s="82">
        <f t="shared" si="232"/>
        <v>0.40461315864831948</v>
      </c>
      <c r="IK182" s="82">
        <f t="shared" si="232"/>
        <v>0.51271331277357834</v>
      </c>
      <c r="IL182" s="82">
        <f t="shared" si="232"/>
        <v>0.3422005548618211</v>
      </c>
      <c r="IM182" s="82">
        <f t="shared" si="232"/>
        <v>0.11321072373539788</v>
      </c>
      <c r="IN182" s="82">
        <f t="shared" si="232"/>
        <v>3.0543888095597486E-2</v>
      </c>
      <c r="IO182" s="82">
        <f t="shared" si="232"/>
        <v>0.12550408144822683</v>
      </c>
      <c r="IP182" s="82">
        <f t="shared" si="232"/>
        <v>6.0555181805242456E-2</v>
      </c>
      <c r="IQ182" s="82">
        <f t="shared" si="232"/>
        <v>1.8224793951216262E-2</v>
      </c>
      <c r="IR182" s="82">
        <f t="shared" si="232"/>
        <v>4.7863483029181461E-2</v>
      </c>
      <c r="IS182" s="82">
        <f t="shared" si="232"/>
        <v>0.30967869891691879</v>
      </c>
      <c r="IT182" s="82">
        <f t="shared" si="232"/>
        <v>0.26302527490645788</v>
      </c>
      <c r="IU182" s="82">
        <f t="shared" si="232"/>
        <v>0.46939769423308347</v>
      </c>
      <c r="IV182" s="82">
        <f t="shared" si="232"/>
        <v>0.50541005384710402</v>
      </c>
      <c r="IW182" s="82">
        <f t="shared" si="232"/>
        <v>0.5137975123224956</v>
      </c>
      <c r="IY182" s="82">
        <f t="shared" si="233"/>
        <v>1.4304253957279477E-2</v>
      </c>
      <c r="IZ182" s="82">
        <f t="shared" si="233"/>
        <v>0.40461315893234129</v>
      </c>
      <c r="JA182" s="82">
        <f t="shared" si="233"/>
        <v>0.51271331277359722</v>
      </c>
      <c r="JB182" s="82">
        <f t="shared" si="233"/>
        <v>0.3422005548618211</v>
      </c>
      <c r="JC182" s="82">
        <f t="shared" si="233"/>
        <v>0.11321072373539788</v>
      </c>
      <c r="JD182" s="82">
        <f t="shared" si="233"/>
        <v>3.0543888095597486E-2</v>
      </c>
      <c r="JE182" s="82">
        <f t="shared" si="233"/>
        <v>0.12550408144822683</v>
      </c>
      <c r="JF182" s="82">
        <f t="shared" si="233"/>
        <v>6.0555181805242456E-2</v>
      </c>
      <c r="JG182" s="82">
        <f t="shared" si="233"/>
        <v>1.8224793951216262E-2</v>
      </c>
      <c r="JH182" s="82">
        <f t="shared" si="233"/>
        <v>4.7863483029181461E-2</v>
      </c>
      <c r="JI182" s="82">
        <f t="shared" si="233"/>
        <v>0.30967869891691879</v>
      </c>
      <c r="JJ182" s="82">
        <f t="shared" si="233"/>
        <v>0.26302527490645788</v>
      </c>
      <c r="JK182" s="82">
        <f t="shared" si="233"/>
        <v>0.46939769423308347</v>
      </c>
      <c r="JL182" s="82">
        <f t="shared" si="233"/>
        <v>0.50541005384710402</v>
      </c>
      <c r="JM182" s="82">
        <f t="shared" si="233"/>
        <v>0.5137975123224956</v>
      </c>
    </row>
    <row r="183" spans="2:273" x14ac:dyDescent="0.25">
      <c r="B183" s="2">
        <v>156</v>
      </c>
      <c r="C183" s="37">
        <v>0.30779499999999999</v>
      </c>
      <c r="D183" s="37">
        <v>0.28298200000000001</v>
      </c>
      <c r="E183" s="37">
        <v>0.27550400000000003</v>
      </c>
      <c r="F183" s="37">
        <v>0.28845900000000002</v>
      </c>
      <c r="G183" s="37">
        <v>0.28925499999999998</v>
      </c>
      <c r="H183" s="37">
        <v>0.29266300000000001</v>
      </c>
      <c r="I183" s="37">
        <v>0.29372900000000002</v>
      </c>
      <c r="J183" s="37">
        <v>0.29107</v>
      </c>
      <c r="K183" s="37">
        <v>0.28299099999999999</v>
      </c>
      <c r="L183" s="37">
        <v>0.30218600000000001</v>
      </c>
      <c r="M183" s="37">
        <v>0.31571399999999999</v>
      </c>
      <c r="N183" s="37">
        <v>0.28049099999999999</v>
      </c>
      <c r="O183" s="37">
        <v>0.28668100000000002</v>
      </c>
      <c r="P183" s="37">
        <v>0.33701199999999998</v>
      </c>
      <c r="Q183" s="37">
        <v>0.453517</v>
      </c>
      <c r="S183" s="4">
        <f t="shared" si="234"/>
        <v>0.29180140208468197</v>
      </c>
      <c r="T183" s="4">
        <f t="shared" si="234"/>
        <v>0.28738847493839159</v>
      </c>
      <c r="U183" s="4">
        <f t="shared" si="234"/>
        <v>0.27602431818908535</v>
      </c>
      <c r="V183" s="4">
        <f t="shared" si="234"/>
        <v>0.28215350960666868</v>
      </c>
      <c r="W183" s="4">
        <f t="shared" si="234"/>
        <v>0.28586760916934323</v>
      </c>
      <c r="X183" s="4">
        <f t="shared" si="234"/>
        <v>0.2938096022781142</v>
      </c>
      <c r="Y183" s="4">
        <f t="shared" si="234"/>
        <v>0.29600102222735031</v>
      </c>
      <c r="Z183" s="4">
        <f t="shared" si="234"/>
        <v>0.29708725757360938</v>
      </c>
      <c r="AA183" s="4">
        <f t="shared" si="234"/>
        <v>0.29006220532572036</v>
      </c>
      <c r="AB183" s="4">
        <f t="shared" si="234"/>
        <v>0.29920469953607737</v>
      </c>
      <c r="AC183" s="4">
        <f t="shared" si="234"/>
        <v>0.30350289141318099</v>
      </c>
      <c r="AD183" s="4">
        <f t="shared" si="234"/>
        <v>0.28754220592844021</v>
      </c>
      <c r="AE183" s="4">
        <f t="shared" si="234"/>
        <v>0.29050078767260162</v>
      </c>
      <c r="AF183" s="4">
        <f t="shared" si="234"/>
        <v>0.33566069929451708</v>
      </c>
      <c r="AG183" s="4">
        <f t="shared" si="234"/>
        <v>0.45493184113023838</v>
      </c>
      <c r="AI183" s="4">
        <f t="shared" si="235"/>
        <v>1.5993597915318014E-2</v>
      </c>
      <c r="AJ183" s="4">
        <f t="shared" si="235"/>
        <v>-4.4064749383915802E-3</v>
      </c>
      <c r="AK183" s="4">
        <f t="shared" si="235"/>
        <v>-5.2031818908532257E-4</v>
      </c>
      <c r="AL183" s="4">
        <f t="shared" si="235"/>
        <v>6.3054903933313367E-3</v>
      </c>
      <c r="AM183" s="4">
        <f t="shared" si="235"/>
        <v>3.3873908306567557E-3</v>
      </c>
      <c r="AN183" s="4">
        <f t="shared" si="235"/>
        <v>-1.1466022781141949E-3</v>
      </c>
      <c r="AO183" s="4">
        <f t="shared" si="235"/>
        <v>-2.2720222273502899E-3</v>
      </c>
      <c r="AP183" s="4">
        <f t="shared" si="235"/>
        <v>-6.0172575736093803E-3</v>
      </c>
      <c r="AQ183" s="4">
        <f t="shared" si="235"/>
        <v>-7.0712053257203644E-3</v>
      </c>
      <c r="AR183" s="4">
        <f t="shared" si="235"/>
        <v>2.9813004639226426E-3</v>
      </c>
      <c r="AS183" s="4">
        <f t="shared" si="235"/>
        <v>1.2211108586819008E-2</v>
      </c>
      <c r="AT183" s="4">
        <f t="shared" si="235"/>
        <v>-7.0512059284402184E-3</v>
      </c>
      <c r="AU183" s="4">
        <f t="shared" si="235"/>
        <v>-3.8197876726016045E-3</v>
      </c>
      <c r="AV183" s="4">
        <f t="shared" si="235"/>
        <v>1.351300705482894E-3</v>
      </c>
      <c r="AW183" s="4">
        <f t="shared" si="235"/>
        <v>-1.4148411302383757E-3</v>
      </c>
      <c r="AY183" s="2">
        <f t="shared" si="227"/>
        <v>0.29180140161586066</v>
      </c>
      <c r="AZ183" s="2">
        <f t="shared" si="227"/>
        <v>0.27576426048927594</v>
      </c>
      <c r="BA183" s="2">
        <f t="shared" si="227"/>
        <v>0.27456904902942258</v>
      </c>
      <c r="BB183" s="2">
        <f t="shared" si="227"/>
        <v>0.28149415400524802</v>
      </c>
      <c r="BC183" s="2">
        <f t="shared" si="227"/>
        <v>0.28586126467870676</v>
      </c>
      <c r="BD183" s="2">
        <f t="shared" si="227"/>
        <v>0.29380955972295342</v>
      </c>
      <c r="BE183" s="2">
        <f t="shared" si="227"/>
        <v>0.29598709354180336</v>
      </c>
      <c r="BF183" s="2">
        <f t="shared" si="227"/>
        <v>0.29708647819282363</v>
      </c>
      <c r="BG183" s="2">
        <f t="shared" si="227"/>
        <v>0.29006219307520026</v>
      </c>
      <c r="BH183" s="2">
        <f t="shared" si="227"/>
        <v>0.2992039866304948</v>
      </c>
      <c r="BI183" s="2">
        <f t="shared" si="227"/>
        <v>0.3026006795537135</v>
      </c>
      <c r="BJ183" s="2">
        <f t="shared" si="227"/>
        <v>0.28721193020173058</v>
      </c>
      <c r="BK183" s="2">
        <f t="shared" si="227"/>
        <v>0.28752003879298998</v>
      </c>
      <c r="BL183" s="2">
        <f t="shared" si="227"/>
        <v>0.29933917768729451</v>
      </c>
      <c r="BM183" s="2">
        <f t="shared" si="227"/>
        <v>0.32853524238627346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0.30779499999999999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0.7176765598550725</v>
      </c>
      <c r="DL183" s="2">
        <f t="shared" si="236"/>
        <v>0.43299780085348516</v>
      </c>
      <c r="DM183" s="2">
        <f t="shared" si="236"/>
        <v>0.40149142745098032</v>
      </c>
      <c r="DN183" s="2">
        <f t="shared" si="236"/>
        <v>0.44272326649560106</v>
      </c>
      <c r="DO183" s="2">
        <f t="shared" si="236"/>
        <v>0.44225375846774201</v>
      </c>
      <c r="DP183" s="2">
        <f t="shared" si="236"/>
        <v>0.41833268000000018</v>
      </c>
      <c r="DQ183" s="2">
        <f t="shared" si="236"/>
        <v>0.46074344708994713</v>
      </c>
      <c r="DR183" s="2">
        <f t="shared" si="236"/>
        <v>0.41376938739340013</v>
      </c>
      <c r="DS183" s="2">
        <f t="shared" si="236"/>
        <v>0.39901123722654797</v>
      </c>
      <c r="DT183" s="2">
        <f t="shared" si="236"/>
        <v>0.43690591527093592</v>
      </c>
      <c r="DU183" s="2">
        <f t="shared" si="236"/>
        <v>0.39019216358917319</v>
      </c>
      <c r="DV183" s="2">
        <f t="shared" si="236"/>
        <v>0.39946948104838725</v>
      </c>
      <c r="DW183" s="2">
        <f t="shared" si="236"/>
        <v>0.43659949314516139</v>
      </c>
      <c r="DX183" s="2">
        <f t="shared" si="236"/>
        <v>0.43414105873192449</v>
      </c>
      <c r="DY183" s="2">
        <f t="shared" si="236"/>
        <v>0.34437851778093886</v>
      </c>
      <c r="EA183" s="2">
        <f t="shared" si="213"/>
        <v>0.24903000000000003</v>
      </c>
      <c r="EB183" s="2">
        <f t="shared" si="213"/>
        <v>0.27719038055416878</v>
      </c>
      <c r="EC183" s="2">
        <f t="shared" si="213"/>
        <v>0.27130008920413995</v>
      </c>
      <c r="ED183" s="2">
        <f t="shared" si="213"/>
        <v>0.27994860091970686</v>
      </c>
      <c r="EE183" s="2">
        <f t="shared" si="213"/>
        <v>0.28337841259565971</v>
      </c>
      <c r="EF183" s="2">
        <f t="shared" si="213"/>
        <v>0.29198106343408747</v>
      </c>
      <c r="EG183" s="2">
        <f t="shared" si="213"/>
        <v>0.29307314795993861</v>
      </c>
      <c r="EH183" s="2">
        <f t="shared" si="213"/>
        <v>0.2992063403341661</v>
      </c>
      <c r="EI183" s="2">
        <f t="shared" si="213"/>
        <v>0.28994511071240692</v>
      </c>
      <c r="EJ183" s="2">
        <f t="shared" si="213"/>
        <v>0.28712337687850759</v>
      </c>
      <c r="EK183" s="2">
        <f t="shared" si="212"/>
        <v>0.29512113197048029</v>
      </c>
      <c r="EL183" s="2">
        <f t="shared" si="179"/>
        <v>0.2913862474045712</v>
      </c>
      <c r="EM183" s="2">
        <f t="shared" si="179"/>
        <v>0.28608144459901252</v>
      </c>
      <c r="EN183" s="2">
        <f t="shared" si="179"/>
        <v>0.29724903185103513</v>
      </c>
      <c r="EO183" s="2">
        <f t="shared" si="179"/>
        <v>0.33141256019747811</v>
      </c>
      <c r="EQ183" s="2">
        <f t="shared" si="237"/>
        <v>0.29928385083351378</v>
      </c>
      <c r="ER183" s="2">
        <f t="shared" si="237"/>
        <v>0.27424040019682122</v>
      </c>
      <c r="ES183" s="2">
        <f t="shared" si="237"/>
        <v>0.27688442824651788</v>
      </c>
      <c r="ET183" s="2">
        <f t="shared" si="237"/>
        <v>0.28236433249188886</v>
      </c>
      <c r="EU183" s="2">
        <f t="shared" si="237"/>
        <v>0.2869245804510453</v>
      </c>
      <c r="EV183" s="2">
        <f t="shared" si="237"/>
        <v>0.29434350237758</v>
      </c>
      <c r="EW183" s="2">
        <f t="shared" si="237"/>
        <v>0.29713948392094564</v>
      </c>
      <c r="EX183" s="2">
        <f t="shared" si="237"/>
        <v>0.29634237348128656</v>
      </c>
      <c r="EY183" s="2">
        <f t="shared" si="237"/>
        <v>0.29009671611113536</v>
      </c>
      <c r="EZ183" s="2">
        <f t="shared" si="237"/>
        <v>0.30302726038686634</v>
      </c>
      <c r="FA183" s="2">
        <f t="shared" si="237"/>
        <v>0.30657364652575902</v>
      </c>
      <c r="FB183" s="2">
        <f t="shared" si="237"/>
        <v>0.28508249634303895</v>
      </c>
      <c r="FC183" s="2">
        <f t="shared" si="237"/>
        <v>0.28846786052201223</v>
      </c>
      <c r="FD183" s="2">
        <f t="shared" si="237"/>
        <v>0.30115813066408881</v>
      </c>
      <c r="FE183" s="2">
        <f t="shared" si="237"/>
        <v>0.32461738464379453</v>
      </c>
      <c r="FG183" s="2">
        <f t="shared" si="238"/>
        <v>0.99999463677985156</v>
      </c>
      <c r="FH183" s="2">
        <f t="shared" si="238"/>
        <v>0.9999829043247086</v>
      </c>
      <c r="FI183" s="2">
        <f t="shared" si="238"/>
        <v>0.99998497749468862</v>
      </c>
      <c r="FJ183" s="2">
        <f t="shared" si="238"/>
        <v>0.99998912803943152</v>
      </c>
      <c r="FK183" s="2">
        <f t="shared" si="238"/>
        <v>0.99999029448102095</v>
      </c>
      <c r="FL183" s="2">
        <f t="shared" si="238"/>
        <v>0.99999399061974215</v>
      </c>
      <c r="FM183" s="2">
        <f t="shared" si="238"/>
        <v>0.99999277502227268</v>
      </c>
      <c r="FN183" s="2">
        <f t="shared" si="238"/>
        <v>0.99999078306105704</v>
      </c>
      <c r="FO183" s="2">
        <f t="shared" si="238"/>
        <v>0.99999089966204724</v>
      </c>
      <c r="FP183" s="2">
        <f t="shared" si="238"/>
        <v>0.99999150869681808</v>
      </c>
      <c r="FQ183" s="2">
        <f t="shared" si="238"/>
        <v>0.99999068072558661</v>
      </c>
      <c r="FR183" s="2">
        <f t="shared" si="238"/>
        <v>0.99998983444132261</v>
      </c>
      <c r="FS183" s="2">
        <f t="shared" si="238"/>
        <v>0.99998933577811289</v>
      </c>
      <c r="FT183" s="2">
        <f t="shared" si="238"/>
        <v>0.99999032686301059</v>
      </c>
      <c r="FU183" s="2">
        <f t="shared" si="238"/>
        <v>0.99998274928004327</v>
      </c>
      <c r="FW183" s="2">
        <f t="shared" si="229"/>
        <v>0.85105693298763552</v>
      </c>
      <c r="FX183" s="2">
        <f t="shared" si="229"/>
        <v>0.48433668190352547</v>
      </c>
      <c r="FY183" s="2">
        <f t="shared" si="229"/>
        <v>0.58502966965651126</v>
      </c>
      <c r="FZ183" s="2">
        <f t="shared" si="229"/>
        <v>0.63905419938734243</v>
      </c>
      <c r="GA183" s="2">
        <f t="shared" si="229"/>
        <v>0.6997159233717547</v>
      </c>
      <c r="GB183" s="2">
        <f t="shared" si="229"/>
        <v>0.77366528307129978</v>
      </c>
      <c r="GC183" s="2">
        <f t="shared" si="229"/>
        <v>0.71630435744090637</v>
      </c>
      <c r="GD183" s="2">
        <f t="shared" si="229"/>
        <v>0.74055258698958237</v>
      </c>
      <c r="GE183" s="2">
        <f t="shared" si="229"/>
        <v>0.76573674259969249</v>
      </c>
      <c r="GF183" s="2">
        <f t="shared" si="229"/>
        <v>0.75952127646644896</v>
      </c>
      <c r="GG183" s="2">
        <f t="shared" si="229"/>
        <v>0.65301480771781073</v>
      </c>
      <c r="GH183" s="2">
        <f t="shared" si="229"/>
        <v>0.6623700537247027</v>
      </c>
      <c r="GI183" s="2">
        <f t="shared" si="229"/>
        <v>0.60215364063758448</v>
      </c>
      <c r="GJ183" s="2">
        <f t="shared" si="229"/>
        <v>0.53434864679178418</v>
      </c>
      <c r="GK183" s="2">
        <f t="shared" si="229"/>
        <v>0.42346830638511046</v>
      </c>
      <c r="GM183" s="82">
        <f t="shared" si="230"/>
        <v>5.5062421289251322E-54</v>
      </c>
      <c r="GN183" s="82">
        <f t="shared" si="230"/>
        <v>2.7651421498542486E-272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4.3528914547264236E-78</v>
      </c>
      <c r="HD183" s="82">
        <f t="shared" si="181"/>
        <v>1.3067294288635686E-261</v>
      </c>
      <c r="HE183" s="82">
        <f t="shared" si="181"/>
        <v>3.5328040645380651E-241</v>
      </c>
      <c r="HF183" s="82">
        <f t="shared" si="180"/>
        <v>1.1928137382251317E-214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1.8612145544938744E-291</v>
      </c>
      <c r="HP183" s="82">
        <f t="shared" si="226"/>
        <v>1.0691133452027238E-195</v>
      </c>
      <c r="HQ183" s="82">
        <f t="shared" si="226"/>
        <v>0</v>
      </c>
      <c r="HS183" s="82">
        <f t="shared" si="231"/>
        <v>2.7897605800419953E-24</v>
      </c>
      <c r="HT183" s="82">
        <f t="shared" si="231"/>
        <v>6.3511084868888017E-11</v>
      </c>
      <c r="HU183" s="82">
        <f t="shared" si="231"/>
        <v>2.8075580087288644E-15</v>
      </c>
      <c r="HV183" s="82">
        <f t="shared" si="231"/>
        <v>4.7094142134342498E-23</v>
      </c>
      <c r="HW183" s="82">
        <f t="shared" si="231"/>
        <v>2.1732212874209571E-32</v>
      </c>
      <c r="HX183" s="82">
        <f t="shared" si="231"/>
        <v>3.0321834916177945E-32</v>
      </c>
      <c r="HY183" s="82">
        <f t="shared" si="231"/>
        <v>1.7433755689232282E-26</v>
      </c>
      <c r="HZ183" s="82">
        <f t="shared" si="231"/>
        <v>2.2923275260654327E-30</v>
      </c>
      <c r="IA183" s="82">
        <f t="shared" si="231"/>
        <v>1.6390558302036979E-39</v>
      </c>
      <c r="IB183" s="82">
        <f t="shared" si="231"/>
        <v>2.8583563813549929E-29</v>
      </c>
      <c r="IC183" s="82">
        <f t="shared" si="231"/>
        <v>3.0885226808402974E-25</v>
      </c>
      <c r="ID183" s="82">
        <f t="shared" si="231"/>
        <v>2.1670807765533531E-24</v>
      </c>
      <c r="IE183" s="82">
        <f t="shared" si="231"/>
        <v>1.3146478525850298E-19</v>
      </c>
      <c r="IF183" s="82">
        <f t="shared" si="231"/>
        <v>1.3955233582978513E-23</v>
      </c>
      <c r="IG183" s="82">
        <f t="shared" si="231"/>
        <v>8.7825717324457662E-23</v>
      </c>
      <c r="II183" s="82">
        <f t="shared" si="232"/>
        <v>9.7042773516760484E-3</v>
      </c>
      <c r="IJ183" s="82">
        <f t="shared" si="232"/>
        <v>0.46752800777823011</v>
      </c>
      <c r="IK183" s="82">
        <f t="shared" si="232"/>
        <v>0.47079091111574373</v>
      </c>
      <c r="IL183" s="82">
        <f t="shared" si="232"/>
        <v>0.2708196195167013</v>
      </c>
      <c r="IM183" s="82">
        <f t="shared" si="232"/>
        <v>7.5739281353779581E-2</v>
      </c>
      <c r="IN183" s="82">
        <f t="shared" si="232"/>
        <v>1.9380354476228948E-2</v>
      </c>
      <c r="IO183" s="82">
        <f t="shared" si="232"/>
        <v>8.9233230996009563E-2</v>
      </c>
      <c r="IP183" s="82">
        <f t="shared" si="232"/>
        <v>3.9673349348552267E-2</v>
      </c>
      <c r="IQ183" s="82">
        <f t="shared" si="232"/>
        <v>1.0464422183616021E-2</v>
      </c>
      <c r="IR183" s="82">
        <f t="shared" si="232"/>
        <v>3.1500418476147533E-2</v>
      </c>
      <c r="IS183" s="82">
        <f t="shared" si="232"/>
        <v>0.24323602149675025</v>
      </c>
      <c r="IT183" s="82">
        <f t="shared" si="232"/>
        <v>0.19969626609098501</v>
      </c>
      <c r="IU183" s="82">
        <f t="shared" si="232"/>
        <v>0.40758170004450672</v>
      </c>
      <c r="IV183" s="82">
        <f t="shared" si="232"/>
        <v>0.5082995648802926</v>
      </c>
      <c r="IW183" s="82">
        <f t="shared" si="232"/>
        <v>0.5625062212598807</v>
      </c>
      <c r="IY183" s="82">
        <f t="shared" si="233"/>
        <v>9.7042773516760484E-3</v>
      </c>
      <c r="IZ183" s="82">
        <f t="shared" si="233"/>
        <v>0.4675280078417412</v>
      </c>
      <c r="JA183" s="82">
        <f t="shared" si="233"/>
        <v>0.47079091111574656</v>
      </c>
      <c r="JB183" s="82">
        <f t="shared" si="233"/>
        <v>0.2708196195167013</v>
      </c>
      <c r="JC183" s="82">
        <f t="shared" si="233"/>
        <v>7.5739281353779581E-2</v>
      </c>
      <c r="JD183" s="82">
        <f t="shared" si="233"/>
        <v>1.9380354476228948E-2</v>
      </c>
      <c r="JE183" s="82">
        <f t="shared" si="233"/>
        <v>8.9233230996009563E-2</v>
      </c>
      <c r="JF183" s="82">
        <f t="shared" si="233"/>
        <v>3.9673349348552267E-2</v>
      </c>
      <c r="JG183" s="82">
        <f t="shared" si="233"/>
        <v>1.0464422183616021E-2</v>
      </c>
      <c r="JH183" s="82">
        <f t="shared" si="233"/>
        <v>3.1500418476147533E-2</v>
      </c>
      <c r="JI183" s="82">
        <f t="shared" si="233"/>
        <v>0.24323602149675025</v>
      </c>
      <c r="JJ183" s="82">
        <f t="shared" si="233"/>
        <v>0.19969626609098501</v>
      </c>
      <c r="JK183" s="82">
        <f t="shared" si="233"/>
        <v>0.40758170004450672</v>
      </c>
      <c r="JL183" s="82">
        <f t="shared" si="233"/>
        <v>0.5082995648802926</v>
      </c>
      <c r="JM183" s="82">
        <f t="shared" si="233"/>
        <v>0.5625062212598807</v>
      </c>
    </row>
    <row r="184" spans="2:273" x14ac:dyDescent="0.25">
      <c r="B184" s="2">
        <v>157</v>
      </c>
      <c r="C184" s="37">
        <v>0.30479499999999998</v>
      </c>
      <c r="D184" s="37">
        <v>0.28354600000000002</v>
      </c>
      <c r="E184" s="37">
        <v>0.27961399999999997</v>
      </c>
      <c r="F184" s="37">
        <v>0.28717700000000002</v>
      </c>
      <c r="G184" s="37">
        <v>0.28481200000000001</v>
      </c>
      <c r="H184" s="37">
        <v>0.29566199999999998</v>
      </c>
      <c r="I184" s="37">
        <v>0.29537799999999997</v>
      </c>
      <c r="J184" s="37">
        <v>0.29122199999999998</v>
      </c>
      <c r="K184" s="37">
        <v>0.29062100000000002</v>
      </c>
      <c r="L184" s="37">
        <v>0.29767399999999999</v>
      </c>
      <c r="M184" s="37">
        <v>0.31310300000000002</v>
      </c>
      <c r="N184" s="37">
        <v>0.284798</v>
      </c>
      <c r="O184" s="37">
        <v>0.28387400000000002</v>
      </c>
      <c r="P184" s="37">
        <v>0.33063700000000001</v>
      </c>
      <c r="Q184" s="37">
        <v>0.44835399999999997</v>
      </c>
      <c r="S184" s="4">
        <f t="shared" si="234"/>
        <v>0.29189985522124284</v>
      </c>
      <c r="T184" s="4">
        <f t="shared" si="234"/>
        <v>0.28585394091613647</v>
      </c>
      <c r="U184" s="4">
        <f t="shared" si="234"/>
        <v>0.27536427702720567</v>
      </c>
      <c r="V184" s="4">
        <f t="shared" si="234"/>
        <v>0.28148604948715644</v>
      </c>
      <c r="W184" s="4">
        <f t="shared" si="234"/>
        <v>0.28556943962398568</v>
      </c>
      <c r="X184" s="4">
        <f t="shared" si="234"/>
        <v>0.29352602943919348</v>
      </c>
      <c r="Y184" s="4">
        <f t="shared" si="234"/>
        <v>0.29573521732053643</v>
      </c>
      <c r="Z184" s="4">
        <f t="shared" si="234"/>
        <v>0.29671231108733059</v>
      </c>
      <c r="AA184" s="4">
        <f t="shared" si="234"/>
        <v>0.28975488341090622</v>
      </c>
      <c r="AB184" s="4">
        <f t="shared" si="234"/>
        <v>0.29941228341310594</v>
      </c>
      <c r="AC184" s="4">
        <f t="shared" si="234"/>
        <v>0.30321026641460902</v>
      </c>
      <c r="AD184" s="4">
        <f t="shared" si="234"/>
        <v>0.28692115393099815</v>
      </c>
      <c r="AE184" s="4">
        <f t="shared" si="234"/>
        <v>0.28879184450977896</v>
      </c>
      <c r="AF184" s="4">
        <f t="shared" si="234"/>
        <v>0.33019776779325433</v>
      </c>
      <c r="AG184" s="4">
        <f t="shared" si="234"/>
        <v>0.4481833836512753</v>
      </c>
      <c r="AI184" s="4">
        <f t="shared" si="235"/>
        <v>1.2895144778757139E-2</v>
      </c>
      <c r="AJ184" s="4">
        <f t="shared" si="235"/>
        <v>-2.3079409161364528E-3</v>
      </c>
      <c r="AK184" s="4">
        <f t="shared" si="235"/>
        <v>4.2497229727943009E-3</v>
      </c>
      <c r="AL184" s="4">
        <f t="shared" si="235"/>
        <v>5.6909505128435733E-3</v>
      </c>
      <c r="AM184" s="4">
        <f t="shared" si="235"/>
        <v>-7.5743962398566733E-4</v>
      </c>
      <c r="AN184" s="4">
        <f t="shared" si="235"/>
        <v>2.1359705608064994E-3</v>
      </c>
      <c r="AO184" s="4">
        <f t="shared" si="235"/>
        <v>-3.572173205364515E-4</v>
      </c>
      <c r="AP184" s="4">
        <f t="shared" si="235"/>
        <v>-5.4903110873306127E-3</v>
      </c>
      <c r="AQ184" s="4">
        <f t="shared" si="235"/>
        <v>8.6611658909380163E-4</v>
      </c>
      <c r="AR184" s="4">
        <f t="shared" si="235"/>
        <v>-1.7382834131059455E-3</v>
      </c>
      <c r="AS184" s="4">
        <f t="shared" si="235"/>
        <v>9.8927335853910003E-3</v>
      </c>
      <c r="AT184" s="4">
        <f t="shared" si="235"/>
        <v>-2.1231539309981562E-3</v>
      </c>
      <c r="AU184" s="4">
        <f t="shared" si="235"/>
        <v>-4.9178445097789458E-3</v>
      </c>
      <c r="AV184" s="4">
        <f t="shared" si="235"/>
        <v>4.3923220674568775E-4</v>
      </c>
      <c r="AW184" s="4">
        <f t="shared" si="235"/>
        <v>1.7061634872467257E-4</v>
      </c>
      <c r="AY184" s="2">
        <f t="shared" si="227"/>
        <v>0.29189985511015187</v>
      </c>
      <c r="AZ184" s="2">
        <f t="shared" si="227"/>
        <v>0.27537219559338999</v>
      </c>
      <c r="BA184" s="2">
        <f t="shared" si="227"/>
        <v>0.27446722586702643</v>
      </c>
      <c r="BB184" s="2">
        <f t="shared" si="227"/>
        <v>0.28120924790185531</v>
      </c>
      <c r="BC184" s="2">
        <f t="shared" si="227"/>
        <v>0.28556797943701551</v>
      </c>
      <c r="BD184" s="2">
        <f t="shared" si="227"/>
        <v>0.29352602162597491</v>
      </c>
      <c r="BE184" s="2">
        <f t="shared" si="227"/>
        <v>0.29573113618397034</v>
      </c>
      <c r="BF184" s="2">
        <f t="shared" si="227"/>
        <v>0.29671214711331229</v>
      </c>
      <c r="BG184" s="2">
        <f t="shared" si="227"/>
        <v>0.28975488191274135</v>
      </c>
      <c r="BH184" s="2">
        <f t="shared" si="227"/>
        <v>0.29941213119366494</v>
      </c>
      <c r="BI184" s="2">
        <f t="shared" si="227"/>
        <v>0.30283541765213673</v>
      </c>
      <c r="BJ184" s="2">
        <f t="shared" si="227"/>
        <v>0.28679870359470938</v>
      </c>
      <c r="BK184" s="2">
        <f t="shared" si="227"/>
        <v>0.28719679541294146</v>
      </c>
      <c r="BL184" s="2">
        <f t="shared" si="227"/>
        <v>0.29892289435279884</v>
      </c>
      <c r="BM184" s="2">
        <f t="shared" si="227"/>
        <v>0.32802695920879038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0.30479499999999998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>
        <f t="shared" si="205"/>
        <v>0.29062100000000002</v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0.72011652855072472</v>
      </c>
      <c r="DL184" s="2">
        <f t="shared" si="236"/>
        <v>0.43365809435751551</v>
      </c>
      <c r="DM184" s="2">
        <f t="shared" si="236"/>
        <v>0.40199826834733887</v>
      </c>
      <c r="DN184" s="2">
        <f t="shared" si="236"/>
        <v>0.4434406409457477</v>
      </c>
      <c r="DO184" s="2">
        <f t="shared" si="236"/>
        <v>0.44295336370967753</v>
      </c>
      <c r="DP184" s="2">
        <f t="shared" si="236"/>
        <v>0.41877108000000018</v>
      </c>
      <c r="DQ184" s="2">
        <f t="shared" si="236"/>
        <v>0.46146351729751733</v>
      </c>
      <c r="DR184" s="2">
        <f t="shared" si="236"/>
        <v>0.41413954890619215</v>
      </c>
      <c r="DS184" s="2">
        <f t="shared" si="236"/>
        <v>0.39933621675936215</v>
      </c>
      <c r="DT184" s="2">
        <f t="shared" si="236"/>
        <v>0.437541045320197</v>
      </c>
      <c r="DU184" s="2">
        <f t="shared" si="236"/>
        <v>0.39049389595847239</v>
      </c>
      <c r="DV184" s="2">
        <f t="shared" si="236"/>
        <v>0.39985735725806465</v>
      </c>
      <c r="DW184" s="2">
        <f t="shared" si="236"/>
        <v>0.43721062338709688</v>
      </c>
      <c r="DX184" s="2">
        <f t="shared" si="236"/>
        <v>0.43462991568409359</v>
      </c>
      <c r="DY184" s="2">
        <f t="shared" si="236"/>
        <v>0.34415955737316267</v>
      </c>
      <c r="EA184" s="2">
        <f t="shared" si="213"/>
        <v>0.24730460000000004</v>
      </c>
      <c r="EB184" s="2">
        <f t="shared" si="213"/>
        <v>0.27689870824120966</v>
      </c>
      <c r="EC184" s="2">
        <f t="shared" si="213"/>
        <v>0.27100452635617422</v>
      </c>
      <c r="ED184" s="2">
        <f t="shared" si="213"/>
        <v>0.27958253753243778</v>
      </c>
      <c r="EE184" s="2">
        <f t="shared" si="213"/>
        <v>0.2829758711969263</v>
      </c>
      <c r="EF184" s="2">
        <f t="shared" si="213"/>
        <v>0.29162917109872916</v>
      </c>
      <c r="EG184" s="2">
        <f t="shared" si="213"/>
        <v>0.29269071593822388</v>
      </c>
      <c r="EH184" s="2">
        <f t="shared" si="213"/>
        <v>0.2989192913803872</v>
      </c>
      <c r="EI184" s="2">
        <f t="shared" si="213"/>
        <v>0.28963347234381887</v>
      </c>
      <c r="EJ184" s="2">
        <f t="shared" si="213"/>
        <v>0.28686331293390149</v>
      </c>
      <c r="EK184" s="2">
        <f t="shared" si="212"/>
        <v>0.2949787618769486</v>
      </c>
      <c r="EL184" s="2">
        <f t="shared" si="179"/>
        <v>0.29117978674189121</v>
      </c>
      <c r="EM184" s="2">
        <f t="shared" si="179"/>
        <v>0.28567729727853108</v>
      </c>
      <c r="EN184" s="2">
        <f t="shared" si="179"/>
        <v>0.29670872075898019</v>
      </c>
      <c r="EO184" s="2">
        <f t="shared" si="179"/>
        <v>0.33110297371243558</v>
      </c>
      <c r="EQ184" s="2">
        <f t="shared" si="237"/>
        <v>0.29901504788915351</v>
      </c>
      <c r="ER184" s="2">
        <f t="shared" si="237"/>
        <v>0.27388513568234163</v>
      </c>
      <c r="ES184" s="2">
        <f t="shared" si="237"/>
        <v>0.27670430080694963</v>
      </c>
      <c r="ET184" s="2">
        <f t="shared" si="237"/>
        <v>0.28204472938933023</v>
      </c>
      <c r="EU184" s="2">
        <f t="shared" si="237"/>
        <v>0.28658053632199798</v>
      </c>
      <c r="EV184" s="2">
        <f t="shared" si="237"/>
        <v>0.29403123287733995</v>
      </c>
      <c r="EW184" s="2">
        <f t="shared" si="237"/>
        <v>0.29682784073236168</v>
      </c>
      <c r="EX184" s="2">
        <f t="shared" si="237"/>
        <v>0.29600564985722888</v>
      </c>
      <c r="EY184" s="2">
        <f t="shared" si="237"/>
        <v>0.28978759225131684</v>
      </c>
      <c r="EZ184" s="2">
        <f t="shared" si="237"/>
        <v>0.30303422146988734</v>
      </c>
      <c r="FA184" s="2">
        <f t="shared" si="237"/>
        <v>0.30664158729342317</v>
      </c>
      <c r="FB184" s="2">
        <f t="shared" si="237"/>
        <v>0.28476055248240778</v>
      </c>
      <c r="FC184" s="2">
        <f t="shared" si="237"/>
        <v>0.28811003873273627</v>
      </c>
      <c r="FD184" s="2">
        <f t="shared" si="237"/>
        <v>0.30068044782244352</v>
      </c>
      <c r="FE184" s="2">
        <f t="shared" si="237"/>
        <v>0.32420713822157748</v>
      </c>
      <c r="FG184" s="2">
        <f t="shared" si="238"/>
        <v>0.99999510868278263</v>
      </c>
      <c r="FH184" s="2">
        <f t="shared" si="238"/>
        <v>0.99998440853537496</v>
      </c>
      <c r="FI184" s="2">
        <f t="shared" si="238"/>
        <v>0.9999862992942119</v>
      </c>
      <c r="FJ184" s="2">
        <f t="shared" si="238"/>
        <v>0.99999008464463135</v>
      </c>
      <c r="FK184" s="2">
        <f t="shared" si="238"/>
        <v>0.99999114845393056</v>
      </c>
      <c r="FL184" s="2">
        <f t="shared" si="238"/>
        <v>0.9999945193771691</v>
      </c>
      <c r="FM184" s="2">
        <f t="shared" si="238"/>
        <v>0.99999341073780967</v>
      </c>
      <c r="FN184" s="2">
        <f t="shared" si="238"/>
        <v>0.99999159404496119</v>
      </c>
      <c r="FO184" s="2">
        <f t="shared" si="238"/>
        <v>0.99999170038649954</v>
      </c>
      <c r="FP184" s="2">
        <f t="shared" si="238"/>
        <v>0.99999225583367179</v>
      </c>
      <c r="FQ184" s="2">
        <f t="shared" si="238"/>
        <v>0.99999150071375065</v>
      </c>
      <c r="FR184" s="2">
        <f t="shared" si="238"/>
        <v>0.99999072889200546</v>
      </c>
      <c r="FS184" s="2">
        <f t="shared" si="238"/>
        <v>0.99999027410491947</v>
      </c>
      <c r="FT184" s="2">
        <f t="shared" si="238"/>
        <v>0.99999117798670634</v>
      </c>
      <c r="FU184" s="2">
        <f t="shared" si="238"/>
        <v>0.99998426713253219</v>
      </c>
      <c r="FW184" s="2">
        <f t="shared" si="229"/>
        <v>0.8623584644367146</v>
      </c>
      <c r="FX184" s="2">
        <f t="shared" si="229"/>
        <v>0.50735687506301907</v>
      </c>
      <c r="FY184" s="2">
        <f t="shared" si="229"/>
        <v>0.60720030836698158</v>
      </c>
      <c r="FZ184" s="2">
        <f t="shared" si="229"/>
        <v>0.66001585276265851</v>
      </c>
      <c r="GA184" s="2">
        <f t="shared" si="229"/>
        <v>0.7187053726364232</v>
      </c>
      <c r="GB184" s="2">
        <f t="shared" si="229"/>
        <v>0.78938590475956882</v>
      </c>
      <c r="GC184" s="2">
        <f t="shared" si="229"/>
        <v>0.73464261020463861</v>
      </c>
      <c r="GD184" s="2">
        <f t="shared" si="229"/>
        <v>0.75785328628406734</v>
      </c>
      <c r="GE184" s="2">
        <f t="shared" si="229"/>
        <v>0.78185278268169678</v>
      </c>
      <c r="GF184" s="2">
        <f t="shared" si="229"/>
        <v>0.77593979079276998</v>
      </c>
      <c r="GG184" s="2">
        <f t="shared" si="229"/>
        <v>0.67357983028927804</v>
      </c>
      <c r="GH184" s="2">
        <f t="shared" si="229"/>
        <v>0.68265006876806833</v>
      </c>
      <c r="GI184" s="2">
        <f t="shared" si="229"/>
        <v>0.62399739789669939</v>
      </c>
      <c r="GJ184" s="2">
        <f t="shared" si="229"/>
        <v>0.5571774736388565</v>
      </c>
      <c r="GK184" s="2">
        <f t="shared" si="229"/>
        <v>0.44609821757257762</v>
      </c>
      <c r="GM184" s="82">
        <f t="shared" si="230"/>
        <v>5.2162897130330093E-55</v>
      </c>
      <c r="GN184" s="82">
        <f t="shared" si="230"/>
        <v>3.4812391691065293E-278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4.5114096260550566E-80</v>
      </c>
      <c r="HD184" s="82">
        <f t="shared" si="181"/>
        <v>2.491554774447923E-269</v>
      </c>
      <c r="HE184" s="82">
        <f t="shared" si="181"/>
        <v>5.4892354344171316E-248</v>
      </c>
      <c r="HF184" s="82">
        <f t="shared" si="180"/>
        <v>3.21751837566533E-220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3.8413997584345339E-299</v>
      </c>
      <c r="HP184" s="82">
        <f t="shared" si="226"/>
        <v>7.7721984142316026E-201</v>
      </c>
      <c r="HQ184" s="82">
        <f t="shared" si="226"/>
        <v>0</v>
      </c>
      <c r="HS184" s="82">
        <f t="shared" si="231"/>
        <v>3.078238546722879E-25</v>
      </c>
      <c r="HT184" s="82">
        <f t="shared" si="231"/>
        <v>1.349702224156534E-11</v>
      </c>
      <c r="HU184" s="82">
        <f t="shared" si="231"/>
        <v>3.9511125475947714E-16</v>
      </c>
      <c r="HV184" s="82">
        <f t="shared" si="231"/>
        <v>3.0414581267767229E-24</v>
      </c>
      <c r="HW184" s="82">
        <f t="shared" si="231"/>
        <v>5.7480228328559015E-34</v>
      </c>
      <c r="HX184" s="82">
        <f t="shared" si="231"/>
        <v>1.1395438698277475E-33</v>
      </c>
      <c r="HY184" s="82">
        <f t="shared" si="231"/>
        <v>1.0019501660223537E-27</v>
      </c>
      <c r="HZ184" s="82">
        <f t="shared" si="231"/>
        <v>8.6155166114939978E-32</v>
      </c>
      <c r="IA184" s="82">
        <f t="shared" si="231"/>
        <v>2.5993847651380567E-41</v>
      </c>
      <c r="IB184" s="82">
        <f t="shared" si="231"/>
        <v>1.3293779063684179E-30</v>
      </c>
      <c r="IC184" s="82">
        <f t="shared" si="231"/>
        <v>1.9446891402309966E-26</v>
      </c>
      <c r="ID184" s="82">
        <f t="shared" si="231"/>
        <v>1.2899844786406754E-25</v>
      </c>
      <c r="IE184" s="82">
        <f t="shared" si="231"/>
        <v>1.1890332173465492E-20</v>
      </c>
      <c r="IF184" s="82">
        <f t="shared" si="231"/>
        <v>5.7364887244220648E-25</v>
      </c>
      <c r="IG184" s="82">
        <f t="shared" si="231"/>
        <v>3.0286700604824726E-24</v>
      </c>
      <c r="II184" s="82">
        <f t="shared" si="232"/>
        <v>6.472013019042681E-3</v>
      </c>
      <c r="IJ184" s="82">
        <f t="shared" si="232"/>
        <v>0.51166715718912126</v>
      </c>
      <c r="IK184" s="82">
        <f t="shared" si="232"/>
        <v>0.41382844953949288</v>
      </c>
      <c r="IL184" s="82">
        <f t="shared" si="232"/>
        <v>0.20643714080394643</v>
      </c>
      <c r="IM184" s="82">
        <f t="shared" si="232"/>
        <v>4.8973987295032072E-2</v>
      </c>
      <c r="IN184" s="82">
        <f t="shared" si="232"/>
        <v>1.1959841267646498E-2</v>
      </c>
      <c r="IO184" s="82">
        <f t="shared" si="232"/>
        <v>6.1799007425907465E-2</v>
      </c>
      <c r="IP184" s="82">
        <f t="shared" si="232"/>
        <v>2.524094496669058E-2</v>
      </c>
      <c r="IQ184" s="82">
        <f t="shared" si="232"/>
        <v>5.7947659436343134E-3</v>
      </c>
      <c r="IR184" s="82">
        <f t="shared" si="232"/>
        <v>2.0185089327177171E-2</v>
      </c>
      <c r="IS184" s="82">
        <f t="shared" si="232"/>
        <v>0.18484062819462943</v>
      </c>
      <c r="IT184" s="82">
        <f t="shared" si="232"/>
        <v>0.14671550147834506</v>
      </c>
      <c r="IU184" s="82">
        <f t="shared" si="232"/>
        <v>0.33854735914751116</v>
      </c>
      <c r="IV184" s="82">
        <f t="shared" si="232"/>
        <v>0.50050921384523772</v>
      </c>
      <c r="IW184" s="82">
        <f t="shared" si="232"/>
        <v>0.58572334127455539</v>
      </c>
      <c r="IY184" s="82">
        <f t="shared" si="233"/>
        <v>6.472013019042681E-3</v>
      </c>
      <c r="IZ184" s="82">
        <f t="shared" si="233"/>
        <v>0.51166715720261824</v>
      </c>
      <c r="JA184" s="82">
        <f t="shared" si="233"/>
        <v>0.41382844953949327</v>
      </c>
      <c r="JB184" s="82">
        <f t="shared" si="233"/>
        <v>0.20643714080394643</v>
      </c>
      <c r="JC184" s="82">
        <f t="shared" si="233"/>
        <v>4.8973987295032072E-2</v>
      </c>
      <c r="JD184" s="82">
        <f t="shared" si="233"/>
        <v>1.1959841267646498E-2</v>
      </c>
      <c r="JE184" s="82">
        <f t="shared" si="233"/>
        <v>6.1799007425907465E-2</v>
      </c>
      <c r="JF184" s="82">
        <f t="shared" si="233"/>
        <v>2.524094496669058E-2</v>
      </c>
      <c r="JG184" s="82">
        <f t="shared" si="233"/>
        <v>5.7947659436343134E-3</v>
      </c>
      <c r="JH184" s="82">
        <f t="shared" si="233"/>
        <v>2.0185089327177171E-2</v>
      </c>
      <c r="JI184" s="82">
        <f t="shared" si="233"/>
        <v>0.18484062819462943</v>
      </c>
      <c r="JJ184" s="82">
        <f t="shared" si="233"/>
        <v>0.14671550147834506</v>
      </c>
      <c r="JK184" s="82">
        <f t="shared" si="233"/>
        <v>0.33854735914751116</v>
      </c>
      <c r="JL184" s="82">
        <f t="shared" si="233"/>
        <v>0.50050921384523772</v>
      </c>
      <c r="JM184" s="82">
        <f t="shared" si="233"/>
        <v>0.58572334127455539</v>
      </c>
    </row>
    <row r="185" spans="2:273" x14ac:dyDescent="0.25">
      <c r="B185" s="2">
        <v>158</v>
      </c>
      <c r="C185" s="37">
        <v>0.30575600000000003</v>
      </c>
      <c r="D185" s="37">
        <v>0.28262599999999999</v>
      </c>
      <c r="E185" s="37">
        <v>0.27596700000000002</v>
      </c>
      <c r="F185" s="37">
        <v>0.28728100000000001</v>
      </c>
      <c r="G185" s="37">
        <v>0.286194</v>
      </c>
      <c r="H185" s="37">
        <v>0.28892200000000001</v>
      </c>
      <c r="I185" s="37">
        <v>0.29547200000000001</v>
      </c>
      <c r="J185" s="37">
        <v>0.29311500000000001</v>
      </c>
      <c r="K185" s="37">
        <v>0.28841</v>
      </c>
      <c r="L185" s="37">
        <v>0.30452800000000002</v>
      </c>
      <c r="M185" s="37">
        <v>0.31372100000000003</v>
      </c>
      <c r="N185" s="37">
        <v>0.28025899999999998</v>
      </c>
      <c r="O185" s="37">
        <v>0.28855399999999998</v>
      </c>
      <c r="P185" s="37">
        <v>0.32443899999999998</v>
      </c>
      <c r="Q185" s="37">
        <v>0.43368099999999998</v>
      </c>
      <c r="S185" s="4">
        <f t="shared" si="234"/>
        <v>0.29199246257174433</v>
      </c>
      <c r="T185" s="4">
        <f t="shared" si="234"/>
        <v>0.28374455254171838</v>
      </c>
      <c r="U185" s="4">
        <f t="shared" si="234"/>
        <v>0.27487500935168419</v>
      </c>
      <c r="V185" s="4">
        <f t="shared" si="234"/>
        <v>0.28102872063265422</v>
      </c>
      <c r="W185" s="4">
        <f t="shared" si="234"/>
        <v>0.28527447317281729</v>
      </c>
      <c r="X185" s="4">
        <f t="shared" si="234"/>
        <v>0.29324174403435976</v>
      </c>
      <c r="Y185" s="4">
        <f t="shared" si="234"/>
        <v>0.29547559579479937</v>
      </c>
      <c r="Z185" s="4">
        <f t="shared" si="234"/>
        <v>0.29633851193401212</v>
      </c>
      <c r="AA185" s="4">
        <f t="shared" si="234"/>
        <v>0.28944753105336352</v>
      </c>
      <c r="AB185" s="4">
        <f t="shared" si="234"/>
        <v>0.29961571266767767</v>
      </c>
      <c r="AC185" s="4">
        <f t="shared" si="234"/>
        <v>0.30321154269869144</v>
      </c>
      <c r="AD185" s="4">
        <f t="shared" si="234"/>
        <v>0.28642577028311872</v>
      </c>
      <c r="AE185" s="4">
        <f t="shared" si="234"/>
        <v>0.28764619105060563</v>
      </c>
      <c r="AF185" s="4">
        <f t="shared" si="234"/>
        <v>0.32463323956533063</v>
      </c>
      <c r="AG185" s="4">
        <f t="shared" si="234"/>
        <v>0.43448156594109938</v>
      </c>
      <c r="AI185" s="4">
        <f t="shared" si="235"/>
        <v>1.3763537428255701E-2</v>
      </c>
      <c r="AJ185" s="4">
        <f t="shared" si="235"/>
        <v>-1.1185525417183872E-3</v>
      </c>
      <c r="AK185" s="4">
        <f t="shared" si="235"/>
        <v>1.0919906483158326E-3</v>
      </c>
      <c r="AL185" s="4">
        <f t="shared" si="235"/>
        <v>6.2522793673457921E-3</v>
      </c>
      <c r="AM185" s="4">
        <f t="shared" si="235"/>
        <v>9.1952682718271506E-4</v>
      </c>
      <c r="AN185" s="4">
        <f t="shared" si="235"/>
        <v>-4.3197440343597515E-3</v>
      </c>
      <c r="AO185" s="4">
        <f t="shared" si="235"/>
        <v>-3.5957947993603412E-6</v>
      </c>
      <c r="AP185" s="4">
        <f t="shared" si="235"/>
        <v>-3.2235119340121021E-3</v>
      </c>
      <c r="AQ185" s="4">
        <f t="shared" si="235"/>
        <v>-1.0375310533635163E-3</v>
      </c>
      <c r="AR185" s="4">
        <f t="shared" si="235"/>
        <v>4.9122873323223515E-3</v>
      </c>
      <c r="AS185" s="4">
        <f t="shared" si="235"/>
        <v>1.0509457301308589E-2</v>
      </c>
      <c r="AT185" s="4">
        <f t="shared" si="235"/>
        <v>-6.1667702831187388E-3</v>
      </c>
      <c r="AU185" s="4">
        <f t="shared" si="235"/>
        <v>9.0780894939435086E-4</v>
      </c>
      <c r="AV185" s="4">
        <f t="shared" si="235"/>
        <v>-1.9423956533065612E-4</v>
      </c>
      <c r="AW185" s="4">
        <f t="shared" si="235"/>
        <v>-8.0056594109939594E-4</v>
      </c>
      <c r="AY185" s="2">
        <f t="shared" si="227"/>
        <v>0.29199246254721128</v>
      </c>
      <c r="AZ185" s="2">
        <f t="shared" si="227"/>
        <v>0.27497731676173687</v>
      </c>
      <c r="BA185" s="2">
        <f t="shared" si="227"/>
        <v>0.27436801519633547</v>
      </c>
      <c r="BB185" s="2">
        <f t="shared" si="227"/>
        <v>0.28092477494232854</v>
      </c>
      <c r="BC185" s="2">
        <f t="shared" si="227"/>
        <v>0.28527418089329787</v>
      </c>
      <c r="BD185" s="2">
        <f t="shared" si="227"/>
        <v>0.29324174275636339</v>
      </c>
      <c r="BE185" s="2">
        <f t="shared" si="227"/>
        <v>0.29547452070808511</v>
      </c>
      <c r="BF185" s="2">
        <f t="shared" si="227"/>
        <v>0.29633848140977415</v>
      </c>
      <c r="BG185" s="2">
        <f t="shared" si="227"/>
        <v>0.2894475308955986</v>
      </c>
      <c r="BH185" s="2">
        <f t="shared" si="227"/>
        <v>0.2996156835921619</v>
      </c>
      <c r="BI185" s="2">
        <f t="shared" si="227"/>
        <v>0.30307113295944393</v>
      </c>
      <c r="BJ185" s="2">
        <f t="shared" si="227"/>
        <v>0.28638518253452006</v>
      </c>
      <c r="BK185" s="2">
        <f t="shared" si="227"/>
        <v>0.2868743644921859</v>
      </c>
      <c r="BL185" s="2">
        <f t="shared" si="227"/>
        <v>0.29850851485365815</v>
      </c>
      <c r="BM185" s="2">
        <f t="shared" si="227"/>
        <v>0.32751254286789555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0.30575600000000003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>
        <f t="shared" si="202"/>
        <v>0.28892200000000001</v>
      </c>
      <c r="DA185" s="2" t="str">
        <f t="shared" si="203"/>
        <v/>
      </c>
      <c r="DB185" s="2" t="str">
        <f t="shared" si="204"/>
        <v/>
      </c>
      <c r="DC185" s="2">
        <f t="shared" si="205"/>
        <v>0.28841</v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0.72255649724637683</v>
      </c>
      <c r="DL185" s="2">
        <f t="shared" si="236"/>
        <v>0.43431838786154586</v>
      </c>
      <c r="DM185" s="2">
        <f t="shared" si="236"/>
        <v>0.40250510924369742</v>
      </c>
      <c r="DN185" s="2">
        <f t="shared" si="236"/>
        <v>0.44415801539589433</v>
      </c>
      <c r="DO185" s="2">
        <f t="shared" si="236"/>
        <v>0.44365296895161299</v>
      </c>
      <c r="DP185" s="2">
        <f t="shared" si="236"/>
        <v>0.41920948000000019</v>
      </c>
      <c r="DQ185" s="2">
        <f t="shared" si="236"/>
        <v>0.46218358750508753</v>
      </c>
      <c r="DR185" s="2">
        <f t="shared" si="236"/>
        <v>0.4145097104189841</v>
      </c>
      <c r="DS185" s="2">
        <f t="shared" si="236"/>
        <v>0.39966119629217639</v>
      </c>
      <c r="DT185" s="2">
        <f t="shared" si="236"/>
        <v>0.43817617536945808</v>
      </c>
      <c r="DU185" s="2">
        <f t="shared" si="236"/>
        <v>0.39079562832777159</v>
      </c>
      <c r="DV185" s="2">
        <f t="shared" si="236"/>
        <v>0.4002452334677421</v>
      </c>
      <c r="DW185" s="2">
        <f t="shared" si="236"/>
        <v>0.43782175362903236</v>
      </c>
      <c r="DX185" s="2">
        <f t="shared" si="236"/>
        <v>0.43511877263626264</v>
      </c>
      <c r="DY185" s="2">
        <f t="shared" si="236"/>
        <v>0.34394059696538648</v>
      </c>
      <c r="EA185" s="2">
        <f t="shared" si="213"/>
        <v>0.24557920000000005</v>
      </c>
      <c r="EB185" s="2">
        <f t="shared" si="213"/>
        <v>0.27660703592825053</v>
      </c>
      <c r="EC185" s="2">
        <f t="shared" si="213"/>
        <v>0.27070896350820844</v>
      </c>
      <c r="ED185" s="2">
        <f t="shared" si="213"/>
        <v>0.27921647414516865</v>
      </c>
      <c r="EE185" s="2">
        <f t="shared" si="213"/>
        <v>0.28257332979819283</v>
      </c>
      <c r="EF185" s="2">
        <f t="shared" ref="EF185:EO227" si="239">CJ$228*$B185+CJ$229</f>
        <v>0.29127727876337078</v>
      </c>
      <c r="EG185" s="2">
        <f t="shared" si="239"/>
        <v>0.29230828391650915</v>
      </c>
      <c r="EH185" s="2">
        <f t="shared" si="239"/>
        <v>0.29863224242660835</v>
      </c>
      <c r="EI185" s="2">
        <f t="shared" si="239"/>
        <v>0.28932183397523081</v>
      </c>
      <c r="EJ185" s="2">
        <f t="shared" si="239"/>
        <v>0.28660324898929534</v>
      </c>
      <c r="EK185" s="2">
        <f t="shared" si="212"/>
        <v>0.29483639178341686</v>
      </c>
      <c r="EL185" s="2">
        <f t="shared" si="179"/>
        <v>0.29097332607921128</v>
      </c>
      <c r="EM185" s="2">
        <f t="shared" si="179"/>
        <v>0.2852731499580497</v>
      </c>
      <c r="EN185" s="2">
        <f t="shared" si="179"/>
        <v>0.29616840966692526</v>
      </c>
      <c r="EO185" s="2">
        <f t="shared" si="179"/>
        <v>0.3307933872273931</v>
      </c>
      <c r="EQ185" s="2">
        <f t="shared" si="237"/>
        <v>0.29874624494479324</v>
      </c>
      <c r="ER185" s="2">
        <f t="shared" si="237"/>
        <v>0.27352987116786198</v>
      </c>
      <c r="ES185" s="2">
        <f t="shared" si="237"/>
        <v>0.27652417336738133</v>
      </c>
      <c r="ET185" s="2">
        <f t="shared" si="237"/>
        <v>0.28172512628677165</v>
      </c>
      <c r="EU185" s="2">
        <f t="shared" si="237"/>
        <v>0.28623649219295078</v>
      </c>
      <c r="EV185" s="2">
        <f t="shared" si="237"/>
        <v>0.29371896337709991</v>
      </c>
      <c r="EW185" s="2">
        <f t="shared" si="237"/>
        <v>0.29651619754377773</v>
      </c>
      <c r="EX185" s="2">
        <f t="shared" si="237"/>
        <v>0.29566892623317115</v>
      </c>
      <c r="EY185" s="2">
        <f t="shared" si="237"/>
        <v>0.28947846839149832</v>
      </c>
      <c r="EZ185" s="2">
        <f t="shared" si="237"/>
        <v>0.30304118255290835</v>
      </c>
      <c r="FA185" s="2">
        <f t="shared" si="237"/>
        <v>0.30670952806108731</v>
      </c>
      <c r="FB185" s="2">
        <f t="shared" si="237"/>
        <v>0.28443860862177661</v>
      </c>
      <c r="FC185" s="2">
        <f t="shared" si="237"/>
        <v>0.28775221694346026</v>
      </c>
      <c r="FD185" s="2">
        <f t="shared" si="237"/>
        <v>0.30020276498079823</v>
      </c>
      <c r="FE185" s="2">
        <f t="shared" si="237"/>
        <v>0.32379689179936044</v>
      </c>
      <c r="FG185" s="2">
        <f t="shared" si="238"/>
        <v>0.99999553906375904</v>
      </c>
      <c r="FH185" s="2">
        <f t="shared" si="238"/>
        <v>0.99998578039575292</v>
      </c>
      <c r="FI185" s="2">
        <f t="shared" si="238"/>
        <v>0.99998750479275123</v>
      </c>
      <c r="FJ185" s="2">
        <f t="shared" si="238"/>
        <v>0.9999909570805382</v>
      </c>
      <c r="FK185" s="2">
        <f t="shared" si="238"/>
        <v>0.99999192728775221</v>
      </c>
      <c r="FL185" s="2">
        <f t="shared" si="238"/>
        <v>0.99999500161016142</v>
      </c>
      <c r="FM185" s="2">
        <f t="shared" si="238"/>
        <v>0.99999399051797488</v>
      </c>
      <c r="FN185" s="2">
        <f t="shared" si="238"/>
        <v>0.99999233367221918</v>
      </c>
      <c r="FO185" s="2">
        <f t="shared" si="238"/>
        <v>0.99999243065699739</v>
      </c>
      <c r="FP185" s="2">
        <f t="shared" si="238"/>
        <v>0.99999293723155436</v>
      </c>
      <c r="FQ185" s="2">
        <f t="shared" si="238"/>
        <v>0.99999224855301694</v>
      </c>
      <c r="FR185" s="2">
        <f t="shared" si="238"/>
        <v>0.9999915446421187</v>
      </c>
      <c r="FS185" s="2">
        <f t="shared" si="238"/>
        <v>0.99999112987067329</v>
      </c>
      <c r="FT185" s="2">
        <f t="shared" si="238"/>
        <v>0.99999195422200582</v>
      </c>
      <c r="FU185" s="2">
        <f t="shared" si="238"/>
        <v>0.99998565143447227</v>
      </c>
      <c r="FW185" s="2">
        <f t="shared" si="229"/>
        <v>0.8729304935057336</v>
      </c>
      <c r="FX185" s="2">
        <f t="shared" si="229"/>
        <v>0.53034591469759695</v>
      </c>
      <c r="FY185" s="2">
        <f t="shared" si="229"/>
        <v>0.62893772650394031</v>
      </c>
      <c r="FZ185" s="2">
        <f t="shared" si="229"/>
        <v>0.6803690379311973</v>
      </c>
      <c r="GA185" s="2">
        <f t="shared" si="229"/>
        <v>0.73694541890697984</v>
      </c>
      <c r="GB185" s="2">
        <f t="shared" si="229"/>
        <v>0.80429082729838142</v>
      </c>
      <c r="GC185" s="2">
        <f t="shared" si="229"/>
        <v>0.75220553684394698</v>
      </c>
      <c r="GD185" s="2">
        <f t="shared" si="229"/>
        <v>0.77435184830027892</v>
      </c>
      <c r="GE185" s="2">
        <f t="shared" si="229"/>
        <v>0.79715382393647305</v>
      </c>
      <c r="GF185" s="2">
        <f t="shared" si="229"/>
        <v>0.79154499730956773</v>
      </c>
      <c r="GG185" s="2">
        <f t="shared" si="229"/>
        <v>0.69349809187130818</v>
      </c>
      <c r="GH185" s="2">
        <f t="shared" si="229"/>
        <v>0.70225950971353579</v>
      </c>
      <c r="GI185" s="2">
        <f t="shared" si="229"/>
        <v>0.6453481966031116</v>
      </c>
      <c r="GJ185" s="2">
        <f t="shared" si="229"/>
        <v>0.57976728398639377</v>
      </c>
      <c r="GK185" s="2">
        <f t="shared" si="229"/>
        <v>0.46895378362600837</v>
      </c>
      <c r="GM185" s="82">
        <f t="shared" si="230"/>
        <v>4.8306817597544826E-56</v>
      </c>
      <c r="GN185" s="82">
        <f t="shared" si="230"/>
        <v>3.7854079642734727E-284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4.410413310889343E-82</v>
      </c>
      <c r="HD185" s="82">
        <f t="shared" si="181"/>
        <v>3.6624787116801328E-277</v>
      </c>
      <c r="HE185" s="82">
        <f t="shared" si="181"/>
        <v>6.8464873410443532E-255</v>
      </c>
      <c r="HF185" s="82">
        <f t="shared" si="180"/>
        <v>7.3551880624164891E-226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6.288945922604197E-307</v>
      </c>
      <c r="HP185" s="82">
        <f t="shared" si="226"/>
        <v>4.8407589506319037E-206</v>
      </c>
      <c r="HQ185" s="82">
        <f t="shared" si="226"/>
        <v>0</v>
      </c>
      <c r="HS185" s="82">
        <f t="shared" si="231"/>
        <v>3.2477623773991714E-26</v>
      </c>
      <c r="HT185" s="82">
        <f t="shared" si="231"/>
        <v>2.7257813501572553E-12</v>
      </c>
      <c r="HU185" s="82">
        <f t="shared" si="231"/>
        <v>5.2512342328964361E-17</v>
      </c>
      <c r="HV185" s="82">
        <f t="shared" si="231"/>
        <v>1.8266789464243237E-25</v>
      </c>
      <c r="HW185" s="82">
        <f t="shared" si="231"/>
        <v>1.389726764816028E-35</v>
      </c>
      <c r="HX185" s="82">
        <f t="shared" si="231"/>
        <v>3.9779823208832027E-35</v>
      </c>
      <c r="HY185" s="82">
        <f t="shared" si="231"/>
        <v>5.377311480182596E-29</v>
      </c>
      <c r="HZ185" s="82">
        <f t="shared" si="231"/>
        <v>2.9939056265873344E-33</v>
      </c>
      <c r="IA185" s="82">
        <f t="shared" si="231"/>
        <v>3.7473374596186582E-43</v>
      </c>
      <c r="IB185" s="82">
        <f t="shared" si="231"/>
        <v>5.7575063700257953E-32</v>
      </c>
      <c r="IC185" s="82">
        <f t="shared" si="231"/>
        <v>1.1446164429069856E-27</v>
      </c>
      <c r="ID185" s="82">
        <f t="shared" si="231"/>
        <v>7.1407218310819839E-27</v>
      </c>
      <c r="IE185" s="82">
        <f t="shared" si="231"/>
        <v>1.0066165007008408E-21</v>
      </c>
      <c r="IF185" s="82">
        <f t="shared" si="231"/>
        <v>2.1424459469818868E-26</v>
      </c>
      <c r="IG185" s="82">
        <f t="shared" si="231"/>
        <v>9.3524654942690786E-26</v>
      </c>
      <c r="II185" s="82">
        <f t="shared" si="232"/>
        <v>4.2427996799372899E-3</v>
      </c>
      <c r="IJ185" s="82">
        <f t="shared" si="232"/>
        <v>0.53171608204164489</v>
      </c>
      <c r="IK185" s="82">
        <f t="shared" si="232"/>
        <v>0.34985281761484971</v>
      </c>
      <c r="IL185" s="82">
        <f t="shared" si="232"/>
        <v>0.15221398659385418</v>
      </c>
      <c r="IM185" s="82">
        <f t="shared" si="232"/>
        <v>3.0620228405584725E-2</v>
      </c>
      <c r="IN185" s="82">
        <f t="shared" si="232"/>
        <v>7.1767595717603938E-3</v>
      </c>
      <c r="IO185" s="82">
        <f t="shared" si="232"/>
        <v>4.1710300251209635E-2</v>
      </c>
      <c r="IP185" s="82">
        <f t="shared" si="232"/>
        <v>1.5592818692116244E-2</v>
      </c>
      <c r="IQ185" s="82">
        <f t="shared" si="232"/>
        <v>3.09383983834632E-3</v>
      </c>
      <c r="IR185" s="82">
        <f t="shared" si="232"/>
        <v>1.2591688492713237E-2</v>
      </c>
      <c r="IS185" s="82">
        <f t="shared" si="232"/>
        <v>0.13635627739661138</v>
      </c>
      <c r="IT185" s="82">
        <f t="shared" si="232"/>
        <v>0.10460159944138386</v>
      </c>
      <c r="IU185" s="82">
        <f t="shared" si="232"/>
        <v>0.27047280166772053</v>
      </c>
      <c r="IV185" s="82">
        <f t="shared" si="232"/>
        <v>0.48277525030303819</v>
      </c>
      <c r="IW185" s="82">
        <f t="shared" si="232"/>
        <v>0.57430573472118174</v>
      </c>
      <c r="IY185" s="82">
        <f t="shared" si="233"/>
        <v>4.2427996799372899E-3</v>
      </c>
      <c r="IZ185" s="82">
        <f t="shared" si="233"/>
        <v>0.53171608204437071</v>
      </c>
      <c r="JA185" s="82">
        <f t="shared" si="233"/>
        <v>0.34985281761484976</v>
      </c>
      <c r="JB185" s="82">
        <f t="shared" si="233"/>
        <v>0.15221398659385418</v>
      </c>
      <c r="JC185" s="82">
        <f t="shared" si="233"/>
        <v>3.0620228405584725E-2</v>
      </c>
      <c r="JD185" s="82">
        <f t="shared" si="233"/>
        <v>7.1767595717603938E-3</v>
      </c>
      <c r="JE185" s="82">
        <f t="shared" si="233"/>
        <v>4.1710300251209635E-2</v>
      </c>
      <c r="JF185" s="82">
        <f t="shared" si="233"/>
        <v>1.5592818692116244E-2</v>
      </c>
      <c r="JG185" s="82">
        <f t="shared" si="233"/>
        <v>3.09383983834632E-3</v>
      </c>
      <c r="JH185" s="82">
        <f t="shared" si="233"/>
        <v>1.2591688492713237E-2</v>
      </c>
      <c r="JI185" s="82">
        <f t="shared" si="233"/>
        <v>0.13635627739661138</v>
      </c>
      <c r="JJ185" s="82">
        <f t="shared" si="233"/>
        <v>0.10460159944138386</v>
      </c>
      <c r="JK185" s="82">
        <f t="shared" si="233"/>
        <v>0.27047280166772053</v>
      </c>
      <c r="JL185" s="82">
        <f t="shared" si="233"/>
        <v>0.48277525030303819</v>
      </c>
      <c r="JM185" s="82">
        <f t="shared" si="233"/>
        <v>0.57430573472118174</v>
      </c>
    </row>
    <row r="186" spans="2:273" x14ac:dyDescent="0.25">
      <c r="B186" s="2">
        <v>159</v>
      </c>
      <c r="C186" s="37">
        <v>0.30407499999999998</v>
      </c>
      <c r="D186" s="37">
        <v>0.28468399999999999</v>
      </c>
      <c r="E186" s="37">
        <v>0.27402500000000002</v>
      </c>
      <c r="F186" s="37">
        <v>0.28601700000000002</v>
      </c>
      <c r="G186" s="37">
        <v>0.289628</v>
      </c>
      <c r="H186" s="37">
        <v>0.29461399999999999</v>
      </c>
      <c r="I186" s="37">
        <v>0.299875</v>
      </c>
      <c r="J186" s="37">
        <v>0.29334399999999999</v>
      </c>
      <c r="K186" s="37">
        <v>0.29022799999999999</v>
      </c>
      <c r="L186" s="37">
        <v>0.30437500000000001</v>
      </c>
      <c r="M186" s="37">
        <v>0.310975</v>
      </c>
      <c r="N186" s="37">
        <v>0.27644600000000003</v>
      </c>
      <c r="O186" s="37">
        <v>0.28308</v>
      </c>
      <c r="P186" s="37">
        <v>0.32000499999999998</v>
      </c>
      <c r="Q186" s="37">
        <v>0.41688199999999997</v>
      </c>
      <c r="S186" s="4">
        <f t="shared" si="234"/>
        <v>0.29207755561531307</v>
      </c>
      <c r="T186" s="4">
        <f t="shared" si="234"/>
        <v>0.28137778265819124</v>
      </c>
      <c r="U186" s="4">
        <f t="shared" si="234"/>
        <v>0.27453340603311566</v>
      </c>
      <c r="V186" s="4">
        <f t="shared" si="234"/>
        <v>0.28067540524580564</v>
      </c>
      <c r="W186" s="4">
        <f t="shared" si="234"/>
        <v>0.28497967898082105</v>
      </c>
      <c r="X186" s="4">
        <f t="shared" si="234"/>
        <v>0.29295663479737544</v>
      </c>
      <c r="Y186" s="4">
        <f t="shared" si="234"/>
        <v>0.29521724419577589</v>
      </c>
      <c r="Z186" s="4">
        <f t="shared" si="234"/>
        <v>0.29596563683756749</v>
      </c>
      <c r="AA186" s="4">
        <f t="shared" si="234"/>
        <v>0.28914013338870942</v>
      </c>
      <c r="AB186" s="4">
        <f t="shared" si="234"/>
        <v>0.29981395837780195</v>
      </c>
      <c r="AC186" s="4">
        <f t="shared" si="234"/>
        <v>0.30335420618129211</v>
      </c>
      <c r="AD186" s="4">
        <f t="shared" si="234"/>
        <v>0.28598392825850488</v>
      </c>
      <c r="AE186" s="4">
        <f t="shared" si="234"/>
        <v>0.28689004047619826</v>
      </c>
      <c r="AF186" s="4">
        <f t="shared" si="234"/>
        <v>0.31926073950957151</v>
      </c>
      <c r="AG186" s="4">
        <f t="shared" si="234"/>
        <v>0.41529202604377752</v>
      </c>
      <c r="AI186" s="4">
        <f t="shared" si="235"/>
        <v>1.1997444384686917E-2</v>
      </c>
      <c r="AJ186" s="4">
        <f t="shared" si="235"/>
        <v>3.3062173418087482E-3</v>
      </c>
      <c r="AK186" s="4">
        <f t="shared" si="235"/>
        <v>-5.0840603311563815E-4</v>
      </c>
      <c r="AL186" s="4">
        <f t="shared" si="235"/>
        <v>5.3415947541943787E-3</v>
      </c>
      <c r="AM186" s="4">
        <f t="shared" si="235"/>
        <v>4.648321019178947E-3</v>
      </c>
      <c r="AN186" s="4">
        <f t="shared" si="235"/>
        <v>1.65736520262455E-3</v>
      </c>
      <c r="AO186" s="4">
        <f t="shared" si="235"/>
        <v>4.6577558042241174E-3</v>
      </c>
      <c r="AP186" s="4">
        <f t="shared" si="235"/>
        <v>-2.6216368375674981E-3</v>
      </c>
      <c r="AQ186" s="4">
        <f t="shared" si="235"/>
        <v>1.0878666112905666E-3</v>
      </c>
      <c r="AR186" s="4">
        <f t="shared" si="235"/>
        <v>4.5610416221980588E-3</v>
      </c>
      <c r="AS186" s="4">
        <f t="shared" si="235"/>
        <v>7.6207938187078939E-3</v>
      </c>
      <c r="AT186" s="4">
        <f t="shared" si="235"/>
        <v>-9.5379282585048575E-3</v>
      </c>
      <c r="AU186" s="4">
        <f t="shared" si="235"/>
        <v>-3.810040476198262E-3</v>
      </c>
      <c r="AV186" s="4">
        <f t="shared" si="235"/>
        <v>7.442604904284722E-4</v>
      </c>
      <c r="AW186" s="4">
        <f t="shared" si="235"/>
        <v>1.5899739562224569E-3</v>
      </c>
      <c r="AY186" s="2">
        <f t="shared" si="227"/>
        <v>0.29207755561026433</v>
      </c>
      <c r="AZ186" s="2">
        <f t="shared" si="227"/>
        <v>0.27457993282320892</v>
      </c>
      <c r="BA186" s="2">
        <f t="shared" si="227"/>
        <v>0.27427081130647379</v>
      </c>
      <c r="BB186" s="2">
        <f t="shared" si="227"/>
        <v>0.28064050561672438</v>
      </c>
      <c r="BC186" s="2">
        <f t="shared" si="227"/>
        <v>0.28497962811947863</v>
      </c>
      <c r="BD186" s="2">
        <f t="shared" si="227"/>
        <v>0.29295663461118515</v>
      </c>
      <c r="BE186" s="2">
        <f t="shared" si="227"/>
        <v>0.29521698964831949</v>
      </c>
      <c r="BF186" s="2">
        <f t="shared" si="227"/>
        <v>0.29596563181140784</v>
      </c>
      <c r="BG186" s="2">
        <f t="shared" si="227"/>
        <v>0.28914013337440764</v>
      </c>
      <c r="BH186" s="2">
        <f t="shared" si="227"/>
        <v>0.29981395341070183</v>
      </c>
      <c r="BI186" s="2">
        <f t="shared" si="227"/>
        <v>0.30330680929831183</v>
      </c>
      <c r="BJ186" s="2">
        <f t="shared" si="227"/>
        <v>0.28597190574432108</v>
      </c>
      <c r="BK186" s="2">
        <f t="shared" si="227"/>
        <v>0.28655249799638899</v>
      </c>
      <c r="BL186" s="2">
        <f t="shared" si="227"/>
        <v>0.29809562380155447</v>
      </c>
      <c r="BM186" s="2">
        <f t="shared" si="227"/>
        <v>0.32699259694365557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0.30407499999999998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>
        <f t="shared" si="202"/>
        <v>0.29461399999999999</v>
      </c>
      <c r="DA186" s="2" t="str">
        <f t="shared" si="203"/>
        <v/>
      </c>
      <c r="DB186" s="2">
        <f t="shared" si="204"/>
        <v>0.29334399999999999</v>
      </c>
      <c r="DC186" s="2">
        <f t="shared" si="205"/>
        <v>0.29022799999999999</v>
      </c>
      <c r="DD186" s="2">
        <f t="shared" si="206"/>
        <v>0.30437500000000001</v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0.72499646594202893</v>
      </c>
      <c r="DL186" s="2">
        <f t="shared" si="236"/>
        <v>0.43497868136557616</v>
      </c>
      <c r="DM186" s="2">
        <f t="shared" si="236"/>
        <v>0.40301195014005597</v>
      </c>
      <c r="DN186" s="2">
        <f t="shared" si="236"/>
        <v>0.44487538984604097</v>
      </c>
      <c r="DO186" s="2">
        <f t="shared" si="236"/>
        <v>0.44435257419354846</v>
      </c>
      <c r="DP186" s="2">
        <f t="shared" si="236"/>
        <v>0.4196478800000002</v>
      </c>
      <c r="DQ186" s="2">
        <f t="shared" si="236"/>
        <v>0.46290365771265773</v>
      </c>
      <c r="DR186" s="2">
        <f t="shared" si="236"/>
        <v>0.41487987193177611</v>
      </c>
      <c r="DS186" s="2">
        <f t="shared" si="236"/>
        <v>0.39998617582499063</v>
      </c>
      <c r="DT186" s="2">
        <f t="shared" si="236"/>
        <v>0.43881130541871916</v>
      </c>
      <c r="DU186" s="2">
        <f t="shared" si="236"/>
        <v>0.39109736069707085</v>
      </c>
      <c r="DV186" s="2">
        <f t="shared" si="236"/>
        <v>0.4006331096774195</v>
      </c>
      <c r="DW186" s="2">
        <f t="shared" si="236"/>
        <v>0.43843288387096785</v>
      </c>
      <c r="DX186" s="2">
        <f t="shared" si="236"/>
        <v>0.43560762958843169</v>
      </c>
      <c r="DY186" s="2">
        <f t="shared" si="236"/>
        <v>0.34372163655761023</v>
      </c>
      <c r="EA186" s="2">
        <f t="shared" ref="EA186:EE227" si="240">CE$228*$B186+CE$229</f>
        <v>0.24385380000000001</v>
      </c>
      <c r="EB186" s="2">
        <f t="shared" si="240"/>
        <v>0.27631536361529141</v>
      </c>
      <c r="EC186" s="2">
        <f t="shared" si="240"/>
        <v>0.27041340066024272</v>
      </c>
      <c r="ED186" s="2">
        <f t="shared" si="240"/>
        <v>0.27885041075789951</v>
      </c>
      <c r="EE186" s="2">
        <f t="shared" si="240"/>
        <v>0.28217078839945942</v>
      </c>
      <c r="EF186" s="2">
        <f t="shared" si="239"/>
        <v>0.29092538642801241</v>
      </c>
      <c r="EG186" s="2">
        <f t="shared" si="239"/>
        <v>0.29192585189479436</v>
      </c>
      <c r="EH186" s="2">
        <f t="shared" si="239"/>
        <v>0.29834519347282945</v>
      </c>
      <c r="EI186" s="2">
        <f t="shared" si="239"/>
        <v>0.28901019560664276</v>
      </c>
      <c r="EJ186" s="2">
        <f t="shared" si="239"/>
        <v>0.28634318504468925</v>
      </c>
      <c r="EK186" s="2">
        <f t="shared" si="212"/>
        <v>0.29469402168988518</v>
      </c>
      <c r="EL186" s="2">
        <f t="shared" si="179"/>
        <v>0.29076686541653135</v>
      </c>
      <c r="EM186" s="2">
        <f t="shared" si="179"/>
        <v>0.28486900263756826</v>
      </c>
      <c r="EN186" s="2">
        <f t="shared" si="179"/>
        <v>0.29562809857487032</v>
      </c>
      <c r="EO186" s="2">
        <f t="shared" si="179"/>
        <v>0.33048380074235056</v>
      </c>
      <c r="EQ186" s="2">
        <f t="shared" si="237"/>
        <v>0.29847744200043302</v>
      </c>
      <c r="ER186" s="2">
        <f t="shared" si="237"/>
        <v>0.27317460665338239</v>
      </c>
      <c r="ES186" s="2">
        <f t="shared" si="237"/>
        <v>0.27634404592781303</v>
      </c>
      <c r="ET186" s="2">
        <f t="shared" si="237"/>
        <v>0.28140552318421302</v>
      </c>
      <c r="EU186" s="2">
        <f t="shared" si="237"/>
        <v>0.28589244806390346</v>
      </c>
      <c r="EV186" s="2">
        <f t="shared" si="237"/>
        <v>0.29340669387685986</v>
      </c>
      <c r="EW186" s="2">
        <f t="shared" si="237"/>
        <v>0.29620455435519377</v>
      </c>
      <c r="EX186" s="2">
        <f t="shared" si="237"/>
        <v>0.29533220260911341</v>
      </c>
      <c r="EY186" s="2">
        <f t="shared" si="237"/>
        <v>0.28916934453167981</v>
      </c>
      <c r="EZ186" s="2">
        <f t="shared" si="237"/>
        <v>0.30304814363592936</v>
      </c>
      <c r="FA186" s="2">
        <f t="shared" si="237"/>
        <v>0.30677746882875145</v>
      </c>
      <c r="FB186" s="2">
        <f t="shared" si="237"/>
        <v>0.28411666476114539</v>
      </c>
      <c r="FC186" s="2">
        <f t="shared" si="237"/>
        <v>0.28739439515418425</v>
      </c>
      <c r="FD186" s="2">
        <f t="shared" si="237"/>
        <v>0.299725082139153</v>
      </c>
      <c r="FE186" s="2">
        <f t="shared" si="237"/>
        <v>0.32338664537714346</v>
      </c>
      <c r="FG186" s="2">
        <f t="shared" si="238"/>
        <v>0.99999593157619771</v>
      </c>
      <c r="FH186" s="2">
        <f t="shared" si="238"/>
        <v>0.99998703155056956</v>
      </c>
      <c r="FI186" s="2">
        <f t="shared" si="238"/>
        <v>0.99998860422302016</v>
      </c>
      <c r="FJ186" s="2">
        <f t="shared" si="238"/>
        <v>0.99999175275286933</v>
      </c>
      <c r="FK186" s="2">
        <f t="shared" si="238"/>
        <v>0.99999263759369739</v>
      </c>
      <c r="FL186" s="2">
        <f t="shared" si="238"/>
        <v>0.99999544141228303</v>
      </c>
      <c r="FM186" s="2">
        <f t="shared" si="238"/>
        <v>0.99999451928435612</v>
      </c>
      <c r="FN186" s="2">
        <f t="shared" si="238"/>
        <v>0.99999300822124948</v>
      </c>
      <c r="FO186" s="2">
        <f t="shared" si="238"/>
        <v>0.999993096672537</v>
      </c>
      <c r="FP186" s="2">
        <f t="shared" si="238"/>
        <v>0.9999935586746187</v>
      </c>
      <c r="FQ186" s="2">
        <f t="shared" si="238"/>
        <v>0.99999293059150918</v>
      </c>
      <c r="FR186" s="2">
        <f t="shared" si="238"/>
        <v>0.99999228861622447</v>
      </c>
      <c r="FS186" s="2">
        <f t="shared" si="238"/>
        <v>0.99999191033959378</v>
      </c>
      <c r="FT186" s="2">
        <f t="shared" si="238"/>
        <v>0.99999266215806348</v>
      </c>
      <c r="FU186" s="2">
        <f t="shared" si="238"/>
        <v>0.9999869139361881</v>
      </c>
      <c r="FW186" s="2">
        <f t="shared" si="229"/>
        <v>0.88280085970114608</v>
      </c>
      <c r="FX186" s="2">
        <f t="shared" si="229"/>
        <v>0.55320689577940008</v>
      </c>
      <c r="FY186" s="2">
        <f t="shared" si="229"/>
        <v>0.65016527018029302</v>
      </c>
      <c r="FZ186" s="2">
        <f t="shared" si="229"/>
        <v>0.70005749702889974</v>
      </c>
      <c r="GA186" s="2">
        <f t="shared" si="229"/>
        <v>0.75440688428363867</v>
      </c>
      <c r="GB186" s="2">
        <f t="shared" si="229"/>
        <v>0.81838362728401304</v>
      </c>
      <c r="GC186" s="2">
        <f t="shared" si="229"/>
        <v>0.76897159904007284</v>
      </c>
      <c r="GD186" s="2">
        <f t="shared" si="229"/>
        <v>0.7900377245666067</v>
      </c>
      <c r="GE186" s="2">
        <f t="shared" si="229"/>
        <v>0.81164019300049395</v>
      </c>
      <c r="GF186" s="2">
        <f t="shared" si="229"/>
        <v>0.80633460991051975</v>
      </c>
      <c r="GG186" s="2">
        <f t="shared" si="229"/>
        <v>0.71271930889179635</v>
      </c>
      <c r="GH186" s="2">
        <f t="shared" si="229"/>
        <v>0.72115220900886023</v>
      </c>
      <c r="GI186" s="2">
        <f t="shared" si="229"/>
        <v>0.66613529108936498</v>
      </c>
      <c r="GJ186" s="2">
        <f t="shared" si="229"/>
        <v>0.60202781883579948</v>
      </c>
      <c r="GK186" s="2">
        <f t="shared" si="229"/>
        <v>0.49194034091112504</v>
      </c>
      <c r="GM186" s="82">
        <f t="shared" si="230"/>
        <v>4.3731536662067389E-57</v>
      </c>
      <c r="GN186" s="82">
        <f t="shared" si="230"/>
        <v>3.5551088475174006E-290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4.0670283842939047E-84</v>
      </c>
      <c r="HD186" s="82">
        <f t="shared" si="181"/>
        <v>4.1504681582933303E-285</v>
      </c>
      <c r="HE186" s="82">
        <f t="shared" si="181"/>
        <v>6.8546474390238217E-262</v>
      </c>
      <c r="HF186" s="82">
        <f t="shared" si="180"/>
        <v>1.4249154076822978E-231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2.5830370284092276E-211</v>
      </c>
      <c r="HQ186" s="82">
        <f t="shared" si="226"/>
        <v>0</v>
      </c>
      <c r="HS186" s="82">
        <f t="shared" si="231"/>
        <v>3.2764709750994274E-27</v>
      </c>
      <c r="HT186" s="82">
        <f t="shared" si="231"/>
        <v>5.2309955286304184E-13</v>
      </c>
      <c r="HU186" s="82">
        <f t="shared" si="231"/>
        <v>6.5907735642127687E-18</v>
      </c>
      <c r="HV186" s="82">
        <f t="shared" si="231"/>
        <v>1.0202199847380783E-26</v>
      </c>
      <c r="HW186" s="82">
        <f t="shared" si="231"/>
        <v>3.0713194945771691E-37</v>
      </c>
      <c r="HX186" s="82">
        <f t="shared" si="231"/>
        <v>1.2898582107958881E-36</v>
      </c>
      <c r="HY186" s="82">
        <f t="shared" si="231"/>
        <v>2.6948681142984081E-30</v>
      </c>
      <c r="HZ186" s="82">
        <f t="shared" si="231"/>
        <v>9.6191433985879752E-35</v>
      </c>
      <c r="IA186" s="82">
        <f t="shared" si="231"/>
        <v>4.9106711318448248E-45</v>
      </c>
      <c r="IB186" s="82">
        <f t="shared" si="231"/>
        <v>2.3220123916149095E-33</v>
      </c>
      <c r="IC186" s="82">
        <f t="shared" si="231"/>
        <v>6.2975116819930839E-29</v>
      </c>
      <c r="ID186" s="82">
        <f t="shared" si="231"/>
        <v>3.6756562963869016E-28</v>
      </c>
      <c r="IE186" s="82">
        <f t="shared" si="231"/>
        <v>7.9763443724037985E-23</v>
      </c>
      <c r="IF186" s="82">
        <f t="shared" si="231"/>
        <v>7.269562103797068E-28</v>
      </c>
      <c r="IG186" s="82">
        <f t="shared" si="231"/>
        <v>2.5859825158852682E-27</v>
      </c>
      <c r="II186" s="82">
        <f t="shared" si="232"/>
        <v>2.7337810811146539E-3</v>
      </c>
      <c r="IJ186" s="82">
        <f t="shared" si="232"/>
        <v>0.52624771325661857</v>
      </c>
      <c r="IK186" s="82">
        <f t="shared" si="232"/>
        <v>0.28573534951254465</v>
      </c>
      <c r="IL186" s="82">
        <f t="shared" si="232"/>
        <v>0.10888434808362971</v>
      </c>
      <c r="IM186" s="82">
        <f t="shared" si="232"/>
        <v>1.8511413351267842E-2</v>
      </c>
      <c r="IN186" s="82">
        <f t="shared" si="232"/>
        <v>4.1868046085736356E-3</v>
      </c>
      <c r="IO186" s="82">
        <f t="shared" si="232"/>
        <v>2.7438948971354356E-2</v>
      </c>
      <c r="IP186" s="82">
        <f t="shared" si="232"/>
        <v>9.3512202000946999E-3</v>
      </c>
      <c r="IQ186" s="82">
        <f t="shared" si="232"/>
        <v>1.5921534401362849E-3</v>
      </c>
      <c r="IR186" s="82">
        <f t="shared" si="232"/>
        <v>7.6452936982248183E-3</v>
      </c>
      <c r="IS186" s="82">
        <f t="shared" si="232"/>
        <v>9.7867319422214244E-2</v>
      </c>
      <c r="IT186" s="82">
        <f t="shared" si="232"/>
        <v>7.2491023782340194E-2</v>
      </c>
      <c r="IU186" s="82">
        <f t="shared" si="232"/>
        <v>0.20882477426993368</v>
      </c>
      <c r="IV186" s="82">
        <f t="shared" si="232"/>
        <v>0.45642611480074591</v>
      </c>
      <c r="IW186" s="82">
        <f t="shared" si="232"/>
        <v>0.52525795629422289</v>
      </c>
      <c r="IY186" s="82">
        <f t="shared" si="233"/>
        <v>2.7337810811146539E-3</v>
      </c>
      <c r="IZ186" s="82">
        <f t="shared" si="233"/>
        <v>0.5262477132571417</v>
      </c>
      <c r="JA186" s="82">
        <f t="shared" si="233"/>
        <v>0.28573534951254465</v>
      </c>
      <c r="JB186" s="82">
        <f t="shared" si="233"/>
        <v>0.10888434808362971</v>
      </c>
      <c r="JC186" s="82">
        <f t="shared" si="233"/>
        <v>1.8511413351267842E-2</v>
      </c>
      <c r="JD186" s="82">
        <f t="shared" si="233"/>
        <v>4.1868046085736356E-3</v>
      </c>
      <c r="JE186" s="82">
        <f t="shared" si="233"/>
        <v>2.7438948971354356E-2</v>
      </c>
      <c r="JF186" s="82">
        <f t="shared" si="233"/>
        <v>9.3512202000946999E-3</v>
      </c>
      <c r="JG186" s="82">
        <f t="shared" si="233"/>
        <v>1.5921534401362849E-3</v>
      </c>
      <c r="JH186" s="82">
        <f t="shared" si="233"/>
        <v>7.6452936982248183E-3</v>
      </c>
      <c r="JI186" s="82">
        <f t="shared" si="233"/>
        <v>9.7867319422214244E-2</v>
      </c>
      <c r="JJ186" s="82">
        <f t="shared" si="233"/>
        <v>7.2491023782340194E-2</v>
      </c>
      <c r="JK186" s="82">
        <f t="shared" si="233"/>
        <v>0.20882477426993368</v>
      </c>
      <c r="JL186" s="82">
        <f t="shared" si="233"/>
        <v>0.45642611480074591</v>
      </c>
      <c r="JM186" s="82">
        <f t="shared" si="233"/>
        <v>0.52525795629422289</v>
      </c>
    </row>
    <row r="187" spans="2:273" x14ac:dyDescent="0.25">
      <c r="B187" s="2">
        <v>160</v>
      </c>
      <c r="C187" s="37">
        <v>0.30331799999999998</v>
      </c>
      <c r="D187" s="37">
        <v>0.284387</v>
      </c>
      <c r="E187" s="37">
        <v>0.27324799999999999</v>
      </c>
      <c r="F187" s="37">
        <v>0.28348099999999998</v>
      </c>
      <c r="G187" s="37">
        <v>0.284219</v>
      </c>
      <c r="H187" s="37">
        <v>0.29347600000000001</v>
      </c>
      <c r="I187" s="37">
        <v>0.301535</v>
      </c>
      <c r="J187" s="37">
        <v>0.29407100000000003</v>
      </c>
      <c r="K187" s="37">
        <v>0.28619499999999998</v>
      </c>
      <c r="L187" s="37">
        <v>0.302674</v>
      </c>
      <c r="M187" s="37">
        <v>0.31854900000000003</v>
      </c>
      <c r="N187" s="37">
        <v>0.28210299999999999</v>
      </c>
      <c r="O187" s="37">
        <v>0.28256399999999998</v>
      </c>
      <c r="P187" s="37">
        <v>0.32115700000000003</v>
      </c>
      <c r="Q187" s="37">
        <v>0.39538899999999999</v>
      </c>
      <c r="S187" s="4">
        <f t="shared" si="234"/>
        <v>0.29215373939818418</v>
      </c>
      <c r="T187" s="4">
        <f t="shared" si="234"/>
        <v>0.2790635595070009</v>
      </c>
      <c r="U187" s="4">
        <f t="shared" si="234"/>
        <v>0.27429960714932217</v>
      </c>
      <c r="V187" s="4">
        <f t="shared" si="234"/>
        <v>0.28036669540681403</v>
      </c>
      <c r="W187" s="4">
        <f t="shared" si="234"/>
        <v>0.28468411415963552</v>
      </c>
      <c r="X187" s="4">
        <f t="shared" si="234"/>
        <v>0.29267062474772437</v>
      </c>
      <c r="Y187" s="4">
        <f t="shared" si="234"/>
        <v>0.29495836994504748</v>
      </c>
      <c r="Z187" s="4">
        <f t="shared" si="234"/>
        <v>0.29559372879319867</v>
      </c>
      <c r="AA187" s="4">
        <f t="shared" si="234"/>
        <v>0.28883268379950938</v>
      </c>
      <c r="AB187" s="4">
        <f t="shared" si="234"/>
        <v>0.30000636361566846</v>
      </c>
      <c r="AC187" s="4">
        <f t="shared" si="234"/>
        <v>0.30355591351452099</v>
      </c>
      <c r="AD187" s="4">
        <f t="shared" si="234"/>
        <v>0.28556255265595631</v>
      </c>
      <c r="AE187" s="4">
        <f t="shared" si="234"/>
        <v>0.28636430570274929</v>
      </c>
      <c r="AF187" s="4">
        <f t="shared" si="234"/>
        <v>0.31431019561931012</v>
      </c>
      <c r="AG187" s="4">
        <f t="shared" si="234"/>
        <v>0.39345510962288605</v>
      </c>
      <c r="AI187" s="4">
        <f t="shared" si="235"/>
        <v>1.1164260601815801E-2</v>
      </c>
      <c r="AJ187" s="4">
        <f t="shared" si="235"/>
        <v>5.3234404929990986E-3</v>
      </c>
      <c r="AK187" s="4">
        <f t="shared" si="235"/>
        <v>-1.0516071493221757E-3</v>
      </c>
      <c r="AL187" s="4">
        <f t="shared" si="235"/>
        <v>3.114304593185957E-3</v>
      </c>
      <c r="AM187" s="4">
        <f t="shared" si="235"/>
        <v>-4.6511415963551572E-4</v>
      </c>
      <c r="AN187" s="4">
        <f t="shared" si="235"/>
        <v>8.0537525227564188E-4</v>
      </c>
      <c r="AO187" s="4">
        <f t="shared" si="235"/>
        <v>6.5766300549525147E-3</v>
      </c>
      <c r="AP187" s="4">
        <f t="shared" si="235"/>
        <v>-1.5227287931986466E-3</v>
      </c>
      <c r="AQ187" s="4">
        <f t="shared" si="235"/>
        <v>-2.6376837995094049E-3</v>
      </c>
      <c r="AR187" s="4">
        <f t="shared" si="235"/>
        <v>2.6676363843315398E-3</v>
      </c>
      <c r="AS187" s="4">
        <f t="shared" si="235"/>
        <v>1.4993086485479035E-2</v>
      </c>
      <c r="AT187" s="4">
        <f t="shared" si="235"/>
        <v>-3.4595526559563217E-3</v>
      </c>
      <c r="AU187" s="4">
        <f t="shared" si="235"/>
        <v>-3.800305702749307E-3</v>
      </c>
      <c r="AV187" s="4">
        <f t="shared" si="235"/>
        <v>6.8468043806899082E-3</v>
      </c>
      <c r="AW187" s="4">
        <f t="shared" si="235"/>
        <v>1.9338903771139448E-3</v>
      </c>
      <c r="AY187" s="2">
        <f t="shared" si="227"/>
        <v>0.29215373939721601</v>
      </c>
      <c r="AZ187" s="2">
        <f t="shared" si="227"/>
        <v>0.274180370483456</v>
      </c>
      <c r="BA187" s="2">
        <f t="shared" si="227"/>
        <v>0.27417502008082373</v>
      </c>
      <c r="BB187" s="2">
        <f t="shared" si="227"/>
        <v>0.28035622357358092</v>
      </c>
      <c r="BC187" s="2">
        <f t="shared" si="227"/>
        <v>0.28468410646798831</v>
      </c>
      <c r="BD187" s="2">
        <f t="shared" si="227"/>
        <v>0.2926706247235682</v>
      </c>
      <c r="BE187" s="2">
        <f t="shared" si="227"/>
        <v>0.29495831578961207</v>
      </c>
      <c r="BF187" s="2">
        <f t="shared" si="227"/>
        <v>0.29559372806131845</v>
      </c>
      <c r="BG187" s="2">
        <f t="shared" si="227"/>
        <v>0.28883268379839355</v>
      </c>
      <c r="BH187" s="2">
        <f t="shared" si="227"/>
        <v>0.30000636285690563</v>
      </c>
      <c r="BI187" s="2">
        <f t="shared" si="227"/>
        <v>0.30354150062031449</v>
      </c>
      <c r="BJ187" s="2">
        <f t="shared" si="227"/>
        <v>0.28555937142316501</v>
      </c>
      <c r="BK187" s="2">
        <f t="shared" si="227"/>
        <v>0.28623095624933093</v>
      </c>
      <c r="BL187" s="2">
        <f t="shared" si="227"/>
        <v>0.29768380550576828</v>
      </c>
      <c r="BM187" s="2">
        <f t="shared" si="227"/>
        <v>0.32646777897280765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0.30331799999999998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>
        <f t="shared" si="202"/>
        <v>0.29347600000000001</v>
      </c>
      <c r="DA187" s="2" t="str">
        <f t="shared" si="203"/>
        <v/>
      </c>
      <c r="DB187" s="2">
        <f t="shared" si="204"/>
        <v>0.29407100000000003</v>
      </c>
      <c r="DC187" s="2">
        <f t="shared" si="205"/>
        <v>0.28619499999999998</v>
      </c>
      <c r="DD187" s="2">
        <f t="shared" si="206"/>
        <v>0.302674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0.72743643463768115</v>
      </c>
      <c r="DL187" s="2">
        <f t="shared" si="236"/>
        <v>0.43563897486960657</v>
      </c>
      <c r="DM187" s="2">
        <f t="shared" si="236"/>
        <v>0.40351879103641453</v>
      </c>
      <c r="DN187" s="2">
        <f t="shared" si="236"/>
        <v>0.44559276429618755</v>
      </c>
      <c r="DO187" s="2">
        <f t="shared" si="236"/>
        <v>0.44505217943548392</v>
      </c>
      <c r="DP187" s="2">
        <f t="shared" si="236"/>
        <v>0.4200862800000002</v>
      </c>
      <c r="DQ187" s="2">
        <f t="shared" si="236"/>
        <v>0.46362372792022799</v>
      </c>
      <c r="DR187" s="2">
        <f t="shared" si="236"/>
        <v>0.41525003344456812</v>
      </c>
      <c r="DS187" s="2">
        <f t="shared" si="236"/>
        <v>0.40031115535780487</v>
      </c>
      <c r="DT187" s="2">
        <f t="shared" si="236"/>
        <v>0.43944643546798029</v>
      </c>
      <c r="DU187" s="2">
        <f t="shared" si="236"/>
        <v>0.39139909306637005</v>
      </c>
      <c r="DV187" s="2">
        <f t="shared" si="236"/>
        <v>0.40102098588709695</v>
      </c>
      <c r="DW187" s="2">
        <f t="shared" si="236"/>
        <v>0.43904401411290334</v>
      </c>
      <c r="DX187" s="2">
        <f t="shared" si="236"/>
        <v>0.43609648654060079</v>
      </c>
      <c r="DY187" s="2">
        <f t="shared" si="236"/>
        <v>0.34350267614983404</v>
      </c>
      <c r="EA187" s="2">
        <f t="shared" si="240"/>
        <v>0.24212840000000002</v>
      </c>
      <c r="EB187" s="2">
        <f t="shared" si="240"/>
        <v>0.27602369130233229</v>
      </c>
      <c r="EC187" s="2">
        <f t="shared" si="240"/>
        <v>0.270117837812277</v>
      </c>
      <c r="ED187" s="2">
        <f t="shared" si="240"/>
        <v>0.27848434737063038</v>
      </c>
      <c r="EE187" s="2">
        <f t="shared" si="240"/>
        <v>0.281768247000726</v>
      </c>
      <c r="EF187" s="2">
        <f t="shared" si="239"/>
        <v>0.29057349409265409</v>
      </c>
      <c r="EG187" s="2">
        <f t="shared" si="239"/>
        <v>0.29154341987307963</v>
      </c>
      <c r="EH187" s="2">
        <f t="shared" si="239"/>
        <v>0.29805814451905055</v>
      </c>
      <c r="EI187" s="2">
        <f t="shared" si="239"/>
        <v>0.28869855723805471</v>
      </c>
      <c r="EJ187" s="2">
        <f t="shared" si="239"/>
        <v>0.28608312110008316</v>
      </c>
      <c r="EK187" s="2">
        <f t="shared" si="212"/>
        <v>0.29455165159635344</v>
      </c>
      <c r="EL187" s="2">
        <f t="shared" si="179"/>
        <v>0.29056040475385142</v>
      </c>
      <c r="EM187" s="2">
        <f t="shared" si="179"/>
        <v>0.28446485531708687</v>
      </c>
      <c r="EN187" s="2">
        <f t="shared" si="179"/>
        <v>0.29508778748281539</v>
      </c>
      <c r="EO187" s="2">
        <f t="shared" si="179"/>
        <v>0.33017421425730803</v>
      </c>
      <c r="EQ187" s="2">
        <f t="shared" si="237"/>
        <v>0.29820863905607276</v>
      </c>
      <c r="ER187" s="2">
        <f t="shared" si="237"/>
        <v>0.2728193421389028</v>
      </c>
      <c r="ES187" s="2">
        <f t="shared" si="237"/>
        <v>0.27616391848824479</v>
      </c>
      <c r="ET187" s="2">
        <f t="shared" si="237"/>
        <v>0.28108592008165439</v>
      </c>
      <c r="EU187" s="2">
        <f t="shared" si="237"/>
        <v>0.28554840393485625</v>
      </c>
      <c r="EV187" s="2">
        <f t="shared" si="237"/>
        <v>0.29309442437661981</v>
      </c>
      <c r="EW187" s="2">
        <f t="shared" si="237"/>
        <v>0.29589291116660982</v>
      </c>
      <c r="EX187" s="2">
        <f t="shared" si="237"/>
        <v>0.29499547898505568</v>
      </c>
      <c r="EY187" s="2">
        <f t="shared" si="237"/>
        <v>0.28886022067186129</v>
      </c>
      <c r="EZ187" s="2">
        <f t="shared" si="237"/>
        <v>0.30305510471895031</v>
      </c>
      <c r="FA187" s="2">
        <f t="shared" si="237"/>
        <v>0.30684540959641565</v>
      </c>
      <c r="FB187" s="2">
        <f t="shared" si="237"/>
        <v>0.28379472090051416</v>
      </c>
      <c r="FC187" s="2">
        <f t="shared" si="237"/>
        <v>0.28703657336490829</v>
      </c>
      <c r="FD187" s="2">
        <f t="shared" si="237"/>
        <v>0.29924739929750777</v>
      </c>
      <c r="FE187" s="2">
        <f t="shared" si="237"/>
        <v>0.32297639895492647</v>
      </c>
      <c r="FG187" s="2">
        <f t="shared" si="238"/>
        <v>0.99999628955206499</v>
      </c>
      <c r="FH187" s="2">
        <f t="shared" si="238"/>
        <v>0.99998817262005379</v>
      </c>
      <c r="FI187" s="2">
        <f t="shared" si="238"/>
        <v>0.99998960691745031</v>
      </c>
      <c r="FJ187" s="2">
        <f t="shared" si="238"/>
        <v>0.99999247841576377</v>
      </c>
      <c r="FK187" s="2">
        <f t="shared" si="238"/>
        <v>0.9999932854012985</v>
      </c>
      <c r="FL187" s="2">
        <f t="shared" si="238"/>
        <v>0.99999584251692231</v>
      </c>
      <c r="FM187" s="2">
        <f t="shared" si="238"/>
        <v>0.9999950015255149</v>
      </c>
      <c r="FN187" s="2">
        <f t="shared" si="238"/>
        <v>0.9999936234180703</v>
      </c>
      <c r="FO187" s="2">
        <f t="shared" si="238"/>
        <v>0.99999370408670185</v>
      </c>
      <c r="FP187" s="2">
        <f t="shared" si="238"/>
        <v>0.99999412543810295</v>
      </c>
      <c r="FQ187" s="2">
        <f t="shared" si="238"/>
        <v>0.99999355261881806</v>
      </c>
      <c r="FR187" s="2">
        <f t="shared" si="238"/>
        <v>0.99999296712963837</v>
      </c>
      <c r="FS187" s="2">
        <f t="shared" si="238"/>
        <v>0.99999262213677131</v>
      </c>
      <c r="FT187" s="2">
        <f t="shared" si="238"/>
        <v>0.99999330780429563</v>
      </c>
      <c r="FU187" s="2">
        <f t="shared" si="238"/>
        <v>0.99998806535421703</v>
      </c>
      <c r="FW187" s="2">
        <f t="shared" si="229"/>
        <v>0.89199938390070344</v>
      </c>
      <c r="FX187" s="2">
        <f t="shared" si="229"/>
        <v>0.575845064120727</v>
      </c>
      <c r="FY187" s="2">
        <f t="shared" si="229"/>
        <v>0.67081404281434398</v>
      </c>
      <c r="FZ187" s="2">
        <f t="shared" si="229"/>
        <v>0.71903401930278199</v>
      </c>
      <c r="GA187" s="2">
        <f t="shared" si="229"/>
        <v>0.77106933176896253</v>
      </c>
      <c r="GB187" s="2">
        <f t="shared" si="229"/>
        <v>0.83167400424900517</v>
      </c>
      <c r="GC187" s="2">
        <f t="shared" si="229"/>
        <v>0.7849276035065571</v>
      </c>
      <c r="GD187" s="2">
        <f t="shared" si="229"/>
        <v>0.80490791895184477</v>
      </c>
      <c r="GE187" s="2">
        <f t="shared" si="229"/>
        <v>0.82531871281245617</v>
      </c>
      <c r="GF187" s="2">
        <f t="shared" si="229"/>
        <v>0.8203131187955246</v>
      </c>
      <c r="GG187" s="2">
        <f t="shared" si="229"/>
        <v>0.73120233955670144</v>
      </c>
      <c r="GH187" s="2">
        <f t="shared" si="229"/>
        <v>0.7392911483983069</v>
      </c>
      <c r="GI187" s="2">
        <f t="shared" si="229"/>
        <v>0.68629625625079071</v>
      </c>
      <c r="GJ187" s="2">
        <f t="shared" si="229"/>
        <v>0.62387416921371519</v>
      </c>
      <c r="GK187" s="2">
        <f t="shared" si="229"/>
        <v>0.51496102626382245</v>
      </c>
      <c r="GM187" s="82">
        <f t="shared" si="230"/>
        <v>3.8700797879075992E-58</v>
      </c>
      <c r="GN187" s="82">
        <f t="shared" si="230"/>
        <v>2.8837225617372102E-296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3.5375643194055204E-86</v>
      </c>
      <c r="HD187" s="82">
        <f t="shared" si="181"/>
        <v>3.6260508050306492E-293</v>
      </c>
      <c r="HE187" s="82">
        <f t="shared" si="181"/>
        <v>5.5088583443676847E-269</v>
      </c>
      <c r="HF187" s="82">
        <f t="shared" si="180"/>
        <v>2.3394039469127245E-237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1.1808469707791644E-216</v>
      </c>
      <c r="HQ187" s="82">
        <f t="shared" si="226"/>
        <v>0</v>
      </c>
      <c r="HS187" s="82">
        <f t="shared" si="231"/>
        <v>3.1605475936034512E-28</v>
      </c>
      <c r="HT187" s="82">
        <f t="shared" si="231"/>
        <v>9.5388339083876589E-14</v>
      </c>
      <c r="HU187" s="82">
        <f t="shared" si="231"/>
        <v>7.8113742535538135E-19</v>
      </c>
      <c r="HV187" s="82">
        <f t="shared" si="231"/>
        <v>5.2986281234630528E-28</v>
      </c>
      <c r="HW187" s="82">
        <f t="shared" si="231"/>
        <v>6.2043205527975031E-39</v>
      </c>
      <c r="HX187" s="82">
        <f t="shared" si="231"/>
        <v>3.8847230214253382E-38</v>
      </c>
      <c r="HY187" s="82">
        <f t="shared" si="231"/>
        <v>1.2611104291152473E-31</v>
      </c>
      <c r="HZ187" s="82">
        <f t="shared" si="231"/>
        <v>2.8573686069289533E-36</v>
      </c>
      <c r="IA187" s="82">
        <f t="shared" si="231"/>
        <v>5.8494590826568199E-47</v>
      </c>
      <c r="IB187" s="82">
        <f t="shared" si="231"/>
        <v>8.7202639723778294E-35</v>
      </c>
      <c r="IC187" s="82">
        <f t="shared" si="231"/>
        <v>3.2386702731689138E-30</v>
      </c>
      <c r="ID187" s="82">
        <f t="shared" si="231"/>
        <v>1.7593434282498801E-29</v>
      </c>
      <c r="IE187" s="82">
        <f t="shared" si="231"/>
        <v>5.9156021593053736E-24</v>
      </c>
      <c r="IF187" s="82">
        <f t="shared" si="231"/>
        <v>2.2409009276378221E-29</v>
      </c>
      <c r="IG187" s="82">
        <f t="shared" si="231"/>
        <v>6.4022406356730426E-29</v>
      </c>
      <c r="II187" s="82">
        <f t="shared" si="232"/>
        <v>1.7311583715801011E-3</v>
      </c>
      <c r="IJ187" s="82">
        <f t="shared" si="232"/>
        <v>0.49775126219126092</v>
      </c>
      <c r="IK187" s="82">
        <f t="shared" si="232"/>
        <v>0.22634928265276336</v>
      </c>
      <c r="IL187" s="82">
        <f t="shared" si="232"/>
        <v>7.5700475602870659E-2</v>
      </c>
      <c r="IM187" s="82">
        <f t="shared" si="232"/>
        <v>1.0818457892573649E-2</v>
      </c>
      <c r="IN187" s="82">
        <f t="shared" si="232"/>
        <v>2.3741371699129367E-3</v>
      </c>
      <c r="IO187" s="82">
        <f t="shared" si="232"/>
        <v>1.7592324727336777E-2</v>
      </c>
      <c r="IP187" s="82">
        <f t="shared" si="232"/>
        <v>5.4430132835956687E-3</v>
      </c>
      <c r="IQ187" s="82">
        <f t="shared" si="232"/>
        <v>7.8957456500338568E-4</v>
      </c>
      <c r="IR187" s="82">
        <f t="shared" si="232"/>
        <v>4.5172836323678365E-3</v>
      </c>
      <c r="IS187" s="82">
        <f t="shared" si="232"/>
        <v>6.8431553098644196E-2</v>
      </c>
      <c r="IT187" s="82">
        <f t="shared" si="232"/>
        <v>4.8873361812022391E-2</v>
      </c>
      <c r="IU187" s="82">
        <f t="shared" si="232"/>
        <v>0.15639243029111782</v>
      </c>
      <c r="IV187" s="82">
        <f t="shared" si="232"/>
        <v>0.42321914050275933</v>
      </c>
      <c r="IW187" s="82">
        <f t="shared" si="232"/>
        <v>0.4443728941075426</v>
      </c>
      <c r="IY187" s="82">
        <f t="shared" si="233"/>
        <v>1.7311583715801011E-3</v>
      </c>
      <c r="IZ187" s="82">
        <f t="shared" si="233"/>
        <v>0.49775126219135629</v>
      </c>
      <c r="JA187" s="82">
        <f t="shared" si="233"/>
        <v>0.22634928265276336</v>
      </c>
      <c r="JB187" s="82">
        <f t="shared" si="233"/>
        <v>7.5700475602870659E-2</v>
      </c>
      <c r="JC187" s="82">
        <f t="shared" si="233"/>
        <v>1.0818457892573649E-2</v>
      </c>
      <c r="JD187" s="82">
        <f t="shared" si="233"/>
        <v>2.3741371699129367E-3</v>
      </c>
      <c r="JE187" s="82">
        <f t="shared" si="233"/>
        <v>1.7592324727336777E-2</v>
      </c>
      <c r="JF187" s="82">
        <f t="shared" si="233"/>
        <v>5.4430132835956687E-3</v>
      </c>
      <c r="JG187" s="82">
        <f t="shared" si="233"/>
        <v>7.8957456500338568E-4</v>
      </c>
      <c r="JH187" s="82">
        <f t="shared" si="233"/>
        <v>4.5172836323678365E-3</v>
      </c>
      <c r="JI187" s="82">
        <f t="shared" si="233"/>
        <v>6.8431553098644196E-2</v>
      </c>
      <c r="JJ187" s="82">
        <f t="shared" si="233"/>
        <v>4.8873361812022391E-2</v>
      </c>
      <c r="JK187" s="82">
        <f t="shared" si="233"/>
        <v>0.15639243029111782</v>
      </c>
      <c r="JL187" s="82">
        <f t="shared" si="233"/>
        <v>0.42321914050275933</v>
      </c>
      <c r="JM187" s="82">
        <f t="shared" si="233"/>
        <v>0.4443728941075426</v>
      </c>
    </row>
    <row r="188" spans="2:273" x14ac:dyDescent="0.25">
      <c r="B188" s="2">
        <v>161</v>
      </c>
      <c r="C188" s="37">
        <v>0.30618600000000001</v>
      </c>
      <c r="D188" s="37">
        <v>0.27879599999999999</v>
      </c>
      <c r="E188" s="37">
        <v>0.27384999999999998</v>
      </c>
      <c r="F188" s="37">
        <v>0.28118700000000002</v>
      </c>
      <c r="G188" s="37">
        <v>0.29085</v>
      </c>
      <c r="H188" s="37">
        <v>0.29621999999999998</v>
      </c>
      <c r="I188" s="37">
        <v>0.29417399999999999</v>
      </c>
      <c r="J188" s="37">
        <v>0.29469600000000001</v>
      </c>
      <c r="K188" s="37">
        <v>0.28956799999999999</v>
      </c>
      <c r="L188" s="37">
        <v>0.30474899999999999</v>
      </c>
      <c r="M188" s="37">
        <v>0.314133</v>
      </c>
      <c r="N188" s="37">
        <v>0.28464</v>
      </c>
      <c r="O188" s="37">
        <v>0.27966999999999997</v>
      </c>
      <c r="P188" s="37">
        <v>0.31100699999999998</v>
      </c>
      <c r="Q188" s="37">
        <v>0.373948</v>
      </c>
      <c r="S188" s="4">
        <f t="shared" si="234"/>
        <v>0.29221987269405764</v>
      </c>
      <c r="T188" s="4">
        <f t="shared" si="234"/>
        <v>0.27702702598552315</v>
      </c>
      <c r="U188" s="4">
        <f t="shared" si="234"/>
        <v>0.27413419177817894</v>
      </c>
      <c r="V188" s="4">
        <f t="shared" si="234"/>
        <v>0.28007453500525875</v>
      </c>
      <c r="W188" s="4">
        <f t="shared" si="234"/>
        <v>0.28438742935486139</v>
      </c>
      <c r="X188" s="4">
        <f t="shared" si="234"/>
        <v>0.29238365586185694</v>
      </c>
      <c r="Y188" s="4">
        <f t="shared" si="234"/>
        <v>0.29469831291455839</v>
      </c>
      <c r="Z188" s="4">
        <f t="shared" si="234"/>
        <v>0.29522287931875657</v>
      </c>
      <c r="AA188" s="4">
        <f t="shared" si="234"/>
        <v>0.28852517766606312</v>
      </c>
      <c r="AB188" s="4">
        <f t="shared" si="234"/>
        <v>0.3001924427441201</v>
      </c>
      <c r="AC188" s="4">
        <f t="shared" si="234"/>
        <v>0.30377828699059661</v>
      </c>
      <c r="AD188" s="4">
        <f t="shared" si="234"/>
        <v>0.28514878460242721</v>
      </c>
      <c r="AE188" s="4">
        <f t="shared" si="234"/>
        <v>0.28595707992794295</v>
      </c>
      <c r="AF188" s="4">
        <f t="shared" si="234"/>
        <v>0.30993419003301043</v>
      </c>
      <c r="AG188" s="4">
        <f t="shared" si="234"/>
        <v>0.3722908969302231</v>
      </c>
      <c r="AI188" s="4">
        <f t="shared" si="235"/>
        <v>1.3966127305942377E-2</v>
      </c>
      <c r="AJ188" s="4">
        <f t="shared" si="235"/>
        <v>1.7689740144768429E-3</v>
      </c>
      <c r="AK188" s="4">
        <f t="shared" si="235"/>
        <v>-2.8419177817895491E-4</v>
      </c>
      <c r="AL188" s="4">
        <f t="shared" si="235"/>
        <v>1.112464994741269E-3</v>
      </c>
      <c r="AM188" s="4">
        <f t="shared" si="235"/>
        <v>6.46257064513861E-3</v>
      </c>
      <c r="AN188" s="4">
        <f t="shared" si="235"/>
        <v>3.8363441381430441E-3</v>
      </c>
      <c r="AO188" s="4">
        <f t="shared" si="235"/>
        <v>-5.2431291455840023E-4</v>
      </c>
      <c r="AP188" s="4">
        <f t="shared" si="235"/>
        <v>-5.268793187565568E-4</v>
      </c>
      <c r="AQ188" s="4">
        <f t="shared" si="235"/>
        <v>1.042822333936877E-3</v>
      </c>
      <c r="AR188" s="4">
        <f t="shared" si="235"/>
        <v>4.5565572558798895E-3</v>
      </c>
      <c r="AS188" s="4">
        <f t="shared" si="235"/>
        <v>1.0354713009403382E-2</v>
      </c>
      <c r="AT188" s="4">
        <f t="shared" si="235"/>
        <v>-5.0878460242720358E-4</v>
      </c>
      <c r="AU188" s="4">
        <f t="shared" si="235"/>
        <v>-6.2870799279429734E-3</v>
      </c>
      <c r="AV188" s="4">
        <f t="shared" si="235"/>
        <v>1.0728099669895519E-3</v>
      </c>
      <c r="AW188" s="4">
        <f t="shared" si="235"/>
        <v>1.6571030697768996E-3</v>
      </c>
      <c r="AY188" s="2">
        <f t="shared" si="227"/>
        <v>0.29221987269388466</v>
      </c>
      <c r="AZ188" s="2">
        <f t="shared" si="227"/>
        <v>0.27377896857059114</v>
      </c>
      <c r="BA188" s="2">
        <f t="shared" si="227"/>
        <v>0.27408006779644045</v>
      </c>
      <c r="BB188" s="2">
        <f t="shared" si="227"/>
        <v>0.2800717279922037</v>
      </c>
      <c r="BC188" s="2">
        <f t="shared" si="227"/>
        <v>0.28438742834432018</v>
      </c>
      <c r="BD188" s="2">
        <f t="shared" si="227"/>
        <v>0.29238365585906656</v>
      </c>
      <c r="BE188" s="2">
        <f t="shared" si="227"/>
        <v>0.29469830256407831</v>
      </c>
      <c r="BF188" s="2">
        <f t="shared" si="227"/>
        <v>0.29522287922453322</v>
      </c>
      <c r="BG188" s="2">
        <f t="shared" si="227"/>
        <v>0.28852517766598823</v>
      </c>
      <c r="BH188" s="2">
        <f t="shared" si="227"/>
        <v>0.30019244264049727</v>
      </c>
      <c r="BI188" s="2">
        <f t="shared" si="227"/>
        <v>0.30377434008793591</v>
      </c>
      <c r="BJ188" s="2">
        <f t="shared" si="227"/>
        <v>0.28514803289615009</v>
      </c>
      <c r="BK188" s="2">
        <f t="shared" si="227"/>
        <v>0.28590951119693486</v>
      </c>
      <c r="BL188" s="2">
        <f t="shared" si="227"/>
        <v>0.29727265075645215</v>
      </c>
      <c r="BM188" s="2">
        <f t="shared" si="227"/>
        <v>0.32593878970681078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0.30618600000000001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>
        <f t="shared" si="201"/>
        <v>0.29085</v>
      </c>
      <c r="CZ188" s="2">
        <f t="shared" si="202"/>
        <v>0.29621999999999998</v>
      </c>
      <c r="DA188" s="2" t="str">
        <f t="shared" si="203"/>
        <v/>
      </c>
      <c r="DB188" s="2">
        <f t="shared" si="204"/>
        <v>0.29469600000000001</v>
      </c>
      <c r="DC188" s="2">
        <f t="shared" si="205"/>
        <v>0.28956799999999999</v>
      </c>
      <c r="DD188" s="2">
        <f t="shared" si="206"/>
        <v>0.30474899999999999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0.72987640333333337</v>
      </c>
      <c r="DL188" s="2">
        <f t="shared" si="236"/>
        <v>0.43629926837363686</v>
      </c>
      <c r="DM188" s="2">
        <f t="shared" si="236"/>
        <v>0.40402563193277308</v>
      </c>
      <c r="DN188" s="2">
        <f t="shared" si="236"/>
        <v>0.44631013874633418</v>
      </c>
      <c r="DO188" s="2">
        <f t="shared" si="236"/>
        <v>0.44575178467741944</v>
      </c>
      <c r="DP188" s="2">
        <f t="shared" si="236"/>
        <v>0.42052468000000021</v>
      </c>
      <c r="DQ188" s="2">
        <f t="shared" si="236"/>
        <v>0.46434379812779819</v>
      </c>
      <c r="DR188" s="2">
        <f t="shared" si="236"/>
        <v>0.41562019495736008</v>
      </c>
      <c r="DS188" s="2">
        <f t="shared" si="236"/>
        <v>0.40063613489061911</v>
      </c>
      <c r="DT188" s="2">
        <f t="shared" si="236"/>
        <v>0.44008156551724137</v>
      </c>
      <c r="DU188" s="2">
        <f t="shared" si="236"/>
        <v>0.39170082543566925</v>
      </c>
      <c r="DV188" s="2">
        <f t="shared" si="236"/>
        <v>0.40140886209677434</v>
      </c>
      <c r="DW188" s="2">
        <f t="shared" si="236"/>
        <v>0.43965514435483882</v>
      </c>
      <c r="DX188" s="2">
        <f t="shared" si="236"/>
        <v>0.4365853434927699</v>
      </c>
      <c r="DY188" s="2">
        <f t="shared" si="236"/>
        <v>0.34328371574205785</v>
      </c>
      <c r="EA188" s="2">
        <f t="shared" si="240"/>
        <v>0.24040300000000003</v>
      </c>
      <c r="EB188" s="2">
        <f t="shared" si="240"/>
        <v>0.27573201898937311</v>
      </c>
      <c r="EC188" s="2">
        <f t="shared" si="240"/>
        <v>0.26982227496431127</v>
      </c>
      <c r="ED188" s="2">
        <f t="shared" si="240"/>
        <v>0.2781182839833613</v>
      </c>
      <c r="EE188" s="2">
        <f t="shared" si="240"/>
        <v>0.28136570560199259</v>
      </c>
      <c r="EF188" s="2">
        <f t="shared" si="239"/>
        <v>0.29022160175729572</v>
      </c>
      <c r="EG188" s="2">
        <f t="shared" si="239"/>
        <v>0.29116098785136491</v>
      </c>
      <c r="EH188" s="2">
        <f t="shared" si="239"/>
        <v>0.29777109556527165</v>
      </c>
      <c r="EI188" s="2">
        <f t="shared" si="239"/>
        <v>0.28838691886946666</v>
      </c>
      <c r="EJ188" s="2">
        <f t="shared" si="239"/>
        <v>0.28582305715547701</v>
      </c>
      <c r="EK188" s="2">
        <f t="shared" si="212"/>
        <v>0.29440928150282175</v>
      </c>
      <c r="EL188" s="2">
        <f t="shared" si="179"/>
        <v>0.29035394409117143</v>
      </c>
      <c r="EM188" s="2">
        <f t="shared" si="179"/>
        <v>0.28406070799660543</v>
      </c>
      <c r="EN188" s="2">
        <f t="shared" si="179"/>
        <v>0.29454747639076045</v>
      </c>
      <c r="EO188" s="2">
        <f t="shared" si="179"/>
        <v>0.32986462777226555</v>
      </c>
      <c r="EQ188" s="2">
        <f t="shared" si="237"/>
        <v>0.29793983611171249</v>
      </c>
      <c r="ER188" s="2">
        <f t="shared" si="237"/>
        <v>0.27246407762442321</v>
      </c>
      <c r="ES188" s="2">
        <f t="shared" si="237"/>
        <v>0.27598379104867654</v>
      </c>
      <c r="ET188" s="2">
        <f t="shared" si="237"/>
        <v>0.28076631697909582</v>
      </c>
      <c r="EU188" s="2">
        <f t="shared" si="237"/>
        <v>0.28520435980580894</v>
      </c>
      <c r="EV188" s="2">
        <f t="shared" si="237"/>
        <v>0.29278215487637976</v>
      </c>
      <c r="EW188" s="2">
        <f t="shared" si="237"/>
        <v>0.29558126797802586</v>
      </c>
      <c r="EX188" s="2">
        <f t="shared" si="237"/>
        <v>0.29465875536099795</v>
      </c>
      <c r="EY188" s="2">
        <f t="shared" si="237"/>
        <v>0.28855109681204277</v>
      </c>
      <c r="EZ188" s="2">
        <f t="shared" si="237"/>
        <v>0.30306206580197131</v>
      </c>
      <c r="FA188" s="2">
        <f t="shared" si="237"/>
        <v>0.3069133503640798</v>
      </c>
      <c r="FB188" s="2">
        <f t="shared" si="237"/>
        <v>0.28347277703988299</v>
      </c>
      <c r="FC188" s="2">
        <f t="shared" si="237"/>
        <v>0.28667875157563227</v>
      </c>
      <c r="FD188" s="2">
        <f t="shared" si="237"/>
        <v>0.29876971645586248</v>
      </c>
      <c r="FE188" s="2">
        <f t="shared" si="237"/>
        <v>0.32256615253270943</v>
      </c>
      <c r="FG188" s="2">
        <f t="shared" si="238"/>
        <v>0.99999661603015955</v>
      </c>
      <c r="FH188" s="2">
        <f t="shared" si="238"/>
        <v>0.9999892132900623</v>
      </c>
      <c r="FI188" s="2">
        <f t="shared" si="238"/>
        <v>0.99999052138739242</v>
      </c>
      <c r="FJ188" s="2">
        <f t="shared" si="238"/>
        <v>0.99999314022910746</v>
      </c>
      <c r="FK188" s="2">
        <f t="shared" si="238"/>
        <v>0.99999387620958435</v>
      </c>
      <c r="FL188" s="2">
        <f t="shared" si="238"/>
        <v>0.99999620832898173</v>
      </c>
      <c r="FM188" s="2">
        <f t="shared" si="238"/>
        <v>0.99999544133508433</v>
      </c>
      <c r="FN188" s="2">
        <f t="shared" si="238"/>
        <v>0.99999418448489918</v>
      </c>
      <c r="FO188" s="2">
        <f t="shared" si="238"/>
        <v>0.99999425805564757</v>
      </c>
      <c r="FP188" s="2">
        <f t="shared" si="238"/>
        <v>0.99999464233310409</v>
      </c>
      <c r="FQ188" s="2">
        <f t="shared" si="238"/>
        <v>0.99999411991514076</v>
      </c>
      <c r="FR188" s="2">
        <f t="shared" si="238"/>
        <v>0.99999358594202925</v>
      </c>
      <c r="FS188" s="2">
        <f t="shared" si="238"/>
        <v>0.99999327130439608</v>
      </c>
      <c r="FT188" s="2">
        <f t="shared" si="238"/>
        <v>0.99999389664138461</v>
      </c>
      <c r="FU188" s="2">
        <f t="shared" si="238"/>
        <v>0.999989115462252</v>
      </c>
      <c r="FW188" s="2">
        <f t="shared" si="229"/>
        <v>0.90055727482210823</v>
      </c>
      <c r="FX188" s="2">
        <f t="shared" si="229"/>
        <v>0.5981693649991483</v>
      </c>
      <c r="FY188" s="2">
        <f t="shared" si="229"/>
        <v>0.69082360773165719</v>
      </c>
      <c r="FZ188" s="2">
        <f t="shared" si="229"/>
        <v>0.73726054561914267</v>
      </c>
      <c r="GA188" s="2">
        <f t="shared" si="229"/>
        <v>0.78692060186847124</v>
      </c>
      <c r="GB188" s="2">
        <f t="shared" si="229"/>
        <v>0.84417699412487468</v>
      </c>
      <c r="GC188" s="2">
        <f t="shared" si="229"/>
        <v>0.80006812441176289</v>
      </c>
      <c r="GD188" s="2">
        <f t="shared" si="229"/>
        <v>0.8189662847446848</v>
      </c>
      <c r="GE188" s="2">
        <f t="shared" si="229"/>
        <v>0.83820192658190706</v>
      </c>
      <c r="GF188" s="2">
        <f t="shared" si="229"/>
        <v>0.83349102688909671</v>
      </c>
      <c r="GG188" s="2">
        <f t="shared" si="229"/>
        <v>0.7489151416619434</v>
      </c>
      <c r="GH188" s="2">
        <f t="shared" si="229"/>
        <v>0.75664832271852334</v>
      </c>
      <c r="GI188" s="2">
        <f t="shared" si="229"/>
        <v>0.70577750024173946</v>
      </c>
      <c r="GJ188" s="2">
        <f t="shared" si="229"/>
        <v>0.64522798695625716</v>
      </c>
      <c r="GK188" s="2">
        <f t="shared" si="229"/>
        <v>0.53791840037304328</v>
      </c>
      <c r="GM188" s="82">
        <f t="shared" si="230"/>
        <v>3.3479832171469817E-59</v>
      </c>
      <c r="GN188" s="82">
        <f t="shared" si="230"/>
        <v>2.0202886520633632E-302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2.9024123778161498E-88</v>
      </c>
      <c r="HD188" s="82">
        <f t="shared" si="181"/>
        <v>2.4422106475691519E-301</v>
      </c>
      <c r="HE188" s="82">
        <f t="shared" si="181"/>
        <v>3.5538177578126688E-276</v>
      </c>
      <c r="HF188" s="82">
        <f t="shared" si="181"/>
        <v>3.2549215911669852E-243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4.6248824987804132E-222</v>
      </c>
      <c r="HQ188" s="82">
        <f t="shared" si="226"/>
        <v>0</v>
      </c>
      <c r="HS188" s="82">
        <f t="shared" si="231"/>
        <v>2.9150528614767971E-29</v>
      </c>
      <c r="HT188" s="82">
        <f t="shared" si="231"/>
        <v>1.6527332544406597E-14</v>
      </c>
      <c r="HU188" s="82">
        <f t="shared" si="231"/>
        <v>8.7421617044581955E-20</v>
      </c>
      <c r="HV188" s="82">
        <f t="shared" si="231"/>
        <v>2.5589320917739673E-29</v>
      </c>
      <c r="HW188" s="82">
        <f t="shared" si="231"/>
        <v>1.145583772842993E-40</v>
      </c>
      <c r="HX188" s="82">
        <f t="shared" si="231"/>
        <v>1.0866989504965835E-39</v>
      </c>
      <c r="HY188" s="82">
        <f t="shared" si="231"/>
        <v>5.5106478032644855E-33</v>
      </c>
      <c r="HZ188" s="82">
        <f t="shared" si="231"/>
        <v>7.8472666542222383E-38</v>
      </c>
      <c r="IA188" s="82">
        <f t="shared" si="231"/>
        <v>6.3334293415703508E-49</v>
      </c>
      <c r="IB188" s="82">
        <f t="shared" si="231"/>
        <v>3.0494473689515114E-36</v>
      </c>
      <c r="IC188" s="82">
        <f t="shared" si="231"/>
        <v>1.556838096891258E-31</v>
      </c>
      <c r="ID188" s="82">
        <f t="shared" si="231"/>
        <v>7.8302913178445613E-31</v>
      </c>
      <c r="IE188" s="82">
        <f t="shared" si="231"/>
        <v>4.1061582263155746E-25</v>
      </c>
      <c r="IF188" s="82">
        <f t="shared" si="231"/>
        <v>6.2753189961715841E-31</v>
      </c>
      <c r="IG188" s="82">
        <f t="shared" si="231"/>
        <v>1.4191470267444474E-30</v>
      </c>
      <c r="II188" s="82">
        <f t="shared" si="232"/>
        <v>1.0773038846821354E-3</v>
      </c>
      <c r="IJ188" s="82">
        <f t="shared" si="232"/>
        <v>0.45163370927912749</v>
      </c>
      <c r="IK188" s="82">
        <f t="shared" si="232"/>
        <v>0.17447831606321437</v>
      </c>
      <c r="IL188" s="82">
        <f t="shared" si="232"/>
        <v>5.1197366082352223E-2</v>
      </c>
      <c r="IM188" s="82">
        <f t="shared" si="232"/>
        <v>6.1103805793579482E-3</v>
      </c>
      <c r="IN188" s="82">
        <f t="shared" si="232"/>
        <v>1.3083455048561127E-3</v>
      </c>
      <c r="IO188" s="82">
        <f t="shared" si="232"/>
        <v>1.099114008638925E-2</v>
      </c>
      <c r="IP188" s="82">
        <f t="shared" si="232"/>
        <v>3.0742851863408442E-3</v>
      </c>
      <c r="IQ188" s="82">
        <f t="shared" si="232"/>
        <v>3.772504664342701E-4</v>
      </c>
      <c r="IR188" s="82">
        <f t="shared" si="232"/>
        <v>2.5968946148690617E-3</v>
      </c>
      <c r="IS188" s="82">
        <f t="shared" si="232"/>
        <v>4.6645220514323182E-2</v>
      </c>
      <c r="IT188" s="82">
        <f t="shared" si="232"/>
        <v>3.2064574933846034E-2</v>
      </c>
      <c r="IU188" s="82">
        <f t="shared" si="232"/>
        <v>0.11391310048032385</v>
      </c>
      <c r="IV188" s="82">
        <f t="shared" si="232"/>
        <v>0.38514716777083102</v>
      </c>
      <c r="IW188" s="82">
        <f t="shared" si="232"/>
        <v>0.34531241410480817</v>
      </c>
      <c r="IY188" s="82">
        <f t="shared" si="233"/>
        <v>1.0773038846821354E-3</v>
      </c>
      <c r="IZ188" s="82">
        <f t="shared" si="233"/>
        <v>0.45163370927914404</v>
      </c>
      <c r="JA188" s="82">
        <f t="shared" si="233"/>
        <v>0.17447831606321437</v>
      </c>
      <c r="JB188" s="82">
        <f t="shared" si="233"/>
        <v>5.1197366082352223E-2</v>
      </c>
      <c r="JC188" s="82">
        <f t="shared" si="233"/>
        <v>6.1103805793579482E-3</v>
      </c>
      <c r="JD188" s="82">
        <f t="shared" si="233"/>
        <v>1.3083455048561127E-3</v>
      </c>
      <c r="JE188" s="82">
        <f t="shared" si="233"/>
        <v>1.099114008638925E-2</v>
      </c>
      <c r="JF188" s="82">
        <f t="shared" si="233"/>
        <v>3.0742851863408442E-3</v>
      </c>
      <c r="JG188" s="82">
        <f t="shared" si="233"/>
        <v>3.772504664342701E-4</v>
      </c>
      <c r="JH188" s="82">
        <f t="shared" si="233"/>
        <v>2.5968946148690617E-3</v>
      </c>
      <c r="JI188" s="82">
        <f t="shared" si="233"/>
        <v>4.6645220514323182E-2</v>
      </c>
      <c r="JJ188" s="82">
        <f t="shared" si="233"/>
        <v>3.2064574933846034E-2</v>
      </c>
      <c r="JK188" s="82">
        <f t="shared" si="233"/>
        <v>0.11391310048032385</v>
      </c>
      <c r="JL188" s="82">
        <f t="shared" si="233"/>
        <v>0.38514716777083102</v>
      </c>
      <c r="JM188" s="82">
        <f t="shared" si="233"/>
        <v>0.34531241410480817</v>
      </c>
    </row>
    <row r="189" spans="2:273" x14ac:dyDescent="0.25">
      <c r="B189" s="2">
        <v>162</v>
      </c>
      <c r="C189" s="37">
        <v>0.29992799999999997</v>
      </c>
      <c r="D189" s="37">
        <v>0.28061999999999998</v>
      </c>
      <c r="E189" s="37">
        <v>0.27408399999999999</v>
      </c>
      <c r="F189" s="37">
        <v>0.27995999999999999</v>
      </c>
      <c r="G189" s="37">
        <v>0.28875499999999998</v>
      </c>
      <c r="H189" s="37">
        <v>0.29195700000000002</v>
      </c>
      <c r="I189" s="37">
        <v>0.296989</v>
      </c>
      <c r="J189" s="37">
        <v>0.28947899999999999</v>
      </c>
      <c r="K189" s="37">
        <v>0.28751300000000002</v>
      </c>
      <c r="L189" s="37">
        <v>0.30956899999999998</v>
      </c>
      <c r="M189" s="37">
        <v>0.31109300000000001</v>
      </c>
      <c r="N189" s="37">
        <v>0.27921499999999999</v>
      </c>
      <c r="O189" s="37">
        <v>0.28569600000000001</v>
      </c>
      <c r="P189" s="37">
        <v>0.30581900000000001</v>
      </c>
      <c r="Q189" s="37">
        <v>0.35600300000000001</v>
      </c>
      <c r="S189" s="4">
        <f t="shared" si="234"/>
        <v>0.29227504688376282</v>
      </c>
      <c r="T189" s="4">
        <f t="shared" si="234"/>
        <v>0.27537555587597273</v>
      </c>
      <c r="U189" s="4">
        <f t="shared" si="234"/>
        <v>0.27400693071670162</v>
      </c>
      <c r="V189" s="4">
        <f t="shared" si="234"/>
        <v>0.27978750734838964</v>
      </c>
      <c r="W189" s="4">
        <f t="shared" si="234"/>
        <v>0.28408943343045234</v>
      </c>
      <c r="X189" s="4">
        <f t="shared" si="234"/>
        <v>0.29209568501753558</v>
      </c>
      <c r="Y189" s="4">
        <f t="shared" si="234"/>
        <v>0.29443678553187586</v>
      </c>
      <c r="Z189" s="4">
        <f t="shared" si="234"/>
        <v>0.2948531743958176</v>
      </c>
      <c r="AA189" s="4">
        <f t="shared" si="234"/>
        <v>0.28821761146153074</v>
      </c>
      <c r="AB189" s="4">
        <f t="shared" si="234"/>
        <v>0.30037182620699715</v>
      </c>
      <c r="AC189" s="4">
        <f t="shared" si="234"/>
        <v>0.30400551959880628</v>
      </c>
      <c r="AD189" s="4">
        <f t="shared" si="234"/>
        <v>0.2847384542484841</v>
      </c>
      <c r="AE189" s="4">
        <f t="shared" si="234"/>
        <v>0.2856032654292146</v>
      </c>
      <c r="AF189" s="4">
        <f t="shared" si="234"/>
        <v>0.30620712100963132</v>
      </c>
      <c r="AG189" s="4">
        <f t="shared" si="234"/>
        <v>0.35447744918119556</v>
      </c>
      <c r="AI189" s="4">
        <f t="shared" si="235"/>
        <v>7.6529531162371489E-3</v>
      </c>
      <c r="AJ189" s="4">
        <f t="shared" si="235"/>
        <v>5.2444441240272477E-3</v>
      </c>
      <c r="AK189" s="4">
        <f t="shared" si="235"/>
        <v>7.7069283298369928E-5</v>
      </c>
      <c r="AL189" s="4">
        <f t="shared" si="235"/>
        <v>1.7249265161034533E-4</v>
      </c>
      <c r="AM189" s="4">
        <f t="shared" si="235"/>
        <v>4.6655665695476412E-3</v>
      </c>
      <c r="AN189" s="4">
        <f t="shared" si="235"/>
        <v>-1.3868501753555584E-4</v>
      </c>
      <c r="AO189" s="4">
        <f t="shared" si="235"/>
        <v>2.5522144681241477E-3</v>
      </c>
      <c r="AP189" s="4">
        <f t="shared" si="235"/>
        <v>-5.3741743958176103E-3</v>
      </c>
      <c r="AQ189" s="4">
        <f t="shared" si="235"/>
        <v>-7.0461146153072418E-4</v>
      </c>
      <c r="AR189" s="4">
        <f t="shared" si="235"/>
        <v>9.197173793002833E-3</v>
      </c>
      <c r="AS189" s="4">
        <f t="shared" si="235"/>
        <v>7.0874804011937242E-3</v>
      </c>
      <c r="AT189" s="4">
        <f t="shared" si="235"/>
        <v>-5.5234542484841054E-3</v>
      </c>
      <c r="AU189" s="4">
        <f t="shared" si="235"/>
        <v>9.2734570785402148E-5</v>
      </c>
      <c r="AV189" s="4">
        <f t="shared" si="235"/>
        <v>-3.881210096313148E-4</v>
      </c>
      <c r="AW189" s="4">
        <f t="shared" si="235"/>
        <v>1.5255508188044553E-3</v>
      </c>
      <c r="AY189" s="2">
        <f t="shared" si="227"/>
        <v>0.29227504688373401</v>
      </c>
      <c r="AZ189" s="2">
        <f t="shared" si="227"/>
        <v>0.27337607212095677</v>
      </c>
      <c r="BA189" s="2">
        <f t="shared" si="227"/>
        <v>0.2739854088642143</v>
      </c>
      <c r="BB189" s="2">
        <f t="shared" si="227"/>
        <v>0.27978683539871474</v>
      </c>
      <c r="BC189" s="2">
        <f t="shared" si="227"/>
        <v>0.28408943331514186</v>
      </c>
      <c r="BD189" s="2">
        <f t="shared" si="227"/>
        <v>0.29209568501724864</v>
      </c>
      <c r="BE189" s="2">
        <f t="shared" si="227"/>
        <v>0.29443678375510346</v>
      </c>
      <c r="BF189" s="2">
        <f t="shared" si="227"/>
        <v>0.2948531743850949</v>
      </c>
      <c r="BG189" s="2">
        <f t="shared" si="227"/>
        <v>0.28821761146152641</v>
      </c>
      <c r="BH189" s="2">
        <f t="shared" si="227"/>
        <v>0.30037182619434749</v>
      </c>
      <c r="BI189" s="2">
        <f t="shared" si="227"/>
        <v>0.30400454654731368</v>
      </c>
      <c r="BJ189" s="2">
        <f t="shared" si="227"/>
        <v>0.28473829567800352</v>
      </c>
      <c r="BK189" s="2">
        <f t="shared" si="227"/>
        <v>0.28558794916470287</v>
      </c>
      <c r="BL189" s="2">
        <f t="shared" si="227"/>
        <v>0.29686176314368246</v>
      </c>
      <c r="BM189" s="2">
        <f t="shared" si="227"/>
        <v>0.3254063612373243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0.29992799999999997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>
        <f t="shared" si="201"/>
        <v>0.28875499999999998</v>
      </c>
      <c r="CZ189" s="2">
        <f t="shared" si="202"/>
        <v>0.29195700000000002</v>
      </c>
      <c r="DA189" s="2">
        <f t="shared" si="203"/>
        <v>0.296989</v>
      </c>
      <c r="DB189" s="2">
        <f t="shared" si="204"/>
        <v>0.28947899999999999</v>
      </c>
      <c r="DC189" s="2">
        <f t="shared" si="205"/>
        <v>0.28751300000000002</v>
      </c>
      <c r="DD189" s="2">
        <f t="shared" si="206"/>
        <v>0.30956899999999998</v>
      </c>
      <c r="DE189" s="2" t="str">
        <f t="shared" si="207"/>
        <v/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0.73231637202898558</v>
      </c>
      <c r="DL189" s="2">
        <f t="shared" si="236"/>
        <v>0.43695956187766721</v>
      </c>
      <c r="DM189" s="2">
        <f t="shared" si="236"/>
        <v>0.40453247282913163</v>
      </c>
      <c r="DN189" s="2">
        <f t="shared" si="236"/>
        <v>0.44702751319648082</v>
      </c>
      <c r="DO189" s="2">
        <f t="shared" si="236"/>
        <v>0.4464513899193549</v>
      </c>
      <c r="DP189" s="2">
        <f t="shared" si="236"/>
        <v>0.42096308000000016</v>
      </c>
      <c r="DQ189" s="2">
        <f t="shared" si="236"/>
        <v>0.46506386833536839</v>
      </c>
      <c r="DR189" s="2">
        <f t="shared" si="236"/>
        <v>0.41599035647015209</v>
      </c>
      <c r="DS189" s="2">
        <f t="shared" si="236"/>
        <v>0.40096111442343335</v>
      </c>
      <c r="DT189" s="2">
        <f t="shared" si="236"/>
        <v>0.44071669556650245</v>
      </c>
      <c r="DU189" s="2">
        <f t="shared" si="236"/>
        <v>0.39200255780496851</v>
      </c>
      <c r="DV189" s="2">
        <f t="shared" si="236"/>
        <v>0.40179673830645179</v>
      </c>
      <c r="DW189" s="2">
        <f t="shared" si="236"/>
        <v>0.44026627459677431</v>
      </c>
      <c r="DX189" s="2">
        <f t="shared" si="236"/>
        <v>0.43707420044493894</v>
      </c>
      <c r="DY189" s="2">
        <f t="shared" si="236"/>
        <v>0.34306475533428166</v>
      </c>
      <c r="EA189" s="2">
        <f t="shared" si="240"/>
        <v>0.23867760000000005</v>
      </c>
      <c r="EB189" s="2">
        <f t="shared" si="240"/>
        <v>0.27544034667641398</v>
      </c>
      <c r="EC189" s="2">
        <f t="shared" si="240"/>
        <v>0.26952671211634549</v>
      </c>
      <c r="ED189" s="2">
        <f t="shared" si="240"/>
        <v>0.27775222059609217</v>
      </c>
      <c r="EE189" s="2">
        <f t="shared" si="240"/>
        <v>0.28096316420325912</v>
      </c>
      <c r="EF189" s="2">
        <f t="shared" si="239"/>
        <v>0.28986970942193735</v>
      </c>
      <c r="EG189" s="2">
        <f t="shared" si="239"/>
        <v>0.29077855582965018</v>
      </c>
      <c r="EH189" s="2">
        <f t="shared" si="239"/>
        <v>0.2974840466114928</v>
      </c>
      <c r="EI189" s="2">
        <f t="shared" si="239"/>
        <v>0.28807528050087861</v>
      </c>
      <c r="EJ189" s="2">
        <f t="shared" si="239"/>
        <v>0.28556299321087092</v>
      </c>
      <c r="EK189" s="2">
        <f t="shared" si="212"/>
        <v>0.29426691140929001</v>
      </c>
      <c r="EL189" s="2">
        <f t="shared" si="179"/>
        <v>0.2901474834284915</v>
      </c>
      <c r="EM189" s="2">
        <f t="shared" si="179"/>
        <v>0.28365656067612399</v>
      </c>
      <c r="EN189" s="2">
        <f t="shared" si="179"/>
        <v>0.29400716529870552</v>
      </c>
      <c r="EO189" s="2">
        <f t="shared" si="179"/>
        <v>0.32955504128722302</v>
      </c>
      <c r="EQ189" s="2">
        <f t="shared" si="237"/>
        <v>0.29767103316735222</v>
      </c>
      <c r="ER189" s="2">
        <f t="shared" si="237"/>
        <v>0.27210881310994361</v>
      </c>
      <c r="ES189" s="2">
        <f t="shared" si="237"/>
        <v>0.27580366360910824</v>
      </c>
      <c r="ET189" s="2">
        <f t="shared" si="237"/>
        <v>0.28044671387653719</v>
      </c>
      <c r="EU189" s="2">
        <f t="shared" si="237"/>
        <v>0.28486031567676168</v>
      </c>
      <c r="EV189" s="2">
        <f t="shared" si="237"/>
        <v>0.29246988537613972</v>
      </c>
      <c r="EW189" s="2">
        <f t="shared" si="237"/>
        <v>0.29526962478944191</v>
      </c>
      <c r="EX189" s="2">
        <f t="shared" si="237"/>
        <v>0.29432203173694027</v>
      </c>
      <c r="EY189" s="2">
        <f t="shared" si="237"/>
        <v>0.28824197295222426</v>
      </c>
      <c r="EZ189" s="2">
        <f t="shared" si="237"/>
        <v>0.30306902688499232</v>
      </c>
      <c r="FA189" s="2">
        <f t="shared" si="237"/>
        <v>0.30698129113174394</v>
      </c>
      <c r="FB189" s="2">
        <f t="shared" si="237"/>
        <v>0.28315083317925177</v>
      </c>
      <c r="FC189" s="2">
        <f t="shared" si="237"/>
        <v>0.28632092978635626</v>
      </c>
      <c r="FD189" s="2">
        <f t="shared" si="237"/>
        <v>0.29829203361421719</v>
      </c>
      <c r="FE189" s="2">
        <f t="shared" si="237"/>
        <v>0.32215590611049244</v>
      </c>
      <c r="FG189" s="2">
        <f t="shared" si="238"/>
        <v>0.99999691378190658</v>
      </c>
      <c r="FH189" s="2">
        <f t="shared" si="238"/>
        <v>0.99999016239427885</v>
      </c>
      <c r="FI189" s="2">
        <f t="shared" si="238"/>
        <v>0.99999135539535</v>
      </c>
      <c r="FJ189" s="2">
        <f t="shared" si="238"/>
        <v>0.99999374381081441</v>
      </c>
      <c r="FK189" s="2">
        <f t="shared" si="238"/>
        <v>0.99999441503375364</v>
      </c>
      <c r="FL189" s="2">
        <f t="shared" si="238"/>
        <v>0.9999965419537783</v>
      </c>
      <c r="FM189" s="2">
        <f t="shared" si="238"/>
        <v>0.99999584244651629</v>
      </c>
      <c r="FN189" s="2">
        <f t="shared" si="238"/>
        <v>0.99999469618447767</v>
      </c>
      <c r="FO189" s="2">
        <f t="shared" si="238"/>
        <v>0.99999476328186587</v>
      </c>
      <c r="FP189" s="2">
        <f t="shared" si="238"/>
        <v>0.99999511374741379</v>
      </c>
      <c r="FQ189" s="2">
        <f t="shared" si="238"/>
        <v>0.9999946372960975</v>
      </c>
      <c r="FR189" s="2">
        <f t="shared" si="238"/>
        <v>0.99999415030630501</v>
      </c>
      <c r="FS189" s="2">
        <f t="shared" si="238"/>
        <v>0.99999386335304119</v>
      </c>
      <c r="FT189" s="2">
        <f t="shared" si="238"/>
        <v>0.99999443366779694</v>
      </c>
      <c r="FU189" s="2">
        <f t="shared" si="238"/>
        <v>0.99999007317408539</v>
      </c>
      <c r="FW189" s="2">
        <f t="shared" si="229"/>
        <v>0.90850660029877528</v>
      </c>
      <c r="FX189" s="2">
        <f t="shared" si="229"/>
        <v>0.62009386265960764</v>
      </c>
      <c r="FY189" s="2">
        <f t="shared" si="229"/>
        <v>0.71014244439859797</v>
      </c>
      <c r="FZ189" s="2">
        <f t="shared" si="229"/>
        <v>0.75470805554644116</v>
      </c>
      <c r="GA189" s="2">
        <f t="shared" si="229"/>
        <v>0.8019562203259839</v>
      </c>
      <c r="GB189" s="2">
        <f t="shared" si="229"/>
        <v>0.85591217962754551</v>
      </c>
      <c r="GC189" s="2">
        <f t="shared" si="229"/>
        <v>0.81439482619628645</v>
      </c>
      <c r="GD189" s="2">
        <f t="shared" si="229"/>
        <v>0.83222276504186554</v>
      </c>
      <c r="GE189" s="2">
        <f t="shared" si="229"/>
        <v>0.85030730671965882</v>
      </c>
      <c r="GF189" s="2">
        <f t="shared" si="229"/>
        <v>0.8458840614014963</v>
      </c>
      <c r="GG189" s="2">
        <f t="shared" si="229"/>
        <v>0.76583452934753282</v>
      </c>
      <c r="GH189" s="2">
        <f t="shared" si="229"/>
        <v>0.77320441521542815</v>
      </c>
      <c r="GI189" s="2">
        <f t="shared" si="229"/>
        <v>0.72453453338751594</v>
      </c>
      <c r="GJ189" s="2">
        <f t="shared" si="229"/>
        <v>0.66601848089495819</v>
      </c>
      <c r="GK189" s="2">
        <f t="shared" si="229"/>
        <v>0.56071609172998305</v>
      </c>
      <c r="GM189" s="82">
        <f t="shared" si="230"/>
        <v>2.8312884676363418E-60</v>
      </c>
      <c r="GN189" s="82">
        <f t="shared" si="230"/>
        <v>0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2.246156338033359E-90</v>
      </c>
      <c r="HD189" s="82">
        <f t="shared" si="181"/>
        <v>0</v>
      </c>
      <c r="HE189" s="82">
        <f t="shared" si="181"/>
        <v>1.8402793138619631E-283</v>
      </c>
      <c r="HF189" s="82">
        <f t="shared" si="181"/>
        <v>3.8378979582200521E-249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1.5518517415428554E-227</v>
      </c>
      <c r="HQ189" s="82">
        <f t="shared" si="226"/>
        <v>0</v>
      </c>
      <c r="HS189" s="82">
        <f t="shared" si="231"/>
        <v>2.5707100429696203E-30</v>
      </c>
      <c r="HT189" s="82">
        <f t="shared" si="231"/>
        <v>2.7207412754471795E-15</v>
      </c>
      <c r="HU189" s="82">
        <f t="shared" si="231"/>
        <v>9.2383830167622301E-21</v>
      </c>
      <c r="HV189" s="82">
        <f t="shared" si="231"/>
        <v>1.1491277489462739E-30</v>
      </c>
      <c r="HW189" s="82">
        <f t="shared" si="231"/>
        <v>1.9333623873142709E-42</v>
      </c>
      <c r="HX189" s="82">
        <f t="shared" si="231"/>
        <v>2.823463242022496E-41</v>
      </c>
      <c r="HY189" s="82">
        <f t="shared" si="231"/>
        <v>2.2484196118434604E-34</v>
      </c>
      <c r="HZ189" s="82">
        <f t="shared" si="231"/>
        <v>1.9924346873349915E-39</v>
      </c>
      <c r="IA189" s="82">
        <f t="shared" si="231"/>
        <v>6.233078279451943E-51</v>
      </c>
      <c r="IB189" s="82">
        <f t="shared" si="231"/>
        <v>9.9295827791243984E-38</v>
      </c>
      <c r="IC189" s="82">
        <f t="shared" si="231"/>
        <v>6.995035968923374E-33</v>
      </c>
      <c r="ID189" s="82">
        <f t="shared" si="231"/>
        <v>3.2404561673033646E-32</v>
      </c>
      <c r="IE189" s="82">
        <f t="shared" si="231"/>
        <v>2.6674816661378504E-26</v>
      </c>
      <c r="IF189" s="82">
        <f t="shared" si="231"/>
        <v>1.5963630365465062E-32</v>
      </c>
      <c r="IG189" s="82">
        <f t="shared" si="231"/>
        <v>2.8164006283298618E-32</v>
      </c>
      <c r="II189" s="82">
        <f t="shared" si="232"/>
        <v>6.5877492089488996E-4</v>
      </c>
      <c r="IJ189" s="82">
        <f t="shared" si="232"/>
        <v>0.39466832986316436</v>
      </c>
      <c r="IK189" s="82">
        <f t="shared" si="232"/>
        <v>0.13119162949501606</v>
      </c>
      <c r="IL189" s="82">
        <f t="shared" si="232"/>
        <v>3.3694305920442695E-2</v>
      </c>
      <c r="IM189" s="82">
        <f t="shared" si="232"/>
        <v>3.3345075880779531E-3</v>
      </c>
      <c r="IN189" s="82">
        <f t="shared" si="232"/>
        <v>7.005908782331177E-4</v>
      </c>
      <c r="IO189" s="82">
        <f t="shared" si="232"/>
        <v>6.6903217610893243E-3</v>
      </c>
      <c r="IP189" s="82">
        <f t="shared" si="232"/>
        <v>1.6845981185788274E-3</v>
      </c>
      <c r="IQ189" s="82">
        <f t="shared" si="232"/>
        <v>1.7362493861546082E-4</v>
      </c>
      <c r="IR189" s="82">
        <f t="shared" si="232"/>
        <v>1.4522872377748443E-3</v>
      </c>
      <c r="IS189" s="82">
        <f t="shared" si="232"/>
        <v>3.10012583566011E-2</v>
      </c>
      <c r="IT189" s="82">
        <f t="shared" si="232"/>
        <v>2.0470985652670737E-2</v>
      </c>
      <c r="IU189" s="82">
        <f t="shared" si="232"/>
        <v>8.0830511045169806E-2</v>
      </c>
      <c r="IV189" s="82">
        <f t="shared" si="232"/>
        <v>0.34424452202260292</v>
      </c>
      <c r="IW189" s="82">
        <f t="shared" si="232"/>
        <v>0.24507168673688889</v>
      </c>
      <c r="IY189" s="82">
        <f t="shared" si="233"/>
        <v>6.5877492089488996E-4</v>
      </c>
      <c r="IZ189" s="82">
        <f t="shared" si="233"/>
        <v>0.39466832986316708</v>
      </c>
      <c r="JA189" s="82">
        <f t="shared" si="233"/>
        <v>0.13119162949501606</v>
      </c>
      <c r="JB189" s="82">
        <f t="shared" si="233"/>
        <v>3.3694305920442695E-2</v>
      </c>
      <c r="JC189" s="82">
        <f t="shared" si="233"/>
        <v>3.3345075880779531E-3</v>
      </c>
      <c r="JD189" s="82">
        <f t="shared" si="233"/>
        <v>7.005908782331177E-4</v>
      </c>
      <c r="JE189" s="82">
        <f t="shared" si="233"/>
        <v>6.6903217610893243E-3</v>
      </c>
      <c r="JF189" s="82">
        <f t="shared" si="233"/>
        <v>1.6845981185788274E-3</v>
      </c>
      <c r="JG189" s="82">
        <f t="shared" si="233"/>
        <v>1.7362493861546082E-4</v>
      </c>
      <c r="JH189" s="82">
        <f t="shared" si="233"/>
        <v>1.4522872377748443E-3</v>
      </c>
      <c r="JI189" s="82">
        <f t="shared" si="233"/>
        <v>3.10012583566011E-2</v>
      </c>
      <c r="JJ189" s="82">
        <f t="shared" si="233"/>
        <v>2.0470985652670737E-2</v>
      </c>
      <c r="JK189" s="82">
        <f t="shared" si="233"/>
        <v>8.0830511045169806E-2</v>
      </c>
      <c r="JL189" s="82">
        <f t="shared" si="233"/>
        <v>0.34424452202260292</v>
      </c>
      <c r="JM189" s="82">
        <f t="shared" si="233"/>
        <v>0.24507168673688889</v>
      </c>
    </row>
    <row r="190" spans="2:273" x14ac:dyDescent="0.25">
      <c r="B190" s="2">
        <v>163</v>
      </c>
      <c r="C190" s="37">
        <v>0.304954</v>
      </c>
      <c r="D190" s="37">
        <v>0.28085500000000002</v>
      </c>
      <c r="E190" s="37">
        <v>0.273142</v>
      </c>
      <c r="F190" s="37">
        <v>0.28173599999999999</v>
      </c>
      <c r="G190" s="37">
        <v>0.28065899999999999</v>
      </c>
      <c r="H190" s="37">
        <v>0.29329300000000003</v>
      </c>
      <c r="I190" s="37">
        <v>0.29288900000000001</v>
      </c>
      <c r="J190" s="37">
        <v>0.28966999999999998</v>
      </c>
      <c r="K190" s="37">
        <v>0.29131400000000002</v>
      </c>
      <c r="L190" s="37">
        <v>0.30938399999999999</v>
      </c>
      <c r="M190" s="37">
        <v>0.312475</v>
      </c>
      <c r="N190" s="37">
        <v>0.27906199999999998</v>
      </c>
      <c r="O190" s="37">
        <v>0.28433999999999998</v>
      </c>
      <c r="P190" s="37">
        <v>0.29741000000000001</v>
      </c>
      <c r="Q190" s="37">
        <v>0.33446199999999998</v>
      </c>
      <c r="S190" s="4">
        <f t="shared" si="234"/>
        <v>0.29231856421589997</v>
      </c>
      <c r="T190" s="4">
        <f t="shared" si="234"/>
        <v>0.27411067938255085</v>
      </c>
      <c r="U190" s="4">
        <f t="shared" si="234"/>
        <v>0.27389836306100623</v>
      </c>
      <c r="V190" s="4">
        <f t="shared" si="234"/>
        <v>0.27950152452956228</v>
      </c>
      <c r="W190" s="4">
        <f t="shared" si="234"/>
        <v>0.28378998764325802</v>
      </c>
      <c r="X190" s="4">
        <f t="shared" si="234"/>
        <v>0.2918066822944218</v>
      </c>
      <c r="Y190" s="4">
        <f t="shared" si="234"/>
        <v>0.29417362288226523</v>
      </c>
      <c r="Z190" s="4">
        <f t="shared" si="234"/>
        <v>0.29448468365941122</v>
      </c>
      <c r="AA190" s="4">
        <f t="shared" si="234"/>
        <v>0.28790998258171829</v>
      </c>
      <c r="AB190" s="4">
        <f t="shared" si="234"/>
        <v>0.30054424263804186</v>
      </c>
      <c r="AC190" s="4">
        <f t="shared" si="234"/>
        <v>0.30423164438218792</v>
      </c>
      <c r="AD190" s="4">
        <f t="shared" si="234"/>
        <v>0.28433054573680944</v>
      </c>
      <c r="AE190" s="4">
        <f t="shared" si="234"/>
        <v>0.2852705228207183</v>
      </c>
      <c r="AF190" s="4">
        <f t="shared" si="234"/>
        <v>0.30313485636093374</v>
      </c>
      <c r="AG190" s="4">
        <f t="shared" si="234"/>
        <v>0.34131321637997492</v>
      </c>
      <c r="AI190" s="4">
        <f t="shared" si="235"/>
        <v>1.2635435784100035E-2</v>
      </c>
      <c r="AJ190" s="4">
        <f t="shared" si="235"/>
        <v>6.7443206174491732E-3</v>
      </c>
      <c r="AK190" s="4">
        <f t="shared" si="235"/>
        <v>-7.5636306100623774E-4</v>
      </c>
      <c r="AL190" s="4">
        <f t="shared" si="235"/>
        <v>2.2344754704377023E-3</v>
      </c>
      <c r="AM190" s="4">
        <f t="shared" si="235"/>
        <v>-3.1309876432580319E-3</v>
      </c>
      <c r="AN190" s="4">
        <f t="shared" si="235"/>
        <v>1.4863177055782217E-3</v>
      </c>
      <c r="AO190" s="4">
        <f t="shared" si="235"/>
        <v>-1.2846228822652184E-3</v>
      </c>
      <c r="AP190" s="4">
        <f t="shared" si="235"/>
        <v>-4.8146836594112341E-3</v>
      </c>
      <c r="AQ190" s="4">
        <f t="shared" si="235"/>
        <v>3.404017418281724E-3</v>
      </c>
      <c r="AR190" s="4">
        <f t="shared" si="235"/>
        <v>8.8397573619581338E-3</v>
      </c>
      <c r="AS190" s="4">
        <f t="shared" si="235"/>
        <v>8.243355617812087E-3</v>
      </c>
      <c r="AT190" s="4">
        <f t="shared" si="235"/>
        <v>-5.2685457368094601E-3</v>
      </c>
      <c r="AU190" s="4">
        <f t="shared" si="235"/>
        <v>-9.3052282071831582E-4</v>
      </c>
      <c r="AV190" s="4">
        <f t="shared" si="235"/>
        <v>-5.7248563609337277E-3</v>
      </c>
      <c r="AW190" s="4">
        <f t="shared" si="235"/>
        <v>-6.8512163799749337E-3</v>
      </c>
      <c r="AY190" s="2">
        <f t="shared" si="227"/>
        <v>0.29231856421589553</v>
      </c>
      <c r="AZ190" s="2">
        <f t="shared" si="227"/>
        <v>0.27297202651594649</v>
      </c>
      <c r="BA190" s="2">
        <f t="shared" si="227"/>
        <v>0.27389053233989241</v>
      </c>
      <c r="BB190" s="2">
        <f t="shared" si="227"/>
        <v>0.27950138092547572</v>
      </c>
      <c r="BC190" s="2">
        <f t="shared" si="227"/>
        <v>0.28378998763183305</v>
      </c>
      <c r="BD190" s="2">
        <f t="shared" si="227"/>
        <v>0.29180668229439555</v>
      </c>
      <c r="BE190" s="2">
        <f t="shared" si="227"/>
        <v>0.29417362260837721</v>
      </c>
      <c r="BF190" s="2">
        <f t="shared" si="227"/>
        <v>0.29448468365833275</v>
      </c>
      <c r="BG190" s="2">
        <f t="shared" si="227"/>
        <v>0.28790998258171807</v>
      </c>
      <c r="BH190" s="2">
        <f t="shared" si="227"/>
        <v>0.30054424263666174</v>
      </c>
      <c r="BI190" s="2">
        <f t="shared" si="227"/>
        <v>0.30423142847182888</v>
      </c>
      <c r="BJ190" s="2">
        <f t="shared" si="227"/>
        <v>0.28433051588291613</v>
      </c>
      <c r="BK190" s="2">
        <f t="shared" si="227"/>
        <v>0.28526607306311158</v>
      </c>
      <c r="BL190" s="2">
        <f t="shared" si="227"/>
        <v>0.29645076472405146</v>
      </c>
      <c r="BM190" s="2">
        <f t="shared" si="227"/>
        <v>0.32487124441436499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0.304954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>
        <f t="shared" si="201"/>
        <v>0.28065899999999999</v>
      </c>
      <c r="CZ190" s="2">
        <f t="shared" si="202"/>
        <v>0.29329300000000003</v>
      </c>
      <c r="DA190" s="2">
        <f t="shared" si="203"/>
        <v>0.29288900000000001</v>
      </c>
      <c r="DB190" s="2">
        <f t="shared" si="204"/>
        <v>0.28966999999999998</v>
      </c>
      <c r="DC190" s="2">
        <f t="shared" si="205"/>
        <v>0.29131400000000002</v>
      </c>
      <c r="DD190" s="2">
        <f t="shared" si="206"/>
        <v>0.30938399999999999</v>
      </c>
      <c r="DE190" s="2" t="str">
        <f t="shared" si="207"/>
        <v/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0.73475634072463769</v>
      </c>
      <c r="DL190" s="2">
        <f t="shared" si="236"/>
        <v>0.43761985538169756</v>
      </c>
      <c r="DM190" s="2">
        <f t="shared" si="236"/>
        <v>0.40503931372549018</v>
      </c>
      <c r="DN190" s="2">
        <f t="shared" si="236"/>
        <v>0.44774488764662745</v>
      </c>
      <c r="DO190" s="2">
        <f t="shared" si="236"/>
        <v>0.44715099516129042</v>
      </c>
      <c r="DP190" s="2">
        <f t="shared" si="236"/>
        <v>0.42140148000000022</v>
      </c>
      <c r="DQ190" s="2">
        <f t="shared" si="236"/>
        <v>0.46578393854293859</v>
      </c>
      <c r="DR190" s="2">
        <f t="shared" si="236"/>
        <v>0.41636051798294405</v>
      </c>
      <c r="DS190" s="2">
        <f t="shared" si="236"/>
        <v>0.40128609395624759</v>
      </c>
      <c r="DT190" s="2">
        <f t="shared" si="236"/>
        <v>0.44135182561576353</v>
      </c>
      <c r="DU190" s="2">
        <f t="shared" si="236"/>
        <v>0.39230429017426771</v>
      </c>
      <c r="DV190" s="2">
        <f t="shared" si="236"/>
        <v>0.40218461451612919</v>
      </c>
      <c r="DW190" s="2">
        <f t="shared" si="236"/>
        <v>0.4408774048387098</v>
      </c>
      <c r="DX190" s="2">
        <f t="shared" si="236"/>
        <v>0.43756305739710805</v>
      </c>
      <c r="DY190" s="2">
        <f t="shared" si="236"/>
        <v>0.34284579492650546</v>
      </c>
      <c r="EA190" s="2">
        <f t="shared" si="240"/>
        <v>0.23695220000000006</v>
      </c>
      <c r="EB190" s="2">
        <f t="shared" si="240"/>
        <v>0.27514867436345486</v>
      </c>
      <c r="EC190" s="2">
        <f t="shared" si="240"/>
        <v>0.26923114926837977</v>
      </c>
      <c r="ED190" s="2">
        <f t="shared" si="240"/>
        <v>0.27738615720882304</v>
      </c>
      <c r="EE190" s="2">
        <f t="shared" si="240"/>
        <v>0.28056062280452571</v>
      </c>
      <c r="EF190" s="2">
        <f t="shared" si="239"/>
        <v>0.28951781708657903</v>
      </c>
      <c r="EG190" s="2">
        <f t="shared" si="239"/>
        <v>0.29039612380793539</v>
      </c>
      <c r="EH190" s="2">
        <f t="shared" si="239"/>
        <v>0.2971969976577139</v>
      </c>
      <c r="EI190" s="2">
        <f t="shared" si="239"/>
        <v>0.28776364213229055</v>
      </c>
      <c r="EJ190" s="2">
        <f t="shared" si="239"/>
        <v>0.28530292926626477</v>
      </c>
      <c r="EK190" s="2">
        <f t="shared" si="212"/>
        <v>0.29412454131575833</v>
      </c>
      <c r="EL190" s="2">
        <f t="shared" si="179"/>
        <v>0.28994102276581157</v>
      </c>
      <c r="EM190" s="2">
        <f t="shared" si="179"/>
        <v>0.28325241335564261</v>
      </c>
      <c r="EN190" s="2">
        <f t="shared" si="179"/>
        <v>0.29346685420665058</v>
      </c>
      <c r="EO190" s="2">
        <f t="shared" si="179"/>
        <v>0.32924545480218048</v>
      </c>
      <c r="EQ190" s="2">
        <f t="shared" si="237"/>
        <v>0.297402230222992</v>
      </c>
      <c r="ER190" s="2">
        <f t="shared" si="237"/>
        <v>0.27175354859546397</v>
      </c>
      <c r="ES190" s="2">
        <f t="shared" si="237"/>
        <v>0.27562353616953994</v>
      </c>
      <c r="ET190" s="2">
        <f t="shared" si="237"/>
        <v>0.28012711077397856</v>
      </c>
      <c r="EU190" s="2">
        <f t="shared" si="237"/>
        <v>0.28451627154771442</v>
      </c>
      <c r="EV190" s="2">
        <f t="shared" si="237"/>
        <v>0.29215761587589967</v>
      </c>
      <c r="EW190" s="2">
        <f t="shared" si="237"/>
        <v>0.29495798160085795</v>
      </c>
      <c r="EX190" s="2">
        <f t="shared" si="237"/>
        <v>0.29398530811288254</v>
      </c>
      <c r="EY190" s="2">
        <f t="shared" si="237"/>
        <v>0.28793284909240574</v>
      </c>
      <c r="EZ190" s="2">
        <f t="shared" si="237"/>
        <v>0.30307598796801333</v>
      </c>
      <c r="FA190" s="2">
        <f t="shared" si="237"/>
        <v>0.30704923189940808</v>
      </c>
      <c r="FB190" s="2">
        <f t="shared" si="237"/>
        <v>0.2828288893186206</v>
      </c>
      <c r="FC190" s="2">
        <f t="shared" si="237"/>
        <v>0.2859631079970803</v>
      </c>
      <c r="FD190" s="2">
        <f t="shared" si="237"/>
        <v>0.29781435077257196</v>
      </c>
      <c r="FE190" s="2">
        <f t="shared" si="237"/>
        <v>0.3217456596882754</v>
      </c>
      <c r="FG190" s="2">
        <f t="shared" si="238"/>
        <v>0.9999971853348818</v>
      </c>
      <c r="FH190" s="2">
        <f t="shared" si="238"/>
        <v>0.99999102798918282</v>
      </c>
      <c r="FI190" s="2">
        <f t="shared" si="238"/>
        <v>0.99999211602086047</v>
      </c>
      <c r="FJ190" s="2">
        <f t="shared" si="238"/>
        <v>0.99999429428450881</v>
      </c>
      <c r="FK190" s="2">
        <f t="shared" si="238"/>
        <v>0.9999949064477428</v>
      </c>
      <c r="FL190" s="2">
        <f t="shared" si="238"/>
        <v>0.99999684622340324</v>
      </c>
      <c r="FM190" s="2">
        <f t="shared" si="238"/>
        <v>0.99999620826477054</v>
      </c>
      <c r="FN190" s="2">
        <f t="shared" si="238"/>
        <v>0.99999516286049628</v>
      </c>
      <c r="FO190" s="2">
        <f t="shared" si="238"/>
        <v>0.99999522405409846</v>
      </c>
      <c r="FP190" s="2">
        <f t="shared" si="238"/>
        <v>0.99999554368276156</v>
      </c>
      <c r="FQ190" s="2">
        <f t="shared" si="238"/>
        <v>0.9999951091536049</v>
      </c>
      <c r="FR190" s="2">
        <f t="shared" si="238"/>
        <v>0.99999466501319734</v>
      </c>
      <c r="FS190" s="2">
        <f t="shared" si="238"/>
        <v>0.99999440330843437</v>
      </c>
      <c r="FT190" s="2">
        <f t="shared" si="238"/>
        <v>0.99999492344220897</v>
      </c>
      <c r="FU190" s="2">
        <f t="shared" si="238"/>
        <v>0.99999094661925769</v>
      </c>
      <c r="FW190" s="2">
        <f t="shared" si="229"/>
        <v>0.91587982437247883</v>
      </c>
      <c r="FX190" s="2">
        <f t="shared" si="229"/>
        <v>0.64153898545881283</v>
      </c>
      <c r="FY190" s="2">
        <f t="shared" si="229"/>
        <v>0.7287281628606751</v>
      </c>
      <c r="FZ190" s="2">
        <f t="shared" si="229"/>
        <v>0.77135626268276125</v>
      </c>
      <c r="GA190" s="2">
        <f t="shared" si="229"/>
        <v>0.81617871053374269</v>
      </c>
      <c r="GB190" s="2">
        <f t="shared" si="229"/>
        <v>0.86690291906522143</v>
      </c>
      <c r="GC190" s="2">
        <f t="shared" si="229"/>
        <v>0.82791571936884922</v>
      </c>
      <c r="GD190" s="2">
        <f t="shared" si="229"/>
        <v>0.84469260558469239</v>
      </c>
      <c r="GE190" s="2">
        <f t="shared" si="229"/>
        <v>0.86165647228532305</v>
      </c>
      <c r="GF190" s="2">
        <f t="shared" si="229"/>
        <v>0.85751238561490295</v>
      </c>
      <c r="GG190" s="2">
        <f t="shared" si="229"/>
        <v>0.78194575789572662</v>
      </c>
      <c r="GH190" s="2">
        <f t="shared" si="229"/>
        <v>0.78894831524741249</v>
      </c>
      <c r="GI190" s="2">
        <f t="shared" si="229"/>
        <v>0.74253200572272582</v>
      </c>
      <c r="GJ190" s="2">
        <f t="shared" si="229"/>
        <v>0.68618317679237939</v>
      </c>
      <c r="GK190" s="2">
        <f t="shared" si="229"/>
        <v>0.58326040250921296</v>
      </c>
      <c r="GM190" s="82">
        <f t="shared" si="230"/>
        <v>2.3405709014570405E-61</v>
      </c>
      <c r="GN190" s="82">
        <f t="shared" si="230"/>
        <v>0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1.6396284634823124E-92</v>
      </c>
      <c r="HD190" s="82">
        <f t="shared" si="181"/>
        <v>0</v>
      </c>
      <c r="HE190" s="82">
        <f t="shared" si="181"/>
        <v>7.6493658825623117E-291</v>
      </c>
      <c r="HF190" s="82">
        <f t="shared" si="181"/>
        <v>3.8349733909483522E-255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4.4610860314521005E-233</v>
      </c>
      <c r="HQ190" s="82">
        <f t="shared" si="226"/>
        <v>0</v>
      </c>
      <c r="HS190" s="82">
        <f t="shared" si="231"/>
        <v>2.1675896597804132E-31</v>
      </c>
      <c r="HT190" s="82">
        <f t="shared" si="231"/>
        <v>4.2553041467314698E-16</v>
      </c>
      <c r="HU190" s="82">
        <f t="shared" si="231"/>
        <v>9.2181815741501615E-22</v>
      </c>
      <c r="HV190" s="82">
        <f t="shared" si="231"/>
        <v>4.7982334424111396E-32</v>
      </c>
      <c r="HW190" s="82">
        <f t="shared" si="231"/>
        <v>2.982252833847806E-44</v>
      </c>
      <c r="HX190" s="82">
        <f t="shared" si="231"/>
        <v>6.8135234961488324E-43</v>
      </c>
      <c r="HY190" s="82">
        <f t="shared" si="231"/>
        <v>8.5658213374135091E-36</v>
      </c>
      <c r="HZ190" s="82">
        <f t="shared" si="231"/>
        <v>4.6768680831226191E-41</v>
      </c>
      <c r="IA190" s="82">
        <f t="shared" si="231"/>
        <v>5.5756973863742289E-53</v>
      </c>
      <c r="IB190" s="82">
        <f t="shared" si="231"/>
        <v>3.0105900400121912E-39</v>
      </c>
      <c r="IC190" s="82">
        <f t="shared" si="231"/>
        <v>2.9376335998590754E-34</v>
      </c>
      <c r="ID190" s="82">
        <f t="shared" si="231"/>
        <v>1.2468820365786399E-33</v>
      </c>
      <c r="IE190" s="82">
        <f t="shared" si="231"/>
        <v>1.6217521478242414E-27</v>
      </c>
      <c r="IF190" s="82">
        <f t="shared" si="231"/>
        <v>3.6888867866197875E-34</v>
      </c>
      <c r="IG190" s="82">
        <f t="shared" si="231"/>
        <v>5.003990734677138E-34</v>
      </c>
      <c r="II190" s="82">
        <f t="shared" si="232"/>
        <v>3.9582634186280266E-4</v>
      </c>
      <c r="IJ190" s="82">
        <f t="shared" si="232"/>
        <v>0.3334740588200838</v>
      </c>
      <c r="IK190" s="82">
        <f t="shared" si="232"/>
        <v>9.6379728331922543E-2</v>
      </c>
      <c r="IL190" s="82">
        <f t="shared" si="232"/>
        <v>2.1578958289051854E-2</v>
      </c>
      <c r="IM190" s="82">
        <f t="shared" si="232"/>
        <v>1.7577143922213702E-3</v>
      </c>
      <c r="IN190" s="82">
        <f t="shared" si="232"/>
        <v>3.6447717572549154E-4</v>
      </c>
      <c r="IO190" s="82">
        <f t="shared" si="232"/>
        <v>3.9669588098800853E-3</v>
      </c>
      <c r="IP190" s="82">
        <f t="shared" si="232"/>
        <v>8.9540158106807407E-4</v>
      </c>
      <c r="IQ190" s="82">
        <f t="shared" si="232"/>
        <v>7.6960193484422611E-5</v>
      </c>
      <c r="IR190" s="82">
        <f t="shared" si="232"/>
        <v>7.8996189407444051E-4</v>
      </c>
      <c r="IS190" s="82">
        <f t="shared" si="232"/>
        <v>2.0089097783586363E-2</v>
      </c>
      <c r="IT190" s="82">
        <f t="shared" si="232"/>
        <v>1.2715924491875199E-2</v>
      </c>
      <c r="IU190" s="82">
        <f t="shared" si="232"/>
        <v>5.5924926829556167E-2</v>
      </c>
      <c r="IV190" s="82">
        <f t="shared" si="232"/>
        <v>0.30241770860092093</v>
      </c>
      <c r="IW190" s="82">
        <f t="shared" si="232"/>
        <v>0.15814145507269498</v>
      </c>
      <c r="IY190" s="82">
        <f t="shared" si="233"/>
        <v>3.9582634186280266E-4</v>
      </c>
      <c r="IZ190" s="82">
        <f t="shared" si="233"/>
        <v>0.33347405882008424</v>
      </c>
      <c r="JA190" s="82">
        <f t="shared" si="233"/>
        <v>9.6379728331922543E-2</v>
      </c>
      <c r="JB190" s="82">
        <f t="shared" si="233"/>
        <v>2.1578958289051854E-2</v>
      </c>
      <c r="JC190" s="82">
        <f t="shared" si="233"/>
        <v>1.7577143922213702E-3</v>
      </c>
      <c r="JD190" s="82">
        <f t="shared" si="233"/>
        <v>3.6447717572549154E-4</v>
      </c>
      <c r="JE190" s="82">
        <f t="shared" si="233"/>
        <v>3.9669588098800853E-3</v>
      </c>
      <c r="JF190" s="82">
        <f t="shared" si="233"/>
        <v>8.9540158106807407E-4</v>
      </c>
      <c r="JG190" s="82">
        <f t="shared" si="233"/>
        <v>7.6960193484422611E-5</v>
      </c>
      <c r="JH190" s="82">
        <f t="shared" si="233"/>
        <v>7.8996189407444051E-4</v>
      </c>
      <c r="JI190" s="82">
        <f t="shared" si="233"/>
        <v>2.0089097783586363E-2</v>
      </c>
      <c r="JJ190" s="82">
        <f t="shared" si="233"/>
        <v>1.2715924491875199E-2</v>
      </c>
      <c r="JK190" s="82">
        <f t="shared" si="233"/>
        <v>5.5924926829556167E-2</v>
      </c>
      <c r="JL190" s="82">
        <f t="shared" si="233"/>
        <v>0.30241770860092093</v>
      </c>
      <c r="JM190" s="82">
        <f t="shared" si="233"/>
        <v>0.15814145507269498</v>
      </c>
    </row>
    <row r="191" spans="2:273" x14ac:dyDescent="0.25">
      <c r="B191" s="2">
        <v>164</v>
      </c>
      <c r="C191" s="37">
        <v>0.30019499999999999</v>
      </c>
      <c r="D191" s="37">
        <v>0.28103400000000001</v>
      </c>
      <c r="E191" s="37">
        <v>0.27480399999999999</v>
      </c>
      <c r="F191" s="37">
        <v>0.27642299999999997</v>
      </c>
      <c r="G191" s="37">
        <v>0.28796899999999997</v>
      </c>
      <c r="H191" s="37">
        <v>0.28926400000000002</v>
      </c>
      <c r="I191" s="37">
        <v>0.29695300000000002</v>
      </c>
      <c r="J191" s="37">
        <v>0.29190100000000002</v>
      </c>
      <c r="K191" s="37">
        <v>0.29054600000000003</v>
      </c>
      <c r="L191" s="37">
        <v>0.30793399999999999</v>
      </c>
      <c r="M191" s="37">
        <v>0.30738799999999999</v>
      </c>
      <c r="N191" s="37">
        <v>0.28256999999999999</v>
      </c>
      <c r="O191" s="37">
        <v>0.28582800000000003</v>
      </c>
      <c r="P191" s="37">
        <v>0.29836699999999999</v>
      </c>
      <c r="Q191" s="37">
        <v>0.33180199999999999</v>
      </c>
      <c r="S191" s="4">
        <f t="shared" si="234"/>
        <v>0.29234991603189675</v>
      </c>
      <c r="T191" s="4">
        <f t="shared" si="234"/>
        <v>0.27316677981926302</v>
      </c>
      <c r="U191" s="4">
        <f t="shared" si="234"/>
        <v>0.27379757343412398</v>
      </c>
      <c r="V191" s="4">
        <f t="shared" si="234"/>
        <v>0.27921524642791673</v>
      </c>
      <c r="W191" s="4">
        <f t="shared" si="234"/>
        <v>0.28348898326120919</v>
      </c>
      <c r="X191" s="4">
        <f t="shared" si="234"/>
        <v>0.29151662965841935</v>
      </c>
      <c r="Y191" s="4">
        <f t="shared" si="234"/>
        <v>0.29390871049435352</v>
      </c>
      <c r="Z191" s="4">
        <f t="shared" si="234"/>
        <v>0.29411745944487389</v>
      </c>
      <c r="AA191" s="4">
        <f t="shared" si="234"/>
        <v>0.28760228925533537</v>
      </c>
      <c r="AB191" s="4">
        <f t="shared" si="234"/>
        <v>0.30070950885172049</v>
      </c>
      <c r="AC191" s="4">
        <f t="shared" si="234"/>
        <v>0.30445442865769451</v>
      </c>
      <c r="AD191" s="4">
        <f t="shared" si="234"/>
        <v>0.28392500488332051</v>
      </c>
      <c r="AE191" s="4">
        <f t="shared" si="234"/>
        <v>0.28494487013247249</v>
      </c>
      <c r="AF191" s="4">
        <f t="shared" si="234"/>
        <v>0.30067108282600774</v>
      </c>
      <c r="AG191" s="4">
        <f t="shared" si="234"/>
        <v>0.33268578810196475</v>
      </c>
      <c r="AI191" s="4">
        <f t="shared" si="235"/>
        <v>7.8450839681032392E-3</v>
      </c>
      <c r="AJ191" s="4">
        <f t="shared" si="235"/>
        <v>7.867220180736989E-3</v>
      </c>
      <c r="AK191" s="4">
        <f t="shared" si="235"/>
        <v>1.0064265658760174E-3</v>
      </c>
      <c r="AL191" s="4">
        <f t="shared" si="235"/>
        <v>-2.7922464279167558E-3</v>
      </c>
      <c r="AM191" s="4">
        <f t="shared" si="235"/>
        <v>4.4800167387907819E-3</v>
      </c>
      <c r="AN191" s="4">
        <f t="shared" si="235"/>
        <v>-2.2526296584193251E-3</v>
      </c>
      <c r="AO191" s="4">
        <f t="shared" si="235"/>
        <v>3.0442895056465025E-3</v>
      </c>
      <c r="AP191" s="4">
        <f t="shared" si="235"/>
        <v>-2.2164594448738639E-3</v>
      </c>
      <c r="AQ191" s="4">
        <f t="shared" si="235"/>
        <v>2.9437107446646515E-3</v>
      </c>
      <c r="AR191" s="4">
        <f t="shared" si="235"/>
        <v>7.2244911482794993E-3</v>
      </c>
      <c r="AS191" s="4">
        <f t="shared" si="235"/>
        <v>2.9335713423054854E-3</v>
      </c>
      <c r="AT191" s="4">
        <f t="shared" si="235"/>
        <v>-1.3550048833205208E-3</v>
      </c>
      <c r="AU191" s="4">
        <f t="shared" si="235"/>
        <v>8.8312986752753231E-4</v>
      </c>
      <c r="AV191" s="4">
        <f t="shared" si="235"/>
        <v>-2.3040828260077473E-3</v>
      </c>
      <c r="AW191" s="4">
        <f t="shared" si="235"/>
        <v>-8.8378810196476643E-4</v>
      </c>
      <c r="AY191" s="2">
        <f t="shared" si="227"/>
        <v>0.29234991603189608</v>
      </c>
      <c r="AZ191" s="2">
        <f t="shared" si="227"/>
        <v>0.27256717186932522</v>
      </c>
      <c r="BA191" s="2">
        <f t="shared" si="227"/>
        <v>0.27379496710518036</v>
      </c>
      <c r="BB191" s="2">
        <f t="shared" si="227"/>
        <v>0.27921521903639929</v>
      </c>
      <c r="BC191" s="2">
        <f t="shared" si="227"/>
        <v>0.28348898326022653</v>
      </c>
      <c r="BD191" s="2">
        <f t="shared" si="227"/>
        <v>0.29151662965841718</v>
      </c>
      <c r="BE191" s="2">
        <f t="shared" si="227"/>
        <v>0.2939087104564474</v>
      </c>
      <c r="BF191" s="2">
        <f t="shared" si="227"/>
        <v>0.29411745944477802</v>
      </c>
      <c r="BG191" s="2">
        <f t="shared" si="227"/>
        <v>0.28760228925533537</v>
      </c>
      <c r="BH191" s="2">
        <f t="shared" si="227"/>
        <v>0.30070950885158593</v>
      </c>
      <c r="BI191" s="2">
        <f t="shared" si="227"/>
        <v>0.30445438554893556</v>
      </c>
      <c r="BJ191" s="2">
        <f t="shared" si="227"/>
        <v>0.2839249998682209</v>
      </c>
      <c r="BK191" s="2">
        <f t="shared" si="227"/>
        <v>0.28494370402365765</v>
      </c>
      <c r="BL191" s="2">
        <f t="shared" si="227"/>
        <v>0.29603930088894675</v>
      </c>
      <c r="BM191" s="2">
        <f t="shared" si="227"/>
        <v>0.32433419601202884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0.30019499999999999</v>
      </c>
      <c r="CV191" s="2" t="str">
        <f t="shared" si="198"/>
        <v/>
      </c>
      <c r="CW191" s="2" t="str">
        <f t="shared" si="199"/>
        <v/>
      </c>
      <c r="CX191" s="2" t="str">
        <f t="shared" si="200"/>
        <v/>
      </c>
      <c r="CY191" s="2">
        <f t="shared" si="201"/>
        <v>0.28796899999999997</v>
      </c>
      <c r="CZ191" s="2">
        <f t="shared" si="202"/>
        <v>0.28926400000000002</v>
      </c>
      <c r="DA191" s="2">
        <f t="shared" si="203"/>
        <v>0.29695300000000002</v>
      </c>
      <c r="DB191" s="2">
        <f t="shared" si="204"/>
        <v>0.29190100000000002</v>
      </c>
      <c r="DC191" s="2">
        <f t="shared" si="205"/>
        <v>0.29054600000000003</v>
      </c>
      <c r="DD191" s="2">
        <f t="shared" si="206"/>
        <v>0.30793399999999999</v>
      </c>
      <c r="DE191" s="2" t="str">
        <f t="shared" si="207"/>
        <v/>
      </c>
      <c r="DF191" s="2">
        <f t="shared" si="208"/>
        <v>0.28256999999999999</v>
      </c>
      <c r="DG191" s="2" t="str">
        <f t="shared" si="209"/>
        <v/>
      </c>
      <c r="DH191" s="2" t="str">
        <f t="shared" si="210"/>
        <v/>
      </c>
      <c r="DI191" s="2" t="str">
        <f t="shared" si="211"/>
        <v/>
      </c>
      <c r="DK191" s="2">
        <f t="shared" si="236"/>
        <v>0.7371963094202898</v>
      </c>
      <c r="DL191" s="2">
        <f t="shared" si="236"/>
        <v>0.43828014888572792</v>
      </c>
      <c r="DM191" s="2">
        <f t="shared" si="236"/>
        <v>0.40554615462184868</v>
      </c>
      <c r="DN191" s="2">
        <f t="shared" si="236"/>
        <v>0.44846226209677409</v>
      </c>
      <c r="DO191" s="2">
        <f t="shared" si="236"/>
        <v>0.44785060040322588</v>
      </c>
      <c r="DP191" s="2">
        <f t="shared" si="236"/>
        <v>0.42183988000000017</v>
      </c>
      <c r="DQ191" s="2">
        <f t="shared" si="236"/>
        <v>0.46650400875050879</v>
      </c>
      <c r="DR191" s="2">
        <f t="shared" si="236"/>
        <v>0.41673067949573606</v>
      </c>
      <c r="DS191" s="2">
        <f t="shared" si="236"/>
        <v>0.40161107348906183</v>
      </c>
      <c r="DT191" s="2">
        <f t="shared" si="236"/>
        <v>0.44198695566502461</v>
      </c>
      <c r="DU191" s="2">
        <f t="shared" si="236"/>
        <v>0.39260602254356691</v>
      </c>
      <c r="DV191" s="2">
        <f t="shared" si="236"/>
        <v>0.40257249072580659</v>
      </c>
      <c r="DW191" s="2">
        <f t="shared" si="236"/>
        <v>0.44148853508064528</v>
      </c>
      <c r="DX191" s="2">
        <f t="shared" si="236"/>
        <v>0.43805191434927709</v>
      </c>
      <c r="DY191" s="2">
        <f t="shared" si="236"/>
        <v>0.34262683451872927</v>
      </c>
      <c r="EA191" s="2">
        <f t="shared" si="240"/>
        <v>0.23522680000000001</v>
      </c>
      <c r="EB191" s="2">
        <f t="shared" si="240"/>
        <v>0.27485700205049574</v>
      </c>
      <c r="EC191" s="2">
        <f t="shared" si="240"/>
        <v>0.26893558642041404</v>
      </c>
      <c r="ED191" s="2">
        <f t="shared" si="240"/>
        <v>0.2770200938215539</v>
      </c>
      <c r="EE191" s="2">
        <f t="shared" si="240"/>
        <v>0.28015808140579224</v>
      </c>
      <c r="EF191" s="2">
        <f t="shared" si="239"/>
        <v>0.28916592475122066</v>
      </c>
      <c r="EG191" s="2">
        <f t="shared" si="239"/>
        <v>0.29001369178622066</v>
      </c>
      <c r="EH191" s="2">
        <f t="shared" si="239"/>
        <v>0.296909948703935</v>
      </c>
      <c r="EI191" s="2">
        <f t="shared" si="239"/>
        <v>0.2874520037637025</v>
      </c>
      <c r="EJ191" s="2">
        <f t="shared" si="239"/>
        <v>0.28504286532165868</v>
      </c>
      <c r="EK191" s="2">
        <f t="shared" si="212"/>
        <v>0.29398217122222658</v>
      </c>
      <c r="EL191" s="2">
        <f t="shared" si="179"/>
        <v>0.28973456210313164</v>
      </c>
      <c r="EM191" s="2">
        <f t="shared" si="179"/>
        <v>0.28284826603516122</v>
      </c>
      <c r="EN191" s="2">
        <f t="shared" si="179"/>
        <v>0.29292654311459565</v>
      </c>
      <c r="EO191" s="2">
        <f t="shared" si="179"/>
        <v>0.32893586831713795</v>
      </c>
      <c r="EQ191" s="2">
        <f t="shared" si="237"/>
        <v>0.29713342727863173</v>
      </c>
      <c r="ER191" s="2">
        <f t="shared" si="237"/>
        <v>0.27139828408098438</v>
      </c>
      <c r="ES191" s="2">
        <f t="shared" si="237"/>
        <v>0.27544340872997169</v>
      </c>
      <c r="ET191" s="2">
        <f t="shared" si="237"/>
        <v>0.27980750767141993</v>
      </c>
      <c r="EU191" s="2">
        <f t="shared" si="237"/>
        <v>0.28417222741866716</v>
      </c>
      <c r="EV191" s="2">
        <f t="shared" si="237"/>
        <v>0.29184534637565962</v>
      </c>
      <c r="EW191" s="2">
        <f t="shared" si="237"/>
        <v>0.294646338412274</v>
      </c>
      <c r="EX191" s="2">
        <f t="shared" si="237"/>
        <v>0.2936485844888248</v>
      </c>
      <c r="EY191" s="2">
        <f t="shared" si="237"/>
        <v>0.28762372523258717</v>
      </c>
      <c r="EZ191" s="2">
        <f t="shared" si="237"/>
        <v>0.30308294905103428</v>
      </c>
      <c r="FA191" s="2">
        <f t="shared" si="237"/>
        <v>0.30711717266707222</v>
      </c>
      <c r="FB191" s="2">
        <f t="shared" si="237"/>
        <v>0.28250694545798938</v>
      </c>
      <c r="FC191" s="2">
        <f t="shared" si="237"/>
        <v>0.28560528620780429</v>
      </c>
      <c r="FD191" s="2">
        <f t="shared" si="237"/>
        <v>0.29733666793092672</v>
      </c>
      <c r="FE191" s="2">
        <f t="shared" si="237"/>
        <v>0.32133541326605841</v>
      </c>
      <c r="FG191" s="2">
        <f t="shared" si="238"/>
        <v>0.99999743299426735</v>
      </c>
      <c r="FH191" s="2">
        <f t="shared" si="238"/>
        <v>0.99999181742242427</v>
      </c>
      <c r="FI191" s="2">
        <f t="shared" si="238"/>
        <v>0.99999280972057958</v>
      </c>
      <c r="FJ191" s="2">
        <f t="shared" si="238"/>
        <v>0.99999479632301325</v>
      </c>
      <c r="FK191" s="2">
        <f t="shared" si="238"/>
        <v>0.99999535462304867</v>
      </c>
      <c r="FL191" s="2">
        <f t="shared" si="238"/>
        <v>0.99999712372076066</v>
      </c>
      <c r="FM191" s="2">
        <f t="shared" si="238"/>
        <v>0.99999654189521703</v>
      </c>
      <c r="FN191" s="2">
        <f t="shared" si="238"/>
        <v>0.99999558847446346</v>
      </c>
      <c r="FO191" s="2">
        <f t="shared" si="238"/>
        <v>0.99999564428373922</v>
      </c>
      <c r="FP191" s="2">
        <f t="shared" si="238"/>
        <v>0.99999593578878132</v>
      </c>
      <c r="FQ191" s="2">
        <f t="shared" si="238"/>
        <v>0.99999553949315445</v>
      </c>
      <c r="FR191" s="2">
        <f t="shared" si="238"/>
        <v>0.99999513443192412</v>
      </c>
      <c r="FS191" s="2">
        <f t="shared" si="238"/>
        <v>0.99999489575411404</v>
      </c>
      <c r="FT191" s="2">
        <f t="shared" si="238"/>
        <v>0.99999537012219997</v>
      </c>
      <c r="FU191" s="2">
        <f t="shared" si="238"/>
        <v>0.99999174321205286</v>
      </c>
      <c r="FW191" s="2">
        <f t="shared" si="229"/>
        <v>0.92270940906200016</v>
      </c>
      <c r="FX191" s="2">
        <f t="shared" si="229"/>
        <v>0.66243256141258577</v>
      </c>
      <c r="FY191" s="2">
        <f t="shared" si="229"/>
        <v>0.74654749092856409</v>
      </c>
      <c r="FZ191" s="2">
        <f t="shared" si="229"/>
        <v>0.7871931486905841</v>
      </c>
      <c r="GA191" s="2">
        <f t="shared" si="229"/>
        <v>0.82959684296252389</v>
      </c>
      <c r="GB191" s="2">
        <f t="shared" si="229"/>
        <v>0.87717561074230943</v>
      </c>
      <c r="GC191" s="2">
        <f t="shared" si="229"/>
        <v>0.84064437946030957</v>
      </c>
      <c r="GD191" s="2">
        <f t="shared" si="229"/>
        <v>0.85639556552144347</v>
      </c>
      <c r="GE191" s="2">
        <f t="shared" si="229"/>
        <v>0.87227443423033912</v>
      </c>
      <c r="GF191" s="2">
        <f t="shared" si="229"/>
        <v>0.86839983178596847</v>
      </c>
      <c r="GG191" s="2">
        <f t="shared" si="229"/>
        <v>0.7972419689724739</v>
      </c>
      <c r="GH191" s="2">
        <f t="shared" si="229"/>
        <v>0.80387651155225426</v>
      </c>
      <c r="GI191" s="2">
        <f t="shared" si="229"/>
        <v>0.75974353410254114</v>
      </c>
      <c r="GJ191" s="2">
        <f t="shared" si="229"/>
        <v>0.70566843144490132</v>
      </c>
      <c r="GK191" s="2">
        <f t="shared" si="229"/>
        <v>0.60546182006039384</v>
      </c>
      <c r="GM191" s="82">
        <f t="shared" si="230"/>
        <v>1.8914535212100932E-62</v>
      </c>
      <c r="GN191" s="82">
        <f t="shared" si="230"/>
        <v>0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1.1289483854623172E-94</v>
      </c>
      <c r="HD191" s="82">
        <f t="shared" si="181"/>
        <v>0</v>
      </c>
      <c r="HE191" s="82">
        <f t="shared" si="181"/>
        <v>2.5522214448342015E-298</v>
      </c>
      <c r="HF191" s="82">
        <f t="shared" si="181"/>
        <v>3.247475170321496E-261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1.0986776189090575E-238</v>
      </c>
      <c r="HQ191" s="82">
        <f t="shared" si="226"/>
        <v>0</v>
      </c>
      <c r="HS191" s="82">
        <f t="shared" si="231"/>
        <v>1.7474847322291016E-32</v>
      </c>
      <c r="HT191" s="82">
        <f t="shared" si="231"/>
        <v>6.3228960466509656E-17</v>
      </c>
      <c r="HU191" s="82">
        <f t="shared" si="231"/>
        <v>8.6846851403250082E-23</v>
      </c>
      <c r="HV191" s="82">
        <f t="shared" si="231"/>
        <v>1.8628930216962872E-33</v>
      </c>
      <c r="HW191" s="82">
        <f t="shared" si="231"/>
        <v>4.2044770493988948E-46</v>
      </c>
      <c r="HX191" s="82">
        <f t="shared" si="231"/>
        <v>1.5271142466311899E-44</v>
      </c>
      <c r="HY191" s="82">
        <f t="shared" si="231"/>
        <v>3.0469817436883542E-37</v>
      </c>
      <c r="HZ191" s="82">
        <f t="shared" si="231"/>
        <v>1.0149012286681272E-42</v>
      </c>
      <c r="IA191" s="82">
        <f t="shared" si="231"/>
        <v>4.5333759721575266E-55</v>
      </c>
      <c r="IB191" s="82">
        <f t="shared" si="231"/>
        <v>8.4991570674552122E-41</v>
      </c>
      <c r="IC191" s="82">
        <f t="shared" si="231"/>
        <v>1.1530771916861687E-35</v>
      </c>
      <c r="ID191" s="82">
        <f t="shared" si="231"/>
        <v>4.4609386365532872E-35</v>
      </c>
      <c r="IE191" s="82">
        <f t="shared" si="231"/>
        <v>9.2272823407535157E-29</v>
      </c>
      <c r="IF191" s="82">
        <f t="shared" si="231"/>
        <v>7.7430658097518335E-36</v>
      </c>
      <c r="IG191" s="82">
        <f t="shared" si="231"/>
        <v>7.9593530202274811E-36</v>
      </c>
      <c r="II191" s="82">
        <f t="shared" si="232"/>
        <v>2.3367630581237097E-4</v>
      </c>
      <c r="IJ191" s="82">
        <f t="shared" si="232"/>
        <v>0.27345187380535108</v>
      </c>
      <c r="IK191" s="82">
        <f t="shared" si="232"/>
        <v>6.9247802440972686E-2</v>
      </c>
      <c r="IL191" s="82">
        <f t="shared" si="232"/>
        <v>1.3446514049577215E-2</v>
      </c>
      <c r="IM191" s="82">
        <f t="shared" si="232"/>
        <v>8.9479062598170074E-4</v>
      </c>
      <c r="IN191" s="82">
        <f t="shared" si="232"/>
        <v>1.8419775437008461E-4</v>
      </c>
      <c r="IO191" s="82">
        <f t="shared" si="232"/>
        <v>2.2908760681970572E-3</v>
      </c>
      <c r="IP191" s="82">
        <f t="shared" si="232"/>
        <v>4.6157098822809019E-4</v>
      </c>
      <c r="IQ191" s="82">
        <f t="shared" si="232"/>
        <v>3.2849262616319828E-5</v>
      </c>
      <c r="IR191" s="82">
        <f t="shared" si="232"/>
        <v>4.1788388987721187E-4</v>
      </c>
      <c r="IS191" s="82">
        <f t="shared" si="232"/>
        <v>1.2690861661569162E-2</v>
      </c>
      <c r="IT191" s="82">
        <f t="shared" si="232"/>
        <v>7.6836693224295385E-3</v>
      </c>
      <c r="IU191" s="82">
        <f t="shared" si="232"/>
        <v>3.7741799475046675E-2</v>
      </c>
      <c r="IV191" s="82">
        <f t="shared" si="232"/>
        <v>0.26131812130236759</v>
      </c>
      <c r="IW191" s="82">
        <f t="shared" si="232"/>
        <v>9.2464720195988254E-2</v>
      </c>
      <c r="IY191" s="82">
        <f t="shared" si="233"/>
        <v>2.3367630581237097E-4</v>
      </c>
      <c r="IZ191" s="82">
        <f t="shared" si="233"/>
        <v>0.27345187380535113</v>
      </c>
      <c r="JA191" s="82">
        <f t="shared" si="233"/>
        <v>6.9247802440972686E-2</v>
      </c>
      <c r="JB191" s="82">
        <f t="shared" si="233"/>
        <v>1.3446514049577215E-2</v>
      </c>
      <c r="JC191" s="82">
        <f t="shared" si="233"/>
        <v>8.9479062598170074E-4</v>
      </c>
      <c r="JD191" s="82">
        <f t="shared" si="233"/>
        <v>1.8419775437008461E-4</v>
      </c>
      <c r="JE191" s="82">
        <f t="shared" si="233"/>
        <v>2.2908760681970572E-3</v>
      </c>
      <c r="JF191" s="82">
        <f t="shared" si="233"/>
        <v>4.6157098822809019E-4</v>
      </c>
      <c r="JG191" s="82">
        <f t="shared" si="233"/>
        <v>3.2849262616319828E-5</v>
      </c>
      <c r="JH191" s="82">
        <f t="shared" si="233"/>
        <v>4.1788388987721187E-4</v>
      </c>
      <c r="JI191" s="82">
        <f t="shared" si="233"/>
        <v>1.2690861661569162E-2</v>
      </c>
      <c r="JJ191" s="82">
        <f t="shared" si="233"/>
        <v>7.6836693224295385E-3</v>
      </c>
      <c r="JK191" s="82">
        <f t="shared" si="233"/>
        <v>3.7741799475046675E-2</v>
      </c>
      <c r="JL191" s="82">
        <f t="shared" si="233"/>
        <v>0.26131812130236759</v>
      </c>
      <c r="JM191" s="82">
        <f t="shared" si="233"/>
        <v>9.2464720195988254E-2</v>
      </c>
    </row>
    <row r="192" spans="2:273" x14ac:dyDescent="0.25">
      <c r="B192" s="2">
        <v>165</v>
      </c>
      <c r="C192" s="37">
        <v>0.29678199999999999</v>
      </c>
      <c r="D192" s="37">
        <v>0.27849499999999999</v>
      </c>
      <c r="E192" s="37">
        <v>0.27287899999999998</v>
      </c>
      <c r="F192" s="37">
        <v>0.27818799999999999</v>
      </c>
      <c r="G192" s="37">
        <v>0.28432499999999999</v>
      </c>
      <c r="H192" s="37">
        <v>0.29682599999999998</v>
      </c>
      <c r="I192" s="37">
        <v>0.294354</v>
      </c>
      <c r="J192" s="37">
        <v>0.29447600000000002</v>
      </c>
      <c r="K192" s="37">
        <v>0.28239700000000001</v>
      </c>
      <c r="L192" s="37">
        <v>0.31063000000000002</v>
      </c>
      <c r="M192" s="37">
        <v>0.316718</v>
      </c>
      <c r="N192" s="37">
        <v>0.28408499999999998</v>
      </c>
      <c r="O192" s="37">
        <v>0.28339700000000001</v>
      </c>
      <c r="P192" s="37">
        <v>0.29218300000000003</v>
      </c>
      <c r="Q192" s="37">
        <v>0.32656499999999999</v>
      </c>
      <c r="S192" s="4">
        <f t="shared" si="234"/>
        <v>0.29236876143420315</v>
      </c>
      <c r="T192" s="4">
        <f t="shared" si="234"/>
        <v>0.2724537054392186</v>
      </c>
      <c r="U192" s="4">
        <f t="shared" si="234"/>
        <v>0.27369907900400764</v>
      </c>
      <c r="V192" s="4">
        <f t="shared" si="234"/>
        <v>0.2789282284213076</v>
      </c>
      <c r="W192" s="4">
        <f t="shared" si="234"/>
        <v>0.28318633651212788</v>
      </c>
      <c r="X192" s="4">
        <f t="shared" si="234"/>
        <v>0.29122551968102967</v>
      </c>
      <c r="Y192" s="4">
        <f t="shared" si="234"/>
        <v>0.29364196496911071</v>
      </c>
      <c r="Z192" s="4">
        <f t="shared" si="234"/>
        <v>0.29375153785584879</v>
      </c>
      <c r="AA192" s="4">
        <f t="shared" si="234"/>
        <v>0.28729453045919334</v>
      </c>
      <c r="AB192" s="4">
        <f t="shared" si="234"/>
        <v>0.30086752103091491</v>
      </c>
      <c r="AC192" s="4">
        <f t="shared" si="234"/>
        <v>0.30467291589594825</v>
      </c>
      <c r="AD192" s="4">
        <f t="shared" si="234"/>
        <v>0.28352200571824043</v>
      </c>
      <c r="AE192" s="4">
        <f t="shared" si="234"/>
        <v>0.28462095805032256</v>
      </c>
      <c r="AF192" s="4">
        <f t="shared" si="234"/>
        <v>0.29873618938149676</v>
      </c>
      <c r="AG192" s="4">
        <f t="shared" si="234"/>
        <v>0.3275933634096862</v>
      </c>
      <c r="AI192" s="4">
        <f t="shared" si="235"/>
        <v>4.4132385657968398E-3</v>
      </c>
      <c r="AJ192" s="4">
        <f t="shared" si="235"/>
        <v>6.0412945607813962E-3</v>
      </c>
      <c r="AK192" s="4">
        <f t="shared" si="235"/>
        <v>-8.2007900400765665E-4</v>
      </c>
      <c r="AL192" s="4">
        <f t="shared" si="235"/>
        <v>-7.4022842130760935E-4</v>
      </c>
      <c r="AM192" s="4">
        <f t="shared" si="235"/>
        <v>1.1386634878721158E-3</v>
      </c>
      <c r="AN192" s="4">
        <f t="shared" si="235"/>
        <v>5.6004803189703134E-3</v>
      </c>
      <c r="AO192" s="4">
        <f t="shared" si="235"/>
        <v>7.1203503088929088E-4</v>
      </c>
      <c r="AP192" s="4">
        <f t="shared" si="235"/>
        <v>7.2446214415122778E-4</v>
      </c>
      <c r="AQ192" s="4">
        <f t="shared" si="235"/>
        <v>-4.8975304591933333E-3</v>
      </c>
      <c r="AR192" s="4">
        <f t="shared" si="235"/>
        <v>9.7624789690851088E-3</v>
      </c>
      <c r="AS192" s="4">
        <f t="shared" si="235"/>
        <v>1.2045084104051751E-2</v>
      </c>
      <c r="AT192" s="4">
        <f t="shared" si="235"/>
        <v>5.6299428175954347E-4</v>
      </c>
      <c r="AU192" s="4">
        <f t="shared" si="235"/>
        <v>-1.2239580503225489E-3</v>
      </c>
      <c r="AV192" s="4">
        <f t="shared" si="235"/>
        <v>-6.5531893814967379E-3</v>
      </c>
      <c r="AW192" s="4">
        <f t="shared" si="235"/>
        <v>-1.028363409686206E-3</v>
      </c>
      <c r="AY192" s="2">
        <f t="shared" si="227"/>
        <v>0.29236876143420304</v>
      </c>
      <c r="AZ192" s="2">
        <f t="shared" si="227"/>
        <v>0.27216183784192838</v>
      </c>
      <c r="BA192" s="2">
        <f t="shared" si="227"/>
        <v>0.27369828568499477</v>
      </c>
      <c r="BB192" s="2">
        <f t="shared" si="227"/>
        <v>0.27892822375923776</v>
      </c>
      <c r="BC192" s="2">
        <f t="shared" si="227"/>
        <v>0.28318633651205449</v>
      </c>
      <c r="BD192" s="2">
        <f t="shared" si="227"/>
        <v>0.2912255196810295</v>
      </c>
      <c r="BE192" s="2">
        <f t="shared" si="227"/>
        <v>0.2936419649644012</v>
      </c>
      <c r="BF192" s="2">
        <f t="shared" si="227"/>
        <v>0.29375153785584124</v>
      </c>
      <c r="BG192" s="2">
        <f t="shared" si="227"/>
        <v>0.28729453045919334</v>
      </c>
      <c r="BH192" s="2">
        <f t="shared" si="227"/>
        <v>0.3008675210309032</v>
      </c>
      <c r="BI192" s="2">
        <f t="shared" si="227"/>
        <v>0.30467290815277909</v>
      </c>
      <c r="BJ192" s="2">
        <f t="shared" si="227"/>
        <v>0.2835220049666789</v>
      </c>
      <c r="BK192" s="2">
        <f t="shared" si="227"/>
        <v>0.28462068247391498</v>
      </c>
      <c r="BL192" s="2">
        <f t="shared" si="227"/>
        <v>0.29562704433569609</v>
      </c>
      <c r="BM192" s="2">
        <f t="shared" si="227"/>
        <v>0.32379596609839417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0.29678199999999999</v>
      </c>
      <c r="CV192" s="2" t="str">
        <f t="shared" si="198"/>
        <v/>
      </c>
      <c r="CW192" s="2" t="str">
        <f t="shared" si="199"/>
        <v/>
      </c>
      <c r="CX192" s="2">
        <f t="shared" si="200"/>
        <v>0.27818799999999999</v>
      </c>
      <c r="CY192" s="2">
        <f t="shared" si="201"/>
        <v>0.28432499999999999</v>
      </c>
      <c r="CZ192" s="2">
        <f t="shared" si="202"/>
        <v>0.29682599999999998</v>
      </c>
      <c r="DA192" s="2">
        <f t="shared" si="203"/>
        <v>0.294354</v>
      </c>
      <c r="DB192" s="2">
        <f t="shared" si="204"/>
        <v>0.29447600000000002</v>
      </c>
      <c r="DC192" s="2">
        <f t="shared" si="205"/>
        <v>0.28239700000000001</v>
      </c>
      <c r="DD192" s="2">
        <f t="shared" si="206"/>
        <v>0.31063000000000002</v>
      </c>
      <c r="DE192" s="2">
        <f t="shared" si="207"/>
        <v>0.316718</v>
      </c>
      <c r="DF192" s="2">
        <f t="shared" si="208"/>
        <v>0.28408499999999998</v>
      </c>
      <c r="DG192" s="2" t="str">
        <f t="shared" si="209"/>
        <v/>
      </c>
      <c r="DH192" s="2" t="str">
        <f t="shared" si="210"/>
        <v/>
      </c>
      <c r="DI192" s="2" t="str">
        <f t="shared" si="211"/>
        <v/>
      </c>
      <c r="DK192" s="2">
        <f t="shared" si="236"/>
        <v>0.73963627811594201</v>
      </c>
      <c r="DL192" s="2">
        <f t="shared" si="236"/>
        <v>0.43894044238975827</v>
      </c>
      <c r="DM192" s="2">
        <f t="shared" si="236"/>
        <v>0.40605299551820723</v>
      </c>
      <c r="DN192" s="2">
        <f t="shared" si="236"/>
        <v>0.44917963654692072</v>
      </c>
      <c r="DO192" s="2">
        <f t="shared" si="236"/>
        <v>0.44855020564516135</v>
      </c>
      <c r="DP192" s="2">
        <f t="shared" si="236"/>
        <v>0.42227828000000017</v>
      </c>
      <c r="DQ192" s="2">
        <f t="shared" si="236"/>
        <v>0.46722407895807899</v>
      </c>
      <c r="DR192" s="2">
        <f t="shared" si="236"/>
        <v>0.41710084100852807</v>
      </c>
      <c r="DS192" s="2">
        <f t="shared" si="236"/>
        <v>0.40193605302187607</v>
      </c>
      <c r="DT192" s="2">
        <f t="shared" si="236"/>
        <v>0.44262208571428568</v>
      </c>
      <c r="DU192" s="2">
        <f t="shared" si="236"/>
        <v>0.39290775491286617</v>
      </c>
      <c r="DV192" s="2">
        <f t="shared" si="236"/>
        <v>0.40296036693548404</v>
      </c>
      <c r="DW192" s="2">
        <f t="shared" si="236"/>
        <v>0.44209966532258071</v>
      </c>
      <c r="DX192" s="2">
        <f t="shared" si="236"/>
        <v>0.4385407713014462</v>
      </c>
      <c r="DY192" s="2">
        <f t="shared" si="236"/>
        <v>0.34240787411095308</v>
      </c>
      <c r="EA192" s="2">
        <f t="shared" si="240"/>
        <v>0.23350140000000003</v>
      </c>
      <c r="EB192" s="2">
        <f t="shared" si="240"/>
        <v>0.27456532973753661</v>
      </c>
      <c r="EC192" s="2">
        <f t="shared" si="240"/>
        <v>0.26864002357244832</v>
      </c>
      <c r="ED192" s="2">
        <f t="shared" si="240"/>
        <v>0.27665403043428483</v>
      </c>
      <c r="EE192" s="2">
        <f t="shared" si="240"/>
        <v>0.27975554000705882</v>
      </c>
      <c r="EF192" s="2">
        <f t="shared" si="239"/>
        <v>0.28881403241586229</v>
      </c>
      <c r="EG192" s="2">
        <f t="shared" si="239"/>
        <v>0.28963125976450593</v>
      </c>
      <c r="EH192" s="2">
        <f t="shared" si="239"/>
        <v>0.2966228997501561</v>
      </c>
      <c r="EI192" s="2">
        <f t="shared" si="239"/>
        <v>0.28714036539511439</v>
      </c>
      <c r="EJ192" s="2">
        <f t="shared" si="239"/>
        <v>0.28478280137705259</v>
      </c>
      <c r="EK192" s="2">
        <f t="shared" si="212"/>
        <v>0.2938398011286949</v>
      </c>
      <c r="EL192" s="2">
        <f t="shared" si="179"/>
        <v>0.28952810144045171</v>
      </c>
      <c r="EM192" s="2">
        <f t="shared" si="179"/>
        <v>0.28244411871467978</v>
      </c>
      <c r="EN192" s="2">
        <f t="shared" si="179"/>
        <v>0.29238623202254072</v>
      </c>
      <c r="EO192" s="2">
        <f t="shared" si="179"/>
        <v>0.32862628183209547</v>
      </c>
      <c r="EQ192" s="2">
        <f t="shared" si="237"/>
        <v>0.29686462433427152</v>
      </c>
      <c r="ER192" s="2">
        <f t="shared" si="237"/>
        <v>0.27104301956650478</v>
      </c>
      <c r="ES192" s="2">
        <f t="shared" si="237"/>
        <v>0.27526328129040339</v>
      </c>
      <c r="ET192" s="2">
        <f t="shared" si="237"/>
        <v>0.27948790456886136</v>
      </c>
      <c r="EU192" s="2">
        <f t="shared" si="237"/>
        <v>0.2838281832896199</v>
      </c>
      <c r="EV192" s="2">
        <f t="shared" si="237"/>
        <v>0.29153307687541957</v>
      </c>
      <c r="EW192" s="2">
        <f t="shared" si="237"/>
        <v>0.29433469522369005</v>
      </c>
      <c r="EX192" s="2">
        <f t="shared" si="237"/>
        <v>0.29331186086476707</v>
      </c>
      <c r="EY192" s="2">
        <f t="shared" si="237"/>
        <v>0.28731460137276865</v>
      </c>
      <c r="EZ192" s="2">
        <f t="shared" si="237"/>
        <v>0.30308991013405528</v>
      </c>
      <c r="FA192" s="2">
        <f t="shared" si="237"/>
        <v>0.30718511343473637</v>
      </c>
      <c r="FB192" s="2">
        <f t="shared" si="237"/>
        <v>0.28218500159735821</v>
      </c>
      <c r="FC192" s="2">
        <f t="shared" si="237"/>
        <v>0.28524746441852833</v>
      </c>
      <c r="FD192" s="2">
        <f t="shared" si="237"/>
        <v>0.29685898508928144</v>
      </c>
      <c r="FE192" s="2">
        <f t="shared" si="237"/>
        <v>0.32092516684384143</v>
      </c>
      <c r="FG192" s="2">
        <f t="shared" si="238"/>
        <v>0.99999765886241831</v>
      </c>
      <c r="FH192" s="2">
        <f t="shared" si="238"/>
        <v>0.99999253739518412</v>
      </c>
      <c r="FI192" s="2">
        <f t="shared" si="238"/>
        <v>0.99999344238308185</v>
      </c>
      <c r="FJ192" s="2">
        <f t="shared" si="238"/>
        <v>0.99999525418801072</v>
      </c>
      <c r="FK192" s="2">
        <f t="shared" si="238"/>
        <v>0.99999576336413576</v>
      </c>
      <c r="FL192" s="2">
        <f t="shared" si="238"/>
        <v>0.99999737680149281</v>
      </c>
      <c r="FM192" s="2">
        <f t="shared" si="238"/>
        <v>0.99999684616999474</v>
      </c>
      <c r="FN192" s="2">
        <f t="shared" si="238"/>
        <v>0.99999597663933093</v>
      </c>
      <c r="FO192" s="2">
        <f t="shared" si="238"/>
        <v>0.99999602753803452</v>
      </c>
      <c r="FP192" s="2">
        <f t="shared" si="238"/>
        <v>0.99999629339398965</v>
      </c>
      <c r="FQ192" s="2">
        <f t="shared" si="238"/>
        <v>0.99999593196781122</v>
      </c>
      <c r="FR192" s="2">
        <f t="shared" si="238"/>
        <v>0.9999955625472754</v>
      </c>
      <c r="FS192" s="2">
        <f t="shared" si="238"/>
        <v>0.99999534487033448</v>
      </c>
      <c r="FT192" s="2">
        <f t="shared" si="238"/>
        <v>0.99999577749954127</v>
      </c>
      <c r="FU192" s="2">
        <f t="shared" si="238"/>
        <v>0.99999246971442313</v>
      </c>
      <c r="FW192" s="2">
        <f t="shared" si="229"/>
        <v>0.92902747802528263</v>
      </c>
      <c r="FX192" s="2">
        <f t="shared" si="229"/>
        <v>0.682710620402598</v>
      </c>
      <c r="FY192" s="2">
        <f t="shared" si="229"/>
        <v>0.76357605672006235</v>
      </c>
      <c r="FZ192" s="2">
        <f t="shared" si="229"/>
        <v>0.80221436905937493</v>
      </c>
      <c r="GA192" s="2">
        <f t="shared" si="229"/>
        <v>0.84222485140033143</v>
      </c>
      <c r="GB192" s="2">
        <f t="shared" si="229"/>
        <v>0.88675900589900636</v>
      </c>
      <c r="GC192" s="2">
        <f t="shared" si="229"/>
        <v>0.85259915590060531</v>
      </c>
      <c r="GD192" s="2">
        <f t="shared" si="229"/>
        <v>0.8673551474125254</v>
      </c>
      <c r="GE192" s="2">
        <f t="shared" si="229"/>
        <v>0.88218888340648338</v>
      </c>
      <c r="GF192" s="2">
        <f t="shared" si="229"/>
        <v>0.87857317172807159</v>
      </c>
      <c r="GG192" s="2">
        <f t="shared" si="229"/>
        <v>0.81172352988362029</v>
      </c>
      <c r="GH192" s="2">
        <f t="shared" si="229"/>
        <v>0.81799239455225781</v>
      </c>
      <c r="GI192" s="2">
        <f t="shared" si="229"/>
        <v>0.77615134622065363</v>
      </c>
      <c r="GJ192" s="2">
        <f t="shared" si="229"/>
        <v>0.72442970295861708</v>
      </c>
      <c r="GK192" s="2">
        <f t="shared" si="229"/>
        <v>0.62723638335414555</v>
      </c>
      <c r="GM192" s="82">
        <f t="shared" si="230"/>
        <v>1.4941875416704E-63</v>
      </c>
      <c r="GN192" s="82">
        <f t="shared" si="230"/>
        <v>0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7.3320346576761947E-97</v>
      </c>
      <c r="HD192" s="82">
        <f t="shared" si="181"/>
        <v>0</v>
      </c>
      <c r="HE192" s="82">
        <f t="shared" si="181"/>
        <v>6.8353491249251575E-306</v>
      </c>
      <c r="HF192" s="82">
        <f t="shared" si="181"/>
        <v>2.3304642344274387E-267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2.3181299675628864E-244</v>
      </c>
      <c r="HQ192" s="82">
        <f t="shared" si="226"/>
        <v>0</v>
      </c>
      <c r="HS192" s="82">
        <f t="shared" si="231"/>
        <v>1.346968159291536E-33</v>
      </c>
      <c r="HT192" s="82">
        <f t="shared" si="231"/>
        <v>8.9254052843048302E-18</v>
      </c>
      <c r="HU192" s="82">
        <f t="shared" si="231"/>
        <v>7.7252160056561245E-24</v>
      </c>
      <c r="HV192" s="82">
        <f t="shared" si="231"/>
        <v>6.7247871831799327E-35</v>
      </c>
      <c r="HW192" s="82">
        <f t="shared" si="231"/>
        <v>5.4176120528775146E-48</v>
      </c>
      <c r="HX192" s="82">
        <f t="shared" si="231"/>
        <v>3.178888082988266E-46</v>
      </c>
      <c r="HY192" s="82">
        <f t="shared" si="231"/>
        <v>1.0119815469888226E-38</v>
      </c>
      <c r="HZ192" s="82">
        <f t="shared" si="231"/>
        <v>2.0360236004845046E-44</v>
      </c>
      <c r="IA192" s="82">
        <f t="shared" si="231"/>
        <v>3.3501448083020839E-57</v>
      </c>
      <c r="IB192" s="82">
        <f t="shared" si="231"/>
        <v>2.2340709727538918E-42</v>
      </c>
      <c r="IC192" s="82">
        <f t="shared" si="231"/>
        <v>4.2302360463266112E-37</v>
      </c>
      <c r="ID192" s="82">
        <f t="shared" si="231"/>
        <v>1.4838843318344586E-36</v>
      </c>
      <c r="IE192" s="82">
        <f t="shared" si="231"/>
        <v>4.9131401419375055E-30</v>
      </c>
      <c r="IF192" s="82">
        <f t="shared" si="231"/>
        <v>1.4762898962453817E-37</v>
      </c>
      <c r="IG192" s="82">
        <f t="shared" si="231"/>
        <v>1.1333479582591346E-37</v>
      </c>
      <c r="II192" s="82">
        <f t="shared" si="232"/>
        <v>1.3553221022389672E-4</v>
      </c>
      <c r="IJ192" s="82">
        <f t="shared" si="232"/>
        <v>0.21832149704995285</v>
      </c>
      <c r="IK192" s="82">
        <f t="shared" si="232"/>
        <v>4.8683484264897464E-2</v>
      </c>
      <c r="IL192" s="82">
        <f t="shared" si="232"/>
        <v>8.1510012877028439E-3</v>
      </c>
      <c r="IM192" s="82">
        <f t="shared" si="232"/>
        <v>4.3980951313007396E-4</v>
      </c>
      <c r="IN192" s="82">
        <f t="shared" si="232"/>
        <v>9.041822775926967E-5</v>
      </c>
      <c r="IO192" s="82">
        <f t="shared" si="232"/>
        <v>1.2882845179938917E-3</v>
      </c>
      <c r="IP192" s="82">
        <f t="shared" si="232"/>
        <v>2.3072513353624875E-4</v>
      </c>
      <c r="IQ192" s="82">
        <f t="shared" si="232"/>
        <v>1.3499912060411954E-5</v>
      </c>
      <c r="IR192" s="82">
        <f t="shared" si="232"/>
        <v>2.1495473948867215E-4</v>
      </c>
      <c r="IS192" s="82">
        <f t="shared" si="232"/>
        <v>7.8143994878605814E-3</v>
      </c>
      <c r="IT192" s="82">
        <f t="shared" si="232"/>
        <v>4.5155881286280545E-3</v>
      </c>
      <c r="IU192" s="82">
        <f t="shared" si="232"/>
        <v>2.4845786498398619E-2</v>
      </c>
      <c r="IV192" s="82">
        <f t="shared" si="232"/>
        <v>0.22226441279710576</v>
      </c>
      <c r="IW192" s="82">
        <f t="shared" si="232"/>
        <v>4.8860707799574875E-2</v>
      </c>
      <c r="IY192" s="82">
        <f t="shared" si="233"/>
        <v>1.3553221022389672E-4</v>
      </c>
      <c r="IZ192" s="82">
        <f t="shared" si="233"/>
        <v>0.21832149704995285</v>
      </c>
      <c r="JA192" s="82">
        <f t="shared" si="233"/>
        <v>4.8683484264897464E-2</v>
      </c>
      <c r="JB192" s="82">
        <f t="shared" si="233"/>
        <v>8.1510012877028439E-3</v>
      </c>
      <c r="JC192" s="82">
        <f t="shared" si="233"/>
        <v>4.3980951313007396E-4</v>
      </c>
      <c r="JD192" s="82">
        <f t="shared" si="233"/>
        <v>9.041822775926967E-5</v>
      </c>
      <c r="JE192" s="82">
        <f t="shared" si="233"/>
        <v>1.2882845179938917E-3</v>
      </c>
      <c r="JF192" s="82">
        <f t="shared" si="233"/>
        <v>2.3072513353624875E-4</v>
      </c>
      <c r="JG192" s="82">
        <f t="shared" si="233"/>
        <v>1.3499912060411954E-5</v>
      </c>
      <c r="JH192" s="82">
        <f t="shared" si="233"/>
        <v>2.1495473948867215E-4</v>
      </c>
      <c r="JI192" s="82">
        <f t="shared" si="233"/>
        <v>7.8143994878605814E-3</v>
      </c>
      <c r="JJ192" s="82">
        <f t="shared" si="233"/>
        <v>4.5155881286280545E-3</v>
      </c>
      <c r="JK192" s="82">
        <f t="shared" si="233"/>
        <v>2.4845786498398619E-2</v>
      </c>
      <c r="JL192" s="82">
        <f t="shared" si="233"/>
        <v>0.22226441279710576</v>
      </c>
      <c r="JM192" s="82">
        <f t="shared" si="233"/>
        <v>4.8860707799574875E-2</v>
      </c>
    </row>
    <row r="193" spans="2:273" x14ac:dyDescent="0.25">
      <c r="B193" s="2">
        <v>166</v>
      </c>
      <c r="C193" s="37">
        <v>0.29480699999999999</v>
      </c>
      <c r="D193" s="37">
        <v>0.279638</v>
      </c>
      <c r="E193" s="37">
        <v>0.27554400000000001</v>
      </c>
      <c r="F193" s="37">
        <v>0.28000900000000001</v>
      </c>
      <c r="G193" s="37">
        <v>0.288713</v>
      </c>
      <c r="H193" s="37">
        <v>0.295738</v>
      </c>
      <c r="I193" s="37">
        <v>0.29600500000000002</v>
      </c>
      <c r="J193" s="37">
        <v>0.29164800000000002</v>
      </c>
      <c r="K193" s="37">
        <v>0.287887</v>
      </c>
      <c r="L193" s="37">
        <v>0.31099900000000003</v>
      </c>
      <c r="M193" s="37">
        <v>0.30704900000000002</v>
      </c>
      <c r="N193" s="37">
        <v>0.28293600000000002</v>
      </c>
      <c r="O193" s="37">
        <v>0.27806399999999998</v>
      </c>
      <c r="P193" s="37">
        <v>0.28997600000000001</v>
      </c>
      <c r="Q193" s="37">
        <v>0.32174599999999998</v>
      </c>
      <c r="S193" s="4">
        <f t="shared" si="234"/>
        <v>0.29237490677075439</v>
      </c>
      <c r="T193" s="4">
        <f t="shared" si="234"/>
        <v>0.27188762003716921</v>
      </c>
      <c r="U193" s="4">
        <f t="shared" si="234"/>
        <v>0.27360032750485075</v>
      </c>
      <c r="V193" s="4">
        <f t="shared" si="234"/>
        <v>0.27864028918756883</v>
      </c>
      <c r="W193" s="4">
        <f t="shared" si="234"/>
        <v>0.28288198637302486</v>
      </c>
      <c r="X193" s="4">
        <f t="shared" si="234"/>
        <v>0.29093335426547168</v>
      </c>
      <c r="Y193" s="4">
        <f t="shared" si="234"/>
        <v>0.29337332810070271</v>
      </c>
      <c r="Z193" s="4">
        <f t="shared" si="234"/>
        <v>0.29338694024744522</v>
      </c>
      <c r="AA193" s="4">
        <f t="shared" si="234"/>
        <v>0.28698670583307728</v>
      </c>
      <c r="AB193" s="4">
        <f t="shared" si="234"/>
        <v>0.30101824597681137</v>
      </c>
      <c r="AC193" s="4">
        <f t="shared" si="234"/>
        <v>0.30488657624343041</v>
      </c>
      <c r="AD193" s="4">
        <f t="shared" si="234"/>
        <v>0.28312174124208433</v>
      </c>
      <c r="AE193" s="4">
        <f t="shared" si="234"/>
        <v>0.28429692739541085</v>
      </c>
      <c r="AF193" s="4">
        <f t="shared" si="234"/>
        <v>0.29723510739494347</v>
      </c>
      <c r="AG193" s="4">
        <f t="shared" si="234"/>
        <v>0.32479887272518032</v>
      </c>
      <c r="AI193" s="4">
        <f t="shared" si="235"/>
        <v>2.432093229245591E-3</v>
      </c>
      <c r="AJ193" s="4">
        <f t="shared" si="235"/>
        <v>7.750379962830789E-3</v>
      </c>
      <c r="AK193" s="4">
        <f t="shared" si="235"/>
        <v>1.9436724951492623E-3</v>
      </c>
      <c r="AL193" s="4">
        <f t="shared" si="235"/>
        <v>1.3687108124311731E-3</v>
      </c>
      <c r="AM193" s="4">
        <f t="shared" si="235"/>
        <v>5.8310136269751345E-3</v>
      </c>
      <c r="AN193" s="4">
        <f t="shared" si="235"/>
        <v>4.8046457345283233E-3</v>
      </c>
      <c r="AO193" s="4">
        <f t="shared" si="235"/>
        <v>2.6316718992973054E-3</v>
      </c>
      <c r="AP193" s="4">
        <f t="shared" si="235"/>
        <v>-1.7389402474451976E-3</v>
      </c>
      <c r="AQ193" s="4">
        <f t="shared" si="235"/>
        <v>9.0029416692272157E-4</v>
      </c>
      <c r="AR193" s="4">
        <f t="shared" si="235"/>
        <v>9.9807540231886538E-3</v>
      </c>
      <c r="AS193" s="4">
        <f t="shared" si="235"/>
        <v>2.1624237565696092E-3</v>
      </c>
      <c r="AT193" s="4">
        <f t="shared" si="235"/>
        <v>-1.8574124208431408E-4</v>
      </c>
      <c r="AU193" s="4">
        <f t="shared" si="235"/>
        <v>-6.2329273954108699E-3</v>
      </c>
      <c r="AV193" s="4">
        <f t="shared" si="235"/>
        <v>-7.2591073949434537E-3</v>
      </c>
      <c r="AW193" s="4">
        <f t="shared" si="235"/>
        <v>-3.0528727251803445E-3</v>
      </c>
      <c r="AY193" s="2">
        <f t="shared" si="227"/>
        <v>0.29237490677075439</v>
      </c>
      <c r="AZ193" s="2">
        <f t="shared" si="227"/>
        <v>0.27175633902944218</v>
      </c>
      <c r="BA193" s="2">
        <f t="shared" si="227"/>
        <v>0.27360010672737733</v>
      </c>
      <c r="BB193" s="2">
        <f t="shared" si="227"/>
        <v>0.27864028847968808</v>
      </c>
      <c r="BC193" s="2">
        <f t="shared" si="227"/>
        <v>0.28288198637302009</v>
      </c>
      <c r="BD193" s="2">
        <f t="shared" si="227"/>
        <v>0.29093335426547168</v>
      </c>
      <c r="BE193" s="2">
        <f t="shared" si="227"/>
        <v>0.29337332810017752</v>
      </c>
      <c r="BF193" s="2">
        <f t="shared" si="227"/>
        <v>0.29338694024744472</v>
      </c>
      <c r="BG193" s="2">
        <f t="shared" si="227"/>
        <v>0.28698670583307728</v>
      </c>
      <c r="BH193" s="2">
        <f t="shared" si="227"/>
        <v>0.30101824597681048</v>
      </c>
      <c r="BI193" s="2">
        <f t="shared" si="227"/>
        <v>0.3048865749924532</v>
      </c>
      <c r="BJ193" s="2">
        <f t="shared" si="227"/>
        <v>0.28312174114162925</v>
      </c>
      <c r="BK193" s="2">
        <f t="shared" si="227"/>
        <v>0.28429686868182646</v>
      </c>
      <c r="BL193" s="2">
        <f t="shared" si="227"/>
        <v>0.29521369809070552</v>
      </c>
      <c r="BM193" s="2">
        <f t="shared" si="227"/>
        <v>0.32325728604067533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0.29480699999999999</v>
      </c>
      <c r="CV193" s="2" t="str">
        <f t="shared" si="198"/>
        <v/>
      </c>
      <c r="CW193" s="2" t="str">
        <f t="shared" si="199"/>
        <v/>
      </c>
      <c r="CX193" s="2">
        <f t="shared" si="200"/>
        <v>0.28000900000000001</v>
      </c>
      <c r="CY193" s="2">
        <f t="shared" si="201"/>
        <v>0.288713</v>
      </c>
      <c r="CZ193" s="2">
        <f t="shared" si="202"/>
        <v>0.295738</v>
      </c>
      <c r="DA193" s="2">
        <f t="shared" si="203"/>
        <v>0.29600500000000002</v>
      </c>
      <c r="DB193" s="2">
        <f t="shared" si="204"/>
        <v>0.29164800000000002</v>
      </c>
      <c r="DC193" s="2">
        <f t="shared" si="205"/>
        <v>0.287887</v>
      </c>
      <c r="DD193" s="2">
        <f t="shared" si="206"/>
        <v>0.31099900000000003</v>
      </c>
      <c r="DE193" s="2">
        <f t="shared" si="207"/>
        <v>0.30704900000000002</v>
      </c>
      <c r="DF193" s="2">
        <f t="shared" si="208"/>
        <v>0.28293600000000002</v>
      </c>
      <c r="DG193" s="2" t="str">
        <f t="shared" si="209"/>
        <v/>
      </c>
      <c r="DH193" s="2" t="str">
        <f t="shared" si="210"/>
        <v/>
      </c>
      <c r="DI193" s="2" t="str">
        <f t="shared" si="211"/>
        <v/>
      </c>
      <c r="DK193" s="2">
        <f t="shared" si="236"/>
        <v>0.74207624681159423</v>
      </c>
      <c r="DL193" s="2">
        <f t="shared" si="236"/>
        <v>0.43960073589378862</v>
      </c>
      <c r="DM193" s="2">
        <f t="shared" si="236"/>
        <v>0.40655983641456578</v>
      </c>
      <c r="DN193" s="2">
        <f t="shared" si="236"/>
        <v>0.44989701099706736</v>
      </c>
      <c r="DO193" s="2">
        <f t="shared" si="236"/>
        <v>0.44924981088709687</v>
      </c>
      <c r="DP193" s="2">
        <f t="shared" si="236"/>
        <v>0.42271668000000018</v>
      </c>
      <c r="DQ193" s="2">
        <f t="shared" si="236"/>
        <v>0.46794414916564919</v>
      </c>
      <c r="DR193" s="2">
        <f t="shared" si="236"/>
        <v>0.41747100252132008</v>
      </c>
      <c r="DS193" s="2">
        <f t="shared" si="236"/>
        <v>0.40226103255469031</v>
      </c>
      <c r="DT193" s="2">
        <f t="shared" si="236"/>
        <v>0.44325721576354676</v>
      </c>
      <c r="DU193" s="2">
        <f t="shared" si="236"/>
        <v>0.39320948728216537</v>
      </c>
      <c r="DV193" s="2">
        <f t="shared" si="236"/>
        <v>0.40334824314516143</v>
      </c>
      <c r="DW193" s="2">
        <f t="shared" si="236"/>
        <v>0.4427107955645162</v>
      </c>
      <c r="DX193" s="2">
        <f t="shared" si="236"/>
        <v>0.43902962825361525</v>
      </c>
      <c r="DY193" s="2">
        <f t="shared" si="236"/>
        <v>0.34218891370317689</v>
      </c>
      <c r="EA193" s="2">
        <f t="shared" si="240"/>
        <v>0.23177600000000004</v>
      </c>
      <c r="EB193" s="2">
        <f t="shared" si="240"/>
        <v>0.27427365742457743</v>
      </c>
      <c r="EC193" s="2">
        <f t="shared" si="240"/>
        <v>0.26834446072448254</v>
      </c>
      <c r="ED193" s="2">
        <f t="shared" si="240"/>
        <v>0.27628796704701569</v>
      </c>
      <c r="EE193" s="2">
        <f t="shared" si="240"/>
        <v>0.27935299860832541</v>
      </c>
      <c r="EF193" s="2">
        <f t="shared" si="239"/>
        <v>0.28846214008050397</v>
      </c>
      <c r="EG193" s="2">
        <f t="shared" si="239"/>
        <v>0.28924882774279115</v>
      </c>
      <c r="EH193" s="2">
        <f t="shared" si="239"/>
        <v>0.29633585079637725</v>
      </c>
      <c r="EI193" s="2">
        <f t="shared" si="239"/>
        <v>0.28682872702652634</v>
      </c>
      <c r="EJ193" s="2">
        <f t="shared" si="239"/>
        <v>0.28452273743244649</v>
      </c>
      <c r="EK193" s="2">
        <f t="shared" si="212"/>
        <v>0.29369743103516316</v>
      </c>
      <c r="EL193" s="2">
        <f t="shared" si="179"/>
        <v>0.28932164077777173</v>
      </c>
      <c r="EM193" s="2">
        <f t="shared" si="179"/>
        <v>0.28203997139419834</v>
      </c>
      <c r="EN193" s="2">
        <f t="shared" si="179"/>
        <v>0.29184592093048578</v>
      </c>
      <c r="EO193" s="2">
        <f t="shared" si="179"/>
        <v>0.32831669534705293</v>
      </c>
      <c r="EQ193" s="2">
        <f t="shared" si="237"/>
        <v>0.29659582138991125</v>
      </c>
      <c r="ER193" s="2">
        <f t="shared" si="237"/>
        <v>0.27068775505202514</v>
      </c>
      <c r="ES193" s="2">
        <f t="shared" si="237"/>
        <v>0.27508315385083515</v>
      </c>
      <c r="ET193" s="2">
        <f t="shared" si="237"/>
        <v>0.27916830146630273</v>
      </c>
      <c r="EU193" s="2">
        <f t="shared" si="237"/>
        <v>0.28348413916057263</v>
      </c>
      <c r="EV193" s="2">
        <f t="shared" si="237"/>
        <v>0.29122080737517952</v>
      </c>
      <c r="EW193" s="2">
        <f t="shared" si="237"/>
        <v>0.29402305203510609</v>
      </c>
      <c r="EX193" s="2">
        <f t="shared" si="237"/>
        <v>0.29297513724070934</v>
      </c>
      <c r="EY193" s="2">
        <f t="shared" si="237"/>
        <v>0.28700547751295014</v>
      </c>
      <c r="EZ193" s="2">
        <f t="shared" si="237"/>
        <v>0.30309687121707629</v>
      </c>
      <c r="FA193" s="2">
        <f t="shared" si="237"/>
        <v>0.30725305420240051</v>
      </c>
      <c r="FB193" s="2">
        <f t="shared" si="237"/>
        <v>0.28186305773672699</v>
      </c>
      <c r="FC193" s="2">
        <f t="shared" si="237"/>
        <v>0.28488964262925232</v>
      </c>
      <c r="FD193" s="2">
        <f t="shared" si="237"/>
        <v>0.29638130224763615</v>
      </c>
      <c r="FE193" s="2">
        <f t="shared" si="237"/>
        <v>0.32051492042162438</v>
      </c>
      <c r="FG193" s="2">
        <f t="shared" si="238"/>
        <v>0.99999786485670927</v>
      </c>
      <c r="FH193" s="2">
        <f t="shared" si="238"/>
        <v>0.99999319401904907</v>
      </c>
      <c r="FI193" s="2">
        <f t="shared" si="238"/>
        <v>0.99999401937883947</v>
      </c>
      <c r="FJ193" s="2">
        <f t="shared" si="238"/>
        <v>0.99999567176621684</v>
      </c>
      <c r="FK193" s="2">
        <f t="shared" si="238"/>
        <v>0.99999613614072902</v>
      </c>
      <c r="FL193" s="2">
        <f t="shared" si="238"/>
        <v>0.99999760761397549</v>
      </c>
      <c r="FM193" s="2">
        <f t="shared" si="238"/>
        <v>0.99999712367205151</v>
      </c>
      <c r="FN193" s="2">
        <f t="shared" si="238"/>
        <v>0.99999633065016014</v>
      </c>
      <c r="FO193" s="2">
        <f t="shared" si="238"/>
        <v>0.99999637707036215</v>
      </c>
      <c r="FP193" s="2">
        <f t="shared" si="238"/>
        <v>0.99999661953403884</v>
      </c>
      <c r="FQ193" s="2">
        <f t="shared" si="238"/>
        <v>0.99999628990922107</v>
      </c>
      <c r="FR193" s="2">
        <f t="shared" si="238"/>
        <v>0.99999595299343591</v>
      </c>
      <c r="FS193" s="2">
        <f t="shared" si="238"/>
        <v>0.99999575446954747</v>
      </c>
      <c r="FT193" s="2">
        <f t="shared" si="238"/>
        <v>0.99999614903238165</v>
      </c>
      <c r="FU193" s="2">
        <f t="shared" si="238"/>
        <v>0.99999313229338005</v>
      </c>
      <c r="FW193" s="2">
        <f t="shared" si="229"/>
        <v>0.93486553815215789</v>
      </c>
      <c r="FX193" s="2">
        <f t="shared" si="229"/>
        <v>0.70231795136392972</v>
      </c>
      <c r="FY193" s="2">
        <f t="shared" si="229"/>
        <v>0.77979799503623548</v>
      </c>
      <c r="FZ193" s="2">
        <f t="shared" si="229"/>
        <v>0.81642256412898973</v>
      </c>
      <c r="GA193" s="2">
        <f t="shared" si="229"/>
        <v>0.8540816422724119</v>
      </c>
      <c r="GB193" s="2">
        <f t="shared" si="229"/>
        <v>0.89568357918757102</v>
      </c>
      <c r="GC193" s="2">
        <f t="shared" si="229"/>
        <v>0.86380239354850841</v>
      </c>
      <c r="GD193" s="2">
        <f t="shared" si="229"/>
        <v>0.87759786346799595</v>
      </c>
      <c r="GE193" s="2">
        <f t="shared" si="229"/>
        <v>0.89142953220670762</v>
      </c>
      <c r="GF193" s="2">
        <f t="shared" si="229"/>
        <v>0.88806143743364341</v>
      </c>
      <c r="GG193" s="2">
        <f t="shared" si="229"/>
        <v>0.82539729973978238</v>
      </c>
      <c r="GH193" s="2">
        <f t="shared" si="229"/>
        <v>0.83130549977522872</v>
      </c>
      <c r="GI193" s="2">
        <f t="shared" si="229"/>
        <v>0.79174577298512527</v>
      </c>
      <c r="GJ193" s="2">
        <f t="shared" si="229"/>
        <v>0.74243158955475019</v>
      </c>
      <c r="GK193" s="2">
        <f t="shared" si="229"/>
        <v>0.64850686222860376</v>
      </c>
      <c r="GM193" s="82">
        <f t="shared" si="230"/>
        <v>1.1538503956781339E-64</v>
      </c>
      <c r="GN193" s="82">
        <f t="shared" si="230"/>
        <v>0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4.4915410949636499E-99</v>
      </c>
      <c r="HD193" s="82">
        <f t="shared" si="181"/>
        <v>0</v>
      </c>
      <c r="HE193" s="82">
        <f t="shared" si="181"/>
        <v>0</v>
      </c>
      <c r="HF193" s="82">
        <f t="shared" si="181"/>
        <v>1.4172640768566629E-273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4.1902668193240034E-250</v>
      </c>
      <c r="HQ193" s="82">
        <f t="shared" si="226"/>
        <v>0</v>
      </c>
      <c r="HS193" s="82">
        <f t="shared" si="231"/>
        <v>9.9266886700621848E-35</v>
      </c>
      <c r="HT193" s="82">
        <f t="shared" si="231"/>
        <v>1.1968833189769258E-18</v>
      </c>
      <c r="HU193" s="82">
        <f t="shared" si="231"/>
        <v>6.4878963896192118E-25</v>
      </c>
      <c r="HV193" s="82">
        <f t="shared" si="231"/>
        <v>2.2570669850800646E-36</v>
      </c>
      <c r="HW193" s="82">
        <f t="shared" si="231"/>
        <v>6.3800596259479141E-50</v>
      </c>
      <c r="HX193" s="82">
        <f t="shared" si="231"/>
        <v>6.1457800506257184E-48</v>
      </c>
      <c r="HY193" s="82">
        <f t="shared" si="231"/>
        <v>3.1381258861667102E-40</v>
      </c>
      <c r="HZ193" s="82">
        <f t="shared" si="231"/>
        <v>3.7759424390310915E-46</v>
      </c>
      <c r="IA193" s="82">
        <f t="shared" si="231"/>
        <v>2.2501862045706418E-59</v>
      </c>
      <c r="IB193" s="82">
        <f t="shared" si="231"/>
        <v>5.4677492599705753E-44</v>
      </c>
      <c r="IC193" s="82">
        <f t="shared" si="231"/>
        <v>1.4504712122995127E-38</v>
      </c>
      <c r="ID193" s="82">
        <f t="shared" si="231"/>
        <v>4.5892165745358683E-38</v>
      </c>
      <c r="IE193" s="82">
        <f t="shared" si="231"/>
        <v>2.4481097736057411E-31</v>
      </c>
      <c r="IF193" s="82">
        <f t="shared" si="231"/>
        <v>2.5565801332591974E-39</v>
      </c>
      <c r="IG193" s="82">
        <f t="shared" si="231"/>
        <v>1.4446374412136178E-39</v>
      </c>
      <c r="II193" s="82">
        <f t="shared" si="232"/>
        <v>7.7226350756294583E-5</v>
      </c>
      <c r="IJ193" s="82">
        <f t="shared" si="232"/>
        <v>0.170158879628791</v>
      </c>
      <c r="IK193" s="82">
        <f t="shared" si="232"/>
        <v>3.3495748752594277E-2</v>
      </c>
      <c r="IL193" s="82">
        <f t="shared" si="232"/>
        <v>4.805597382633608E-3</v>
      </c>
      <c r="IM193" s="82">
        <f t="shared" si="232"/>
        <v>2.0868947431188468E-4</v>
      </c>
      <c r="IN193" s="82">
        <f t="shared" si="232"/>
        <v>4.3106174467280917E-5</v>
      </c>
      <c r="IO193" s="82">
        <f t="shared" si="232"/>
        <v>7.0538708168136428E-4</v>
      </c>
      <c r="IP193" s="82">
        <f t="shared" si="232"/>
        <v>1.1182267390698648E-4</v>
      </c>
      <c r="IQ193" s="82">
        <f t="shared" si="232"/>
        <v>5.3410715270740173E-6</v>
      </c>
      <c r="IR193" s="82">
        <f t="shared" si="232"/>
        <v>1.0750567086468373E-4</v>
      </c>
      <c r="IS193" s="82">
        <f t="shared" si="232"/>
        <v>4.689174719731258E-3</v>
      </c>
      <c r="IT193" s="82">
        <f t="shared" si="232"/>
        <v>2.5804958698424541E-3</v>
      </c>
      <c r="IU193" s="82">
        <f t="shared" si="232"/>
        <v>1.595345670414882E-2</v>
      </c>
      <c r="IV193" s="82">
        <f t="shared" si="232"/>
        <v>0.18621321975434824</v>
      </c>
      <c r="IW193" s="82">
        <f t="shared" si="232"/>
        <v>2.3289912555653339E-2</v>
      </c>
      <c r="IY193" s="82">
        <f t="shared" si="233"/>
        <v>7.7226350756294583E-5</v>
      </c>
      <c r="IZ193" s="82">
        <f t="shared" si="233"/>
        <v>0.170158879628791</v>
      </c>
      <c r="JA193" s="82">
        <f t="shared" si="233"/>
        <v>3.3495748752594277E-2</v>
      </c>
      <c r="JB193" s="82">
        <f t="shared" si="233"/>
        <v>4.805597382633608E-3</v>
      </c>
      <c r="JC193" s="82">
        <f t="shared" si="233"/>
        <v>2.0868947431188468E-4</v>
      </c>
      <c r="JD193" s="82">
        <f t="shared" si="233"/>
        <v>4.3106174467280917E-5</v>
      </c>
      <c r="JE193" s="82">
        <f t="shared" si="233"/>
        <v>7.0538708168136428E-4</v>
      </c>
      <c r="JF193" s="82">
        <f t="shared" si="233"/>
        <v>1.1182267390698648E-4</v>
      </c>
      <c r="JG193" s="82">
        <f t="shared" si="233"/>
        <v>5.3410715270740173E-6</v>
      </c>
      <c r="JH193" s="82">
        <f t="shared" si="233"/>
        <v>1.0750567086468373E-4</v>
      </c>
      <c r="JI193" s="82">
        <f t="shared" si="233"/>
        <v>4.689174719731258E-3</v>
      </c>
      <c r="JJ193" s="82">
        <f t="shared" si="233"/>
        <v>2.5804958698424541E-3</v>
      </c>
      <c r="JK193" s="82">
        <f t="shared" si="233"/>
        <v>1.595345670414882E-2</v>
      </c>
      <c r="JL193" s="82">
        <f t="shared" si="233"/>
        <v>0.18621321975434824</v>
      </c>
      <c r="JM193" s="82">
        <f t="shared" si="233"/>
        <v>2.3289912555653339E-2</v>
      </c>
    </row>
    <row r="194" spans="2:273" x14ac:dyDescent="0.25">
      <c r="B194" s="2">
        <v>167</v>
      </c>
      <c r="C194" s="37">
        <v>0.28823199999999999</v>
      </c>
      <c r="D194" s="37">
        <v>0.274196</v>
      </c>
      <c r="E194" s="37">
        <v>0.26859300000000003</v>
      </c>
      <c r="F194" s="37">
        <v>0.282246</v>
      </c>
      <c r="G194" s="37">
        <v>0.28737299999999999</v>
      </c>
      <c r="H194" s="37">
        <v>0.28928300000000001</v>
      </c>
      <c r="I194" s="37">
        <v>0.299178</v>
      </c>
      <c r="J194" s="37">
        <v>0.29536800000000002</v>
      </c>
      <c r="K194" s="37">
        <v>0.28231299999999998</v>
      </c>
      <c r="L194" s="37">
        <v>0.30986999999999998</v>
      </c>
      <c r="M194" s="37">
        <v>0.31059100000000001</v>
      </c>
      <c r="N194" s="37">
        <v>0.28228999999999999</v>
      </c>
      <c r="O194" s="37">
        <v>0.28012500000000001</v>
      </c>
      <c r="P194" s="37">
        <v>0.294653</v>
      </c>
      <c r="Q194" s="37">
        <v>0.32405499999999998</v>
      </c>
      <c r="S194" s="4">
        <f t="shared" si="234"/>
        <v>0.29236828621181915</v>
      </c>
      <c r="T194" s="4">
        <f t="shared" si="234"/>
        <v>0.27140551971737348</v>
      </c>
      <c r="U194" s="4">
        <f t="shared" si="234"/>
        <v>0.27350015238744341</v>
      </c>
      <c r="V194" s="4">
        <f t="shared" si="234"/>
        <v>0.27835132545691083</v>
      </c>
      <c r="W194" s="4">
        <f t="shared" si="234"/>
        <v>0.28257589261758459</v>
      </c>
      <c r="X194" s="4">
        <f t="shared" si="234"/>
        <v>0.29064014340108407</v>
      </c>
      <c r="Y194" s="4">
        <f t="shared" si="234"/>
        <v>0.29310276392508289</v>
      </c>
      <c r="Z194" s="4">
        <f t="shared" si="234"/>
        <v>0.29302367480546021</v>
      </c>
      <c r="AA194" s="4" t="e">
        <f t="shared" si="234"/>
        <v>#N/A</v>
      </c>
      <c r="AB194" s="4">
        <f t="shared" si="234"/>
        <v>0.30116171241898815</v>
      </c>
      <c r="AC194" s="4">
        <f t="shared" si="234"/>
        <v>0.30509504943303978</v>
      </c>
      <c r="AD194" s="4">
        <f t="shared" si="234"/>
        <v>0.282724373402097</v>
      </c>
      <c r="AE194" s="4">
        <f t="shared" si="234"/>
        <v>0.2839721540921164</v>
      </c>
      <c r="AF194" s="4">
        <f t="shared" si="234"/>
        <v>0.29607169776407849</v>
      </c>
      <c r="AG194" s="4">
        <f t="shared" si="234"/>
        <v>0.32327643319334998</v>
      </c>
      <c r="AI194" s="4">
        <f t="shared" si="235"/>
        <v>-4.1362862118191623E-3</v>
      </c>
      <c r="AJ194" s="4">
        <f t="shared" si="235"/>
        <v>2.7904802826265174E-3</v>
      </c>
      <c r="AK194" s="4">
        <f t="shared" si="235"/>
        <v>-4.9071523874433809E-3</v>
      </c>
      <c r="AL194" s="4">
        <f t="shared" si="235"/>
        <v>3.8946745430891716E-3</v>
      </c>
      <c r="AM194" s="4">
        <f t="shared" si="235"/>
        <v>4.7971073824153998E-3</v>
      </c>
      <c r="AN194" s="4">
        <f t="shared" si="235"/>
        <v>-1.35714340108406E-3</v>
      </c>
      <c r="AO194" s="4">
        <f t="shared" si="235"/>
        <v>6.0752360749171119E-3</v>
      </c>
      <c r="AP194" s="4">
        <f t="shared" si="235"/>
        <v>2.3443251945398091E-3</v>
      </c>
      <c r="AQ194" s="4">
        <f t="shared" si="235"/>
        <v>0</v>
      </c>
      <c r="AR194" s="4">
        <f t="shared" si="235"/>
        <v>8.708287581011831E-3</v>
      </c>
      <c r="AS194" s="4">
        <f t="shared" si="235"/>
        <v>5.4959505669602282E-3</v>
      </c>
      <c r="AT194" s="4">
        <f t="shared" si="235"/>
        <v>-4.3437340209701025E-4</v>
      </c>
      <c r="AU194" s="4">
        <f t="shared" si="235"/>
        <v>-3.8471540921163894E-3</v>
      </c>
      <c r="AV194" s="4">
        <f t="shared" si="235"/>
        <v>-1.4186977640784915E-3</v>
      </c>
      <c r="AW194" s="4">
        <f t="shared" si="235"/>
        <v>7.7856680665000511E-4</v>
      </c>
      <c r="AY194" s="2">
        <f t="shared" si="227"/>
        <v>0.29236828621181915</v>
      </c>
      <c r="AZ194" s="2">
        <f t="shared" si="227"/>
        <v>0.27135097103209754</v>
      </c>
      <c r="BA194" s="2">
        <f t="shared" si="227"/>
        <v>0.27350009622356541</v>
      </c>
      <c r="BB194" s="2">
        <f t="shared" si="227"/>
        <v>0.27835132536104251</v>
      </c>
      <c r="BC194" s="2">
        <f t="shared" si="227"/>
        <v>0.28257589261758431</v>
      </c>
      <c r="BD194" s="2">
        <f t="shared" si="227"/>
        <v>0.29064014340108407</v>
      </c>
      <c r="BE194" s="2">
        <f t="shared" si="227"/>
        <v>0.29310276392503032</v>
      </c>
      <c r="BF194" s="2">
        <f t="shared" si="227"/>
        <v>0.29302367480546015</v>
      </c>
      <c r="BG194" s="2" t="e">
        <f t="shared" si="227"/>
        <v>#N/A</v>
      </c>
      <c r="BH194" s="2">
        <f t="shared" si="227"/>
        <v>0.30116171241898809</v>
      </c>
      <c r="BI194" s="2">
        <f t="shared" si="227"/>
        <v>0.30509504925128661</v>
      </c>
      <c r="BJ194" s="2">
        <f t="shared" si="227"/>
        <v>0.28272437339012335</v>
      </c>
      <c r="BK194" s="2">
        <f t="shared" si="227"/>
        <v>0.28397214281668759</v>
      </c>
      <c r="BL194" s="2">
        <f t="shared" si="227"/>
        <v>0.29479899757921224</v>
      </c>
      <c r="BM194" s="2">
        <f t="shared" si="227"/>
        <v>0.3227188575269444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0.28823199999999999</v>
      </c>
      <c r="CV194" s="2" t="str">
        <f t="shared" si="198"/>
        <v/>
      </c>
      <c r="CW194" s="2" t="str">
        <f t="shared" si="199"/>
        <v/>
      </c>
      <c r="CX194" s="2">
        <f t="shared" si="200"/>
        <v>0.282246</v>
      </c>
      <c r="CY194" s="2">
        <f t="shared" si="201"/>
        <v>0.28737299999999999</v>
      </c>
      <c r="CZ194" s="2">
        <f t="shared" si="202"/>
        <v>0.28928300000000001</v>
      </c>
      <c r="DA194" s="2">
        <f t="shared" si="203"/>
        <v>0.299178</v>
      </c>
      <c r="DB194" s="2">
        <f t="shared" si="204"/>
        <v>0.29536800000000002</v>
      </c>
      <c r="DC194" s="2" t="str">
        <f t="shared" si="205"/>
        <v/>
      </c>
      <c r="DD194" s="2">
        <f t="shared" si="206"/>
        <v>0.30986999999999998</v>
      </c>
      <c r="DE194" s="2">
        <f t="shared" si="207"/>
        <v>0.31059100000000001</v>
      </c>
      <c r="DF194" s="2">
        <f t="shared" si="208"/>
        <v>0.28228999999999999</v>
      </c>
      <c r="DG194" s="2">
        <f t="shared" si="209"/>
        <v>0.28012500000000001</v>
      </c>
      <c r="DH194" s="2" t="str">
        <f t="shared" si="210"/>
        <v/>
      </c>
      <c r="DI194" s="2" t="str">
        <f t="shared" si="211"/>
        <v/>
      </c>
      <c r="DK194" s="2">
        <f t="shared" si="236"/>
        <v>0.74451621550724645</v>
      </c>
      <c r="DL194" s="2">
        <f t="shared" si="236"/>
        <v>0.44026102939781897</v>
      </c>
      <c r="DM194" s="2">
        <f t="shared" si="236"/>
        <v>0.40706667731092433</v>
      </c>
      <c r="DN194" s="2">
        <f t="shared" si="236"/>
        <v>0.45061438544721399</v>
      </c>
      <c r="DO194" s="2">
        <f t="shared" si="236"/>
        <v>0.44994941612903233</v>
      </c>
      <c r="DP194" s="2">
        <f t="shared" si="236"/>
        <v>0.42315508000000018</v>
      </c>
      <c r="DQ194" s="2">
        <f t="shared" si="236"/>
        <v>0.46866421937321945</v>
      </c>
      <c r="DR194" s="2">
        <f t="shared" si="236"/>
        <v>0.41784116403411203</v>
      </c>
      <c r="DS194" s="2">
        <f t="shared" si="236"/>
        <v>0.40258601208750455</v>
      </c>
      <c r="DT194" s="2">
        <f t="shared" si="236"/>
        <v>0.44389234581280784</v>
      </c>
      <c r="DU194" s="2">
        <f t="shared" si="236"/>
        <v>0.39351121965146463</v>
      </c>
      <c r="DV194" s="2">
        <f t="shared" si="236"/>
        <v>0.40373611935483888</v>
      </c>
      <c r="DW194" s="2">
        <f t="shared" si="236"/>
        <v>0.44332192580645169</v>
      </c>
      <c r="DX194" s="2">
        <f t="shared" si="236"/>
        <v>0.43951848520578435</v>
      </c>
      <c r="DY194" s="2">
        <f t="shared" si="236"/>
        <v>0.3419699532954007</v>
      </c>
      <c r="EA194" s="2">
        <f t="shared" si="240"/>
        <v>0.23005060000000005</v>
      </c>
      <c r="EB194" s="2">
        <f t="shared" si="240"/>
        <v>0.27398198511161831</v>
      </c>
      <c r="EC194" s="2">
        <f t="shared" si="240"/>
        <v>0.26804889787651681</v>
      </c>
      <c r="ED194" s="2">
        <f t="shared" si="240"/>
        <v>0.27592190365974656</v>
      </c>
      <c r="EE194" s="2">
        <f t="shared" si="240"/>
        <v>0.278950457209592</v>
      </c>
      <c r="EF194" s="2">
        <f t="shared" si="239"/>
        <v>0.2881102477451456</v>
      </c>
      <c r="EG194" s="2">
        <f t="shared" si="239"/>
        <v>0.28886639572107642</v>
      </c>
      <c r="EH194" s="2">
        <f t="shared" si="239"/>
        <v>0.29604880184259835</v>
      </c>
      <c r="EI194" s="2">
        <f t="shared" si="239"/>
        <v>0.28651708865793829</v>
      </c>
      <c r="EJ194" s="2">
        <f t="shared" si="239"/>
        <v>0.28426267348784034</v>
      </c>
      <c r="EK194" s="2">
        <f t="shared" si="212"/>
        <v>0.29355506094163147</v>
      </c>
      <c r="EL194" s="2">
        <f t="shared" si="179"/>
        <v>0.2891151801150918</v>
      </c>
      <c r="EM194" s="2">
        <f t="shared" si="179"/>
        <v>0.28163582407371696</v>
      </c>
      <c r="EN194" s="2">
        <f t="shared" si="179"/>
        <v>0.29130560983843085</v>
      </c>
      <c r="EO194" s="2">
        <f t="shared" si="179"/>
        <v>0.3280071088620104</v>
      </c>
      <c r="EQ194" s="2">
        <f t="shared" si="237"/>
        <v>0.29632701844555098</v>
      </c>
      <c r="ER194" s="2">
        <f t="shared" si="237"/>
        <v>0.27033249053754554</v>
      </c>
      <c r="ES194" s="2">
        <f t="shared" si="237"/>
        <v>0.27490302641126685</v>
      </c>
      <c r="ET194" s="2">
        <f t="shared" si="237"/>
        <v>0.27884869836374415</v>
      </c>
      <c r="EU194" s="2">
        <f t="shared" si="237"/>
        <v>0.28314009503152537</v>
      </c>
      <c r="EV194" s="2">
        <f t="shared" si="237"/>
        <v>0.29090853787493948</v>
      </c>
      <c r="EW194" s="2">
        <f t="shared" si="237"/>
        <v>0.29371140884652214</v>
      </c>
      <c r="EX194" s="2">
        <f t="shared" si="237"/>
        <v>0.29263841361665166</v>
      </c>
      <c r="EY194" s="2">
        <f t="shared" si="237"/>
        <v>0.28669635365313162</v>
      </c>
      <c r="EZ194" s="2">
        <f t="shared" si="237"/>
        <v>0.3031038323000973</v>
      </c>
      <c r="FA194" s="2">
        <f t="shared" si="237"/>
        <v>0.30732099497006465</v>
      </c>
      <c r="FB194" s="2">
        <f t="shared" si="237"/>
        <v>0.28154111387609582</v>
      </c>
      <c r="FC194" s="2">
        <f t="shared" si="237"/>
        <v>0.2845318208399763</v>
      </c>
      <c r="FD194" s="2">
        <f t="shared" si="237"/>
        <v>0.29590361940599091</v>
      </c>
      <c r="FE194" s="2">
        <f t="shared" si="237"/>
        <v>0.32010467399940734</v>
      </c>
      <c r="FG194" s="2">
        <f t="shared" si="238"/>
        <v>0.99999805272580944</v>
      </c>
      <c r="FH194" s="2">
        <f t="shared" si="238"/>
        <v>0.99999379286788315</v>
      </c>
      <c r="FI194" s="2">
        <f t="shared" si="238"/>
        <v>0.99999454560580525</v>
      </c>
      <c r="FJ194" s="2">
        <f t="shared" si="238"/>
        <v>0.99999605260237112</v>
      </c>
      <c r="FK194" s="2">
        <f t="shared" si="238"/>
        <v>0.99999647611726517</v>
      </c>
      <c r="FL194" s="2">
        <f t="shared" si="238"/>
        <v>0.99999781811755439</v>
      </c>
      <c r="FM194" s="2">
        <f t="shared" si="238"/>
        <v>0.99999737675706946</v>
      </c>
      <c r="FN194" s="2">
        <f t="shared" si="238"/>
        <v>0.99999665351209222</v>
      </c>
      <c r="FO194" s="2">
        <f t="shared" si="238"/>
        <v>0.99999669584784678</v>
      </c>
      <c r="FP194" s="2">
        <f t="shared" si="238"/>
        <v>0.99999691697748427</v>
      </c>
      <c r="FQ194" s="2">
        <f t="shared" si="238"/>
        <v>0.99999661635588999</v>
      </c>
      <c r="FR194" s="2">
        <f t="shared" si="238"/>
        <v>0.99999630908483228</v>
      </c>
      <c r="FS194" s="2">
        <f t="shared" si="238"/>
        <v>0.99999612802876214</v>
      </c>
      <c r="FT194" s="2">
        <f t="shared" si="238"/>
        <v>0.99999648787460005</v>
      </c>
      <c r="FU194" s="2">
        <f t="shared" si="238"/>
        <v>0.99999373657333623</v>
      </c>
      <c r="FW194" s="2">
        <f t="shared" si="229"/>
        <v>0.94025425434538312</v>
      </c>
      <c r="FX194" s="2">
        <f t="shared" si="229"/>
        <v>0.72120841450645534</v>
      </c>
      <c r="FY194" s="2">
        <f t="shared" si="229"/>
        <v>0.79520540965143882</v>
      </c>
      <c r="FZ194" s="2">
        <f t="shared" si="229"/>
        <v>0.82982660768460248</v>
      </c>
      <c r="GA194" s="2">
        <f t="shared" si="229"/>
        <v>0.865190019227147</v>
      </c>
      <c r="GB194" s="2">
        <f t="shared" si="229"/>
        <v>0.90398096217990731</v>
      </c>
      <c r="GC194" s="2">
        <f t="shared" si="229"/>
        <v>0.8742796852989716</v>
      </c>
      <c r="GD194" s="2">
        <f t="shared" si="229"/>
        <v>0.88715255078199895</v>
      </c>
      <c r="GE194" s="2">
        <f t="shared" si="229"/>
        <v>0.90002751697572747</v>
      </c>
      <c r="GF194" s="2">
        <f t="shared" si="229"/>
        <v>0.89689530021267094</v>
      </c>
      <c r="GG194" s="2">
        <f t="shared" si="229"/>
        <v>0.83827585325867571</v>
      </c>
      <c r="GH194" s="2">
        <f t="shared" si="229"/>
        <v>0.84383072176285445</v>
      </c>
      <c r="GI194" s="2">
        <f t="shared" si="229"/>
        <v>0.80652462262658708</v>
      </c>
      <c r="GJ194" s="2">
        <f t="shared" si="229"/>
        <v>0.75964765780830767</v>
      </c>
      <c r="GK194" s="2">
        <f t="shared" si="229"/>
        <v>0.66920371787489208</v>
      </c>
      <c r="GM194" s="82">
        <f t="shared" si="230"/>
        <v>8.710202599901531E-66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2.5952870435781624E-101</v>
      </c>
      <c r="HD194" s="82">
        <f t="shared" si="181"/>
        <v>0</v>
      </c>
      <c r="HE194" s="82">
        <f t="shared" si="181"/>
        <v>0</v>
      </c>
      <c r="HF194" s="82">
        <f t="shared" si="181"/>
        <v>7.3041471341426241E-280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6.4890420004078298E-256</v>
      </c>
      <c r="HQ194" s="82">
        <f t="shared" si="226"/>
        <v>0</v>
      </c>
      <c r="HS194" s="82">
        <f t="shared" si="231"/>
        <v>6.9943979237682933E-36</v>
      </c>
      <c r="HT194" s="82">
        <f t="shared" si="231"/>
        <v>1.5246640113030136E-19</v>
      </c>
      <c r="HU194" s="82">
        <f t="shared" si="231"/>
        <v>5.1442681383027314E-26</v>
      </c>
      <c r="HV194" s="82">
        <f t="shared" si="231"/>
        <v>7.0433188482543164E-38</v>
      </c>
      <c r="HW194" s="82">
        <f t="shared" si="231"/>
        <v>6.8668166685473237E-52</v>
      </c>
      <c r="HX194" s="82">
        <f t="shared" si="231"/>
        <v>1.1034973544615397E-49</v>
      </c>
      <c r="HY194" s="82">
        <f t="shared" si="231"/>
        <v>9.0856639252851358E-42</v>
      </c>
      <c r="HZ194" s="82">
        <f t="shared" si="231"/>
        <v>6.4735870541813727E-48</v>
      </c>
      <c r="IA194" s="82">
        <f t="shared" si="231"/>
        <v>1.3736638098422663E-61</v>
      </c>
      <c r="IB194" s="82">
        <f t="shared" si="231"/>
        <v>1.2459617707258675E-45</v>
      </c>
      <c r="IC194" s="82">
        <f t="shared" si="231"/>
        <v>4.6482037217723296E-40</v>
      </c>
      <c r="ID194" s="82">
        <f t="shared" si="231"/>
        <v>1.3195748697170062E-39</v>
      </c>
      <c r="IE194" s="82">
        <f t="shared" si="231"/>
        <v>1.141510719896415E-32</v>
      </c>
      <c r="IF194" s="82">
        <f t="shared" si="231"/>
        <v>4.0212866589378817E-41</v>
      </c>
      <c r="IG194" s="82">
        <f t="shared" si="231"/>
        <v>1.6483569961606594E-41</v>
      </c>
      <c r="II194" s="82">
        <f t="shared" si="232"/>
        <v>4.3227744748018021E-5</v>
      </c>
      <c r="IJ194" s="82">
        <f t="shared" si="232"/>
        <v>0.12972205091327274</v>
      </c>
      <c r="IK194" s="82">
        <f t="shared" si="232"/>
        <v>2.2554226778886344E-2</v>
      </c>
      <c r="IL194" s="82">
        <f t="shared" si="232"/>
        <v>2.7550945976496438E-3</v>
      </c>
      <c r="IM194" s="82">
        <f t="shared" si="232"/>
        <v>9.5578423461618742E-5</v>
      </c>
      <c r="IN194" s="82">
        <f t="shared" si="232"/>
        <v>1.9956900882103617E-5</v>
      </c>
      <c r="IO194" s="82">
        <f t="shared" si="232"/>
        <v>3.7600500737520771E-4</v>
      </c>
      <c r="IP194" s="82">
        <f t="shared" si="232"/>
        <v>5.2540192543117824E-5</v>
      </c>
      <c r="IQ194" s="82">
        <f t="shared" si="232"/>
        <v>2.0340867542070489E-6</v>
      </c>
      <c r="IR194" s="82">
        <f t="shared" si="232"/>
        <v>5.2271403610673964E-5</v>
      </c>
      <c r="IS194" s="82">
        <f t="shared" si="232"/>
        <v>2.7417013227709493E-3</v>
      </c>
      <c r="IT194" s="82">
        <f t="shared" si="232"/>
        <v>1.4337069579116858E-3</v>
      </c>
      <c r="IU194" s="82">
        <f t="shared" si="232"/>
        <v>9.989876884384255E-3</v>
      </c>
      <c r="IV194" s="82">
        <f t="shared" si="232"/>
        <v>0.1537703019373485</v>
      </c>
      <c r="IW194" s="82">
        <f t="shared" si="232"/>
        <v>1.0000081867608918E-2</v>
      </c>
      <c r="IY194" s="82">
        <f t="shared" si="233"/>
        <v>4.3227744748018021E-5</v>
      </c>
      <c r="IZ194" s="82">
        <f t="shared" si="233"/>
        <v>0.12972205091327274</v>
      </c>
      <c r="JA194" s="82">
        <f t="shared" si="233"/>
        <v>2.2554226778886344E-2</v>
      </c>
      <c r="JB194" s="82">
        <f t="shared" si="233"/>
        <v>2.7550945976496438E-3</v>
      </c>
      <c r="JC194" s="82">
        <f t="shared" si="233"/>
        <v>9.5578423461618742E-5</v>
      </c>
      <c r="JD194" s="82">
        <f t="shared" si="233"/>
        <v>1.9956900882103617E-5</v>
      </c>
      <c r="JE194" s="82">
        <f t="shared" si="233"/>
        <v>3.7600500737520771E-4</v>
      </c>
      <c r="JF194" s="82">
        <f t="shared" si="233"/>
        <v>5.2540192543117824E-5</v>
      </c>
      <c r="JG194" s="82">
        <f t="shared" si="233"/>
        <v>2.0340867542070489E-6</v>
      </c>
      <c r="JH194" s="82">
        <f t="shared" si="233"/>
        <v>5.2271403610673964E-5</v>
      </c>
      <c r="JI194" s="82">
        <f t="shared" si="233"/>
        <v>2.7417013227709493E-3</v>
      </c>
      <c r="JJ194" s="82">
        <f t="shared" si="233"/>
        <v>1.4337069579116858E-3</v>
      </c>
      <c r="JK194" s="82">
        <f t="shared" si="233"/>
        <v>9.989876884384255E-3</v>
      </c>
      <c r="JL194" s="82">
        <f t="shared" si="233"/>
        <v>0.1537703019373485</v>
      </c>
      <c r="JM194" s="82">
        <f t="shared" si="233"/>
        <v>1.0000081867608918E-2</v>
      </c>
    </row>
    <row r="195" spans="2:273" x14ac:dyDescent="0.25">
      <c r="B195" s="2">
        <v>168</v>
      </c>
      <c r="C195" s="37">
        <v>0.28546300000000002</v>
      </c>
      <c r="D195" s="37">
        <v>0.27712900000000001</v>
      </c>
      <c r="E195" s="37">
        <v>0.27231300000000003</v>
      </c>
      <c r="F195" s="37">
        <v>0.284553</v>
      </c>
      <c r="G195" s="37">
        <v>0.28588200000000002</v>
      </c>
      <c r="H195" s="37">
        <v>0.29182399999999997</v>
      </c>
      <c r="I195" s="37">
        <v>0.293238</v>
      </c>
      <c r="J195" s="37">
        <v>0.296157</v>
      </c>
      <c r="K195" s="37">
        <v>0.28237899999999999</v>
      </c>
      <c r="L195" s="37">
        <v>0.31113000000000002</v>
      </c>
      <c r="M195" s="37">
        <v>0.30876700000000001</v>
      </c>
      <c r="N195" s="37">
        <v>0.27887899999999999</v>
      </c>
      <c r="O195" s="37">
        <v>0.28457399999999999</v>
      </c>
      <c r="P195" s="37">
        <v>0.29425099999999998</v>
      </c>
      <c r="Q195" s="37">
        <v>0.31961699999999998</v>
      </c>
      <c r="S195" s="4">
        <f t="shared" si="234"/>
        <v>0.29234894361025016</v>
      </c>
      <c r="T195" s="4">
        <f t="shared" si="234"/>
        <v>0.2709669394517974</v>
      </c>
      <c r="U195" s="4">
        <f t="shared" si="234"/>
        <v>0.27339798064326698</v>
      </c>
      <c r="V195" s="4">
        <f t="shared" si="234"/>
        <v>0.27806126446903978</v>
      </c>
      <c r="W195" s="4">
        <f t="shared" si="234"/>
        <v>0.28226803379260018</v>
      </c>
      <c r="X195" s="4">
        <f t="shared" si="234"/>
        <v>0.29034590396930826</v>
      </c>
      <c r="Y195" s="4">
        <f t="shared" si="234"/>
        <v>0.2928302562890398</v>
      </c>
      <c r="Z195" s="4">
        <f t="shared" si="234"/>
        <v>0.29266173813530405</v>
      </c>
      <c r="AA195" s="4" t="e">
        <f t="shared" si="234"/>
        <v>#N/A</v>
      </c>
      <c r="AB195" s="4">
        <f t="shared" si="234"/>
        <v>0.30129800255159361</v>
      </c>
      <c r="AC195" s="4">
        <f t="shared" si="234"/>
        <v>0.30529807356253058</v>
      </c>
      <c r="AD195" s="4">
        <f t="shared" si="234"/>
        <v>0.28233002472108021</v>
      </c>
      <c r="AE195" s="4">
        <f t="shared" si="234"/>
        <v>0.28364640653789464</v>
      </c>
      <c r="AF195" s="4">
        <f t="shared" si="234"/>
        <v>0.29515860020506551</v>
      </c>
      <c r="AG195" s="4">
        <f t="shared" si="234"/>
        <v>0.32236071674805228</v>
      </c>
      <c r="AI195" s="4">
        <f t="shared" si="235"/>
        <v>-6.8859436102501337E-3</v>
      </c>
      <c r="AJ195" s="4">
        <f t="shared" si="235"/>
        <v>6.1620605482026192E-3</v>
      </c>
      <c r="AK195" s="4">
        <f t="shared" si="235"/>
        <v>-1.0849806432669529E-3</v>
      </c>
      <c r="AL195" s="4">
        <f t="shared" si="235"/>
        <v>6.4917355309602187E-3</v>
      </c>
      <c r="AM195" s="4">
        <f t="shared" si="235"/>
        <v>3.6139662073998435E-3</v>
      </c>
      <c r="AN195" s="4">
        <f t="shared" si="235"/>
        <v>1.4780960306917112E-3</v>
      </c>
      <c r="AO195" s="4">
        <f t="shared" si="235"/>
        <v>4.0774371096019557E-4</v>
      </c>
      <c r="AP195" s="4">
        <f t="shared" si="235"/>
        <v>3.4952618646959532E-3</v>
      </c>
      <c r="AQ195" s="4">
        <f t="shared" si="235"/>
        <v>0</v>
      </c>
      <c r="AR195" s="4">
        <f t="shared" si="235"/>
        <v>9.8319974484064043E-3</v>
      </c>
      <c r="AS195" s="4">
        <f t="shared" si="235"/>
        <v>3.4689264374694329E-3</v>
      </c>
      <c r="AT195" s="4">
        <f t="shared" si="235"/>
        <v>-3.4510247210802203E-3</v>
      </c>
      <c r="AU195" s="4">
        <f t="shared" si="235"/>
        <v>9.2759346210535831E-4</v>
      </c>
      <c r="AV195" s="4">
        <f t="shared" si="235"/>
        <v>-9.0760020506552852E-4</v>
      </c>
      <c r="AW195" s="4">
        <f t="shared" si="235"/>
        <v>-2.7437167480522939E-3</v>
      </c>
      <c r="AY195" s="2">
        <f t="shared" ref="AY195:BM211" si="242">IF(OR($B195 &lt; C$230, $B195 &gt; C$233), #N/A, ((1-FG195)*DK195) + (FG195 - FW195)*EA195 + (FW195*EQ195))</f>
        <v>0.29234894361025016</v>
      </c>
      <c r="AZ195" s="2">
        <f t="shared" si="242"/>
        <v>0.27094600727567658</v>
      </c>
      <c r="BA195" s="2">
        <f t="shared" si="242"/>
        <v>0.273397967585437</v>
      </c>
      <c r="BB195" s="2">
        <f t="shared" si="242"/>
        <v>0.27806126445746143</v>
      </c>
      <c r="BC195" s="2">
        <f t="shared" si="242"/>
        <v>0.28226803379260018</v>
      </c>
      <c r="BD195" s="2">
        <f t="shared" si="242"/>
        <v>0.29034590396930826</v>
      </c>
      <c r="BE195" s="2">
        <f t="shared" si="242"/>
        <v>0.29283025628903508</v>
      </c>
      <c r="BF195" s="2">
        <f t="shared" si="242"/>
        <v>0.29266173813530405</v>
      </c>
      <c r="BG195" s="2" t="e">
        <f t="shared" si="242"/>
        <v>#N/A</v>
      </c>
      <c r="BH195" s="2">
        <f t="shared" si="242"/>
        <v>0.30129800255159361</v>
      </c>
      <c r="BI195" s="2">
        <f t="shared" si="242"/>
        <v>0.30529807353878685</v>
      </c>
      <c r="BJ195" s="2">
        <f t="shared" si="242"/>
        <v>0.28233002471980773</v>
      </c>
      <c r="BK195" s="2">
        <f t="shared" si="242"/>
        <v>0.28364640458652546</v>
      </c>
      <c r="BL195" s="2">
        <f t="shared" si="242"/>
        <v>0.29438271177657677</v>
      </c>
      <c r="BM195" s="2">
        <f t="shared" si="242"/>
        <v>0.32218134291681549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0.28546300000000002</v>
      </c>
      <c r="CV195" s="2" t="str">
        <f t="shared" si="198"/>
        <v/>
      </c>
      <c r="CW195" s="2" t="str">
        <f t="shared" si="199"/>
        <v/>
      </c>
      <c r="CX195" s="2">
        <f t="shared" si="200"/>
        <v>0.284553</v>
      </c>
      <c r="CY195" s="2">
        <f t="shared" si="201"/>
        <v>0.28588200000000002</v>
      </c>
      <c r="CZ195" s="2">
        <f t="shared" si="202"/>
        <v>0.29182399999999997</v>
      </c>
      <c r="DA195" s="2">
        <f t="shared" si="203"/>
        <v>0.293238</v>
      </c>
      <c r="DB195" s="2">
        <f t="shared" si="204"/>
        <v>0.296157</v>
      </c>
      <c r="DC195" s="2" t="str">
        <f t="shared" si="205"/>
        <v/>
      </c>
      <c r="DD195" s="2">
        <f t="shared" si="206"/>
        <v>0.31113000000000002</v>
      </c>
      <c r="DE195" s="2">
        <f t="shared" si="207"/>
        <v>0.30876700000000001</v>
      </c>
      <c r="DF195" s="2">
        <f t="shared" si="208"/>
        <v>0.27887899999999999</v>
      </c>
      <c r="DG195" s="2">
        <f t="shared" si="209"/>
        <v>0.28457399999999999</v>
      </c>
      <c r="DH195" s="2" t="str">
        <f t="shared" si="210"/>
        <v/>
      </c>
      <c r="DI195" s="2">
        <f t="shared" si="211"/>
        <v>0.31961699999999998</v>
      </c>
      <c r="DK195" s="2">
        <f t="shared" si="236"/>
        <v>0.74695618420289855</v>
      </c>
      <c r="DL195" s="2">
        <f t="shared" si="236"/>
        <v>0.44092132290184927</v>
      </c>
      <c r="DM195" s="2">
        <f t="shared" si="236"/>
        <v>0.40757351820728288</v>
      </c>
      <c r="DN195" s="2">
        <f t="shared" si="236"/>
        <v>0.45133175989736063</v>
      </c>
      <c r="DO195" s="2">
        <f t="shared" si="236"/>
        <v>0.45064902137096785</v>
      </c>
      <c r="DP195" s="2">
        <f t="shared" si="236"/>
        <v>0.42359348000000019</v>
      </c>
      <c r="DQ195" s="2">
        <f t="shared" si="236"/>
        <v>0.46938428958078959</v>
      </c>
      <c r="DR195" s="2">
        <f t="shared" si="236"/>
        <v>0.41821132554690404</v>
      </c>
      <c r="DS195" s="2">
        <f t="shared" si="236"/>
        <v>0.40291099162031879</v>
      </c>
      <c r="DT195" s="2">
        <f t="shared" si="236"/>
        <v>0.44452747586206898</v>
      </c>
      <c r="DU195" s="2">
        <f t="shared" si="236"/>
        <v>0.39381295202076383</v>
      </c>
      <c r="DV195" s="2">
        <f t="shared" si="236"/>
        <v>0.40412399556451628</v>
      </c>
      <c r="DW195" s="2">
        <f t="shared" si="236"/>
        <v>0.44393305604838718</v>
      </c>
      <c r="DX195" s="2">
        <f t="shared" si="236"/>
        <v>0.4400073421579534</v>
      </c>
      <c r="DY195" s="2">
        <f t="shared" si="236"/>
        <v>0.34175099288762445</v>
      </c>
      <c r="EA195" s="2">
        <f t="shared" si="240"/>
        <v>0.22832520000000006</v>
      </c>
      <c r="EB195" s="2">
        <f t="shared" si="240"/>
        <v>0.27369031279865919</v>
      </c>
      <c r="EC195" s="2">
        <f t="shared" si="240"/>
        <v>0.26775333502855109</v>
      </c>
      <c r="ED195" s="2">
        <f t="shared" si="240"/>
        <v>0.27555584027247743</v>
      </c>
      <c r="EE195" s="2">
        <f t="shared" si="240"/>
        <v>0.27854791581085853</v>
      </c>
      <c r="EF195" s="2">
        <f t="shared" si="239"/>
        <v>0.28775835540978723</v>
      </c>
      <c r="EG195" s="2">
        <f t="shared" si="239"/>
        <v>0.28848396369936169</v>
      </c>
      <c r="EH195" s="2">
        <f t="shared" si="239"/>
        <v>0.29576175288881945</v>
      </c>
      <c r="EI195" s="2">
        <f t="shared" si="239"/>
        <v>0.28620545028935024</v>
      </c>
      <c r="EJ195" s="2">
        <f t="shared" si="239"/>
        <v>0.28400260954323425</v>
      </c>
      <c r="EK195" s="2">
        <f t="shared" si="212"/>
        <v>0.29341269084809973</v>
      </c>
      <c r="EL195" s="2">
        <f t="shared" si="179"/>
        <v>0.28890871945241187</v>
      </c>
      <c r="EM195" s="2">
        <f t="shared" si="179"/>
        <v>0.28123167675323552</v>
      </c>
      <c r="EN195" s="2">
        <f t="shared" si="179"/>
        <v>0.29076529874637591</v>
      </c>
      <c r="EO195" s="2">
        <f t="shared" si="179"/>
        <v>0.32769752237696786</v>
      </c>
      <c r="EQ195" s="2">
        <f t="shared" si="237"/>
        <v>0.29605821550119071</v>
      </c>
      <c r="ER195" s="2">
        <f t="shared" si="237"/>
        <v>0.26997722602306595</v>
      </c>
      <c r="ES195" s="2">
        <f t="shared" si="237"/>
        <v>0.2747228989716986</v>
      </c>
      <c r="ET195" s="2">
        <f t="shared" si="237"/>
        <v>0.27852909526118552</v>
      </c>
      <c r="EU195" s="2">
        <f t="shared" si="237"/>
        <v>0.28279605090247811</v>
      </c>
      <c r="EV195" s="2">
        <f t="shared" si="237"/>
        <v>0.29059626837469943</v>
      </c>
      <c r="EW195" s="2">
        <f t="shared" si="237"/>
        <v>0.29339976565793818</v>
      </c>
      <c r="EX195" s="2">
        <f t="shared" si="237"/>
        <v>0.29230168999259393</v>
      </c>
      <c r="EY195" s="2">
        <f t="shared" si="237"/>
        <v>0.2863872297933131</v>
      </c>
      <c r="EZ195" s="2">
        <f t="shared" si="237"/>
        <v>0.30311079338311825</v>
      </c>
      <c r="FA195" s="2">
        <f t="shared" si="237"/>
        <v>0.3073889357377288</v>
      </c>
      <c r="FB195" s="2">
        <f t="shared" si="237"/>
        <v>0.28121917001546459</v>
      </c>
      <c r="FC195" s="2">
        <f t="shared" si="237"/>
        <v>0.28417399905070034</v>
      </c>
      <c r="FD195" s="2">
        <f t="shared" si="237"/>
        <v>0.29542593656434568</v>
      </c>
      <c r="FE195" s="2">
        <f t="shared" si="237"/>
        <v>0.31969442757719035</v>
      </c>
      <c r="FG195" s="2">
        <f t="shared" si="238"/>
        <v>0.99999822406452665</v>
      </c>
      <c r="FH195" s="2">
        <f t="shared" si="238"/>
        <v>0.99999433902513635</v>
      </c>
      <c r="FI195" s="2">
        <f t="shared" si="238"/>
        <v>0.99999502553098485</v>
      </c>
      <c r="FJ195" s="2">
        <f t="shared" si="238"/>
        <v>0.99999639992932488</v>
      </c>
      <c r="FK195" s="2">
        <f t="shared" si="238"/>
        <v>0.99999678617975274</v>
      </c>
      <c r="FL195" s="2">
        <f t="shared" si="238"/>
        <v>0.99999801009917744</v>
      </c>
      <c r="FM195" s="2">
        <f t="shared" si="238"/>
        <v>0.9999976075734609</v>
      </c>
      <c r="FN195" s="2">
        <f t="shared" si="238"/>
        <v>0.99999694796585559</v>
      </c>
      <c r="FO195" s="2">
        <f t="shared" si="238"/>
        <v>0.99999698657654534</v>
      </c>
      <c r="FP195" s="2">
        <f t="shared" si="238"/>
        <v>0.99999718824928496</v>
      </c>
      <c r="FQ195" s="2">
        <f t="shared" si="238"/>
        <v>0.9999969140789764</v>
      </c>
      <c r="FR195" s="2">
        <f t="shared" si="238"/>
        <v>0.99999663384426674</v>
      </c>
      <c r="FS195" s="2">
        <f t="shared" si="238"/>
        <v>0.99999646871905823</v>
      </c>
      <c r="FT195" s="2">
        <f t="shared" si="238"/>
        <v>0.99999679690257626</v>
      </c>
      <c r="FU195" s="2">
        <f t="shared" si="238"/>
        <v>0.99999428768384291</v>
      </c>
      <c r="FW195" s="2">
        <f t="shared" ref="FW195:GK211" si="244">POWER(10,($B195-C$232)/C$229)/(1+POWER(10,($B195-C$232)/C$229))</f>
        <v>0.94522327230451242</v>
      </c>
      <c r="FX195" s="2">
        <f t="shared" si="244"/>
        <v>0.73934501923634255</v>
      </c>
      <c r="FY195" s="2">
        <f t="shared" si="244"/>
        <v>0.80979772504507075</v>
      </c>
      <c r="FZ195" s="2">
        <f t="shared" si="244"/>
        <v>0.84244082285680832</v>
      </c>
      <c r="GA195" s="2">
        <f t="shared" si="244"/>
        <v>0.87557594085502166</v>
      </c>
      <c r="GB195" s="2">
        <f t="shared" si="244"/>
        <v>0.91168344240427146</v>
      </c>
      <c r="GC195" s="2">
        <f t="shared" si="244"/>
        <v>0.88405916990832034</v>
      </c>
      <c r="GD195" s="2">
        <f t="shared" si="244"/>
        <v>0.89604974440615104</v>
      </c>
      <c r="GE195" s="2">
        <f t="shared" si="244"/>
        <v>0.90801486507718332</v>
      </c>
      <c r="GF195" s="2">
        <f t="shared" si="244"/>
        <v>0.90510651338576809</v>
      </c>
      <c r="GG195" s="2">
        <f t="shared" si="244"/>
        <v>0.85037668968076152</v>
      </c>
      <c r="GH195" s="2">
        <f t="shared" si="244"/>
        <v>0.85558752422538054</v>
      </c>
      <c r="GI195" s="2">
        <f t="shared" si="244"/>
        <v>0.82049246987324276</v>
      </c>
      <c r="GJ195" s="2">
        <f t="shared" si="244"/>
        <v>0.77606008762373202</v>
      </c>
      <c r="GK195" s="2">
        <f t="shared" si="244"/>
        <v>0.68926582478723097</v>
      </c>
      <c r="GM195" s="82">
        <f t="shared" ref="GM195:HA211" si="245" xml:space="preserve"> _xlfn.NORM.DIST($B195, C$7, ABS(C$11), TRUE) * _xlfn.NORM.DIST(($B195 - C$7)*C$15, 0, ABS(C$11), TRUE) * 2</f>
        <v>6.4274808717049612E-67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1.4144686353504574E-103</v>
      </c>
      <c r="HD195" s="82">
        <f t="shared" si="181"/>
        <v>0</v>
      </c>
      <c r="HE195" s="82">
        <f t="shared" si="181"/>
        <v>0</v>
      </c>
      <c r="HF195" s="82">
        <f t="shared" si="181"/>
        <v>3.1900489791430193E-286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8.6090091144158813E-262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4.7118458286137364E-37</v>
      </c>
      <c r="HT195" s="82">
        <f t="shared" si="246"/>
        <v>1.844940528028473E-20</v>
      </c>
      <c r="HU195" s="82">
        <f t="shared" si="246"/>
        <v>3.8508806355006954E-27</v>
      </c>
      <c r="HV195" s="82">
        <f t="shared" si="246"/>
        <v>2.0434756397487837E-39</v>
      </c>
      <c r="HW195" s="82">
        <f t="shared" si="246"/>
        <v>6.7545031873313772E-54</v>
      </c>
      <c r="HX195" s="82">
        <f t="shared" si="246"/>
        <v>1.8401482909604808E-51</v>
      </c>
      <c r="HY195" s="82">
        <f t="shared" si="246"/>
        <v>2.4559831661530038E-43</v>
      </c>
      <c r="HZ195" s="82">
        <f t="shared" si="246"/>
        <v>1.0259721908893515E-49</v>
      </c>
      <c r="IA195" s="82">
        <f t="shared" si="246"/>
        <v>7.6215618662465153E-64</v>
      </c>
      <c r="IB195" s="82">
        <f t="shared" si="246"/>
        <v>2.6435020964048123E-47</v>
      </c>
      <c r="IC195" s="82">
        <f t="shared" si="246"/>
        <v>1.3921509796478526E-41</v>
      </c>
      <c r="ID195" s="82">
        <f t="shared" si="246"/>
        <v>3.5275990969628928E-41</v>
      </c>
      <c r="IE195" s="82">
        <f t="shared" si="246"/>
        <v>4.9807873545391942E-34</v>
      </c>
      <c r="IF195" s="82">
        <f t="shared" si="246"/>
        <v>5.7448414661506454E-43</v>
      </c>
      <c r="IG195" s="82">
        <f t="shared" si="246"/>
        <v>1.683557729017368E-43</v>
      </c>
      <c r="II195" s="82">
        <f t="shared" ref="II195:IW211" si="247" xml:space="preserve"> _xlfn.NORM.DIST($B195, C$10, ABS(C$14), TRUE) * _xlfn.NORM.DIST(($B195 - C$10)*C$18, 0, ABS(C$14), TRUE) * 2</f>
        <v>2.3769176025716392E-5</v>
      </c>
      <c r="IJ195" s="82">
        <f t="shared" si="247"/>
        <v>9.6863483409966797E-2</v>
      </c>
      <c r="IK195" s="82">
        <f t="shared" si="247"/>
        <v>1.486122852420021E-2</v>
      </c>
      <c r="IL195" s="82">
        <f t="shared" si="247"/>
        <v>1.5356870983578058E-3</v>
      </c>
      <c r="IM195" s="82">
        <f t="shared" si="247"/>
        <v>4.2245480337018735E-5</v>
      </c>
      <c r="IN195" s="82">
        <f t="shared" si="247"/>
        <v>8.9717841057095939E-6</v>
      </c>
      <c r="IO195" s="82">
        <f t="shared" si="247"/>
        <v>1.9510128868721878E-4</v>
      </c>
      <c r="IP195" s="82">
        <f t="shared" si="247"/>
        <v>2.3929484767047502E-5</v>
      </c>
      <c r="IQ195" s="82">
        <f t="shared" si="247"/>
        <v>7.4560743188160752E-7</v>
      </c>
      <c r="IR195" s="82">
        <f t="shared" si="247"/>
        <v>2.4706136710413708E-5</v>
      </c>
      <c r="IS195" s="82">
        <f t="shared" si="247"/>
        <v>1.5617062392771549E-3</v>
      </c>
      <c r="IT195" s="82">
        <f t="shared" si="247"/>
        <v>7.7431596638271531E-4</v>
      </c>
      <c r="IU195" s="82">
        <f t="shared" si="247"/>
        <v>6.0994822239474169E-3</v>
      </c>
      <c r="IV195" s="82">
        <f t="shared" si="247"/>
        <v>0.1252305555078542</v>
      </c>
      <c r="IW195" s="82">
        <f t="shared" si="247"/>
        <v>3.8641138381626996E-3</v>
      </c>
      <c r="IY195" s="82">
        <f t="shared" ref="IY195:JM211" si="248">GM195+HC195+HS195+II195</f>
        <v>2.3769176025716392E-5</v>
      </c>
      <c r="IZ195" s="82">
        <f t="shared" si="248"/>
        <v>9.6863483409966797E-2</v>
      </c>
      <c r="JA195" s="82">
        <f t="shared" si="248"/>
        <v>1.486122852420021E-2</v>
      </c>
      <c r="JB195" s="82">
        <f t="shared" si="248"/>
        <v>1.5356870983578058E-3</v>
      </c>
      <c r="JC195" s="82">
        <f t="shared" si="248"/>
        <v>4.2245480337018735E-5</v>
      </c>
      <c r="JD195" s="82">
        <f t="shared" si="248"/>
        <v>8.9717841057095939E-6</v>
      </c>
      <c r="JE195" s="82">
        <f t="shared" si="248"/>
        <v>1.9510128868721878E-4</v>
      </c>
      <c r="JF195" s="82">
        <f t="shared" si="248"/>
        <v>2.3929484767047502E-5</v>
      </c>
      <c r="JG195" s="82">
        <f t="shared" si="248"/>
        <v>7.4560743188160752E-7</v>
      </c>
      <c r="JH195" s="82">
        <f t="shared" si="248"/>
        <v>2.4706136710413708E-5</v>
      </c>
      <c r="JI195" s="82">
        <f t="shared" si="248"/>
        <v>1.5617062392771549E-3</v>
      </c>
      <c r="JJ195" s="82">
        <f t="shared" si="248"/>
        <v>7.7431596638271531E-4</v>
      </c>
      <c r="JK195" s="82">
        <f t="shared" si="248"/>
        <v>6.0994822239474169E-3</v>
      </c>
      <c r="JL195" s="82">
        <f t="shared" si="248"/>
        <v>0.1252305555078542</v>
      </c>
      <c r="JM195" s="82">
        <f t="shared" si="248"/>
        <v>3.8641138381626996E-3</v>
      </c>
    </row>
    <row r="196" spans="2:273" x14ac:dyDescent="0.25">
      <c r="B196" s="2">
        <v>169</v>
      </c>
      <c r="C196" s="37">
        <v>0.288018</v>
      </c>
      <c r="D196" s="37">
        <v>0.27573199999999998</v>
      </c>
      <c r="E196" s="37">
        <v>0.27672000000000002</v>
      </c>
      <c r="F196" s="37">
        <v>0.27757199999999999</v>
      </c>
      <c r="G196" s="37">
        <v>0.28433700000000001</v>
      </c>
      <c r="H196" s="37">
        <v>0.29083999999999999</v>
      </c>
      <c r="I196" s="37">
        <v>0.29019</v>
      </c>
      <c r="J196" s="37">
        <v>0.288466</v>
      </c>
      <c r="K196" s="37">
        <v>0.28449600000000003</v>
      </c>
      <c r="L196" s="37">
        <v>0.30532900000000002</v>
      </c>
      <c r="M196" s="37">
        <v>0.31274400000000002</v>
      </c>
      <c r="N196" s="37">
        <v>0.27049099999999998</v>
      </c>
      <c r="O196" s="37">
        <v>0.28357900000000003</v>
      </c>
      <c r="P196" s="37">
        <v>0.28816599999999998</v>
      </c>
      <c r="Q196" s="37">
        <v>0.319187</v>
      </c>
      <c r="S196" s="4">
        <f t="shared" si="234"/>
        <v>0.29231701576388686</v>
      </c>
      <c r="T196" s="4">
        <f t="shared" si="234"/>
        <v>0.27054911287160172</v>
      </c>
      <c r="U196" s="4">
        <f t="shared" si="234"/>
        <v>0.2732934834994451</v>
      </c>
      <c r="V196" s="4">
        <f t="shared" si="234"/>
        <v>0.27777005259058984</v>
      </c>
      <c r="W196" s="4">
        <f t="shared" si="234"/>
        <v>0.28195840514192505</v>
      </c>
      <c r="X196" s="4">
        <f t="shared" si="234"/>
        <v>0.29005065861938401</v>
      </c>
      <c r="Y196" s="4">
        <f t="shared" si="234"/>
        <v>0.29255580650439178</v>
      </c>
      <c r="Z196" s="4">
        <f t="shared" si="234"/>
        <v>0.29230111681676513</v>
      </c>
      <c r="AA196" s="4" t="e">
        <f t="shared" si="234"/>
        <v>#N/A</v>
      </c>
      <c r="AB196" s="4">
        <f t="shared" si="234"/>
        <v>0.30142724394997383</v>
      </c>
      <c r="AC196" s="4">
        <f t="shared" si="234"/>
        <v>0.30549546396991989</v>
      </c>
      <c r="AD196" s="4">
        <f t="shared" si="234"/>
        <v>0.28193877953393459</v>
      </c>
      <c r="AE196" s="4">
        <f t="shared" si="234"/>
        <v>0.28331957282324044</v>
      </c>
      <c r="AF196" s="4">
        <f t="shared" si="234"/>
        <v>0.29442259634732204</v>
      </c>
      <c r="AG196" s="4">
        <f t="shared" si="234"/>
        <v>0.32169661233500435</v>
      </c>
      <c r="AI196" s="4">
        <f t="shared" si="235"/>
        <v>-4.2990157638868598E-3</v>
      </c>
      <c r="AJ196" s="4">
        <f t="shared" si="235"/>
        <v>5.1828871283982614E-3</v>
      </c>
      <c r="AK196" s="4">
        <f t="shared" si="235"/>
        <v>3.4265165005549214E-3</v>
      </c>
      <c r="AL196" s="4">
        <f t="shared" si="235"/>
        <v>-1.9805259058985891E-4</v>
      </c>
      <c r="AM196" s="4">
        <f t="shared" si="235"/>
        <v>2.3785948580749561E-3</v>
      </c>
      <c r="AN196" s="4">
        <f t="shared" si="235"/>
        <v>7.8934138061598214E-4</v>
      </c>
      <c r="AO196" s="4">
        <f t="shared" si="235"/>
        <v>-2.3658065043917764E-3</v>
      </c>
      <c r="AP196" s="4">
        <f t="shared" si="235"/>
        <v>-3.8351168167651273E-3</v>
      </c>
      <c r="AQ196" s="4">
        <f t="shared" si="235"/>
        <v>0</v>
      </c>
      <c r="AR196" s="4">
        <f t="shared" si="235"/>
        <v>3.9017560500261839E-3</v>
      </c>
      <c r="AS196" s="4">
        <f t="shared" si="235"/>
        <v>7.2485360300801327E-3</v>
      </c>
      <c r="AT196" s="4">
        <f t="shared" si="235"/>
        <v>-1.144777953393461E-2</v>
      </c>
      <c r="AU196" s="4">
        <f t="shared" si="235"/>
        <v>2.5942717675958571E-4</v>
      </c>
      <c r="AV196" s="4">
        <f t="shared" si="235"/>
        <v>-6.2565963473220632E-3</v>
      </c>
      <c r="AW196" s="4">
        <f t="shared" si="235"/>
        <v>-2.509612335004352E-3</v>
      </c>
      <c r="AY196" s="2">
        <f t="shared" si="242"/>
        <v>0.29231701576388686</v>
      </c>
      <c r="AZ196" s="2">
        <f t="shared" si="242"/>
        <v>0.27054169661422411</v>
      </c>
      <c r="BA196" s="2">
        <f t="shared" si="242"/>
        <v>0.27329348072535409</v>
      </c>
      <c r="BB196" s="2">
        <f t="shared" si="242"/>
        <v>0.27777005258934301</v>
      </c>
      <c r="BC196" s="2">
        <f t="shared" si="242"/>
        <v>0.28195840514192505</v>
      </c>
      <c r="BD196" s="2">
        <f t="shared" si="242"/>
        <v>0.29005065861938401</v>
      </c>
      <c r="BE196" s="2">
        <f t="shared" si="242"/>
        <v>0.29255580650439139</v>
      </c>
      <c r="BF196" s="2">
        <f t="shared" si="242"/>
        <v>0.29230111681676513</v>
      </c>
      <c r="BG196" s="2" t="e">
        <f t="shared" si="242"/>
        <v>#N/A</v>
      </c>
      <c r="BH196" s="2">
        <f t="shared" si="242"/>
        <v>0.30142724394997383</v>
      </c>
      <c r="BI196" s="2">
        <f t="shared" si="242"/>
        <v>0.30549546396713129</v>
      </c>
      <c r="BJ196" s="2">
        <f t="shared" si="242"/>
        <v>0.28193877953381402</v>
      </c>
      <c r="BK196" s="2">
        <f t="shared" si="242"/>
        <v>0.28331957251895568</v>
      </c>
      <c r="BL196" s="2">
        <f t="shared" si="242"/>
        <v>0.29396464350922802</v>
      </c>
      <c r="BM196" s="2">
        <f t="shared" si="242"/>
        <v>0.32164535715175679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0.288018</v>
      </c>
      <c r="CV196" s="2" t="str">
        <f t="shared" si="198"/>
        <v/>
      </c>
      <c r="CW196" s="2">
        <f t="shared" si="199"/>
        <v>0.27672000000000002</v>
      </c>
      <c r="CX196" s="2">
        <f t="shared" si="200"/>
        <v>0.27757199999999999</v>
      </c>
      <c r="CY196" s="2">
        <f t="shared" si="201"/>
        <v>0.28433700000000001</v>
      </c>
      <c r="CZ196" s="2">
        <f t="shared" si="202"/>
        <v>0.29083999999999999</v>
      </c>
      <c r="DA196" s="2">
        <f t="shared" si="203"/>
        <v>0.29019</v>
      </c>
      <c r="DB196" s="2">
        <f t="shared" si="204"/>
        <v>0.288466</v>
      </c>
      <c r="DC196" s="2" t="str">
        <f t="shared" si="205"/>
        <v/>
      </c>
      <c r="DD196" s="2">
        <f t="shared" si="206"/>
        <v>0.30532900000000002</v>
      </c>
      <c r="DE196" s="2">
        <f t="shared" si="207"/>
        <v>0.31274400000000002</v>
      </c>
      <c r="DF196" s="2">
        <f t="shared" si="208"/>
        <v>0.27049099999999998</v>
      </c>
      <c r="DG196" s="2">
        <f t="shared" si="209"/>
        <v>0.28357900000000003</v>
      </c>
      <c r="DH196" s="2" t="str">
        <f t="shared" si="210"/>
        <v/>
      </c>
      <c r="DI196" s="2">
        <f t="shared" si="211"/>
        <v>0.319187</v>
      </c>
      <c r="DK196" s="2">
        <f t="shared" si="236"/>
        <v>0.74939615289855066</v>
      </c>
      <c r="DL196" s="2">
        <f t="shared" si="236"/>
        <v>0.44158161640587967</v>
      </c>
      <c r="DM196" s="2">
        <f t="shared" si="236"/>
        <v>0.40808035910364138</v>
      </c>
      <c r="DN196" s="2">
        <f t="shared" si="236"/>
        <v>0.45204913434750721</v>
      </c>
      <c r="DO196" s="2">
        <f t="shared" si="236"/>
        <v>0.45134862661290331</v>
      </c>
      <c r="DP196" s="2">
        <f t="shared" si="236"/>
        <v>0.42403188000000019</v>
      </c>
      <c r="DQ196" s="2">
        <f t="shared" si="236"/>
        <v>0.47010435978835985</v>
      </c>
      <c r="DR196" s="2">
        <f t="shared" si="236"/>
        <v>0.418581487059696</v>
      </c>
      <c r="DS196" s="2">
        <f t="shared" si="236"/>
        <v>0.40323597115313303</v>
      </c>
      <c r="DT196" s="2">
        <f t="shared" si="236"/>
        <v>0.44516260591133006</v>
      </c>
      <c r="DU196" s="2">
        <f t="shared" si="236"/>
        <v>0.39411468439006303</v>
      </c>
      <c r="DV196" s="2">
        <f t="shared" si="236"/>
        <v>0.40451187177419368</v>
      </c>
      <c r="DW196" s="2">
        <f t="shared" si="236"/>
        <v>0.44454418629032266</v>
      </c>
      <c r="DX196" s="2">
        <f t="shared" si="236"/>
        <v>0.4404961991101225</v>
      </c>
      <c r="DY196" s="2">
        <f t="shared" si="236"/>
        <v>0.34153203247984826</v>
      </c>
      <c r="EA196" s="2">
        <f t="shared" si="240"/>
        <v>0.22659980000000002</v>
      </c>
      <c r="EB196" s="2">
        <f t="shared" si="240"/>
        <v>0.27339864048570006</v>
      </c>
      <c r="EC196" s="2">
        <f t="shared" si="240"/>
        <v>0.26745777218058536</v>
      </c>
      <c r="ED196" s="2">
        <f t="shared" si="240"/>
        <v>0.27518977688520835</v>
      </c>
      <c r="EE196" s="2">
        <f t="shared" si="240"/>
        <v>0.27814537441212511</v>
      </c>
      <c r="EF196" s="2">
        <f t="shared" si="239"/>
        <v>0.28740646307442891</v>
      </c>
      <c r="EG196" s="2">
        <f t="shared" si="239"/>
        <v>0.28810153167764696</v>
      </c>
      <c r="EH196" s="2">
        <f t="shared" si="239"/>
        <v>0.29547470393504055</v>
      </c>
      <c r="EI196" s="2">
        <f t="shared" si="239"/>
        <v>0.28589381192076219</v>
      </c>
      <c r="EJ196" s="2">
        <f t="shared" si="239"/>
        <v>0.2837425455986281</v>
      </c>
      <c r="EK196" s="2">
        <f t="shared" si="212"/>
        <v>0.29327032075456805</v>
      </c>
      <c r="EL196" s="2">
        <f t="shared" si="179"/>
        <v>0.28870225878973194</v>
      </c>
      <c r="EM196" s="2">
        <f t="shared" si="179"/>
        <v>0.28082752943275413</v>
      </c>
      <c r="EN196" s="2">
        <f t="shared" si="179"/>
        <v>0.29022498765432098</v>
      </c>
      <c r="EO196" s="2">
        <f t="shared" si="179"/>
        <v>0.32738793589192539</v>
      </c>
      <c r="EQ196" s="2">
        <f t="shared" si="237"/>
        <v>0.2957894125568305</v>
      </c>
      <c r="ER196" s="2">
        <f t="shared" si="237"/>
        <v>0.26962196150858636</v>
      </c>
      <c r="ES196" s="2">
        <f t="shared" si="237"/>
        <v>0.2745427715321303</v>
      </c>
      <c r="ET196" s="2">
        <f t="shared" si="237"/>
        <v>0.27820949215862689</v>
      </c>
      <c r="EU196" s="2">
        <f t="shared" si="237"/>
        <v>0.28245200677343085</v>
      </c>
      <c r="EV196" s="2">
        <f t="shared" si="237"/>
        <v>0.29028399887445933</v>
      </c>
      <c r="EW196" s="2">
        <f t="shared" si="237"/>
        <v>0.29308812246935423</v>
      </c>
      <c r="EX196" s="2">
        <f t="shared" si="237"/>
        <v>0.29196496636853619</v>
      </c>
      <c r="EY196" s="2">
        <f t="shared" si="237"/>
        <v>0.28607810593349459</v>
      </c>
      <c r="EZ196" s="2">
        <f t="shared" si="237"/>
        <v>0.30311775446613926</v>
      </c>
      <c r="FA196" s="2">
        <f t="shared" si="237"/>
        <v>0.30745687650539294</v>
      </c>
      <c r="FB196" s="2">
        <f t="shared" si="237"/>
        <v>0.28089722615483342</v>
      </c>
      <c r="FC196" s="2">
        <f t="shared" si="237"/>
        <v>0.28381617726142433</v>
      </c>
      <c r="FD196" s="2">
        <f t="shared" si="237"/>
        <v>0.29494825372270039</v>
      </c>
      <c r="FE196" s="2">
        <f t="shared" si="237"/>
        <v>0.31928418115497337</v>
      </c>
      <c r="FG196" s="2">
        <f t="shared" si="238"/>
        <v>0.99999838032734523</v>
      </c>
      <c r="FH196" s="2">
        <f t="shared" si="238"/>
        <v>0.99999483712699133</v>
      </c>
      <c r="FI196" s="2">
        <f t="shared" si="238"/>
        <v>0.99999546322835242</v>
      </c>
      <c r="FJ196" s="2">
        <f t="shared" si="238"/>
        <v>0.99999671669548174</v>
      </c>
      <c r="FK196" s="2">
        <f t="shared" si="238"/>
        <v>0.99999706896026985</v>
      </c>
      <c r="FL196" s="2">
        <f t="shared" si="238"/>
        <v>0.99999818518856276</v>
      </c>
      <c r="FM196" s="2">
        <f t="shared" si="238"/>
        <v>0.99999781808060473</v>
      </c>
      <c r="FN196" s="2">
        <f t="shared" si="238"/>
        <v>0.9999972165110308</v>
      </c>
      <c r="FO196" s="2">
        <f t="shared" si="238"/>
        <v>0.999997251724417</v>
      </c>
      <c r="FP196" s="2">
        <f t="shared" si="238"/>
        <v>0.99999743565223587</v>
      </c>
      <c r="FQ196" s="2">
        <f t="shared" si="238"/>
        <v>0.99999718560581285</v>
      </c>
      <c r="FR196" s="2">
        <f t="shared" si="238"/>
        <v>0.99999693002857504</v>
      </c>
      <c r="FS196" s="2">
        <f t="shared" si="238"/>
        <v>0.99999677943250365</v>
      </c>
      <c r="FT196" s="2">
        <f t="shared" si="238"/>
        <v>0.99999707873960664</v>
      </c>
      <c r="FU196" s="2">
        <f t="shared" si="238"/>
        <v>0.99999479030312843</v>
      </c>
      <c r="FW196" s="2">
        <f t="shared" si="244"/>
        <v>0.94980108395537488</v>
      </c>
      <c r="FX196" s="2">
        <f t="shared" si="244"/>
        <v>0.75669978733721632</v>
      </c>
      <c r="FY196" s="2">
        <f t="shared" si="244"/>
        <v>0.82358096065752873</v>
      </c>
      <c r="FZ196" s="2">
        <f t="shared" si="244"/>
        <v>0.8542841915313385</v>
      </c>
      <c r="GA196" s="2">
        <f t="shared" si="244"/>
        <v>0.88526782514363145</v>
      </c>
      <c r="GB196" s="2">
        <f t="shared" si="244"/>
        <v>0.91882352794980038</v>
      </c>
      <c r="GC196" s="2">
        <f t="shared" si="244"/>
        <v>0.89317088513671217</v>
      </c>
      <c r="GD196" s="2">
        <f t="shared" si="244"/>
        <v>0.90432111361804113</v>
      </c>
      <c r="GE196" s="2">
        <f t="shared" si="244"/>
        <v>0.91542402778308885</v>
      </c>
      <c r="GF196" s="2">
        <f t="shared" si="244"/>
        <v>0.91272742064878842</v>
      </c>
      <c r="GG196" s="2">
        <f t="shared" si="244"/>
        <v>0.86172145032888392</v>
      </c>
      <c r="GH196" s="2">
        <f t="shared" si="244"/>
        <v>0.86659916806464987</v>
      </c>
      <c r="GI196" s="2">
        <f t="shared" si="244"/>
        <v>0.83365989186035261</v>
      </c>
      <c r="GJ196" s="2">
        <f t="shared" si="244"/>
        <v>0.7916591653816617</v>
      </c>
      <c r="GK196" s="2">
        <f t="shared" si="244"/>
        <v>0.70864094645394837</v>
      </c>
      <c r="GM196" s="82">
        <f t="shared" si="245"/>
        <v>4.6364603200061504E-68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7.2713983557450401E-106</v>
      </c>
      <c r="HD196" s="82">
        <f t="shared" si="181"/>
        <v>0</v>
      </c>
      <c r="HE196" s="82">
        <f t="shared" si="181"/>
        <v>0</v>
      </c>
      <c r="HF196" s="82">
        <f t="shared" si="181"/>
        <v>1.1806822781078821E-292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9.784939283393645E-268</v>
      </c>
      <c r="HQ196" s="82">
        <f t="shared" si="226"/>
        <v>0</v>
      </c>
      <c r="HS196" s="82">
        <f t="shared" si="246"/>
        <v>3.0347487232206539E-38</v>
      </c>
      <c r="HT196" s="82">
        <f t="shared" si="246"/>
        <v>2.1206292190981548E-21</v>
      </c>
      <c r="HU196" s="82">
        <f t="shared" si="246"/>
        <v>2.7214742758984714E-28</v>
      </c>
      <c r="HV196" s="82">
        <f t="shared" si="246"/>
        <v>5.5120540551574819E-41</v>
      </c>
      <c r="HW196" s="82">
        <f t="shared" si="246"/>
        <v>6.0720081593679979E-56</v>
      </c>
      <c r="HX196" s="82">
        <f t="shared" si="246"/>
        <v>2.8498145609909347E-53</v>
      </c>
      <c r="HY196" s="82">
        <f t="shared" si="246"/>
        <v>6.1982732393865519E-45</v>
      </c>
      <c r="HZ196" s="82">
        <f t="shared" si="246"/>
        <v>1.5031121545265115E-51</v>
      </c>
      <c r="IA196" s="82">
        <f t="shared" si="246"/>
        <v>3.843295046663194E-66</v>
      </c>
      <c r="IB196" s="82">
        <f t="shared" si="246"/>
        <v>5.2218937526667147E-49</v>
      </c>
      <c r="IC196" s="82">
        <f t="shared" si="246"/>
        <v>3.8967866553308567E-43</v>
      </c>
      <c r="ID196" s="82">
        <f t="shared" si="246"/>
        <v>8.767328024152158E-43</v>
      </c>
      <c r="IE196" s="82">
        <f t="shared" si="246"/>
        <v>2.0336534311205426E-35</v>
      </c>
      <c r="IF196" s="82">
        <f t="shared" si="246"/>
        <v>7.4539875149526024E-45</v>
      </c>
      <c r="IG196" s="82">
        <f t="shared" si="246"/>
        <v>1.5391373209530065E-45</v>
      </c>
      <c r="II196" s="82">
        <f t="shared" si="247"/>
        <v>1.2838134751661665E-5</v>
      </c>
      <c r="IJ196" s="82">
        <f t="shared" si="247"/>
        <v>7.0900817439226299E-2</v>
      </c>
      <c r="IK196" s="82">
        <f t="shared" si="247"/>
        <v>9.5810316335575296E-3</v>
      </c>
      <c r="IL196" s="82">
        <f t="shared" si="247"/>
        <v>8.3210375790809387E-4</v>
      </c>
      <c r="IM196" s="82">
        <f t="shared" si="247"/>
        <v>1.8017957775167757E-5</v>
      </c>
      <c r="IN196" s="82">
        <f t="shared" si="247"/>
        <v>3.9161730718387203E-6</v>
      </c>
      <c r="IO196" s="82">
        <f t="shared" si="247"/>
        <v>9.8532960903045119E-5</v>
      </c>
      <c r="IP196" s="82">
        <f t="shared" si="247"/>
        <v>1.0563608532802737E-5</v>
      </c>
      <c r="IQ196" s="82">
        <f t="shared" si="247"/>
        <v>2.6303331862193268E-7</v>
      </c>
      <c r="IR196" s="82">
        <f t="shared" si="247"/>
        <v>1.1350536600891681E-5</v>
      </c>
      <c r="IS196" s="82">
        <f t="shared" si="247"/>
        <v>8.6650818869639379E-4</v>
      </c>
      <c r="IT196" s="82">
        <f t="shared" si="247"/>
        <v>4.0645768922553682E-4</v>
      </c>
      <c r="IU196" s="82">
        <f t="shared" si="247"/>
        <v>3.6306081424267948E-3</v>
      </c>
      <c r="IV196" s="82">
        <f t="shared" si="247"/>
        <v>0.10063465029216914</v>
      </c>
      <c r="IW196" s="82">
        <f t="shared" si="247"/>
        <v>1.3428496020185077E-3</v>
      </c>
      <c r="IY196" s="82">
        <f t="shared" si="248"/>
        <v>1.2838134751661665E-5</v>
      </c>
      <c r="IZ196" s="82">
        <f t="shared" si="248"/>
        <v>7.0900817439226299E-2</v>
      </c>
      <c r="JA196" s="82">
        <f t="shared" si="248"/>
        <v>9.5810316335575296E-3</v>
      </c>
      <c r="JB196" s="82">
        <f t="shared" si="248"/>
        <v>8.3210375790809387E-4</v>
      </c>
      <c r="JC196" s="82">
        <f t="shared" si="248"/>
        <v>1.8017957775167757E-5</v>
      </c>
      <c r="JD196" s="82">
        <f t="shared" si="248"/>
        <v>3.9161730718387203E-6</v>
      </c>
      <c r="JE196" s="82">
        <f t="shared" si="248"/>
        <v>9.8532960903045119E-5</v>
      </c>
      <c r="JF196" s="82">
        <f t="shared" si="248"/>
        <v>1.0563608532802737E-5</v>
      </c>
      <c r="JG196" s="82">
        <f t="shared" si="248"/>
        <v>2.6303331862193268E-7</v>
      </c>
      <c r="JH196" s="82">
        <f t="shared" si="248"/>
        <v>1.1350536600891681E-5</v>
      </c>
      <c r="JI196" s="82">
        <f t="shared" si="248"/>
        <v>8.6650818869639379E-4</v>
      </c>
      <c r="JJ196" s="82">
        <f t="shared" si="248"/>
        <v>4.0645768922553682E-4</v>
      </c>
      <c r="JK196" s="82">
        <f t="shared" si="248"/>
        <v>3.6306081424267948E-3</v>
      </c>
      <c r="JL196" s="82">
        <f t="shared" si="248"/>
        <v>0.10063465029216914</v>
      </c>
      <c r="JM196" s="82">
        <f t="shared" si="248"/>
        <v>1.3428496020185077E-3</v>
      </c>
    </row>
    <row r="197" spans="2:273" x14ac:dyDescent="0.25">
      <c r="B197" s="2">
        <v>170</v>
      </c>
      <c r="C197" s="37">
        <v>0.28707199999999999</v>
      </c>
      <c r="D197" s="37">
        <v>0.27363300000000002</v>
      </c>
      <c r="E197" s="37">
        <v>0.26768999999999998</v>
      </c>
      <c r="F197" s="37">
        <v>0.27929199999999998</v>
      </c>
      <c r="G197" s="37">
        <v>0.27717799999999998</v>
      </c>
      <c r="H197" s="37">
        <v>0.29167999999999999</v>
      </c>
      <c r="I197" s="37">
        <v>0.29088999999999998</v>
      </c>
      <c r="J197" s="37">
        <v>0.29111399999999998</v>
      </c>
      <c r="K197" s="37">
        <v>0.27874100000000002</v>
      </c>
      <c r="L197" s="37">
        <v>0.30258299999999999</v>
      </c>
      <c r="M197" s="37">
        <v>0.30921900000000002</v>
      </c>
      <c r="N197" s="37">
        <v>0.277225</v>
      </c>
      <c r="O197" s="37">
        <v>0.28609099999999998</v>
      </c>
      <c r="P197" s="37">
        <v>0.29337000000000002</v>
      </c>
      <c r="Q197" s="37">
        <v>0.31851000000000002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0.29227271713920461</v>
      </c>
      <c r="T197" s="4">
        <f t="shared" si="249"/>
        <v>0.27014068719216927</v>
      </c>
      <c r="U197" s="4">
        <f t="shared" si="249"/>
        <v>0.2731864408381291</v>
      </c>
      <c r="V197" s="4">
        <f t="shared" si="249"/>
        <v>0.27747765204656777</v>
      </c>
      <c r="W197" s="4">
        <f t="shared" si="249"/>
        <v>0.28164701653306218</v>
      </c>
      <c r="X197" s="4" t="e">
        <f t="shared" si="249"/>
        <v>#N/A</v>
      </c>
      <c r="Y197" s="4">
        <f t="shared" si="249"/>
        <v>0.29227943105657622</v>
      </c>
      <c r="Z197" s="4">
        <f t="shared" si="249"/>
        <v>0.29194178889359579</v>
      </c>
      <c r="AA197" s="4" t="e">
        <f t="shared" si="249"/>
        <v>#N/A</v>
      </c>
      <c r="AB197" s="4">
        <f t="shared" si="249"/>
        <v>0.30154960198460279</v>
      </c>
      <c r="AC197" s="4">
        <f t="shared" si="249"/>
        <v>0.30568710364238949</v>
      </c>
      <c r="AD197" s="4">
        <f t="shared" si="249"/>
        <v>0.28155068727220389</v>
      </c>
      <c r="AE197" s="4">
        <f t="shared" si="249"/>
        <v>0.28299158299827215</v>
      </c>
      <c r="AF197" s="4">
        <f t="shared" si="249"/>
        <v>0.29380629147983017</v>
      </c>
      <c r="AG197" s="4">
        <f t="shared" si="249"/>
        <v>0.32112445566814085</v>
      </c>
      <c r="AI197" s="4">
        <f t="shared" ref="AI197:AW213" si="250">IF(OR($B197 &lt; C$230, $B197 &gt; C$233), 0, C197-S197)</f>
        <v>-5.2007171392046136E-3</v>
      </c>
      <c r="AJ197" s="4">
        <f t="shared" si="250"/>
        <v>3.4923128078307442E-3</v>
      </c>
      <c r="AK197" s="4">
        <f t="shared" si="250"/>
        <v>-5.496440838129113E-3</v>
      </c>
      <c r="AL197" s="4">
        <f t="shared" si="250"/>
        <v>1.814347953432216E-3</v>
      </c>
      <c r="AM197" s="4">
        <f t="shared" si="250"/>
        <v>-4.4690165330621978E-3</v>
      </c>
      <c r="AN197" s="4">
        <f t="shared" si="250"/>
        <v>0</v>
      </c>
      <c r="AO197" s="4">
        <f t="shared" si="250"/>
        <v>-1.3894310565762402E-3</v>
      </c>
      <c r="AP197" s="4">
        <f t="shared" si="250"/>
        <v>-8.2778889359580443E-4</v>
      </c>
      <c r="AQ197" s="4">
        <f t="shared" si="250"/>
        <v>0</v>
      </c>
      <c r="AR197" s="4">
        <f t="shared" si="250"/>
        <v>1.0333980153972022E-3</v>
      </c>
      <c r="AS197" s="4">
        <f t="shared" si="250"/>
        <v>3.5318963576105311E-3</v>
      </c>
      <c r="AT197" s="4">
        <f t="shared" si="250"/>
        <v>-4.325687272203893E-3</v>
      </c>
      <c r="AU197" s="4">
        <f t="shared" si="250"/>
        <v>3.0994170017278333E-3</v>
      </c>
      <c r="AV197" s="4">
        <f t="shared" si="250"/>
        <v>-4.3629147983015315E-4</v>
      </c>
      <c r="AW197" s="4">
        <f t="shared" si="250"/>
        <v>-2.614455668140836E-3</v>
      </c>
      <c r="AY197" s="2">
        <f t="shared" si="242"/>
        <v>0.29227271713920461</v>
      </c>
      <c r="AZ197" s="2">
        <f t="shared" si="242"/>
        <v>0.2701382617088296</v>
      </c>
      <c r="BA197" s="2">
        <f t="shared" si="242"/>
        <v>0.27318644029968886</v>
      </c>
      <c r="BB197" s="2">
        <f t="shared" si="242"/>
        <v>0.27747765204644809</v>
      </c>
      <c r="BC197" s="2">
        <f t="shared" si="242"/>
        <v>0.28164701653306218</v>
      </c>
      <c r="BD197" s="2" t="e">
        <f t="shared" si="242"/>
        <v>#N/A</v>
      </c>
      <c r="BE197" s="2">
        <f t="shared" si="242"/>
        <v>0.29227943105657622</v>
      </c>
      <c r="BF197" s="2">
        <f t="shared" si="242"/>
        <v>0.29194178889359579</v>
      </c>
      <c r="BG197" s="2" t="e">
        <f t="shared" si="242"/>
        <v>#N/A</v>
      </c>
      <c r="BH197" s="2">
        <f t="shared" si="242"/>
        <v>0.30154960198460279</v>
      </c>
      <c r="BI197" s="2">
        <f t="shared" si="242"/>
        <v>0.30568710364209506</v>
      </c>
      <c r="BJ197" s="2">
        <f t="shared" si="242"/>
        <v>0.28155068727219373</v>
      </c>
      <c r="BK197" s="2">
        <f t="shared" si="242"/>
        <v>0.28299158295552712</v>
      </c>
      <c r="BL197" s="2">
        <f t="shared" si="242"/>
        <v>0.29354462899838762</v>
      </c>
      <c r="BM197" s="2">
        <f t="shared" si="242"/>
        <v>0.3211114613680498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0.28707199999999999</v>
      </c>
      <c r="CV197" s="2" t="str">
        <f t="shared" si="198"/>
        <v/>
      </c>
      <c r="CW197" s="2">
        <f t="shared" si="199"/>
        <v>0.26768999999999998</v>
      </c>
      <c r="CX197" s="2">
        <f t="shared" si="200"/>
        <v>0.27929199999999998</v>
      </c>
      <c r="CY197" s="2">
        <f t="shared" si="201"/>
        <v>0.27717799999999998</v>
      </c>
      <c r="CZ197" s="2" t="str">
        <f t="shared" si="202"/>
        <v/>
      </c>
      <c r="DA197" s="2">
        <f t="shared" si="203"/>
        <v>0.29088999999999998</v>
      </c>
      <c r="DB197" s="2">
        <f t="shared" si="204"/>
        <v>0.29111399999999998</v>
      </c>
      <c r="DC197" s="2" t="str">
        <f t="shared" si="205"/>
        <v/>
      </c>
      <c r="DD197" s="2">
        <f t="shared" si="206"/>
        <v>0.30258299999999999</v>
      </c>
      <c r="DE197" s="2">
        <f t="shared" si="207"/>
        <v>0.30921900000000002</v>
      </c>
      <c r="DF197" s="2">
        <f t="shared" si="208"/>
        <v>0.277225</v>
      </c>
      <c r="DG197" s="2">
        <f t="shared" si="209"/>
        <v>0.28609099999999998</v>
      </c>
      <c r="DH197" s="2" t="str">
        <f t="shared" si="210"/>
        <v/>
      </c>
      <c r="DI197" s="2">
        <f t="shared" si="211"/>
        <v>0.31851000000000002</v>
      </c>
      <c r="DK197" s="2">
        <f t="shared" ref="DK197:DY213" si="251">BO$228*$B197+BO$229</f>
        <v>0.75183612159420288</v>
      </c>
      <c r="DL197" s="2">
        <f t="shared" si="251"/>
        <v>0.44224190990990997</v>
      </c>
      <c r="DM197" s="2">
        <f t="shared" si="251"/>
        <v>0.40858719999999993</v>
      </c>
      <c r="DN197" s="2">
        <f t="shared" si="251"/>
        <v>0.45276650879765384</v>
      </c>
      <c r="DO197" s="2">
        <f t="shared" si="251"/>
        <v>0.45204823185483878</v>
      </c>
      <c r="DP197" s="2">
        <f t="shared" si="251"/>
        <v>0.4244702800000002</v>
      </c>
      <c r="DQ197" s="2">
        <f t="shared" si="251"/>
        <v>0.47082442999593005</v>
      </c>
      <c r="DR197" s="2">
        <f t="shared" si="251"/>
        <v>0.41895164857248801</v>
      </c>
      <c r="DS197" s="2">
        <f t="shared" si="251"/>
        <v>0.40356095068594727</v>
      </c>
      <c r="DT197" s="2">
        <f t="shared" si="251"/>
        <v>0.44579773596059113</v>
      </c>
      <c r="DU197" s="2">
        <f t="shared" si="251"/>
        <v>0.39441641675936229</v>
      </c>
      <c r="DV197" s="2">
        <f t="shared" si="251"/>
        <v>0.40489974798387113</v>
      </c>
      <c r="DW197" s="2">
        <f t="shared" si="251"/>
        <v>0.44515531653225815</v>
      </c>
      <c r="DX197" s="2">
        <f t="shared" si="251"/>
        <v>0.44098505606229155</v>
      </c>
      <c r="DY197" s="2">
        <f t="shared" si="251"/>
        <v>0.34131307207207207</v>
      </c>
      <c r="EA197" s="2">
        <f t="shared" si="240"/>
        <v>0.22487440000000003</v>
      </c>
      <c r="EB197" s="2">
        <f t="shared" si="240"/>
        <v>0.27310696817274094</v>
      </c>
      <c r="EC197" s="2">
        <f t="shared" si="240"/>
        <v>0.26716220933261958</v>
      </c>
      <c r="ED197" s="2">
        <f t="shared" si="240"/>
        <v>0.27482371349793921</v>
      </c>
      <c r="EE197" s="2">
        <f t="shared" si="240"/>
        <v>0.27774283301339164</v>
      </c>
      <c r="EF197" s="2">
        <f t="shared" si="239"/>
        <v>0.28705457073907054</v>
      </c>
      <c r="EG197" s="2">
        <f t="shared" si="239"/>
        <v>0.28771909965593223</v>
      </c>
      <c r="EH197" s="2">
        <f t="shared" si="239"/>
        <v>0.29518765498126165</v>
      </c>
      <c r="EI197" s="2">
        <f t="shared" si="239"/>
        <v>0.28558217355217413</v>
      </c>
      <c r="EJ197" s="2">
        <f t="shared" si="239"/>
        <v>0.28348248165402201</v>
      </c>
      <c r="EK197" s="2">
        <f t="shared" si="212"/>
        <v>0.29312795066103636</v>
      </c>
      <c r="EL197" s="2">
        <f t="shared" si="179"/>
        <v>0.28849579812705195</v>
      </c>
      <c r="EM197" s="2">
        <f t="shared" si="179"/>
        <v>0.28042338211227269</v>
      </c>
      <c r="EN197" s="2">
        <f t="shared" si="179"/>
        <v>0.28968467656226604</v>
      </c>
      <c r="EO197" s="2">
        <f t="shared" si="179"/>
        <v>0.32707834940688285</v>
      </c>
      <c r="EQ197" s="2">
        <f t="shared" ref="EQ197:FE213" si="252">CU$228*$B197+CU$229</f>
        <v>0.29552060961247023</v>
      </c>
      <c r="ER197" s="2">
        <f t="shared" si="252"/>
        <v>0.26926669699410677</v>
      </c>
      <c r="ES197" s="2">
        <f t="shared" si="252"/>
        <v>0.27436264409256206</v>
      </c>
      <c r="ET197" s="2">
        <f t="shared" si="252"/>
        <v>0.27788988905606826</v>
      </c>
      <c r="EU197" s="2">
        <f t="shared" si="252"/>
        <v>0.28210796264438359</v>
      </c>
      <c r="EV197" s="2">
        <f t="shared" si="252"/>
        <v>0.28997172937421933</v>
      </c>
      <c r="EW197" s="2">
        <f t="shared" si="252"/>
        <v>0.29277647928077027</v>
      </c>
      <c r="EX197" s="2">
        <f t="shared" si="252"/>
        <v>0.29162824274447846</v>
      </c>
      <c r="EY197" s="2">
        <f t="shared" si="252"/>
        <v>0.28576898207367607</v>
      </c>
      <c r="EZ197" s="2">
        <f t="shared" si="252"/>
        <v>0.30312471554916026</v>
      </c>
      <c r="FA197" s="2">
        <f t="shared" si="252"/>
        <v>0.30752481727305708</v>
      </c>
      <c r="FB197" s="2">
        <f t="shared" si="252"/>
        <v>0.2805752822942022</v>
      </c>
      <c r="FC197" s="2">
        <f t="shared" si="252"/>
        <v>0.28345835547214832</v>
      </c>
      <c r="FD197" s="2">
        <f t="shared" si="252"/>
        <v>0.2944705708810551</v>
      </c>
      <c r="FE197" s="2">
        <f t="shared" si="252"/>
        <v>0.31887393473275633</v>
      </c>
      <c r="FG197" s="2">
        <f t="shared" ref="FG197:FU213" si="253">POWER(10,($B197-C$231)/C$229)/(1+POWER(10,($B197-C$231)/C$229))</f>
        <v>0.99999852284077217</v>
      </c>
      <c r="FH197" s="2">
        <f t="shared" si="253"/>
        <v>0.99999529140171495</v>
      </c>
      <c r="FI197" s="2">
        <f t="shared" si="253"/>
        <v>0.99999586241343008</v>
      </c>
      <c r="FJ197" s="2">
        <f t="shared" si="253"/>
        <v>0.99999700558982541</v>
      </c>
      <c r="FK197" s="2">
        <f t="shared" si="253"/>
        <v>0.99999732685930609</v>
      </c>
      <c r="FL197" s="2">
        <f t="shared" si="253"/>
        <v>0.99999834487203365</v>
      </c>
      <c r="FM197" s="2">
        <f t="shared" si="253"/>
        <v>0.99999801006547884</v>
      </c>
      <c r="FN197" s="2">
        <f t="shared" si="253"/>
        <v>0.99999746142726709</v>
      </c>
      <c r="FO197" s="2">
        <f t="shared" si="253"/>
        <v>0.99999749354227274</v>
      </c>
      <c r="FP197" s="2">
        <f t="shared" si="253"/>
        <v>0.99999766128651557</v>
      </c>
      <c r="FQ197" s="2">
        <f t="shared" si="253"/>
        <v>0.99999743324135948</v>
      </c>
      <c r="FR197" s="2">
        <f t="shared" si="253"/>
        <v>0.99999720015202764</v>
      </c>
      <c r="FS197" s="2">
        <f t="shared" si="253"/>
        <v>0.99999706280670209</v>
      </c>
      <c r="FT197" s="2">
        <f t="shared" si="253"/>
        <v>0.99999733577817185</v>
      </c>
      <c r="FU197" s="2">
        <f t="shared" si="253"/>
        <v>0.99999524869780543</v>
      </c>
      <c r="FW197" s="2">
        <f t="shared" si="244"/>
        <v>0.95401493020707084</v>
      </c>
      <c r="FX197" s="2">
        <f t="shared" si="244"/>
        <v>0.77325342776030415</v>
      </c>
      <c r="FY197" s="2">
        <f t="shared" si="244"/>
        <v>0.83656695876727161</v>
      </c>
      <c r="FZ197" s="2">
        <f t="shared" si="244"/>
        <v>0.86537957937777477</v>
      </c>
      <c r="GA197" s="2">
        <f t="shared" si="244"/>
        <v>0.89429591027486521</v>
      </c>
      <c r="GB197" s="2">
        <f t="shared" si="244"/>
        <v>0.92543357574621254</v>
      </c>
      <c r="GC197" s="2">
        <f t="shared" si="244"/>
        <v>0.90164618266561736</v>
      </c>
      <c r="GD197" s="2">
        <f t="shared" si="244"/>
        <v>0.91199896376684819</v>
      </c>
      <c r="GE197" s="2">
        <f t="shared" si="244"/>
        <v>0.92228747796680866</v>
      </c>
      <c r="GF197" s="2">
        <f t="shared" si="244"/>
        <v>0.91979052984287191</v>
      </c>
      <c r="GG197" s="2">
        <f t="shared" si="244"/>
        <v>0.87233516406459066</v>
      </c>
      <c r="GH197" s="2">
        <f t="shared" si="244"/>
        <v>0.87689197456250334</v>
      </c>
      <c r="GI197" s="2">
        <f t="shared" si="244"/>
        <v>0.84604267953966383</v>
      </c>
      <c r="GJ197" s="2">
        <f t="shared" si="244"/>
        <v>0.80644265862612596</v>
      </c>
      <c r="GK197" s="2">
        <f t="shared" si="244"/>
        <v>0.72728596850662675</v>
      </c>
      <c r="GM197" s="82">
        <f t="shared" si="245"/>
        <v>3.269376755107427E-69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3.5258032690664278E-108</v>
      </c>
      <c r="HD197" s="82">
        <f t="shared" si="181"/>
        <v>0</v>
      </c>
      <c r="HE197" s="82">
        <f t="shared" si="181"/>
        <v>0</v>
      </c>
      <c r="HF197" s="82">
        <f t="shared" si="181"/>
        <v>3.7031848021684579E-299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9.5278352864732985E-274</v>
      </c>
      <c r="HQ197" s="82">
        <f t="shared" si="226"/>
        <v>0</v>
      </c>
      <c r="HS197" s="82">
        <f t="shared" si="246"/>
        <v>1.8687088543672876E-39</v>
      </c>
      <c r="HT197" s="82">
        <f t="shared" si="246"/>
        <v>2.315316083459874E-22</v>
      </c>
      <c r="HU197" s="82">
        <f t="shared" si="246"/>
        <v>1.8157147742465555E-29</v>
      </c>
      <c r="HV197" s="82">
        <f t="shared" si="246"/>
        <v>1.3823004584504559E-42</v>
      </c>
      <c r="HW197" s="82">
        <f t="shared" si="246"/>
        <v>4.9884582029123962E-58</v>
      </c>
      <c r="HX197" s="82">
        <f t="shared" si="246"/>
        <v>4.0988110211434346E-55</v>
      </c>
      <c r="HY197" s="82">
        <f t="shared" si="246"/>
        <v>1.4604516273197426E-46</v>
      </c>
      <c r="HZ197" s="82">
        <f t="shared" si="246"/>
        <v>2.0356678793425624E-53</v>
      </c>
      <c r="IA197" s="82">
        <f t="shared" si="246"/>
        <v>1.761386544478514E-68</v>
      </c>
      <c r="IB197" s="82">
        <f t="shared" si="246"/>
        <v>9.6038358785199334E-51</v>
      </c>
      <c r="IC197" s="82">
        <f t="shared" si="246"/>
        <v>1.0193898897684339E-44</v>
      </c>
      <c r="ID197" s="82">
        <f t="shared" si="246"/>
        <v>2.0257771288404024E-44</v>
      </c>
      <c r="IE197" s="82">
        <f t="shared" si="246"/>
        <v>7.7697908520497293E-37</v>
      </c>
      <c r="IF197" s="82">
        <f t="shared" si="246"/>
        <v>8.7839062878803539E-47</v>
      </c>
      <c r="IG197" s="82">
        <f t="shared" si="246"/>
        <v>1.2594715604538625E-47</v>
      </c>
      <c r="II197" s="82">
        <f t="shared" si="247"/>
        <v>6.8109705643441775E-6</v>
      </c>
      <c r="IJ197" s="82">
        <f t="shared" si="247"/>
        <v>5.089494915981839E-2</v>
      </c>
      <c r="IK197" s="82">
        <f t="shared" si="247"/>
        <v>6.0428128839716154E-3</v>
      </c>
      <c r="IL197" s="82">
        <f t="shared" si="247"/>
        <v>4.3822662787408042E-4</v>
      </c>
      <c r="IM197" s="82">
        <f t="shared" si="247"/>
        <v>7.4145548612838481E-6</v>
      </c>
      <c r="IN197" s="82">
        <f t="shared" si="247"/>
        <v>1.6596269466937872E-6</v>
      </c>
      <c r="IO197" s="82">
        <f t="shared" si="247"/>
        <v>4.8430211149581566E-5</v>
      </c>
      <c r="IP197" s="82">
        <f t="shared" si="247"/>
        <v>4.5194926375389552E-6</v>
      </c>
      <c r="IQ197" s="82">
        <f t="shared" si="247"/>
        <v>8.9296568203556433E-8</v>
      </c>
      <c r="IR197" s="82">
        <f t="shared" si="247"/>
        <v>5.0683309842701738E-6</v>
      </c>
      <c r="IS197" s="82">
        <f t="shared" si="247"/>
        <v>4.6825716967349338E-4</v>
      </c>
      <c r="IT197" s="82">
        <f t="shared" si="247"/>
        <v>2.0734631245602407E-4</v>
      </c>
      <c r="IU197" s="82">
        <f t="shared" si="247"/>
        <v>2.1064473065412954E-3</v>
      </c>
      <c r="IV197" s="82">
        <f t="shared" si="247"/>
        <v>7.9831491127906731E-2</v>
      </c>
      <c r="IW197" s="82">
        <f t="shared" si="247"/>
        <v>4.1952647876125274E-4</v>
      </c>
      <c r="IY197" s="82">
        <f t="shared" si="248"/>
        <v>6.8109705643441775E-6</v>
      </c>
      <c r="IZ197" s="82">
        <f t="shared" si="248"/>
        <v>5.089494915981839E-2</v>
      </c>
      <c r="JA197" s="82">
        <f t="shared" si="248"/>
        <v>6.0428128839716154E-3</v>
      </c>
      <c r="JB197" s="82">
        <f t="shared" si="248"/>
        <v>4.3822662787408042E-4</v>
      </c>
      <c r="JC197" s="82">
        <f t="shared" si="248"/>
        <v>7.4145548612838481E-6</v>
      </c>
      <c r="JD197" s="82">
        <f t="shared" si="248"/>
        <v>1.6596269466937872E-6</v>
      </c>
      <c r="JE197" s="82">
        <f t="shared" si="248"/>
        <v>4.8430211149581566E-5</v>
      </c>
      <c r="JF197" s="82">
        <f t="shared" si="248"/>
        <v>4.5194926375389552E-6</v>
      </c>
      <c r="JG197" s="82">
        <f t="shared" si="248"/>
        <v>8.9296568203556433E-8</v>
      </c>
      <c r="JH197" s="82">
        <f t="shared" si="248"/>
        <v>5.0683309842701738E-6</v>
      </c>
      <c r="JI197" s="82">
        <f t="shared" si="248"/>
        <v>4.6825716967349338E-4</v>
      </c>
      <c r="JJ197" s="82">
        <f t="shared" si="248"/>
        <v>2.0734631245602407E-4</v>
      </c>
      <c r="JK197" s="82">
        <f t="shared" si="248"/>
        <v>2.1064473065412954E-3</v>
      </c>
      <c r="JL197" s="82">
        <f t="shared" si="248"/>
        <v>7.9831491127906731E-2</v>
      </c>
      <c r="JM197" s="82">
        <f t="shared" si="248"/>
        <v>4.1952647876125274E-4</v>
      </c>
    </row>
    <row r="198" spans="2:273" x14ac:dyDescent="0.25">
      <c r="B198" s="2">
        <v>171</v>
      </c>
      <c r="C198" s="37">
        <v>0.28983999999999999</v>
      </c>
      <c r="D198" s="37">
        <v>0.27056200000000002</v>
      </c>
      <c r="E198" s="37">
        <v>0.27354400000000001</v>
      </c>
      <c r="F198" s="37">
        <v>0.28295100000000001</v>
      </c>
      <c r="G198" s="37">
        <v>0.28082699999999999</v>
      </c>
      <c r="H198" s="37">
        <v>0.29724800000000001</v>
      </c>
      <c r="I198" s="37">
        <v>0.29462500000000003</v>
      </c>
      <c r="J198" s="37">
        <v>0.28853200000000001</v>
      </c>
      <c r="K198" s="37">
        <v>0.28480499999999997</v>
      </c>
      <c r="L198" s="37">
        <v>0.30417300000000003</v>
      </c>
      <c r="M198" s="37">
        <v>0.30958400000000003</v>
      </c>
      <c r="N198" s="37">
        <v>0.28038600000000002</v>
      </c>
      <c r="O198" s="37">
        <v>0.28497</v>
      </c>
      <c r="P198" s="37">
        <v>0.28939399999999998</v>
      </c>
      <c r="Q198" s="37">
        <v>0.32410600000000001</v>
      </c>
      <c r="S198" s="4">
        <f t="shared" si="249"/>
        <v>0.29221632606745768</v>
      </c>
      <c r="T198" s="4">
        <f t="shared" si="249"/>
        <v>0.26973663023967348</v>
      </c>
      <c r="U198" s="4">
        <f t="shared" si="249"/>
        <v>0.27307669337861334</v>
      </c>
      <c r="V198" s="4">
        <f t="shared" si="249"/>
        <v>0.27718403917922713</v>
      </c>
      <c r="W198" s="4">
        <f t="shared" si="249"/>
        <v>0.28133389043553447</v>
      </c>
      <c r="X198" s="4" t="e">
        <f t="shared" si="249"/>
        <v>#N/A</v>
      </c>
      <c r="Y198" s="4">
        <f t="shared" si="249"/>
        <v>0.29200115940091431</v>
      </c>
      <c r="Z198" s="4" t="e">
        <f t="shared" si="249"/>
        <v>#N/A</v>
      </c>
      <c r="AA198" s="4" t="e">
        <f t="shared" si="249"/>
        <v>#N/A</v>
      </c>
      <c r="AB198" s="4">
        <f t="shared" si="249"/>
        <v>0.30166527281217292</v>
      </c>
      <c r="AC198" s="4">
        <f t="shared" si="249"/>
        <v>0.30587293582780484</v>
      </c>
      <c r="AD198" s="4">
        <f t="shared" si="249"/>
        <v>0.2811657661765315</v>
      </c>
      <c r="AE198" s="4">
        <f t="shared" si="249"/>
        <v>0.2826623888341222</v>
      </c>
      <c r="AF198" s="4">
        <f t="shared" si="249"/>
        <v>0.29326725253979002</v>
      </c>
      <c r="AG198" s="4">
        <f t="shared" si="249"/>
        <v>0.32058307840652583</v>
      </c>
      <c r="AI198" s="4">
        <f t="shared" si="250"/>
        <v>-2.3763260674576903E-3</v>
      </c>
      <c r="AJ198" s="4">
        <f t="shared" si="250"/>
        <v>8.2536976032654419E-4</v>
      </c>
      <c r="AK198" s="4">
        <f t="shared" si="250"/>
        <v>4.6730662138666501E-4</v>
      </c>
      <c r="AL198" s="4">
        <f t="shared" si="250"/>
        <v>5.7669608207728817E-3</v>
      </c>
      <c r="AM198" s="4">
        <f t="shared" si="250"/>
        <v>-5.0689043553447943E-4</v>
      </c>
      <c r="AN198" s="4">
        <f t="shared" si="250"/>
        <v>0</v>
      </c>
      <c r="AO198" s="4">
        <f t="shared" si="250"/>
        <v>2.6238405990857139E-3</v>
      </c>
      <c r="AP198" s="4">
        <f t="shared" si="250"/>
        <v>0</v>
      </c>
      <c r="AQ198" s="4">
        <f t="shared" si="250"/>
        <v>0</v>
      </c>
      <c r="AR198" s="4">
        <f t="shared" si="250"/>
        <v>2.5077271878271024E-3</v>
      </c>
      <c r="AS198" s="4">
        <f t="shared" si="250"/>
        <v>3.7110641721951887E-3</v>
      </c>
      <c r="AT198" s="4">
        <f t="shared" si="250"/>
        <v>-7.7976617653147118E-4</v>
      </c>
      <c r="AU198" s="4">
        <f t="shared" si="250"/>
        <v>2.3076111658777987E-3</v>
      </c>
      <c r="AV198" s="4">
        <f t="shared" si="250"/>
        <v>-3.8732525397900397E-3</v>
      </c>
      <c r="AW198" s="4">
        <f t="shared" si="250"/>
        <v>3.5229215934741709E-3</v>
      </c>
      <c r="AY198" s="2">
        <f t="shared" si="242"/>
        <v>0.29221632606745768</v>
      </c>
      <c r="AZ198" s="2">
        <f t="shared" si="242"/>
        <v>0.26973589814577803</v>
      </c>
      <c r="BA198" s="2">
        <f t="shared" si="242"/>
        <v>0.27307669328314504</v>
      </c>
      <c r="BB198" s="2">
        <f t="shared" si="242"/>
        <v>0.27718403917921686</v>
      </c>
      <c r="BC198" s="2">
        <f t="shared" si="242"/>
        <v>0.28133389043553447</v>
      </c>
      <c r="BD198" s="2" t="e">
        <f t="shared" si="242"/>
        <v>#N/A</v>
      </c>
      <c r="BE198" s="2">
        <f t="shared" si="242"/>
        <v>0.29200115940091431</v>
      </c>
      <c r="BF198" s="2" t="e">
        <f t="shared" si="242"/>
        <v>#N/A</v>
      </c>
      <c r="BG198" s="2" t="e">
        <f t="shared" si="242"/>
        <v>#N/A</v>
      </c>
      <c r="BH198" s="2">
        <f t="shared" si="242"/>
        <v>0.30166527281217292</v>
      </c>
      <c r="BI198" s="2">
        <f t="shared" si="242"/>
        <v>0.30587293582777692</v>
      </c>
      <c r="BJ198" s="2">
        <f t="shared" si="242"/>
        <v>0.28116576617653072</v>
      </c>
      <c r="BK198" s="2">
        <f t="shared" si="242"/>
        <v>0.28266238882871353</v>
      </c>
      <c r="BL198" s="2">
        <f t="shared" si="242"/>
        <v>0.29312253675627598</v>
      </c>
      <c r="BM198" s="2">
        <f t="shared" si="242"/>
        <v>0.32058015826852909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0.28983999999999999</v>
      </c>
      <c r="CV198" s="2" t="str">
        <f t="shared" si="198"/>
        <v/>
      </c>
      <c r="CW198" s="2">
        <f t="shared" si="199"/>
        <v>0.27354400000000001</v>
      </c>
      <c r="CX198" s="2">
        <f t="shared" si="200"/>
        <v>0.28295100000000001</v>
      </c>
      <c r="CY198" s="2">
        <f t="shared" si="201"/>
        <v>0.28082699999999999</v>
      </c>
      <c r="CZ198" s="2" t="str">
        <f t="shared" si="202"/>
        <v/>
      </c>
      <c r="DA198" s="2">
        <f t="shared" si="203"/>
        <v>0.29462500000000003</v>
      </c>
      <c r="DB198" s="2" t="str">
        <f t="shared" si="204"/>
        <v/>
      </c>
      <c r="DC198" s="2" t="str">
        <f t="shared" si="205"/>
        <v/>
      </c>
      <c r="DD198" s="2">
        <f t="shared" si="206"/>
        <v>0.30417300000000003</v>
      </c>
      <c r="DE198" s="2">
        <f t="shared" si="207"/>
        <v>0.30958400000000003</v>
      </c>
      <c r="DF198" s="2">
        <f t="shared" si="208"/>
        <v>0.28038600000000002</v>
      </c>
      <c r="DG198" s="2">
        <f t="shared" si="209"/>
        <v>0.28497</v>
      </c>
      <c r="DH198" s="2" t="str">
        <f t="shared" si="210"/>
        <v/>
      </c>
      <c r="DI198" s="2">
        <f t="shared" si="211"/>
        <v>0.32410600000000001</v>
      </c>
      <c r="DK198" s="2">
        <f t="shared" si="251"/>
        <v>0.75427609028985509</v>
      </c>
      <c r="DL198" s="2">
        <f t="shared" si="251"/>
        <v>0.44290220341394032</v>
      </c>
      <c r="DM198" s="2">
        <f t="shared" si="251"/>
        <v>0.40909404089635848</v>
      </c>
      <c r="DN198" s="2">
        <f t="shared" si="251"/>
        <v>0.45348388324780048</v>
      </c>
      <c r="DO198" s="2">
        <f t="shared" si="251"/>
        <v>0.45274783709677424</v>
      </c>
      <c r="DP198" s="2">
        <f t="shared" si="251"/>
        <v>0.42490868000000021</v>
      </c>
      <c r="DQ198" s="2">
        <f t="shared" si="251"/>
        <v>0.47154450020350025</v>
      </c>
      <c r="DR198" s="2">
        <f t="shared" si="251"/>
        <v>0.41932181008528002</v>
      </c>
      <c r="DS198" s="2">
        <f t="shared" si="251"/>
        <v>0.40388593021876151</v>
      </c>
      <c r="DT198" s="2">
        <f t="shared" si="251"/>
        <v>0.44643286600985221</v>
      </c>
      <c r="DU198" s="2">
        <f t="shared" si="251"/>
        <v>0.39471814912866149</v>
      </c>
      <c r="DV198" s="2">
        <f t="shared" si="251"/>
        <v>0.40528762419354858</v>
      </c>
      <c r="DW198" s="2">
        <f t="shared" si="251"/>
        <v>0.44576644677419364</v>
      </c>
      <c r="DX198" s="2">
        <f t="shared" si="251"/>
        <v>0.44147391301446065</v>
      </c>
      <c r="DY198" s="2">
        <f t="shared" si="251"/>
        <v>0.34109411166429587</v>
      </c>
      <c r="EA198" s="2">
        <f t="shared" si="240"/>
        <v>0.22314900000000004</v>
      </c>
      <c r="EB198" s="2">
        <f t="shared" si="240"/>
        <v>0.27281529585978181</v>
      </c>
      <c r="EC198" s="2">
        <f t="shared" si="240"/>
        <v>0.26686664648465386</v>
      </c>
      <c r="ED198" s="2">
        <f t="shared" si="240"/>
        <v>0.27445765011067008</v>
      </c>
      <c r="EE198" s="2">
        <f t="shared" si="240"/>
        <v>0.27734029161465823</v>
      </c>
      <c r="EF198" s="2">
        <f t="shared" si="239"/>
        <v>0.28670267840371216</v>
      </c>
      <c r="EG198" s="2">
        <f t="shared" si="239"/>
        <v>0.28733666763421745</v>
      </c>
      <c r="EH198" s="2">
        <f t="shared" si="239"/>
        <v>0.2949006060274828</v>
      </c>
      <c r="EI198" s="2">
        <f t="shared" si="239"/>
        <v>0.28527053518358608</v>
      </c>
      <c r="EJ198" s="2">
        <f t="shared" si="239"/>
        <v>0.28322241770941592</v>
      </c>
      <c r="EK198" s="2">
        <f t="shared" si="212"/>
        <v>0.29298558056750462</v>
      </c>
      <c r="EL198" s="2">
        <f t="shared" si="179"/>
        <v>0.28828933746437202</v>
      </c>
      <c r="EM198" s="2">
        <f t="shared" si="179"/>
        <v>0.28001923479179125</v>
      </c>
      <c r="EN198" s="2">
        <f t="shared" si="179"/>
        <v>0.28914436547021111</v>
      </c>
      <c r="EO198" s="2">
        <f t="shared" si="179"/>
        <v>0.32676876292184032</v>
      </c>
      <c r="EQ198" s="2">
        <f t="shared" si="252"/>
        <v>0.29525180666811002</v>
      </c>
      <c r="ER198" s="2">
        <f t="shared" si="252"/>
        <v>0.26891143247962712</v>
      </c>
      <c r="ES198" s="2">
        <f t="shared" si="252"/>
        <v>0.27418251665299376</v>
      </c>
      <c r="ET198" s="2">
        <f t="shared" si="252"/>
        <v>0.27757028595350969</v>
      </c>
      <c r="EU198" s="2">
        <f t="shared" si="252"/>
        <v>0.28176391851533633</v>
      </c>
      <c r="EV198" s="2">
        <f t="shared" si="252"/>
        <v>0.28965945987397923</v>
      </c>
      <c r="EW198" s="2">
        <f t="shared" si="252"/>
        <v>0.29246483609218632</v>
      </c>
      <c r="EX198" s="2">
        <f t="shared" si="252"/>
        <v>0.29129151912042078</v>
      </c>
      <c r="EY198" s="2">
        <f t="shared" si="252"/>
        <v>0.28545985821385755</v>
      </c>
      <c r="EZ198" s="2">
        <f t="shared" si="252"/>
        <v>0.30313167663218127</v>
      </c>
      <c r="FA198" s="2">
        <f t="shared" si="252"/>
        <v>0.30759275804072123</v>
      </c>
      <c r="FB198" s="2">
        <f t="shared" si="252"/>
        <v>0.28025333843357103</v>
      </c>
      <c r="FC198" s="2">
        <f t="shared" si="252"/>
        <v>0.28310053368287236</v>
      </c>
      <c r="FD198" s="2">
        <f t="shared" si="252"/>
        <v>0.29399288803940987</v>
      </c>
      <c r="FE198" s="2">
        <f t="shared" si="252"/>
        <v>0.31846368831053934</v>
      </c>
      <c r="FG198" s="2">
        <f t="shared" si="253"/>
        <v>0.99999865281459765</v>
      </c>
      <c r="FH198" s="2">
        <f t="shared" si="253"/>
        <v>0.99999570570554663</v>
      </c>
      <c r="FI198" s="2">
        <f t="shared" si="253"/>
        <v>0.99999622647482567</v>
      </c>
      <c r="FJ198" s="2">
        <f t="shared" si="253"/>
        <v>0.99999726906474373</v>
      </c>
      <c r="FK198" s="2">
        <f t="shared" si="253"/>
        <v>0.99999756206613866</v>
      </c>
      <c r="FL198" s="2">
        <f t="shared" si="253"/>
        <v>0.99999849050513434</v>
      </c>
      <c r="FM198" s="2">
        <f t="shared" si="253"/>
        <v>0.99999818515782934</v>
      </c>
      <c r="FN198" s="2">
        <f t="shared" si="253"/>
        <v>0.99999768479363393</v>
      </c>
      <c r="FO198" s="2">
        <f t="shared" si="253"/>
        <v>0.99999771408288018</v>
      </c>
      <c r="FP198" s="2">
        <f t="shared" si="253"/>
        <v>0.99999786706751315</v>
      </c>
      <c r="FQ198" s="2">
        <f t="shared" si="253"/>
        <v>0.99999765908776916</v>
      </c>
      <c r="FR198" s="2">
        <f t="shared" si="253"/>
        <v>0.99999744650767153</v>
      </c>
      <c r="FS198" s="2">
        <f t="shared" si="253"/>
        <v>0.99999732124718277</v>
      </c>
      <c r="FT198" s="2">
        <f t="shared" si="253"/>
        <v>0.99999757020024471</v>
      </c>
      <c r="FU198" s="2">
        <f t="shared" si="253"/>
        <v>0.99999566675908591</v>
      </c>
      <c r="FW198" s="2">
        <f t="shared" si="244"/>
        <v>0.95789073591419527</v>
      </c>
      <c r="FX198" s="2">
        <f t="shared" si="244"/>
        <v>0.78899485389917146</v>
      </c>
      <c r="FY198" s="2">
        <f t="shared" si="244"/>
        <v>0.84877259395746674</v>
      </c>
      <c r="FZ198" s="2">
        <f t="shared" si="244"/>
        <v>0.87575299428798159</v>
      </c>
      <c r="GA198" s="2">
        <f t="shared" si="244"/>
        <v>0.90269167778808024</v>
      </c>
      <c r="GB198" s="2">
        <f t="shared" si="244"/>
        <v>0.93154548018557948</v>
      </c>
      <c r="GC198" s="2">
        <f t="shared" si="244"/>
        <v>0.90951720809918168</v>
      </c>
      <c r="GD198" s="2">
        <f t="shared" si="244"/>
        <v>0.91911580364188272</v>
      </c>
      <c r="GE198" s="2">
        <f t="shared" si="244"/>
        <v>0.92863736990784129</v>
      </c>
      <c r="GF198" s="2">
        <f t="shared" si="244"/>
        <v>0.92632815000469204</v>
      </c>
      <c r="GG198" s="2">
        <f t="shared" si="244"/>
        <v>0.88224553558603547</v>
      </c>
      <c r="GH198" s="2">
        <f t="shared" si="244"/>
        <v>0.88649463679176532</v>
      </c>
      <c r="GI198" s="2">
        <f t="shared" si="244"/>
        <v>0.85766104961794476</v>
      </c>
      <c r="GJ198" s="2">
        <f t="shared" si="244"/>
        <v>0.82041510563182862</v>
      </c>
      <c r="GK198" s="2">
        <f t="shared" si="244"/>
        <v>0.7451669031458652</v>
      </c>
      <c r="GM198" s="82">
        <f t="shared" si="245"/>
        <v>2.2535932146430481E-70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1.6125478280776646E-110</v>
      </c>
      <c r="HD198" s="82">
        <f t="shared" si="181"/>
        <v>0</v>
      </c>
      <c r="HE198" s="82">
        <f t="shared" si="181"/>
        <v>0</v>
      </c>
      <c r="HF198" s="82">
        <f t="shared" si="181"/>
        <v>9.842903001149038E-306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7.9480442801741689E-280</v>
      </c>
      <c r="HQ198" s="82">
        <f t="shared" si="226"/>
        <v>0</v>
      </c>
      <c r="HS198" s="82">
        <f t="shared" si="246"/>
        <v>1.1001306650271414E-40</v>
      </c>
      <c r="HT198" s="82">
        <f t="shared" si="246"/>
        <v>2.4010917109056127E-23</v>
      </c>
      <c r="HU198" s="82">
        <f t="shared" si="246"/>
        <v>1.1436213303231469E-30</v>
      </c>
      <c r="HV198" s="82">
        <f t="shared" si="246"/>
        <v>3.2227743662900925E-44</v>
      </c>
      <c r="HW198" s="82">
        <f t="shared" si="246"/>
        <v>3.7453273575419251E-60</v>
      </c>
      <c r="HX198" s="82">
        <f t="shared" si="246"/>
        <v>5.4748497678528178E-57</v>
      </c>
      <c r="HY198" s="82">
        <f t="shared" si="246"/>
        <v>3.2126955078090579E-48</v>
      </c>
      <c r="HZ198" s="82">
        <f t="shared" si="246"/>
        <v>2.5484553432730185E-55</v>
      </c>
      <c r="IA198" s="82">
        <f t="shared" si="246"/>
        <v>7.3365529899146626E-71</v>
      </c>
      <c r="IB198" s="82">
        <f t="shared" si="246"/>
        <v>1.6444660549381404E-52</v>
      </c>
      <c r="IC198" s="82">
        <f t="shared" si="246"/>
        <v>2.4921949436769244E-46</v>
      </c>
      <c r="ID198" s="82">
        <f t="shared" si="246"/>
        <v>4.3515735959615346E-46</v>
      </c>
      <c r="IE198" s="82">
        <f t="shared" si="246"/>
        <v>2.7777176158888943E-38</v>
      </c>
      <c r="IF198" s="82">
        <f t="shared" si="246"/>
        <v>9.4008373317572051E-49</v>
      </c>
      <c r="IG198" s="82">
        <f t="shared" si="246"/>
        <v>9.2246672074600527E-50</v>
      </c>
      <c r="II198" s="82">
        <f t="shared" si="247"/>
        <v>3.5491103659080187E-6</v>
      </c>
      <c r="IJ198" s="82">
        <f t="shared" si="247"/>
        <v>3.5834705573998066E-2</v>
      </c>
      <c r="IK198" s="82">
        <f t="shared" si="247"/>
        <v>3.7279981150655939E-3</v>
      </c>
      <c r="IL198" s="82">
        <f t="shared" si="247"/>
        <v>2.2429029385899186E-4</v>
      </c>
      <c r="IM198" s="82">
        <f t="shared" si="247"/>
        <v>2.9435599500592087E-6</v>
      </c>
      <c r="IN198" s="82">
        <f t="shared" si="247"/>
        <v>6.8280303017099597E-7</v>
      </c>
      <c r="IO198" s="82">
        <f t="shared" si="247"/>
        <v>2.3164705568756497E-5</v>
      </c>
      <c r="IP198" s="82">
        <f t="shared" si="247"/>
        <v>1.8738294733552899E-6</v>
      </c>
      <c r="IQ198" s="82">
        <f t="shared" si="247"/>
        <v>2.9170852364281758E-8</v>
      </c>
      <c r="IR198" s="82">
        <f t="shared" si="247"/>
        <v>2.199477605040732E-6</v>
      </c>
      <c r="IS198" s="82">
        <f t="shared" si="247"/>
        <v>2.4642460841769342E-4</v>
      </c>
      <c r="IT198" s="82">
        <f t="shared" si="247"/>
        <v>1.0278052923118499E-4</v>
      </c>
      <c r="IU198" s="82">
        <f t="shared" si="247"/>
        <v>1.1910878682666907E-3</v>
      </c>
      <c r="IV198" s="82">
        <f t="shared" si="247"/>
        <v>6.2538357636437975E-2</v>
      </c>
      <c r="IW198" s="82">
        <f t="shared" si="247"/>
        <v>1.1779979778387483E-4</v>
      </c>
      <c r="IY198" s="82">
        <f t="shared" si="248"/>
        <v>3.5491103659080187E-6</v>
      </c>
      <c r="IZ198" s="82">
        <f t="shared" si="248"/>
        <v>3.5834705573998066E-2</v>
      </c>
      <c r="JA198" s="82">
        <f t="shared" si="248"/>
        <v>3.7279981150655939E-3</v>
      </c>
      <c r="JB198" s="82">
        <f t="shared" si="248"/>
        <v>2.2429029385899186E-4</v>
      </c>
      <c r="JC198" s="82">
        <f t="shared" si="248"/>
        <v>2.9435599500592087E-6</v>
      </c>
      <c r="JD198" s="82">
        <f t="shared" si="248"/>
        <v>6.8280303017099597E-7</v>
      </c>
      <c r="JE198" s="82">
        <f t="shared" si="248"/>
        <v>2.3164705568756497E-5</v>
      </c>
      <c r="JF198" s="82">
        <f t="shared" si="248"/>
        <v>1.8738294733552899E-6</v>
      </c>
      <c r="JG198" s="82">
        <f t="shared" si="248"/>
        <v>2.9170852364281758E-8</v>
      </c>
      <c r="JH198" s="82">
        <f t="shared" si="248"/>
        <v>2.199477605040732E-6</v>
      </c>
      <c r="JI198" s="82">
        <f t="shared" si="248"/>
        <v>2.4642460841769342E-4</v>
      </c>
      <c r="JJ198" s="82">
        <f t="shared" si="248"/>
        <v>1.0278052923118499E-4</v>
      </c>
      <c r="JK198" s="82">
        <f t="shared" si="248"/>
        <v>1.1910878682666907E-3</v>
      </c>
      <c r="JL198" s="82">
        <f t="shared" si="248"/>
        <v>6.2538357636437975E-2</v>
      </c>
      <c r="JM198" s="82">
        <f t="shared" si="248"/>
        <v>1.1779979778387483E-4</v>
      </c>
    </row>
    <row r="199" spans="2:273" x14ac:dyDescent="0.25">
      <c r="B199" s="2">
        <v>172</v>
      </c>
      <c r="C199" s="37">
        <v>0.28981499999999999</v>
      </c>
      <c r="D199" s="37">
        <v>0.268266</v>
      </c>
      <c r="E199" s="37">
        <v>0.27220800000000001</v>
      </c>
      <c r="F199" s="37">
        <v>0.27652100000000002</v>
      </c>
      <c r="G199" s="37">
        <v>0.28309499999999999</v>
      </c>
      <c r="H199" s="37">
        <v>0.29331200000000002</v>
      </c>
      <c r="I199" s="37">
        <v>0.29775099999999999</v>
      </c>
      <c r="J199" s="37">
        <v>0.29237600000000002</v>
      </c>
      <c r="K199" s="37">
        <v>0.28522599999999998</v>
      </c>
      <c r="L199" s="37">
        <v>0.30409599999999998</v>
      </c>
      <c r="M199" s="37">
        <v>0.31341799999999997</v>
      </c>
      <c r="N199" s="37">
        <v>0.27963199999999999</v>
      </c>
      <c r="O199" s="37">
        <v>0.284221</v>
      </c>
      <c r="P199" s="37">
        <v>0.28954800000000003</v>
      </c>
      <c r="Q199" s="37">
        <v>0.32003799999999999</v>
      </c>
      <c r="S199" s="4" t="e">
        <f t="shared" si="249"/>
        <v>#N/A</v>
      </c>
      <c r="T199" s="4">
        <f t="shared" si="249"/>
        <v>0.26933497812928692</v>
      </c>
      <c r="U199" s="4">
        <f t="shared" si="249"/>
        <v>0.27296412605349929</v>
      </c>
      <c r="V199" s="4">
        <f t="shared" si="249"/>
        <v>0.27688920293186559</v>
      </c>
      <c r="W199" s="4" t="e">
        <f t="shared" si="249"/>
        <v>#N/A</v>
      </c>
      <c r="X199" s="4" t="e">
        <f t="shared" si="249"/>
        <v>#N/A</v>
      </c>
      <c r="Y199" s="4">
        <f t="shared" si="249"/>
        <v>0.29172103188041115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>
        <f t="shared" si="249"/>
        <v>0.30605295700885715</v>
      </c>
      <c r="AD199" s="4">
        <f t="shared" si="249"/>
        <v>0.2807840070644913</v>
      </c>
      <c r="AE199" s="4">
        <f t="shared" si="249"/>
        <v>0.28233195828748719</v>
      </c>
      <c r="AF199" s="4">
        <f t="shared" si="249"/>
        <v>0.29277573031410237</v>
      </c>
      <c r="AG199" s="4">
        <f t="shared" si="249"/>
        <v>0.32005247047034152</v>
      </c>
      <c r="AI199" s="4">
        <f t="shared" si="250"/>
        <v>0</v>
      </c>
      <c r="AJ199" s="4">
        <f t="shared" si="250"/>
        <v>-1.0689781292869127E-3</v>
      </c>
      <c r="AK199" s="4">
        <f t="shared" si="250"/>
        <v>-7.5612605349928419E-4</v>
      </c>
      <c r="AL199" s="4">
        <f t="shared" si="250"/>
        <v>-3.6820293186556885E-4</v>
      </c>
      <c r="AM199" s="4">
        <f t="shared" si="250"/>
        <v>0</v>
      </c>
      <c r="AN199" s="4">
        <f t="shared" si="250"/>
        <v>0</v>
      </c>
      <c r="AO199" s="4">
        <f t="shared" si="250"/>
        <v>6.0299681195888355E-3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7.3650429911428228E-3</v>
      </c>
      <c r="AT199" s="4">
        <f t="shared" si="250"/>
        <v>-1.1520070644913116E-3</v>
      </c>
      <c r="AU199" s="4">
        <f t="shared" si="250"/>
        <v>1.8890417125128067E-3</v>
      </c>
      <c r="AV199" s="4">
        <f t="shared" si="250"/>
        <v>-3.2277303141023395E-3</v>
      </c>
      <c r="AW199" s="4">
        <f t="shared" si="250"/>
        <v>-1.4470470341532149E-5</v>
      </c>
      <c r="AY199" s="2" t="e">
        <f t="shared" si="242"/>
        <v>#N/A</v>
      </c>
      <c r="AZ199" s="2">
        <f t="shared" si="242"/>
        <v>0.26933477423251084</v>
      </c>
      <c r="BA199" s="2">
        <f t="shared" si="242"/>
        <v>0.2729641260380386</v>
      </c>
      <c r="BB199" s="2">
        <f t="shared" si="242"/>
        <v>0.27688920293186481</v>
      </c>
      <c r="BC199" s="2" t="e">
        <f t="shared" si="242"/>
        <v>#N/A</v>
      </c>
      <c r="BD199" s="2" t="e">
        <f t="shared" si="242"/>
        <v>#N/A</v>
      </c>
      <c r="BE199" s="2">
        <f t="shared" si="242"/>
        <v>0.29172103188041115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>
        <f t="shared" si="242"/>
        <v>0.30605295700885476</v>
      </c>
      <c r="BJ199" s="2">
        <f t="shared" si="242"/>
        <v>0.28078400706449125</v>
      </c>
      <c r="BK199" s="2">
        <f t="shared" si="242"/>
        <v>0.2823319582868708</v>
      </c>
      <c r="BL199" s="2">
        <f t="shared" si="242"/>
        <v>0.29269826595306142</v>
      </c>
      <c r="BM199" s="2">
        <f t="shared" si="242"/>
        <v>0.32005188922893324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>
        <f t="shared" si="199"/>
        <v>0.27220800000000001</v>
      </c>
      <c r="CX199" s="2">
        <f t="shared" si="200"/>
        <v>0.27652100000000002</v>
      </c>
      <c r="CY199" s="2" t="str">
        <f t="shared" si="201"/>
        <v/>
      </c>
      <c r="CZ199" s="2" t="str">
        <f t="shared" si="202"/>
        <v/>
      </c>
      <c r="DA199" s="2">
        <f t="shared" si="203"/>
        <v>0.29775099999999999</v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>
        <f t="shared" si="207"/>
        <v>0.31341799999999997</v>
      </c>
      <c r="DF199" s="2">
        <f t="shared" si="208"/>
        <v>0.27963199999999999</v>
      </c>
      <c r="DG199" s="2">
        <f t="shared" si="209"/>
        <v>0.284221</v>
      </c>
      <c r="DH199" s="2" t="str">
        <f t="shared" si="210"/>
        <v/>
      </c>
      <c r="DI199" s="2">
        <f t="shared" si="211"/>
        <v>0.32003799999999999</v>
      </c>
      <c r="DK199" s="2">
        <f t="shared" si="251"/>
        <v>0.75671605898550731</v>
      </c>
      <c r="DL199" s="2">
        <f t="shared" si="251"/>
        <v>0.44356249691797067</v>
      </c>
      <c r="DM199" s="2">
        <f t="shared" si="251"/>
        <v>0.40960088179271703</v>
      </c>
      <c r="DN199" s="2">
        <f t="shared" si="251"/>
        <v>0.45420125769794711</v>
      </c>
      <c r="DO199" s="2">
        <f t="shared" si="251"/>
        <v>0.45344744233870976</v>
      </c>
      <c r="DP199" s="2">
        <f t="shared" si="251"/>
        <v>0.42534708000000021</v>
      </c>
      <c r="DQ199" s="2">
        <f t="shared" si="251"/>
        <v>0.47226457041107045</v>
      </c>
      <c r="DR199" s="2">
        <f t="shared" si="251"/>
        <v>0.41969197159807198</v>
      </c>
      <c r="DS199" s="2">
        <f t="shared" si="251"/>
        <v>0.40421090975157575</v>
      </c>
      <c r="DT199" s="2">
        <f t="shared" si="251"/>
        <v>0.44706799605911329</v>
      </c>
      <c r="DU199" s="2">
        <f t="shared" si="251"/>
        <v>0.39501988149796069</v>
      </c>
      <c r="DV199" s="2">
        <f t="shared" si="251"/>
        <v>0.40567550040322597</v>
      </c>
      <c r="DW199" s="2">
        <f t="shared" si="251"/>
        <v>0.44637757701612912</v>
      </c>
      <c r="DX199" s="2">
        <f t="shared" si="251"/>
        <v>0.4419627699666297</v>
      </c>
      <c r="DY199" s="2">
        <f t="shared" si="251"/>
        <v>0.34087515125651968</v>
      </c>
      <c r="EA199" s="2">
        <f t="shared" si="240"/>
        <v>0.22142360000000005</v>
      </c>
      <c r="EB199" s="2">
        <f t="shared" si="240"/>
        <v>0.27252362354682269</v>
      </c>
      <c r="EC199" s="2">
        <f t="shared" si="240"/>
        <v>0.26657108363668813</v>
      </c>
      <c r="ED199" s="2">
        <f t="shared" si="240"/>
        <v>0.27409158672340095</v>
      </c>
      <c r="EE199" s="2">
        <f t="shared" si="240"/>
        <v>0.27693775021592482</v>
      </c>
      <c r="EF199" s="2">
        <f t="shared" si="239"/>
        <v>0.28635078606835385</v>
      </c>
      <c r="EG199" s="2">
        <f t="shared" si="239"/>
        <v>0.28695423561250272</v>
      </c>
      <c r="EH199" s="2">
        <f t="shared" si="239"/>
        <v>0.2946135570737039</v>
      </c>
      <c r="EI199" s="2">
        <f t="shared" si="239"/>
        <v>0.28495889681499803</v>
      </c>
      <c r="EJ199" s="2">
        <f t="shared" si="239"/>
        <v>0.28296235376480983</v>
      </c>
      <c r="EK199" s="2">
        <f t="shared" si="212"/>
        <v>0.29284321047397294</v>
      </c>
      <c r="EL199" s="2">
        <f t="shared" si="179"/>
        <v>0.28808287680169209</v>
      </c>
      <c r="EM199" s="2">
        <f t="shared" si="179"/>
        <v>0.27961508747130986</v>
      </c>
      <c r="EN199" s="2">
        <f t="shared" si="179"/>
        <v>0.28860405437815617</v>
      </c>
      <c r="EO199" s="2">
        <f t="shared" si="179"/>
        <v>0.32645917643679778</v>
      </c>
      <c r="EQ199" s="2">
        <f t="shared" si="252"/>
        <v>0.29498300372374975</v>
      </c>
      <c r="ER199" s="2">
        <f t="shared" si="252"/>
        <v>0.26855616796514753</v>
      </c>
      <c r="ES199" s="2">
        <f t="shared" si="252"/>
        <v>0.27400238921342551</v>
      </c>
      <c r="ET199" s="2">
        <f t="shared" si="252"/>
        <v>0.27725068285095106</v>
      </c>
      <c r="EU199" s="2">
        <f t="shared" si="252"/>
        <v>0.28141987438628907</v>
      </c>
      <c r="EV199" s="2">
        <f t="shared" si="252"/>
        <v>0.28934719037373924</v>
      </c>
      <c r="EW199" s="2">
        <f t="shared" si="252"/>
        <v>0.29215319290360237</v>
      </c>
      <c r="EX199" s="2">
        <f t="shared" si="252"/>
        <v>0.29095479549636305</v>
      </c>
      <c r="EY199" s="2">
        <f t="shared" si="252"/>
        <v>0.28515073435403904</v>
      </c>
      <c r="EZ199" s="2">
        <f t="shared" si="252"/>
        <v>0.30313863771520222</v>
      </c>
      <c r="FA199" s="2">
        <f t="shared" si="252"/>
        <v>0.30766069880838537</v>
      </c>
      <c r="FB199" s="2">
        <f t="shared" si="252"/>
        <v>0.27993139457293981</v>
      </c>
      <c r="FC199" s="2">
        <f t="shared" si="252"/>
        <v>0.28274271189359634</v>
      </c>
      <c r="FD199" s="2">
        <f t="shared" si="252"/>
        <v>0.29351520519776458</v>
      </c>
      <c r="FE199" s="2">
        <f t="shared" si="252"/>
        <v>0.3180534418883223</v>
      </c>
      <c r="FG199" s="2">
        <f t="shared" si="253"/>
        <v>0.99999877135216475</v>
      </c>
      <c r="FH199" s="2">
        <f t="shared" si="253"/>
        <v>0.99999608355543135</v>
      </c>
      <c r="FI199" s="2">
        <f t="shared" si="253"/>
        <v>0.99999655850299574</v>
      </c>
      <c r="FJ199" s="2">
        <f t="shared" si="253"/>
        <v>0.99999750935684617</v>
      </c>
      <c r="FK199" s="2">
        <f t="shared" si="253"/>
        <v>0.99999777657741584</v>
      </c>
      <c r="FL199" s="2">
        <f t="shared" si="253"/>
        <v>0.99999862332413769</v>
      </c>
      <c r="FM199" s="2">
        <f t="shared" si="253"/>
        <v>0.99999834484400429</v>
      </c>
      <c r="FN199" s="2">
        <f t="shared" si="253"/>
        <v>0.9999978885062687</v>
      </c>
      <c r="FO199" s="2">
        <f t="shared" si="253"/>
        <v>0.99999791521838954</v>
      </c>
      <c r="FP199" s="2">
        <f t="shared" si="253"/>
        <v>0.99999805474208725</v>
      </c>
      <c r="FQ199" s="2">
        <f t="shared" si="253"/>
        <v>0.99999786506223176</v>
      </c>
      <c r="FR199" s="2">
        <f t="shared" si="253"/>
        <v>0.99999767118679506</v>
      </c>
      <c r="FS199" s="2">
        <f t="shared" si="253"/>
        <v>0.99999755694781889</v>
      </c>
      <c r="FT199" s="2">
        <f t="shared" si="253"/>
        <v>0.99999778399581196</v>
      </c>
      <c r="FU199" s="2">
        <f t="shared" si="253"/>
        <v>0.99999604803580999</v>
      </c>
      <c r="FW199" s="2">
        <f t="shared" si="244"/>
        <v>0.96145307222771026</v>
      </c>
      <c r="FX199" s="2">
        <f t="shared" si="244"/>
        <v>0.8039205765302565</v>
      </c>
      <c r="FY199" s="2">
        <f t="shared" si="244"/>
        <v>0.86021898826763055</v>
      </c>
      <c r="FZ199" s="2">
        <f t="shared" si="244"/>
        <v>0.88543289175380235</v>
      </c>
      <c r="GA199" s="2">
        <f t="shared" si="244"/>
        <v>0.91048734105153017</v>
      </c>
      <c r="GB199" s="2">
        <f t="shared" si="244"/>
        <v>0.93719041774947909</v>
      </c>
      <c r="GC199" s="2">
        <f t="shared" si="244"/>
        <v>0.91681644674341134</v>
      </c>
      <c r="GD199" s="2">
        <f t="shared" si="244"/>
        <v>0.92570397640034197</v>
      </c>
      <c r="GE199" s="2">
        <f t="shared" si="244"/>
        <v>0.93450525730840239</v>
      </c>
      <c r="GF199" s="2">
        <f t="shared" si="244"/>
        <v>0.93237208819660988</v>
      </c>
      <c r="GG199" s="2">
        <f t="shared" si="244"/>
        <v>0.89148228741099877</v>
      </c>
      <c r="GH199" s="2">
        <f t="shared" si="244"/>
        <v>0.89543758835781173</v>
      </c>
      <c r="GI199" s="2">
        <f t="shared" si="244"/>
        <v>0.8685388778590033</v>
      </c>
      <c r="GJ199" s="2">
        <f t="shared" si="244"/>
        <v>0.83358705153258461</v>
      </c>
      <c r="GK199" s="2">
        <f t="shared" si="244"/>
        <v>0.76225868689165999</v>
      </c>
      <c r="GM199" s="82">
        <f t="shared" si="245"/>
        <v>1.5185101254002864E-71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6.9563340141381541E-113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5.6800882147520325E-286</v>
      </c>
      <c r="HQ199" s="82">
        <f t="shared" si="226"/>
        <v>0</v>
      </c>
      <c r="HS199" s="82">
        <f t="shared" si="246"/>
        <v>6.1919474010103163E-42</v>
      </c>
      <c r="HT199" s="82">
        <f t="shared" si="246"/>
        <v>2.3651054121534851E-24</v>
      </c>
      <c r="HU199" s="82">
        <f t="shared" si="246"/>
        <v>6.799869373872376E-32</v>
      </c>
      <c r="HV199" s="82">
        <f t="shared" si="246"/>
        <v>6.9853739170991001E-46</v>
      </c>
      <c r="HW199" s="82">
        <f t="shared" si="246"/>
        <v>2.5697884771852525E-62</v>
      </c>
      <c r="HX199" s="82">
        <f t="shared" si="246"/>
        <v>6.791336635527005E-59</v>
      </c>
      <c r="HY199" s="82">
        <f t="shared" si="246"/>
        <v>6.5980097739173089E-50</v>
      </c>
      <c r="HZ199" s="82">
        <f t="shared" si="246"/>
        <v>2.9491495216900687E-57</v>
      </c>
      <c r="IA199" s="82">
        <f t="shared" si="246"/>
        <v>2.7772268447774286E-73</v>
      </c>
      <c r="IB199" s="82">
        <f t="shared" si="246"/>
        <v>2.6215852494335847E-54</v>
      </c>
      <c r="IC199" s="82">
        <f t="shared" si="246"/>
        <v>5.6941194395439237E-48</v>
      </c>
      <c r="ID199" s="82">
        <f t="shared" si="246"/>
        <v>8.6901141732181048E-48</v>
      </c>
      <c r="IE199" s="82">
        <f t="shared" si="246"/>
        <v>9.2919438253629742E-40</v>
      </c>
      <c r="IF199" s="82">
        <f t="shared" si="246"/>
        <v>9.1372836438935649E-51</v>
      </c>
      <c r="IG199" s="82">
        <f t="shared" si="246"/>
        <v>6.0472056667352824E-52</v>
      </c>
      <c r="II199" s="82">
        <f t="shared" si="247"/>
        <v>1.8164298829559354E-6</v>
      </c>
      <c r="IJ199" s="82">
        <f t="shared" si="247"/>
        <v>2.474821788928953E-2</v>
      </c>
      <c r="IK199" s="82">
        <f t="shared" si="247"/>
        <v>2.2493974251437073E-3</v>
      </c>
      <c r="IL199" s="82">
        <f t="shared" si="247"/>
        <v>1.115480011806505E-4</v>
      </c>
      <c r="IM199" s="82">
        <f t="shared" si="247"/>
        <v>1.127268297678566E-6</v>
      </c>
      <c r="IN199" s="82">
        <f t="shared" si="247"/>
        <v>2.7270302238907548E-7</v>
      </c>
      <c r="IO199" s="82">
        <f t="shared" si="247"/>
        <v>1.0781475249941088E-5</v>
      </c>
      <c r="IP199" s="82">
        <f t="shared" si="247"/>
        <v>7.5283714883201324E-7</v>
      </c>
      <c r="IQ199" s="82">
        <f t="shared" si="247"/>
        <v>9.1690330378169008E-9</v>
      </c>
      <c r="IR199" s="82">
        <f t="shared" si="247"/>
        <v>9.2758056924969986E-7</v>
      </c>
      <c r="IS199" s="82">
        <f t="shared" si="247"/>
        <v>1.2627739195467089E-4</v>
      </c>
      <c r="IT199" s="82">
        <f t="shared" si="247"/>
        <v>4.9500919935619018E-5</v>
      </c>
      <c r="IU199" s="82">
        <f t="shared" si="247"/>
        <v>6.5629919229829193E-4</v>
      </c>
      <c r="IV199" s="82">
        <f t="shared" si="247"/>
        <v>4.8393550075735758E-2</v>
      </c>
      <c r="IW199" s="82">
        <f t="shared" si="247"/>
        <v>2.9725849966939904E-5</v>
      </c>
      <c r="IY199" s="82">
        <f t="shared" si="248"/>
        <v>1.8164298829559354E-6</v>
      </c>
      <c r="IZ199" s="82">
        <f t="shared" si="248"/>
        <v>2.474821788928953E-2</v>
      </c>
      <c r="JA199" s="82">
        <f t="shared" si="248"/>
        <v>2.2493974251437073E-3</v>
      </c>
      <c r="JB199" s="82">
        <f t="shared" si="248"/>
        <v>1.115480011806505E-4</v>
      </c>
      <c r="JC199" s="82">
        <f t="shared" si="248"/>
        <v>1.127268297678566E-6</v>
      </c>
      <c r="JD199" s="82">
        <f t="shared" si="248"/>
        <v>2.7270302238907548E-7</v>
      </c>
      <c r="JE199" s="82">
        <f t="shared" si="248"/>
        <v>1.0781475249941088E-5</v>
      </c>
      <c r="JF199" s="82">
        <f t="shared" si="248"/>
        <v>7.5283714883201324E-7</v>
      </c>
      <c r="JG199" s="82">
        <f t="shared" si="248"/>
        <v>9.1690330378169008E-9</v>
      </c>
      <c r="JH199" s="82">
        <f t="shared" si="248"/>
        <v>9.2758056924969986E-7</v>
      </c>
      <c r="JI199" s="82">
        <f t="shared" si="248"/>
        <v>1.2627739195467089E-4</v>
      </c>
      <c r="JJ199" s="82">
        <f t="shared" si="248"/>
        <v>4.9500919935619018E-5</v>
      </c>
      <c r="JK199" s="82">
        <f t="shared" si="248"/>
        <v>6.5629919229829193E-4</v>
      </c>
      <c r="JL199" s="82">
        <f t="shared" si="248"/>
        <v>4.8393550075735758E-2</v>
      </c>
      <c r="JM199" s="82">
        <f t="shared" si="248"/>
        <v>2.9725849966939904E-5</v>
      </c>
    </row>
    <row r="200" spans="2:273" x14ac:dyDescent="0.25">
      <c r="B200" s="2">
        <v>173</v>
      </c>
      <c r="C200" s="37">
        <v>0.28791499999999998</v>
      </c>
      <c r="D200" s="37">
        <v>0.27126099999999997</v>
      </c>
      <c r="E200" s="37">
        <v>0.27049400000000001</v>
      </c>
      <c r="F200" s="37">
        <v>0.27331899999999998</v>
      </c>
      <c r="G200" s="37">
        <v>0.27692299999999997</v>
      </c>
      <c r="H200" s="37">
        <v>0.29244100000000001</v>
      </c>
      <c r="I200" s="37">
        <v>0.29335899999999998</v>
      </c>
      <c r="J200" s="37">
        <v>0.28743099999999999</v>
      </c>
      <c r="K200" s="37">
        <v>0.281366</v>
      </c>
      <c r="L200" s="37">
        <v>0.29937000000000002</v>
      </c>
      <c r="M200" s="37">
        <v>0.31571100000000002</v>
      </c>
      <c r="N200" s="37">
        <v>0.27857599999999999</v>
      </c>
      <c r="O200" s="37">
        <v>0.28411500000000001</v>
      </c>
      <c r="P200" s="37">
        <v>0.292466</v>
      </c>
      <c r="Q200" s="37">
        <v>0.31479000000000001</v>
      </c>
      <c r="S200" s="4" t="e">
        <f t="shared" si="249"/>
        <v>#N/A</v>
      </c>
      <c r="T200" s="4">
        <f t="shared" si="249"/>
        <v>0.26893508378276165</v>
      </c>
      <c r="U200" s="4">
        <f t="shared" si="249"/>
        <v>0.27284866103515137</v>
      </c>
      <c r="V200" s="4">
        <f t="shared" si="249"/>
        <v>0.27659314336308649</v>
      </c>
      <c r="W200" s="4" t="e">
        <f t="shared" si="249"/>
        <v>#N/A</v>
      </c>
      <c r="X200" s="4" t="e">
        <f t="shared" si="249"/>
        <v>#N/A</v>
      </c>
      <c r="Y200" s="4">
        <f t="shared" si="249"/>
        <v>0.29143909779012117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>
        <f t="shared" si="249"/>
        <v>0.30622721003634368</v>
      </c>
      <c r="AD200" s="4">
        <f t="shared" si="249"/>
        <v>0.2804053770217611</v>
      </c>
      <c r="AE200" s="4">
        <f t="shared" si="249"/>
        <v>0.28200027322652504</v>
      </c>
      <c r="AF200" s="4">
        <f t="shared" si="249"/>
        <v>0.29231187357466021</v>
      </c>
      <c r="AG200" s="4">
        <f t="shared" si="249"/>
        <v>0.3195271354535929</v>
      </c>
      <c r="AI200" s="4">
        <f t="shared" si="250"/>
        <v>0</v>
      </c>
      <c r="AJ200" s="4">
        <f t="shared" si="250"/>
        <v>2.3259162172383219E-3</v>
      </c>
      <c r="AK200" s="4">
        <f t="shared" si="250"/>
        <v>-2.3546610351513619E-3</v>
      </c>
      <c r="AL200" s="4">
        <f t="shared" si="250"/>
        <v>-3.2741433630865124E-3</v>
      </c>
      <c r="AM200" s="4">
        <f t="shared" si="250"/>
        <v>0</v>
      </c>
      <c r="AN200" s="4">
        <f t="shared" si="250"/>
        <v>0</v>
      </c>
      <c r="AO200" s="4">
        <f t="shared" si="250"/>
        <v>1.9199022098788099E-3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9.4837899636563416E-3</v>
      </c>
      <c r="AT200" s="4">
        <f t="shared" si="250"/>
        <v>-1.8293770217611138E-3</v>
      </c>
      <c r="AU200" s="4">
        <f t="shared" si="250"/>
        <v>2.114726773474962E-3</v>
      </c>
      <c r="AV200" s="4">
        <f t="shared" si="250"/>
        <v>1.5412642533979559E-4</v>
      </c>
      <c r="AW200" s="4">
        <f t="shared" si="250"/>
        <v>-4.7371354535928889E-3</v>
      </c>
      <c r="AY200" s="2" t="e">
        <f t="shared" si="242"/>
        <v>#N/A</v>
      </c>
      <c r="AZ200" s="2">
        <f t="shared" si="242"/>
        <v>0.26893503139178782</v>
      </c>
      <c r="BA200" s="2">
        <f t="shared" si="242"/>
        <v>0.27284866103286476</v>
      </c>
      <c r="BB200" s="2">
        <f t="shared" si="242"/>
        <v>0.27659314336308644</v>
      </c>
      <c r="BC200" s="2" t="e">
        <f t="shared" si="242"/>
        <v>#N/A</v>
      </c>
      <c r="BD200" s="2" t="e">
        <f t="shared" si="242"/>
        <v>#N/A</v>
      </c>
      <c r="BE200" s="2">
        <f t="shared" si="242"/>
        <v>0.29143909779012117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>
        <f t="shared" si="242"/>
        <v>0.30622721003634351</v>
      </c>
      <c r="BJ200" s="2">
        <f t="shared" si="242"/>
        <v>0.2804053770217611</v>
      </c>
      <c r="BK200" s="2">
        <f t="shared" si="242"/>
        <v>0.28200027322646182</v>
      </c>
      <c r="BL200" s="2">
        <f t="shared" si="242"/>
        <v>0.2922717443742836</v>
      </c>
      <c r="BM200" s="2">
        <f t="shared" si="242"/>
        <v>0.31952703304548935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>
        <f t="shared" si="199"/>
        <v>0.27049400000000001</v>
      </c>
      <c r="CX200" s="2">
        <f t="shared" si="200"/>
        <v>0.27331899999999998</v>
      </c>
      <c r="CY200" s="2" t="str">
        <f t="shared" si="201"/>
        <v/>
      </c>
      <c r="CZ200" s="2" t="str">
        <f t="shared" si="202"/>
        <v/>
      </c>
      <c r="DA200" s="2">
        <f t="shared" si="203"/>
        <v>0.29335899999999998</v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>
        <f t="shared" si="207"/>
        <v>0.31571100000000002</v>
      </c>
      <c r="DF200" s="2">
        <f t="shared" si="208"/>
        <v>0.27857599999999999</v>
      </c>
      <c r="DG200" s="2">
        <f t="shared" si="209"/>
        <v>0.28411500000000001</v>
      </c>
      <c r="DH200" s="2" t="str">
        <f t="shared" si="210"/>
        <v/>
      </c>
      <c r="DI200" s="2">
        <f t="shared" si="211"/>
        <v>0.31479000000000001</v>
      </c>
      <c r="DK200" s="2">
        <f t="shared" si="251"/>
        <v>0.75915602768115942</v>
      </c>
      <c r="DL200" s="2">
        <f t="shared" si="251"/>
        <v>0.44422279042200102</v>
      </c>
      <c r="DM200" s="2">
        <f t="shared" si="251"/>
        <v>0.41010772268907558</v>
      </c>
      <c r="DN200" s="2">
        <f t="shared" si="251"/>
        <v>0.45491863214809375</v>
      </c>
      <c r="DO200" s="2">
        <f t="shared" si="251"/>
        <v>0.45414704758064522</v>
      </c>
      <c r="DP200" s="2">
        <f t="shared" si="251"/>
        <v>0.42578548000000022</v>
      </c>
      <c r="DQ200" s="2">
        <f t="shared" si="251"/>
        <v>0.47298464061864065</v>
      </c>
      <c r="DR200" s="2">
        <f t="shared" si="251"/>
        <v>0.42006213311086399</v>
      </c>
      <c r="DS200" s="2">
        <f t="shared" si="251"/>
        <v>0.40453588928438999</v>
      </c>
      <c r="DT200" s="2">
        <f t="shared" si="251"/>
        <v>0.44770312610837437</v>
      </c>
      <c r="DU200" s="2">
        <f t="shared" si="251"/>
        <v>0.39532161386725995</v>
      </c>
      <c r="DV200" s="2">
        <f t="shared" si="251"/>
        <v>0.40606337661290337</v>
      </c>
      <c r="DW200" s="2">
        <f t="shared" si="251"/>
        <v>0.44698870725806461</v>
      </c>
      <c r="DX200" s="2">
        <f t="shared" si="251"/>
        <v>0.4424516269187988</v>
      </c>
      <c r="DY200" s="2">
        <f t="shared" si="251"/>
        <v>0.34065619084874349</v>
      </c>
      <c r="EA200" s="2">
        <f t="shared" si="240"/>
        <v>0.21969820000000007</v>
      </c>
      <c r="EB200" s="2">
        <f t="shared" si="240"/>
        <v>0.27223195123386351</v>
      </c>
      <c r="EC200" s="2">
        <f t="shared" si="240"/>
        <v>0.26627552078872241</v>
      </c>
      <c r="ED200" s="2">
        <f t="shared" si="240"/>
        <v>0.27372552333613187</v>
      </c>
      <c r="EE200" s="2">
        <f t="shared" si="240"/>
        <v>0.2765352088171914</v>
      </c>
      <c r="EF200" s="2">
        <f t="shared" si="239"/>
        <v>0.28599889373299547</v>
      </c>
      <c r="EG200" s="2">
        <f t="shared" si="239"/>
        <v>0.28657180359078799</v>
      </c>
      <c r="EH200" s="2">
        <f t="shared" si="239"/>
        <v>0.294326508119925</v>
      </c>
      <c r="EI200" s="2">
        <f t="shared" si="239"/>
        <v>0.28464725844640998</v>
      </c>
      <c r="EJ200" s="2">
        <f t="shared" si="239"/>
        <v>0.28270228982020368</v>
      </c>
      <c r="EK200" s="2">
        <f t="shared" si="212"/>
        <v>0.2927008403804412</v>
      </c>
      <c r="EL200" s="2">
        <f t="shared" si="179"/>
        <v>0.28787641613901216</v>
      </c>
      <c r="EM200" s="2">
        <f t="shared" si="179"/>
        <v>0.27921094015082842</v>
      </c>
      <c r="EN200" s="2">
        <f t="shared" si="179"/>
        <v>0.28806374328610124</v>
      </c>
      <c r="EO200" s="2">
        <f t="shared" si="179"/>
        <v>0.3261495899517553</v>
      </c>
      <c r="EQ200" s="2">
        <f t="shared" si="252"/>
        <v>0.29471420077938948</v>
      </c>
      <c r="ER200" s="2">
        <f t="shared" si="252"/>
        <v>0.26820090345066794</v>
      </c>
      <c r="ES200" s="2">
        <f t="shared" si="252"/>
        <v>0.27382226177385721</v>
      </c>
      <c r="ET200" s="2">
        <f t="shared" si="252"/>
        <v>0.27693107974839243</v>
      </c>
      <c r="EU200" s="2">
        <f t="shared" si="252"/>
        <v>0.28107583025724181</v>
      </c>
      <c r="EV200" s="2">
        <f t="shared" si="252"/>
        <v>0.28903492087349913</v>
      </c>
      <c r="EW200" s="2">
        <f t="shared" si="252"/>
        <v>0.29184154971501841</v>
      </c>
      <c r="EX200" s="2">
        <f t="shared" si="252"/>
        <v>0.29061807187230532</v>
      </c>
      <c r="EY200" s="2">
        <f t="shared" si="252"/>
        <v>0.28484161049422052</v>
      </c>
      <c r="EZ200" s="2">
        <f t="shared" si="252"/>
        <v>0.30314559879822323</v>
      </c>
      <c r="FA200" s="2">
        <f t="shared" si="252"/>
        <v>0.30772863957604951</v>
      </c>
      <c r="FB200" s="2">
        <f t="shared" si="252"/>
        <v>0.27960945071230864</v>
      </c>
      <c r="FC200" s="2">
        <f t="shared" si="252"/>
        <v>0.28238489010432033</v>
      </c>
      <c r="FD200" s="2">
        <f t="shared" si="252"/>
        <v>0.29303752235611935</v>
      </c>
      <c r="FE200" s="2">
        <f t="shared" si="252"/>
        <v>0.31764319546610531</v>
      </c>
      <c r="FG200" s="2">
        <f t="shared" si="253"/>
        <v>0.99999887945973542</v>
      </c>
      <c r="FH200" s="2">
        <f t="shared" si="253"/>
        <v>0.9999964281588708</v>
      </c>
      <c r="FI200" s="2">
        <f t="shared" si="253"/>
        <v>0.99999686131647803</v>
      </c>
      <c r="FJ200" s="2">
        <f t="shared" si="253"/>
        <v>0.99999772850594904</v>
      </c>
      <c r="FK200" s="2">
        <f t="shared" si="253"/>
        <v>0.99999797221410613</v>
      </c>
      <c r="FL200" s="2">
        <f t="shared" si="253"/>
        <v>0.99999874445653913</v>
      </c>
      <c r="FM200" s="2">
        <f t="shared" si="253"/>
        <v>0.99999849047957123</v>
      </c>
      <c r="FN200" s="2">
        <f t="shared" si="253"/>
        <v>0.99999807429447207</v>
      </c>
      <c r="FO200" s="2">
        <f t="shared" si="253"/>
        <v>0.9999980986562248</v>
      </c>
      <c r="FP200" s="2">
        <f t="shared" si="253"/>
        <v>0.9999982259033946</v>
      </c>
      <c r="FQ200" s="2">
        <f t="shared" si="253"/>
        <v>0.99999805291324828</v>
      </c>
      <c r="FR200" s="2">
        <f t="shared" si="253"/>
        <v>0.99999787609667901</v>
      </c>
      <c r="FS200" s="2">
        <f t="shared" si="253"/>
        <v>0.99999777190945072</v>
      </c>
      <c r="FT200" s="2">
        <f t="shared" si="253"/>
        <v>0.99999797897976639</v>
      </c>
      <c r="FU200" s="2">
        <f t="shared" si="253"/>
        <v>0.99999639576456867</v>
      </c>
      <c r="FW200" s="2">
        <f t="shared" si="244"/>
        <v>0.96472514189461434</v>
      </c>
      <c r="FX200" s="2">
        <f t="shared" si="244"/>
        <v>0.81803400589185638</v>
      </c>
      <c r="FY200" s="2">
        <f t="shared" si="244"/>
        <v>0.87093075187380309</v>
      </c>
      <c r="FZ200" s="2">
        <f t="shared" si="244"/>
        <v>0.894449536722975</v>
      </c>
      <c r="GA200" s="2">
        <f t="shared" si="244"/>
        <v>0.91771539943881431</v>
      </c>
      <c r="GB200" s="2">
        <f t="shared" si="244"/>
        <v>0.94239864267522477</v>
      </c>
      <c r="GC200" s="2">
        <f t="shared" si="244"/>
        <v>0.92357633377609227</v>
      </c>
      <c r="GD200" s="2">
        <f t="shared" si="244"/>
        <v>0.93179535066992003</v>
      </c>
      <c r="GE200" s="2">
        <f t="shared" si="244"/>
        <v>0.9399218648187081</v>
      </c>
      <c r="GF200" s="2">
        <f t="shared" si="244"/>
        <v>0.93795340166972452</v>
      </c>
      <c r="GG200" s="2">
        <f t="shared" si="244"/>
        <v>0.90007656266172453</v>
      </c>
      <c r="GH200" s="2">
        <f t="shared" si="244"/>
        <v>0.90375243505864367</v>
      </c>
      <c r="GI200" s="2">
        <f t="shared" si="244"/>
        <v>0.87870297025564892</v>
      </c>
      <c r="GJ200" s="2">
        <f t="shared" si="244"/>
        <v>0.84597425979566365</v>
      </c>
      <c r="GK200" s="2">
        <f t="shared" si="244"/>
        <v>0.77854479975540691</v>
      </c>
      <c r="GM200" s="82">
        <f t="shared" si="245"/>
        <v>1.0002094603769297E-72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2.8304825432761396E-115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3.4775831222144929E-292</v>
      </c>
      <c r="HQ200" s="82">
        <f t="shared" si="226"/>
        <v>0</v>
      </c>
      <c r="HS200" s="82">
        <f t="shared" si="246"/>
        <v>3.3318650132239603E-43</v>
      </c>
      <c r="HT200" s="82">
        <f t="shared" si="246"/>
        <v>2.2127203234561473E-25</v>
      </c>
      <c r="HU200" s="82">
        <f t="shared" si="246"/>
        <v>3.816765754702697E-33</v>
      </c>
      <c r="HV200" s="82">
        <f t="shared" si="246"/>
        <v>1.4075891308446105E-47</v>
      </c>
      <c r="HW200" s="82">
        <f t="shared" si="246"/>
        <v>1.6113285183225958E-64</v>
      </c>
      <c r="HX200" s="82">
        <f t="shared" si="246"/>
        <v>7.8235341457626412E-61</v>
      </c>
      <c r="HY200" s="82">
        <f t="shared" si="246"/>
        <v>1.265064482631416E-51</v>
      </c>
      <c r="HZ200" s="82">
        <f t="shared" si="246"/>
        <v>3.1547253744244438E-59</v>
      </c>
      <c r="IA200" s="82">
        <f t="shared" si="246"/>
        <v>9.5545065397051365E-76</v>
      </c>
      <c r="IB200" s="82">
        <f t="shared" si="246"/>
        <v>3.8909672568844553E-56</v>
      </c>
      <c r="IC200" s="82">
        <f t="shared" si="246"/>
        <v>1.2158196243534933E-49</v>
      </c>
      <c r="ID200" s="82">
        <f t="shared" si="246"/>
        <v>1.6133315968044633E-49</v>
      </c>
      <c r="IE200" s="82">
        <f t="shared" si="246"/>
        <v>2.9084291290511874E-41</v>
      </c>
      <c r="IF200" s="82">
        <f t="shared" si="246"/>
        <v>8.0655092771883492E-53</v>
      </c>
      <c r="IG200" s="82">
        <f t="shared" si="246"/>
        <v>3.5480636246653828E-54</v>
      </c>
      <c r="II200" s="82">
        <f t="shared" si="247"/>
        <v>9.130458132166121E-7</v>
      </c>
      <c r="IJ200" s="82">
        <f t="shared" si="247"/>
        <v>1.6763477901075616E-2</v>
      </c>
      <c r="IK200" s="82">
        <f t="shared" si="247"/>
        <v>1.3272705412418237E-3</v>
      </c>
      <c r="IL200" s="82">
        <f t="shared" si="247"/>
        <v>5.3902204661151077E-5</v>
      </c>
      <c r="IM200" s="82">
        <f t="shared" si="247"/>
        <v>4.1639968503834668E-7</v>
      </c>
      <c r="IN200" s="82">
        <f t="shared" si="247"/>
        <v>1.0572296374678277E-7</v>
      </c>
      <c r="IO200" s="82">
        <f t="shared" si="247"/>
        <v>4.8824619392927214E-6</v>
      </c>
      <c r="IP200" s="82">
        <f t="shared" si="247"/>
        <v>2.9307104855268837E-7</v>
      </c>
      <c r="IQ200" s="82">
        <f t="shared" si="247"/>
        <v>2.7728749545083131E-9</v>
      </c>
      <c r="IR200" s="82">
        <f t="shared" si="247"/>
        <v>3.8013256047438575E-7</v>
      </c>
      <c r="IS200" s="82">
        <f t="shared" si="247"/>
        <v>6.300385493224111E-5</v>
      </c>
      <c r="IT200" s="82">
        <f t="shared" si="247"/>
        <v>2.3161250482754788E-5</v>
      </c>
      <c r="IU200" s="82">
        <f t="shared" si="247"/>
        <v>3.5234890517130195E-4</v>
      </c>
      <c r="IV200" s="82">
        <f t="shared" si="247"/>
        <v>3.6999029021935734E-2</v>
      </c>
      <c r="IW200" s="82">
        <f t="shared" si="247"/>
        <v>6.7408525022305344E-6</v>
      </c>
      <c r="IY200" s="82">
        <f t="shared" si="248"/>
        <v>9.130458132166121E-7</v>
      </c>
      <c r="IZ200" s="82">
        <f t="shared" si="248"/>
        <v>1.6763477901075616E-2</v>
      </c>
      <c r="JA200" s="82">
        <f t="shared" si="248"/>
        <v>1.3272705412418237E-3</v>
      </c>
      <c r="JB200" s="82">
        <f t="shared" si="248"/>
        <v>5.3902204661151077E-5</v>
      </c>
      <c r="JC200" s="82">
        <f t="shared" si="248"/>
        <v>4.1639968503834668E-7</v>
      </c>
      <c r="JD200" s="82">
        <f t="shared" si="248"/>
        <v>1.0572296374678277E-7</v>
      </c>
      <c r="JE200" s="82">
        <f t="shared" si="248"/>
        <v>4.8824619392927214E-6</v>
      </c>
      <c r="JF200" s="82">
        <f t="shared" si="248"/>
        <v>2.9307104855268837E-7</v>
      </c>
      <c r="JG200" s="82">
        <f t="shared" si="248"/>
        <v>2.7728749545083131E-9</v>
      </c>
      <c r="JH200" s="82">
        <f t="shared" si="248"/>
        <v>3.8013256047438575E-7</v>
      </c>
      <c r="JI200" s="82">
        <f t="shared" si="248"/>
        <v>6.300385493224111E-5</v>
      </c>
      <c r="JJ200" s="82">
        <f t="shared" si="248"/>
        <v>2.3161250482754788E-5</v>
      </c>
      <c r="JK200" s="82">
        <f t="shared" si="248"/>
        <v>3.5234890517130195E-4</v>
      </c>
      <c r="JL200" s="82">
        <f t="shared" si="248"/>
        <v>3.6999029021935734E-2</v>
      </c>
      <c r="JM200" s="82">
        <f t="shared" si="248"/>
        <v>6.7408525022305344E-6</v>
      </c>
    </row>
    <row r="201" spans="2:273" x14ac:dyDescent="0.25">
      <c r="B201" s="2">
        <v>174</v>
      </c>
      <c r="C201" s="37">
        <v>0.28671400000000002</v>
      </c>
      <c r="D201" s="37">
        <v>0.26393</v>
      </c>
      <c r="E201" s="37">
        <v>0.26892199999999999</v>
      </c>
      <c r="F201" s="37">
        <v>0.27651399999999998</v>
      </c>
      <c r="G201" s="37">
        <v>0.27560600000000002</v>
      </c>
      <c r="H201" s="37">
        <v>0.29584199999999999</v>
      </c>
      <c r="I201" s="37">
        <v>0.291993</v>
      </c>
      <c r="J201" s="37">
        <v>0.28991899999999998</v>
      </c>
      <c r="K201" s="37">
        <v>0.27921699999999999</v>
      </c>
      <c r="L201" s="37">
        <v>0.30230000000000001</v>
      </c>
      <c r="M201" s="37">
        <v>0.31182100000000001</v>
      </c>
      <c r="N201" s="37">
        <v>0.27535900000000002</v>
      </c>
      <c r="O201" s="37">
        <v>0.28421800000000003</v>
      </c>
      <c r="P201" s="37">
        <v>0.28575499999999998</v>
      </c>
      <c r="Q201" s="37">
        <v>0.31129200000000001</v>
      </c>
      <c r="S201" s="4" t="e">
        <f t="shared" si="249"/>
        <v>#N/A</v>
      </c>
      <c r="T201" s="4">
        <f t="shared" si="249"/>
        <v>0.26853679748079567</v>
      </c>
      <c r="U201" s="4">
        <f t="shared" si="249"/>
        <v>0.27273025335002199</v>
      </c>
      <c r="V201" s="4">
        <f t="shared" si="249"/>
        <v>0.27629587019211466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>
        <f t="shared" si="249"/>
        <v>0.30639577750531538</v>
      </c>
      <c r="AD201" s="4">
        <f t="shared" si="249"/>
        <v>0.28002982293890233</v>
      </c>
      <c r="AE201" s="4">
        <f t="shared" si="249"/>
        <v>0.28166732778345288</v>
      </c>
      <c r="AF201" s="4">
        <f t="shared" si="249"/>
        <v>0.29186304271907842</v>
      </c>
      <c r="AG201" s="4">
        <f t="shared" si="249"/>
        <v>0.31900592213776224</v>
      </c>
      <c r="AI201" s="4">
        <f t="shared" si="250"/>
        <v>0</v>
      </c>
      <c r="AJ201" s="4">
        <f t="shared" si="250"/>
        <v>-4.6067974807956769E-3</v>
      </c>
      <c r="AK201" s="4">
        <f t="shared" si="250"/>
        <v>-3.8082533500219951E-3</v>
      </c>
      <c r="AL201" s="4">
        <f t="shared" si="250"/>
        <v>2.1812980788532554E-4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5.4252224946846339E-3</v>
      </c>
      <c r="AT201" s="4">
        <f t="shared" si="250"/>
        <v>-4.6708229389023082E-3</v>
      </c>
      <c r="AU201" s="4">
        <f t="shared" si="250"/>
        <v>2.5506722165471452E-3</v>
      </c>
      <c r="AV201" s="4">
        <f t="shared" si="250"/>
        <v>-6.1080427190784436E-3</v>
      </c>
      <c r="AW201" s="4">
        <f t="shared" si="250"/>
        <v>-7.7139221377622302E-3</v>
      </c>
      <c r="AY201" s="2" t="e">
        <f t="shared" si="242"/>
        <v>#N/A</v>
      </c>
      <c r="AZ201" s="2">
        <f t="shared" si="242"/>
        <v>0.26853678506315243</v>
      </c>
      <c r="BA201" s="2">
        <f t="shared" si="242"/>
        <v>0.27273025334971318</v>
      </c>
      <c r="BB201" s="2">
        <f t="shared" si="242"/>
        <v>0.27629587019211466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>
        <f t="shared" si="242"/>
        <v>0.30639577750531538</v>
      </c>
      <c r="BJ201" s="2">
        <f t="shared" si="242"/>
        <v>0.28002982293890233</v>
      </c>
      <c r="BK201" s="2">
        <f t="shared" si="242"/>
        <v>0.28166732778344705</v>
      </c>
      <c r="BL201" s="2">
        <f t="shared" si="242"/>
        <v>0.2918429260841035</v>
      </c>
      <c r="BM201" s="2">
        <f t="shared" si="242"/>
        <v>0.31900590617520075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>
        <f t="shared" si="199"/>
        <v>0.26892199999999999</v>
      </c>
      <c r="CX201" s="2">
        <f t="shared" si="200"/>
        <v>0.27651399999999998</v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>
        <f t="shared" si="207"/>
        <v>0.31182100000000001</v>
      </c>
      <c r="DF201" s="2">
        <f t="shared" si="208"/>
        <v>0.27535900000000002</v>
      </c>
      <c r="DG201" s="2">
        <f t="shared" si="209"/>
        <v>0.28421800000000003</v>
      </c>
      <c r="DH201" s="2" t="str">
        <f t="shared" si="210"/>
        <v/>
      </c>
      <c r="DI201" s="2">
        <f t="shared" si="211"/>
        <v>0.31129200000000001</v>
      </c>
      <c r="DK201" s="2">
        <f t="shared" si="251"/>
        <v>0.76159599637681152</v>
      </c>
      <c r="DL201" s="2">
        <f t="shared" si="251"/>
        <v>0.44488308392603138</v>
      </c>
      <c r="DM201" s="2">
        <f t="shared" si="251"/>
        <v>0.41061456358543413</v>
      </c>
      <c r="DN201" s="2">
        <f t="shared" si="251"/>
        <v>0.45563600659824033</v>
      </c>
      <c r="DO201" s="2">
        <f t="shared" si="251"/>
        <v>0.45484665282258074</v>
      </c>
      <c r="DP201" s="2">
        <f t="shared" si="251"/>
        <v>0.42622388000000022</v>
      </c>
      <c r="DQ201" s="2">
        <f t="shared" si="251"/>
        <v>0.47370471082621091</v>
      </c>
      <c r="DR201" s="2">
        <f t="shared" si="251"/>
        <v>0.420432294623656</v>
      </c>
      <c r="DS201" s="2">
        <f t="shared" si="251"/>
        <v>0.40486086881720423</v>
      </c>
      <c r="DT201" s="2">
        <f t="shared" si="251"/>
        <v>0.44833825615763545</v>
      </c>
      <c r="DU201" s="2">
        <f t="shared" si="251"/>
        <v>0.39562334623655915</v>
      </c>
      <c r="DV201" s="2">
        <f t="shared" si="251"/>
        <v>0.40645125282258082</v>
      </c>
      <c r="DW201" s="2">
        <f t="shared" si="251"/>
        <v>0.4475998375000001</v>
      </c>
      <c r="DX201" s="2">
        <f t="shared" si="251"/>
        <v>0.44294048387096785</v>
      </c>
      <c r="DY201" s="2">
        <f t="shared" si="251"/>
        <v>0.3404372304409673</v>
      </c>
      <c r="EA201" s="2">
        <f t="shared" si="240"/>
        <v>0.21797280000000002</v>
      </c>
      <c r="EB201" s="2">
        <f t="shared" si="240"/>
        <v>0.27194027892090439</v>
      </c>
      <c r="EC201" s="2">
        <f t="shared" si="240"/>
        <v>0.26597995794075663</v>
      </c>
      <c r="ED201" s="2">
        <f t="shared" si="240"/>
        <v>0.27335945994886274</v>
      </c>
      <c r="EE201" s="2">
        <f t="shared" si="240"/>
        <v>0.27613266741845793</v>
      </c>
      <c r="EF201" s="2">
        <f t="shared" si="239"/>
        <v>0.2856470013976371</v>
      </c>
      <c r="EG201" s="2">
        <f t="shared" si="239"/>
        <v>0.2861893715690732</v>
      </c>
      <c r="EH201" s="2">
        <f t="shared" si="239"/>
        <v>0.29403945916614616</v>
      </c>
      <c r="EI201" s="2">
        <f t="shared" si="239"/>
        <v>0.28433562007782187</v>
      </c>
      <c r="EJ201" s="2">
        <f t="shared" si="239"/>
        <v>0.28244222587559759</v>
      </c>
      <c r="EK201" s="2">
        <f t="shared" si="212"/>
        <v>0.29255847028690951</v>
      </c>
      <c r="EL201" s="2">
        <f t="shared" si="179"/>
        <v>0.28766995547633217</v>
      </c>
      <c r="EM201" s="2">
        <f t="shared" si="179"/>
        <v>0.27880679283034704</v>
      </c>
      <c r="EN201" s="2">
        <f t="shared" si="179"/>
        <v>0.2875234321940463</v>
      </c>
      <c r="EO201" s="2">
        <f t="shared" si="179"/>
        <v>0.32584000346671277</v>
      </c>
      <c r="EQ201" s="2">
        <f t="shared" si="252"/>
        <v>0.29444539783502921</v>
      </c>
      <c r="ER201" s="2">
        <f t="shared" si="252"/>
        <v>0.26784563893618835</v>
      </c>
      <c r="ES201" s="2">
        <f t="shared" si="252"/>
        <v>0.27364213433428897</v>
      </c>
      <c r="ET201" s="2">
        <f t="shared" si="252"/>
        <v>0.27661147664583385</v>
      </c>
      <c r="EU201" s="2">
        <f t="shared" si="252"/>
        <v>0.28073178612819455</v>
      </c>
      <c r="EV201" s="2">
        <f t="shared" si="252"/>
        <v>0.28872265137325909</v>
      </c>
      <c r="EW201" s="2">
        <f t="shared" si="252"/>
        <v>0.2915299065264344</v>
      </c>
      <c r="EX201" s="2">
        <f t="shared" si="252"/>
        <v>0.29028134824824758</v>
      </c>
      <c r="EY201" s="2">
        <f t="shared" si="252"/>
        <v>0.284532486634402</v>
      </c>
      <c r="EZ201" s="2">
        <f t="shared" si="252"/>
        <v>0.30315255988124423</v>
      </c>
      <c r="FA201" s="2">
        <f t="shared" si="252"/>
        <v>0.30779658034371365</v>
      </c>
      <c r="FB201" s="2">
        <f t="shared" si="252"/>
        <v>0.27928750685167741</v>
      </c>
      <c r="FC201" s="2">
        <f t="shared" si="252"/>
        <v>0.28202706831504437</v>
      </c>
      <c r="FD201" s="2">
        <f t="shared" si="252"/>
        <v>0.29255983951447406</v>
      </c>
      <c r="FE201" s="2">
        <f t="shared" si="252"/>
        <v>0.31723294904388832</v>
      </c>
      <c r="FG201" s="2">
        <f t="shared" si="253"/>
        <v>0.99999897805503202</v>
      </c>
      <c r="FH201" s="2">
        <f t="shared" si="253"/>
        <v>0.99999674244114989</v>
      </c>
      <c r="FI201" s="2">
        <f t="shared" si="253"/>
        <v>0.99999713748581609</v>
      </c>
      <c r="FJ201" s="2">
        <f t="shared" si="253"/>
        <v>0.99999792837238988</v>
      </c>
      <c r="FK201" s="2">
        <f t="shared" si="253"/>
        <v>0.99999815063695485</v>
      </c>
      <c r="FL201" s="2">
        <f t="shared" si="253"/>
        <v>0.9999988549306279</v>
      </c>
      <c r="FM201" s="2">
        <f t="shared" si="253"/>
        <v>0.9999986233008239</v>
      </c>
      <c r="FN201" s="2">
        <f t="shared" si="253"/>
        <v>0.99999824373538748</v>
      </c>
      <c r="FO201" s="2">
        <f t="shared" si="253"/>
        <v>0.99999826595357755</v>
      </c>
      <c r="FP201" s="2">
        <f t="shared" si="253"/>
        <v>0.99999838200441327</v>
      </c>
      <c r="FQ201" s="2">
        <f t="shared" si="253"/>
        <v>0.99999822423547302</v>
      </c>
      <c r="FR201" s="2">
        <f t="shared" si="253"/>
        <v>0.99999806297678751</v>
      </c>
      <c r="FS201" s="2">
        <f t="shared" si="253"/>
        <v>0.99999796795686968</v>
      </c>
      <c r="FT201" s="2">
        <f t="shared" si="253"/>
        <v>0.99999815680731263</v>
      </c>
      <c r="FU201" s="2">
        <f t="shared" si="253"/>
        <v>0.99999671289717662</v>
      </c>
      <c r="FW201" s="2">
        <f t="shared" si="244"/>
        <v>0.96772878348291336</v>
      </c>
      <c r="FX201" s="2">
        <f t="shared" si="244"/>
        <v>0.83134469497274133</v>
      </c>
      <c r="FY201" s="2">
        <f t="shared" si="244"/>
        <v>0.88093526482162376</v>
      </c>
      <c r="FZ201" s="2">
        <f t="shared" si="244"/>
        <v>0.90283442789815938</v>
      </c>
      <c r="GA201" s="2">
        <f t="shared" si="244"/>
        <v>0.92440825659306292</v>
      </c>
      <c r="GB201" s="2">
        <f t="shared" si="244"/>
        <v>0.94719932837381171</v>
      </c>
      <c r="GC201" s="2">
        <f t="shared" si="244"/>
        <v>0.92982892584303001</v>
      </c>
      <c r="GD201" s="2">
        <f t="shared" si="244"/>
        <v>0.93742106745558851</v>
      </c>
      <c r="GE201" s="2">
        <f t="shared" si="244"/>
        <v>0.9449169079050671</v>
      </c>
      <c r="GF201" s="2">
        <f t="shared" si="244"/>
        <v>0.94310220033083492</v>
      </c>
      <c r="GG201" s="2">
        <f t="shared" si="244"/>
        <v>0.90806039252070081</v>
      </c>
      <c r="GH201" s="2">
        <f t="shared" si="244"/>
        <v>0.91147145203943492</v>
      </c>
      <c r="GI201" s="2">
        <f t="shared" si="244"/>
        <v>0.88818238437820196</v>
      </c>
      <c r="GJ201" s="2">
        <f t="shared" si="244"/>
        <v>0.85759692409414112</v>
      </c>
      <c r="GK201" s="2">
        <f t="shared" si="244"/>
        <v>0.79401673770936754</v>
      </c>
      <c r="GM201" s="82">
        <f t="shared" si="245"/>
        <v>6.4401328521058098E-74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1.0863048976848573E-117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1.8240070037091919E-298</v>
      </c>
      <c r="HQ201" s="82">
        <f t="shared" si="226"/>
        <v>0</v>
      </c>
      <c r="HS201" s="82">
        <f t="shared" si="246"/>
        <v>1.7140426390024319E-44</v>
      </c>
      <c r="HT201" s="82">
        <f t="shared" si="246"/>
        <v>1.9662029363116806E-26</v>
      </c>
      <c r="HU201" s="82">
        <f t="shared" si="246"/>
        <v>2.022368861915569E-34</v>
      </c>
      <c r="HV201" s="82">
        <f t="shared" si="246"/>
        <v>2.6368360714073381E-49</v>
      </c>
      <c r="HW201" s="82">
        <f t="shared" si="246"/>
        <v>9.2330494493680814E-67</v>
      </c>
      <c r="HX201" s="82">
        <f t="shared" si="246"/>
        <v>8.3697310974664157E-63</v>
      </c>
      <c r="HY201" s="82">
        <f t="shared" si="246"/>
        <v>2.264457870072368E-53</v>
      </c>
      <c r="HZ201" s="82">
        <f t="shared" si="246"/>
        <v>3.1193701007951512E-61</v>
      </c>
      <c r="IA201" s="82">
        <f t="shared" si="246"/>
        <v>2.9872989865543407E-78</v>
      </c>
      <c r="IB201" s="82">
        <f t="shared" si="246"/>
        <v>5.3765233070222149E-58</v>
      </c>
      <c r="IC201" s="82">
        <f t="shared" si="246"/>
        <v>2.4260800464307969E-51</v>
      </c>
      <c r="ID201" s="82">
        <f t="shared" si="246"/>
        <v>2.7844256068941753E-51</v>
      </c>
      <c r="IE201" s="82">
        <f t="shared" si="246"/>
        <v>8.5180047281995823E-43</v>
      </c>
      <c r="IF201" s="82">
        <f t="shared" si="246"/>
        <v>6.4655197420299962E-55</v>
      </c>
      <c r="IG201" s="82">
        <f t="shared" si="246"/>
        <v>1.8631686805020593E-56</v>
      </c>
      <c r="II201" s="82">
        <f t="shared" si="247"/>
        <v>4.50742333875301E-7</v>
      </c>
      <c r="IJ201" s="82">
        <f t="shared" si="247"/>
        <v>1.1135699942100367E-2</v>
      </c>
      <c r="IK201" s="82">
        <f t="shared" si="247"/>
        <v>7.657880796699308E-4</v>
      </c>
      <c r="IL201" s="82">
        <f t="shared" si="247"/>
        <v>2.530478610587281E-5</v>
      </c>
      <c r="IM201" s="82">
        <f t="shared" si="247"/>
        <v>1.4835002134411423E-7</v>
      </c>
      <c r="IN201" s="82">
        <f t="shared" si="247"/>
        <v>3.978421659261877E-8</v>
      </c>
      <c r="IO201" s="82">
        <f t="shared" si="247"/>
        <v>2.1511946071246314E-6</v>
      </c>
      <c r="IP201" s="82">
        <f t="shared" si="247"/>
        <v>1.1053973969632567E-7</v>
      </c>
      <c r="IQ201" s="82">
        <f t="shared" si="247"/>
        <v>8.0675914728300901E-10</v>
      </c>
      <c r="IR201" s="82">
        <f t="shared" si="247"/>
        <v>1.5137205182779311E-7</v>
      </c>
      <c r="IS201" s="82">
        <f t="shared" si="247"/>
        <v>3.0603449786045599E-5</v>
      </c>
      <c r="IT201" s="82">
        <f t="shared" si="247"/>
        <v>1.0527351676632325E-5</v>
      </c>
      <c r="IU201" s="82">
        <f t="shared" si="247"/>
        <v>1.8429340438020489E-4</v>
      </c>
      <c r="IV201" s="82">
        <f t="shared" si="247"/>
        <v>2.7952553823376913E-2</v>
      </c>
      <c r="IW201" s="82">
        <f t="shared" si="247"/>
        <v>1.373703869524555E-6</v>
      </c>
      <c r="IY201" s="82">
        <f t="shared" si="248"/>
        <v>4.50742333875301E-7</v>
      </c>
      <c r="IZ201" s="82">
        <f t="shared" si="248"/>
        <v>1.1135699942100367E-2</v>
      </c>
      <c r="JA201" s="82">
        <f t="shared" si="248"/>
        <v>7.657880796699308E-4</v>
      </c>
      <c r="JB201" s="82">
        <f t="shared" si="248"/>
        <v>2.530478610587281E-5</v>
      </c>
      <c r="JC201" s="82">
        <f t="shared" si="248"/>
        <v>1.4835002134411423E-7</v>
      </c>
      <c r="JD201" s="82">
        <f t="shared" si="248"/>
        <v>3.978421659261877E-8</v>
      </c>
      <c r="JE201" s="82">
        <f t="shared" si="248"/>
        <v>2.1511946071246314E-6</v>
      </c>
      <c r="JF201" s="82">
        <f t="shared" si="248"/>
        <v>1.1053973969632567E-7</v>
      </c>
      <c r="JG201" s="82">
        <f t="shared" si="248"/>
        <v>8.0675914728300901E-10</v>
      </c>
      <c r="JH201" s="82">
        <f t="shared" si="248"/>
        <v>1.5137205182779311E-7</v>
      </c>
      <c r="JI201" s="82">
        <f t="shared" si="248"/>
        <v>3.0603449786045599E-5</v>
      </c>
      <c r="JJ201" s="82">
        <f t="shared" si="248"/>
        <v>1.0527351676632325E-5</v>
      </c>
      <c r="JK201" s="82">
        <f t="shared" si="248"/>
        <v>1.8429340438020489E-4</v>
      </c>
      <c r="JL201" s="82">
        <f t="shared" si="248"/>
        <v>2.7952553823376913E-2</v>
      </c>
      <c r="JM201" s="82">
        <f t="shared" si="248"/>
        <v>1.373703869524555E-6</v>
      </c>
    </row>
    <row r="202" spans="2:273" x14ac:dyDescent="0.25">
      <c r="B202" s="2">
        <v>175</v>
      </c>
      <c r="C202" s="37">
        <v>0.28852699999999998</v>
      </c>
      <c r="D202" s="37">
        <v>0.27024999999999999</v>
      </c>
      <c r="E202" s="37">
        <v>0.27231100000000003</v>
      </c>
      <c r="F202" s="37">
        <v>0.27614300000000003</v>
      </c>
      <c r="G202" s="37">
        <v>0.28259000000000001</v>
      </c>
      <c r="H202" s="37">
        <v>0.29241499999999998</v>
      </c>
      <c r="I202" s="37">
        <v>0.29389599999999999</v>
      </c>
      <c r="J202" s="37">
        <v>0.29455599999999998</v>
      </c>
      <c r="K202" s="37">
        <v>0.28211900000000001</v>
      </c>
      <c r="L202" s="37">
        <v>0.30515199999999998</v>
      </c>
      <c r="M202" s="37">
        <v>0.30954700000000002</v>
      </c>
      <c r="N202" s="37">
        <v>0.27234700000000001</v>
      </c>
      <c r="O202" s="37">
        <v>0.28151799999999999</v>
      </c>
      <c r="P202" s="37">
        <v>0.291933</v>
      </c>
      <c r="Q202" s="37">
        <v>0.30971100000000001</v>
      </c>
      <c r="S202" s="4" t="e">
        <f t="shared" si="249"/>
        <v>#N/A</v>
      </c>
      <c r="T202" s="4">
        <f t="shared" si="249"/>
        <v>0.26814012873030868</v>
      </c>
      <c r="U202" s="4">
        <f t="shared" si="249"/>
        <v>0.27260888710226144</v>
      </c>
      <c r="V202" s="4">
        <f t="shared" si="249"/>
        <v>0.27599740139997259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>
        <f t="shared" si="249"/>
        <v>0.30655877547756544</v>
      </c>
      <c r="AD202" s="4">
        <f t="shared" si="249"/>
        <v>0.27965727483931441</v>
      </c>
      <c r="AE202" s="4">
        <f t="shared" si="249"/>
        <v>0.2813331268276284</v>
      </c>
      <c r="AF202" s="4">
        <f t="shared" si="249"/>
        <v>0.29142154672032028</v>
      </c>
      <c r="AG202" s="4">
        <f t="shared" si="249"/>
        <v>0.31848876648081959</v>
      </c>
      <c r="AI202" s="4">
        <f t="shared" si="250"/>
        <v>0</v>
      </c>
      <c r="AJ202" s="4">
        <f t="shared" si="250"/>
        <v>2.1098712696913102E-3</v>
      </c>
      <c r="AK202" s="4">
        <f t="shared" si="250"/>
        <v>-2.9788710226141824E-4</v>
      </c>
      <c r="AL202" s="4">
        <f t="shared" si="250"/>
        <v>1.4559860002744118E-4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2.9882245224345794E-3</v>
      </c>
      <c r="AT202" s="4">
        <f t="shared" si="250"/>
        <v>-7.3102748393144013E-3</v>
      </c>
      <c r="AU202" s="4">
        <f t="shared" si="250"/>
        <v>1.8487317237159129E-4</v>
      </c>
      <c r="AV202" s="4">
        <f t="shared" si="250"/>
        <v>5.1145327967971888E-4</v>
      </c>
      <c r="AW202" s="4">
        <f t="shared" si="250"/>
        <v>-8.777766480819571E-3</v>
      </c>
      <c r="AY202" s="2" t="e">
        <f t="shared" si="242"/>
        <v>#N/A</v>
      </c>
      <c r="AZ202" s="2">
        <f t="shared" si="242"/>
        <v>0.26814012601575482</v>
      </c>
      <c r="BA202" s="2">
        <f t="shared" si="242"/>
        <v>0.27260888710222336</v>
      </c>
      <c r="BB202" s="2">
        <f t="shared" si="242"/>
        <v>0.27599740139997259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>
        <f t="shared" si="242"/>
        <v>0.30655877547756544</v>
      </c>
      <c r="BJ202" s="2">
        <f t="shared" si="242"/>
        <v>0.27965727483931441</v>
      </c>
      <c r="BK202" s="2">
        <f t="shared" si="242"/>
        <v>0.2813331268276279</v>
      </c>
      <c r="BL202" s="2">
        <f t="shared" si="242"/>
        <v>0.29141178890090647</v>
      </c>
      <c r="BM202" s="2">
        <f t="shared" si="242"/>
        <v>0.31848876428061618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0.27024999999999999</v>
      </c>
      <c r="CW202" s="2">
        <f t="shared" si="199"/>
        <v>0.27231100000000003</v>
      </c>
      <c r="CX202" s="2">
        <f t="shared" si="200"/>
        <v>0.27614300000000003</v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>
        <f t="shared" si="207"/>
        <v>0.30954700000000002</v>
      </c>
      <c r="DF202" s="2">
        <f t="shared" si="208"/>
        <v>0.27234700000000001</v>
      </c>
      <c r="DG202" s="2">
        <f t="shared" si="209"/>
        <v>0.28151799999999999</v>
      </c>
      <c r="DH202" s="2" t="str">
        <f t="shared" si="210"/>
        <v/>
      </c>
      <c r="DI202" s="2">
        <f t="shared" si="211"/>
        <v>0.30971100000000001</v>
      </c>
      <c r="DK202" s="2">
        <f t="shared" si="251"/>
        <v>0.76403596507246374</v>
      </c>
      <c r="DL202" s="2">
        <f t="shared" si="251"/>
        <v>0.44554337743006173</v>
      </c>
      <c r="DM202" s="2">
        <f t="shared" si="251"/>
        <v>0.41112140448179268</v>
      </c>
      <c r="DN202" s="2">
        <f t="shared" si="251"/>
        <v>0.45635338104838696</v>
      </c>
      <c r="DO202" s="2">
        <f t="shared" si="251"/>
        <v>0.45554625806451621</v>
      </c>
      <c r="DP202" s="2">
        <f t="shared" si="251"/>
        <v>0.42666228000000017</v>
      </c>
      <c r="DQ202" s="2">
        <f t="shared" si="251"/>
        <v>0.47442478103378105</v>
      </c>
      <c r="DR202" s="2">
        <f t="shared" si="251"/>
        <v>0.42080245613644796</v>
      </c>
      <c r="DS202" s="2">
        <f t="shared" si="251"/>
        <v>0.40518584835001847</v>
      </c>
      <c r="DT202" s="2">
        <f t="shared" si="251"/>
        <v>0.44897338620689653</v>
      </c>
      <c r="DU202" s="2">
        <f t="shared" si="251"/>
        <v>0.39592507860585835</v>
      </c>
      <c r="DV202" s="2">
        <f t="shared" si="251"/>
        <v>0.40683912903225822</v>
      </c>
      <c r="DW202" s="2">
        <f t="shared" si="251"/>
        <v>0.44821096774193558</v>
      </c>
      <c r="DX202" s="2">
        <f t="shared" si="251"/>
        <v>0.44342934082313695</v>
      </c>
      <c r="DY202" s="2">
        <f t="shared" si="251"/>
        <v>0.34021827003319111</v>
      </c>
      <c r="EA202" s="2">
        <f t="shared" si="240"/>
        <v>0.21624740000000003</v>
      </c>
      <c r="EB202" s="2">
        <f t="shared" si="240"/>
        <v>0.27164860660794526</v>
      </c>
      <c r="EC202" s="2">
        <f t="shared" si="240"/>
        <v>0.2656843950927909</v>
      </c>
      <c r="ED202" s="2">
        <f t="shared" si="240"/>
        <v>0.2729933965615936</v>
      </c>
      <c r="EE202" s="2">
        <f t="shared" si="240"/>
        <v>0.27573012601972452</v>
      </c>
      <c r="EF202" s="2">
        <f t="shared" si="239"/>
        <v>0.28529510906227878</v>
      </c>
      <c r="EG202" s="2">
        <f t="shared" si="239"/>
        <v>0.28580693954735847</v>
      </c>
      <c r="EH202" s="2">
        <f t="shared" si="239"/>
        <v>0.29375241021236725</v>
      </c>
      <c r="EI202" s="2">
        <f t="shared" si="239"/>
        <v>0.28402398170923382</v>
      </c>
      <c r="EJ202" s="2">
        <f t="shared" si="239"/>
        <v>0.28218216193099144</v>
      </c>
      <c r="EK202" s="2">
        <f t="shared" si="212"/>
        <v>0.29241610019337777</v>
      </c>
      <c r="EL202" s="2">
        <f t="shared" si="179"/>
        <v>0.28746349481365224</v>
      </c>
      <c r="EM202" s="2">
        <f t="shared" si="179"/>
        <v>0.2784026455098656</v>
      </c>
      <c r="EN202" s="2">
        <f t="shared" si="179"/>
        <v>0.28698312110199137</v>
      </c>
      <c r="EO202" s="2">
        <f t="shared" si="179"/>
        <v>0.32553041698167023</v>
      </c>
      <c r="EQ202" s="2">
        <f t="shared" si="252"/>
        <v>0.294176594890669</v>
      </c>
      <c r="ER202" s="2">
        <f t="shared" si="252"/>
        <v>0.26749037442170875</v>
      </c>
      <c r="ES202" s="2">
        <f t="shared" si="252"/>
        <v>0.27346200689472067</v>
      </c>
      <c r="ET202" s="2">
        <f t="shared" si="252"/>
        <v>0.27629187354327522</v>
      </c>
      <c r="EU202" s="2">
        <f t="shared" si="252"/>
        <v>0.28038774199914729</v>
      </c>
      <c r="EV202" s="2">
        <f t="shared" si="252"/>
        <v>0.28841038187301904</v>
      </c>
      <c r="EW202" s="2">
        <f t="shared" si="252"/>
        <v>0.2912182633378505</v>
      </c>
      <c r="EX202" s="2">
        <f t="shared" si="252"/>
        <v>0.28994462462418991</v>
      </c>
      <c r="EY202" s="2">
        <f t="shared" si="252"/>
        <v>0.28422336277458349</v>
      </c>
      <c r="EZ202" s="2">
        <f t="shared" si="252"/>
        <v>0.30315952096426524</v>
      </c>
      <c r="FA202" s="2">
        <f t="shared" si="252"/>
        <v>0.3078645211113778</v>
      </c>
      <c r="FB202" s="2">
        <f t="shared" si="252"/>
        <v>0.27896556299104625</v>
      </c>
      <c r="FC202" s="2">
        <f t="shared" si="252"/>
        <v>0.28166924652576836</v>
      </c>
      <c r="FD202" s="2">
        <f t="shared" si="252"/>
        <v>0.29208215667282883</v>
      </c>
      <c r="FE202" s="2">
        <f t="shared" si="252"/>
        <v>0.31682270262167128</v>
      </c>
      <c r="FG202" s="2">
        <f t="shared" si="253"/>
        <v>0.99999906797502813</v>
      </c>
      <c r="FH202" s="2">
        <f t="shared" si="253"/>
        <v>0.9999970290701673</v>
      </c>
      <c r="FI202" s="2">
        <f t="shared" si="253"/>
        <v>0.99999738935537896</v>
      </c>
      <c r="FJ202" s="2">
        <f t="shared" si="253"/>
        <v>0.99999811065282007</v>
      </c>
      <c r="FK202" s="2">
        <f t="shared" si="253"/>
        <v>0.99999831336058254</v>
      </c>
      <c r="FL202" s="2">
        <f t="shared" si="253"/>
        <v>0.99999895568421571</v>
      </c>
      <c r="FM202" s="2">
        <f t="shared" si="253"/>
        <v>0.99999874443527681</v>
      </c>
      <c r="FN202" s="2">
        <f t="shared" si="253"/>
        <v>0.99999839826738912</v>
      </c>
      <c r="FO202" s="2">
        <f t="shared" si="253"/>
        <v>0.99999841853062554</v>
      </c>
      <c r="FP202" s="2">
        <f t="shared" si="253"/>
        <v>0.99999852437027681</v>
      </c>
      <c r="FQ202" s="2">
        <f t="shared" si="253"/>
        <v>0.99999838048325018</v>
      </c>
      <c r="FR202" s="2">
        <f t="shared" si="253"/>
        <v>0.999998233413533</v>
      </c>
      <c r="FS202" s="2">
        <f t="shared" si="253"/>
        <v>0.99999814675430776</v>
      </c>
      <c r="FT202" s="2">
        <f t="shared" si="253"/>
        <v>0.99999831898801739</v>
      </c>
      <c r="FU202" s="2">
        <f t="shared" si="253"/>
        <v>0.99999700212572795</v>
      </c>
      <c r="FW202" s="2">
        <f t="shared" si="244"/>
        <v>0.97048449093997002</v>
      </c>
      <c r="FX202" s="2">
        <f t="shared" si="244"/>
        <v>0.84386755337217256</v>
      </c>
      <c r="FY202" s="2">
        <f t="shared" si="244"/>
        <v>0.89026201119580073</v>
      </c>
      <c r="FZ202" s="2">
        <f t="shared" si="244"/>
        <v>0.91061978737170934</v>
      </c>
      <c r="GA202" s="2">
        <f t="shared" si="244"/>
        <v>0.93059789964572526</v>
      </c>
      <c r="GB202" s="2">
        <f t="shared" si="244"/>
        <v>0.9516204492364343</v>
      </c>
      <c r="GC202" s="2">
        <f t="shared" si="244"/>
        <v>0.93560562999259822</v>
      </c>
      <c r="GD202" s="2">
        <f t="shared" si="244"/>
        <v>0.9426113378647244</v>
      </c>
      <c r="GE202" s="2">
        <f t="shared" si="244"/>
        <v>0.94951895570761935</v>
      </c>
      <c r="GF202" s="2">
        <f t="shared" si="244"/>
        <v>0.94784749420173253</v>
      </c>
      <c r="GG202" s="2">
        <f t="shared" si="244"/>
        <v>0.91546622950860401</v>
      </c>
      <c r="GH202" s="2">
        <f t="shared" si="244"/>
        <v>0.91862714654302413</v>
      </c>
      <c r="GI202" s="2">
        <f t="shared" si="244"/>
        <v>0.897007809327102</v>
      </c>
      <c r="GJ202" s="2">
        <f t="shared" si="244"/>
        <v>0.86847890143621242</v>
      </c>
      <c r="GK202" s="2">
        <f t="shared" si="244"/>
        <v>0.8086733719400121</v>
      </c>
      <c r="GM202" s="82">
        <f t="shared" si="245"/>
        <v>4.053487257692435E-75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3.9323593702508453E-120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8.1959814852026237E-305</v>
      </c>
      <c r="HQ202" s="82">
        <f t="shared" si="226"/>
        <v>0</v>
      </c>
      <c r="HS202" s="82">
        <f t="shared" si="246"/>
        <v>8.4299887203978412E-46</v>
      </c>
      <c r="HT202" s="82">
        <f t="shared" si="246"/>
        <v>1.659388119306142E-27</v>
      </c>
      <c r="HU202" s="82">
        <f t="shared" si="246"/>
        <v>1.0115534660175983E-35</v>
      </c>
      <c r="HV202" s="82">
        <f t="shared" si="246"/>
        <v>4.5920448262526254E-51</v>
      </c>
      <c r="HW202" s="82">
        <f t="shared" si="246"/>
        <v>4.8347725990217428E-69</v>
      </c>
      <c r="HX202" s="82">
        <f t="shared" si="246"/>
        <v>8.3152849414264957E-65</v>
      </c>
      <c r="HY202" s="82">
        <f t="shared" si="246"/>
        <v>3.7841075751717856E-55</v>
      </c>
      <c r="HZ202" s="82">
        <f t="shared" si="246"/>
        <v>2.8510748806919627E-63</v>
      </c>
      <c r="IA202" s="82">
        <f t="shared" si="246"/>
        <v>8.4882614931023017E-81</v>
      </c>
      <c r="IB202" s="82">
        <f t="shared" si="246"/>
        <v>6.9165878955036664E-60</v>
      </c>
      <c r="IC202" s="82">
        <f t="shared" si="246"/>
        <v>4.5240783678388181E-53</v>
      </c>
      <c r="ID202" s="82">
        <f t="shared" si="246"/>
        <v>4.4674171167007396E-53</v>
      </c>
      <c r="IE202" s="82">
        <f t="shared" si="246"/>
        <v>2.3342056861220291E-44</v>
      </c>
      <c r="IF202" s="82">
        <f t="shared" si="246"/>
        <v>4.7067951534882107E-57</v>
      </c>
      <c r="IG202" s="82">
        <f t="shared" si="246"/>
        <v>8.7564700392780153E-59</v>
      </c>
      <c r="II202" s="82">
        <f t="shared" si="247"/>
        <v>2.1853139715386152E-7</v>
      </c>
      <c r="IJ202" s="82">
        <f t="shared" si="247"/>
        <v>7.2535764796182664E-3</v>
      </c>
      <c r="IK202" s="82">
        <f t="shared" si="247"/>
        <v>4.3198710651969979E-4</v>
      </c>
      <c r="IL202" s="82">
        <f t="shared" si="247"/>
        <v>1.1540161973231058E-5</v>
      </c>
      <c r="IM202" s="82">
        <f t="shared" si="247"/>
        <v>5.0971494718256793E-8</v>
      </c>
      <c r="IN202" s="82">
        <f t="shared" si="247"/>
        <v>1.453092853414905E-8</v>
      </c>
      <c r="IO202" s="82">
        <f t="shared" si="247"/>
        <v>9.2209128837299592E-7</v>
      </c>
      <c r="IP202" s="82">
        <f t="shared" si="247"/>
        <v>4.0393596920954903E-8</v>
      </c>
      <c r="IQ202" s="82">
        <f t="shared" si="247"/>
        <v>2.2580884829112017E-10</v>
      </c>
      <c r="IR202" s="82">
        <f t="shared" si="247"/>
        <v>5.8568115638930345E-8</v>
      </c>
      <c r="IS202" s="82">
        <f t="shared" si="247"/>
        <v>1.447106221715628E-5</v>
      </c>
      <c r="IT202" s="82">
        <f t="shared" si="247"/>
        <v>4.6478274919673113E-6</v>
      </c>
      <c r="IU202" s="82">
        <f t="shared" si="247"/>
        <v>9.3900843246477167E-5</v>
      </c>
      <c r="IV202" s="82">
        <f t="shared" si="247"/>
        <v>2.0870126403601863E-2</v>
      </c>
      <c r="IW202" s="82">
        <f t="shared" si="247"/>
        <v>2.5158574265503028E-7</v>
      </c>
      <c r="IY202" s="82">
        <f t="shared" si="248"/>
        <v>2.1853139715386152E-7</v>
      </c>
      <c r="IZ202" s="82">
        <f t="shared" si="248"/>
        <v>7.2535764796182664E-3</v>
      </c>
      <c r="JA202" s="82">
        <f t="shared" si="248"/>
        <v>4.3198710651969979E-4</v>
      </c>
      <c r="JB202" s="82">
        <f t="shared" si="248"/>
        <v>1.1540161973231058E-5</v>
      </c>
      <c r="JC202" s="82">
        <f t="shared" si="248"/>
        <v>5.0971494718256793E-8</v>
      </c>
      <c r="JD202" s="82">
        <f t="shared" si="248"/>
        <v>1.453092853414905E-8</v>
      </c>
      <c r="JE202" s="82">
        <f t="shared" si="248"/>
        <v>9.2209128837299592E-7</v>
      </c>
      <c r="JF202" s="82">
        <f t="shared" si="248"/>
        <v>4.0393596920954903E-8</v>
      </c>
      <c r="JG202" s="82">
        <f t="shared" si="248"/>
        <v>2.2580884829112017E-10</v>
      </c>
      <c r="JH202" s="82">
        <f t="shared" si="248"/>
        <v>5.8568115638930345E-8</v>
      </c>
      <c r="JI202" s="82">
        <f t="shared" si="248"/>
        <v>1.447106221715628E-5</v>
      </c>
      <c r="JJ202" s="82">
        <f t="shared" si="248"/>
        <v>4.6478274919673113E-6</v>
      </c>
      <c r="JK202" s="82">
        <f t="shared" si="248"/>
        <v>9.3900843246477167E-5</v>
      </c>
      <c r="JL202" s="82">
        <f t="shared" si="248"/>
        <v>2.0870126403601863E-2</v>
      </c>
      <c r="JM202" s="82">
        <f t="shared" si="248"/>
        <v>2.5158574265503028E-7</v>
      </c>
    </row>
    <row r="203" spans="2:273" x14ac:dyDescent="0.25">
      <c r="B203" s="2">
        <v>176</v>
      </c>
      <c r="C203" s="37">
        <v>0.28862199999999999</v>
      </c>
      <c r="D203" s="37">
        <v>0.26680399999999999</v>
      </c>
      <c r="E203" s="37">
        <v>0.27827600000000002</v>
      </c>
      <c r="F203" s="37">
        <v>0.27537800000000001</v>
      </c>
      <c r="G203" s="37">
        <v>0.27702199999999999</v>
      </c>
      <c r="H203" s="37">
        <v>0.29600700000000002</v>
      </c>
      <c r="I203" s="37">
        <v>0.29423500000000002</v>
      </c>
      <c r="J203" s="37">
        <v>0.287802</v>
      </c>
      <c r="K203" s="37">
        <v>0.28047299999999997</v>
      </c>
      <c r="L203" s="37">
        <v>0.30834800000000001</v>
      </c>
      <c r="M203" s="37">
        <v>0.30978800000000001</v>
      </c>
      <c r="N203" s="37">
        <v>0.28270499999999998</v>
      </c>
      <c r="O203" s="37">
        <v>0.28141500000000003</v>
      </c>
      <c r="P203" s="37">
        <v>0.28614299999999998</v>
      </c>
      <c r="Q203" s="37">
        <v>0.31525300000000001</v>
      </c>
      <c r="S203" s="4" t="e">
        <f t="shared" si="249"/>
        <v>#N/A</v>
      </c>
      <c r="T203" s="4">
        <f t="shared" si="249"/>
        <v>0.26774512252415428</v>
      </c>
      <c r="U203" s="4">
        <f t="shared" si="249"/>
        <v>0.27248457186641251</v>
      </c>
      <c r="V203" s="4">
        <f t="shared" si="249"/>
        <v>0.27569776190834616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0.30671634762998468</v>
      </c>
      <c r="AD203" s="4" t="e">
        <f t="shared" si="249"/>
        <v>#N/A</v>
      </c>
      <c r="AE203" s="4">
        <f t="shared" si="249"/>
        <v>0.28099768449548845</v>
      </c>
      <c r="AF203" s="4">
        <f t="shared" si="249"/>
        <v>0.29098291131680964</v>
      </c>
      <c r="AG203" s="4">
        <f t="shared" si="249"/>
        <v>0.31797580513467089</v>
      </c>
      <c r="AI203" s="4">
        <f t="shared" si="250"/>
        <v>0</v>
      </c>
      <c r="AJ203" s="4">
        <f t="shared" si="250"/>
        <v>-9.4112252415429198E-4</v>
      </c>
      <c r="AK203" s="4">
        <f t="shared" si="250"/>
        <v>5.7914281335875173E-3</v>
      </c>
      <c r="AL203" s="4">
        <f t="shared" si="250"/>
        <v>-3.1976190834615004E-4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3.071652370015332E-3</v>
      </c>
      <c r="AT203" s="4">
        <f t="shared" si="250"/>
        <v>0</v>
      </c>
      <c r="AU203" s="4">
        <f t="shared" si="250"/>
        <v>4.1731550451157284E-4</v>
      </c>
      <c r="AV203" s="4">
        <f t="shared" si="250"/>
        <v>-4.8399113168096641E-3</v>
      </c>
      <c r="AW203" s="4">
        <f t="shared" si="250"/>
        <v>-2.7228051346708804E-3</v>
      </c>
      <c r="AY203" s="2" t="e">
        <f t="shared" si="242"/>
        <v>#N/A</v>
      </c>
      <c r="AZ203" s="2">
        <f t="shared" si="242"/>
        <v>0.26774512197691203</v>
      </c>
      <c r="BA203" s="2">
        <f t="shared" si="242"/>
        <v>0.27248457186640823</v>
      </c>
      <c r="BB203" s="2">
        <f t="shared" si="242"/>
        <v>0.27569776190834616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0.30671634762998468</v>
      </c>
      <c r="BJ203" s="2" t="e">
        <f t="shared" si="242"/>
        <v>#N/A</v>
      </c>
      <c r="BK203" s="2">
        <f t="shared" si="242"/>
        <v>0.2809976844954884</v>
      </c>
      <c r="BL203" s="2">
        <f t="shared" si="242"/>
        <v>0.29097833177989474</v>
      </c>
      <c r="BM203" s="2">
        <f t="shared" si="242"/>
        <v>0.31797580486660248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0.26680399999999999</v>
      </c>
      <c r="CW203" s="2">
        <f t="shared" si="199"/>
        <v>0.27827600000000002</v>
      </c>
      <c r="CX203" s="2">
        <f t="shared" si="200"/>
        <v>0.27537800000000001</v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0.30978800000000001</v>
      </c>
      <c r="DF203" s="2" t="str">
        <f t="shared" si="208"/>
        <v/>
      </c>
      <c r="DG203" s="2">
        <f t="shared" si="209"/>
        <v>0.28141500000000003</v>
      </c>
      <c r="DH203" s="2" t="str">
        <f t="shared" si="210"/>
        <v/>
      </c>
      <c r="DI203" s="2">
        <f t="shared" si="211"/>
        <v>0.31525300000000001</v>
      </c>
      <c r="DK203" s="2">
        <f t="shared" si="251"/>
        <v>0.76647593376811596</v>
      </c>
      <c r="DL203" s="2">
        <f t="shared" si="251"/>
        <v>0.44620367093409208</v>
      </c>
      <c r="DM203" s="2">
        <f t="shared" si="251"/>
        <v>0.41162824537815124</v>
      </c>
      <c r="DN203" s="2">
        <f t="shared" si="251"/>
        <v>0.4570707554985336</v>
      </c>
      <c r="DO203" s="2">
        <f t="shared" si="251"/>
        <v>0.45624586330645167</v>
      </c>
      <c r="DP203" s="2">
        <f t="shared" si="251"/>
        <v>0.42710068000000023</v>
      </c>
      <c r="DQ203" s="2">
        <f t="shared" si="251"/>
        <v>0.47514485124135131</v>
      </c>
      <c r="DR203" s="2">
        <f t="shared" si="251"/>
        <v>0.42117261764923997</v>
      </c>
      <c r="DS203" s="2">
        <f t="shared" si="251"/>
        <v>0.40551082788283271</v>
      </c>
      <c r="DT203" s="2">
        <f t="shared" si="251"/>
        <v>0.44960851625615761</v>
      </c>
      <c r="DU203" s="2">
        <f t="shared" si="251"/>
        <v>0.39622681097515761</v>
      </c>
      <c r="DV203" s="2">
        <f t="shared" si="251"/>
        <v>0.40722700524193567</v>
      </c>
      <c r="DW203" s="2">
        <f t="shared" si="251"/>
        <v>0.44882209798387107</v>
      </c>
      <c r="DX203" s="2">
        <f t="shared" si="251"/>
        <v>0.44391819777530606</v>
      </c>
      <c r="DY203" s="2">
        <f t="shared" si="251"/>
        <v>0.33999930962541491</v>
      </c>
      <c r="EA203" s="2">
        <f t="shared" si="240"/>
        <v>0.21452200000000005</v>
      </c>
      <c r="EB203" s="2">
        <f t="shared" si="240"/>
        <v>0.27135693429498614</v>
      </c>
      <c r="EC203" s="2">
        <f t="shared" si="240"/>
        <v>0.26538883224482518</v>
      </c>
      <c r="ED203" s="2">
        <f t="shared" si="240"/>
        <v>0.27262733317432447</v>
      </c>
      <c r="EE203" s="2">
        <f t="shared" si="240"/>
        <v>0.27532758462099105</v>
      </c>
      <c r="EF203" s="2">
        <f t="shared" si="239"/>
        <v>0.28494321672692041</v>
      </c>
      <c r="EG203" s="2">
        <f t="shared" si="239"/>
        <v>0.28542450752564374</v>
      </c>
      <c r="EH203" s="2">
        <f t="shared" si="239"/>
        <v>0.29346536125858835</v>
      </c>
      <c r="EI203" s="2">
        <f t="shared" si="239"/>
        <v>0.28371234334064577</v>
      </c>
      <c r="EJ203" s="2">
        <f t="shared" si="239"/>
        <v>0.28192209798638534</v>
      </c>
      <c r="EK203" s="2">
        <f t="shared" si="212"/>
        <v>0.29227373009984609</v>
      </c>
      <c r="EL203" s="2">
        <f t="shared" si="179"/>
        <v>0.28725703415097231</v>
      </c>
      <c r="EM203" s="2">
        <f t="shared" si="179"/>
        <v>0.27799849818938421</v>
      </c>
      <c r="EN203" s="2">
        <f t="shared" si="179"/>
        <v>0.28644281000993643</v>
      </c>
      <c r="EO203" s="2">
        <f t="shared" si="179"/>
        <v>0.3252208304966277</v>
      </c>
      <c r="EQ203" s="2">
        <f t="shared" si="252"/>
        <v>0.29390779194630873</v>
      </c>
      <c r="ER203" s="2">
        <f t="shared" si="252"/>
        <v>0.26713510990722911</v>
      </c>
      <c r="ES203" s="2">
        <f t="shared" si="252"/>
        <v>0.27328187945515237</v>
      </c>
      <c r="ET203" s="2">
        <f t="shared" si="252"/>
        <v>0.27597227044071659</v>
      </c>
      <c r="EU203" s="2">
        <f t="shared" si="252"/>
        <v>0.28004369787010003</v>
      </c>
      <c r="EV203" s="2">
        <f t="shared" si="252"/>
        <v>0.28809811237277899</v>
      </c>
      <c r="EW203" s="2">
        <f t="shared" si="252"/>
        <v>0.29090662014926649</v>
      </c>
      <c r="EX203" s="2">
        <f t="shared" si="252"/>
        <v>0.28960790100013217</v>
      </c>
      <c r="EY203" s="2">
        <f t="shared" si="252"/>
        <v>0.28391423891476497</v>
      </c>
      <c r="EZ203" s="2">
        <f t="shared" si="252"/>
        <v>0.30316648204728619</v>
      </c>
      <c r="FA203" s="2">
        <f t="shared" si="252"/>
        <v>0.30793246187904194</v>
      </c>
      <c r="FB203" s="2">
        <f t="shared" si="252"/>
        <v>0.27864361913041502</v>
      </c>
      <c r="FC203" s="2">
        <f t="shared" si="252"/>
        <v>0.2813114247364924</v>
      </c>
      <c r="FD203" s="2">
        <f t="shared" si="252"/>
        <v>0.29160447383118354</v>
      </c>
      <c r="FE203" s="2">
        <f t="shared" si="252"/>
        <v>0.3164124561994543</v>
      </c>
      <c r="FG203" s="2">
        <f t="shared" si="253"/>
        <v>0.99999914998305339</v>
      </c>
      <c r="FH203" s="2">
        <f t="shared" si="253"/>
        <v>0.99999729047908137</v>
      </c>
      <c r="FI203" s="2">
        <f t="shared" si="253"/>
        <v>0.99999761906326101</v>
      </c>
      <c r="FJ203" s="2">
        <f t="shared" si="253"/>
        <v>0.99999827689460619</v>
      </c>
      <c r="FK203" s="2">
        <f t="shared" si="253"/>
        <v>0.99999846176634088</v>
      </c>
      <c r="FL203" s="2">
        <f t="shared" si="253"/>
        <v>0.9999990475725975</v>
      </c>
      <c r="FM203" s="2">
        <f t="shared" si="253"/>
        <v>0.99999885491123641</v>
      </c>
      <c r="FN203" s="2">
        <f t="shared" si="253"/>
        <v>0.9999985392022912</v>
      </c>
      <c r="FO203" s="2">
        <f t="shared" si="253"/>
        <v>0.99999855768258761</v>
      </c>
      <c r="FP203" s="2">
        <f t="shared" si="253"/>
        <v>0.99999865420952283</v>
      </c>
      <c r="FQ203" s="2">
        <f t="shared" si="253"/>
        <v>0.99999852298295921</v>
      </c>
      <c r="FR203" s="2">
        <f t="shared" si="253"/>
        <v>0.99999838885374304</v>
      </c>
      <c r="FS203" s="2">
        <f t="shared" si="253"/>
        <v>0.99999830981956506</v>
      </c>
      <c r="FT203" s="2">
        <f t="shared" si="253"/>
        <v>0.99999846689862404</v>
      </c>
      <c r="FU203" s="2">
        <f t="shared" si="253"/>
        <v>0.99999726590544757</v>
      </c>
      <c r="FW203" s="2">
        <f t="shared" si="244"/>
        <v>0.97301144532071582</v>
      </c>
      <c r="FX203" s="2">
        <f t="shared" si="244"/>
        <v>0.8556220574782657</v>
      </c>
      <c r="FY203" s="2">
        <f t="shared" si="244"/>
        <v>0.89894197332408132</v>
      </c>
      <c r="FZ203" s="2">
        <f t="shared" si="244"/>
        <v>0.91783811595284814</v>
      </c>
      <c r="GA203" s="2">
        <f t="shared" si="244"/>
        <v>0.93631563518729066</v>
      </c>
      <c r="GB203" s="2">
        <f t="shared" si="244"/>
        <v>0.95568869757781183</v>
      </c>
      <c r="GC203" s="2">
        <f t="shared" si="244"/>
        <v>0.94093698512962276</v>
      </c>
      <c r="GD203" s="2">
        <f t="shared" si="244"/>
        <v>0.94739528635542913</v>
      </c>
      <c r="GE203" s="2">
        <f t="shared" si="244"/>
        <v>0.95375533156189096</v>
      </c>
      <c r="GF203" s="2">
        <f t="shared" si="244"/>
        <v>0.95221708051334042</v>
      </c>
      <c r="GG203" s="2">
        <f t="shared" si="244"/>
        <v>0.92232654555427573</v>
      </c>
      <c r="GH203" s="2">
        <f t="shared" si="244"/>
        <v>0.92525188441182471</v>
      </c>
      <c r="GI203" s="2">
        <f t="shared" si="244"/>
        <v>0.90521100928593046</v>
      </c>
      <c r="GJ203" s="2">
        <f t="shared" si="244"/>
        <v>0.87864698308246048</v>
      </c>
      <c r="GK203" s="2">
        <f t="shared" si="244"/>
        <v>0.82252022806403979</v>
      </c>
      <c r="GM203" s="82">
        <f t="shared" si="245"/>
        <v>2.4939769849887607E-76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1.3426533573074628E-122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3.9636993543337498E-47</v>
      </c>
      <c r="HT203" s="82">
        <f t="shared" si="246"/>
        <v>1.3300805005473039E-28</v>
      </c>
      <c r="HU203" s="82">
        <f t="shared" si="246"/>
        <v>4.7761169599074961E-37</v>
      </c>
      <c r="HV203" s="82">
        <f t="shared" si="246"/>
        <v>7.4342972039642397E-53</v>
      </c>
      <c r="HW203" s="82">
        <f t="shared" si="246"/>
        <v>2.3135157532234849E-71</v>
      </c>
      <c r="HX203" s="82">
        <f t="shared" si="246"/>
        <v>7.6717837897221753E-67</v>
      </c>
      <c r="HY203" s="82">
        <f t="shared" si="246"/>
        <v>5.903455953265009E-57</v>
      </c>
      <c r="HZ203" s="82">
        <f t="shared" si="246"/>
        <v>2.4086999973576564E-65</v>
      </c>
      <c r="IA203" s="82">
        <f t="shared" si="246"/>
        <v>2.1919201516669609E-83</v>
      </c>
      <c r="IB203" s="82">
        <f t="shared" si="246"/>
        <v>8.2837104834562674E-62</v>
      </c>
      <c r="IC203" s="82">
        <f t="shared" si="246"/>
        <v>7.8838791705217966E-55</v>
      </c>
      <c r="ID203" s="82">
        <f t="shared" si="246"/>
        <v>6.6631812375854663E-55</v>
      </c>
      <c r="IE203" s="82">
        <f t="shared" si="246"/>
        <v>5.9848999436994242E-46</v>
      </c>
      <c r="IF203" s="82">
        <f t="shared" si="246"/>
        <v>3.1116517896556949E-59</v>
      </c>
      <c r="IG203" s="82">
        <f t="shared" si="246"/>
        <v>3.6831087502798386E-61</v>
      </c>
      <c r="II203" s="82">
        <f t="shared" si="247"/>
        <v>1.0404894123927644E-7</v>
      </c>
      <c r="IJ203" s="82">
        <f t="shared" si="247"/>
        <v>4.6325132078543461E-3</v>
      </c>
      <c r="IK203" s="82">
        <f t="shared" si="247"/>
        <v>2.3823567610243399E-4</v>
      </c>
      <c r="IL203" s="82">
        <f t="shared" si="247"/>
        <v>5.1120986156057212E-6</v>
      </c>
      <c r="IM203" s="82">
        <f t="shared" si="247"/>
        <v>1.6888875663939969E-8</v>
      </c>
      <c r="IN203" s="82">
        <f t="shared" si="247"/>
        <v>5.1510710435977242E-9</v>
      </c>
      <c r="IO203" s="82">
        <f t="shared" si="247"/>
        <v>3.8450045416613195E-7</v>
      </c>
      <c r="IP203" s="82">
        <f t="shared" si="247"/>
        <v>1.4299869861035115E-8</v>
      </c>
      <c r="IQ203" s="82">
        <f t="shared" si="247"/>
        <v>6.0799481155275453E-11</v>
      </c>
      <c r="IR203" s="82">
        <f t="shared" si="247"/>
        <v>2.2017152080786886E-8</v>
      </c>
      <c r="IS203" s="82">
        <f t="shared" si="247"/>
        <v>6.660780893608521E-6</v>
      </c>
      <c r="IT203" s="82">
        <f t="shared" si="247"/>
        <v>1.9930715075502929E-6</v>
      </c>
      <c r="IU203" s="82">
        <f t="shared" si="247"/>
        <v>4.6602885178539928E-5</v>
      </c>
      <c r="IV203" s="82">
        <f t="shared" si="247"/>
        <v>1.5400226389855982E-2</v>
      </c>
      <c r="IW203" s="82">
        <f t="shared" si="247"/>
        <v>4.1410683544283295E-8</v>
      </c>
      <c r="IY203" s="82">
        <f t="shared" si="248"/>
        <v>1.0404894123927644E-7</v>
      </c>
      <c r="IZ203" s="82">
        <f t="shared" si="248"/>
        <v>4.6325132078543461E-3</v>
      </c>
      <c r="JA203" s="82">
        <f t="shared" si="248"/>
        <v>2.3823567610243399E-4</v>
      </c>
      <c r="JB203" s="82">
        <f t="shared" si="248"/>
        <v>5.1120986156057212E-6</v>
      </c>
      <c r="JC203" s="82">
        <f t="shared" si="248"/>
        <v>1.6888875663939969E-8</v>
      </c>
      <c r="JD203" s="82">
        <f t="shared" si="248"/>
        <v>5.1510710435977242E-9</v>
      </c>
      <c r="JE203" s="82">
        <f t="shared" si="248"/>
        <v>3.8450045416613195E-7</v>
      </c>
      <c r="JF203" s="82">
        <f t="shared" si="248"/>
        <v>1.4299869861035115E-8</v>
      </c>
      <c r="JG203" s="82">
        <f t="shared" si="248"/>
        <v>6.0799481155275453E-11</v>
      </c>
      <c r="JH203" s="82">
        <f t="shared" si="248"/>
        <v>2.2017152080786886E-8</v>
      </c>
      <c r="JI203" s="82">
        <f t="shared" si="248"/>
        <v>6.660780893608521E-6</v>
      </c>
      <c r="JJ203" s="82">
        <f t="shared" si="248"/>
        <v>1.9930715075502929E-6</v>
      </c>
      <c r="JK203" s="82">
        <f t="shared" si="248"/>
        <v>4.6602885178539928E-5</v>
      </c>
      <c r="JL203" s="82">
        <f t="shared" si="248"/>
        <v>1.5400226389855982E-2</v>
      </c>
      <c r="JM203" s="82">
        <f t="shared" si="248"/>
        <v>4.1410683544283295E-8</v>
      </c>
    </row>
    <row r="204" spans="2:273" x14ac:dyDescent="0.25">
      <c r="B204" s="2">
        <v>177</v>
      </c>
      <c r="C204" s="37">
        <v>0.29002800000000001</v>
      </c>
      <c r="D204" s="37">
        <v>0.27015499999999998</v>
      </c>
      <c r="E204" s="37">
        <v>0.27623300000000001</v>
      </c>
      <c r="F204" s="37">
        <v>0.27650000000000002</v>
      </c>
      <c r="G204" s="37">
        <v>0.27720600000000001</v>
      </c>
      <c r="H204" s="37">
        <v>0.28873100000000002</v>
      </c>
      <c r="I204" s="37">
        <v>0.29395500000000002</v>
      </c>
      <c r="J204" s="37">
        <v>0.28350799999999998</v>
      </c>
      <c r="K204" s="37">
        <v>0.27734999999999999</v>
      </c>
      <c r="L204" s="37">
        <v>0.30770399999999998</v>
      </c>
      <c r="M204" s="37">
        <v>0.31569999999999998</v>
      </c>
      <c r="N204" s="37">
        <v>0.27925800000000001</v>
      </c>
      <c r="O204" s="37">
        <v>0.28113300000000002</v>
      </c>
      <c r="P204" s="37">
        <v>0.29502299999999998</v>
      </c>
      <c r="Q204" s="37">
        <v>0.31220300000000001</v>
      </c>
      <c r="S204" s="4" t="e">
        <f t="shared" si="249"/>
        <v>#N/A</v>
      </c>
      <c r="T204" s="4">
        <f t="shared" si="249"/>
        <v>0.26735181958714849</v>
      </c>
      <c r="U204" s="4">
        <f t="shared" si="249"/>
        <v>0.27235733920712901</v>
      </c>
      <c r="V204" s="4">
        <f t="shared" si="249"/>
        <v>0.27539698235183863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>
        <f t="shared" si="249"/>
        <v>0.30686865988117162</v>
      </c>
      <c r="AD204" s="4" t="e">
        <f t="shared" si="249"/>
        <v>#N/A</v>
      </c>
      <c r="AE204" s="4">
        <f t="shared" si="249"/>
        <v>0.28066102278914101</v>
      </c>
      <c r="AF204" s="4">
        <f t="shared" si="249"/>
        <v>0.29054465155775866</v>
      </c>
      <c r="AG204" s="4">
        <f t="shared" si="249"/>
        <v>0.31746717081551334</v>
      </c>
      <c r="AI204" s="4">
        <f t="shared" si="250"/>
        <v>0</v>
      </c>
      <c r="AJ204" s="4">
        <f t="shared" si="250"/>
        <v>2.8031804128514914E-3</v>
      </c>
      <c r="AK204" s="4">
        <f t="shared" si="250"/>
        <v>3.8756607928709941E-3</v>
      </c>
      <c r="AL204" s="4">
        <f t="shared" si="250"/>
        <v>1.1030176481613974E-3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8.8313401188283569E-3</v>
      </c>
      <c r="AT204" s="4">
        <f t="shared" si="250"/>
        <v>0</v>
      </c>
      <c r="AU204" s="4">
        <f t="shared" si="250"/>
        <v>4.7197721085900923E-4</v>
      </c>
      <c r="AV204" s="4">
        <f t="shared" si="250"/>
        <v>4.47834844224132E-3</v>
      </c>
      <c r="AW204" s="4">
        <f t="shared" si="250"/>
        <v>-5.264170815513336E-3</v>
      </c>
      <c r="AY204" s="2" t="e">
        <f t="shared" si="242"/>
        <v>#N/A</v>
      </c>
      <c r="AZ204" s="2">
        <f t="shared" si="242"/>
        <v>0.2673518194854223</v>
      </c>
      <c r="BA204" s="2">
        <f t="shared" si="242"/>
        <v>0.27235733920712857</v>
      </c>
      <c r="BB204" s="2">
        <f t="shared" si="242"/>
        <v>0.27539698235183863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>
        <f t="shared" si="242"/>
        <v>0.30686865988117162</v>
      </c>
      <c r="BJ204" s="2" t="e">
        <f t="shared" si="242"/>
        <v>#N/A</v>
      </c>
      <c r="BK204" s="2">
        <f t="shared" si="242"/>
        <v>0.28066102278914101</v>
      </c>
      <c r="BL204" s="2">
        <f t="shared" si="242"/>
        <v>0.29054257218364338</v>
      </c>
      <c r="BM204" s="2">
        <f t="shared" si="242"/>
        <v>0.31746717078665271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0.27015499999999998</v>
      </c>
      <c r="CW204" s="2">
        <f t="shared" si="199"/>
        <v>0.27623300000000001</v>
      </c>
      <c r="CX204" s="2">
        <f t="shared" si="200"/>
        <v>0.27650000000000002</v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>
        <f t="shared" si="207"/>
        <v>0.31569999999999998</v>
      </c>
      <c r="DF204" s="2" t="str">
        <f t="shared" si="208"/>
        <v/>
      </c>
      <c r="DG204" s="2">
        <f t="shared" si="209"/>
        <v>0.28113300000000002</v>
      </c>
      <c r="DH204" s="2" t="str">
        <f t="shared" si="210"/>
        <v/>
      </c>
      <c r="DI204" s="2">
        <f t="shared" si="211"/>
        <v>0.31220300000000001</v>
      </c>
      <c r="DK204" s="2">
        <f t="shared" si="251"/>
        <v>0.76891590246376817</v>
      </c>
      <c r="DL204" s="2">
        <f t="shared" si="251"/>
        <v>0.44686396443812243</v>
      </c>
      <c r="DM204" s="2">
        <f t="shared" si="251"/>
        <v>0.41213508627450979</v>
      </c>
      <c r="DN204" s="2">
        <f t="shared" si="251"/>
        <v>0.45778812994868023</v>
      </c>
      <c r="DO204" s="2">
        <f t="shared" si="251"/>
        <v>0.45694546854838713</v>
      </c>
      <c r="DP204" s="2">
        <f t="shared" si="251"/>
        <v>0.42753908000000018</v>
      </c>
      <c r="DQ204" s="2">
        <f t="shared" si="251"/>
        <v>0.47586492144892151</v>
      </c>
      <c r="DR204" s="2">
        <f t="shared" si="251"/>
        <v>0.42154277916203198</v>
      </c>
      <c r="DS204" s="2">
        <f t="shared" si="251"/>
        <v>0.40583580741564695</v>
      </c>
      <c r="DT204" s="2">
        <f t="shared" si="251"/>
        <v>0.45024364630541869</v>
      </c>
      <c r="DU204" s="2">
        <f t="shared" si="251"/>
        <v>0.39652854334445681</v>
      </c>
      <c r="DV204" s="2">
        <f t="shared" si="251"/>
        <v>0.40761488145161306</v>
      </c>
      <c r="DW204" s="2">
        <f t="shared" si="251"/>
        <v>0.44943322822580656</v>
      </c>
      <c r="DX204" s="2">
        <f t="shared" si="251"/>
        <v>0.4444070547274751</v>
      </c>
      <c r="DY204" s="2">
        <f t="shared" si="251"/>
        <v>0.33978034921763872</v>
      </c>
      <c r="EA204" s="2">
        <f t="shared" si="240"/>
        <v>0.21279660000000006</v>
      </c>
      <c r="EB204" s="2">
        <f t="shared" si="240"/>
        <v>0.27106526198202702</v>
      </c>
      <c r="EC204" s="2">
        <f t="shared" si="240"/>
        <v>0.26509326939685945</v>
      </c>
      <c r="ED204" s="2">
        <f t="shared" si="240"/>
        <v>0.27226126978705534</v>
      </c>
      <c r="EE204" s="2">
        <f t="shared" si="240"/>
        <v>0.27492504322225764</v>
      </c>
      <c r="EF204" s="2">
        <f t="shared" si="239"/>
        <v>0.28459132439156204</v>
      </c>
      <c r="EG204" s="2">
        <f t="shared" si="239"/>
        <v>0.28504207550392902</v>
      </c>
      <c r="EH204" s="2">
        <f t="shared" si="239"/>
        <v>0.29317831230480945</v>
      </c>
      <c r="EI204" s="2">
        <f t="shared" si="239"/>
        <v>0.28340070497205772</v>
      </c>
      <c r="EJ204" s="2">
        <f t="shared" si="239"/>
        <v>0.28166203404177925</v>
      </c>
      <c r="EK204" s="2">
        <f t="shared" si="212"/>
        <v>0.29213136000631434</v>
      </c>
      <c r="EL204" s="2">
        <f t="shared" si="179"/>
        <v>0.28705057348829238</v>
      </c>
      <c r="EM204" s="2">
        <f t="shared" si="179"/>
        <v>0.27759435086890277</v>
      </c>
      <c r="EN204" s="2">
        <f t="shared" si="179"/>
        <v>0.2859024989178815</v>
      </c>
      <c r="EO204" s="2">
        <f t="shared" si="179"/>
        <v>0.32491124401158522</v>
      </c>
      <c r="EQ204" s="2">
        <f t="shared" si="252"/>
        <v>0.29363898900194846</v>
      </c>
      <c r="ER204" s="2">
        <f t="shared" si="252"/>
        <v>0.26677984539274952</v>
      </c>
      <c r="ES204" s="2">
        <f t="shared" si="252"/>
        <v>0.27310175201558412</v>
      </c>
      <c r="ET204" s="2">
        <f t="shared" si="252"/>
        <v>0.27565266733815802</v>
      </c>
      <c r="EU204" s="2">
        <f t="shared" si="252"/>
        <v>0.27969965374105277</v>
      </c>
      <c r="EV204" s="2">
        <f t="shared" si="252"/>
        <v>0.28778584287253894</v>
      </c>
      <c r="EW204" s="2">
        <f t="shared" si="252"/>
        <v>0.29059497696068254</v>
      </c>
      <c r="EX204" s="2">
        <f t="shared" si="252"/>
        <v>0.28927117737607444</v>
      </c>
      <c r="EY204" s="2">
        <f t="shared" si="252"/>
        <v>0.28360511505494646</v>
      </c>
      <c r="EZ204" s="2">
        <f t="shared" si="252"/>
        <v>0.3031734431303072</v>
      </c>
      <c r="FA204" s="2">
        <f t="shared" si="252"/>
        <v>0.30800040264670608</v>
      </c>
      <c r="FB204" s="2">
        <f t="shared" si="252"/>
        <v>0.27832167526978385</v>
      </c>
      <c r="FC204" s="2">
        <f t="shared" si="252"/>
        <v>0.28095360294721639</v>
      </c>
      <c r="FD204" s="2">
        <f t="shared" si="252"/>
        <v>0.29112679098953831</v>
      </c>
      <c r="FE204" s="2">
        <f t="shared" si="252"/>
        <v>0.31600220977723725</v>
      </c>
      <c r="FG204" s="2">
        <f t="shared" si="253"/>
        <v>0.99999922477527314</v>
      </c>
      <c r="FH204" s="2">
        <f t="shared" si="253"/>
        <v>0.99999752888696358</v>
      </c>
      <c r="FI204" s="2">
        <f t="shared" si="253"/>
        <v>0.99999782855943131</v>
      </c>
      <c r="FJ204" s="2">
        <f t="shared" si="253"/>
        <v>0.99999842850896525</v>
      </c>
      <c r="FK204" s="2">
        <f t="shared" si="253"/>
        <v>0.99999859711403949</v>
      </c>
      <c r="FL204" s="2">
        <f t="shared" si="253"/>
        <v>0.99999913137581242</v>
      </c>
      <c r="FM204" s="2">
        <f t="shared" si="253"/>
        <v>0.99999895566653041</v>
      </c>
      <c r="FN204" s="2">
        <f t="shared" si="253"/>
        <v>0.99999866773648427</v>
      </c>
      <c r="FO204" s="2">
        <f t="shared" si="253"/>
        <v>0.99999868459071917</v>
      </c>
      <c r="FP204" s="2">
        <f t="shared" si="253"/>
        <v>0.99999877262435199</v>
      </c>
      <c r="FQ204" s="2">
        <f t="shared" si="253"/>
        <v>0.99999865294427381</v>
      </c>
      <c r="FR204" s="2">
        <f t="shared" si="253"/>
        <v>0.99999853061694155</v>
      </c>
      <c r="FS204" s="2">
        <f t="shared" si="253"/>
        <v>0.99999845853689362</v>
      </c>
      <c r="FT204" s="2">
        <f t="shared" si="253"/>
        <v>0.99999860179473865</v>
      </c>
      <c r="FU204" s="2">
        <f t="shared" si="253"/>
        <v>0.99999750647553254</v>
      </c>
      <c r="FW204" s="2">
        <f t="shared" si="244"/>
        <v>0.97532755593427911</v>
      </c>
      <c r="FX204" s="2">
        <f t="shared" si="244"/>
        <v>0.86663147857377565</v>
      </c>
      <c r="FY204" s="2">
        <f t="shared" si="244"/>
        <v>0.90700709029688975</v>
      </c>
      <c r="FZ204" s="2">
        <f t="shared" si="244"/>
        <v>0.92452181253901122</v>
      </c>
      <c r="GA204" s="2">
        <f t="shared" si="244"/>
        <v>0.94159187710210834</v>
      </c>
      <c r="GB204" s="2">
        <f t="shared" si="244"/>
        <v>0.9594294307119392</v>
      </c>
      <c r="GC204" s="2">
        <f t="shared" si="244"/>
        <v>0.94585249076609446</v>
      </c>
      <c r="GD204" s="2">
        <f t="shared" si="244"/>
        <v>0.95180083414620764</v>
      </c>
      <c r="GE204" s="2">
        <f t="shared" si="244"/>
        <v>0.95765204604557264</v>
      </c>
      <c r="GF204" s="2">
        <f t="shared" si="244"/>
        <v>0.95623746521077091</v>
      </c>
      <c r="GG204" s="2">
        <f t="shared" si="244"/>
        <v>0.92867349215654216</v>
      </c>
      <c r="GH204" s="2">
        <f t="shared" si="244"/>
        <v>0.93137757704283664</v>
      </c>
      <c r="GI204" s="2">
        <f t="shared" si="244"/>
        <v>0.91282433275681418</v>
      </c>
      <c r="GJ204" s="2">
        <f t="shared" si="244"/>
        <v>0.88813021558087202</v>
      </c>
      <c r="GK204" s="2">
        <f t="shared" si="244"/>
        <v>0.83556871660792043</v>
      </c>
      <c r="GM204" s="82">
        <f t="shared" si="245"/>
        <v>1.4999792517154074E-77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4.3239723271118653E-125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1.7817225174911974E-48</v>
      </c>
      <c r="HT204" s="82">
        <f t="shared" si="246"/>
        <v>1.0125374978357239E-29</v>
      </c>
      <c r="HU204" s="82">
        <f t="shared" si="246"/>
        <v>2.1286930984899472E-38</v>
      </c>
      <c r="HV204" s="82">
        <f t="shared" si="246"/>
        <v>1.1188705292593647E-54</v>
      </c>
      <c r="HW204" s="82">
        <f t="shared" si="246"/>
        <v>1.0116500200319129E-73</v>
      </c>
      <c r="HX204" s="82">
        <f t="shared" si="246"/>
        <v>6.5730328629089241E-69</v>
      </c>
      <c r="HY204" s="82">
        <f t="shared" si="246"/>
        <v>8.5978323733909052E-59</v>
      </c>
      <c r="HZ204" s="82">
        <f t="shared" si="246"/>
        <v>1.8809851128595487E-67</v>
      </c>
      <c r="IA204" s="82">
        <f t="shared" si="246"/>
        <v>5.1439068305210882E-86</v>
      </c>
      <c r="IB204" s="82">
        <f t="shared" si="246"/>
        <v>9.2362775849866973E-64</v>
      </c>
      <c r="IC204" s="82">
        <f t="shared" si="246"/>
        <v>1.2838984604547432E-56</v>
      </c>
      <c r="ID204" s="82">
        <f t="shared" si="246"/>
        <v>9.2386082469778528E-57</v>
      </c>
      <c r="IE204" s="82">
        <f t="shared" si="246"/>
        <v>1.4357741817996197E-47</v>
      </c>
      <c r="IF204" s="82">
        <f t="shared" si="246"/>
        <v>1.8680758448657306E-61</v>
      </c>
      <c r="IG204" s="82">
        <f t="shared" si="246"/>
        <v>1.3864413799105571E-63</v>
      </c>
      <c r="II204" s="82">
        <f t="shared" si="247"/>
        <v>4.8650703812486217E-8</v>
      </c>
      <c r="IJ204" s="82">
        <f t="shared" si="247"/>
        <v>2.9004287706375586E-3</v>
      </c>
      <c r="IK204" s="82">
        <f t="shared" si="247"/>
        <v>1.2843421023158303E-4</v>
      </c>
      <c r="IL204" s="82">
        <f t="shared" si="247"/>
        <v>2.1995436194595554E-6</v>
      </c>
      <c r="IM204" s="82">
        <f t="shared" si="247"/>
        <v>5.3961148401064734E-9</v>
      </c>
      <c r="IN204" s="82">
        <f t="shared" si="247"/>
        <v>1.7721696518804456E-9</v>
      </c>
      <c r="IO204" s="82">
        <f t="shared" si="247"/>
        <v>1.559644987943207E-7</v>
      </c>
      <c r="IP204" s="82">
        <f t="shared" si="247"/>
        <v>4.9040601121400655E-9</v>
      </c>
      <c r="IQ204" s="82">
        <f t="shared" si="247"/>
        <v>1.5747104983368177E-11</v>
      </c>
      <c r="IR204" s="82">
        <f t="shared" si="247"/>
        <v>8.0413007555909499E-9</v>
      </c>
      <c r="IS204" s="82">
        <f t="shared" si="247"/>
        <v>2.9841123826873301E-6</v>
      </c>
      <c r="IT204" s="82">
        <f t="shared" si="247"/>
        <v>8.3005842514360857E-7</v>
      </c>
      <c r="IU204" s="82">
        <f t="shared" si="247"/>
        <v>2.2527026477315958E-5</v>
      </c>
      <c r="IV204" s="82">
        <f t="shared" si="247"/>
        <v>1.1231547269484471E-2</v>
      </c>
      <c r="IW204" s="82">
        <f t="shared" si="247"/>
        <v>6.1261515898384957E-9</v>
      </c>
      <c r="IY204" s="82">
        <f t="shared" si="248"/>
        <v>4.8650703812486217E-8</v>
      </c>
      <c r="IZ204" s="82">
        <f t="shared" si="248"/>
        <v>2.9004287706375586E-3</v>
      </c>
      <c r="JA204" s="82">
        <f t="shared" si="248"/>
        <v>1.2843421023158303E-4</v>
      </c>
      <c r="JB204" s="82">
        <f t="shared" si="248"/>
        <v>2.1995436194595554E-6</v>
      </c>
      <c r="JC204" s="82">
        <f t="shared" si="248"/>
        <v>5.3961148401064734E-9</v>
      </c>
      <c r="JD204" s="82">
        <f t="shared" si="248"/>
        <v>1.7721696518804456E-9</v>
      </c>
      <c r="JE204" s="82">
        <f t="shared" si="248"/>
        <v>1.559644987943207E-7</v>
      </c>
      <c r="JF204" s="82">
        <f t="shared" si="248"/>
        <v>4.9040601121400655E-9</v>
      </c>
      <c r="JG204" s="82">
        <f t="shared" si="248"/>
        <v>1.5747104983368177E-11</v>
      </c>
      <c r="JH204" s="82">
        <f t="shared" si="248"/>
        <v>8.0413007555909499E-9</v>
      </c>
      <c r="JI204" s="82">
        <f t="shared" si="248"/>
        <v>2.9841123826873301E-6</v>
      </c>
      <c r="JJ204" s="82">
        <f t="shared" si="248"/>
        <v>8.3005842514360857E-7</v>
      </c>
      <c r="JK204" s="82">
        <f t="shared" si="248"/>
        <v>2.2527026477315958E-5</v>
      </c>
      <c r="JL204" s="82">
        <f t="shared" si="248"/>
        <v>1.1231547269484471E-2</v>
      </c>
      <c r="JM204" s="82">
        <f t="shared" si="248"/>
        <v>6.1261515898384957E-9</v>
      </c>
    </row>
    <row r="205" spans="2:273" x14ac:dyDescent="0.25">
      <c r="B205" s="2">
        <v>178</v>
      </c>
      <c r="C205" s="37">
        <v>0.284495</v>
      </c>
      <c r="D205" s="37">
        <v>0.26321099999999997</v>
      </c>
      <c r="E205" s="37">
        <v>0.27798499999999998</v>
      </c>
      <c r="F205" s="37">
        <v>0.27420099999999997</v>
      </c>
      <c r="G205" s="37">
        <v>0.27578900000000001</v>
      </c>
      <c r="H205" s="37">
        <v>0.284609</v>
      </c>
      <c r="I205" s="37">
        <v>0.29252699999999998</v>
      </c>
      <c r="J205" s="37">
        <v>0.28681600000000002</v>
      </c>
      <c r="K205" s="37">
        <v>0.27801799999999999</v>
      </c>
      <c r="L205" s="37">
        <v>0.30400300000000002</v>
      </c>
      <c r="M205" s="37">
        <v>0.31328899999999998</v>
      </c>
      <c r="N205" s="37">
        <v>0.28029999999999999</v>
      </c>
      <c r="O205" s="37">
        <v>0.28303800000000001</v>
      </c>
      <c r="P205" s="37">
        <v>0.28761700000000001</v>
      </c>
      <c r="Q205" s="37">
        <v>0.31415999999999999</v>
      </c>
      <c r="S205" s="4" t="e">
        <f t="shared" si="249"/>
        <v>#N/A</v>
      </c>
      <c r="T205" s="4">
        <f t="shared" si="249"/>
        <v>0.26696024590390088</v>
      </c>
      <c r="U205" s="4">
        <f t="shared" si="249"/>
        <v>0.27222723936427801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>
        <f t="shared" si="249"/>
        <v>0.28032317026166675</v>
      </c>
      <c r="AF205" s="4">
        <f t="shared" si="249"/>
        <v>0.29010545690290496</v>
      </c>
      <c r="AG205" s="4">
        <f t="shared" si="249"/>
        <v>0.31696295440131017</v>
      </c>
      <c r="AI205" s="4">
        <f t="shared" si="250"/>
        <v>0</v>
      </c>
      <c r="AJ205" s="4">
        <f t="shared" si="250"/>
        <v>-3.7492459039009107E-3</v>
      </c>
      <c r="AK205" s="4">
        <f t="shared" si="250"/>
        <v>5.7577606357219757E-3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2.7148297383332576E-3</v>
      </c>
      <c r="AV205" s="4">
        <f t="shared" si="250"/>
        <v>-2.4884569029049453E-3</v>
      </c>
      <c r="AW205" s="4">
        <f t="shared" si="250"/>
        <v>-2.8029544013101759E-3</v>
      </c>
      <c r="AY205" s="2" t="e">
        <f t="shared" si="242"/>
        <v>#N/A</v>
      </c>
      <c r="AZ205" s="2">
        <f t="shared" si="242"/>
        <v>0.26696024588646627</v>
      </c>
      <c r="BA205" s="2">
        <f t="shared" si="242"/>
        <v>0.27222723936427795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>
        <f t="shared" si="242"/>
        <v>0.28032317026166675</v>
      </c>
      <c r="BL205" s="2">
        <f t="shared" si="242"/>
        <v>0.29010454350724713</v>
      </c>
      <c r="BM205" s="2">
        <f t="shared" si="242"/>
        <v>0.31696295439856531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0.26321099999999997</v>
      </c>
      <c r="CW205" s="2">
        <f t="shared" si="199"/>
        <v>0.27798499999999998</v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>
        <f t="shared" si="209"/>
        <v>0.28303800000000001</v>
      </c>
      <c r="DH205" s="2">
        <f t="shared" si="210"/>
        <v>0.28761700000000001</v>
      </c>
      <c r="DI205" s="2">
        <f t="shared" si="211"/>
        <v>0.31415999999999999</v>
      </c>
      <c r="DK205" s="2">
        <f t="shared" si="251"/>
        <v>0.77135587115942028</v>
      </c>
      <c r="DL205" s="2">
        <f t="shared" si="251"/>
        <v>0.44752425794215278</v>
      </c>
      <c r="DM205" s="2">
        <f t="shared" si="251"/>
        <v>0.41264192717086828</v>
      </c>
      <c r="DN205" s="2">
        <f t="shared" si="251"/>
        <v>0.45850550439882687</v>
      </c>
      <c r="DO205" s="2">
        <f t="shared" si="251"/>
        <v>0.45764507379032265</v>
      </c>
      <c r="DP205" s="2">
        <f t="shared" si="251"/>
        <v>0.42797748000000019</v>
      </c>
      <c r="DQ205" s="2">
        <f t="shared" si="251"/>
        <v>0.47658499165649171</v>
      </c>
      <c r="DR205" s="2">
        <f t="shared" si="251"/>
        <v>0.42191294067482393</v>
      </c>
      <c r="DS205" s="2">
        <f t="shared" si="251"/>
        <v>0.40616078694846114</v>
      </c>
      <c r="DT205" s="2">
        <f t="shared" si="251"/>
        <v>0.45087877635467977</v>
      </c>
      <c r="DU205" s="2">
        <f t="shared" si="251"/>
        <v>0.39683027571375606</v>
      </c>
      <c r="DV205" s="2">
        <f t="shared" si="251"/>
        <v>0.40800275766129046</v>
      </c>
      <c r="DW205" s="2">
        <f t="shared" si="251"/>
        <v>0.45004435846774204</v>
      </c>
      <c r="DX205" s="2">
        <f t="shared" si="251"/>
        <v>0.44489591167964415</v>
      </c>
      <c r="DY205" s="2">
        <f t="shared" si="251"/>
        <v>0.33956138880986253</v>
      </c>
      <c r="EA205" s="2">
        <f t="shared" si="240"/>
        <v>0.21107120000000007</v>
      </c>
      <c r="EB205" s="2">
        <f t="shared" si="240"/>
        <v>0.27077358966906784</v>
      </c>
      <c r="EC205" s="2">
        <f t="shared" si="240"/>
        <v>0.26479770654889367</v>
      </c>
      <c r="ED205" s="2">
        <f t="shared" si="240"/>
        <v>0.27189520639978626</v>
      </c>
      <c r="EE205" s="2">
        <f t="shared" si="240"/>
        <v>0.27452250182352422</v>
      </c>
      <c r="EF205" s="2">
        <f t="shared" si="239"/>
        <v>0.28423943205620372</v>
      </c>
      <c r="EG205" s="2">
        <f t="shared" si="239"/>
        <v>0.28465964348221429</v>
      </c>
      <c r="EH205" s="2">
        <f t="shared" si="239"/>
        <v>0.29289126335103055</v>
      </c>
      <c r="EI205" s="2">
        <f t="shared" si="239"/>
        <v>0.28308906660346966</v>
      </c>
      <c r="EJ205" s="2">
        <f t="shared" si="239"/>
        <v>0.28140197009717316</v>
      </c>
      <c r="EK205" s="2">
        <f t="shared" si="212"/>
        <v>0.29198898991278266</v>
      </c>
      <c r="EL205" s="2">
        <f t="shared" si="179"/>
        <v>0.2868441128256124</v>
      </c>
      <c r="EM205" s="2">
        <f t="shared" si="179"/>
        <v>0.27719020354842139</v>
      </c>
      <c r="EN205" s="2">
        <f t="shared" si="179"/>
        <v>0.28536218782582656</v>
      </c>
      <c r="EO205" s="2">
        <f t="shared" si="179"/>
        <v>0.32460165752654269</v>
      </c>
      <c r="EQ205" s="2">
        <f t="shared" si="252"/>
        <v>0.29337018605758824</v>
      </c>
      <c r="ER205" s="2">
        <f t="shared" si="252"/>
        <v>0.26642458087826992</v>
      </c>
      <c r="ES205" s="2">
        <f t="shared" si="252"/>
        <v>0.27292162457601588</v>
      </c>
      <c r="ET205" s="2">
        <f t="shared" si="252"/>
        <v>0.27533306423559939</v>
      </c>
      <c r="EU205" s="2">
        <f t="shared" si="252"/>
        <v>0.27935560961200551</v>
      </c>
      <c r="EV205" s="2">
        <f t="shared" si="252"/>
        <v>0.2874735733722989</v>
      </c>
      <c r="EW205" s="2">
        <f t="shared" si="252"/>
        <v>0.29028333377209858</v>
      </c>
      <c r="EX205" s="2">
        <f t="shared" si="252"/>
        <v>0.28893445375201671</v>
      </c>
      <c r="EY205" s="2">
        <f t="shared" si="252"/>
        <v>0.28329599119512794</v>
      </c>
      <c r="EZ205" s="2">
        <f t="shared" si="252"/>
        <v>0.3031804042133282</v>
      </c>
      <c r="FA205" s="2">
        <f t="shared" si="252"/>
        <v>0.30806834341437023</v>
      </c>
      <c r="FB205" s="2">
        <f t="shared" si="252"/>
        <v>0.27799973140915263</v>
      </c>
      <c r="FC205" s="2">
        <f t="shared" si="252"/>
        <v>0.28059578115794037</v>
      </c>
      <c r="FD205" s="2">
        <f t="shared" si="252"/>
        <v>0.29064910814789302</v>
      </c>
      <c r="FE205" s="2">
        <f t="shared" si="252"/>
        <v>0.31559196335502027</v>
      </c>
      <c r="FG205" s="2">
        <f t="shared" si="253"/>
        <v>0.99999929298659795</v>
      </c>
      <c r="FH205" s="2">
        <f t="shared" si="253"/>
        <v>0.99999774631763549</v>
      </c>
      <c r="FI205" s="2">
        <f t="shared" si="253"/>
        <v>0.99999801962228596</v>
      </c>
      <c r="FJ205" s="2">
        <f t="shared" si="253"/>
        <v>0.99999856678294419</v>
      </c>
      <c r="FK205" s="2">
        <f t="shared" si="253"/>
        <v>0.99999872055263972</v>
      </c>
      <c r="FL205" s="2">
        <f t="shared" si="253"/>
        <v>0.99999920780526508</v>
      </c>
      <c r="FM205" s="2">
        <f t="shared" si="253"/>
        <v>0.99999904755646829</v>
      </c>
      <c r="FN205" s="2">
        <f t="shared" si="253"/>
        <v>0.99999878496109029</v>
      </c>
      <c r="FO205" s="2">
        <f t="shared" si="253"/>
        <v>0.9999988003323389</v>
      </c>
      <c r="FP205" s="2">
        <f t="shared" si="253"/>
        <v>0.9999988806199841</v>
      </c>
      <c r="FQ205" s="2">
        <f t="shared" si="253"/>
        <v>0.99999877147043092</v>
      </c>
      <c r="FR205" s="2">
        <f t="shared" si="253"/>
        <v>0.99999865990655024</v>
      </c>
      <c r="FS205" s="2">
        <f t="shared" si="253"/>
        <v>0.99999859416874781</v>
      </c>
      <c r="FT205" s="2">
        <f t="shared" si="253"/>
        <v>0.99999872482148922</v>
      </c>
      <c r="FU205" s="2">
        <f t="shared" si="253"/>
        <v>0.99999772587815849</v>
      </c>
      <c r="FW205" s="2">
        <f t="shared" si="244"/>
        <v>0.97744950854437462</v>
      </c>
      <c r="FX205" s="2">
        <f t="shared" si="244"/>
        <v>0.87692214615317943</v>
      </c>
      <c r="FY205" s="2">
        <f t="shared" si="244"/>
        <v>0.91448978229243527</v>
      </c>
      <c r="FZ205" s="2">
        <f t="shared" si="244"/>
        <v>0.93070285437563738</v>
      </c>
      <c r="GA205" s="2">
        <f t="shared" si="244"/>
        <v>0.94645598101330841</v>
      </c>
      <c r="GB205" s="2">
        <f t="shared" si="244"/>
        <v>0.96286664349583073</v>
      </c>
      <c r="GC205" s="2">
        <f t="shared" si="244"/>
        <v>0.95038047770578704</v>
      </c>
      <c r="GD205" s="2">
        <f t="shared" si="244"/>
        <v>0.95585461754334888</v>
      </c>
      <c r="GE205" s="2">
        <f t="shared" si="244"/>
        <v>0.96123375771185438</v>
      </c>
      <c r="GF205" s="2">
        <f t="shared" si="244"/>
        <v>0.95993381390831811</v>
      </c>
      <c r="GG205" s="2">
        <f t="shared" si="244"/>
        <v>0.93453861873199051</v>
      </c>
      <c r="GH205" s="2">
        <f t="shared" si="244"/>
        <v>0.93703542448223243</v>
      </c>
      <c r="GI205" s="2">
        <f t="shared" si="244"/>
        <v>0.9198802871841808</v>
      </c>
      <c r="GJ205" s="2">
        <f t="shared" si="244"/>
        <v>0.89695928036809103</v>
      </c>
      <c r="GK205" s="2">
        <f t="shared" si="244"/>
        <v>0.84783534299902441</v>
      </c>
      <c r="GM205" s="82">
        <f t="shared" si="245"/>
        <v>8.8187451408877876E-79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1.3134371685770662E-127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7.6567153901859869E-50</v>
      </c>
      <c r="HT205" s="82">
        <f t="shared" si="246"/>
        <v>7.3205020570020331E-31</v>
      </c>
      <c r="HU205" s="82">
        <f t="shared" si="246"/>
        <v>8.9556638930151685E-40</v>
      </c>
      <c r="HV205" s="82">
        <f t="shared" si="246"/>
        <v>1.565385851886296E-56</v>
      </c>
      <c r="HW205" s="82">
        <f t="shared" si="246"/>
        <v>4.0424592928481868E-76</v>
      </c>
      <c r="HX205" s="82">
        <f t="shared" si="246"/>
        <v>5.2297662153836642E-71</v>
      </c>
      <c r="HY205" s="82">
        <f t="shared" si="246"/>
        <v>1.1689818344140444E-60</v>
      </c>
      <c r="HZ205" s="82">
        <f t="shared" si="246"/>
        <v>1.3577284842443322E-69</v>
      </c>
      <c r="IA205" s="82">
        <f t="shared" si="246"/>
        <v>1.0970349663363344E-88</v>
      </c>
      <c r="IB205" s="82">
        <f t="shared" si="246"/>
        <v>9.5874843723575502E-66</v>
      </c>
      <c r="IC205" s="82">
        <f t="shared" si="246"/>
        <v>1.9538827309957627E-58</v>
      </c>
      <c r="ID205" s="82">
        <f t="shared" si="246"/>
        <v>1.1907677507097871E-58</v>
      </c>
      <c r="IE205" s="82">
        <f t="shared" si="246"/>
        <v>3.2227162218233766E-49</v>
      </c>
      <c r="IF205" s="82">
        <f t="shared" si="246"/>
        <v>1.0184275694430302E-63</v>
      </c>
      <c r="IG205" s="82">
        <f t="shared" si="246"/>
        <v>4.6707141325149204E-66</v>
      </c>
      <c r="II205" s="82">
        <f t="shared" si="247"/>
        <v>2.2338714546625589E-8</v>
      </c>
      <c r="IJ205" s="82">
        <f t="shared" si="247"/>
        <v>1.7800966823452893E-3</v>
      </c>
      <c r="IK205" s="82">
        <f t="shared" si="247"/>
        <v>6.76798802755865E-5</v>
      </c>
      <c r="IL205" s="82">
        <f t="shared" si="247"/>
        <v>9.1914192901244892E-7</v>
      </c>
      <c r="IM205" s="82">
        <f t="shared" si="247"/>
        <v>1.6624336049411228E-9</v>
      </c>
      <c r="IN205" s="82">
        <f t="shared" si="247"/>
        <v>5.9169771549203556E-10</v>
      </c>
      <c r="IO205" s="82">
        <f t="shared" si="247"/>
        <v>6.1537460564056357E-8</v>
      </c>
      <c r="IP205" s="82">
        <f t="shared" si="247"/>
        <v>1.6291606366136979E-9</v>
      </c>
      <c r="IQ205" s="82">
        <f t="shared" si="247"/>
        <v>3.9230611149365682E-12</v>
      </c>
      <c r="IR205" s="82">
        <f t="shared" si="247"/>
        <v>2.8532449695546157E-9</v>
      </c>
      <c r="IS205" s="82">
        <f t="shared" si="247"/>
        <v>1.3011981474104651E-6</v>
      </c>
      <c r="IT205" s="82">
        <f t="shared" si="247"/>
        <v>3.3572260951041812E-7</v>
      </c>
      <c r="IU205" s="82">
        <f t="shared" si="247"/>
        <v>1.0604979638176527E-5</v>
      </c>
      <c r="IV205" s="82">
        <f t="shared" si="247"/>
        <v>8.0958823319081143E-3</v>
      </c>
      <c r="IW205" s="82">
        <f t="shared" si="247"/>
        <v>8.1455598487441447E-10</v>
      </c>
      <c r="IY205" s="82">
        <f t="shared" si="248"/>
        <v>2.2338714546625589E-8</v>
      </c>
      <c r="IZ205" s="82">
        <f t="shared" si="248"/>
        <v>1.7800966823452893E-3</v>
      </c>
      <c r="JA205" s="82">
        <f t="shared" si="248"/>
        <v>6.76798802755865E-5</v>
      </c>
      <c r="JB205" s="82">
        <f t="shared" si="248"/>
        <v>9.1914192901244892E-7</v>
      </c>
      <c r="JC205" s="82">
        <f t="shared" si="248"/>
        <v>1.6624336049411228E-9</v>
      </c>
      <c r="JD205" s="82">
        <f t="shared" si="248"/>
        <v>5.9169771549203556E-10</v>
      </c>
      <c r="JE205" s="82">
        <f t="shared" si="248"/>
        <v>6.1537460564056357E-8</v>
      </c>
      <c r="JF205" s="82">
        <f t="shared" si="248"/>
        <v>1.6291606366136979E-9</v>
      </c>
      <c r="JG205" s="82">
        <f t="shared" si="248"/>
        <v>3.9230611149365682E-12</v>
      </c>
      <c r="JH205" s="82">
        <f t="shared" si="248"/>
        <v>2.8532449695546157E-9</v>
      </c>
      <c r="JI205" s="82">
        <f t="shared" si="248"/>
        <v>1.3011981474104651E-6</v>
      </c>
      <c r="JJ205" s="82">
        <f t="shared" si="248"/>
        <v>3.3572260951041812E-7</v>
      </c>
      <c r="JK205" s="82">
        <f t="shared" si="248"/>
        <v>1.0604979638176527E-5</v>
      </c>
      <c r="JL205" s="82">
        <f t="shared" si="248"/>
        <v>8.0958823319081143E-3</v>
      </c>
      <c r="JM205" s="82">
        <f t="shared" si="248"/>
        <v>8.1455598487441447E-10</v>
      </c>
    </row>
    <row r="206" spans="2:273" x14ac:dyDescent="0.25">
      <c r="B206" s="2">
        <v>179</v>
      </c>
      <c r="C206" s="37">
        <v>0.28150500000000001</v>
      </c>
      <c r="D206" s="37">
        <v>0.26565699999999998</v>
      </c>
      <c r="E206" s="37">
        <v>0.278891</v>
      </c>
      <c r="F206" s="37">
        <v>0.268673</v>
      </c>
      <c r="G206" s="37">
        <v>0.281387</v>
      </c>
      <c r="H206" s="37">
        <v>0.28727599999999998</v>
      </c>
      <c r="I206" s="37">
        <v>0.29208400000000001</v>
      </c>
      <c r="J206" s="37">
        <v>0.28622399999999998</v>
      </c>
      <c r="K206" s="37">
        <v>0.28171299999999999</v>
      </c>
      <c r="L206" s="37">
        <v>0.30370399999999997</v>
      </c>
      <c r="M206" s="37">
        <v>0.31223200000000001</v>
      </c>
      <c r="N206" s="37">
        <v>0.27854899999999999</v>
      </c>
      <c r="O206" s="37">
        <v>0.28145399999999998</v>
      </c>
      <c r="P206" s="37">
        <v>0.28768500000000002</v>
      </c>
      <c r="Q206" s="37">
        <v>0.30883899999999997</v>
      </c>
      <c r="S206" s="4" t="e">
        <f t="shared" si="249"/>
        <v>#N/A</v>
      </c>
      <c r="T206" s="4">
        <f t="shared" si="249"/>
        <v>0.26657041139759974</v>
      </c>
      <c r="U206" s="4">
        <f t="shared" si="249"/>
        <v>0.27209433814554795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>
        <f t="shared" si="249"/>
        <v>0.27998416080263239</v>
      </c>
      <c r="AF206" s="4">
        <f t="shared" si="249"/>
        <v>0.28966468073885715</v>
      </c>
      <c r="AG206" s="4">
        <f t="shared" si="249"/>
        <v>0.31646320216168344</v>
      </c>
      <c r="AI206" s="4">
        <f t="shared" si="250"/>
        <v>0</v>
      </c>
      <c r="AJ206" s="4">
        <f t="shared" si="250"/>
        <v>-9.1341139759976153E-4</v>
      </c>
      <c r="AK206" s="4">
        <f t="shared" si="250"/>
        <v>6.7966618544520463E-3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1.4698391973675951E-3</v>
      </c>
      <c r="AV206" s="4">
        <f t="shared" si="250"/>
        <v>-1.9796807388571258E-3</v>
      </c>
      <c r="AW206" s="4">
        <f t="shared" si="250"/>
        <v>-7.6242021616834688E-3</v>
      </c>
      <c r="AY206" s="2" t="e">
        <f t="shared" si="242"/>
        <v>#N/A</v>
      </c>
      <c r="AZ206" s="2">
        <f t="shared" si="242"/>
        <v>0.26657041139484505</v>
      </c>
      <c r="BA206" s="2">
        <f t="shared" si="242"/>
        <v>0.27209433814554795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>
        <f t="shared" si="242"/>
        <v>0.27998416080263239</v>
      </c>
      <c r="BL206" s="2">
        <f t="shared" si="242"/>
        <v>0.28966429261055476</v>
      </c>
      <c r="BM206" s="2">
        <f t="shared" si="242"/>
        <v>0.31646320216145291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0.26565699999999998</v>
      </c>
      <c r="CW206" s="2">
        <f t="shared" si="199"/>
        <v>0.278891</v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>
        <f t="shared" si="209"/>
        <v>0.28145399999999998</v>
      </c>
      <c r="DH206" s="2">
        <f t="shared" si="210"/>
        <v>0.28768500000000002</v>
      </c>
      <c r="DI206" s="2">
        <f t="shared" si="211"/>
        <v>0.30883899999999997</v>
      </c>
      <c r="DK206" s="2">
        <f t="shared" si="251"/>
        <v>0.7737958398550725</v>
      </c>
      <c r="DL206" s="2">
        <f t="shared" si="251"/>
        <v>0.44818455144618308</v>
      </c>
      <c r="DM206" s="2">
        <f t="shared" si="251"/>
        <v>0.41314876806722683</v>
      </c>
      <c r="DN206" s="2">
        <f t="shared" si="251"/>
        <v>0.4592228788489735</v>
      </c>
      <c r="DO206" s="2">
        <f t="shared" si="251"/>
        <v>0.45834467903225817</v>
      </c>
      <c r="DP206" s="2">
        <f t="shared" si="251"/>
        <v>0.42841588000000019</v>
      </c>
      <c r="DQ206" s="2">
        <f t="shared" si="251"/>
        <v>0.47730506186406191</v>
      </c>
      <c r="DR206" s="2">
        <f t="shared" si="251"/>
        <v>0.42228310218761594</v>
      </c>
      <c r="DS206" s="2">
        <f t="shared" si="251"/>
        <v>0.40648576648127543</v>
      </c>
      <c r="DT206" s="2">
        <f t="shared" si="251"/>
        <v>0.45151390640394085</v>
      </c>
      <c r="DU206" s="2">
        <f t="shared" si="251"/>
        <v>0.39713200808305527</v>
      </c>
      <c r="DV206" s="2">
        <f t="shared" si="251"/>
        <v>0.40839063387096791</v>
      </c>
      <c r="DW206" s="2">
        <f t="shared" si="251"/>
        <v>0.45065548870967753</v>
      </c>
      <c r="DX206" s="2">
        <f t="shared" si="251"/>
        <v>0.44538476863181325</v>
      </c>
      <c r="DY206" s="2">
        <f t="shared" si="251"/>
        <v>0.33934242840208628</v>
      </c>
      <c r="EA206" s="2">
        <f t="shared" si="240"/>
        <v>0.20934580000000003</v>
      </c>
      <c r="EB206" s="2">
        <f t="shared" si="240"/>
        <v>0.27048191735610871</v>
      </c>
      <c r="EC206" s="2">
        <f t="shared" si="240"/>
        <v>0.26450214370092795</v>
      </c>
      <c r="ED206" s="2">
        <f t="shared" si="240"/>
        <v>0.27152914301251713</v>
      </c>
      <c r="EE206" s="2">
        <f t="shared" si="240"/>
        <v>0.27411996042479075</v>
      </c>
      <c r="EF206" s="2">
        <f t="shared" si="239"/>
        <v>0.28388753972084535</v>
      </c>
      <c r="EG206" s="2">
        <f t="shared" si="239"/>
        <v>0.2842772114604995</v>
      </c>
      <c r="EH206" s="2">
        <f t="shared" si="239"/>
        <v>0.29260421439725171</v>
      </c>
      <c r="EI206" s="2">
        <f t="shared" si="239"/>
        <v>0.28277742823488161</v>
      </c>
      <c r="EJ206" s="2">
        <f t="shared" si="239"/>
        <v>0.28114190615256701</v>
      </c>
      <c r="EK206" s="2">
        <f t="shared" si="212"/>
        <v>0.29184661981925097</v>
      </c>
      <c r="EL206" s="2">
        <f t="shared" si="179"/>
        <v>0.28663765216293247</v>
      </c>
      <c r="EM206" s="2">
        <f t="shared" si="179"/>
        <v>0.27678605622793995</v>
      </c>
      <c r="EN206" s="2">
        <f t="shared" si="179"/>
        <v>0.28482187673377163</v>
      </c>
      <c r="EO206" s="2">
        <f t="shared" si="179"/>
        <v>0.32429207104150015</v>
      </c>
      <c r="EQ206" s="2">
        <f t="shared" si="252"/>
        <v>0.29310138311322798</v>
      </c>
      <c r="ER206" s="2">
        <f t="shared" si="252"/>
        <v>0.26606931636379028</v>
      </c>
      <c r="ES206" s="2">
        <f t="shared" si="252"/>
        <v>0.27274149713644757</v>
      </c>
      <c r="ET206" s="2">
        <f t="shared" si="252"/>
        <v>0.27501346113304076</v>
      </c>
      <c r="EU206" s="2">
        <f t="shared" si="252"/>
        <v>0.27901156548295825</v>
      </c>
      <c r="EV206" s="2">
        <f t="shared" si="252"/>
        <v>0.28716130387205885</v>
      </c>
      <c r="EW206" s="2">
        <f t="shared" si="252"/>
        <v>0.28997169058351463</v>
      </c>
      <c r="EX206" s="2">
        <f t="shared" si="252"/>
        <v>0.28859773012795897</v>
      </c>
      <c r="EY206" s="2">
        <f t="shared" si="252"/>
        <v>0.28298686733530937</v>
      </c>
      <c r="EZ206" s="2">
        <f t="shared" si="252"/>
        <v>0.30318736529634921</v>
      </c>
      <c r="FA206" s="2">
        <f t="shared" si="252"/>
        <v>0.30813628418203437</v>
      </c>
      <c r="FB206" s="2">
        <f t="shared" si="252"/>
        <v>0.27767778754852146</v>
      </c>
      <c r="FC206" s="2">
        <f t="shared" si="252"/>
        <v>0.28023795936866441</v>
      </c>
      <c r="FD206" s="2">
        <f t="shared" si="252"/>
        <v>0.29017142530624779</v>
      </c>
      <c r="FE206" s="2">
        <f t="shared" si="252"/>
        <v>0.31518171693280322</v>
      </c>
      <c r="FG206" s="2">
        <f t="shared" si="253"/>
        <v>0.99999935519607364</v>
      </c>
      <c r="FH206" s="2">
        <f t="shared" si="253"/>
        <v>0.99999794461684754</v>
      </c>
      <c r="FI206" s="2">
        <f t="shared" si="253"/>
        <v>0.999998193873744</v>
      </c>
      <c r="FJ206" s="2">
        <f t="shared" si="253"/>
        <v>0.99999869289034504</v>
      </c>
      <c r="FK206" s="2">
        <f t="shared" si="253"/>
        <v>0.9999988331300077</v>
      </c>
      <c r="FL206" s="2">
        <f t="shared" si="253"/>
        <v>0.99999927750976447</v>
      </c>
      <c r="FM206" s="2">
        <f t="shared" si="253"/>
        <v>0.99999913136110241</v>
      </c>
      <c r="FN206" s="2">
        <f t="shared" si="253"/>
        <v>0.9999988918712257</v>
      </c>
      <c r="FO206" s="2">
        <f t="shared" si="253"/>
        <v>0.99999890588997398</v>
      </c>
      <c r="FP206" s="2">
        <f t="shared" si="253"/>
        <v>0.99999897911319158</v>
      </c>
      <c r="FQ206" s="2">
        <f t="shared" si="253"/>
        <v>0.99999887956759537</v>
      </c>
      <c r="FR206" s="2">
        <f t="shared" si="253"/>
        <v>0.99999877782010393</v>
      </c>
      <c r="FS206" s="2">
        <f t="shared" si="253"/>
        <v>0.99999871786650107</v>
      </c>
      <c r="FT206" s="2">
        <f t="shared" si="253"/>
        <v>0.99999883702324555</v>
      </c>
      <c r="FU206" s="2">
        <f t="shared" si="253"/>
        <v>0.9999979259758156</v>
      </c>
      <c r="FW206" s="2">
        <f t="shared" si="244"/>
        <v>0.97939281861477567</v>
      </c>
      <c r="FX206" s="2">
        <f t="shared" si="244"/>
        <v>0.88652275949577186</v>
      </c>
      <c r="FY206" s="2">
        <f t="shared" si="244"/>
        <v>0.92142253994351664</v>
      </c>
      <c r="FZ206" s="2">
        <f t="shared" si="244"/>
        <v>0.93641253398650282</v>
      </c>
      <c r="GA206" s="2">
        <f t="shared" si="244"/>
        <v>0.95093611997279592</v>
      </c>
      <c r="GB206" s="2">
        <f t="shared" si="244"/>
        <v>0.96602296207366456</v>
      </c>
      <c r="GC206" s="2">
        <f t="shared" si="244"/>
        <v>0.95454801536275535</v>
      </c>
      <c r="GD206" s="2">
        <f t="shared" si="244"/>
        <v>0.95958193619450216</v>
      </c>
      <c r="GE206" s="2">
        <f t="shared" si="244"/>
        <v>0.96452375704383775</v>
      </c>
      <c r="GF206" s="2">
        <f t="shared" si="244"/>
        <v>0.96332992768339532</v>
      </c>
      <c r="GG206" s="2">
        <f t="shared" si="244"/>
        <v>0.93995264444192317</v>
      </c>
      <c r="GH206" s="2">
        <f t="shared" si="244"/>
        <v>0.94225570970660011</v>
      </c>
      <c r="GI206" s="2">
        <f t="shared" si="244"/>
        <v>0.92641117682041052</v>
      </c>
      <c r="GJ206" s="2">
        <f t="shared" si="244"/>
        <v>0.9051659369513706</v>
      </c>
      <c r="GK206" s="2">
        <f t="shared" si="244"/>
        <v>0.85934092148830998</v>
      </c>
      <c r="GM206" s="82">
        <f t="shared" si="245"/>
        <v>5.0682335634488949E-80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3.7630692326423294E-130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3.1456148096894394E-51</v>
      </c>
      <c r="HT206" s="82">
        <f t="shared" si="246"/>
        <v>5.0264442969437263E-32</v>
      </c>
      <c r="HU206" s="82">
        <f t="shared" si="246"/>
        <v>3.5565103830513275E-41</v>
      </c>
      <c r="HV206" s="82">
        <f t="shared" si="246"/>
        <v>2.0359184857404927E-58</v>
      </c>
      <c r="HW206" s="82">
        <f t="shared" si="246"/>
        <v>1.4760967739731659E-78</v>
      </c>
      <c r="HX206" s="82">
        <f t="shared" si="246"/>
        <v>3.864049710575915E-73</v>
      </c>
      <c r="HY206" s="82">
        <f t="shared" si="246"/>
        <v>1.4837448044355401E-62</v>
      </c>
      <c r="HZ206" s="82">
        <f t="shared" si="246"/>
        <v>9.0586182970161527E-72</v>
      </c>
      <c r="IA206" s="82">
        <f t="shared" si="246"/>
        <v>2.126197673227202E-91</v>
      </c>
      <c r="IB206" s="82">
        <f t="shared" si="246"/>
        <v>9.2649849648565555E-68</v>
      </c>
      <c r="IC206" s="82">
        <f t="shared" si="246"/>
        <v>2.7786881254356528E-60</v>
      </c>
      <c r="ID206" s="82">
        <f t="shared" si="246"/>
        <v>1.4267213216136172E-60</v>
      </c>
      <c r="IE206" s="82">
        <f t="shared" si="246"/>
        <v>6.7679963938829205E-51</v>
      </c>
      <c r="IF206" s="82">
        <f t="shared" si="246"/>
        <v>5.0418803086567079E-66</v>
      </c>
      <c r="IG206" s="82">
        <f t="shared" si="246"/>
        <v>1.4081650365436944E-68</v>
      </c>
      <c r="II206" s="82">
        <f t="shared" si="247"/>
        <v>1.0072455594328486E-8</v>
      </c>
      <c r="IJ206" s="82">
        <f t="shared" si="247"/>
        <v>1.0708266925463518E-3</v>
      </c>
      <c r="IK206" s="82">
        <f t="shared" si="247"/>
        <v>3.4858852120371759E-5</v>
      </c>
      <c r="IL206" s="82">
        <f t="shared" si="247"/>
        <v>3.7301148998397205E-7</v>
      </c>
      <c r="IM206" s="82">
        <f t="shared" si="247"/>
        <v>4.9381882801629911E-10</v>
      </c>
      <c r="IN206" s="82">
        <f t="shared" si="247"/>
        <v>1.9171927109675489E-10</v>
      </c>
      <c r="IO206" s="82">
        <f t="shared" si="247"/>
        <v>2.3616679098058697E-8</v>
      </c>
      <c r="IP206" s="82">
        <f t="shared" si="247"/>
        <v>5.2424970120411486E-10</v>
      </c>
      <c r="IQ206" s="82">
        <f t="shared" si="247"/>
        <v>9.4006059808124418E-13</v>
      </c>
      <c r="IR206" s="82">
        <f t="shared" si="247"/>
        <v>9.8351951888385921E-10</v>
      </c>
      <c r="IS206" s="82">
        <f t="shared" si="247"/>
        <v>5.5218551419121319E-7</v>
      </c>
      <c r="IT206" s="82">
        <f t="shared" si="247"/>
        <v>1.3186029123273153E-7</v>
      </c>
      <c r="IU206" s="82">
        <f t="shared" si="247"/>
        <v>4.8618389641982727E-6</v>
      </c>
      <c r="IV206" s="82">
        <f t="shared" si="247"/>
        <v>5.7676015122794929E-3</v>
      </c>
      <c r="IW206" s="82">
        <f t="shared" si="247"/>
        <v>9.7344802663033434E-11</v>
      </c>
      <c r="IY206" s="82">
        <f t="shared" si="248"/>
        <v>1.0072455594328486E-8</v>
      </c>
      <c r="IZ206" s="82">
        <f t="shared" si="248"/>
        <v>1.0708266925463518E-3</v>
      </c>
      <c r="JA206" s="82">
        <f t="shared" si="248"/>
        <v>3.4858852120371759E-5</v>
      </c>
      <c r="JB206" s="82">
        <f t="shared" si="248"/>
        <v>3.7301148998397205E-7</v>
      </c>
      <c r="JC206" s="82">
        <f t="shared" si="248"/>
        <v>4.9381882801629911E-10</v>
      </c>
      <c r="JD206" s="82">
        <f t="shared" si="248"/>
        <v>1.9171927109675489E-10</v>
      </c>
      <c r="JE206" s="82">
        <f t="shared" si="248"/>
        <v>2.3616679098058697E-8</v>
      </c>
      <c r="JF206" s="82">
        <f t="shared" si="248"/>
        <v>5.2424970120411486E-10</v>
      </c>
      <c r="JG206" s="82">
        <f t="shared" si="248"/>
        <v>9.4006059808124418E-13</v>
      </c>
      <c r="JH206" s="82">
        <f t="shared" si="248"/>
        <v>9.8351951888385921E-10</v>
      </c>
      <c r="JI206" s="82">
        <f t="shared" si="248"/>
        <v>5.5218551419121319E-7</v>
      </c>
      <c r="JJ206" s="82">
        <f t="shared" si="248"/>
        <v>1.3186029123273153E-7</v>
      </c>
      <c r="JK206" s="82">
        <f t="shared" si="248"/>
        <v>4.8618389641982727E-6</v>
      </c>
      <c r="JL206" s="82">
        <f t="shared" si="248"/>
        <v>5.7676015122794929E-3</v>
      </c>
      <c r="JM206" s="82">
        <f t="shared" si="248"/>
        <v>9.7344802663033434E-11</v>
      </c>
    </row>
    <row r="207" spans="2:273" x14ac:dyDescent="0.25">
      <c r="B207" s="2">
        <v>180</v>
      </c>
      <c r="C207" s="37">
        <v>0.28381499999999998</v>
      </c>
      <c r="D207" s="37">
        <v>0.26278800000000002</v>
      </c>
      <c r="E207" s="37">
        <v>0.27990199999999998</v>
      </c>
      <c r="F207" s="37">
        <v>0.27119700000000002</v>
      </c>
      <c r="G207" s="37">
        <v>0.28211700000000001</v>
      </c>
      <c r="H207" s="37">
        <v>0.28977399999999998</v>
      </c>
      <c r="I207" s="37">
        <v>0.290074</v>
      </c>
      <c r="J207" s="37">
        <v>0.28808600000000001</v>
      </c>
      <c r="K207" s="37">
        <v>0.27899400000000002</v>
      </c>
      <c r="L207" s="37">
        <v>0.305807</v>
      </c>
      <c r="M207" s="37">
        <v>0.30706899999999998</v>
      </c>
      <c r="N207" s="37">
        <v>0.27882099999999999</v>
      </c>
      <c r="O207" s="37">
        <v>0.28591499999999997</v>
      </c>
      <c r="P207" s="37">
        <v>0.28751300000000002</v>
      </c>
      <c r="Q207" s="37">
        <v>0.318131</v>
      </c>
      <c r="S207" s="4" t="e">
        <f t="shared" si="249"/>
        <v>#N/A</v>
      </c>
      <c r="T207" s="4">
        <f t="shared" si="249"/>
        <v>0.26618231116474106</v>
      </c>
      <c r="U207" s="4">
        <f t="shared" si="249"/>
        <v>0.271958714057423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>
        <f t="shared" si="249"/>
        <v>0.28922203703255045</v>
      </c>
      <c r="AG207" s="4">
        <f t="shared" si="249"/>
        <v>0.31596791948539482</v>
      </c>
      <c r="AI207" s="4">
        <f t="shared" si="250"/>
        <v>0</v>
      </c>
      <c r="AJ207" s="4">
        <f t="shared" si="250"/>
        <v>-3.3943111647410373E-3</v>
      </c>
      <c r="AK207" s="4">
        <f t="shared" si="250"/>
        <v>7.9432859425769831E-3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-1.7090370325504312E-3</v>
      </c>
      <c r="AW207" s="4">
        <f t="shared" si="250"/>
        <v>2.1630805146051757E-3</v>
      </c>
      <c r="AY207" s="2" t="e">
        <f t="shared" si="242"/>
        <v>#N/A</v>
      </c>
      <c r="AZ207" s="2">
        <f t="shared" si="242"/>
        <v>0.26618231116433982</v>
      </c>
      <c r="BA207" s="2">
        <f t="shared" si="242"/>
        <v>0.271958714057423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>
        <f t="shared" si="242"/>
        <v>0.2892218774967048</v>
      </c>
      <c r="BM207" s="2">
        <f t="shared" si="242"/>
        <v>0.31596791948537772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0.26278800000000002</v>
      </c>
      <c r="CW207" s="2">
        <f t="shared" si="199"/>
        <v>0.27990199999999998</v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>
        <f t="shared" si="210"/>
        <v>0.28751300000000002</v>
      </c>
      <c r="DI207" s="2">
        <f t="shared" si="211"/>
        <v>0.318131</v>
      </c>
      <c r="DK207" s="2">
        <f t="shared" si="251"/>
        <v>0.7762358085507246</v>
      </c>
      <c r="DL207" s="2">
        <f t="shared" si="251"/>
        <v>0.44884484495021348</v>
      </c>
      <c r="DM207" s="2">
        <f t="shared" si="251"/>
        <v>0.41365560896358539</v>
      </c>
      <c r="DN207" s="2">
        <f t="shared" si="251"/>
        <v>0.45994025329912014</v>
      </c>
      <c r="DO207" s="2">
        <f t="shared" si="251"/>
        <v>0.45904428427419364</v>
      </c>
      <c r="DP207" s="2">
        <f t="shared" si="251"/>
        <v>0.4288542800000002</v>
      </c>
      <c r="DQ207" s="2">
        <f t="shared" si="251"/>
        <v>0.47802513207163211</v>
      </c>
      <c r="DR207" s="2">
        <f t="shared" si="251"/>
        <v>0.4226532637004079</v>
      </c>
      <c r="DS207" s="2">
        <f t="shared" si="251"/>
        <v>0.40681074601408962</v>
      </c>
      <c r="DT207" s="2">
        <f t="shared" si="251"/>
        <v>0.45214903645320192</v>
      </c>
      <c r="DU207" s="2">
        <f t="shared" si="251"/>
        <v>0.39743374045235447</v>
      </c>
      <c r="DV207" s="2">
        <f t="shared" si="251"/>
        <v>0.40877851008064536</v>
      </c>
      <c r="DW207" s="2">
        <f t="shared" si="251"/>
        <v>0.45126661895161302</v>
      </c>
      <c r="DX207" s="2">
        <f t="shared" si="251"/>
        <v>0.44587362558398236</v>
      </c>
      <c r="DY207" s="2">
        <f t="shared" si="251"/>
        <v>0.33912346799431009</v>
      </c>
      <c r="EA207" s="2">
        <f t="shared" si="240"/>
        <v>0.20762040000000004</v>
      </c>
      <c r="EB207" s="2">
        <f t="shared" si="240"/>
        <v>0.27019024504314959</v>
      </c>
      <c r="EC207" s="2">
        <f t="shared" si="240"/>
        <v>0.26420658085296223</v>
      </c>
      <c r="ED207" s="2">
        <f t="shared" si="240"/>
        <v>0.27116307962524799</v>
      </c>
      <c r="EE207" s="2">
        <f t="shared" si="240"/>
        <v>0.27371741902605734</v>
      </c>
      <c r="EF207" s="2">
        <f t="shared" si="239"/>
        <v>0.28353564738548698</v>
      </c>
      <c r="EG207" s="2">
        <f t="shared" si="239"/>
        <v>0.28389477943878477</v>
      </c>
      <c r="EH207" s="2">
        <f t="shared" si="239"/>
        <v>0.2923171654434728</v>
      </c>
      <c r="EI207" s="2">
        <f t="shared" si="239"/>
        <v>0.28246578986629356</v>
      </c>
      <c r="EJ207" s="2">
        <f t="shared" si="239"/>
        <v>0.28088184220796092</v>
      </c>
      <c r="EK207" s="2">
        <f t="shared" si="212"/>
        <v>0.29170424972571923</v>
      </c>
      <c r="EL207" s="2">
        <f t="shared" si="179"/>
        <v>0.28643119150025254</v>
      </c>
      <c r="EM207" s="2">
        <f t="shared" si="179"/>
        <v>0.27638190890745851</v>
      </c>
      <c r="EN207" s="2">
        <f t="shared" si="179"/>
        <v>0.28428156564171669</v>
      </c>
      <c r="EO207" s="2">
        <f t="shared" si="179"/>
        <v>0.32398248455645762</v>
      </c>
      <c r="EQ207" s="2">
        <f t="shared" si="252"/>
        <v>0.29283258016886771</v>
      </c>
      <c r="ER207" s="2">
        <f t="shared" si="252"/>
        <v>0.26571405184931074</v>
      </c>
      <c r="ES207" s="2">
        <f t="shared" si="252"/>
        <v>0.27256136969687927</v>
      </c>
      <c r="ET207" s="2">
        <f t="shared" si="252"/>
        <v>0.27469385803048219</v>
      </c>
      <c r="EU207" s="2">
        <f t="shared" si="252"/>
        <v>0.27866752135391099</v>
      </c>
      <c r="EV207" s="2">
        <f t="shared" si="252"/>
        <v>0.2868490343718188</v>
      </c>
      <c r="EW207" s="2">
        <f t="shared" si="252"/>
        <v>0.28966004739493068</v>
      </c>
      <c r="EX207" s="2">
        <f t="shared" si="252"/>
        <v>0.2882610065039013</v>
      </c>
      <c r="EY207" s="2">
        <f t="shared" si="252"/>
        <v>0.28267774347549085</v>
      </c>
      <c r="EZ207" s="2">
        <f t="shared" si="252"/>
        <v>0.30319432637937016</v>
      </c>
      <c r="FA207" s="2">
        <f t="shared" si="252"/>
        <v>0.30820422494969851</v>
      </c>
      <c r="FB207" s="2">
        <f t="shared" si="252"/>
        <v>0.27735584368789024</v>
      </c>
      <c r="FC207" s="2">
        <f t="shared" si="252"/>
        <v>0.2798801375793884</v>
      </c>
      <c r="FD207" s="2">
        <f t="shared" si="252"/>
        <v>0.2896937424646025</v>
      </c>
      <c r="FE207" s="2">
        <f t="shared" si="252"/>
        <v>0.31477147051058624</v>
      </c>
      <c r="FG207" s="2">
        <f t="shared" si="253"/>
        <v>0.99999941193179653</v>
      </c>
      <c r="FH207" s="2">
        <f t="shared" si="253"/>
        <v>0.99999812546794686</v>
      </c>
      <c r="FI207" s="2">
        <f t="shared" si="253"/>
        <v>0.99999835279301552</v>
      </c>
      <c r="FJ207" s="2">
        <f t="shared" si="253"/>
        <v>0.99999880790168938</v>
      </c>
      <c r="FK207" s="2">
        <f t="shared" si="253"/>
        <v>0.99999893580180965</v>
      </c>
      <c r="FL207" s="2">
        <f t="shared" si="253"/>
        <v>0.99999934108103194</v>
      </c>
      <c r="FM207" s="2">
        <f t="shared" si="253"/>
        <v>0.99999920779184936</v>
      </c>
      <c r="FN207" s="2">
        <f t="shared" si="253"/>
        <v>0.99999898937444787</v>
      </c>
      <c r="FO207" s="2">
        <f t="shared" si="253"/>
        <v>0.99999900215970072</v>
      </c>
      <c r="FP207" s="2">
        <f t="shared" si="253"/>
        <v>0.99999906894008139</v>
      </c>
      <c r="FQ207" s="2">
        <f t="shared" si="253"/>
        <v>0.99999897815340144</v>
      </c>
      <c r="FR207" s="2">
        <f t="shared" si="253"/>
        <v>0.99999888535856729</v>
      </c>
      <c r="FS207" s="2">
        <f t="shared" si="253"/>
        <v>0.99999883068021955</v>
      </c>
      <c r="FT207" s="2">
        <f t="shared" si="253"/>
        <v>0.99999893935248541</v>
      </c>
      <c r="FU207" s="2">
        <f t="shared" si="253"/>
        <v>0.99999810846711745</v>
      </c>
      <c r="FW207" s="2">
        <f t="shared" si="244"/>
        <v>0.98117188791347076</v>
      </c>
      <c r="FX207" s="2">
        <f t="shared" si="244"/>
        <v>0.89546375659138477</v>
      </c>
      <c r="FY207" s="2">
        <f t="shared" si="244"/>
        <v>0.92783757624488694</v>
      </c>
      <c r="FZ207" s="2">
        <f t="shared" si="244"/>
        <v>0.94168124787772001</v>
      </c>
      <c r="GA207" s="2">
        <f t="shared" si="244"/>
        <v>0.95505919611630208</v>
      </c>
      <c r="GB207" s="2">
        <f t="shared" si="244"/>
        <v>0.96891965497911547</v>
      </c>
      <c r="GC207" s="2">
        <f t="shared" si="244"/>
        <v>0.95838085062657241</v>
      </c>
      <c r="GD207" s="2">
        <f t="shared" si="244"/>
        <v>0.96300672661999553</v>
      </c>
      <c r="GE207" s="2">
        <f t="shared" si="244"/>
        <v>0.9675439695791731</v>
      </c>
      <c r="GF207" s="2">
        <f t="shared" si="244"/>
        <v>0.966448239500865</v>
      </c>
      <c r="GG207" s="2">
        <f t="shared" si="244"/>
        <v>0.94494527833074293</v>
      </c>
      <c r="GH207" s="2">
        <f t="shared" si="244"/>
        <v>0.94706763880896094</v>
      </c>
      <c r="GI207" s="2">
        <f t="shared" si="244"/>
        <v>0.93244880031792154</v>
      </c>
      <c r="GJ207" s="2">
        <f t="shared" si="244"/>
        <v>0.9127825317682785</v>
      </c>
      <c r="GK207" s="2">
        <f t="shared" si="244"/>
        <v>0.87010981319047165</v>
      </c>
      <c r="GM207" s="82">
        <f t="shared" si="245"/>
        <v>2.8473070772257277E-81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1.0169059036678769E-132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1.235454648574323E-52</v>
      </c>
      <c r="HT207" s="82">
        <f t="shared" si="246"/>
        <v>3.2776696038205591E-33</v>
      </c>
      <c r="HU207" s="82">
        <f t="shared" si="246"/>
        <v>1.3331748780491529E-42</v>
      </c>
      <c r="HV207" s="82">
        <f t="shared" si="246"/>
        <v>2.4614597743521374E-60</v>
      </c>
      <c r="HW207" s="82">
        <f t="shared" si="246"/>
        <v>4.9253180769652157E-81</v>
      </c>
      <c r="HX207" s="82">
        <f t="shared" si="246"/>
        <v>2.6512102037110468E-75</v>
      </c>
      <c r="HY207" s="82">
        <f t="shared" si="246"/>
        <v>1.7580855179434563E-64</v>
      </c>
      <c r="HZ207" s="82">
        <f t="shared" si="246"/>
        <v>5.5863628876472278E-74</v>
      </c>
      <c r="IA207" s="82">
        <f t="shared" si="246"/>
        <v>3.7448939356282248E-94</v>
      </c>
      <c r="IB207" s="82">
        <f t="shared" si="246"/>
        <v>8.3351611734888025E-70</v>
      </c>
      <c r="IC207" s="82">
        <f t="shared" si="246"/>
        <v>3.6927607604721853E-62</v>
      </c>
      <c r="ID207" s="82">
        <f t="shared" si="246"/>
        <v>1.5890552332604044E-62</v>
      </c>
      <c r="IE207" s="82">
        <f t="shared" si="246"/>
        <v>1.3298295314672354E-52</v>
      </c>
      <c r="IF207" s="82">
        <f t="shared" si="246"/>
        <v>2.2666087062834922E-68</v>
      </c>
      <c r="IG207" s="82">
        <f t="shared" si="246"/>
        <v>3.7993242248707303E-71</v>
      </c>
      <c r="II207" s="82">
        <f t="shared" si="247"/>
        <v>4.4597628716343659E-9</v>
      </c>
      <c r="IJ207" s="82">
        <f t="shared" si="247"/>
        <v>6.313217385188432E-4</v>
      </c>
      <c r="IK207" s="82">
        <f t="shared" si="247"/>
        <v>1.7547422002952317E-5</v>
      </c>
      <c r="IL207" s="82">
        <f t="shared" si="247"/>
        <v>1.4700313922977305E-7</v>
      </c>
      <c r="IM207" s="82">
        <f t="shared" si="247"/>
        <v>1.414263894419672E-10</v>
      </c>
      <c r="IN207" s="82">
        <f t="shared" si="247"/>
        <v>6.0282108702218799E-11</v>
      </c>
      <c r="IO207" s="82">
        <f t="shared" si="247"/>
        <v>8.815469888204976E-9</v>
      </c>
      <c r="IP207" s="82">
        <f t="shared" si="247"/>
        <v>1.6340362728023406E-10</v>
      </c>
      <c r="IQ207" s="82">
        <f t="shared" si="247"/>
        <v>2.166592346932385E-13</v>
      </c>
      <c r="IR207" s="82">
        <f t="shared" si="247"/>
        <v>3.2933872381421532E-10</v>
      </c>
      <c r="IS207" s="82">
        <f t="shared" si="247"/>
        <v>2.2804307930178129E-7</v>
      </c>
      <c r="IT207" s="82">
        <f t="shared" si="247"/>
        <v>5.0290535688675662E-8</v>
      </c>
      <c r="IU207" s="82">
        <f t="shared" si="247"/>
        <v>2.1704428342225615E-6</v>
      </c>
      <c r="IV207" s="82">
        <f t="shared" si="247"/>
        <v>4.0608995852180552E-3</v>
      </c>
      <c r="IW207" s="82">
        <f t="shared" si="247"/>
        <v>1.045576143868281E-11</v>
      </c>
      <c r="IY207" s="82">
        <f t="shared" si="248"/>
        <v>4.4597628716343659E-9</v>
      </c>
      <c r="IZ207" s="82">
        <f t="shared" si="248"/>
        <v>6.313217385188432E-4</v>
      </c>
      <c r="JA207" s="82">
        <f t="shared" si="248"/>
        <v>1.7547422002952317E-5</v>
      </c>
      <c r="JB207" s="82">
        <f t="shared" si="248"/>
        <v>1.4700313922977305E-7</v>
      </c>
      <c r="JC207" s="82">
        <f t="shared" si="248"/>
        <v>1.414263894419672E-10</v>
      </c>
      <c r="JD207" s="82">
        <f t="shared" si="248"/>
        <v>6.0282108702218799E-11</v>
      </c>
      <c r="JE207" s="82">
        <f t="shared" si="248"/>
        <v>8.815469888204976E-9</v>
      </c>
      <c r="JF207" s="82">
        <f t="shared" si="248"/>
        <v>1.6340362728023406E-10</v>
      </c>
      <c r="JG207" s="82">
        <f t="shared" si="248"/>
        <v>2.166592346932385E-13</v>
      </c>
      <c r="JH207" s="82">
        <f t="shared" si="248"/>
        <v>3.2933872381421532E-10</v>
      </c>
      <c r="JI207" s="82">
        <f t="shared" si="248"/>
        <v>2.2804307930178129E-7</v>
      </c>
      <c r="JJ207" s="82">
        <f t="shared" si="248"/>
        <v>5.0290535688675662E-8</v>
      </c>
      <c r="JK207" s="82">
        <f t="shared" si="248"/>
        <v>2.1704428342225615E-6</v>
      </c>
      <c r="JL207" s="82">
        <f t="shared" si="248"/>
        <v>4.0608995852180552E-3</v>
      </c>
      <c r="JM207" s="82">
        <f t="shared" si="248"/>
        <v>1.045576143868281E-11</v>
      </c>
    </row>
    <row r="208" spans="2:273" x14ac:dyDescent="0.25">
      <c r="B208" s="2">
        <v>181</v>
      </c>
      <c r="C208" s="37">
        <v>0.28690100000000002</v>
      </c>
      <c r="D208" s="37">
        <v>0.264492</v>
      </c>
      <c r="E208" s="37">
        <v>0.27545900000000001</v>
      </c>
      <c r="F208" s="37">
        <v>0.273621</v>
      </c>
      <c r="G208" s="37">
        <v>0.28170200000000001</v>
      </c>
      <c r="H208" s="37">
        <v>0.29121900000000001</v>
      </c>
      <c r="I208" s="37">
        <v>0.29189599999999999</v>
      </c>
      <c r="J208" s="37">
        <v>0.28739500000000001</v>
      </c>
      <c r="K208" s="37">
        <v>0.27807599999999999</v>
      </c>
      <c r="L208" s="37">
        <v>0.30528100000000002</v>
      </c>
      <c r="M208" s="37">
        <v>0.30915399999999998</v>
      </c>
      <c r="N208" s="37">
        <v>0.28114299999999998</v>
      </c>
      <c r="O208" s="37">
        <v>0.28351700000000002</v>
      </c>
      <c r="P208" s="37">
        <v>0.29213099999999997</v>
      </c>
      <c r="Q208" s="37">
        <v>0.31636900000000001</v>
      </c>
      <c r="S208" s="4" t="e">
        <f t="shared" si="249"/>
        <v>#N/A</v>
      </c>
      <c r="T208" s="4">
        <f t="shared" si="249"/>
        <v>0.26579592731238016</v>
      </c>
      <c r="U208" s="4">
        <f t="shared" si="249"/>
        <v>0.27182045569302388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>
        <f t="shared" si="249"/>
        <v>0.28877742859292843</v>
      </c>
      <c r="AG208" s="4">
        <f t="shared" si="249"/>
        <v>0.31547707566891597</v>
      </c>
      <c r="AI208" s="4">
        <f t="shared" si="250"/>
        <v>0</v>
      </c>
      <c r="AJ208" s="4">
        <f t="shared" si="250"/>
        <v>-1.3039273123801598E-3</v>
      </c>
      <c r="AK208" s="4">
        <f t="shared" si="250"/>
        <v>3.6385443069761325E-3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3.3535714070715428E-3</v>
      </c>
      <c r="AW208" s="4">
        <f t="shared" si="250"/>
        <v>8.9192433108403746E-4</v>
      </c>
      <c r="AY208" s="2" t="e">
        <f t="shared" si="242"/>
        <v>#N/A</v>
      </c>
      <c r="AZ208" s="2">
        <f t="shared" si="242"/>
        <v>0.26579592731232632</v>
      </c>
      <c r="BA208" s="2">
        <f t="shared" si="242"/>
        <v>0.27182045569302388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>
        <f t="shared" si="242"/>
        <v>0.28877736516420727</v>
      </c>
      <c r="BM208" s="2">
        <f t="shared" si="242"/>
        <v>0.31547707566891486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0.264492</v>
      </c>
      <c r="CW208" s="2">
        <f t="shared" si="199"/>
        <v>0.27545900000000001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>
        <f t="shared" si="210"/>
        <v>0.29213099999999997</v>
      </c>
      <c r="DI208" s="2">
        <f t="shared" si="211"/>
        <v>0.31636900000000001</v>
      </c>
      <c r="DK208" s="2">
        <f t="shared" si="251"/>
        <v>0.77867577724637682</v>
      </c>
      <c r="DL208" s="2">
        <f t="shared" si="251"/>
        <v>0.44950513845424378</v>
      </c>
      <c r="DM208" s="2">
        <f t="shared" si="251"/>
        <v>0.41416244985994394</v>
      </c>
      <c r="DN208" s="2">
        <f t="shared" si="251"/>
        <v>0.46065762774926677</v>
      </c>
      <c r="DO208" s="2">
        <f t="shared" si="251"/>
        <v>0.4597438895161291</v>
      </c>
      <c r="DP208" s="2">
        <f t="shared" si="251"/>
        <v>0.4292926800000002</v>
      </c>
      <c r="DQ208" s="2">
        <f t="shared" si="251"/>
        <v>0.47874520227920236</v>
      </c>
      <c r="DR208" s="2">
        <f t="shared" si="251"/>
        <v>0.42302342521319991</v>
      </c>
      <c r="DS208" s="2">
        <f t="shared" si="251"/>
        <v>0.40713572554690386</v>
      </c>
      <c r="DT208" s="2">
        <f t="shared" si="251"/>
        <v>0.452784166502463</v>
      </c>
      <c r="DU208" s="2">
        <f t="shared" si="251"/>
        <v>0.39773547282165372</v>
      </c>
      <c r="DV208" s="2">
        <f t="shared" si="251"/>
        <v>0.40916638629032276</v>
      </c>
      <c r="DW208" s="2">
        <f t="shared" si="251"/>
        <v>0.45187774919354851</v>
      </c>
      <c r="DX208" s="2">
        <f t="shared" si="251"/>
        <v>0.44636248253615141</v>
      </c>
      <c r="DY208" s="2">
        <f t="shared" si="251"/>
        <v>0.3389045075865339</v>
      </c>
      <c r="EA208" s="2">
        <f t="shared" si="240"/>
        <v>0.20589500000000005</v>
      </c>
      <c r="EB208" s="2">
        <f t="shared" si="240"/>
        <v>0.26989857273019047</v>
      </c>
      <c r="EC208" s="2">
        <f t="shared" si="240"/>
        <v>0.2639110180049965</v>
      </c>
      <c r="ED208" s="2">
        <f t="shared" si="240"/>
        <v>0.27079701623797892</v>
      </c>
      <c r="EE208" s="2">
        <f t="shared" si="240"/>
        <v>0.27331487762732393</v>
      </c>
      <c r="EF208" s="2">
        <f t="shared" si="239"/>
        <v>0.2831837550501286</v>
      </c>
      <c r="EG208" s="2">
        <f t="shared" si="239"/>
        <v>0.28351234741707004</v>
      </c>
      <c r="EH208" s="2">
        <f t="shared" si="239"/>
        <v>0.2920301164896939</v>
      </c>
      <c r="EI208" s="2">
        <f t="shared" si="239"/>
        <v>0.28215415149770551</v>
      </c>
      <c r="EJ208" s="2">
        <f t="shared" si="239"/>
        <v>0.28062177826335477</v>
      </c>
      <c r="EK208" s="2">
        <f t="shared" si="212"/>
        <v>0.29156187963218755</v>
      </c>
      <c r="EL208" s="2">
        <f t="shared" si="179"/>
        <v>0.28622473083757261</v>
      </c>
      <c r="EM208" s="2">
        <f t="shared" si="179"/>
        <v>0.27597776158697712</v>
      </c>
      <c r="EN208" s="2">
        <f t="shared" si="179"/>
        <v>0.28374125454966176</v>
      </c>
      <c r="EO208" s="2">
        <f t="shared" si="179"/>
        <v>0.32367289807141514</v>
      </c>
      <c r="EQ208" s="2">
        <f t="shared" si="252"/>
        <v>0.29256377722450749</v>
      </c>
      <c r="ER208" s="2">
        <f t="shared" si="252"/>
        <v>0.26535878733483109</v>
      </c>
      <c r="ES208" s="2">
        <f t="shared" si="252"/>
        <v>0.27238124225731103</v>
      </c>
      <c r="ET208" s="2">
        <f t="shared" si="252"/>
        <v>0.27437425492792356</v>
      </c>
      <c r="EU208" s="2">
        <f t="shared" si="252"/>
        <v>0.27832347722486372</v>
      </c>
      <c r="EV208" s="2">
        <f t="shared" si="252"/>
        <v>0.28653676487157875</v>
      </c>
      <c r="EW208" s="2">
        <f t="shared" si="252"/>
        <v>0.28934840420634672</v>
      </c>
      <c r="EX208" s="2">
        <f t="shared" si="252"/>
        <v>0.28792428287984356</v>
      </c>
      <c r="EY208" s="2">
        <f t="shared" si="252"/>
        <v>0.28236861961567233</v>
      </c>
      <c r="EZ208" s="2">
        <f t="shared" si="252"/>
        <v>0.30320128746239117</v>
      </c>
      <c r="FA208" s="2">
        <f t="shared" si="252"/>
        <v>0.30827216571736266</v>
      </c>
      <c r="FB208" s="2">
        <f t="shared" si="252"/>
        <v>0.27703389982725907</v>
      </c>
      <c r="FC208" s="2">
        <f t="shared" si="252"/>
        <v>0.27952231579011244</v>
      </c>
      <c r="FD208" s="2">
        <f t="shared" si="252"/>
        <v>0.28921605962295727</v>
      </c>
      <c r="FE208" s="2">
        <f t="shared" si="252"/>
        <v>0.3143612240883692</v>
      </c>
      <c r="FG208" s="2">
        <f t="shared" si="253"/>
        <v>0.99999946367539638</v>
      </c>
      <c r="FH208" s="2">
        <f t="shared" si="253"/>
        <v>0.99999829040616683</v>
      </c>
      <c r="FI208" s="2">
        <f t="shared" si="253"/>
        <v>0.99999849772915772</v>
      </c>
      <c r="FJ208" s="2">
        <f t="shared" si="253"/>
        <v>0.99999891279330511</v>
      </c>
      <c r="FK208" s="2">
        <f t="shared" si="253"/>
        <v>0.99999902943962427</v>
      </c>
      <c r="FL208" s="2">
        <f t="shared" si="253"/>
        <v>0.99999939905872404</v>
      </c>
      <c r="FM208" s="2">
        <f t="shared" si="253"/>
        <v>0.99999927749752926</v>
      </c>
      <c r="FN208" s="2">
        <f t="shared" si="253"/>
        <v>0.99999907829845991</v>
      </c>
      <c r="FO208" s="2">
        <f t="shared" si="253"/>
        <v>0.9999990899587512</v>
      </c>
      <c r="FP208" s="2">
        <f t="shared" si="253"/>
        <v>0.99999915086319258</v>
      </c>
      <c r="FQ208" s="2">
        <f t="shared" si="253"/>
        <v>0.99999906806474215</v>
      </c>
      <c r="FR208" s="2">
        <f t="shared" si="253"/>
        <v>0.99999898343483173</v>
      </c>
      <c r="FS208" s="2">
        <f t="shared" si="253"/>
        <v>0.99999893356757585</v>
      </c>
      <c r="FT208" s="2">
        <f t="shared" si="253"/>
        <v>0.99999903267787971</v>
      </c>
      <c r="FU208" s="2">
        <f t="shared" si="253"/>
        <v>0.99999827490122106</v>
      </c>
      <c r="FW208" s="2">
        <f t="shared" si="244"/>
        <v>0.9828000630767757</v>
      </c>
      <c r="FX208" s="2">
        <f t="shared" si="244"/>
        <v>0.90377674599671709</v>
      </c>
      <c r="FY208" s="2">
        <f t="shared" si="244"/>
        <v>0.93376653723436864</v>
      </c>
      <c r="FZ208" s="2">
        <f t="shared" si="244"/>
        <v>0.94653833175741786</v>
      </c>
      <c r="GA208" s="2">
        <f t="shared" si="244"/>
        <v>0.95885078323218709</v>
      </c>
      <c r="GB208" s="2">
        <f t="shared" si="244"/>
        <v>0.97157665818581729</v>
      </c>
      <c r="GC208" s="2">
        <f t="shared" si="244"/>
        <v>0.96190337350438382</v>
      </c>
      <c r="GD208" s="2">
        <f t="shared" si="244"/>
        <v>0.96615155677202236</v>
      </c>
      <c r="GE208" s="2">
        <f t="shared" si="244"/>
        <v>0.97031497458527027</v>
      </c>
      <c r="GF208" s="2">
        <f t="shared" si="244"/>
        <v>0.969309827486731</v>
      </c>
      <c r="GG208" s="2">
        <f t="shared" si="244"/>
        <v>0.9495450824221966</v>
      </c>
      <c r="GH208" s="2">
        <f t="shared" si="244"/>
        <v>0.95149922172572077</v>
      </c>
      <c r="GI208" s="2">
        <f t="shared" si="244"/>
        <v>0.93802420359075434</v>
      </c>
      <c r="GJ208" s="2">
        <f t="shared" si="244"/>
        <v>0.91984157244216447</v>
      </c>
      <c r="GK208" s="2">
        <f t="shared" si="244"/>
        <v>0.88016920410375921</v>
      </c>
      <c r="GM208" s="82">
        <f t="shared" si="245"/>
        <v>1.5636495784694132E-82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2.5919352673552776E-135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4.6387827043318364E-54</v>
      </c>
      <c r="HT208" s="82">
        <f t="shared" si="246"/>
        <v>2.0297760399073376E-34</v>
      </c>
      <c r="HU208" s="82">
        <f t="shared" si="246"/>
        <v>4.7171787562673951E-44</v>
      </c>
      <c r="HV208" s="82">
        <f t="shared" si="246"/>
        <v>2.7663978114425079E-62</v>
      </c>
      <c r="HW208" s="82">
        <f t="shared" si="246"/>
        <v>1.5017603464500585E-83</v>
      </c>
      <c r="HX208" s="82">
        <f t="shared" si="246"/>
        <v>1.6892107797310591E-77</v>
      </c>
      <c r="HY208" s="82">
        <f t="shared" si="246"/>
        <v>1.9446746093215839E-66</v>
      </c>
      <c r="HZ208" s="82">
        <f t="shared" si="246"/>
        <v>3.1842805326177343E-76</v>
      </c>
      <c r="IA208" s="82">
        <f t="shared" si="246"/>
        <v>5.994116494103719E-97</v>
      </c>
      <c r="IB208" s="82">
        <f t="shared" si="246"/>
        <v>6.9808697015764217E-72</v>
      </c>
      <c r="IC208" s="82">
        <f t="shared" si="246"/>
        <v>4.5859499879993585E-64</v>
      </c>
      <c r="ID208" s="82">
        <f t="shared" si="246"/>
        <v>1.6452160841793668E-64</v>
      </c>
      <c r="IE208" s="82">
        <f t="shared" si="246"/>
        <v>2.4446996617218359E-54</v>
      </c>
      <c r="IF208" s="82">
        <f t="shared" si="246"/>
        <v>9.2528893613257594E-71</v>
      </c>
      <c r="IG208" s="82">
        <f t="shared" si="246"/>
        <v>9.1735207217317046E-74</v>
      </c>
      <c r="II208" s="82">
        <f t="shared" si="247"/>
        <v>1.9390053071486343E-9</v>
      </c>
      <c r="IJ208" s="82">
        <f t="shared" si="247"/>
        <v>3.6475655860709026E-4</v>
      </c>
      <c r="IK208" s="82">
        <f t="shared" si="247"/>
        <v>8.6324599203910881E-6</v>
      </c>
      <c r="IL208" s="82">
        <f t="shared" si="247"/>
        <v>5.6256517785250636E-8</v>
      </c>
      <c r="IM208" s="82">
        <f t="shared" si="247"/>
        <v>3.9049328575070486E-11</v>
      </c>
      <c r="IN208" s="82">
        <f t="shared" si="247"/>
        <v>1.8393076765914546E-11</v>
      </c>
      <c r="IO208" s="82">
        <f t="shared" si="247"/>
        <v>3.2003885698799699E-9</v>
      </c>
      <c r="IP208" s="82">
        <f t="shared" si="247"/>
        <v>4.9330858211064274E-11</v>
      </c>
      <c r="IQ208" s="82">
        <f t="shared" si="247"/>
        <v>4.8025778009656706E-14</v>
      </c>
      <c r="IR208" s="82">
        <f t="shared" si="247"/>
        <v>1.0712831508869651E-10</v>
      </c>
      <c r="IS208" s="82">
        <f t="shared" si="247"/>
        <v>9.1646913438706066E-8</v>
      </c>
      <c r="IT208" s="82">
        <f t="shared" si="247"/>
        <v>1.8624142681617899E-8</v>
      </c>
      <c r="IU208" s="82">
        <f t="shared" si="247"/>
        <v>9.43469068985222E-7</v>
      </c>
      <c r="IV208" s="82">
        <f t="shared" si="247"/>
        <v>2.8257366266341913E-3</v>
      </c>
      <c r="IW208" s="82">
        <f t="shared" si="247"/>
        <v>1.0093329013537055E-12</v>
      </c>
      <c r="IY208" s="82">
        <f t="shared" si="248"/>
        <v>1.9390053071486343E-9</v>
      </c>
      <c r="IZ208" s="82">
        <f t="shared" si="248"/>
        <v>3.6475655860709026E-4</v>
      </c>
      <c r="JA208" s="82">
        <f t="shared" si="248"/>
        <v>8.6324599203910881E-6</v>
      </c>
      <c r="JB208" s="82">
        <f t="shared" si="248"/>
        <v>5.6256517785250636E-8</v>
      </c>
      <c r="JC208" s="82">
        <f t="shared" si="248"/>
        <v>3.9049328575070486E-11</v>
      </c>
      <c r="JD208" s="82">
        <f t="shared" si="248"/>
        <v>1.8393076765914546E-11</v>
      </c>
      <c r="JE208" s="82">
        <f t="shared" si="248"/>
        <v>3.2003885698799699E-9</v>
      </c>
      <c r="JF208" s="82">
        <f t="shared" si="248"/>
        <v>4.9330858211064274E-11</v>
      </c>
      <c r="JG208" s="82">
        <f t="shared" si="248"/>
        <v>4.8025778009656706E-14</v>
      </c>
      <c r="JH208" s="82">
        <f t="shared" si="248"/>
        <v>1.0712831508869651E-10</v>
      </c>
      <c r="JI208" s="82">
        <f t="shared" si="248"/>
        <v>9.1646913438706066E-8</v>
      </c>
      <c r="JJ208" s="82">
        <f t="shared" si="248"/>
        <v>1.8624142681617899E-8</v>
      </c>
      <c r="JK208" s="82">
        <f t="shared" si="248"/>
        <v>9.43469068985222E-7</v>
      </c>
      <c r="JL208" s="82">
        <f t="shared" si="248"/>
        <v>2.8257366266341913E-3</v>
      </c>
      <c r="JM208" s="82">
        <f t="shared" si="248"/>
        <v>1.0093329013537055E-12</v>
      </c>
    </row>
    <row r="209" spans="2:273" x14ac:dyDescent="0.25">
      <c r="B209" s="2">
        <v>182</v>
      </c>
      <c r="C209" s="37">
        <v>0.282609</v>
      </c>
      <c r="D209" s="37">
        <v>0.26667800000000003</v>
      </c>
      <c r="E209" s="37">
        <v>0.27346700000000002</v>
      </c>
      <c r="F209" s="37">
        <v>0.273781</v>
      </c>
      <c r="G209" s="37">
        <v>0.28062999999999999</v>
      </c>
      <c r="H209" s="37">
        <v>0.28804299999999999</v>
      </c>
      <c r="I209" s="37">
        <v>0.29094799999999998</v>
      </c>
      <c r="J209" s="37">
        <v>0.291796</v>
      </c>
      <c r="K209" s="37">
        <v>0.28047299999999997</v>
      </c>
      <c r="L209" s="37">
        <v>0.30339700000000003</v>
      </c>
      <c r="M209" s="37">
        <v>0.30925000000000002</v>
      </c>
      <c r="N209" s="37">
        <v>0.28142600000000001</v>
      </c>
      <c r="O209" s="37">
        <v>0.29124100000000003</v>
      </c>
      <c r="P209" s="37">
        <v>0.29454599999999997</v>
      </c>
      <c r="Q209" s="37">
        <v>0.31259100000000001</v>
      </c>
      <c r="S209" s="4" t="e">
        <f t="shared" si="249"/>
        <v>#N/A</v>
      </c>
      <c r="T209" s="4">
        <f t="shared" si="249"/>
        <v>0.26541123085980595</v>
      </c>
      <c r="U209" s="4">
        <f t="shared" si="249"/>
        <v>0.27167965938462546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>
        <f t="shared" si="249"/>
        <v>0.28833085404086656</v>
      </c>
      <c r="AG209" s="4">
        <f t="shared" si="249"/>
        <v>0.31499060878634905</v>
      </c>
      <c r="AI209" s="4">
        <f t="shared" si="250"/>
        <v>0</v>
      </c>
      <c r="AJ209" s="4">
        <f t="shared" si="250"/>
        <v>1.2667691401940795E-3</v>
      </c>
      <c r="AK209" s="4">
        <f t="shared" si="250"/>
        <v>1.7873406153745552E-3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6.2151459591334168E-3</v>
      </c>
      <c r="AW209" s="4">
        <f t="shared" si="250"/>
        <v>-2.399608786349039E-3</v>
      </c>
      <c r="AY209" s="2" t="e">
        <f t="shared" si="242"/>
        <v>#N/A</v>
      </c>
      <c r="AZ209" s="2">
        <f t="shared" si="242"/>
        <v>0.26541123085979929</v>
      </c>
      <c r="BA209" s="2">
        <f t="shared" si="242"/>
        <v>0.27167965938462546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>
        <f t="shared" si="242"/>
        <v>0.2883308296494001</v>
      </c>
      <c r="BM209" s="2">
        <f t="shared" si="242"/>
        <v>0.31499060878634899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0.26667800000000003</v>
      </c>
      <c r="CW209" s="2">
        <f t="shared" si="199"/>
        <v>0.27346700000000002</v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>
        <f t="shared" si="210"/>
        <v>0.29454599999999997</v>
      </c>
      <c r="DI209" s="2">
        <f t="shared" si="211"/>
        <v>0.31259100000000001</v>
      </c>
      <c r="DK209" s="2">
        <f t="shared" si="251"/>
        <v>0.78111574594202904</v>
      </c>
      <c r="DL209" s="2">
        <f t="shared" si="251"/>
        <v>0.45016543195827413</v>
      </c>
      <c r="DM209" s="2">
        <f t="shared" si="251"/>
        <v>0.41466929075630249</v>
      </c>
      <c r="DN209" s="2">
        <f t="shared" si="251"/>
        <v>0.46137500219941341</v>
      </c>
      <c r="DO209" s="2">
        <f t="shared" si="251"/>
        <v>0.46044349475806456</v>
      </c>
      <c r="DP209" s="2">
        <f t="shared" si="251"/>
        <v>0.42973108000000021</v>
      </c>
      <c r="DQ209" s="2">
        <f t="shared" si="251"/>
        <v>0.47946527248677251</v>
      </c>
      <c r="DR209" s="2">
        <f t="shared" si="251"/>
        <v>0.42339358672599192</v>
      </c>
      <c r="DS209" s="2">
        <f t="shared" si="251"/>
        <v>0.4074607050797181</v>
      </c>
      <c r="DT209" s="2">
        <f t="shared" si="251"/>
        <v>0.45341929655172414</v>
      </c>
      <c r="DU209" s="2">
        <f t="shared" si="251"/>
        <v>0.39803720519095293</v>
      </c>
      <c r="DV209" s="2">
        <f t="shared" si="251"/>
        <v>0.40955426250000015</v>
      </c>
      <c r="DW209" s="2">
        <f t="shared" si="251"/>
        <v>0.45248887943548399</v>
      </c>
      <c r="DX209" s="2">
        <f t="shared" si="251"/>
        <v>0.44685133948832045</v>
      </c>
      <c r="DY209" s="2">
        <f t="shared" si="251"/>
        <v>0.33868554717875771</v>
      </c>
      <c r="EA209" s="2">
        <f t="shared" si="240"/>
        <v>0.20416960000000006</v>
      </c>
      <c r="EB209" s="2">
        <f t="shared" si="240"/>
        <v>0.26960690041723134</v>
      </c>
      <c r="EC209" s="2">
        <f t="shared" si="240"/>
        <v>0.26361545515703072</v>
      </c>
      <c r="ED209" s="2">
        <f t="shared" si="240"/>
        <v>0.27043095285070978</v>
      </c>
      <c r="EE209" s="2">
        <f t="shared" si="240"/>
        <v>0.27291233622859046</v>
      </c>
      <c r="EF209" s="2">
        <f t="shared" si="239"/>
        <v>0.28283186271477029</v>
      </c>
      <c r="EG209" s="2">
        <f t="shared" si="239"/>
        <v>0.28312991539535526</v>
      </c>
      <c r="EH209" s="2">
        <f t="shared" si="239"/>
        <v>0.291743067535915</v>
      </c>
      <c r="EI209" s="2">
        <f t="shared" si="239"/>
        <v>0.28184251312911746</v>
      </c>
      <c r="EJ209" s="2">
        <f t="shared" si="239"/>
        <v>0.28036171431874868</v>
      </c>
      <c r="EK209" s="2">
        <f t="shared" si="212"/>
        <v>0.29141950953865581</v>
      </c>
      <c r="EL209" s="2">
        <f t="shared" si="179"/>
        <v>0.28601827017489267</v>
      </c>
      <c r="EM209" s="2">
        <f t="shared" si="179"/>
        <v>0.27557361426649568</v>
      </c>
      <c r="EN209" s="2">
        <f t="shared" si="179"/>
        <v>0.28320094345760682</v>
      </c>
      <c r="EO209" s="2">
        <f t="shared" si="179"/>
        <v>0.3233633115863726</v>
      </c>
      <c r="EQ209" s="2">
        <f t="shared" si="252"/>
        <v>0.29229497428014722</v>
      </c>
      <c r="ER209" s="2">
        <f t="shared" si="252"/>
        <v>0.2650035228203515</v>
      </c>
      <c r="ES209" s="2">
        <f t="shared" si="252"/>
        <v>0.27220111481774273</v>
      </c>
      <c r="ET209" s="2">
        <f t="shared" si="252"/>
        <v>0.27405465182536493</v>
      </c>
      <c r="EU209" s="2">
        <f t="shared" si="252"/>
        <v>0.27797943309581646</v>
      </c>
      <c r="EV209" s="2">
        <f t="shared" si="252"/>
        <v>0.28622449537133871</v>
      </c>
      <c r="EW209" s="2">
        <f t="shared" si="252"/>
        <v>0.28903676101776277</v>
      </c>
      <c r="EX209" s="2">
        <f t="shared" si="252"/>
        <v>0.28758755925578583</v>
      </c>
      <c r="EY209" s="2">
        <f t="shared" si="252"/>
        <v>0.28205949575585382</v>
      </c>
      <c r="EZ209" s="2">
        <f t="shared" si="252"/>
        <v>0.30320824854541217</v>
      </c>
      <c r="FA209" s="2">
        <f t="shared" si="252"/>
        <v>0.3083401064850268</v>
      </c>
      <c r="FB209" s="2">
        <f t="shared" si="252"/>
        <v>0.27671195596662784</v>
      </c>
      <c r="FC209" s="2">
        <f t="shared" si="252"/>
        <v>0.27916449400083643</v>
      </c>
      <c r="FD209" s="2">
        <f t="shared" si="252"/>
        <v>0.28873837678131198</v>
      </c>
      <c r="FE209" s="2">
        <f t="shared" si="252"/>
        <v>0.31395097766615221</v>
      </c>
      <c r="FG209" s="2">
        <f t="shared" si="253"/>
        <v>0.99999951086612504</v>
      </c>
      <c r="FH209" s="2">
        <f t="shared" si="253"/>
        <v>0.99999844083165879</v>
      </c>
      <c r="FI209" s="2">
        <f t="shared" si="253"/>
        <v>0.99999862991252719</v>
      </c>
      <c r="FJ209" s="2">
        <f t="shared" si="253"/>
        <v>0.99999900845561474</v>
      </c>
      <c r="FK209" s="2">
        <f t="shared" si="253"/>
        <v>0.99999911483834147</v>
      </c>
      <c r="FL209" s="2">
        <f t="shared" si="253"/>
        <v>0.99999945193501349</v>
      </c>
      <c r="FM209" s="2">
        <f t="shared" si="253"/>
        <v>0.99999934106987332</v>
      </c>
      <c r="FN209" s="2">
        <f t="shared" si="253"/>
        <v>0.99999915939813666</v>
      </c>
      <c r="FO209" s="2">
        <f t="shared" si="253"/>
        <v>0.99999917003245042</v>
      </c>
      <c r="FP209" s="2">
        <f t="shared" si="253"/>
        <v>0.99999922557796961</v>
      </c>
      <c r="FQ209" s="2">
        <f t="shared" si="253"/>
        <v>0.99999915006487361</v>
      </c>
      <c r="FR209" s="2">
        <f t="shared" si="253"/>
        <v>0.99999907288146472</v>
      </c>
      <c r="FS209" s="2">
        <f t="shared" si="253"/>
        <v>0.99999902740197855</v>
      </c>
      <c r="FT209" s="2">
        <f t="shared" si="253"/>
        <v>0.99999911779166606</v>
      </c>
      <c r="FU209" s="2">
        <f t="shared" si="253"/>
        <v>0.99999842669097583</v>
      </c>
      <c r="FW209" s="2">
        <f t="shared" si="244"/>
        <v>0.98428969498829011</v>
      </c>
      <c r="FX209" s="2">
        <f t="shared" si="244"/>
        <v>0.91149400418991733</v>
      </c>
      <c r="FY209" s="2">
        <f t="shared" si="244"/>
        <v>0.93924026682861683</v>
      </c>
      <c r="FZ209" s="2">
        <f t="shared" si="244"/>
        <v>0.95101193690603669</v>
      </c>
      <c r="GA209" s="2">
        <f t="shared" si="244"/>
        <v>0.96233509552039453</v>
      </c>
      <c r="GB209" s="2">
        <f t="shared" si="244"/>
        <v>0.97401261111876203</v>
      </c>
      <c r="GC209" s="2">
        <f t="shared" si="244"/>
        <v>0.96513860515347427</v>
      </c>
      <c r="GD209" s="2">
        <f t="shared" si="244"/>
        <v>0.96903763779789742</v>
      </c>
      <c r="GE209" s="2">
        <f t="shared" si="244"/>
        <v>0.97285603609449223</v>
      </c>
      <c r="GF209" s="2">
        <f t="shared" si="244"/>
        <v>0.97193444170185739</v>
      </c>
      <c r="GG209" s="2">
        <f t="shared" si="244"/>
        <v>0.95377937244833122</v>
      </c>
      <c r="GH209" s="2">
        <f t="shared" si="244"/>
        <v>0.9555771882475006</v>
      </c>
      <c r="GI209" s="2">
        <f t="shared" si="244"/>
        <v>0.94316748291112096</v>
      </c>
      <c r="GJ209" s="2">
        <f t="shared" si="244"/>
        <v>0.92637536529608011</v>
      </c>
      <c r="GK209" s="2">
        <f t="shared" si="244"/>
        <v>0.88954843480936607</v>
      </c>
      <c r="GM209" s="82">
        <f t="shared" si="245"/>
        <v>8.3940506061231023E-84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6.231197950009335E-138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1.6650796741102014E-55</v>
      </c>
      <c r="HT209" s="82">
        <f t="shared" si="246"/>
        <v>1.1937252252688475E-35</v>
      </c>
      <c r="HU209" s="82">
        <f t="shared" si="246"/>
        <v>1.5754527110608364E-45</v>
      </c>
      <c r="HV209" s="82">
        <f t="shared" si="246"/>
        <v>2.8901633640016536E-64</v>
      </c>
      <c r="HW209" s="82">
        <f t="shared" si="246"/>
        <v>4.1841828775369408E-86</v>
      </c>
      <c r="HX209" s="82">
        <f t="shared" si="246"/>
        <v>9.9944538177902116E-80</v>
      </c>
      <c r="HY209" s="82">
        <f t="shared" si="246"/>
        <v>2.0080615453518599E-68</v>
      </c>
      <c r="HZ209" s="82">
        <f t="shared" si="246"/>
        <v>1.6776658916205307E-78</v>
      </c>
      <c r="IA209" s="82">
        <f t="shared" si="246"/>
        <v>8.7188216934375228E-100</v>
      </c>
      <c r="IB209" s="82">
        <f t="shared" si="246"/>
        <v>5.4428761450594862E-74</v>
      </c>
      <c r="IC209" s="82">
        <f t="shared" si="246"/>
        <v>5.3219537469930389E-66</v>
      </c>
      <c r="ID209" s="82">
        <f t="shared" si="246"/>
        <v>1.5833886943646953E-66</v>
      </c>
      <c r="IE209" s="82">
        <f t="shared" si="246"/>
        <v>4.2047949128388465E-56</v>
      </c>
      <c r="IF209" s="82">
        <f t="shared" si="246"/>
        <v>3.4299705080654598E-73</v>
      </c>
      <c r="IG209" s="82">
        <f t="shared" si="246"/>
        <v>1.9821535100385E-76</v>
      </c>
      <c r="II209" s="82">
        <f t="shared" si="247"/>
        <v>8.2780705803396787E-10</v>
      </c>
      <c r="IJ209" s="82">
        <f t="shared" si="247"/>
        <v>2.0651136597949583E-4</v>
      </c>
      <c r="IK209" s="82">
        <f t="shared" si="247"/>
        <v>4.150047529480349E-6</v>
      </c>
      <c r="IL209" s="82">
        <f t="shared" si="247"/>
        <v>2.0904497846546515E-8</v>
      </c>
      <c r="IM209" s="82">
        <f t="shared" si="247"/>
        <v>1.0394395699585407E-11</v>
      </c>
      <c r="IN209" s="82">
        <f t="shared" si="247"/>
        <v>5.4456659862828811E-12</v>
      </c>
      <c r="IO209" s="82">
        <f t="shared" si="247"/>
        <v>1.129990940663373E-9</v>
      </c>
      <c r="IP209" s="82">
        <f t="shared" si="247"/>
        <v>1.4424291112309985E-11</v>
      </c>
      <c r="IQ209" s="82">
        <f t="shared" si="247"/>
        <v>1.0238439102942217E-14</v>
      </c>
      <c r="IR209" s="82">
        <f t="shared" si="247"/>
        <v>3.3849646439579604E-11</v>
      </c>
      <c r="IS209" s="82">
        <f t="shared" si="247"/>
        <v>3.5840014057781438E-8</v>
      </c>
      <c r="IT209" s="82">
        <f t="shared" si="247"/>
        <v>6.6967592743343671E-9</v>
      </c>
      <c r="IU209" s="82">
        <f t="shared" si="247"/>
        <v>3.9931440368323872E-7</v>
      </c>
      <c r="IV209" s="82">
        <f t="shared" si="247"/>
        <v>1.9431591886768409E-3</v>
      </c>
      <c r="IW209" s="82">
        <f t="shared" si="247"/>
        <v>8.7564380517763657E-14</v>
      </c>
      <c r="IY209" s="82">
        <f t="shared" si="248"/>
        <v>8.2780705803396787E-10</v>
      </c>
      <c r="IZ209" s="82">
        <f t="shared" si="248"/>
        <v>2.0651136597949583E-4</v>
      </c>
      <c r="JA209" s="82">
        <f t="shared" si="248"/>
        <v>4.150047529480349E-6</v>
      </c>
      <c r="JB209" s="82">
        <f t="shared" si="248"/>
        <v>2.0904497846546515E-8</v>
      </c>
      <c r="JC209" s="82">
        <f t="shared" si="248"/>
        <v>1.0394395699585407E-11</v>
      </c>
      <c r="JD209" s="82">
        <f t="shared" si="248"/>
        <v>5.4456659862828811E-12</v>
      </c>
      <c r="JE209" s="82">
        <f t="shared" si="248"/>
        <v>1.129990940663373E-9</v>
      </c>
      <c r="JF209" s="82">
        <f t="shared" si="248"/>
        <v>1.4424291112309985E-11</v>
      </c>
      <c r="JG209" s="82">
        <f t="shared" si="248"/>
        <v>1.0238439102942217E-14</v>
      </c>
      <c r="JH209" s="82">
        <f t="shared" si="248"/>
        <v>3.3849646439579604E-11</v>
      </c>
      <c r="JI209" s="82">
        <f t="shared" si="248"/>
        <v>3.5840014057781438E-8</v>
      </c>
      <c r="JJ209" s="82">
        <f t="shared" si="248"/>
        <v>6.6967592743343671E-9</v>
      </c>
      <c r="JK209" s="82">
        <f t="shared" si="248"/>
        <v>3.9931440368323872E-7</v>
      </c>
      <c r="JL209" s="82">
        <f t="shared" si="248"/>
        <v>1.9431591886768409E-3</v>
      </c>
      <c r="JM209" s="82">
        <f t="shared" si="248"/>
        <v>8.7564380517763657E-14</v>
      </c>
    </row>
    <row r="210" spans="2:273" x14ac:dyDescent="0.25">
      <c r="B210" s="2">
        <v>183</v>
      </c>
      <c r="C210" s="37">
        <v>0.28849200000000003</v>
      </c>
      <c r="D210" s="37">
        <v>0.26397599999999999</v>
      </c>
      <c r="E210" s="37">
        <v>0.26878200000000002</v>
      </c>
      <c r="F210" s="37">
        <v>0.27658300000000002</v>
      </c>
      <c r="G210" s="37">
        <v>0.28263500000000003</v>
      </c>
      <c r="H210" s="37">
        <v>0.28787400000000002</v>
      </c>
      <c r="I210" s="37">
        <v>0.29036600000000001</v>
      </c>
      <c r="J210" s="37">
        <v>0.28588200000000002</v>
      </c>
      <c r="K210" s="37">
        <v>0.27490300000000001</v>
      </c>
      <c r="L210" s="37">
        <v>0.30336299999999999</v>
      </c>
      <c r="M210" s="37">
        <v>0.311475</v>
      </c>
      <c r="N210" s="37">
        <v>0.283607</v>
      </c>
      <c r="O210" s="37">
        <v>0.28716399999999997</v>
      </c>
      <c r="P210" s="37">
        <v>0.28979199999999999</v>
      </c>
      <c r="Q210" s="37">
        <v>0.30993999999999999</v>
      </c>
      <c r="S210" s="4" t="e">
        <f t="shared" si="249"/>
        <v>#N/A</v>
      </c>
      <c r="T210" s="4">
        <f t="shared" si="249"/>
        <v>0.26502818355719593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0.28788235933918882</v>
      </c>
      <c r="AG210" s="4">
        <f t="shared" si="249"/>
        <v>0.31450843041311127</v>
      </c>
      <c r="AI210" s="4">
        <f t="shared" si="250"/>
        <v>0</v>
      </c>
      <c r="AJ210" s="4">
        <f t="shared" si="250"/>
        <v>-1.0521835571959404E-3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1.9096406608111738E-3</v>
      </c>
      <c r="AW210" s="4">
        <f t="shared" si="250"/>
        <v>-4.5684304131112796E-3</v>
      </c>
      <c r="AY210" s="2" t="e">
        <f t="shared" si="242"/>
        <v>#N/A</v>
      </c>
      <c r="AZ210" s="2">
        <f t="shared" si="242"/>
        <v>0.26502818355719515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0.28788235026735559</v>
      </c>
      <c r="BM210" s="2">
        <f t="shared" si="242"/>
        <v>0.31450843041311127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>
        <f t="shared" si="198"/>
        <v>0.26397599999999999</v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0.28979199999999999</v>
      </c>
      <c r="DI210" s="2">
        <f t="shared" si="211"/>
        <v>0.30993999999999999</v>
      </c>
      <c r="DK210" s="2">
        <f t="shared" si="251"/>
        <v>0.78355571463768114</v>
      </c>
      <c r="DL210" s="2">
        <f t="shared" si="251"/>
        <v>0.45082572546230448</v>
      </c>
      <c r="DM210" s="2">
        <f t="shared" si="251"/>
        <v>0.41517613165266098</v>
      </c>
      <c r="DN210" s="2">
        <f t="shared" si="251"/>
        <v>0.46209237664955999</v>
      </c>
      <c r="DO210" s="2">
        <f t="shared" si="251"/>
        <v>0.46114310000000008</v>
      </c>
      <c r="DP210" s="2">
        <f t="shared" si="251"/>
        <v>0.43016948000000022</v>
      </c>
      <c r="DQ210" s="2">
        <f t="shared" si="251"/>
        <v>0.48018534269434276</v>
      </c>
      <c r="DR210" s="2">
        <f t="shared" si="251"/>
        <v>0.42376374823878393</v>
      </c>
      <c r="DS210" s="2">
        <f t="shared" si="251"/>
        <v>0.40778568461253234</v>
      </c>
      <c r="DT210" s="2">
        <f t="shared" si="251"/>
        <v>0.45405442660098522</v>
      </c>
      <c r="DU210" s="2">
        <f t="shared" si="251"/>
        <v>0.39833893756025213</v>
      </c>
      <c r="DV210" s="2">
        <f t="shared" si="251"/>
        <v>0.40994213870967761</v>
      </c>
      <c r="DW210" s="2">
        <f t="shared" si="251"/>
        <v>0.45310000967741948</v>
      </c>
      <c r="DX210" s="2">
        <f t="shared" si="251"/>
        <v>0.44734019644048956</v>
      </c>
      <c r="DY210" s="2">
        <f t="shared" si="251"/>
        <v>0.33846658677098151</v>
      </c>
      <c r="EA210" s="2">
        <f t="shared" si="240"/>
        <v>0.20244420000000007</v>
      </c>
      <c r="EB210" s="2">
        <f t="shared" si="240"/>
        <v>0.26931522810427222</v>
      </c>
      <c r="EC210" s="2">
        <f t="shared" si="240"/>
        <v>0.263319892309065</v>
      </c>
      <c r="ED210" s="2">
        <f t="shared" si="240"/>
        <v>0.27006488946344065</v>
      </c>
      <c r="EE210" s="2">
        <f t="shared" si="240"/>
        <v>0.27250979482985704</v>
      </c>
      <c r="EF210" s="2">
        <f t="shared" si="239"/>
        <v>0.28247997037941192</v>
      </c>
      <c r="EG210" s="2">
        <f t="shared" si="239"/>
        <v>0.28274748337364053</v>
      </c>
      <c r="EH210" s="2">
        <f t="shared" si="239"/>
        <v>0.29145601858213616</v>
      </c>
      <c r="EI210" s="2">
        <f t="shared" si="239"/>
        <v>0.2815308747605294</v>
      </c>
      <c r="EJ210" s="2">
        <f t="shared" si="239"/>
        <v>0.28010165037414259</v>
      </c>
      <c r="EK210" s="2">
        <f t="shared" si="212"/>
        <v>0.29127713944512412</v>
      </c>
      <c r="EL210" s="2">
        <f t="shared" si="179"/>
        <v>0.28581180951221269</v>
      </c>
      <c r="EM210" s="2">
        <f t="shared" si="179"/>
        <v>0.2751694669460143</v>
      </c>
      <c r="EN210" s="2">
        <f t="shared" si="179"/>
        <v>0.28266063236555189</v>
      </c>
      <c r="EO210" s="2">
        <f t="shared" si="179"/>
        <v>0.32305372510133007</v>
      </c>
      <c r="EQ210" s="2">
        <f t="shared" si="252"/>
        <v>0.29202617133578695</v>
      </c>
      <c r="ER210" s="2">
        <f t="shared" si="252"/>
        <v>0.26464825830587191</v>
      </c>
      <c r="ES210" s="2">
        <f t="shared" si="252"/>
        <v>0.27202098737817448</v>
      </c>
      <c r="ET210" s="2">
        <f t="shared" si="252"/>
        <v>0.27373504872280635</v>
      </c>
      <c r="EU210" s="2">
        <f t="shared" si="252"/>
        <v>0.2776353889667692</v>
      </c>
      <c r="EV210" s="2">
        <f t="shared" si="252"/>
        <v>0.28591222587109866</v>
      </c>
      <c r="EW210" s="2">
        <f t="shared" si="252"/>
        <v>0.28872511782917881</v>
      </c>
      <c r="EX210" s="2">
        <f t="shared" si="252"/>
        <v>0.2872508356317281</v>
      </c>
      <c r="EY210" s="2">
        <f t="shared" si="252"/>
        <v>0.2817503718960353</v>
      </c>
      <c r="EZ210" s="2">
        <f t="shared" si="252"/>
        <v>0.30321520962843318</v>
      </c>
      <c r="FA210" s="2">
        <f t="shared" si="252"/>
        <v>0.30840804725269094</v>
      </c>
      <c r="FB210" s="2">
        <f t="shared" si="252"/>
        <v>0.27639001210599667</v>
      </c>
      <c r="FC210" s="2">
        <f t="shared" si="252"/>
        <v>0.27880667221156041</v>
      </c>
      <c r="FD210" s="2">
        <f t="shared" si="252"/>
        <v>0.28826069393966669</v>
      </c>
      <c r="FE210" s="2">
        <f t="shared" si="252"/>
        <v>0.31354073124393522</v>
      </c>
      <c r="FG210" s="2">
        <f t="shared" si="253"/>
        <v>0.99999955390458495</v>
      </c>
      <c r="FH210" s="2">
        <f t="shared" si="253"/>
        <v>0.99999857802137737</v>
      </c>
      <c r="FI210" s="2">
        <f t="shared" si="253"/>
        <v>0.99999875046522324</v>
      </c>
      <c r="FJ210" s="2">
        <f t="shared" si="253"/>
        <v>0.99999909570069412</v>
      </c>
      <c r="FK210" s="2">
        <f t="shared" si="253"/>
        <v>0.99999919272291005</v>
      </c>
      <c r="FL210" s="2">
        <f t="shared" si="253"/>
        <v>0.9999995001587676</v>
      </c>
      <c r="FM210" s="2">
        <f t="shared" si="253"/>
        <v>0.99999939904854718</v>
      </c>
      <c r="FN210" s="2">
        <f t="shared" si="253"/>
        <v>0.9999992333619323</v>
      </c>
      <c r="FO210" s="2">
        <f t="shared" si="253"/>
        <v>0.99999924306054311</v>
      </c>
      <c r="FP210" s="2">
        <f t="shared" si="253"/>
        <v>0.99999929371866592</v>
      </c>
      <c r="FQ210" s="2">
        <f t="shared" si="253"/>
        <v>0.99999922484989401</v>
      </c>
      <c r="FR210" s="2">
        <f t="shared" si="253"/>
        <v>0.99999915445777743</v>
      </c>
      <c r="FS210" s="2">
        <f t="shared" si="253"/>
        <v>0.99999911297998612</v>
      </c>
      <c r="FT210" s="2">
        <f t="shared" si="253"/>
        <v>0.99999919541637439</v>
      </c>
      <c r="FU210" s="2">
        <f t="shared" si="253"/>
        <v>0.99999856512491769</v>
      </c>
      <c r="FW210" s="2">
        <f t="shared" si="244"/>
        <v>0.98565219804866289</v>
      </c>
      <c r="FX210" s="2">
        <f t="shared" si="244"/>
        <v>0.91864803851819599</v>
      </c>
      <c r="FY210" s="2">
        <f t="shared" si="244"/>
        <v>0.94428862069099251</v>
      </c>
      <c r="FZ210" s="2">
        <f t="shared" si="244"/>
        <v>0.95512894242015967</v>
      </c>
      <c r="GA210" s="2">
        <f t="shared" si="244"/>
        <v>0.96553497820777368</v>
      </c>
      <c r="GB210" s="2">
        <f t="shared" si="244"/>
        <v>0.97624490104172623</v>
      </c>
      <c r="GC210" s="2">
        <f t="shared" si="244"/>
        <v>0.96810820433769329</v>
      </c>
      <c r="GD210" s="2">
        <f t="shared" si="244"/>
        <v>0.97168484961562807</v>
      </c>
      <c r="GE210" s="2">
        <f t="shared" si="244"/>
        <v>0.97518514352216212</v>
      </c>
      <c r="GF210" s="2">
        <f t="shared" si="244"/>
        <v>0.97434054148691451</v>
      </c>
      <c r="GG210" s="2">
        <f t="shared" si="244"/>
        <v>0.95767415107406029</v>
      </c>
      <c r="GH210" s="2">
        <f t="shared" si="244"/>
        <v>0.95932693430092775</v>
      </c>
      <c r="GI210" s="2">
        <f t="shared" si="244"/>
        <v>0.94790763292732938</v>
      </c>
      <c r="GJ210" s="2">
        <f t="shared" si="244"/>
        <v>0.93241571261622391</v>
      </c>
      <c r="GK210" s="2">
        <f t="shared" si="244"/>
        <v>0.89827838973188279</v>
      </c>
      <c r="GM210" s="82">
        <f t="shared" si="245"/>
        <v>4.4048422442490164E-85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1.4129349733057807E-140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5.7137032113733161E-57</v>
      </c>
      <c r="HT210" s="82">
        <f t="shared" si="246"/>
        <v>6.6669753964099138E-37</v>
      </c>
      <c r="HU210" s="82">
        <f t="shared" si="246"/>
        <v>4.9665189791237495E-47</v>
      </c>
      <c r="HV210" s="82">
        <f t="shared" si="246"/>
        <v>2.8068068485366315E-66</v>
      </c>
      <c r="HW210" s="82">
        <f t="shared" si="246"/>
        <v>1.0652738787795731E-88</v>
      </c>
      <c r="HX210" s="82">
        <f t="shared" si="246"/>
        <v>5.4911999120611568E-82</v>
      </c>
      <c r="HY210" s="82">
        <f t="shared" si="246"/>
        <v>1.9356521826712278E-70</v>
      </c>
      <c r="HZ210" s="82">
        <f t="shared" si="246"/>
        <v>8.1697490511243425E-81</v>
      </c>
      <c r="IA210" s="82">
        <f t="shared" si="246"/>
        <v>1.1524834018265412E-102</v>
      </c>
      <c r="IB210" s="82">
        <f t="shared" si="246"/>
        <v>3.9506451915439393E-76</v>
      </c>
      <c r="IC210" s="82">
        <f t="shared" si="246"/>
        <v>5.7712982718653199E-68</v>
      </c>
      <c r="ID210" s="82">
        <f t="shared" si="246"/>
        <v>1.4165420042718115E-68</v>
      </c>
      <c r="IE210" s="82">
        <f t="shared" si="246"/>
        <v>6.7662829769033925E-58</v>
      </c>
      <c r="IF210" s="82">
        <f t="shared" si="246"/>
        <v>1.1545459873421121E-75</v>
      </c>
      <c r="IG210" s="82">
        <f t="shared" si="246"/>
        <v>3.8327016651917061E-79</v>
      </c>
      <c r="II210" s="82">
        <f t="shared" si="247"/>
        <v>3.4702012454691771E-10</v>
      </c>
      <c r="IJ210" s="82">
        <f t="shared" si="247"/>
        <v>1.1456277426253144E-4</v>
      </c>
      <c r="IK210" s="82">
        <f t="shared" si="247"/>
        <v>1.9496059498165019E-6</v>
      </c>
      <c r="IL210" s="82">
        <f t="shared" si="247"/>
        <v>7.5423675154491335E-9</v>
      </c>
      <c r="IM210" s="82">
        <f t="shared" si="247"/>
        <v>2.6672947882933676E-12</v>
      </c>
      <c r="IN210" s="82">
        <f t="shared" si="247"/>
        <v>1.5644673184950262E-12</v>
      </c>
      <c r="IO210" s="82">
        <f t="shared" si="247"/>
        <v>3.8801426310217554E-10</v>
      </c>
      <c r="IP210" s="82">
        <f t="shared" si="247"/>
        <v>4.0848439248351488E-12</v>
      </c>
      <c r="IQ210" s="82">
        <f t="shared" si="247"/>
        <v>2.0991450490449871E-15</v>
      </c>
      <c r="IR210" s="82">
        <f t="shared" si="247"/>
        <v>1.0389149258828671E-11</v>
      </c>
      <c r="IS210" s="82">
        <f t="shared" si="247"/>
        <v>1.3637967077302527E-8</v>
      </c>
      <c r="IT210" s="82">
        <f t="shared" si="247"/>
        <v>2.3379404560049615E-9</v>
      </c>
      <c r="IU210" s="82">
        <f t="shared" si="247"/>
        <v>1.6454645518761682E-7</v>
      </c>
      <c r="IV210" s="82">
        <f t="shared" si="247"/>
        <v>1.3204942133675419E-3</v>
      </c>
      <c r="IW210" s="82">
        <f t="shared" si="247"/>
        <v>6.8266612245580645E-15</v>
      </c>
      <c r="IY210" s="82">
        <f t="shared" si="248"/>
        <v>3.4702012454691771E-10</v>
      </c>
      <c r="IZ210" s="82">
        <f t="shared" si="248"/>
        <v>1.1456277426253144E-4</v>
      </c>
      <c r="JA210" s="82">
        <f t="shared" si="248"/>
        <v>1.9496059498165019E-6</v>
      </c>
      <c r="JB210" s="82">
        <f t="shared" si="248"/>
        <v>7.5423675154491335E-9</v>
      </c>
      <c r="JC210" s="82">
        <f t="shared" si="248"/>
        <v>2.6672947882933676E-12</v>
      </c>
      <c r="JD210" s="82">
        <f t="shared" si="248"/>
        <v>1.5644673184950262E-12</v>
      </c>
      <c r="JE210" s="82">
        <f t="shared" si="248"/>
        <v>3.8801426310217554E-10</v>
      </c>
      <c r="JF210" s="82">
        <f t="shared" si="248"/>
        <v>4.0848439248351488E-12</v>
      </c>
      <c r="JG210" s="82">
        <f t="shared" si="248"/>
        <v>2.0991450490449871E-15</v>
      </c>
      <c r="JH210" s="82">
        <f t="shared" si="248"/>
        <v>1.0389149258828671E-11</v>
      </c>
      <c r="JI210" s="82">
        <f t="shared" si="248"/>
        <v>1.3637967077302527E-8</v>
      </c>
      <c r="JJ210" s="82">
        <f t="shared" si="248"/>
        <v>2.3379404560049615E-9</v>
      </c>
      <c r="JK210" s="82">
        <f t="shared" si="248"/>
        <v>1.6454645518761682E-7</v>
      </c>
      <c r="JL210" s="82">
        <f t="shared" si="248"/>
        <v>1.3204942133675419E-3</v>
      </c>
      <c r="JM210" s="82">
        <f t="shared" si="248"/>
        <v>6.8266612245580645E-15</v>
      </c>
    </row>
    <row r="211" spans="2:273" x14ac:dyDescent="0.25">
      <c r="B211" s="2">
        <v>184</v>
      </c>
      <c r="C211" s="37">
        <v>0.28510600000000003</v>
      </c>
      <c r="D211" s="37">
        <v>0.26133600000000001</v>
      </c>
      <c r="E211" s="37">
        <v>0.270235</v>
      </c>
      <c r="F211" s="37">
        <v>0.27496300000000001</v>
      </c>
      <c r="G211" s="37">
        <v>0.28342899999999999</v>
      </c>
      <c r="H211" s="37">
        <v>0.28764200000000001</v>
      </c>
      <c r="I211" s="37">
        <v>0.29555999999999999</v>
      </c>
      <c r="J211" s="37">
        <v>0.29150999999999999</v>
      </c>
      <c r="K211" s="37">
        <v>0.27746900000000002</v>
      </c>
      <c r="L211" s="37">
        <v>0.30168400000000001</v>
      </c>
      <c r="M211" s="37">
        <v>0.30960100000000002</v>
      </c>
      <c r="N211" s="37">
        <v>0.28383000000000003</v>
      </c>
      <c r="O211" s="37">
        <v>0.28756500000000002</v>
      </c>
      <c r="P211" s="37">
        <v>0.289551</v>
      </c>
      <c r="Q211" s="37">
        <v>0.308145</v>
      </c>
      <c r="S211" s="4" t="e">
        <f t="shared" si="249"/>
        <v>#N/A</v>
      </c>
      <c r="T211" s="4">
        <f t="shared" si="249"/>
        <v>0.26464673957555462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0.28743201331538304</v>
      </c>
      <c r="AG211" s="4">
        <f t="shared" si="249"/>
        <v>0.31403043010399051</v>
      </c>
      <c r="AI211" s="4">
        <f t="shared" si="250"/>
        <v>0</v>
      </c>
      <c r="AJ211" s="4">
        <f t="shared" si="250"/>
        <v>-3.310739575554611E-3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2.1189866846169636E-3</v>
      </c>
      <c r="AW211" s="4">
        <f t="shared" si="250"/>
        <v>-5.8854301039905077E-3</v>
      </c>
      <c r="AY211" s="2" t="e">
        <f t="shared" si="242"/>
        <v>#N/A</v>
      </c>
      <c r="AZ211" s="2">
        <f t="shared" si="242"/>
        <v>0.26464673957555457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0.28743201005221419</v>
      </c>
      <c r="BM211" s="2">
        <f t="shared" si="242"/>
        <v>0.31403043010399051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>
        <f t="shared" si="198"/>
        <v>0.26133600000000001</v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0.289551</v>
      </c>
      <c r="DI211" s="2">
        <f t="shared" si="211"/>
        <v>0.308145</v>
      </c>
      <c r="DK211" s="2">
        <f t="shared" si="251"/>
        <v>0.78599568333333336</v>
      </c>
      <c r="DL211" s="2">
        <f t="shared" si="251"/>
        <v>0.45148601896633483</v>
      </c>
      <c r="DM211" s="2">
        <f t="shared" si="251"/>
        <v>0.41568297254901954</v>
      </c>
      <c r="DN211" s="2">
        <f t="shared" si="251"/>
        <v>0.46280975109970662</v>
      </c>
      <c r="DO211" s="2">
        <f t="shared" si="251"/>
        <v>0.46184270524193555</v>
      </c>
      <c r="DP211" s="2">
        <f t="shared" si="251"/>
        <v>0.43060788000000022</v>
      </c>
      <c r="DQ211" s="2">
        <f t="shared" si="251"/>
        <v>0.48090541290191297</v>
      </c>
      <c r="DR211" s="2">
        <f t="shared" si="251"/>
        <v>0.42413390975157589</v>
      </c>
      <c r="DS211" s="2">
        <f t="shared" si="251"/>
        <v>0.40811066414534658</v>
      </c>
      <c r="DT211" s="2">
        <f t="shared" si="251"/>
        <v>0.4546895566502463</v>
      </c>
      <c r="DU211" s="2">
        <f t="shared" si="251"/>
        <v>0.39864066992955138</v>
      </c>
      <c r="DV211" s="2">
        <f t="shared" si="251"/>
        <v>0.410330014919355</v>
      </c>
      <c r="DW211" s="2">
        <f t="shared" si="251"/>
        <v>0.45371113991935497</v>
      </c>
      <c r="DX211" s="2">
        <f t="shared" si="251"/>
        <v>0.44782905339265866</v>
      </c>
      <c r="DY211" s="2">
        <f t="shared" si="251"/>
        <v>0.33824762636320532</v>
      </c>
      <c r="EA211" s="2">
        <f t="shared" si="240"/>
        <v>0.20071880000000003</v>
      </c>
      <c r="EB211" s="2">
        <f t="shared" si="240"/>
        <v>0.2690235557913131</v>
      </c>
      <c r="EC211" s="2">
        <f t="shared" si="240"/>
        <v>0.26302432946109927</v>
      </c>
      <c r="ED211" s="2">
        <f t="shared" si="240"/>
        <v>0.26969882607617152</v>
      </c>
      <c r="EE211" s="2">
        <f t="shared" si="240"/>
        <v>0.27210725343112363</v>
      </c>
      <c r="EF211" s="2">
        <f t="shared" si="239"/>
        <v>0.2821280780440536</v>
      </c>
      <c r="EG211" s="2">
        <f t="shared" si="239"/>
        <v>0.2823650513519258</v>
      </c>
      <c r="EH211" s="2">
        <f t="shared" si="239"/>
        <v>0.29116896962835725</v>
      </c>
      <c r="EI211" s="2">
        <f t="shared" si="239"/>
        <v>0.28121923639194135</v>
      </c>
      <c r="EJ211" s="2">
        <f t="shared" si="239"/>
        <v>0.27984158642953649</v>
      </c>
      <c r="EK211" s="2">
        <f t="shared" si="212"/>
        <v>0.29113476935159238</v>
      </c>
      <c r="EL211" s="2">
        <f t="shared" si="212"/>
        <v>0.28560534884953276</v>
      </c>
      <c r="EM211" s="2">
        <f t="shared" si="212"/>
        <v>0.27476531962553286</v>
      </c>
      <c r="EN211" s="2">
        <f t="shared" si="212"/>
        <v>0.28212032127349695</v>
      </c>
      <c r="EO211" s="2">
        <f t="shared" si="212"/>
        <v>0.32274413861628753</v>
      </c>
      <c r="EQ211" s="2">
        <f t="shared" si="252"/>
        <v>0.29175736839142674</v>
      </c>
      <c r="ER211" s="2">
        <f t="shared" si="252"/>
        <v>0.26429299379139226</v>
      </c>
      <c r="ES211" s="2">
        <f t="shared" si="252"/>
        <v>0.27184085993860618</v>
      </c>
      <c r="ET211" s="2">
        <f t="shared" si="252"/>
        <v>0.27341544562024772</v>
      </c>
      <c r="EU211" s="2">
        <f t="shared" si="252"/>
        <v>0.27729134483772194</v>
      </c>
      <c r="EV211" s="2">
        <f t="shared" si="252"/>
        <v>0.28559995637085861</v>
      </c>
      <c r="EW211" s="2">
        <f t="shared" si="252"/>
        <v>0.28841347464059486</v>
      </c>
      <c r="EX211" s="2">
        <f t="shared" si="252"/>
        <v>0.28691411200767036</v>
      </c>
      <c r="EY211" s="2">
        <f t="shared" si="252"/>
        <v>0.28144124803621678</v>
      </c>
      <c r="EZ211" s="2">
        <f t="shared" si="252"/>
        <v>0.30322217071145413</v>
      </c>
      <c r="FA211" s="2">
        <f t="shared" si="252"/>
        <v>0.30847598802035509</v>
      </c>
      <c r="FB211" s="2">
        <f t="shared" si="252"/>
        <v>0.27606806824536545</v>
      </c>
      <c r="FC211" s="2">
        <f t="shared" si="252"/>
        <v>0.27844885042228446</v>
      </c>
      <c r="FD211" s="2">
        <f t="shared" si="252"/>
        <v>0.28778301109802146</v>
      </c>
      <c r="FE211" s="2">
        <f t="shared" si="252"/>
        <v>0.31313048482171818</v>
      </c>
      <c r="FG211" s="2">
        <f t="shared" si="253"/>
        <v>0.99999959315613007</v>
      </c>
      <c r="FH211" s="2">
        <f t="shared" si="253"/>
        <v>0.99999870313992056</v>
      </c>
      <c r="FI211" s="2">
        <f t="shared" si="253"/>
        <v>0.99999886041061414</v>
      </c>
      <c r="FJ211" s="2">
        <f t="shared" si="253"/>
        <v>0.99999917526916537</v>
      </c>
      <c r="FK211" s="2">
        <f t="shared" si="253"/>
        <v>0.99999926375449122</v>
      </c>
      <c r="FL211" s="2">
        <f t="shared" si="253"/>
        <v>0.99999954413935799</v>
      </c>
      <c r="FM211" s="2">
        <f t="shared" si="253"/>
        <v>0.99999945192573214</v>
      </c>
      <c r="FN211" s="2">
        <f t="shared" si="253"/>
        <v>0.99999930081772526</v>
      </c>
      <c r="FO211" s="2">
        <f t="shared" si="253"/>
        <v>0.99999930966296469</v>
      </c>
      <c r="FP211" s="2">
        <f t="shared" si="253"/>
        <v>0.99999935586372768</v>
      </c>
      <c r="FQ211" s="2">
        <f t="shared" si="253"/>
        <v>0.99999929305465296</v>
      </c>
      <c r="FR211" s="2">
        <f t="shared" si="253"/>
        <v>0.99999922885627057</v>
      </c>
      <c r="FS211" s="2">
        <f t="shared" si="253"/>
        <v>0.99999919102806956</v>
      </c>
      <c r="FT211" s="2">
        <f t="shared" si="253"/>
        <v>0.99999926621096036</v>
      </c>
      <c r="FU211" s="2">
        <f t="shared" si="253"/>
        <v>0.99999869137820652</v>
      </c>
      <c r="FW211" s="2">
        <f t="shared" si="244"/>
        <v>0.98689810860288707</v>
      </c>
      <c r="FX211" s="2">
        <f t="shared" si="244"/>
        <v>0.92527121388880962</v>
      </c>
      <c r="FY211" s="2">
        <f t="shared" si="244"/>
        <v>0.9489403237893913</v>
      </c>
      <c r="FZ211" s="2">
        <f t="shared" si="244"/>
        <v>0.95891489828362009</v>
      </c>
      <c r="GA211" s="2">
        <f t="shared" si="244"/>
        <v>0.96847191610841221</v>
      </c>
      <c r="GB211" s="2">
        <f t="shared" si="244"/>
        <v>0.97828971361012185</v>
      </c>
      <c r="GC211" s="2">
        <f t="shared" si="244"/>
        <v>0.97083248877316186</v>
      </c>
      <c r="GD211" s="2">
        <f t="shared" si="244"/>
        <v>0.97411177733223553</v>
      </c>
      <c r="GE211" s="2">
        <f t="shared" si="244"/>
        <v>0.97731905947882758</v>
      </c>
      <c r="GF211" s="2">
        <f t="shared" si="244"/>
        <v>0.97654534084845157</v>
      </c>
      <c r="GG211" s="2">
        <f t="shared" si="244"/>
        <v>0.96125406878069919</v>
      </c>
      <c r="GH211" s="2">
        <f t="shared" si="244"/>
        <v>0.96277249382630703</v>
      </c>
      <c r="GI211" s="2">
        <f t="shared" si="244"/>
        <v>0.95227243424630215</v>
      </c>
      <c r="GJ211" s="2">
        <f t="shared" si="244"/>
        <v>0.93799366521224903</v>
      </c>
      <c r="GK211" s="2">
        <f t="shared" si="244"/>
        <v>0.90639095048557194</v>
      </c>
      <c r="GM211" s="82">
        <f t="shared" si="245"/>
        <v>2.2595157215849222E-86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3.021866469962033E-143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1.8743469589692156E-58</v>
      </c>
      <c r="HT211" s="82">
        <f t="shared" si="246"/>
        <v>3.5360366140392409E-38</v>
      </c>
      <c r="HU211" s="82">
        <f t="shared" si="246"/>
        <v>1.4778099267324329E-48</v>
      </c>
      <c r="HV211" s="82">
        <f t="shared" si="246"/>
        <v>2.5338546960095556E-68</v>
      </c>
      <c r="HW211" s="82">
        <f t="shared" si="246"/>
        <v>2.4782752980652831E-91</v>
      </c>
      <c r="HX211" s="82">
        <f t="shared" si="246"/>
        <v>2.8015988283460958E-84</v>
      </c>
      <c r="HY211" s="82">
        <f t="shared" si="246"/>
        <v>1.7417871155655751E-72</v>
      </c>
      <c r="HZ211" s="82">
        <f t="shared" si="246"/>
        <v>3.6772087377450572E-83</v>
      </c>
      <c r="IA211" s="82">
        <f t="shared" si="246"/>
        <v>1.3843734089837976E-105</v>
      </c>
      <c r="IB211" s="82">
        <f t="shared" si="246"/>
        <v>2.669473656011934E-78</v>
      </c>
      <c r="IC211" s="82">
        <f t="shared" si="246"/>
        <v>5.8483549133613327E-70</v>
      </c>
      <c r="ID211" s="82">
        <f t="shared" si="246"/>
        <v>1.178000656846563E-70</v>
      </c>
      <c r="IE211" s="82">
        <f t="shared" si="246"/>
        <v>1.0186804433145526E-59</v>
      </c>
      <c r="IF211" s="82">
        <f t="shared" si="246"/>
        <v>3.5288708846741663E-78</v>
      </c>
      <c r="IG211" s="82">
        <f t="shared" si="246"/>
        <v>6.631846043327073E-82</v>
      </c>
      <c r="II211" s="82">
        <f t="shared" si="247"/>
        <v>1.4283956778541366E-10</v>
      </c>
      <c r="IJ211" s="82">
        <f t="shared" si="247"/>
        <v>6.2269351147666726E-5</v>
      </c>
      <c r="IK211" s="82">
        <f t="shared" si="247"/>
        <v>8.949433032793024E-7</v>
      </c>
      <c r="IL211" s="82">
        <f t="shared" si="247"/>
        <v>2.6421564801147171E-9</v>
      </c>
      <c r="IM211" s="82">
        <f t="shared" si="247"/>
        <v>6.598019417750781E-13</v>
      </c>
      <c r="IN211" s="82">
        <f t="shared" si="247"/>
        <v>4.3610376133395032E-13</v>
      </c>
      <c r="IO211" s="82">
        <f t="shared" si="247"/>
        <v>1.2957086128329723E-10</v>
      </c>
      <c r="IP211" s="82">
        <f t="shared" si="247"/>
        <v>1.1203375717339148E-12</v>
      </c>
      <c r="IQ211" s="82">
        <f t="shared" si="247"/>
        <v>4.1389346287109479E-16</v>
      </c>
      <c r="IR211" s="82">
        <f t="shared" si="247"/>
        <v>3.0972069383627467E-12</v>
      </c>
      <c r="IS211" s="82">
        <f t="shared" si="247"/>
        <v>5.0494642423595578E-9</v>
      </c>
      <c r="IT211" s="82">
        <f t="shared" si="247"/>
        <v>7.9243900969762107E-10</v>
      </c>
      <c r="IU211" s="82">
        <f t="shared" si="247"/>
        <v>6.6012807583203795E-8</v>
      </c>
      <c r="IV211" s="82">
        <f t="shared" si="247"/>
        <v>8.8674783918490409E-4</v>
      </c>
      <c r="IW211" s="82">
        <f t="shared" si="247"/>
        <v>4.782414751871883E-16</v>
      </c>
      <c r="IY211" s="82">
        <f t="shared" si="248"/>
        <v>1.4283956778541366E-10</v>
      </c>
      <c r="IZ211" s="82">
        <f t="shared" si="248"/>
        <v>6.2269351147666726E-5</v>
      </c>
      <c r="JA211" s="82">
        <f t="shared" si="248"/>
        <v>8.949433032793024E-7</v>
      </c>
      <c r="JB211" s="82">
        <f t="shared" si="248"/>
        <v>2.6421564801147171E-9</v>
      </c>
      <c r="JC211" s="82">
        <f t="shared" si="248"/>
        <v>6.598019417750781E-13</v>
      </c>
      <c r="JD211" s="82">
        <f t="shared" si="248"/>
        <v>4.3610376133395032E-13</v>
      </c>
      <c r="JE211" s="82">
        <f t="shared" si="248"/>
        <v>1.2957086128329723E-10</v>
      </c>
      <c r="JF211" s="82">
        <f t="shared" si="248"/>
        <v>1.1203375717339148E-12</v>
      </c>
      <c r="JG211" s="82">
        <f t="shared" si="248"/>
        <v>4.1389346287109479E-16</v>
      </c>
      <c r="JH211" s="82">
        <f t="shared" si="248"/>
        <v>3.0972069383627467E-12</v>
      </c>
      <c r="JI211" s="82">
        <f t="shared" si="248"/>
        <v>5.0494642423595578E-9</v>
      </c>
      <c r="JJ211" s="82">
        <f t="shared" si="248"/>
        <v>7.9243900969762107E-10</v>
      </c>
      <c r="JK211" s="82">
        <f t="shared" si="248"/>
        <v>6.6012807583203795E-8</v>
      </c>
      <c r="JL211" s="82">
        <f t="shared" si="248"/>
        <v>8.8674783918490409E-4</v>
      </c>
      <c r="JM211" s="82">
        <f t="shared" si="248"/>
        <v>4.782414751871883E-16</v>
      </c>
    </row>
    <row r="212" spans="2:273" x14ac:dyDescent="0.25">
      <c r="B212" s="2">
        <v>185</v>
      </c>
      <c r="C212" s="37">
        <v>0.285159</v>
      </c>
      <c r="D212" s="37">
        <v>0.256855</v>
      </c>
      <c r="E212" s="37">
        <v>0.26683000000000001</v>
      </c>
      <c r="F212" s="37">
        <v>0.271318</v>
      </c>
      <c r="G212" s="37">
        <v>0.282385</v>
      </c>
      <c r="H212" s="37">
        <v>0.28913699999999998</v>
      </c>
      <c r="I212" s="37">
        <v>0.28803699999999999</v>
      </c>
      <c r="J212" s="37">
        <v>0.28966700000000001</v>
      </c>
      <c r="K212" s="37">
        <v>0.27714499999999997</v>
      </c>
      <c r="L212" s="37">
        <v>0.304419</v>
      </c>
      <c r="M212" s="37">
        <v>0.308479</v>
      </c>
      <c r="N212" s="37">
        <v>0.28614400000000001</v>
      </c>
      <c r="O212" s="37">
        <v>0.28862399999999999</v>
      </c>
      <c r="P212" s="37">
        <v>0.28814899999999999</v>
      </c>
      <c r="Q212" s="37">
        <v>0.31035600000000002</v>
      </c>
      <c r="S212" s="4" t="e">
        <f t="shared" si="249"/>
        <v>#N/A</v>
      </c>
      <c r="T212" s="4">
        <f t="shared" si="249"/>
        <v>0.2642668470504706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0.28697989552752462</v>
      </c>
      <c r="AG212" s="4">
        <f t="shared" si="249"/>
        <v>0.3135564795625338</v>
      </c>
      <c r="AI212" s="4">
        <f t="shared" si="250"/>
        <v>0</v>
      </c>
      <c r="AJ212" s="4">
        <f t="shared" si="250"/>
        <v>-7.4118470504705991E-3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1.1691044724753685E-3</v>
      </c>
      <c r="AW212" s="4">
        <f t="shared" si="250"/>
        <v>-3.2004795625337756E-3</v>
      </c>
      <c r="AY212" s="2" t="e">
        <f t="shared" ref="AY212:BM227" si="254">IF(OR($B212 &lt; C$230, $B212 &gt; C$233), #N/A, ((1-FG212)*DK212) + (FG212 - FW212)*EA212 + (FW212*EQ212))</f>
        <v>#N/A</v>
      </c>
      <c r="AZ212" s="2">
        <f t="shared" si="254"/>
        <v>0.2642668470504706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0.28697989439237093</v>
      </c>
      <c r="BM212" s="2">
        <f t="shared" si="254"/>
        <v>0.3135564795625338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>
        <f t="shared" si="198"/>
        <v>0.256855</v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0.28814899999999999</v>
      </c>
      <c r="DI212" s="2">
        <f t="shared" si="211"/>
        <v>0.31035600000000002</v>
      </c>
      <c r="DK212" s="2">
        <f t="shared" si="251"/>
        <v>0.78843565202898547</v>
      </c>
      <c r="DL212" s="2">
        <f t="shared" si="251"/>
        <v>0.45214631247036519</v>
      </c>
      <c r="DM212" s="2">
        <f t="shared" si="251"/>
        <v>0.41618981344537809</v>
      </c>
      <c r="DN212" s="2">
        <f t="shared" si="251"/>
        <v>0.46352712554985326</v>
      </c>
      <c r="DO212" s="2">
        <f t="shared" si="251"/>
        <v>0.46254231048387107</v>
      </c>
      <c r="DP212" s="2">
        <f t="shared" si="251"/>
        <v>0.43104628000000023</v>
      </c>
      <c r="DQ212" s="2">
        <f t="shared" si="251"/>
        <v>0.48162548310948317</v>
      </c>
      <c r="DR212" s="2">
        <f t="shared" si="251"/>
        <v>0.4245040712643679</v>
      </c>
      <c r="DS212" s="2">
        <f t="shared" si="251"/>
        <v>0.40843564367816082</v>
      </c>
      <c r="DT212" s="2">
        <f t="shared" si="251"/>
        <v>0.45532468669950737</v>
      </c>
      <c r="DU212" s="2">
        <f t="shared" si="251"/>
        <v>0.39894240229885058</v>
      </c>
      <c r="DV212" s="2">
        <f t="shared" si="251"/>
        <v>0.41071789112903245</v>
      </c>
      <c r="DW212" s="2">
        <f t="shared" si="251"/>
        <v>0.45432227016129045</v>
      </c>
      <c r="DX212" s="2">
        <f t="shared" si="251"/>
        <v>0.44831791034482771</v>
      </c>
      <c r="DY212" s="2">
        <f t="shared" si="251"/>
        <v>0.33802866595542913</v>
      </c>
      <c r="EA212" s="2">
        <f t="shared" si="240"/>
        <v>0.19899340000000004</v>
      </c>
      <c r="EB212" s="2">
        <f t="shared" si="240"/>
        <v>0.26873188347835392</v>
      </c>
      <c r="EC212" s="2">
        <f t="shared" si="240"/>
        <v>0.26272876661313355</v>
      </c>
      <c r="ED212" s="2">
        <f t="shared" si="240"/>
        <v>0.26933276268890238</v>
      </c>
      <c r="EE212" s="2">
        <f t="shared" si="240"/>
        <v>0.27170471203239016</v>
      </c>
      <c r="EF212" s="2">
        <f t="shared" si="239"/>
        <v>0.28177618570869523</v>
      </c>
      <c r="EG212" s="2">
        <f t="shared" si="239"/>
        <v>0.28198261933021107</v>
      </c>
      <c r="EH212" s="2">
        <f t="shared" si="239"/>
        <v>0.29088192067457835</v>
      </c>
      <c r="EI212" s="2">
        <f t="shared" si="239"/>
        <v>0.28090759802335324</v>
      </c>
      <c r="EJ212" s="2">
        <f t="shared" si="239"/>
        <v>0.27958152248493034</v>
      </c>
      <c r="EK212" s="2">
        <f t="shared" si="212"/>
        <v>0.2909923992580607</v>
      </c>
      <c r="EL212" s="2">
        <f t="shared" si="212"/>
        <v>0.28539888818685283</v>
      </c>
      <c r="EM212" s="2">
        <f t="shared" si="212"/>
        <v>0.27436117230505142</v>
      </c>
      <c r="EN212" s="2">
        <f t="shared" si="212"/>
        <v>0.28158001018144202</v>
      </c>
      <c r="EO212" s="2">
        <f t="shared" si="212"/>
        <v>0.32243455213124506</v>
      </c>
      <c r="EQ212" s="2">
        <f t="shared" si="252"/>
        <v>0.29148856544706647</v>
      </c>
      <c r="ER212" s="2">
        <f t="shared" si="252"/>
        <v>0.26393772927691267</v>
      </c>
      <c r="ES212" s="2">
        <f t="shared" si="252"/>
        <v>0.27166073249903794</v>
      </c>
      <c r="ET212" s="2">
        <f t="shared" si="252"/>
        <v>0.27309584251768909</v>
      </c>
      <c r="EU212" s="2">
        <f t="shared" si="252"/>
        <v>0.27694730070867468</v>
      </c>
      <c r="EV212" s="2">
        <f t="shared" si="252"/>
        <v>0.28528768687061856</v>
      </c>
      <c r="EW212" s="2">
        <f t="shared" si="252"/>
        <v>0.2881018314520109</v>
      </c>
      <c r="EX212" s="2">
        <f t="shared" si="252"/>
        <v>0.28657738838361269</v>
      </c>
      <c r="EY212" s="2">
        <f t="shared" si="252"/>
        <v>0.28113212417639827</v>
      </c>
      <c r="EZ212" s="2">
        <f t="shared" si="252"/>
        <v>0.30322913179447514</v>
      </c>
      <c r="FA212" s="2">
        <f t="shared" si="252"/>
        <v>0.30854392878801923</v>
      </c>
      <c r="FB212" s="2">
        <f t="shared" si="252"/>
        <v>0.27574612438473428</v>
      </c>
      <c r="FC212" s="2">
        <f t="shared" si="252"/>
        <v>0.27809102863300844</v>
      </c>
      <c r="FD212" s="2">
        <f t="shared" si="252"/>
        <v>0.28730532825637622</v>
      </c>
      <c r="FE212" s="2">
        <f t="shared" si="252"/>
        <v>0.31272023839950119</v>
      </c>
      <c r="FG212" s="2">
        <f t="shared" si="253"/>
        <v>0.99999962895396743</v>
      </c>
      <c r="FH212" s="2">
        <f t="shared" si="253"/>
        <v>0.99999881724941542</v>
      </c>
      <c r="FI212" s="2">
        <f t="shared" si="253"/>
        <v>0.99999896068202343</v>
      </c>
      <c r="FJ212" s="2">
        <f t="shared" si="253"/>
        <v>0.99999924783648464</v>
      </c>
      <c r="FK212" s="2">
        <f t="shared" si="253"/>
        <v>0.9999993285360721</v>
      </c>
      <c r="FL212" s="2">
        <f t="shared" si="253"/>
        <v>0.99999958425013658</v>
      </c>
      <c r="FM212" s="2">
        <f t="shared" si="253"/>
        <v>0.99999950015030281</v>
      </c>
      <c r="FN212" s="2">
        <f t="shared" si="253"/>
        <v>0.99999936233814757</v>
      </c>
      <c r="FO212" s="2">
        <f t="shared" si="253"/>
        <v>0.99999937040510267</v>
      </c>
      <c r="FP212" s="2">
        <f t="shared" si="253"/>
        <v>0.99999941254070435</v>
      </c>
      <c r="FQ212" s="2">
        <f t="shared" si="253"/>
        <v>0.99999935525814054</v>
      </c>
      <c r="FR212" s="2">
        <f t="shared" si="253"/>
        <v>0.99999929670851229</v>
      </c>
      <c r="FS212" s="2">
        <f t="shared" si="253"/>
        <v>0.99999926220877811</v>
      </c>
      <c r="FT212" s="2">
        <f t="shared" si="253"/>
        <v>0.9999993307763988</v>
      </c>
      <c r="FU212" s="2">
        <f t="shared" si="253"/>
        <v>0.99999880652260231</v>
      </c>
      <c r="FW212" s="2">
        <f t="shared" ref="FW212:GK227" si="256">POWER(10,($B212-C$232)/C$229)/(1+POWER(10,($B212-C$232)/C$229))</f>
        <v>0.9880371419547993</v>
      </c>
      <c r="FX212" s="2">
        <f t="shared" si="256"/>
        <v>0.93139543990138385</v>
      </c>
      <c r="FY212" s="2">
        <f t="shared" si="256"/>
        <v>0.95322286630446484</v>
      </c>
      <c r="FZ212" s="2">
        <f t="shared" si="256"/>
        <v>0.96239399454872909</v>
      </c>
      <c r="GA212" s="2">
        <f t="shared" si="256"/>
        <v>0.97116605664991185</v>
      </c>
      <c r="GB212" s="2">
        <f t="shared" si="256"/>
        <v>0.98016208772066449</v>
      </c>
      <c r="GC212" s="2">
        <f t="shared" si="256"/>
        <v>0.97333046825559044</v>
      </c>
      <c r="GD212" s="2">
        <f t="shared" si="256"/>
        <v>0.97633575593647914</v>
      </c>
      <c r="GE212" s="2">
        <f t="shared" si="256"/>
        <v>0.97927337274628357</v>
      </c>
      <c r="GF212" s="2">
        <f t="shared" si="256"/>
        <v>0.97856485972592666</v>
      </c>
      <c r="GG212" s="2">
        <f t="shared" si="256"/>
        <v>0.96454240794535218</v>
      </c>
      <c r="GH212" s="2">
        <f t="shared" si="256"/>
        <v>0.96593653197173202</v>
      </c>
      <c r="GI212" s="2">
        <f t="shared" si="256"/>
        <v>0.95628837535950362</v>
      </c>
      <c r="GJ212" s="2">
        <f t="shared" si="256"/>
        <v>0.9431393252422906</v>
      </c>
      <c r="GK212" s="2">
        <f t="shared" si="256"/>
        <v>0.91391851499734622</v>
      </c>
      <c r="GM212" s="82">
        <f t="shared" ref="GM212:HA227" si="257" xml:space="preserve"> _xlfn.NORM.DIST($B212, C$7, ABS(C$11), TRUE) * _xlfn.NORM.DIST(($B212 - C$7)*C$15, 0, ABS(C$11), TRUE) * 2</f>
        <v>1.1329903854483021E-87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6.0957913236933964E-146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5.8780056772514582E-60</v>
      </c>
      <c r="HT212" s="82">
        <f t="shared" si="258"/>
        <v>1.780998293236669E-39</v>
      </c>
      <c r="HU212" s="82">
        <f t="shared" si="258"/>
        <v>4.1505061401617437E-50</v>
      </c>
      <c r="HV212" s="82">
        <f t="shared" si="258"/>
        <v>2.1263108007034276E-70</v>
      </c>
      <c r="HW212" s="82">
        <f t="shared" si="258"/>
        <v>5.2683261258432131E-94</v>
      </c>
      <c r="HX212" s="82">
        <f t="shared" si="258"/>
        <v>1.3273112577677817E-86</v>
      </c>
      <c r="HY212" s="82">
        <f t="shared" si="258"/>
        <v>1.463112149132921E-74</v>
      </c>
      <c r="HZ212" s="82">
        <f t="shared" si="258"/>
        <v>1.5297889857981627E-85</v>
      </c>
      <c r="IA212" s="82">
        <f t="shared" si="258"/>
        <v>1.5111620256656704E-108</v>
      </c>
      <c r="IB212" s="82">
        <f t="shared" si="258"/>
        <v>1.6791858966722803E-80</v>
      </c>
      <c r="IC212" s="82">
        <f t="shared" si="258"/>
        <v>5.5379490101500334E-72</v>
      </c>
      <c r="ID212" s="82">
        <f t="shared" si="258"/>
        <v>9.1061068160925882E-73</v>
      </c>
      <c r="IE212" s="82">
        <f t="shared" si="258"/>
        <v>1.4348445661781732E-61</v>
      </c>
      <c r="IF212" s="82">
        <f t="shared" si="258"/>
        <v>9.7939984710269255E-81</v>
      </c>
      <c r="IG212" s="82">
        <f t="shared" si="258"/>
        <v>1.0268830621658312E-84</v>
      </c>
      <c r="II212" s="82">
        <f t="shared" ref="II212:IW227" si="259" xml:space="preserve"> _xlfn.NORM.DIST($B212, C$10, ABS(C$14), TRUE) * _xlfn.NORM.DIST(($B212 - C$10)*C$18, 0, ABS(C$14), TRUE) * 2</f>
        <v>5.7730327871282069E-11</v>
      </c>
      <c r="IJ212" s="82">
        <f t="shared" si="259"/>
        <v>3.3159735261856444E-5</v>
      </c>
      <c r="IK212" s="82">
        <f t="shared" si="259"/>
        <v>4.0140263994686597E-7</v>
      </c>
      <c r="IL212" s="82">
        <f t="shared" si="259"/>
        <v>8.9861862115112801E-10</v>
      </c>
      <c r="IM212" s="82">
        <f t="shared" si="259"/>
        <v>1.5733043201814299E-13</v>
      </c>
      <c r="IN212" s="82">
        <f t="shared" si="259"/>
        <v>1.1795345543592363E-13</v>
      </c>
      <c r="IO212" s="82">
        <f t="shared" si="259"/>
        <v>4.2076661377200954E-11</v>
      </c>
      <c r="IP212" s="82">
        <f t="shared" si="259"/>
        <v>2.9757940929323245E-13</v>
      </c>
      <c r="IQ212" s="82">
        <f t="shared" si="259"/>
        <v>7.8480353097473234E-17</v>
      </c>
      <c r="IR212" s="82">
        <f t="shared" si="259"/>
        <v>8.9683797443211919E-13</v>
      </c>
      <c r="IS212" s="82">
        <f t="shared" si="259"/>
        <v>1.8190280972801066E-9</v>
      </c>
      <c r="IT212" s="82">
        <f t="shared" si="259"/>
        <v>2.6076322591122685E-10</v>
      </c>
      <c r="IU212" s="82">
        <f t="shared" si="259"/>
        <v>2.5781924989014312E-8</v>
      </c>
      <c r="IV212" s="82">
        <f t="shared" si="259"/>
        <v>5.8841497763422541E-4</v>
      </c>
      <c r="IW212" s="82">
        <f t="shared" si="259"/>
        <v>3.0103181039349763E-17</v>
      </c>
      <c r="IY212" s="82">
        <f t="shared" ref="IY212:JM227" si="260">GM212+HC212+HS212+II212</f>
        <v>5.7730327871282069E-11</v>
      </c>
      <c r="IZ212" s="82">
        <f t="shared" si="260"/>
        <v>3.3159735261856444E-5</v>
      </c>
      <c r="JA212" s="82">
        <f t="shared" si="260"/>
        <v>4.0140263994686597E-7</v>
      </c>
      <c r="JB212" s="82">
        <f t="shared" si="260"/>
        <v>8.9861862115112801E-10</v>
      </c>
      <c r="JC212" s="82">
        <f t="shared" si="260"/>
        <v>1.5733043201814299E-13</v>
      </c>
      <c r="JD212" s="82">
        <f t="shared" si="260"/>
        <v>1.1795345543592363E-13</v>
      </c>
      <c r="JE212" s="82">
        <f t="shared" si="260"/>
        <v>4.2076661377200954E-11</v>
      </c>
      <c r="JF212" s="82">
        <f t="shared" si="260"/>
        <v>2.9757940929323245E-13</v>
      </c>
      <c r="JG212" s="82">
        <f t="shared" si="260"/>
        <v>7.8480353097473234E-17</v>
      </c>
      <c r="JH212" s="82">
        <f t="shared" si="260"/>
        <v>8.9683797443211919E-13</v>
      </c>
      <c r="JI212" s="82">
        <f t="shared" si="260"/>
        <v>1.8190280972801066E-9</v>
      </c>
      <c r="JJ212" s="82">
        <f t="shared" si="260"/>
        <v>2.6076322591122685E-10</v>
      </c>
      <c r="JK212" s="82">
        <f t="shared" si="260"/>
        <v>2.5781924989014312E-8</v>
      </c>
      <c r="JL212" s="82">
        <f t="shared" si="260"/>
        <v>5.8841497763422541E-4</v>
      </c>
      <c r="JM212" s="82">
        <f t="shared" si="260"/>
        <v>3.0103181039349763E-17</v>
      </c>
    </row>
    <row r="213" spans="2:273" x14ac:dyDescent="0.25">
      <c r="B213" s="2">
        <v>186</v>
      </c>
      <c r="C213" s="37">
        <v>0.28326600000000002</v>
      </c>
      <c r="D213" s="37">
        <v>0.26443100000000003</v>
      </c>
      <c r="E213" s="37">
        <v>0.26886199999999999</v>
      </c>
      <c r="F213" s="37">
        <v>0.27226899999999998</v>
      </c>
      <c r="G213" s="37">
        <v>0.28735100000000002</v>
      </c>
      <c r="H213" s="37">
        <v>0.28903899999999999</v>
      </c>
      <c r="I213" s="37">
        <v>0.28857100000000002</v>
      </c>
      <c r="J213" s="37">
        <v>0.29089599999999999</v>
      </c>
      <c r="K213" s="37">
        <v>0.27971400000000002</v>
      </c>
      <c r="L213" s="37">
        <v>0.302707</v>
      </c>
      <c r="M213" s="37">
        <v>0.31042399999999998</v>
      </c>
      <c r="N213" s="37">
        <v>0.28541499999999997</v>
      </c>
      <c r="O213" s="37">
        <v>0.28797600000000001</v>
      </c>
      <c r="P213" s="37">
        <v>0.29227399999999998</v>
      </c>
      <c r="Q213" s="37">
        <v>0.31082700000000002</v>
      </c>
      <c r="S213" s="4" t="e">
        <f t="shared" si="249"/>
        <v>#N/A</v>
      </c>
      <c r="T213" s="4">
        <f t="shared" si="249"/>
        <v>0.26388844947287304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0.28652609023367576</v>
      </c>
      <c r="AG213" s="4">
        <f t="shared" si="249"/>
        <v>0.31308643646122519</v>
      </c>
      <c r="AI213" s="4">
        <f t="shared" si="250"/>
        <v>0</v>
      </c>
      <c r="AJ213" s="4">
        <f t="shared" si="250"/>
        <v>5.4255052712698371E-4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5.7479097663242218E-3</v>
      </c>
      <c r="AW213" s="4">
        <f t="shared" si="250"/>
        <v>-2.2594364612251727E-3</v>
      </c>
      <c r="AY213" s="2" t="e">
        <f t="shared" si="254"/>
        <v>#N/A</v>
      </c>
      <c r="AZ213" s="2">
        <f t="shared" si="254"/>
        <v>0.26388844947287304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0.28652608985179767</v>
      </c>
      <c r="BM213" s="2">
        <f t="shared" si="254"/>
        <v>0.31308643646122519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>
        <f t="shared" si="198"/>
        <v>0.26443100000000003</v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0.29227399999999998</v>
      </c>
      <c r="DI213" s="2">
        <f t="shared" si="211"/>
        <v>0.31082700000000002</v>
      </c>
      <c r="DK213" s="2">
        <f t="shared" si="251"/>
        <v>0.79087562072463768</v>
      </c>
      <c r="DL213" s="2">
        <f t="shared" si="251"/>
        <v>0.45280660597439554</v>
      </c>
      <c r="DM213" s="2">
        <f t="shared" si="251"/>
        <v>0.41669665434173664</v>
      </c>
      <c r="DN213" s="2">
        <f t="shared" si="251"/>
        <v>0.46424449999999989</v>
      </c>
      <c r="DO213" s="2">
        <f t="shared" si="251"/>
        <v>0.46324191572580653</v>
      </c>
      <c r="DP213" s="2">
        <f t="shared" si="251"/>
        <v>0.43148468000000018</v>
      </c>
      <c r="DQ213" s="2">
        <f t="shared" si="251"/>
        <v>0.48234555331705337</v>
      </c>
      <c r="DR213" s="2">
        <f t="shared" si="251"/>
        <v>0.42487423277715985</v>
      </c>
      <c r="DS213" s="2">
        <f t="shared" si="251"/>
        <v>0.40876062321097506</v>
      </c>
      <c r="DT213" s="2">
        <f t="shared" si="251"/>
        <v>0.45595981674876845</v>
      </c>
      <c r="DU213" s="2">
        <f t="shared" si="251"/>
        <v>0.39924413466814979</v>
      </c>
      <c r="DV213" s="2">
        <f t="shared" si="251"/>
        <v>0.41110576733870985</v>
      </c>
      <c r="DW213" s="2">
        <f t="shared" si="251"/>
        <v>0.45493340040322594</v>
      </c>
      <c r="DX213" s="2">
        <f t="shared" si="251"/>
        <v>0.44880676729699681</v>
      </c>
      <c r="DY213" s="2">
        <f t="shared" si="251"/>
        <v>0.33780970554765294</v>
      </c>
      <c r="EA213" s="2">
        <f t="shared" si="240"/>
        <v>0.19726800000000005</v>
      </c>
      <c r="EB213" s="2">
        <f t="shared" si="240"/>
        <v>0.26844021116539479</v>
      </c>
      <c r="EC213" s="2">
        <f t="shared" si="240"/>
        <v>0.26243320376516777</v>
      </c>
      <c r="ED213" s="2">
        <f t="shared" si="240"/>
        <v>0.26896669930163331</v>
      </c>
      <c r="EE213" s="2">
        <f t="shared" si="240"/>
        <v>0.27130217063365675</v>
      </c>
      <c r="EF213" s="2">
        <f t="shared" si="239"/>
        <v>0.28142429337333685</v>
      </c>
      <c r="EG213" s="2">
        <f t="shared" si="239"/>
        <v>0.28160018730849629</v>
      </c>
      <c r="EH213" s="2">
        <f t="shared" si="239"/>
        <v>0.29059487172079945</v>
      </c>
      <c r="EI213" s="2">
        <f t="shared" si="239"/>
        <v>0.28059595965476519</v>
      </c>
      <c r="EJ213" s="2">
        <f t="shared" si="239"/>
        <v>0.27932145854032425</v>
      </c>
      <c r="EK213" s="2">
        <f t="shared" si="212"/>
        <v>0.29085002916452896</v>
      </c>
      <c r="EL213" s="2">
        <f t="shared" si="212"/>
        <v>0.28519242752417284</v>
      </c>
      <c r="EM213" s="2">
        <f t="shared" si="212"/>
        <v>0.27395702498457003</v>
      </c>
      <c r="EN213" s="2">
        <f t="shared" si="212"/>
        <v>0.28103969908938708</v>
      </c>
      <c r="EO213" s="2">
        <f t="shared" si="212"/>
        <v>0.32212496564620252</v>
      </c>
      <c r="EQ213" s="2">
        <f t="shared" si="252"/>
        <v>0.2912197625027062</v>
      </c>
      <c r="ER213" s="2">
        <f t="shared" si="252"/>
        <v>0.26358246476243308</v>
      </c>
      <c r="ES213" s="2">
        <f t="shared" si="252"/>
        <v>0.27148060505946964</v>
      </c>
      <c r="ET213" s="2">
        <f t="shared" si="252"/>
        <v>0.27277623941513052</v>
      </c>
      <c r="EU213" s="2">
        <f t="shared" si="252"/>
        <v>0.27660325657962742</v>
      </c>
      <c r="EV213" s="2">
        <f t="shared" si="252"/>
        <v>0.28497541737037851</v>
      </c>
      <c r="EW213" s="2">
        <f t="shared" si="252"/>
        <v>0.28779018826342695</v>
      </c>
      <c r="EX213" s="2">
        <f t="shared" si="252"/>
        <v>0.28624066475955495</v>
      </c>
      <c r="EY213" s="2">
        <f t="shared" si="252"/>
        <v>0.28082300031657975</v>
      </c>
      <c r="EZ213" s="2">
        <f t="shared" si="252"/>
        <v>0.30323609287749614</v>
      </c>
      <c r="FA213" s="2">
        <f t="shared" si="252"/>
        <v>0.30861186955568337</v>
      </c>
      <c r="FB213" s="2">
        <f t="shared" si="252"/>
        <v>0.27542418052410306</v>
      </c>
      <c r="FC213" s="2">
        <f t="shared" si="252"/>
        <v>0.27773320684373248</v>
      </c>
      <c r="FD213" s="2">
        <f t="shared" si="252"/>
        <v>0.28682764541473094</v>
      </c>
      <c r="FE213" s="2">
        <f t="shared" si="252"/>
        <v>0.31230999197728415</v>
      </c>
      <c r="FG213" s="2">
        <f t="shared" si="253"/>
        <v>0.99999966160198539</v>
      </c>
      <c r="FH213" s="2">
        <f t="shared" si="253"/>
        <v>0.99999892131853441</v>
      </c>
      <c r="FI213" s="2">
        <f t="shared" si="253"/>
        <v>0.99999905213065321</v>
      </c>
      <c r="FJ213" s="2">
        <f t="shared" si="253"/>
        <v>0.99999931401867559</v>
      </c>
      <c r="FK213" s="2">
        <f t="shared" si="253"/>
        <v>0.99999938761758334</v>
      </c>
      <c r="FL213" s="2">
        <f t="shared" si="253"/>
        <v>0.99999962083160421</v>
      </c>
      <c r="FM213" s="2">
        <f t="shared" si="253"/>
        <v>0.99999954413163805</v>
      </c>
      <c r="FN213" s="2">
        <f t="shared" si="253"/>
        <v>0.99999941844544604</v>
      </c>
      <c r="FO213" s="2">
        <f t="shared" si="253"/>
        <v>0.99999942580259749</v>
      </c>
      <c r="FP213" s="2">
        <f t="shared" si="253"/>
        <v>0.99999946423072694</v>
      </c>
      <c r="FQ213" s="2">
        <f t="shared" si="253"/>
        <v>0.99999941198840225</v>
      </c>
      <c r="FR213" s="2">
        <f t="shared" si="253"/>
        <v>0.99999935859050026</v>
      </c>
      <c r="FS213" s="2">
        <f t="shared" si="253"/>
        <v>0.99999932712636475</v>
      </c>
      <c r="FT213" s="2">
        <f t="shared" si="253"/>
        <v>0.99999938966078583</v>
      </c>
      <c r="FU213" s="2">
        <f t="shared" si="253"/>
        <v>0.99999891153556253</v>
      </c>
      <c r="FW213" s="2">
        <f t="shared" si="256"/>
        <v>0.98907824753638018</v>
      </c>
      <c r="FX213" s="2">
        <f t="shared" si="256"/>
        <v>0.93705191410557398</v>
      </c>
      <c r="FY213" s="2">
        <f t="shared" si="256"/>
        <v>0.95716243271792334</v>
      </c>
      <c r="FZ213" s="2">
        <f t="shared" si="256"/>
        <v>0.96558905230108794</v>
      </c>
      <c r="GA213" s="2">
        <f t="shared" si="256"/>
        <v>0.97363624431176488</v>
      </c>
      <c r="GB213" s="2">
        <f t="shared" si="256"/>
        <v>0.9818759730969524</v>
      </c>
      <c r="GC213" s="2">
        <f t="shared" si="256"/>
        <v>0.97561988687067724</v>
      </c>
      <c r="GD213" s="2">
        <f t="shared" si="256"/>
        <v>0.97837292107063611</v>
      </c>
      <c r="GE213" s="2">
        <f t="shared" si="256"/>
        <v>0.98106255471134185</v>
      </c>
      <c r="GF213" s="2">
        <f t="shared" si="256"/>
        <v>0.98041397931674112</v>
      </c>
      <c r="GG213" s="2">
        <f t="shared" si="256"/>
        <v>0.96756108606782354</v>
      </c>
      <c r="GH213" s="2">
        <f t="shared" si="256"/>
        <v>0.96884035574909588</v>
      </c>
      <c r="GI213" s="2">
        <f t="shared" si="256"/>
        <v>0.9599806039554295</v>
      </c>
      <c r="GJ213" s="2">
        <f t="shared" si="256"/>
        <v>0.94788169398998234</v>
      </c>
      <c r="GK213" s="2">
        <f t="shared" si="256"/>
        <v>0.92089358180162784</v>
      </c>
      <c r="GM213" s="82">
        <f t="shared" si="257"/>
        <v>5.5534460207547652E-89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1.1598075175441649E-148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1.7622026697775867E-61</v>
      </c>
      <c r="HT213" s="82">
        <f t="shared" si="258"/>
        <v>8.5185319631410617E-41</v>
      </c>
      <c r="HU213" s="82">
        <f t="shared" si="258"/>
        <v>1.1002616258251454E-51</v>
      </c>
      <c r="HV213" s="82">
        <f t="shared" si="258"/>
        <v>1.6586112268446017E-72</v>
      </c>
      <c r="HW213" s="82">
        <f t="shared" si="258"/>
        <v>1.0233587112541067E-96</v>
      </c>
      <c r="HX213" s="82">
        <f t="shared" si="258"/>
        <v>5.8393630632026542E-89</v>
      </c>
      <c r="HY213" s="82">
        <f t="shared" si="258"/>
        <v>1.1472878717780404E-76</v>
      </c>
      <c r="HZ213" s="82">
        <f t="shared" si="258"/>
        <v>5.8822830772320897E-88</v>
      </c>
      <c r="IA213" s="82">
        <f t="shared" si="258"/>
        <v>1.4990138873881726E-111</v>
      </c>
      <c r="IB213" s="82">
        <f t="shared" si="258"/>
        <v>9.8329773003014474E-83</v>
      </c>
      <c r="IC213" s="82">
        <f t="shared" si="258"/>
        <v>4.9002314037902592E-74</v>
      </c>
      <c r="ID213" s="82">
        <f t="shared" si="258"/>
        <v>6.5431697321110429E-75</v>
      </c>
      <c r="IE213" s="82">
        <f t="shared" si="258"/>
        <v>1.8908086480194368E-63</v>
      </c>
      <c r="IF213" s="82">
        <f t="shared" si="258"/>
        <v>2.4681995183131398E-83</v>
      </c>
      <c r="IG213" s="82">
        <f t="shared" si="258"/>
        <v>1.4228540391575691E-87</v>
      </c>
      <c r="II213" s="82">
        <f t="shared" si="259"/>
        <v>2.2909457570065363E-11</v>
      </c>
      <c r="IJ213" s="82">
        <f t="shared" si="259"/>
        <v>1.7299366845602613E-5</v>
      </c>
      <c r="IK213" s="82">
        <f t="shared" si="259"/>
        <v>1.7590711167774793E-7</v>
      </c>
      <c r="IL213" s="82">
        <f t="shared" si="259"/>
        <v>2.9671715390673418E-10</v>
      </c>
      <c r="IM213" s="82">
        <f t="shared" si="259"/>
        <v>3.6162229245317708E-14</v>
      </c>
      <c r="IN213" s="82">
        <f t="shared" si="259"/>
        <v>3.0954179458932556E-14</v>
      </c>
      <c r="IO213" s="82">
        <f t="shared" si="259"/>
        <v>1.3287327460924909E-11</v>
      </c>
      <c r="IP213" s="82">
        <f t="shared" si="259"/>
        <v>7.654666288354872E-14</v>
      </c>
      <c r="IQ213" s="82">
        <f t="shared" si="259"/>
        <v>1.4310313484468163E-17</v>
      </c>
      <c r="IR213" s="82">
        <f t="shared" si="259"/>
        <v>2.5223253170842979E-13</v>
      </c>
      <c r="IS213" s="82">
        <f t="shared" si="259"/>
        <v>6.3755445551519283E-10</v>
      </c>
      <c r="IT213" s="82">
        <f t="shared" si="259"/>
        <v>8.3302966690118871E-11</v>
      </c>
      <c r="IU213" s="82">
        <f t="shared" si="259"/>
        <v>9.8024045625534648E-9</v>
      </c>
      <c r="IV213" s="82">
        <f t="shared" si="259"/>
        <v>3.8580889722596525E-4</v>
      </c>
      <c r="IW213" s="82">
        <f t="shared" si="259"/>
        <v>1.7024380511564339E-18</v>
      </c>
      <c r="IY213" s="82">
        <f t="shared" si="260"/>
        <v>2.2909457570065363E-11</v>
      </c>
      <c r="IZ213" s="82">
        <f t="shared" si="260"/>
        <v>1.7299366845602613E-5</v>
      </c>
      <c r="JA213" s="82">
        <f t="shared" si="260"/>
        <v>1.7590711167774793E-7</v>
      </c>
      <c r="JB213" s="82">
        <f t="shared" si="260"/>
        <v>2.9671715390673418E-10</v>
      </c>
      <c r="JC213" s="82">
        <f t="shared" si="260"/>
        <v>3.6162229245317708E-14</v>
      </c>
      <c r="JD213" s="82">
        <f t="shared" si="260"/>
        <v>3.0954179458932556E-14</v>
      </c>
      <c r="JE213" s="82">
        <f t="shared" si="260"/>
        <v>1.3287327460924909E-11</v>
      </c>
      <c r="JF213" s="82">
        <f t="shared" si="260"/>
        <v>7.654666288354872E-14</v>
      </c>
      <c r="JG213" s="82">
        <f t="shared" si="260"/>
        <v>1.4310313484468163E-17</v>
      </c>
      <c r="JH213" s="82">
        <f t="shared" si="260"/>
        <v>2.5223253170842979E-13</v>
      </c>
      <c r="JI213" s="82">
        <f t="shared" si="260"/>
        <v>6.3755445551519283E-10</v>
      </c>
      <c r="JJ213" s="82">
        <f t="shared" si="260"/>
        <v>8.3302966690118871E-11</v>
      </c>
      <c r="JK213" s="82">
        <f t="shared" si="260"/>
        <v>9.8024045625534648E-9</v>
      </c>
      <c r="JL213" s="82">
        <f t="shared" si="260"/>
        <v>3.8580889722596525E-4</v>
      </c>
      <c r="JM213" s="82">
        <f t="shared" si="260"/>
        <v>1.7024380511564339E-18</v>
      </c>
    </row>
    <row r="214" spans="2:273" x14ac:dyDescent="0.25">
      <c r="B214" s="2">
        <v>187</v>
      </c>
      <c r="C214" s="37">
        <v>0.28560400000000002</v>
      </c>
      <c r="D214" s="37">
        <v>0.26106600000000002</v>
      </c>
      <c r="E214" s="37">
        <v>0.26985799999999999</v>
      </c>
      <c r="F214" s="37">
        <v>0.27462900000000001</v>
      </c>
      <c r="G214" s="37">
        <v>0.27873999999999999</v>
      </c>
      <c r="H214" s="37">
        <v>0.28957699999999997</v>
      </c>
      <c r="I214" s="37">
        <v>0.28859299999999999</v>
      </c>
      <c r="J214" s="37">
        <v>0.28453699999999998</v>
      </c>
      <c r="K214" s="37">
        <v>0.28127400000000002</v>
      </c>
      <c r="L214" s="37">
        <v>0.30338100000000001</v>
      </c>
      <c r="M214" s="37">
        <v>0.311998</v>
      </c>
      <c r="N214" s="37">
        <v>0.28239300000000001</v>
      </c>
      <c r="O214" s="37">
        <v>0.28945500000000002</v>
      </c>
      <c r="P214" s="37">
        <v>0.28787200000000002</v>
      </c>
      <c r="Q214" s="37">
        <v>0.31186599999999998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>
        <f t="shared" si="262"/>
        <v>0.26351148692603993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0.28607068329009405</v>
      </c>
      <c r="AG214" s="4">
        <f t="shared" si="262"/>
        <v>0.31262014789013737</v>
      </c>
      <c r="AI214" s="4">
        <f t="shared" ref="AI214:AW227" si="263">IF(OR($B214 &lt; C$230, $B214 &gt; C$233), 0, C214-S214)</f>
        <v>0</v>
      </c>
      <c r="AJ214" s="4">
        <f t="shared" si="263"/>
        <v>-2.4454869260399081E-3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1.8013167099059646E-3</v>
      </c>
      <c r="AW214" s="4">
        <f t="shared" si="263"/>
        <v>-7.5414789013739103E-4</v>
      </c>
      <c r="AY214" s="2" t="e">
        <f t="shared" si="254"/>
        <v>#N/A</v>
      </c>
      <c r="AZ214" s="2">
        <f t="shared" si="254"/>
        <v>0.26351148692603993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0.28607068316586159</v>
      </c>
      <c r="BM214" s="2">
        <f t="shared" si="254"/>
        <v>0.31262014789013737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>
        <f t="shared" si="198"/>
        <v>0.26106600000000002</v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0.28787200000000002</v>
      </c>
      <c r="DI214" s="2">
        <f t="shared" si="211"/>
        <v>0.31186599999999998</v>
      </c>
      <c r="DK214" s="2">
        <f t="shared" ref="DK214:DY227" si="264">BO$228*$B214+BO$229</f>
        <v>0.7933155894202899</v>
      </c>
      <c r="DL214" s="2">
        <f t="shared" si="264"/>
        <v>0.45346689947842589</v>
      </c>
      <c r="DM214" s="2">
        <f t="shared" si="264"/>
        <v>0.41720349523809519</v>
      </c>
      <c r="DN214" s="2">
        <f t="shared" si="264"/>
        <v>0.46496187445014647</v>
      </c>
      <c r="DO214" s="2">
        <f t="shared" si="264"/>
        <v>0.46394152096774199</v>
      </c>
      <c r="DP214" s="2">
        <f t="shared" si="264"/>
        <v>0.43192308000000024</v>
      </c>
      <c r="DQ214" s="2">
        <f t="shared" si="264"/>
        <v>0.48306562352462357</v>
      </c>
      <c r="DR214" s="2">
        <f t="shared" si="264"/>
        <v>0.42524439428995187</v>
      </c>
      <c r="DS214" s="2">
        <f t="shared" si="264"/>
        <v>0.4090856027437893</v>
      </c>
      <c r="DT214" s="2">
        <f t="shared" si="264"/>
        <v>0.45659494679802953</v>
      </c>
      <c r="DU214" s="2">
        <f t="shared" si="264"/>
        <v>0.39954586703744904</v>
      </c>
      <c r="DV214" s="2">
        <f t="shared" si="264"/>
        <v>0.41149364354838724</v>
      </c>
      <c r="DW214" s="2">
        <f t="shared" si="264"/>
        <v>0.45554453064516143</v>
      </c>
      <c r="DX214" s="2">
        <f t="shared" si="264"/>
        <v>0.44929562424916586</v>
      </c>
      <c r="DY214" s="2">
        <f t="shared" si="264"/>
        <v>0.33759074513987675</v>
      </c>
      <c r="EA214" s="2">
        <f t="shared" si="240"/>
        <v>0.19554260000000007</v>
      </c>
      <c r="EB214" s="2">
        <f t="shared" si="240"/>
        <v>0.26814853885243567</v>
      </c>
      <c r="EC214" s="2">
        <f t="shared" si="240"/>
        <v>0.26213764091720204</v>
      </c>
      <c r="ED214" s="2">
        <f t="shared" si="240"/>
        <v>0.26860063591436417</v>
      </c>
      <c r="EE214" s="2">
        <f t="shared" si="240"/>
        <v>0.27089962923492333</v>
      </c>
      <c r="EF214" s="2">
        <f t="shared" si="239"/>
        <v>0.28107240103797848</v>
      </c>
      <c r="EG214" s="2">
        <f t="shared" si="239"/>
        <v>0.28121775528678156</v>
      </c>
      <c r="EH214" s="2">
        <f t="shared" si="239"/>
        <v>0.29030782276702061</v>
      </c>
      <c r="EI214" s="2">
        <f t="shared" si="239"/>
        <v>0.28028432128617714</v>
      </c>
      <c r="EJ214" s="2">
        <f t="shared" si="239"/>
        <v>0.2790613945957181</v>
      </c>
      <c r="EK214" s="2">
        <f t="shared" si="212"/>
        <v>0.29070765907099727</v>
      </c>
      <c r="EL214" s="2">
        <f t="shared" si="212"/>
        <v>0.28498596686149291</v>
      </c>
      <c r="EM214" s="2">
        <f t="shared" si="212"/>
        <v>0.27355287766408865</v>
      </c>
      <c r="EN214" s="2">
        <f t="shared" si="212"/>
        <v>0.28049938799733209</v>
      </c>
      <c r="EO214" s="2">
        <f t="shared" si="212"/>
        <v>0.32181537916115999</v>
      </c>
      <c r="EQ214" s="2">
        <f t="shared" ref="EQ214:FE227" si="265">CU$228*$B214+CU$229</f>
        <v>0.29095095955834599</v>
      </c>
      <c r="ER214" s="2">
        <f t="shared" si="265"/>
        <v>0.26322720024795349</v>
      </c>
      <c r="ES214" s="2">
        <f t="shared" si="265"/>
        <v>0.27130047761990139</v>
      </c>
      <c r="ET214" s="2">
        <f t="shared" si="265"/>
        <v>0.27245663631257189</v>
      </c>
      <c r="EU214" s="2">
        <f t="shared" si="265"/>
        <v>0.27625921245058016</v>
      </c>
      <c r="EV214" s="2">
        <f t="shared" si="265"/>
        <v>0.28466314787013847</v>
      </c>
      <c r="EW214" s="2">
        <f t="shared" si="265"/>
        <v>0.28747854507484299</v>
      </c>
      <c r="EX214" s="2">
        <f t="shared" si="265"/>
        <v>0.28590394113549722</v>
      </c>
      <c r="EY214" s="2">
        <f t="shared" si="265"/>
        <v>0.28051387645676124</v>
      </c>
      <c r="EZ214" s="2">
        <f t="shared" si="265"/>
        <v>0.30324305396051715</v>
      </c>
      <c r="FA214" s="2">
        <f t="shared" si="265"/>
        <v>0.30867981032334751</v>
      </c>
      <c r="FB214" s="2">
        <f t="shared" si="265"/>
        <v>0.27510223666347189</v>
      </c>
      <c r="FC214" s="2">
        <f t="shared" si="265"/>
        <v>0.27737538505445647</v>
      </c>
      <c r="FD214" s="2">
        <f t="shared" si="265"/>
        <v>0.28634996257308565</v>
      </c>
      <c r="FE214" s="2">
        <f t="shared" si="265"/>
        <v>0.31189974555506716</v>
      </c>
      <c r="FG214" s="2">
        <f t="shared" ref="FG214:FU227" si="266">POWER(10,($B214-C$231)/C$229)/(1+POWER(10,($B214-C$231)/C$229))</f>
        <v>0.99999969137733347</v>
      </c>
      <c r="FH214" s="2">
        <f t="shared" si="266"/>
        <v>0.99999901623071774</v>
      </c>
      <c r="FI214" s="2">
        <f t="shared" si="266"/>
        <v>0.99999913553280928</v>
      </c>
      <c r="FJ214" s="2">
        <f t="shared" si="266"/>
        <v>0.99999937437755881</v>
      </c>
      <c r="FK214" s="2">
        <f t="shared" si="266"/>
        <v>0.99999944150056808</v>
      </c>
      <c r="FL214" s="2">
        <f t="shared" si="266"/>
        <v>0.99999965419430159</v>
      </c>
      <c r="FM214" s="2">
        <f t="shared" si="266"/>
        <v>0.99999958424309598</v>
      </c>
      <c r="FN214" s="2">
        <f t="shared" si="266"/>
        <v>0.99999946961591601</v>
      </c>
      <c r="FO214" s="2">
        <f t="shared" si="266"/>
        <v>0.99999947632571851</v>
      </c>
      <c r="FP214" s="2">
        <f t="shared" si="266"/>
        <v>0.99999951137259258</v>
      </c>
      <c r="FQ214" s="2">
        <f t="shared" si="266"/>
        <v>0.99999946372702142</v>
      </c>
      <c r="FR214" s="2">
        <f t="shared" si="266"/>
        <v>0.99999941502755074</v>
      </c>
      <c r="FS214" s="2">
        <f t="shared" si="266"/>
        <v>0.99999938633191487</v>
      </c>
      <c r="FT214" s="2">
        <f t="shared" si="266"/>
        <v>0.99999944336399116</v>
      </c>
      <c r="FU214" s="2">
        <f t="shared" si="266"/>
        <v>0.99999900730853963</v>
      </c>
      <c r="FW214" s="2">
        <f t="shared" si="256"/>
        <v>0.99002966191507302</v>
      </c>
      <c r="FX214" s="2">
        <f t="shared" si="256"/>
        <v>0.94227091642971028</v>
      </c>
      <c r="FY214" s="2">
        <f t="shared" si="256"/>
        <v>0.96078385919823062</v>
      </c>
      <c r="FZ214" s="2">
        <f t="shared" si="256"/>
        <v>0.96852153250423523</v>
      </c>
      <c r="GA214" s="2">
        <f t="shared" si="256"/>
        <v>0.97590006382816252</v>
      </c>
      <c r="GB214" s="2">
        <f t="shared" si="256"/>
        <v>0.9834442893232358</v>
      </c>
      <c r="GC214" s="2">
        <f t="shared" si="256"/>
        <v>0.97771727197201996</v>
      </c>
      <c r="GD214" s="2">
        <f t="shared" si="256"/>
        <v>0.9802382640265479</v>
      </c>
      <c r="GE214" s="2">
        <f t="shared" si="256"/>
        <v>0.98270001784122141</v>
      </c>
      <c r="GF214" s="2">
        <f t="shared" si="256"/>
        <v>0.98210649993912491</v>
      </c>
      <c r="GG214" s="2">
        <f t="shared" si="256"/>
        <v>0.97033067452796251</v>
      </c>
      <c r="GH214" s="2">
        <f t="shared" si="256"/>
        <v>0.97150393872966689</v>
      </c>
      <c r="GI214" s="2">
        <f t="shared" si="256"/>
        <v>0.96337290301271472</v>
      </c>
      <c r="GJ214" s="2">
        <f t="shared" si="256"/>
        <v>0.95224855923637486</v>
      </c>
      <c r="GK214" s="2">
        <f t="shared" si="256"/>
        <v>0.92734839712547668</v>
      </c>
      <c r="GM214" s="82">
        <f t="shared" si="257"/>
        <v>2.6608720514866569E-90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2.0813353146062305E-151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5.0503996662443256E-63</v>
      </c>
      <c r="HT214" s="82">
        <f t="shared" si="258"/>
        <v>3.8691572562362791E-42</v>
      </c>
      <c r="HU214" s="82">
        <f t="shared" si="258"/>
        <v>2.7529598847792467E-53</v>
      </c>
      <c r="HV214" s="82">
        <f t="shared" si="258"/>
        <v>1.2026309145363602E-74</v>
      </c>
      <c r="HW214" s="82">
        <f t="shared" si="258"/>
        <v>1.8164049785197828E-99</v>
      </c>
      <c r="HX214" s="82">
        <f t="shared" si="258"/>
        <v>2.3855134522257017E-91</v>
      </c>
      <c r="HY214" s="82">
        <f t="shared" si="258"/>
        <v>8.3980216367504618E-79</v>
      </c>
      <c r="HZ214" s="82">
        <f t="shared" si="258"/>
        <v>2.0905426167280835E-90</v>
      </c>
      <c r="IA214" s="82">
        <f t="shared" si="258"/>
        <v>1.3512473263468412E-114</v>
      </c>
      <c r="IB214" s="82">
        <f t="shared" si="258"/>
        <v>5.3602137196070286E-85</v>
      </c>
      <c r="IC214" s="82">
        <f t="shared" si="258"/>
        <v>4.051670425630556E-76</v>
      </c>
      <c r="ID214" s="82">
        <f t="shared" si="258"/>
        <v>4.3702783682333313E-77</v>
      </c>
      <c r="IE214" s="82">
        <f t="shared" si="258"/>
        <v>2.3311114516181877E-65</v>
      </c>
      <c r="IF214" s="82">
        <f t="shared" si="258"/>
        <v>5.6479764343003296E-86</v>
      </c>
      <c r="IG214" s="82">
        <f t="shared" si="258"/>
        <v>1.7642023687627494E-90</v>
      </c>
      <c r="II214" s="82">
        <f t="shared" si="259"/>
        <v>8.9263695127436897E-12</v>
      </c>
      <c r="IJ214" s="82">
        <f t="shared" si="259"/>
        <v>8.8411767854173587E-6</v>
      </c>
      <c r="IK214" s="82">
        <f t="shared" si="259"/>
        <v>7.5316254748257847E-8</v>
      </c>
      <c r="IL214" s="82">
        <f t="shared" si="259"/>
        <v>9.5114267336299102E-11</v>
      </c>
      <c r="IM214" s="82">
        <f t="shared" si="259"/>
        <v>8.011772269157009E-15</v>
      </c>
      <c r="IN214" s="82">
        <f t="shared" si="259"/>
        <v>7.8814585977058011E-15</v>
      </c>
      <c r="IO214" s="82">
        <f t="shared" si="259"/>
        <v>4.0802367329466132E-12</v>
      </c>
      <c r="IP214" s="82">
        <f t="shared" si="259"/>
        <v>1.9068152774228245E-14</v>
      </c>
      <c r="IQ214" s="82">
        <f t="shared" si="259"/>
        <v>2.509246772250192E-18</v>
      </c>
      <c r="IR214" s="82">
        <f t="shared" si="259"/>
        <v>6.8900439689962933E-14</v>
      </c>
      <c r="IS214" s="82">
        <f t="shared" si="259"/>
        <v>2.174028597632213E-10</v>
      </c>
      <c r="IT214" s="82">
        <f t="shared" si="259"/>
        <v>2.5834182374705593E-11</v>
      </c>
      <c r="IU214" s="82">
        <f t="shared" si="259"/>
        <v>3.6279722069203904E-9</v>
      </c>
      <c r="IV214" s="82">
        <f t="shared" si="259"/>
        <v>2.4994898855052681E-4</v>
      </c>
      <c r="IW214" s="82">
        <f t="shared" si="259"/>
        <v>8.6495143051904065E-20</v>
      </c>
      <c r="IY214" s="82">
        <f t="shared" si="260"/>
        <v>8.9263695127436897E-12</v>
      </c>
      <c r="IZ214" s="82">
        <f t="shared" si="260"/>
        <v>8.8411767854173587E-6</v>
      </c>
      <c r="JA214" s="82">
        <f t="shared" si="260"/>
        <v>7.5316254748257847E-8</v>
      </c>
      <c r="JB214" s="82">
        <f t="shared" si="260"/>
        <v>9.5114267336299102E-11</v>
      </c>
      <c r="JC214" s="82">
        <f t="shared" si="260"/>
        <v>8.011772269157009E-15</v>
      </c>
      <c r="JD214" s="82">
        <f t="shared" si="260"/>
        <v>7.8814585977058011E-15</v>
      </c>
      <c r="JE214" s="82">
        <f t="shared" si="260"/>
        <v>4.0802367329466132E-12</v>
      </c>
      <c r="JF214" s="82">
        <f t="shared" si="260"/>
        <v>1.9068152774228245E-14</v>
      </c>
      <c r="JG214" s="82">
        <f t="shared" si="260"/>
        <v>2.509246772250192E-18</v>
      </c>
      <c r="JH214" s="82">
        <f t="shared" si="260"/>
        <v>6.8900439689962933E-14</v>
      </c>
      <c r="JI214" s="82">
        <f t="shared" si="260"/>
        <v>2.174028597632213E-10</v>
      </c>
      <c r="JJ214" s="82">
        <f t="shared" si="260"/>
        <v>2.5834182374705593E-11</v>
      </c>
      <c r="JK214" s="82">
        <f t="shared" si="260"/>
        <v>3.6279722069203904E-9</v>
      </c>
      <c r="JL214" s="82">
        <f t="shared" si="260"/>
        <v>2.4994898855052681E-4</v>
      </c>
      <c r="JM214" s="82">
        <f t="shared" si="260"/>
        <v>8.6495143051904065E-20</v>
      </c>
    </row>
    <row r="215" spans="2:273" x14ac:dyDescent="0.25">
      <c r="B215" s="2">
        <v>188</v>
      </c>
      <c r="C215" s="37">
        <v>0.28042099999999998</v>
      </c>
      <c r="D215" s="37">
        <v>0.26635799999999998</v>
      </c>
      <c r="E215" s="37">
        <v>0.26898899999999998</v>
      </c>
      <c r="F215" s="37">
        <v>0.27429999999999999</v>
      </c>
      <c r="G215" s="37">
        <v>0.27954699999999999</v>
      </c>
      <c r="H215" s="37">
        <v>0.28492400000000001</v>
      </c>
      <c r="I215" s="37">
        <v>0.29117799999999999</v>
      </c>
      <c r="J215" s="37">
        <v>0.28459000000000001</v>
      </c>
      <c r="K215" s="37">
        <v>0.28178199999999998</v>
      </c>
      <c r="L215" s="37">
        <v>0.30627599999999999</v>
      </c>
      <c r="M215" s="37">
        <v>0.31061100000000003</v>
      </c>
      <c r="N215" s="37">
        <v>0.28539199999999998</v>
      </c>
      <c r="O215" s="37">
        <v>0.29006700000000002</v>
      </c>
      <c r="P215" s="37">
        <v>0.289854</v>
      </c>
      <c r="Q215" s="37">
        <v>0.30883699999999997</v>
      </c>
      <c r="S215" s="4" t="e">
        <f t="shared" si="262"/>
        <v>#N/A</v>
      </c>
      <c r="T215" s="4">
        <f t="shared" si="262"/>
        <v>0.26313589717238228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0.28561376043719594</v>
      </c>
      <c r="AG215" s="4">
        <f t="shared" si="262"/>
        <v>0.31215745342669493</v>
      </c>
      <c r="AI215" s="4">
        <f t="shared" si="263"/>
        <v>0</v>
      </c>
      <c r="AJ215" s="4">
        <f t="shared" si="263"/>
        <v>3.2221028276177011E-3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4.2402395628040601E-3</v>
      </c>
      <c r="AW215" s="4">
        <f t="shared" si="263"/>
        <v>-3.3204534266949581E-3</v>
      </c>
      <c r="AY215" s="2" t="e">
        <f t="shared" si="254"/>
        <v>#N/A</v>
      </c>
      <c r="AZ215" s="2">
        <f t="shared" si="254"/>
        <v>0.26313589717238228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0.28561376039811437</v>
      </c>
      <c r="BM215" s="2">
        <f t="shared" si="254"/>
        <v>0.31215745342669493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>
        <f t="shared" si="198"/>
        <v>0.26635799999999998</v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0.289854</v>
      </c>
      <c r="DI215" s="2">
        <f t="shared" si="211"/>
        <v>0.30883699999999997</v>
      </c>
      <c r="DK215" s="2">
        <f t="shared" si="264"/>
        <v>0.79575555811594212</v>
      </c>
      <c r="DL215" s="2">
        <f t="shared" si="264"/>
        <v>0.45412719298245624</v>
      </c>
      <c r="DM215" s="2">
        <f t="shared" si="264"/>
        <v>0.41771033613445374</v>
      </c>
      <c r="DN215" s="2">
        <f t="shared" si="264"/>
        <v>0.46567924890029311</v>
      </c>
      <c r="DO215" s="2">
        <f t="shared" si="264"/>
        <v>0.46464112620967746</v>
      </c>
      <c r="DP215" s="2">
        <f t="shared" si="264"/>
        <v>0.43236148000000019</v>
      </c>
      <c r="DQ215" s="2">
        <f t="shared" si="264"/>
        <v>0.48378569373219382</v>
      </c>
      <c r="DR215" s="2">
        <f t="shared" si="264"/>
        <v>0.42561455580274388</v>
      </c>
      <c r="DS215" s="2">
        <f t="shared" si="264"/>
        <v>0.40941058227660354</v>
      </c>
      <c r="DT215" s="2">
        <f t="shared" si="264"/>
        <v>0.45723007684729061</v>
      </c>
      <c r="DU215" s="2">
        <f t="shared" si="264"/>
        <v>0.39984759940674824</v>
      </c>
      <c r="DV215" s="2">
        <f t="shared" si="264"/>
        <v>0.4118815197580647</v>
      </c>
      <c r="DW215" s="2">
        <f t="shared" si="264"/>
        <v>0.45615566088709691</v>
      </c>
      <c r="DX215" s="2">
        <f t="shared" si="264"/>
        <v>0.44978448120133496</v>
      </c>
      <c r="DY215" s="2">
        <f t="shared" si="264"/>
        <v>0.3373717847321005</v>
      </c>
      <c r="EA215" s="2">
        <f t="shared" si="240"/>
        <v>0.19381720000000008</v>
      </c>
      <c r="EB215" s="2">
        <f t="shared" si="240"/>
        <v>0.26785686653947655</v>
      </c>
      <c r="EC215" s="2">
        <f t="shared" si="240"/>
        <v>0.26184207806923632</v>
      </c>
      <c r="ED215" s="2">
        <f t="shared" si="240"/>
        <v>0.26823457252709504</v>
      </c>
      <c r="EE215" s="2">
        <f t="shared" si="240"/>
        <v>0.27049708783618986</v>
      </c>
      <c r="EF215" s="2">
        <f t="shared" si="239"/>
        <v>0.28072050870262016</v>
      </c>
      <c r="EG215" s="2">
        <f t="shared" si="239"/>
        <v>0.28083532326506683</v>
      </c>
      <c r="EH215" s="2">
        <f t="shared" si="239"/>
        <v>0.29002077381324171</v>
      </c>
      <c r="EI215" s="2">
        <f t="shared" si="239"/>
        <v>0.27997268291758909</v>
      </c>
      <c r="EJ215" s="2">
        <f t="shared" si="239"/>
        <v>0.27880133065111201</v>
      </c>
      <c r="EK215" s="2">
        <f t="shared" si="212"/>
        <v>0.29056528897746559</v>
      </c>
      <c r="EL215" s="2">
        <f t="shared" si="212"/>
        <v>0.28477950619881298</v>
      </c>
      <c r="EM215" s="2">
        <f t="shared" si="212"/>
        <v>0.2731487303436072</v>
      </c>
      <c r="EN215" s="2">
        <f t="shared" si="212"/>
        <v>0.27995907690527722</v>
      </c>
      <c r="EO215" s="2">
        <f t="shared" si="212"/>
        <v>0.32150579267611745</v>
      </c>
      <c r="EQ215" s="2">
        <f t="shared" si="265"/>
        <v>0.29068215661398572</v>
      </c>
      <c r="ER215" s="2">
        <f t="shared" si="265"/>
        <v>0.26287193573347389</v>
      </c>
      <c r="ES215" s="2">
        <f t="shared" si="265"/>
        <v>0.27112035018033309</v>
      </c>
      <c r="ET215" s="2">
        <f t="shared" si="265"/>
        <v>0.27213703321001326</v>
      </c>
      <c r="EU215" s="2">
        <f t="shared" si="265"/>
        <v>0.2759151683215329</v>
      </c>
      <c r="EV215" s="2">
        <f t="shared" si="265"/>
        <v>0.28435087836989842</v>
      </c>
      <c r="EW215" s="2">
        <f t="shared" si="265"/>
        <v>0.28716690188625904</v>
      </c>
      <c r="EX215" s="2">
        <f t="shared" si="265"/>
        <v>0.28556721751143949</v>
      </c>
      <c r="EY215" s="2">
        <f t="shared" si="265"/>
        <v>0.28020475259694272</v>
      </c>
      <c r="EZ215" s="2">
        <f t="shared" si="265"/>
        <v>0.3032500150435381</v>
      </c>
      <c r="FA215" s="2">
        <f t="shared" si="265"/>
        <v>0.30874775109101171</v>
      </c>
      <c r="FB215" s="2">
        <f t="shared" si="265"/>
        <v>0.27478029280284066</v>
      </c>
      <c r="FC215" s="2">
        <f t="shared" si="265"/>
        <v>0.27701756326518046</v>
      </c>
      <c r="FD215" s="2">
        <f t="shared" si="265"/>
        <v>0.28587227973144042</v>
      </c>
      <c r="FE215" s="2">
        <f t="shared" si="265"/>
        <v>0.31148949913285018</v>
      </c>
      <c r="FG215" s="2">
        <f t="shared" si="266"/>
        <v>0.99999971853277514</v>
      </c>
      <c r="FH215" s="2">
        <f t="shared" si="266"/>
        <v>0.99999910279167348</v>
      </c>
      <c r="FI215" s="2">
        <f t="shared" si="266"/>
        <v>0.99999921159649185</v>
      </c>
      <c r="FJ215" s="2">
        <f t="shared" si="266"/>
        <v>0.99999942942552089</v>
      </c>
      <c r="FK215" s="2">
        <f t="shared" si="266"/>
        <v>0.99999949064243931</v>
      </c>
      <c r="FL215" s="2">
        <f t="shared" si="266"/>
        <v>0.99999968462144517</v>
      </c>
      <c r="FM215" s="2">
        <f t="shared" si="266"/>
        <v>0.99999962082518312</v>
      </c>
      <c r="FN215" s="2">
        <f t="shared" si="266"/>
        <v>0.99999951628394379</v>
      </c>
      <c r="FO215" s="2">
        <f t="shared" si="266"/>
        <v>0.99999952240335699</v>
      </c>
      <c r="FP215" s="2">
        <f t="shared" si="266"/>
        <v>0.99999955436648891</v>
      </c>
      <c r="FQ215" s="2">
        <f t="shared" si="266"/>
        <v>0.9999995109132076</v>
      </c>
      <c r="FR215" s="2">
        <f t="shared" si="266"/>
        <v>0.99999946649875815</v>
      </c>
      <c r="FS215" s="2">
        <f t="shared" si="266"/>
        <v>0.99999944032802435</v>
      </c>
      <c r="FT215" s="2">
        <f t="shared" si="266"/>
        <v>0.99999949234190144</v>
      </c>
      <c r="FU215" s="2">
        <f t="shared" si="266"/>
        <v>0.99999909465454895</v>
      </c>
      <c r="FW215" s="2">
        <f t="shared" si="256"/>
        <v>0.9908989594183375</v>
      </c>
      <c r="FX215" s="2">
        <f t="shared" si="256"/>
        <v>0.94708164949795204</v>
      </c>
      <c r="FY215" s="2">
        <f t="shared" si="256"/>
        <v>0.96411061476661142</v>
      </c>
      <c r="FZ215" s="2">
        <f t="shared" si="256"/>
        <v>0.97121155925267155</v>
      </c>
      <c r="GA215" s="2">
        <f t="shared" si="256"/>
        <v>0.97797388988672029</v>
      </c>
      <c r="GB215" s="2">
        <f t="shared" si="256"/>
        <v>0.98487898527831708</v>
      </c>
      <c r="GC215" s="2">
        <f t="shared" si="256"/>
        <v>0.9796379879625905</v>
      </c>
      <c r="GD215" s="2">
        <f t="shared" si="256"/>
        <v>0.98194568941737181</v>
      </c>
      <c r="GE215" s="2">
        <f t="shared" si="256"/>
        <v>0.98419817504018925</v>
      </c>
      <c r="GF215" s="2">
        <f t="shared" si="256"/>
        <v>0.983655200181069</v>
      </c>
      <c r="GG215" s="2">
        <f t="shared" si="256"/>
        <v>0.97287042968535575</v>
      </c>
      <c r="GH215" s="2">
        <f t="shared" si="256"/>
        <v>0.97394595678020157</v>
      </c>
      <c r="GI215" s="2">
        <f t="shared" si="256"/>
        <v>0.96648768747084546</v>
      </c>
      <c r="GJ215" s="2">
        <f t="shared" si="256"/>
        <v>0.95626641700438397</v>
      </c>
      <c r="GK215" s="2">
        <f t="shared" si="256"/>
        <v>0.93331466108139138</v>
      </c>
      <c r="GM215" s="82">
        <f t="shared" si="257"/>
        <v>1.2462643635246755E-91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3.5228796834024794E-154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1.3836872727820581E-64</v>
      </c>
      <c r="HT215" s="82">
        <f t="shared" si="258"/>
        <v>1.6688389949043843E-43</v>
      </c>
      <c r="HU215" s="82">
        <f t="shared" si="258"/>
        <v>6.5014399018424035E-55</v>
      </c>
      <c r="HV215" s="82">
        <f t="shared" si="258"/>
        <v>8.105638843891644E-77</v>
      </c>
      <c r="HW215" s="82">
        <f t="shared" si="258"/>
        <v>2.945944453889571E-102</v>
      </c>
      <c r="HX215" s="82">
        <f t="shared" si="258"/>
        <v>9.0494015490579574E-94</v>
      </c>
      <c r="HY215" s="82">
        <f t="shared" si="258"/>
        <v>5.7383764218245741E-81</v>
      </c>
      <c r="HZ215" s="82">
        <f t="shared" si="258"/>
        <v>6.8670231664186974E-93</v>
      </c>
      <c r="IA215" s="82">
        <f t="shared" si="258"/>
        <v>1.1068695011661115E-117</v>
      </c>
      <c r="IB215" s="82">
        <f t="shared" si="258"/>
        <v>2.7201181579056751E-87</v>
      </c>
      <c r="IC215" s="82">
        <f t="shared" si="258"/>
        <v>3.1303947341509247E-78</v>
      </c>
      <c r="ID215" s="82">
        <f t="shared" si="258"/>
        <v>2.7132688654388302E-79</v>
      </c>
      <c r="IE215" s="82">
        <f t="shared" si="258"/>
        <v>2.6887366585761102E-67</v>
      </c>
      <c r="IF215" s="82">
        <f t="shared" si="258"/>
        <v>1.1735306832103102E-88</v>
      </c>
      <c r="IG215" s="82">
        <f t="shared" si="258"/>
        <v>1.9574073830602255E-93</v>
      </c>
      <c r="II215" s="82">
        <f t="shared" si="259"/>
        <v>3.4149038628433382E-12</v>
      </c>
      <c r="IJ215" s="82">
        <f t="shared" si="259"/>
        <v>4.4261945691154084E-6</v>
      </c>
      <c r="IK215" s="82">
        <f t="shared" si="259"/>
        <v>3.1505107679282348E-8</v>
      </c>
      <c r="IL215" s="82">
        <f t="shared" si="259"/>
        <v>2.9598578103172506E-11</v>
      </c>
      <c r="IM215" s="82">
        <f t="shared" si="259"/>
        <v>1.7108872009464017E-15</v>
      </c>
      <c r="IN215" s="82">
        <f t="shared" si="259"/>
        <v>1.9469912485050465E-15</v>
      </c>
      <c r="IO215" s="82">
        <f t="shared" si="259"/>
        <v>1.2183555768580223E-12</v>
      </c>
      <c r="IP215" s="82">
        <f t="shared" si="259"/>
        <v>4.5998129844357976E-15</v>
      </c>
      <c r="IQ215" s="82">
        <f t="shared" si="259"/>
        <v>4.2309163542389556E-19</v>
      </c>
      <c r="IR215" s="82">
        <f t="shared" si="259"/>
        <v>1.8279642073881687E-14</v>
      </c>
      <c r="IS215" s="82">
        <f t="shared" si="259"/>
        <v>7.2122460343747573E-11</v>
      </c>
      <c r="IT215" s="82">
        <f t="shared" si="259"/>
        <v>7.777437022365752E-12</v>
      </c>
      <c r="IU215" s="82">
        <f t="shared" si="259"/>
        <v>1.3070564327100447E-9</v>
      </c>
      <c r="IV215" s="82">
        <f t="shared" si="259"/>
        <v>1.5999542931730622E-4</v>
      </c>
      <c r="IW215" s="82">
        <f t="shared" si="259"/>
        <v>3.9476822751808906E-21</v>
      </c>
      <c r="IY215" s="82">
        <f t="shared" si="260"/>
        <v>3.4149038628433382E-12</v>
      </c>
      <c r="IZ215" s="82">
        <f t="shared" si="260"/>
        <v>4.4261945691154084E-6</v>
      </c>
      <c r="JA215" s="82">
        <f t="shared" si="260"/>
        <v>3.1505107679282348E-8</v>
      </c>
      <c r="JB215" s="82">
        <f t="shared" si="260"/>
        <v>2.9598578103172506E-11</v>
      </c>
      <c r="JC215" s="82">
        <f t="shared" si="260"/>
        <v>1.7108872009464017E-15</v>
      </c>
      <c r="JD215" s="82">
        <f t="shared" si="260"/>
        <v>1.9469912485050465E-15</v>
      </c>
      <c r="JE215" s="82">
        <f t="shared" si="260"/>
        <v>1.2183555768580223E-12</v>
      </c>
      <c r="JF215" s="82">
        <f t="shared" si="260"/>
        <v>4.5998129844357976E-15</v>
      </c>
      <c r="JG215" s="82">
        <f t="shared" si="260"/>
        <v>4.2309163542389556E-19</v>
      </c>
      <c r="JH215" s="82">
        <f t="shared" si="260"/>
        <v>1.8279642073881687E-14</v>
      </c>
      <c r="JI215" s="82">
        <f t="shared" si="260"/>
        <v>7.2122460343747573E-11</v>
      </c>
      <c r="JJ215" s="82">
        <f t="shared" si="260"/>
        <v>7.777437022365752E-12</v>
      </c>
      <c r="JK215" s="82">
        <f t="shared" si="260"/>
        <v>1.3070564327100447E-9</v>
      </c>
      <c r="JL215" s="82">
        <f t="shared" si="260"/>
        <v>1.5999542931730622E-4</v>
      </c>
      <c r="JM215" s="82">
        <f t="shared" si="260"/>
        <v>3.9476822751808906E-21</v>
      </c>
    </row>
    <row r="216" spans="2:273" x14ac:dyDescent="0.25">
      <c r="B216" s="2">
        <v>189</v>
      </c>
      <c r="C216" s="37">
        <v>0.28257100000000002</v>
      </c>
      <c r="D216" s="37">
        <v>0.268621</v>
      </c>
      <c r="E216" s="37">
        <v>0.26587899999999998</v>
      </c>
      <c r="F216" s="37">
        <v>0.27428599999999997</v>
      </c>
      <c r="G216" s="37">
        <v>0.27803699999999998</v>
      </c>
      <c r="H216" s="37">
        <v>0.28559600000000002</v>
      </c>
      <c r="I216" s="37">
        <v>0.29092899999999999</v>
      </c>
      <c r="J216" s="37">
        <v>0.28967399999999999</v>
      </c>
      <c r="K216" s="37">
        <v>0.27966099999999999</v>
      </c>
      <c r="L216" s="37">
        <v>0.30140800000000001</v>
      </c>
      <c r="M216" s="37">
        <v>0.31459399999999998</v>
      </c>
      <c r="N216" s="37">
        <v>0.28711599999999998</v>
      </c>
      <c r="O216" s="37">
        <v>0.29477500000000001</v>
      </c>
      <c r="P216" s="37">
        <v>0.28412599999999999</v>
      </c>
      <c r="Q216" s="37">
        <v>0.30617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0.2851554062553725</v>
      </c>
      <c r="AG216" s="4">
        <f t="shared" si="262"/>
        <v>0.31169818783109043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-1.0294062553725114E-3</v>
      </c>
      <c r="AW216" s="4">
        <f t="shared" si="263"/>
        <v>-5.5281878310904364E-3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0.28515540624348412</v>
      </c>
      <c r="BM216" s="2">
        <f t="shared" si="254"/>
        <v>0.31169818783109043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0.28412599999999999</v>
      </c>
      <c r="DI216" s="2">
        <f t="shared" si="211"/>
        <v>0.30617</v>
      </c>
      <c r="DK216" s="2">
        <f t="shared" si="264"/>
        <v>0.79819552681159422</v>
      </c>
      <c r="DL216" s="2">
        <f t="shared" si="264"/>
        <v>0.45478748648648659</v>
      </c>
      <c r="DM216" s="2">
        <f t="shared" si="264"/>
        <v>0.41821717703081229</v>
      </c>
      <c r="DN216" s="2">
        <f t="shared" si="264"/>
        <v>0.46639662335043974</v>
      </c>
      <c r="DO216" s="2">
        <f t="shared" si="264"/>
        <v>0.46534073145161298</v>
      </c>
      <c r="DP216" s="2">
        <f t="shared" si="264"/>
        <v>0.43279988000000019</v>
      </c>
      <c r="DQ216" s="2">
        <f t="shared" si="264"/>
        <v>0.48450576393976397</v>
      </c>
      <c r="DR216" s="2">
        <f t="shared" si="264"/>
        <v>0.42598471731553583</v>
      </c>
      <c r="DS216" s="2">
        <f t="shared" si="264"/>
        <v>0.40973556180941778</v>
      </c>
      <c r="DT216" s="2">
        <f t="shared" si="264"/>
        <v>0.45786520689655169</v>
      </c>
      <c r="DU216" s="2">
        <f t="shared" si="264"/>
        <v>0.4001493317760475</v>
      </c>
      <c r="DV216" s="2">
        <f t="shared" si="264"/>
        <v>0.41226939596774209</v>
      </c>
      <c r="DW216" s="2">
        <f t="shared" si="264"/>
        <v>0.4567667911290324</v>
      </c>
      <c r="DX216" s="2">
        <f t="shared" si="264"/>
        <v>0.45027333815350401</v>
      </c>
      <c r="DY216" s="2">
        <f t="shared" si="264"/>
        <v>0.33715282432432431</v>
      </c>
      <c r="EA216" s="2">
        <f t="shared" si="240"/>
        <v>0.19209180000000003</v>
      </c>
      <c r="EB216" s="2">
        <f t="shared" si="240"/>
        <v>0.26756519422651742</v>
      </c>
      <c r="EC216" s="2">
        <f t="shared" si="240"/>
        <v>0.26154651522127059</v>
      </c>
      <c r="ED216" s="2">
        <f t="shared" si="240"/>
        <v>0.26786850913982596</v>
      </c>
      <c r="EE216" s="2">
        <f t="shared" si="240"/>
        <v>0.27009454643745645</v>
      </c>
      <c r="EF216" s="2">
        <f t="shared" si="239"/>
        <v>0.28036861636726179</v>
      </c>
      <c r="EG216" s="2">
        <f t="shared" si="239"/>
        <v>0.28045289124335204</v>
      </c>
      <c r="EH216" s="2">
        <f t="shared" si="239"/>
        <v>0.2897337248594628</v>
      </c>
      <c r="EI216" s="2">
        <f t="shared" si="239"/>
        <v>0.27966104454900104</v>
      </c>
      <c r="EJ216" s="2">
        <f t="shared" si="239"/>
        <v>0.27854126670650592</v>
      </c>
      <c r="EK216" s="2">
        <f t="shared" si="212"/>
        <v>0.29042291888393384</v>
      </c>
      <c r="EL216" s="2">
        <f t="shared" si="212"/>
        <v>0.28457304553613305</v>
      </c>
      <c r="EM216" s="2">
        <f t="shared" si="212"/>
        <v>0.27274458302312576</v>
      </c>
      <c r="EN216" s="2">
        <f t="shared" si="212"/>
        <v>0.27941876581322223</v>
      </c>
      <c r="EO216" s="2">
        <f t="shared" si="212"/>
        <v>0.32119620619107497</v>
      </c>
      <c r="EQ216" s="2">
        <f t="shared" si="265"/>
        <v>0.29041335366962545</v>
      </c>
      <c r="ER216" s="2">
        <f t="shared" si="265"/>
        <v>0.26251667121899425</v>
      </c>
      <c r="ES216" s="2">
        <f t="shared" si="265"/>
        <v>0.27094022274076485</v>
      </c>
      <c r="ET216" s="2">
        <f t="shared" si="265"/>
        <v>0.27181743010745463</v>
      </c>
      <c r="EU216" s="2">
        <f t="shared" si="265"/>
        <v>0.27557112419248564</v>
      </c>
      <c r="EV216" s="2">
        <f t="shared" si="265"/>
        <v>0.28403860886965837</v>
      </c>
      <c r="EW216" s="2">
        <f t="shared" si="265"/>
        <v>0.28685525869767509</v>
      </c>
      <c r="EX216" s="2">
        <f t="shared" si="265"/>
        <v>0.28523049388738175</v>
      </c>
      <c r="EY216" s="2">
        <f t="shared" si="265"/>
        <v>0.2798956287371242</v>
      </c>
      <c r="EZ216" s="2">
        <f t="shared" si="265"/>
        <v>0.30325697612655911</v>
      </c>
      <c r="FA216" s="2">
        <f t="shared" si="265"/>
        <v>0.30881569185867586</v>
      </c>
      <c r="FB216" s="2">
        <f t="shared" si="265"/>
        <v>0.2744583489422095</v>
      </c>
      <c r="FC216" s="2">
        <f t="shared" si="265"/>
        <v>0.27665974147590444</v>
      </c>
      <c r="FD216" s="2">
        <f t="shared" si="265"/>
        <v>0.28539459688979518</v>
      </c>
      <c r="FE216" s="2">
        <f t="shared" si="265"/>
        <v>0.31107925271063314</v>
      </c>
      <c r="FG216" s="2">
        <f t="shared" si="266"/>
        <v>0.99999974329883368</v>
      </c>
      <c r="FH216" s="2">
        <f t="shared" si="266"/>
        <v>0.99999918173621649</v>
      </c>
      <c r="FI216" s="2">
        <f t="shared" si="266"/>
        <v>0.99999928096740487</v>
      </c>
      <c r="FJ216" s="2">
        <f t="shared" si="266"/>
        <v>0.99999947962986424</v>
      </c>
      <c r="FK216" s="2">
        <f t="shared" si="266"/>
        <v>0.99999953546036269</v>
      </c>
      <c r="FL216" s="2">
        <f t="shared" si="266"/>
        <v>0.99999971237133145</v>
      </c>
      <c r="FM216" s="2">
        <f t="shared" si="266"/>
        <v>0.99999965418844539</v>
      </c>
      <c r="FN216" s="2">
        <f t="shared" si="266"/>
        <v>0.9999995588456948</v>
      </c>
      <c r="FO216" s="2">
        <f t="shared" si="266"/>
        <v>0.99999956442666638</v>
      </c>
      <c r="FP216" s="2">
        <f t="shared" si="266"/>
        <v>0.99999959357739154</v>
      </c>
      <c r="FQ216" s="2">
        <f t="shared" si="266"/>
        <v>0.99999955394752482</v>
      </c>
      <c r="FR216" s="2">
        <f t="shared" si="266"/>
        <v>0.99999951344106175</v>
      </c>
      <c r="FS216" s="2">
        <f t="shared" si="266"/>
        <v>0.99999948957306661</v>
      </c>
      <c r="FT216" s="2">
        <f t="shared" si="266"/>
        <v>0.99999953701029076</v>
      </c>
      <c r="FU216" s="2">
        <f t="shared" si="266"/>
        <v>0.99999917431506957</v>
      </c>
      <c r="FW216" s="2">
        <f t="shared" si="256"/>
        <v>0.99169310023357093</v>
      </c>
      <c r="FX216" s="2">
        <f t="shared" si="256"/>
        <v>0.95151211947218106</v>
      </c>
      <c r="FY216" s="2">
        <f t="shared" si="256"/>
        <v>0.96716480213705891</v>
      </c>
      <c r="FZ216" s="2">
        <f t="shared" si="256"/>
        <v>0.97367795438678428</v>
      </c>
      <c r="GA216" s="2">
        <f t="shared" si="256"/>
        <v>0.97987294140196768</v>
      </c>
      <c r="GB216" s="2">
        <f t="shared" si="256"/>
        <v>0.98619109812952666</v>
      </c>
      <c r="GC216" s="2">
        <f t="shared" si="256"/>
        <v>0.98139629323353306</v>
      </c>
      <c r="GD216" s="2">
        <f t="shared" si="256"/>
        <v>0.98350807424819964</v>
      </c>
      <c r="GE216" s="2">
        <f t="shared" si="256"/>
        <v>0.98556849895019083</v>
      </c>
      <c r="GF216" s="2">
        <f t="shared" si="256"/>
        <v>0.98507189631856251</v>
      </c>
      <c r="GG216" s="2">
        <f t="shared" si="256"/>
        <v>0.97519833354658025</v>
      </c>
      <c r="GH216" s="2">
        <f t="shared" si="256"/>
        <v>0.97618383224356087</v>
      </c>
      <c r="GI216" s="2">
        <f t="shared" si="256"/>
        <v>0.96934601770316531</v>
      </c>
      <c r="GJ216" s="2">
        <f t="shared" si="256"/>
        <v>0.95996042271713666</v>
      </c>
      <c r="GK216" s="2">
        <f t="shared" si="256"/>
        <v>0.93882328840251295</v>
      </c>
      <c r="GM216" s="82">
        <f t="shared" si="257"/>
        <v>5.7058553586019057E-93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5.6240934728877343E-157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3.6240216272233129E-66</v>
      </c>
      <c r="HT216" s="82">
        <f t="shared" si="258"/>
        <v>6.8352622178723261E-45</v>
      </c>
      <c r="HU216" s="82">
        <f t="shared" si="258"/>
        <v>1.4491784269332591E-56</v>
      </c>
      <c r="HV216" s="82">
        <f t="shared" si="258"/>
        <v>5.0781624780131609E-79</v>
      </c>
      <c r="HW216" s="82">
        <f t="shared" si="258"/>
        <v>4.3657727690608944E-105</v>
      </c>
      <c r="HX216" s="82">
        <f t="shared" si="258"/>
        <v>3.1876999498496568E-96</v>
      </c>
      <c r="HY216" s="82">
        <f t="shared" si="258"/>
        <v>3.660212384681632E-83</v>
      </c>
      <c r="HZ216" s="82">
        <f t="shared" si="258"/>
        <v>2.0848371849402459E-95</v>
      </c>
      <c r="IA216" s="82">
        <f t="shared" si="258"/>
        <v>8.2392613322852589E-121</v>
      </c>
      <c r="IB216" s="82">
        <f t="shared" si="258"/>
        <v>1.2849904444681894E-89</v>
      </c>
      <c r="IC216" s="82">
        <f t="shared" si="258"/>
        <v>2.2600042257922443E-80</v>
      </c>
      <c r="ID216" s="82">
        <f t="shared" si="258"/>
        <v>1.5658019780909584E-81</v>
      </c>
      <c r="IE216" s="82">
        <f t="shared" si="258"/>
        <v>2.901352104143297E-69</v>
      </c>
      <c r="IF216" s="82">
        <f t="shared" si="258"/>
        <v>2.2140209056600764E-91</v>
      </c>
      <c r="IG216" s="82">
        <f t="shared" si="258"/>
        <v>1.9433681609476996E-96</v>
      </c>
      <c r="II216" s="82">
        <f t="shared" si="259"/>
        <v>1.2826857007392329E-12</v>
      </c>
      <c r="IJ216" s="82">
        <f t="shared" si="259"/>
        <v>2.1705648652115053E-6</v>
      </c>
      <c r="IK216" s="82">
        <f t="shared" si="259"/>
        <v>1.2874962329768661E-8</v>
      </c>
      <c r="IL216" s="82">
        <f t="shared" si="259"/>
        <v>8.9413995204609445E-12</v>
      </c>
      <c r="IM216" s="82">
        <f t="shared" si="259"/>
        <v>3.521459685456758E-16</v>
      </c>
      <c r="IN216" s="82">
        <f t="shared" si="259"/>
        <v>4.666415699007424E-16</v>
      </c>
      <c r="IO216" s="82">
        <f t="shared" si="259"/>
        <v>3.5374798295975262E-13</v>
      </c>
      <c r="IP216" s="82">
        <f t="shared" si="259"/>
        <v>1.0745131353848326E-15</v>
      </c>
      <c r="IQ216" s="82">
        <f t="shared" si="259"/>
        <v>6.859835622371813E-20</v>
      </c>
      <c r="IR216" s="82">
        <f t="shared" si="259"/>
        <v>4.7100956744021394E-15</v>
      </c>
      <c r="IS216" s="82">
        <f t="shared" si="259"/>
        <v>2.3276687828814426E-11</v>
      </c>
      <c r="IT216" s="82">
        <f t="shared" si="259"/>
        <v>2.272867056056772E-12</v>
      </c>
      <c r="IU216" s="82">
        <f t="shared" si="259"/>
        <v>4.5836327353182624E-10</v>
      </c>
      <c r="IV216" s="82">
        <f t="shared" si="259"/>
        <v>1.0118776004493865E-4</v>
      </c>
      <c r="IW216" s="82">
        <f t="shared" si="259"/>
        <v>1.6184253650620118E-22</v>
      </c>
      <c r="IY216" s="82">
        <f t="shared" si="260"/>
        <v>1.2826857007392329E-12</v>
      </c>
      <c r="IZ216" s="82">
        <f t="shared" si="260"/>
        <v>2.1705648652115053E-6</v>
      </c>
      <c r="JA216" s="82">
        <f t="shared" si="260"/>
        <v>1.2874962329768661E-8</v>
      </c>
      <c r="JB216" s="82">
        <f t="shared" si="260"/>
        <v>8.9413995204609445E-12</v>
      </c>
      <c r="JC216" s="82">
        <f t="shared" si="260"/>
        <v>3.521459685456758E-16</v>
      </c>
      <c r="JD216" s="82">
        <f t="shared" si="260"/>
        <v>4.666415699007424E-16</v>
      </c>
      <c r="JE216" s="82">
        <f t="shared" si="260"/>
        <v>3.5374798295975262E-13</v>
      </c>
      <c r="JF216" s="82">
        <f t="shared" si="260"/>
        <v>1.0745131353848326E-15</v>
      </c>
      <c r="JG216" s="82">
        <f t="shared" si="260"/>
        <v>6.859835622371813E-20</v>
      </c>
      <c r="JH216" s="82">
        <f t="shared" si="260"/>
        <v>4.7100956744021394E-15</v>
      </c>
      <c r="JI216" s="82">
        <f t="shared" si="260"/>
        <v>2.3276687828814426E-11</v>
      </c>
      <c r="JJ216" s="82">
        <f t="shared" si="260"/>
        <v>2.272867056056772E-12</v>
      </c>
      <c r="JK216" s="82">
        <f t="shared" si="260"/>
        <v>4.5836327353182624E-10</v>
      </c>
      <c r="JL216" s="82">
        <f t="shared" si="260"/>
        <v>1.0118776004493865E-4</v>
      </c>
      <c r="JM216" s="82">
        <f t="shared" si="260"/>
        <v>1.6184253650620118E-22</v>
      </c>
    </row>
    <row r="217" spans="2:273" x14ac:dyDescent="0.25">
      <c r="B217" s="2">
        <v>190</v>
      </c>
      <c r="C217" s="37">
        <v>0.28097699999999998</v>
      </c>
      <c r="D217" s="37">
        <v>0.26367299999999999</v>
      </c>
      <c r="E217" s="37">
        <v>0.26826100000000003</v>
      </c>
      <c r="F217" s="37">
        <v>0.27803699999999998</v>
      </c>
      <c r="G217" s="37">
        <v>0.28662599999999999</v>
      </c>
      <c r="H217" s="37">
        <v>0.288184</v>
      </c>
      <c r="I217" s="37">
        <v>0.28436899999999998</v>
      </c>
      <c r="J217" s="37">
        <v>0.28782999999999997</v>
      </c>
      <c r="K217" s="37">
        <v>0.28327799999999997</v>
      </c>
      <c r="L217" s="37">
        <v>0.30393999999999999</v>
      </c>
      <c r="M217" s="37">
        <v>0.31345899999999999</v>
      </c>
      <c r="N217" s="37">
        <v>0.28462999999999999</v>
      </c>
      <c r="O217" s="37">
        <v>0.29916799999999999</v>
      </c>
      <c r="P217" s="37">
        <v>0.28814699999999999</v>
      </c>
      <c r="Q217" s="37">
        <v>0.30581399999999997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0.28469570346643652</v>
      </c>
      <c r="AG217" s="4">
        <f t="shared" si="262"/>
        <v>0.31124218338096643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3.4512965335634638E-3</v>
      </c>
      <c r="AW217" s="4">
        <f t="shared" si="263"/>
        <v>-5.4281833809664559E-3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0.28469570346293971</v>
      </c>
      <c r="BM217" s="2">
        <f t="shared" si="254"/>
        <v>0.31124218338096643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0.28814699999999999</v>
      </c>
      <c r="DI217" s="2">
        <f t="shared" si="211"/>
        <v>0.30581399999999997</v>
      </c>
      <c r="DK217" s="2">
        <f t="shared" si="264"/>
        <v>0.80063549550724633</v>
      </c>
      <c r="DL217" s="2">
        <f t="shared" si="264"/>
        <v>0.45544777999051689</v>
      </c>
      <c r="DM217" s="2">
        <f t="shared" si="264"/>
        <v>0.41872401792717084</v>
      </c>
      <c r="DN217" s="2">
        <f t="shared" si="264"/>
        <v>0.46711399780058638</v>
      </c>
      <c r="DO217" s="2">
        <f t="shared" si="264"/>
        <v>0.4660403366935485</v>
      </c>
      <c r="DP217" s="2">
        <f t="shared" si="264"/>
        <v>0.4332382800000002</v>
      </c>
      <c r="DQ217" s="2">
        <f t="shared" si="264"/>
        <v>0.48522583414733422</v>
      </c>
      <c r="DR217" s="2">
        <f t="shared" si="264"/>
        <v>0.42635487882832784</v>
      </c>
      <c r="DS217" s="2">
        <f t="shared" si="264"/>
        <v>0.41006054134223202</v>
      </c>
      <c r="DT217" s="2">
        <f t="shared" si="264"/>
        <v>0.45850033694581283</v>
      </c>
      <c r="DU217" s="2">
        <f t="shared" si="264"/>
        <v>0.4004510641453467</v>
      </c>
      <c r="DV217" s="2">
        <f t="shared" si="264"/>
        <v>0.41265727217741954</v>
      </c>
      <c r="DW217" s="2">
        <f t="shared" si="264"/>
        <v>0.45737792137096783</v>
      </c>
      <c r="DX217" s="2">
        <f t="shared" si="264"/>
        <v>0.45076219510567311</v>
      </c>
      <c r="DY217" s="2">
        <f t="shared" si="264"/>
        <v>0.33693386391654812</v>
      </c>
      <c r="EA217" s="2">
        <f t="shared" si="240"/>
        <v>0.19036640000000005</v>
      </c>
      <c r="EB217" s="2">
        <f t="shared" si="240"/>
        <v>0.26727352191355824</v>
      </c>
      <c r="EC217" s="2">
        <f t="shared" si="240"/>
        <v>0.26125095237330481</v>
      </c>
      <c r="ED217" s="2">
        <f t="shared" si="240"/>
        <v>0.26750244575255683</v>
      </c>
      <c r="EE217" s="2">
        <f t="shared" si="240"/>
        <v>0.26969200503872304</v>
      </c>
      <c r="EF217" s="2">
        <f t="shared" si="239"/>
        <v>0.28001672403190347</v>
      </c>
      <c r="EG217" s="2">
        <f t="shared" si="239"/>
        <v>0.28007045922163731</v>
      </c>
      <c r="EH217" s="2">
        <f t="shared" si="239"/>
        <v>0.2894466759056839</v>
      </c>
      <c r="EI217" s="2">
        <f t="shared" si="239"/>
        <v>0.27934940618041298</v>
      </c>
      <c r="EJ217" s="2">
        <f t="shared" si="239"/>
        <v>0.27828120276189983</v>
      </c>
      <c r="EK217" s="2">
        <f t="shared" si="212"/>
        <v>0.29028054879040216</v>
      </c>
      <c r="EL217" s="2">
        <f t="shared" si="212"/>
        <v>0.28436658487345312</v>
      </c>
      <c r="EM217" s="2">
        <f t="shared" si="212"/>
        <v>0.27234043570264438</v>
      </c>
      <c r="EN217" s="2">
        <f t="shared" si="212"/>
        <v>0.27887845472116735</v>
      </c>
      <c r="EO217" s="2">
        <f t="shared" si="212"/>
        <v>0.32088661970603244</v>
      </c>
      <c r="EQ217" s="2">
        <f t="shared" si="265"/>
        <v>0.29014455072526524</v>
      </c>
      <c r="ER217" s="2">
        <f t="shared" si="265"/>
        <v>0.26216140670451465</v>
      </c>
      <c r="ES217" s="2">
        <f t="shared" si="265"/>
        <v>0.27076009530119655</v>
      </c>
      <c r="ET217" s="2">
        <f t="shared" si="265"/>
        <v>0.27149782700489605</v>
      </c>
      <c r="EU217" s="2">
        <f t="shared" si="265"/>
        <v>0.27522708006343832</v>
      </c>
      <c r="EV217" s="2">
        <f t="shared" si="265"/>
        <v>0.28372633936941832</v>
      </c>
      <c r="EW217" s="2">
        <f t="shared" si="265"/>
        <v>0.28654361550909113</v>
      </c>
      <c r="EX217" s="2">
        <f t="shared" si="265"/>
        <v>0.28489377026332408</v>
      </c>
      <c r="EY217" s="2">
        <f t="shared" si="265"/>
        <v>0.27958650487730563</v>
      </c>
      <c r="EZ217" s="2">
        <f t="shared" si="265"/>
        <v>0.30326393720958011</v>
      </c>
      <c r="FA217" s="2">
        <f t="shared" si="265"/>
        <v>0.30888363262634</v>
      </c>
      <c r="FB217" s="2">
        <f t="shared" si="265"/>
        <v>0.27413640508157827</v>
      </c>
      <c r="FC217" s="2">
        <f t="shared" si="265"/>
        <v>0.27630191968662848</v>
      </c>
      <c r="FD217" s="2">
        <f t="shared" si="265"/>
        <v>0.28491691404814989</v>
      </c>
      <c r="FE217" s="2">
        <f t="shared" si="265"/>
        <v>0.31066900628841609</v>
      </c>
      <c r="FG217" s="2">
        <f t="shared" si="266"/>
        <v>0.99999976588574857</v>
      </c>
      <c r="FH217" s="2">
        <f t="shared" si="266"/>
        <v>0.99999925373450627</v>
      </c>
      <c r="FI217" s="2">
        <f t="shared" si="266"/>
        <v>0.99999934423443793</v>
      </c>
      <c r="FJ217" s="2">
        <f t="shared" si="266"/>
        <v>0.99999952541677406</v>
      </c>
      <c r="FK217" s="2">
        <f t="shared" si="266"/>
        <v>0.99999957633479819</v>
      </c>
      <c r="FL217" s="2">
        <f t="shared" si="266"/>
        <v>0.99999973767952999</v>
      </c>
      <c r="FM217" s="2">
        <f t="shared" si="266"/>
        <v>0.99999968461610422</v>
      </c>
      <c r="FN217" s="2">
        <f t="shared" si="266"/>
        <v>0.99999959766247626</v>
      </c>
      <c r="FO217" s="2">
        <f t="shared" si="266"/>
        <v>0.9999996027523832</v>
      </c>
      <c r="FP217" s="2">
        <f t="shared" si="266"/>
        <v>0.99999962933816244</v>
      </c>
      <c r="FQ217" s="2">
        <f t="shared" si="266"/>
        <v>0.99999959319529175</v>
      </c>
      <c r="FR217" s="2">
        <f t="shared" si="266"/>
        <v>0.99999955625295534</v>
      </c>
      <c r="FS217" s="2">
        <f t="shared" si="266"/>
        <v>0.99999953448508316</v>
      </c>
      <c r="FT217" s="2">
        <f t="shared" si="266"/>
        <v>0.99999957774834947</v>
      </c>
      <c r="FU217" s="2">
        <f t="shared" si="266"/>
        <v>0.9999992469663388</v>
      </c>
      <c r="FW217" s="2">
        <f t="shared" si="256"/>
        <v>0.992418475905681</v>
      </c>
      <c r="FX217" s="2">
        <f t="shared" si="256"/>
        <v>0.95558905216213064</v>
      </c>
      <c r="FY217" s="2">
        <f t="shared" si="256"/>
        <v>0.96996717455425785</v>
      </c>
      <c r="FZ217" s="2">
        <f t="shared" si="256"/>
        <v>0.97593828082895173</v>
      </c>
      <c r="GA217" s="2">
        <f t="shared" si="256"/>
        <v>0.98161133875570183</v>
      </c>
      <c r="GB217" s="2">
        <f t="shared" si="256"/>
        <v>0.9873908112254246</v>
      </c>
      <c r="GC217" s="2">
        <f t="shared" si="256"/>
        <v>0.98300539889713523</v>
      </c>
      <c r="GD217" s="2">
        <f t="shared" si="256"/>
        <v>0.98493732734698303</v>
      </c>
      <c r="GE217" s="2">
        <f t="shared" si="256"/>
        <v>0.9868215804508248</v>
      </c>
      <c r="GF217" s="2">
        <f t="shared" si="256"/>
        <v>0.98636750119008976</v>
      </c>
      <c r="GG217" s="2">
        <f t="shared" si="256"/>
        <v>0.97733114161367041</v>
      </c>
      <c r="GH217" s="2">
        <f t="shared" si="256"/>
        <v>0.97823378434297015</v>
      </c>
      <c r="GI217" s="2">
        <f t="shared" si="256"/>
        <v>0.97196762644849577</v>
      </c>
      <c r="GJ217" s="2">
        <f t="shared" si="256"/>
        <v>0.96335436716209089</v>
      </c>
      <c r="GK217" s="2">
        <f t="shared" si="256"/>
        <v>0.94390421862633389</v>
      </c>
      <c r="GM217" s="82">
        <f t="shared" si="257"/>
        <v>2.5536148378587752E-94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8.4684819256902884E-160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9.0736629073895642E-68</v>
      </c>
      <c r="HT217" s="82">
        <f t="shared" si="258"/>
        <v>2.658489973769613E-46</v>
      </c>
      <c r="HU217" s="82">
        <f t="shared" si="258"/>
        <v>3.0488343564018663E-58</v>
      </c>
      <c r="HV217" s="82">
        <f t="shared" si="258"/>
        <v>2.9572486201150766E-81</v>
      </c>
      <c r="HW217" s="82">
        <f t="shared" si="258"/>
        <v>5.9118053583825222E-108</v>
      </c>
      <c r="HX217" s="82">
        <f t="shared" si="258"/>
        <v>1.0426838896051742E-98</v>
      </c>
      <c r="HY217" s="82">
        <f t="shared" si="258"/>
        <v>2.1793480184042747E-85</v>
      </c>
      <c r="HZ217" s="82">
        <f t="shared" si="258"/>
        <v>5.8501603777480202E-98</v>
      </c>
      <c r="IA217" s="82">
        <f t="shared" si="258"/>
        <v>5.5732484241486676E-124</v>
      </c>
      <c r="IB217" s="82">
        <f t="shared" si="258"/>
        <v>5.6508846953914192E-92</v>
      </c>
      <c r="IC217" s="82">
        <f t="shared" si="258"/>
        <v>1.5246225111339035E-82</v>
      </c>
      <c r="ID217" s="82">
        <f t="shared" si="258"/>
        <v>8.3992146912735528E-84</v>
      </c>
      <c r="IE217" s="82">
        <f t="shared" si="258"/>
        <v>2.9289828669834207E-71</v>
      </c>
      <c r="IF217" s="82">
        <f t="shared" si="258"/>
        <v>3.7927268080876538E-94</v>
      </c>
      <c r="IG217" s="82">
        <f t="shared" si="258"/>
        <v>1.7264993826989636E-99</v>
      </c>
      <c r="II217" s="82">
        <f t="shared" si="259"/>
        <v>4.7303690988467443E-13</v>
      </c>
      <c r="IJ217" s="82">
        <f t="shared" si="259"/>
        <v>1.0426041971577811E-6</v>
      </c>
      <c r="IK217" s="82">
        <f t="shared" si="259"/>
        <v>5.1400868779674923E-9</v>
      </c>
      <c r="IL217" s="82">
        <f t="shared" si="259"/>
        <v>2.6220305837690033E-12</v>
      </c>
      <c r="IM217" s="82">
        <f t="shared" si="259"/>
        <v>6.9859020404723676E-17</v>
      </c>
      <c r="IN217" s="82">
        <f t="shared" si="259"/>
        <v>1.0850687682703306E-16</v>
      </c>
      <c r="IO217" s="82">
        <f t="shared" si="259"/>
        <v>9.9870207279403617E-14</v>
      </c>
      <c r="IP217" s="82">
        <f t="shared" si="259"/>
        <v>2.4306064472111808E-16</v>
      </c>
      <c r="IQ217" s="82">
        <f t="shared" si="259"/>
        <v>1.0694809698177962E-20</v>
      </c>
      <c r="IR217" s="82">
        <f t="shared" si="259"/>
        <v>1.1786915085850097E-15</v>
      </c>
      <c r="IS217" s="82">
        <f t="shared" si="259"/>
        <v>7.3081258011097814E-12</v>
      </c>
      <c r="IT217" s="82">
        <f t="shared" si="259"/>
        <v>6.4475732582940027E-13</v>
      </c>
      <c r="IU217" s="82">
        <f t="shared" si="259"/>
        <v>1.5645783933001831E-10</v>
      </c>
      <c r="IV217" s="82">
        <f t="shared" si="259"/>
        <v>6.3226696664572067E-5</v>
      </c>
      <c r="IW217" s="82">
        <f t="shared" si="259"/>
        <v>5.9595677886044785E-24</v>
      </c>
      <c r="IY217" s="82">
        <f t="shared" si="260"/>
        <v>4.7303690988467443E-13</v>
      </c>
      <c r="IZ217" s="82">
        <f t="shared" si="260"/>
        <v>1.0426041971577811E-6</v>
      </c>
      <c r="JA217" s="82">
        <f t="shared" si="260"/>
        <v>5.1400868779674923E-9</v>
      </c>
      <c r="JB217" s="82">
        <f t="shared" si="260"/>
        <v>2.6220305837690033E-12</v>
      </c>
      <c r="JC217" s="82">
        <f t="shared" si="260"/>
        <v>6.9859020404723676E-17</v>
      </c>
      <c r="JD217" s="82">
        <f t="shared" si="260"/>
        <v>1.0850687682703306E-16</v>
      </c>
      <c r="JE217" s="82">
        <f t="shared" si="260"/>
        <v>9.9870207279403617E-14</v>
      </c>
      <c r="JF217" s="82">
        <f t="shared" si="260"/>
        <v>2.4306064472111808E-16</v>
      </c>
      <c r="JG217" s="82">
        <f t="shared" si="260"/>
        <v>1.0694809698177962E-20</v>
      </c>
      <c r="JH217" s="82">
        <f t="shared" si="260"/>
        <v>1.1786915085850097E-15</v>
      </c>
      <c r="JI217" s="82">
        <f t="shared" si="260"/>
        <v>7.3081258011097814E-12</v>
      </c>
      <c r="JJ217" s="82">
        <f t="shared" si="260"/>
        <v>6.4475732582940027E-13</v>
      </c>
      <c r="JK217" s="82">
        <f t="shared" si="260"/>
        <v>1.5645783933001831E-10</v>
      </c>
      <c r="JL217" s="82">
        <f t="shared" si="260"/>
        <v>6.3226696664572067E-5</v>
      </c>
      <c r="JM217" s="82">
        <f t="shared" si="260"/>
        <v>5.9595677886044785E-24</v>
      </c>
    </row>
    <row r="218" spans="2:273" x14ac:dyDescent="0.25">
      <c r="B218" s="2">
        <v>191</v>
      </c>
      <c r="C218" s="37">
        <v>0.28401300000000002</v>
      </c>
      <c r="D218" s="37">
        <v>0.26166499999999998</v>
      </c>
      <c r="E218" s="37">
        <v>0.27292499999999997</v>
      </c>
      <c r="F218" s="37">
        <v>0.28408299999999997</v>
      </c>
      <c r="G218" s="37">
        <v>0.28578500000000001</v>
      </c>
      <c r="H218" s="37">
        <v>0.287107</v>
      </c>
      <c r="I218" s="37">
        <v>0.29216900000000001</v>
      </c>
      <c r="J218" s="37">
        <v>0.28474899999999997</v>
      </c>
      <c r="K218" s="37">
        <v>0.277416</v>
      </c>
      <c r="L218" s="37">
        <v>0.303346</v>
      </c>
      <c r="M218" s="37">
        <v>0.30600699999999997</v>
      </c>
      <c r="N218" s="37">
        <v>0.28154600000000002</v>
      </c>
      <c r="O218" s="37">
        <v>0.29804199999999997</v>
      </c>
      <c r="P218" s="37">
        <v>0.27854000000000001</v>
      </c>
      <c r="Q218" s="37">
        <v>0.307114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0.28423473243583181</v>
      </c>
      <c r="AG218" s="4">
        <f t="shared" si="262"/>
        <v>0.31078927186555516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-5.6947324358317952E-3</v>
      </c>
      <c r="AW218" s="4">
        <f t="shared" si="263"/>
        <v>-3.6752718655551631E-3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0.28423473243483727</v>
      </c>
      <c r="BM218" s="2">
        <f t="shared" si="254"/>
        <v>0.31078927186555516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0.27854000000000001</v>
      </c>
      <c r="DI218" s="2">
        <f t="shared" si="211"/>
        <v>0.307114</v>
      </c>
      <c r="DK218" s="2">
        <f t="shared" si="264"/>
        <v>0.80307546420289855</v>
      </c>
      <c r="DL218" s="2">
        <f t="shared" si="264"/>
        <v>0.45610807349454729</v>
      </c>
      <c r="DM218" s="2">
        <f t="shared" si="264"/>
        <v>0.4192308588235294</v>
      </c>
      <c r="DN218" s="2">
        <f t="shared" si="264"/>
        <v>0.46783137225073301</v>
      </c>
      <c r="DO218" s="2">
        <f t="shared" si="264"/>
        <v>0.46673994193548396</v>
      </c>
      <c r="DP218" s="2">
        <f t="shared" si="264"/>
        <v>0.4336766800000002</v>
      </c>
      <c r="DQ218" s="2">
        <f t="shared" si="264"/>
        <v>0.48594590435490442</v>
      </c>
      <c r="DR218" s="2">
        <f t="shared" si="264"/>
        <v>0.42672504034111985</v>
      </c>
      <c r="DS218" s="2">
        <f t="shared" si="264"/>
        <v>0.41038552087504626</v>
      </c>
      <c r="DT218" s="2">
        <f t="shared" si="264"/>
        <v>0.4591354669950739</v>
      </c>
      <c r="DU218" s="2">
        <f t="shared" si="264"/>
        <v>0.4007527965146459</v>
      </c>
      <c r="DV218" s="2">
        <f t="shared" si="264"/>
        <v>0.41304514838709694</v>
      </c>
      <c r="DW218" s="2">
        <f t="shared" si="264"/>
        <v>0.45798905161290332</v>
      </c>
      <c r="DX218" s="2">
        <f t="shared" si="264"/>
        <v>0.45125105205784216</v>
      </c>
      <c r="DY218" s="2">
        <f t="shared" si="264"/>
        <v>0.33671490350877192</v>
      </c>
      <c r="EA218" s="2">
        <f t="shared" si="240"/>
        <v>0.18864100000000006</v>
      </c>
      <c r="EB218" s="2">
        <f t="shared" si="240"/>
        <v>0.26698184960059912</v>
      </c>
      <c r="EC218" s="2">
        <f t="shared" si="240"/>
        <v>0.26095538952533909</v>
      </c>
      <c r="ED218" s="2">
        <f t="shared" si="240"/>
        <v>0.26713638236528769</v>
      </c>
      <c r="EE218" s="2">
        <f t="shared" si="240"/>
        <v>0.26928946363998957</v>
      </c>
      <c r="EF218" s="2">
        <f t="shared" si="239"/>
        <v>0.2796648316965451</v>
      </c>
      <c r="EG218" s="2">
        <f t="shared" si="239"/>
        <v>0.27968802719992258</v>
      </c>
      <c r="EH218" s="2">
        <f t="shared" si="239"/>
        <v>0.289159626951905</v>
      </c>
      <c r="EI218" s="2">
        <f t="shared" si="239"/>
        <v>0.27903776781182493</v>
      </c>
      <c r="EJ218" s="2">
        <f t="shared" si="239"/>
        <v>0.27802113881729368</v>
      </c>
      <c r="EK218" s="2">
        <f t="shared" si="212"/>
        <v>0.29013817869687042</v>
      </c>
      <c r="EL218" s="2">
        <f t="shared" si="212"/>
        <v>0.28416012421077314</v>
      </c>
      <c r="EM218" s="2">
        <f t="shared" si="212"/>
        <v>0.27193628838216294</v>
      </c>
      <c r="EN218" s="2">
        <f t="shared" si="212"/>
        <v>0.27833814362911236</v>
      </c>
      <c r="EO218" s="2">
        <f t="shared" si="212"/>
        <v>0.3205770332209899</v>
      </c>
      <c r="EQ218" s="2">
        <f t="shared" si="265"/>
        <v>0.28987574778090497</v>
      </c>
      <c r="ER218" s="2">
        <f t="shared" si="265"/>
        <v>0.26180614219003506</v>
      </c>
      <c r="ES218" s="2">
        <f t="shared" si="265"/>
        <v>0.2705799678616283</v>
      </c>
      <c r="ET218" s="2">
        <f t="shared" si="265"/>
        <v>0.27117822390233742</v>
      </c>
      <c r="EU218" s="2">
        <f t="shared" si="265"/>
        <v>0.27488303593439112</v>
      </c>
      <c r="EV218" s="2">
        <f t="shared" si="265"/>
        <v>0.28341406986917828</v>
      </c>
      <c r="EW218" s="2">
        <f t="shared" si="265"/>
        <v>0.28623197232050718</v>
      </c>
      <c r="EX218" s="2">
        <f t="shared" si="265"/>
        <v>0.28455704663926634</v>
      </c>
      <c r="EY218" s="2">
        <f t="shared" si="265"/>
        <v>0.27927738101748711</v>
      </c>
      <c r="EZ218" s="2">
        <f t="shared" si="265"/>
        <v>0.30327089829260112</v>
      </c>
      <c r="FA218" s="2">
        <f t="shared" si="265"/>
        <v>0.30895157339400414</v>
      </c>
      <c r="FB218" s="2">
        <f t="shared" si="265"/>
        <v>0.2738144612209471</v>
      </c>
      <c r="FC218" s="2">
        <f t="shared" si="265"/>
        <v>0.27594409789735247</v>
      </c>
      <c r="FD218" s="2">
        <f t="shared" si="265"/>
        <v>0.28443923120650461</v>
      </c>
      <c r="FE218" s="2">
        <f t="shared" si="265"/>
        <v>0.31025875986619911</v>
      </c>
      <c r="FG218" s="2">
        <f t="shared" si="266"/>
        <v>0.99999978648526067</v>
      </c>
      <c r="FH218" s="2">
        <f t="shared" si="266"/>
        <v>0.99999931939773601</v>
      </c>
      <c r="FI218" s="2">
        <f t="shared" si="266"/>
        <v>0.99999940193466486</v>
      </c>
      <c r="FJ218" s="2">
        <f t="shared" si="266"/>
        <v>0.99999956717493566</v>
      </c>
      <c r="FK218" s="2">
        <f t="shared" si="266"/>
        <v>0.99999961361272927</v>
      </c>
      <c r="FL218" s="2">
        <f t="shared" si="266"/>
        <v>0.99999976076088248</v>
      </c>
      <c r="FM218" s="2">
        <f t="shared" si="266"/>
        <v>0.99999971236646057</v>
      </c>
      <c r="FN218" s="2">
        <f t="shared" si="266"/>
        <v>0.99999963306380424</v>
      </c>
      <c r="FO218" s="2">
        <f t="shared" si="266"/>
        <v>0.99999963770585487</v>
      </c>
      <c r="FP218" s="2">
        <f t="shared" si="266"/>
        <v>0.99999966195237544</v>
      </c>
      <c r="FQ218" s="2">
        <f t="shared" si="266"/>
        <v>0.99999962898968331</v>
      </c>
      <c r="FR218" s="2">
        <f t="shared" si="266"/>
        <v>0.99999959529786953</v>
      </c>
      <c r="FS218" s="2">
        <f t="shared" si="266"/>
        <v>0.99999957544533258</v>
      </c>
      <c r="FT218" s="2">
        <f t="shared" si="266"/>
        <v>0.99999961490190348</v>
      </c>
      <c r="FU218" s="2">
        <f t="shared" si="266"/>
        <v>0.99999931322509306</v>
      </c>
      <c r="FW218" s="2">
        <f t="shared" si="256"/>
        <v>0.99308095220611714</v>
      </c>
      <c r="FX218" s="2">
        <f t="shared" si="256"/>
        <v>0.95933783939174111</v>
      </c>
      <c r="FY218" s="2">
        <f t="shared" si="256"/>
        <v>0.97253716538354507</v>
      </c>
      <c r="FZ218" s="2">
        <f t="shared" si="256"/>
        <v>0.97800889237873045</v>
      </c>
      <c r="GA218" s="2">
        <f t="shared" si="256"/>
        <v>0.98320216267498384</v>
      </c>
      <c r="GB218" s="2">
        <f t="shared" si="256"/>
        <v>0.98848751037794547</v>
      </c>
      <c r="GC218" s="2">
        <f t="shared" si="256"/>
        <v>0.98447752820001944</v>
      </c>
      <c r="GD218" s="2">
        <f t="shared" si="256"/>
        <v>0.9862444483239019</v>
      </c>
      <c r="GE218" s="2">
        <f t="shared" si="256"/>
        <v>0.98796718577868015</v>
      </c>
      <c r="GF218" s="2">
        <f t="shared" si="256"/>
        <v>0.98755208188911592</v>
      </c>
      <c r="GG218" s="2">
        <f t="shared" si="256"/>
        <v>0.9792844358853261</v>
      </c>
      <c r="GH218" s="2">
        <f t="shared" si="256"/>
        <v>0.98011088393202306</v>
      </c>
      <c r="GI218" s="2">
        <f t="shared" si="256"/>
        <v>0.97437095627800308</v>
      </c>
      <c r="GJ218" s="2">
        <f t="shared" si="256"/>
        <v>0.9664706730555267</v>
      </c>
      <c r="GK218" s="2">
        <f t="shared" si="256"/>
        <v>0.94858627039325638</v>
      </c>
      <c r="GM218" s="82">
        <f t="shared" si="257"/>
        <v>1.1171558020816677E-95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1.202697165427123E-162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2.1717607191520893E-69</v>
      </c>
      <c r="HT218" s="82">
        <f t="shared" si="258"/>
        <v>9.8186225859029056E-48</v>
      </c>
      <c r="HU218" s="82">
        <f t="shared" si="258"/>
        <v>6.0540027258038372E-60</v>
      </c>
      <c r="HV218" s="82">
        <f t="shared" si="258"/>
        <v>1.6007685290237415E-83</v>
      </c>
      <c r="HW218" s="82">
        <f t="shared" si="258"/>
        <v>7.3147479216895092E-111</v>
      </c>
      <c r="HX218" s="82">
        <f t="shared" si="258"/>
        <v>3.1669680457397241E-101</v>
      </c>
      <c r="HY218" s="82">
        <f t="shared" si="258"/>
        <v>1.2112892519077648E-87</v>
      </c>
      <c r="HZ218" s="82">
        <f t="shared" si="258"/>
        <v>1.5172366698501001E-100</v>
      </c>
      <c r="IA218" s="82">
        <f t="shared" si="258"/>
        <v>3.4257435876500955E-127</v>
      </c>
      <c r="IB218" s="82">
        <f t="shared" si="258"/>
        <v>2.3133185750928519E-94</v>
      </c>
      <c r="IC218" s="82">
        <f t="shared" si="258"/>
        <v>9.6107260525871882E-85</v>
      </c>
      <c r="ID218" s="82">
        <f t="shared" si="258"/>
        <v>4.1878973605884379E-86</v>
      </c>
      <c r="IE218" s="82">
        <f t="shared" si="258"/>
        <v>2.7662718096901353E-73</v>
      </c>
      <c r="IF218" s="82">
        <f t="shared" si="258"/>
        <v>5.8993070344027284E-97</v>
      </c>
      <c r="IG218" s="82">
        <f t="shared" si="258"/>
        <v>1.3724984472140779E-102</v>
      </c>
      <c r="II218" s="82">
        <f t="shared" si="259"/>
        <v>1.7127655365788721E-13</v>
      </c>
      <c r="IJ218" s="82">
        <f t="shared" si="259"/>
        <v>4.9051736661541031E-7</v>
      </c>
      <c r="IK218" s="82">
        <f t="shared" si="259"/>
        <v>2.0046661273794813E-9</v>
      </c>
      <c r="IL218" s="82">
        <f t="shared" si="259"/>
        <v>7.4637398827387952E-13</v>
      </c>
      <c r="IM218" s="82">
        <f t="shared" si="259"/>
        <v>1.3357069381965257E-17</v>
      </c>
      <c r="IN218" s="82">
        <f t="shared" si="259"/>
        <v>2.4478135540306077E-17</v>
      </c>
      <c r="IO218" s="82">
        <f t="shared" si="259"/>
        <v>2.7415197314028141E-14</v>
      </c>
      <c r="IP218" s="82">
        <f t="shared" si="259"/>
        <v>5.3240336659843308E-17</v>
      </c>
      <c r="IQ218" s="82">
        <f t="shared" si="259"/>
        <v>1.6032632811371331E-21</v>
      </c>
      <c r="IR218" s="82">
        <f t="shared" si="259"/>
        <v>2.8646492786744774E-16</v>
      </c>
      <c r="IS218" s="82">
        <f t="shared" si="259"/>
        <v>2.2321046285047231E-12</v>
      </c>
      <c r="IT218" s="82">
        <f t="shared" si="259"/>
        <v>1.7753865334332661E-13</v>
      </c>
      <c r="IU218" s="82">
        <f t="shared" si="259"/>
        <v>5.1981007688897893E-11</v>
      </c>
      <c r="IV218" s="82">
        <f t="shared" si="259"/>
        <v>3.9031360374100393E-5</v>
      </c>
      <c r="IW218" s="82">
        <f t="shared" si="259"/>
        <v>1.9709782211274144E-25</v>
      </c>
      <c r="IY218" s="82">
        <f t="shared" si="260"/>
        <v>1.7127655365788721E-13</v>
      </c>
      <c r="IZ218" s="82">
        <f t="shared" si="260"/>
        <v>4.9051736661541031E-7</v>
      </c>
      <c r="JA218" s="82">
        <f t="shared" si="260"/>
        <v>2.0046661273794813E-9</v>
      </c>
      <c r="JB218" s="82">
        <f t="shared" si="260"/>
        <v>7.4637398827387952E-13</v>
      </c>
      <c r="JC218" s="82">
        <f t="shared" si="260"/>
        <v>1.3357069381965257E-17</v>
      </c>
      <c r="JD218" s="82">
        <f t="shared" si="260"/>
        <v>2.4478135540306077E-17</v>
      </c>
      <c r="JE218" s="82">
        <f t="shared" si="260"/>
        <v>2.7415197314028141E-14</v>
      </c>
      <c r="JF218" s="82">
        <f t="shared" si="260"/>
        <v>5.3240336659843308E-17</v>
      </c>
      <c r="JG218" s="82">
        <f t="shared" si="260"/>
        <v>1.6032632811371331E-21</v>
      </c>
      <c r="JH218" s="82">
        <f t="shared" si="260"/>
        <v>2.8646492786744774E-16</v>
      </c>
      <c r="JI218" s="82">
        <f t="shared" si="260"/>
        <v>2.2321046285047231E-12</v>
      </c>
      <c r="JJ218" s="82">
        <f t="shared" si="260"/>
        <v>1.7753865334332661E-13</v>
      </c>
      <c r="JK218" s="82">
        <f t="shared" si="260"/>
        <v>5.1981007688897893E-11</v>
      </c>
      <c r="JL218" s="82">
        <f t="shared" si="260"/>
        <v>3.9031360374100393E-5</v>
      </c>
      <c r="JM218" s="82">
        <f t="shared" si="260"/>
        <v>1.9709782211274144E-25</v>
      </c>
    </row>
    <row r="219" spans="2:273" x14ac:dyDescent="0.25">
      <c r="B219" s="2">
        <v>192</v>
      </c>
      <c r="C219" s="37">
        <v>0.27960800000000002</v>
      </c>
      <c r="D219" s="37">
        <v>0.261299</v>
      </c>
      <c r="E219" s="37">
        <v>0.26953500000000002</v>
      </c>
      <c r="F219" s="37">
        <v>0.272455</v>
      </c>
      <c r="G219" s="37">
        <v>0.28488200000000002</v>
      </c>
      <c r="H219" s="37">
        <v>0.28936000000000001</v>
      </c>
      <c r="I219" s="37">
        <v>0.28980699999999998</v>
      </c>
      <c r="J219" s="37">
        <v>0.28519800000000001</v>
      </c>
      <c r="K219" s="37">
        <v>0.28305599999999997</v>
      </c>
      <c r="L219" s="37">
        <v>0.30698999999999999</v>
      </c>
      <c r="M219" s="37">
        <v>0.31254399999999999</v>
      </c>
      <c r="N219" s="37">
        <v>0.27826699999999999</v>
      </c>
      <c r="O219" s="37">
        <v>0.29868</v>
      </c>
      <c r="P219" s="37">
        <v>0.28248099999999998</v>
      </c>
      <c r="Q219" s="37">
        <v>0.30705199999999999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0.28377257080896995</v>
      </c>
      <c r="AG219" s="4">
        <f t="shared" si="262"/>
        <v>0.3103392862638969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-1.2915708089699662E-3</v>
      </c>
      <c r="AW219" s="4">
        <f t="shared" si="263"/>
        <v>-3.2872862638969047E-3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0.28377257080869644</v>
      </c>
      <c r="BM219" s="2">
        <f t="shared" si="254"/>
        <v>0.3103392862638969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0.28248099999999998</v>
      </c>
      <c r="DI219" s="2">
        <f t="shared" ref="DI219:DI227" si="297">IF(AND(JM219 &lt; $DI$22, $B219 &gt; Q$7, $B219 &lt; Q$233), Q219, "")</f>
        <v>0.30705199999999999</v>
      </c>
      <c r="DK219" s="2">
        <f t="shared" si="264"/>
        <v>0.80551543289855077</v>
      </c>
      <c r="DL219" s="2">
        <f t="shared" si="264"/>
        <v>0.45676836699857759</v>
      </c>
      <c r="DM219" s="2">
        <f t="shared" si="264"/>
        <v>0.41973769971988789</v>
      </c>
      <c r="DN219" s="2">
        <f t="shared" si="264"/>
        <v>0.46854874670087965</v>
      </c>
      <c r="DO219" s="2">
        <f t="shared" si="264"/>
        <v>0.46743954717741942</v>
      </c>
      <c r="DP219" s="2">
        <f t="shared" si="264"/>
        <v>0.43411508000000021</v>
      </c>
      <c r="DQ219" s="2">
        <f t="shared" si="264"/>
        <v>0.48666597456247462</v>
      </c>
      <c r="DR219" s="2">
        <f t="shared" si="264"/>
        <v>0.42709520185391181</v>
      </c>
      <c r="DS219" s="2">
        <f t="shared" si="264"/>
        <v>0.4107105004078605</v>
      </c>
      <c r="DT219" s="2">
        <f t="shared" si="264"/>
        <v>0.45977059704433498</v>
      </c>
      <c r="DU219" s="2">
        <f t="shared" si="264"/>
        <v>0.40105452888394511</v>
      </c>
      <c r="DV219" s="2">
        <f t="shared" si="264"/>
        <v>0.41343302459677433</v>
      </c>
      <c r="DW219" s="2">
        <f t="shared" si="264"/>
        <v>0.45860018185483881</v>
      </c>
      <c r="DX219" s="2">
        <f t="shared" si="264"/>
        <v>0.45173990901001126</v>
      </c>
      <c r="DY219" s="2">
        <f t="shared" si="264"/>
        <v>0.33649594310099573</v>
      </c>
      <c r="EA219" s="2">
        <f t="shared" si="240"/>
        <v>0.18691560000000007</v>
      </c>
      <c r="EB219" s="2">
        <f t="shared" si="240"/>
        <v>0.26669017728764</v>
      </c>
      <c r="EC219" s="2">
        <f t="shared" si="240"/>
        <v>0.26065982667737336</v>
      </c>
      <c r="ED219" s="2">
        <f t="shared" si="240"/>
        <v>0.26677031897801862</v>
      </c>
      <c r="EE219" s="2">
        <f t="shared" si="240"/>
        <v>0.26888692224125615</v>
      </c>
      <c r="EF219" s="2">
        <f t="shared" si="239"/>
        <v>0.27931293936118673</v>
      </c>
      <c r="EG219" s="2">
        <f t="shared" si="239"/>
        <v>0.27930559517820785</v>
      </c>
      <c r="EH219" s="2">
        <f t="shared" si="239"/>
        <v>0.28887257799812616</v>
      </c>
      <c r="EI219" s="2">
        <f t="shared" si="239"/>
        <v>0.27872612944323688</v>
      </c>
      <c r="EJ219" s="2">
        <f t="shared" si="239"/>
        <v>0.27776107487268759</v>
      </c>
      <c r="EK219" s="2">
        <f t="shared" si="212"/>
        <v>0.28999580860333873</v>
      </c>
      <c r="EL219" s="2">
        <f t="shared" si="212"/>
        <v>0.2839536635480932</v>
      </c>
      <c r="EM219" s="2">
        <f t="shared" si="212"/>
        <v>0.27153214106168155</v>
      </c>
      <c r="EN219" s="2">
        <f t="shared" si="212"/>
        <v>0.27779783253705748</v>
      </c>
      <c r="EO219" s="2">
        <f t="shared" si="212"/>
        <v>0.32026744673594737</v>
      </c>
      <c r="EQ219" s="2">
        <f t="shared" si="265"/>
        <v>0.2896069448365447</v>
      </c>
      <c r="ER219" s="2">
        <f t="shared" si="265"/>
        <v>0.26145087767555547</v>
      </c>
      <c r="ES219" s="2">
        <f t="shared" si="265"/>
        <v>0.27039984042206</v>
      </c>
      <c r="ET219" s="2">
        <f t="shared" si="265"/>
        <v>0.27085862079977885</v>
      </c>
      <c r="EU219" s="2">
        <f t="shared" si="265"/>
        <v>0.2745389918053438</v>
      </c>
      <c r="EV219" s="2">
        <f t="shared" si="265"/>
        <v>0.28310180036893823</v>
      </c>
      <c r="EW219" s="2">
        <f t="shared" si="265"/>
        <v>0.28592032913192322</v>
      </c>
      <c r="EX219" s="2">
        <f t="shared" si="265"/>
        <v>0.28422032301520861</v>
      </c>
      <c r="EY219" s="2">
        <f t="shared" si="265"/>
        <v>0.2789682571576686</v>
      </c>
      <c r="EZ219" s="2">
        <f t="shared" si="265"/>
        <v>0.30327785937562207</v>
      </c>
      <c r="FA219" s="2">
        <f t="shared" si="265"/>
        <v>0.30901951416166829</v>
      </c>
      <c r="FB219" s="2">
        <f t="shared" si="265"/>
        <v>0.27349251736031588</v>
      </c>
      <c r="FC219" s="2">
        <f t="shared" si="265"/>
        <v>0.27558627610807651</v>
      </c>
      <c r="FD219" s="2">
        <f t="shared" si="265"/>
        <v>0.28396154836485937</v>
      </c>
      <c r="FE219" s="2">
        <f t="shared" si="265"/>
        <v>0.30984851344398212</v>
      </c>
      <c r="FG219" s="2">
        <f t="shared" si="266"/>
        <v>0.99999980527223964</v>
      </c>
      <c r="FH219" s="2">
        <f t="shared" si="266"/>
        <v>0.99999937928332072</v>
      </c>
      <c r="FI219" s="2">
        <f t="shared" si="266"/>
        <v>0.99999945455790296</v>
      </c>
      <c r="FJ219" s="2">
        <f t="shared" si="266"/>
        <v>0.99999960525883469</v>
      </c>
      <c r="FK219" s="2">
        <f t="shared" si="266"/>
        <v>0.99999964761060889</v>
      </c>
      <c r="FL219" s="2">
        <f t="shared" si="266"/>
        <v>0.99999978181132698</v>
      </c>
      <c r="FM219" s="2">
        <f t="shared" si="266"/>
        <v>0.99999973767508765</v>
      </c>
      <c r="FN219" s="2">
        <f t="shared" si="266"/>
        <v>0.99999966535020135</v>
      </c>
      <c r="FO219" s="2">
        <f t="shared" si="266"/>
        <v>0.99999966958380215</v>
      </c>
      <c r="FP219" s="2">
        <f t="shared" si="266"/>
        <v>0.99999969169689296</v>
      </c>
      <c r="FQ219" s="2">
        <f t="shared" si="266"/>
        <v>0.99999966163455856</v>
      </c>
      <c r="FR219" s="2">
        <f t="shared" si="266"/>
        <v>0.99999963090725719</v>
      </c>
      <c r="FS219" s="2">
        <f t="shared" si="266"/>
        <v>0.99999961280152694</v>
      </c>
      <c r="FT219" s="2">
        <f t="shared" si="266"/>
        <v>0.99999964878634984</v>
      </c>
      <c r="FU219" s="2">
        <f t="shared" si="266"/>
        <v>0.99999937365380287</v>
      </c>
      <c r="FW219" s="2">
        <f t="shared" si="256"/>
        <v>0.99368590938796619</v>
      </c>
      <c r="FX219" s="2">
        <f t="shared" si="256"/>
        <v>0.96278251094778555</v>
      </c>
      <c r="FY219" s="2">
        <f t="shared" si="256"/>
        <v>0.97489292762309132</v>
      </c>
      <c r="FZ219" s="2">
        <f t="shared" si="256"/>
        <v>0.97990498805180115</v>
      </c>
      <c r="GA219" s="2">
        <f t="shared" si="256"/>
        <v>0.98465751366348464</v>
      </c>
      <c r="GB219" s="2">
        <f t="shared" si="256"/>
        <v>0.98948983815288682</v>
      </c>
      <c r="GC219" s="2">
        <f t="shared" si="256"/>
        <v>0.98582397571952107</v>
      </c>
      <c r="GD219" s="2">
        <f t="shared" si="256"/>
        <v>0.98743958540483334</v>
      </c>
      <c r="GE219" s="2">
        <f t="shared" si="256"/>
        <v>0.98901431182549027</v>
      </c>
      <c r="GF219" s="2">
        <f t="shared" si="256"/>
        <v>0.98863491578480855</v>
      </c>
      <c r="GG219" s="2">
        <f t="shared" si="256"/>
        <v>0.98107268130666492</v>
      </c>
      <c r="GH219" s="2">
        <f t="shared" si="256"/>
        <v>0.98182911102121584</v>
      </c>
      <c r="GI219" s="2">
        <f t="shared" si="256"/>
        <v>0.97657320507230128</v>
      </c>
      <c r="GJ219" s="2">
        <f t="shared" si="256"/>
        <v>0.96933040842962992</v>
      </c>
      <c r="GK219" s="2">
        <f t="shared" si="256"/>
        <v>0.95289703451348273</v>
      </c>
      <c r="GM219" s="82">
        <f t="shared" si="257"/>
        <v>4.7774426923949581E-97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1.6110316989940235E-165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4.9690947837611821E-71</v>
      </c>
      <c r="HT219" s="82">
        <f t="shared" si="258"/>
        <v>3.4434877336836606E-49</v>
      </c>
      <c r="HU219" s="82">
        <f t="shared" si="258"/>
        <v>1.1346070577763171E-61</v>
      </c>
      <c r="HV219" s="82">
        <f t="shared" si="258"/>
        <v>8.0542729359760842E-86</v>
      </c>
      <c r="HW219" s="82">
        <f t="shared" si="258"/>
        <v>8.2698329898236386E-114</v>
      </c>
      <c r="HX219" s="82">
        <f t="shared" si="258"/>
        <v>8.9319996622137569E-104</v>
      </c>
      <c r="HY219" s="82">
        <f t="shared" si="258"/>
        <v>6.2844622010064519E-90</v>
      </c>
      <c r="HZ219" s="82">
        <f t="shared" si="258"/>
        <v>3.6368621057643789E-103</v>
      </c>
      <c r="IA219" s="82">
        <f t="shared" si="258"/>
        <v>1.9134881062696442E-130</v>
      </c>
      <c r="IB219" s="82">
        <f t="shared" si="258"/>
        <v>8.8156634850931661E-97</v>
      </c>
      <c r="IC219" s="82">
        <f t="shared" si="258"/>
        <v>5.6609433552345468E-87</v>
      </c>
      <c r="ID219" s="82">
        <f t="shared" si="258"/>
        <v>1.9409155289855033E-88</v>
      </c>
      <c r="IE219" s="82">
        <f t="shared" si="258"/>
        <v>2.4441733543408057E-75</v>
      </c>
      <c r="IF219" s="82">
        <f t="shared" si="258"/>
        <v>8.3315764083044419E-100</v>
      </c>
      <c r="IG219" s="82">
        <f t="shared" si="258"/>
        <v>9.7631092147096974E-106</v>
      </c>
      <c r="II219" s="82">
        <f t="shared" si="259"/>
        <v>6.0886955327318085E-14</v>
      </c>
      <c r="IJ219" s="82">
        <f t="shared" si="259"/>
        <v>2.260280861666421E-7</v>
      </c>
      <c r="IK219" s="82">
        <f t="shared" si="259"/>
        <v>7.63746337591656E-10</v>
      </c>
      <c r="IL219" s="82">
        <f t="shared" si="259"/>
        <v>2.0622975010823995E-13</v>
      </c>
      <c r="IM219" s="82">
        <f t="shared" si="259"/>
        <v>2.4613867749019916E-18</v>
      </c>
      <c r="IN219" s="82">
        <f t="shared" si="259"/>
        <v>5.3572246521604032E-18</v>
      </c>
      <c r="IO219" s="82">
        <f t="shared" si="259"/>
        <v>7.3173214178182633E-15</v>
      </c>
      <c r="IP219" s="82">
        <f t="shared" si="259"/>
        <v>1.1292302646341412E-17</v>
      </c>
      <c r="IQ219" s="82">
        <f t="shared" si="259"/>
        <v>2.3110101468817071E-22</v>
      </c>
      <c r="IR219" s="82">
        <f t="shared" si="259"/>
        <v>6.7613988367458076E-17</v>
      </c>
      <c r="IS219" s="82">
        <f t="shared" si="259"/>
        <v>6.631884356481973E-13</v>
      </c>
      <c r="IT219" s="82">
        <f t="shared" si="259"/>
        <v>4.7451969453530209E-14</v>
      </c>
      <c r="IU219" s="82">
        <f t="shared" si="259"/>
        <v>1.6808946667503839E-11</v>
      </c>
      <c r="IV219" s="82">
        <f t="shared" si="259"/>
        <v>2.3804376156377569E-5</v>
      </c>
      <c r="IW219" s="82">
        <f t="shared" si="259"/>
        <v>5.8542201197065056E-27</v>
      </c>
      <c r="IY219" s="82">
        <f t="shared" si="260"/>
        <v>6.0886955327318085E-14</v>
      </c>
      <c r="IZ219" s="82">
        <f t="shared" si="260"/>
        <v>2.260280861666421E-7</v>
      </c>
      <c r="JA219" s="82">
        <f t="shared" si="260"/>
        <v>7.63746337591656E-10</v>
      </c>
      <c r="JB219" s="82">
        <f t="shared" si="260"/>
        <v>2.0622975010823995E-13</v>
      </c>
      <c r="JC219" s="82">
        <f t="shared" si="260"/>
        <v>2.4613867749019916E-18</v>
      </c>
      <c r="JD219" s="82">
        <f t="shared" si="260"/>
        <v>5.3572246521604032E-18</v>
      </c>
      <c r="JE219" s="82">
        <f t="shared" si="260"/>
        <v>7.3173214178182633E-15</v>
      </c>
      <c r="JF219" s="82">
        <f t="shared" si="260"/>
        <v>1.1292302646341412E-17</v>
      </c>
      <c r="JG219" s="82">
        <f t="shared" si="260"/>
        <v>2.3110101468817071E-22</v>
      </c>
      <c r="JH219" s="82">
        <f t="shared" si="260"/>
        <v>6.7613988367458076E-17</v>
      </c>
      <c r="JI219" s="82">
        <f t="shared" si="260"/>
        <v>6.631884356481973E-13</v>
      </c>
      <c r="JJ219" s="82">
        <f t="shared" si="260"/>
        <v>4.7451969453530209E-14</v>
      </c>
      <c r="JK219" s="82">
        <f t="shared" si="260"/>
        <v>1.6808946667503839E-11</v>
      </c>
      <c r="JL219" s="82">
        <f t="shared" si="260"/>
        <v>2.3804376156377569E-5</v>
      </c>
      <c r="JM219" s="82">
        <f t="shared" si="260"/>
        <v>5.8542201197065056E-27</v>
      </c>
    </row>
    <row r="220" spans="2:273" x14ac:dyDescent="0.25">
      <c r="B220" s="2">
        <v>193</v>
      </c>
      <c r="C220" s="37">
        <v>0.28263100000000002</v>
      </c>
      <c r="D220" s="37">
        <v>0.26876899999999998</v>
      </c>
      <c r="E220" s="37">
        <v>0.26806200000000002</v>
      </c>
      <c r="F220" s="37">
        <v>0.27812900000000002</v>
      </c>
      <c r="G220" s="37">
        <v>0.27840500000000001</v>
      </c>
      <c r="H220" s="37">
        <v>0.28529900000000002</v>
      </c>
      <c r="I220" s="37">
        <v>0.29011999999999999</v>
      </c>
      <c r="J220" s="37">
        <v>0.28790100000000002</v>
      </c>
      <c r="K220" s="37">
        <v>0.27383299999999999</v>
      </c>
      <c r="L220" s="37">
        <v>0.305475</v>
      </c>
      <c r="M220" s="37">
        <v>0.308867</v>
      </c>
      <c r="N220" s="37">
        <v>0.28057599999999999</v>
      </c>
      <c r="O220" s="37">
        <v>0.29596099999999997</v>
      </c>
      <c r="P220" s="37">
        <v>0.28920099999999999</v>
      </c>
      <c r="Q220" s="37">
        <v>0.30718099999999998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0.28330929324801524</v>
      </c>
      <c r="AG220" s="4">
        <f t="shared" si="262"/>
        <v>0.30989206213440046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5.8917067519847488E-3</v>
      </c>
      <c r="AW220" s="4">
        <f t="shared" si="263"/>
        <v>-2.7110621344004771E-3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0.28330929324794252</v>
      </c>
      <c r="BM220" s="2">
        <f t="shared" si="254"/>
        <v>0.30989206213440046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0.28920099999999999</v>
      </c>
      <c r="DI220" s="2">
        <f t="shared" si="297"/>
        <v>0.30718099999999998</v>
      </c>
      <c r="DK220" s="2">
        <f t="shared" si="264"/>
        <v>0.80795540159420298</v>
      </c>
      <c r="DL220" s="2">
        <f t="shared" si="264"/>
        <v>0.45742866050260794</v>
      </c>
      <c r="DM220" s="2">
        <f t="shared" si="264"/>
        <v>0.42024454061624644</v>
      </c>
      <c r="DN220" s="2">
        <f t="shared" si="264"/>
        <v>0.46926612115102628</v>
      </c>
      <c r="DO220" s="2">
        <f t="shared" si="264"/>
        <v>0.46813915241935489</v>
      </c>
      <c r="DP220" s="2">
        <f t="shared" si="264"/>
        <v>0.43455348000000021</v>
      </c>
      <c r="DQ220" s="2">
        <f t="shared" si="264"/>
        <v>0.48738604477004482</v>
      </c>
      <c r="DR220" s="2">
        <f t="shared" si="264"/>
        <v>0.42746536336670382</v>
      </c>
      <c r="DS220" s="2">
        <f t="shared" si="264"/>
        <v>0.41103547994067474</v>
      </c>
      <c r="DT220" s="2">
        <f t="shared" si="264"/>
        <v>0.46040572709359606</v>
      </c>
      <c r="DU220" s="2">
        <f t="shared" si="264"/>
        <v>0.40135626125324436</v>
      </c>
      <c r="DV220" s="2">
        <f t="shared" si="264"/>
        <v>0.41382090080645179</v>
      </c>
      <c r="DW220" s="2">
        <f t="shared" si="264"/>
        <v>0.45921131209677429</v>
      </c>
      <c r="DX220" s="2">
        <f t="shared" si="264"/>
        <v>0.45222876596218031</v>
      </c>
      <c r="DY220" s="2">
        <f t="shared" si="264"/>
        <v>0.33627698269321954</v>
      </c>
      <c r="EA220" s="2">
        <f t="shared" si="240"/>
        <v>0.18519020000000008</v>
      </c>
      <c r="EB220" s="2">
        <f t="shared" si="240"/>
        <v>0.26639850497468087</v>
      </c>
      <c r="EC220" s="2">
        <f t="shared" si="240"/>
        <v>0.26036426382940758</v>
      </c>
      <c r="ED220" s="2">
        <f t="shared" si="240"/>
        <v>0.26640425559074948</v>
      </c>
      <c r="EE220" s="2">
        <f t="shared" si="240"/>
        <v>0.26848438084252269</v>
      </c>
      <c r="EF220" s="2">
        <f t="shared" si="239"/>
        <v>0.27896104702582836</v>
      </c>
      <c r="EG220" s="2">
        <f t="shared" si="239"/>
        <v>0.27892316315649313</v>
      </c>
      <c r="EH220" s="2">
        <f t="shared" si="239"/>
        <v>0.28858552904434726</v>
      </c>
      <c r="EI220" s="2">
        <f t="shared" si="239"/>
        <v>0.27841449107464883</v>
      </c>
      <c r="EJ220" s="2">
        <f t="shared" si="239"/>
        <v>0.27750101092808144</v>
      </c>
      <c r="EK220" s="2">
        <f t="shared" si="212"/>
        <v>0.28985343850980699</v>
      </c>
      <c r="EL220" s="2">
        <f t="shared" si="212"/>
        <v>0.28374720288541327</v>
      </c>
      <c r="EM220" s="2">
        <f t="shared" si="212"/>
        <v>0.27112799374120011</v>
      </c>
      <c r="EN220" s="2">
        <f t="shared" si="212"/>
        <v>0.27725752144500249</v>
      </c>
      <c r="EO220" s="2">
        <f t="shared" si="212"/>
        <v>0.31995786025090489</v>
      </c>
      <c r="EQ220" s="2">
        <f t="shared" si="265"/>
        <v>0.28933814189218449</v>
      </c>
      <c r="ER220" s="2">
        <f t="shared" si="265"/>
        <v>0.26109561316107588</v>
      </c>
      <c r="ES220" s="2">
        <f t="shared" si="265"/>
        <v>0.2702197129824917</v>
      </c>
      <c r="ET220" s="2">
        <f t="shared" si="265"/>
        <v>0.27053901769722022</v>
      </c>
      <c r="EU220" s="2">
        <f t="shared" si="265"/>
        <v>0.2741949476762966</v>
      </c>
      <c r="EV220" s="2">
        <f t="shared" si="265"/>
        <v>0.28278953086869818</v>
      </c>
      <c r="EW220" s="2">
        <f t="shared" si="265"/>
        <v>0.28560868594333927</v>
      </c>
      <c r="EX220" s="2">
        <f t="shared" si="265"/>
        <v>0.28388359939115093</v>
      </c>
      <c r="EY220" s="2">
        <f t="shared" si="265"/>
        <v>0.27865913329785008</v>
      </c>
      <c r="EZ220" s="2">
        <f t="shared" si="265"/>
        <v>0.30328482045864308</v>
      </c>
      <c r="FA220" s="2">
        <f t="shared" si="265"/>
        <v>0.30908745492933243</v>
      </c>
      <c r="FB220" s="2">
        <f t="shared" si="265"/>
        <v>0.27317057349968471</v>
      </c>
      <c r="FC220" s="2">
        <f t="shared" si="265"/>
        <v>0.2752284543188005</v>
      </c>
      <c r="FD220" s="2">
        <f t="shared" si="265"/>
        <v>0.28348386552321408</v>
      </c>
      <c r="FE220" s="2">
        <f t="shared" si="265"/>
        <v>0.30943826702176508</v>
      </c>
      <c r="FG220" s="2">
        <f t="shared" si="266"/>
        <v>0.9999998224061688</v>
      </c>
      <c r="FH220" s="2">
        <f t="shared" si="266"/>
        <v>0.99999943389962942</v>
      </c>
      <c r="FI220" s="2">
        <f t="shared" si="266"/>
        <v>0.99999950255087144</v>
      </c>
      <c r="FJ220" s="2">
        <f t="shared" si="266"/>
        <v>0.999999639991766</v>
      </c>
      <c r="FK220" s="2">
        <f t="shared" si="266"/>
        <v>0.99999967861704564</v>
      </c>
      <c r="FL220" s="2">
        <f t="shared" si="266"/>
        <v>0.99999980100956132</v>
      </c>
      <c r="FM220" s="2">
        <f t="shared" si="266"/>
        <v>0.99999976075683095</v>
      </c>
      <c r="FN220" s="2">
        <f t="shared" si="266"/>
        <v>0.99999969479574724</v>
      </c>
      <c r="FO220" s="2">
        <f t="shared" si="266"/>
        <v>0.99999969865683724</v>
      </c>
      <c r="FP220" s="2">
        <f t="shared" si="266"/>
        <v>0.99999971882421701</v>
      </c>
      <c r="FQ220" s="2">
        <f t="shared" si="266"/>
        <v>0.99999969140704059</v>
      </c>
      <c r="FR220" s="2">
        <f t="shared" si="266"/>
        <v>0.99999966338340684</v>
      </c>
      <c r="FS220" s="2">
        <f t="shared" si="266"/>
        <v>0.99999964687078358</v>
      </c>
      <c r="FT220" s="2">
        <f t="shared" si="266"/>
        <v>0.99999967968933423</v>
      </c>
      <c r="FU220" s="2">
        <f t="shared" si="266"/>
        <v>0.99999942876544756</v>
      </c>
      <c r="FW220" s="2">
        <f t="shared" si="256"/>
        <v>0.99423827987346536</v>
      </c>
      <c r="FX220" s="2">
        <f t="shared" si="256"/>
        <v>0.96594572783258914</v>
      </c>
      <c r="FY220" s="2">
        <f t="shared" si="256"/>
        <v>0.97705138090072674</v>
      </c>
      <c r="FZ220" s="2">
        <f t="shared" si="256"/>
        <v>0.98164066935999583</v>
      </c>
      <c r="GA220" s="2">
        <f t="shared" si="256"/>
        <v>0.98598857111481819</v>
      </c>
      <c r="GB220" s="2">
        <f t="shared" si="256"/>
        <v>0.99040574589467423</v>
      </c>
      <c r="GC220" s="2">
        <f t="shared" si="256"/>
        <v>0.9870551656331269</v>
      </c>
      <c r="GD220" s="2">
        <f t="shared" si="256"/>
        <v>0.98853209163556632</v>
      </c>
      <c r="GE220" s="2">
        <f t="shared" si="256"/>
        <v>0.98997123929152875</v>
      </c>
      <c r="GF220" s="2">
        <f t="shared" si="256"/>
        <v>0.9896245445062668</v>
      </c>
      <c r="GG220" s="2">
        <f t="shared" si="256"/>
        <v>0.98270928425300752</v>
      </c>
      <c r="GH220" s="2">
        <f t="shared" si="256"/>
        <v>0.98340141378596324</v>
      </c>
      <c r="GI220" s="2">
        <f t="shared" si="256"/>
        <v>0.97859037735329379</v>
      </c>
      <c r="GJ220" s="2">
        <f t="shared" si="256"/>
        <v>0.97195331349604741</v>
      </c>
      <c r="GK220" s="2">
        <f t="shared" si="256"/>
        <v>0.95686280061364648</v>
      </c>
      <c r="GM220" s="82">
        <f t="shared" si="257"/>
        <v>1.997102216248173E-98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2.0353934111953853E-168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1.0868687846271762E-72</v>
      </c>
      <c r="HT220" s="82">
        <f t="shared" si="258"/>
        <v>1.1467687060742282E-50</v>
      </c>
      <c r="HU220" s="82">
        <f t="shared" si="258"/>
        <v>2.0069651136249887E-63</v>
      </c>
      <c r="HV220" s="82">
        <f t="shared" si="258"/>
        <v>3.7668558289602778E-88</v>
      </c>
      <c r="HW220" s="82">
        <f t="shared" si="258"/>
        <v>8.5429965724286836E-117</v>
      </c>
      <c r="HX220" s="82">
        <f t="shared" si="258"/>
        <v>2.3391926320831306E-106</v>
      </c>
      <c r="HY220" s="82">
        <f t="shared" si="258"/>
        <v>3.0435849907967742E-92</v>
      </c>
      <c r="HZ220" s="82">
        <f t="shared" si="258"/>
        <v>8.0572413993233468E-106</v>
      </c>
      <c r="IA220" s="82">
        <f t="shared" si="258"/>
        <v>9.7122386879159169E-134</v>
      </c>
      <c r="IB220" s="82">
        <f t="shared" si="258"/>
        <v>3.1273270439545396E-99</v>
      </c>
      <c r="IC220" s="82">
        <f t="shared" si="258"/>
        <v>3.1157183169323023E-89</v>
      </c>
      <c r="ID220" s="82">
        <f t="shared" si="258"/>
        <v>8.3611948601528038E-91</v>
      </c>
      <c r="IE220" s="82">
        <f t="shared" si="258"/>
        <v>2.0203467105501999E-77</v>
      </c>
      <c r="IF220" s="82">
        <f t="shared" si="258"/>
        <v>1.0683840037563815E-102</v>
      </c>
      <c r="IG220" s="82">
        <f t="shared" si="258"/>
        <v>6.2142996506581776E-109</v>
      </c>
      <c r="II220" s="82">
        <f t="shared" si="259"/>
        <v>2.1250522903704865E-14</v>
      </c>
      <c r="IJ220" s="82">
        <f t="shared" si="259"/>
        <v>1.0200686787016645E-7</v>
      </c>
      <c r="IK220" s="82">
        <f t="shared" si="259"/>
        <v>2.8423715433011583E-10</v>
      </c>
      <c r="IL220" s="82">
        <f t="shared" si="259"/>
        <v>5.5311118840231982E-14</v>
      </c>
      <c r="IM220" s="82">
        <f t="shared" si="259"/>
        <v>4.3713958745373485E-19</v>
      </c>
      <c r="IN220" s="82">
        <f t="shared" si="259"/>
        <v>1.137458138255545E-18</v>
      </c>
      <c r="IO220" s="82">
        <f t="shared" si="259"/>
        <v>1.8989370609416512E-15</v>
      </c>
      <c r="IP220" s="82">
        <f t="shared" si="259"/>
        <v>2.3191699058095549E-18</v>
      </c>
      <c r="IQ220" s="82">
        <f t="shared" si="259"/>
        <v>3.2030024663761437E-23</v>
      </c>
      <c r="IR220" s="82">
        <f t="shared" si="259"/>
        <v>1.5498467214074312E-17</v>
      </c>
      <c r="IS220" s="82">
        <f t="shared" si="259"/>
        <v>1.9167433337580513E-13</v>
      </c>
      <c r="IT220" s="82">
        <f t="shared" si="259"/>
        <v>1.2310370809702085E-14</v>
      </c>
      <c r="IU220" s="82">
        <f t="shared" si="259"/>
        <v>5.2902238614409986E-12</v>
      </c>
      <c r="IV220" s="82">
        <f t="shared" si="259"/>
        <v>1.4342329234694203E-5</v>
      </c>
      <c r="IW220" s="82">
        <f t="shared" si="259"/>
        <v>1.5615410313466461E-28</v>
      </c>
      <c r="IY220" s="82">
        <f t="shared" si="260"/>
        <v>2.1250522903704865E-14</v>
      </c>
      <c r="IZ220" s="82">
        <f t="shared" si="260"/>
        <v>1.0200686787016645E-7</v>
      </c>
      <c r="JA220" s="82">
        <f t="shared" si="260"/>
        <v>2.8423715433011583E-10</v>
      </c>
      <c r="JB220" s="82">
        <f t="shared" si="260"/>
        <v>5.5311118840231982E-14</v>
      </c>
      <c r="JC220" s="82">
        <f t="shared" si="260"/>
        <v>4.3713958745373485E-19</v>
      </c>
      <c r="JD220" s="82">
        <f t="shared" si="260"/>
        <v>1.137458138255545E-18</v>
      </c>
      <c r="JE220" s="82">
        <f t="shared" si="260"/>
        <v>1.8989370609416512E-15</v>
      </c>
      <c r="JF220" s="82">
        <f t="shared" si="260"/>
        <v>2.3191699058095549E-18</v>
      </c>
      <c r="JG220" s="82">
        <f t="shared" si="260"/>
        <v>3.2030024663761437E-23</v>
      </c>
      <c r="JH220" s="82">
        <f t="shared" si="260"/>
        <v>1.5498467214074312E-17</v>
      </c>
      <c r="JI220" s="82">
        <f t="shared" si="260"/>
        <v>1.9167433337580513E-13</v>
      </c>
      <c r="JJ220" s="82">
        <f t="shared" si="260"/>
        <v>1.2310370809702085E-14</v>
      </c>
      <c r="JK220" s="82">
        <f t="shared" si="260"/>
        <v>5.2902238614409986E-12</v>
      </c>
      <c r="JL220" s="82">
        <f t="shared" si="260"/>
        <v>1.4342329234694203E-5</v>
      </c>
      <c r="JM220" s="82">
        <f t="shared" si="260"/>
        <v>1.5615410313466461E-28</v>
      </c>
    </row>
    <row r="221" spans="2:273" x14ac:dyDescent="0.25">
      <c r="B221" s="2">
        <v>194</v>
      </c>
      <c r="C221" s="37">
        <v>0.27982200000000002</v>
      </c>
      <c r="D221" s="37">
        <v>0.257276</v>
      </c>
      <c r="E221" s="37">
        <v>0.27405299999999999</v>
      </c>
      <c r="F221" s="37">
        <v>0.273812</v>
      </c>
      <c r="G221" s="37">
        <v>0.28545199999999998</v>
      </c>
      <c r="H221" s="37">
        <v>0.28190900000000002</v>
      </c>
      <c r="I221" s="37">
        <v>0.29120400000000002</v>
      </c>
      <c r="J221" s="37">
        <v>0.28427400000000003</v>
      </c>
      <c r="K221" s="37">
        <v>0.28523100000000001</v>
      </c>
      <c r="L221" s="37">
        <v>0.30756</v>
      </c>
      <c r="M221" s="37">
        <v>0.31274400000000002</v>
      </c>
      <c r="N221" s="37">
        <v>0.27736699999999997</v>
      </c>
      <c r="O221" s="37">
        <v>0.29092099999999999</v>
      </c>
      <c r="P221" s="37">
        <v>0.286273</v>
      </c>
      <c r="Q221" s="37">
        <v>0.30854700000000002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0.28284497124914082</v>
      </c>
      <c r="AG221" s="4">
        <f t="shared" si="262"/>
        <v>0.30944743874421798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3.42802875085918E-3</v>
      </c>
      <c r="AW221" s="4">
        <f t="shared" si="263"/>
        <v>-9.0043874421796843E-4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0.28284497124912211</v>
      </c>
      <c r="BM221" s="2">
        <f t="shared" si="254"/>
        <v>0.30944743874421798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0.286273</v>
      </c>
      <c r="DI221" s="2">
        <f t="shared" si="297"/>
        <v>0.30854700000000002</v>
      </c>
      <c r="DK221" s="2">
        <f t="shared" si="264"/>
        <v>0.81039537028985509</v>
      </c>
      <c r="DL221" s="2">
        <f t="shared" si="264"/>
        <v>0.45808895400663829</v>
      </c>
      <c r="DM221" s="2">
        <f t="shared" si="264"/>
        <v>0.42075138151260499</v>
      </c>
      <c r="DN221" s="2">
        <f t="shared" si="264"/>
        <v>0.46998349560117292</v>
      </c>
      <c r="DO221" s="2">
        <f t="shared" si="264"/>
        <v>0.46883875766129035</v>
      </c>
      <c r="DP221" s="2">
        <f t="shared" si="264"/>
        <v>0.43499188000000022</v>
      </c>
      <c r="DQ221" s="2">
        <f t="shared" si="264"/>
        <v>0.48810611497761502</v>
      </c>
      <c r="DR221" s="2">
        <f t="shared" si="264"/>
        <v>0.42783552487949583</v>
      </c>
      <c r="DS221" s="2">
        <f t="shared" si="264"/>
        <v>0.41136045947348898</v>
      </c>
      <c r="DT221" s="2">
        <f t="shared" si="264"/>
        <v>0.46104085714285714</v>
      </c>
      <c r="DU221" s="2">
        <f t="shared" si="264"/>
        <v>0.40165799362254356</v>
      </c>
      <c r="DV221" s="2">
        <f t="shared" si="264"/>
        <v>0.41420877701612924</v>
      </c>
      <c r="DW221" s="2">
        <f t="shared" si="264"/>
        <v>0.45982244233870978</v>
      </c>
      <c r="DX221" s="2">
        <f t="shared" si="264"/>
        <v>0.45271762291434942</v>
      </c>
      <c r="DY221" s="2">
        <f t="shared" si="264"/>
        <v>0.33605802228544335</v>
      </c>
      <c r="EA221" s="2">
        <f t="shared" si="240"/>
        <v>0.18346480000000004</v>
      </c>
      <c r="EB221" s="2">
        <f t="shared" si="240"/>
        <v>0.26610683266172175</v>
      </c>
      <c r="EC221" s="2">
        <f t="shared" si="240"/>
        <v>0.26006870098144186</v>
      </c>
      <c r="ED221" s="2">
        <f t="shared" si="240"/>
        <v>0.26603819220348035</v>
      </c>
      <c r="EE221" s="2">
        <f t="shared" si="240"/>
        <v>0.26808183944378927</v>
      </c>
      <c r="EF221" s="2">
        <f t="shared" si="239"/>
        <v>0.27860915469047004</v>
      </c>
      <c r="EG221" s="2">
        <f t="shared" si="239"/>
        <v>0.27854073113477834</v>
      </c>
      <c r="EH221" s="2">
        <f t="shared" si="239"/>
        <v>0.28829848009056835</v>
      </c>
      <c r="EI221" s="2">
        <f t="shared" si="239"/>
        <v>0.27810285270606072</v>
      </c>
      <c r="EJ221" s="2">
        <f t="shared" si="239"/>
        <v>0.27724094698347534</v>
      </c>
      <c r="EK221" s="2">
        <f t="shared" si="212"/>
        <v>0.28971106841627531</v>
      </c>
      <c r="EL221" s="2">
        <f t="shared" si="212"/>
        <v>0.28354074222273334</v>
      </c>
      <c r="EM221" s="2">
        <f t="shared" si="212"/>
        <v>0.27072384642071867</v>
      </c>
      <c r="EN221" s="2">
        <f t="shared" si="212"/>
        <v>0.27671721035294761</v>
      </c>
      <c r="EO221" s="2">
        <f t="shared" si="212"/>
        <v>0.31964827376586236</v>
      </c>
      <c r="EQ221" s="2">
        <f t="shared" si="265"/>
        <v>0.28906933894782422</v>
      </c>
      <c r="ER221" s="2">
        <f t="shared" si="265"/>
        <v>0.26074034864659623</v>
      </c>
      <c r="ES221" s="2">
        <f t="shared" si="265"/>
        <v>0.27003958554292345</v>
      </c>
      <c r="ET221" s="2">
        <f t="shared" si="265"/>
        <v>0.27021941459466159</v>
      </c>
      <c r="EU221" s="2">
        <f t="shared" si="265"/>
        <v>0.27385090354724928</v>
      </c>
      <c r="EV221" s="2">
        <f t="shared" si="265"/>
        <v>0.28247726136845813</v>
      </c>
      <c r="EW221" s="2">
        <f t="shared" si="265"/>
        <v>0.28529704275475531</v>
      </c>
      <c r="EX221" s="2">
        <f t="shared" si="265"/>
        <v>0.2835468757670932</v>
      </c>
      <c r="EY221" s="2">
        <f t="shared" si="265"/>
        <v>0.27835000943803156</v>
      </c>
      <c r="EZ221" s="2">
        <f t="shared" si="265"/>
        <v>0.30329178154166408</v>
      </c>
      <c r="FA221" s="2">
        <f t="shared" si="265"/>
        <v>0.30915539569699657</v>
      </c>
      <c r="FB221" s="2">
        <f t="shared" si="265"/>
        <v>0.27284862963905349</v>
      </c>
      <c r="FC221" s="2">
        <f t="shared" si="265"/>
        <v>0.27487063252952448</v>
      </c>
      <c r="FD221" s="2">
        <f t="shared" si="265"/>
        <v>0.28300618268156885</v>
      </c>
      <c r="FE221" s="2">
        <f t="shared" si="265"/>
        <v>0.30902802059954809</v>
      </c>
      <c r="FG221" s="2">
        <f t="shared" si="266"/>
        <v>0.99999983803249848</v>
      </c>
      <c r="FH221" s="2">
        <f t="shared" si="266"/>
        <v>0.99999948371030012</v>
      </c>
      <c r="FI221" s="2">
        <f t="shared" si="266"/>
        <v>0.99999954632098287</v>
      </c>
      <c r="FJ221" s="2">
        <f t="shared" si="266"/>
        <v>0.99999967166857795</v>
      </c>
      <c r="FK221" s="2">
        <f t="shared" si="266"/>
        <v>0.99999970689525375</v>
      </c>
      <c r="FL221" s="2">
        <f t="shared" si="266"/>
        <v>0.9999998185185599</v>
      </c>
      <c r="FM221" s="2">
        <f t="shared" si="266"/>
        <v>0.99999978180763205</v>
      </c>
      <c r="FN221" s="2">
        <f t="shared" si="266"/>
        <v>0.99999972165040574</v>
      </c>
      <c r="FO221" s="2">
        <f t="shared" si="266"/>
        <v>0.99999972517176194</v>
      </c>
      <c r="FP221" s="2">
        <f t="shared" si="266"/>
        <v>0.99999974356463173</v>
      </c>
      <c r="FQ221" s="2">
        <f t="shared" si="266"/>
        <v>0.99999971855986847</v>
      </c>
      <c r="FR221" s="2">
        <f t="shared" si="266"/>
        <v>0.9999996930020093</v>
      </c>
      <c r="FS221" s="2">
        <f t="shared" si="266"/>
        <v>0.99999967794231692</v>
      </c>
      <c r="FT221" s="2">
        <f t="shared" si="266"/>
        <v>0.99999970787319259</v>
      </c>
      <c r="FU221" s="2">
        <f t="shared" si="266"/>
        <v>0.99999947902787012</v>
      </c>
      <c r="FW221" s="2">
        <f t="shared" si="256"/>
        <v>0.99474258344448374</v>
      </c>
      <c r="FX221" s="2">
        <f t="shared" si="256"/>
        <v>0.96884879296760607</v>
      </c>
      <c r="FY221" s="2">
        <f t="shared" si="256"/>
        <v>0.97902826388009756</v>
      </c>
      <c r="FZ221" s="2">
        <f t="shared" si="256"/>
        <v>0.98322899920779572</v>
      </c>
      <c r="GA221" s="2">
        <f t="shared" si="256"/>
        <v>0.98720565141972638</v>
      </c>
      <c r="GB221" s="2">
        <f t="shared" si="256"/>
        <v>0.9912425432998333</v>
      </c>
      <c r="GC221" s="2">
        <f t="shared" si="256"/>
        <v>0.98818070851033424</v>
      </c>
      <c r="GD221" s="2">
        <f t="shared" si="256"/>
        <v>0.98953057908063846</v>
      </c>
      <c r="GE221" s="2">
        <f t="shared" si="256"/>
        <v>0.99084558346785245</v>
      </c>
      <c r="GF221" s="2">
        <f t="shared" si="256"/>
        <v>0.99052882562978228</v>
      </c>
      <c r="GG221" s="2">
        <f t="shared" si="256"/>
        <v>0.9842066518887399</v>
      </c>
      <c r="GH221" s="2">
        <f t="shared" si="256"/>
        <v>0.98483976800164252</v>
      </c>
      <c r="GI221" s="2">
        <f t="shared" si="256"/>
        <v>0.98043733965203328</v>
      </c>
      <c r="GJ221" s="2">
        <f t="shared" si="256"/>
        <v>0.97435783806020648</v>
      </c>
      <c r="GK221" s="2">
        <f t="shared" si="256"/>
        <v>0.96050851245443292</v>
      </c>
      <c r="GM221" s="82">
        <f t="shared" si="257"/>
        <v>8.1607082640705895E-100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2.4254288702637727E-171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2.2725323898159081E-74</v>
      </c>
      <c r="HT221" s="82">
        <f t="shared" si="258"/>
        <v>3.6264314036101507E-52</v>
      </c>
      <c r="HU221" s="82">
        <f t="shared" si="258"/>
        <v>3.3506042600478621E-65</v>
      </c>
      <c r="HV221" s="82">
        <f t="shared" si="258"/>
        <v>1.6375114329609746E-90</v>
      </c>
      <c r="HW221" s="82">
        <f t="shared" si="258"/>
        <v>8.0637657284896715E-120</v>
      </c>
      <c r="HX221" s="82">
        <f t="shared" si="258"/>
        <v>5.6884492371981227E-109</v>
      </c>
      <c r="HY221" s="82">
        <f t="shared" si="258"/>
        <v>1.3759351433687684E-94</v>
      </c>
      <c r="HZ221" s="82">
        <f t="shared" si="258"/>
        <v>1.6497955033471234E-108</v>
      </c>
      <c r="IA221" s="82">
        <f t="shared" si="258"/>
        <v>4.4795445920672892E-137</v>
      </c>
      <c r="IB221" s="82">
        <f t="shared" si="258"/>
        <v>1.0327342526977756E-101</v>
      </c>
      <c r="IC221" s="82">
        <f t="shared" si="258"/>
        <v>1.6023686305611568E-91</v>
      </c>
      <c r="ID221" s="82">
        <f t="shared" si="258"/>
        <v>3.3479509745683974E-93</v>
      </c>
      <c r="IE221" s="82">
        <f t="shared" si="258"/>
        <v>1.5623353425650628E-79</v>
      </c>
      <c r="IF221" s="82">
        <f t="shared" si="258"/>
        <v>1.2439386808580206E-105</v>
      </c>
      <c r="IG221" s="82">
        <f t="shared" si="258"/>
        <v>3.539329813808813E-112</v>
      </c>
      <c r="II221" s="82">
        <f t="shared" si="259"/>
        <v>7.2816496877308775E-15</v>
      </c>
      <c r="IJ221" s="82">
        <f t="shared" si="259"/>
        <v>4.5086052042090219E-8</v>
      </c>
      <c r="IK221" s="82">
        <f t="shared" si="259"/>
        <v>1.0333012631157025E-10</v>
      </c>
      <c r="IL221" s="82">
        <f t="shared" si="259"/>
        <v>1.4398945968381973E-14</v>
      </c>
      <c r="IM221" s="82">
        <f t="shared" si="259"/>
        <v>7.4821102616856962E-20</v>
      </c>
      <c r="IN221" s="82">
        <f t="shared" si="259"/>
        <v>2.3429280919649269E-19</v>
      </c>
      <c r="IO221" s="82">
        <f t="shared" si="259"/>
        <v>4.791367396501481E-16</v>
      </c>
      <c r="IP221" s="82">
        <f t="shared" si="259"/>
        <v>4.6119452402521029E-19</v>
      </c>
      <c r="IQ221" s="82">
        <f t="shared" si="259"/>
        <v>4.2683957431367548E-24</v>
      </c>
      <c r="IR221" s="82">
        <f t="shared" si="259"/>
        <v>3.4500207838284041E-18</v>
      </c>
      <c r="IS221" s="82">
        <f t="shared" si="259"/>
        <v>5.3887359697070672E-14</v>
      </c>
      <c r="IT221" s="82">
        <f t="shared" si="259"/>
        <v>3.0998096657727605E-15</v>
      </c>
      <c r="IU221" s="82">
        <f t="shared" si="259"/>
        <v>1.6204488050384332E-12</v>
      </c>
      <c r="IV221" s="82">
        <f t="shared" si="259"/>
        <v>8.5367538151511649E-6</v>
      </c>
      <c r="IW221" s="82">
        <f t="shared" si="259"/>
        <v>3.7403612672750477E-30</v>
      </c>
      <c r="IY221" s="82">
        <f t="shared" si="260"/>
        <v>7.2816496877308775E-15</v>
      </c>
      <c r="IZ221" s="82">
        <f t="shared" si="260"/>
        <v>4.5086052042090219E-8</v>
      </c>
      <c r="JA221" s="82">
        <f t="shared" si="260"/>
        <v>1.0333012631157025E-10</v>
      </c>
      <c r="JB221" s="82">
        <f t="shared" si="260"/>
        <v>1.4398945968381973E-14</v>
      </c>
      <c r="JC221" s="82">
        <f t="shared" si="260"/>
        <v>7.4821102616856962E-20</v>
      </c>
      <c r="JD221" s="82">
        <f t="shared" si="260"/>
        <v>2.3429280919649269E-19</v>
      </c>
      <c r="JE221" s="82">
        <f t="shared" si="260"/>
        <v>4.791367396501481E-16</v>
      </c>
      <c r="JF221" s="82">
        <f t="shared" si="260"/>
        <v>4.6119452402521029E-19</v>
      </c>
      <c r="JG221" s="82">
        <f t="shared" si="260"/>
        <v>4.2683957431367548E-24</v>
      </c>
      <c r="JH221" s="82">
        <f t="shared" si="260"/>
        <v>3.4500207838284041E-18</v>
      </c>
      <c r="JI221" s="82">
        <f t="shared" si="260"/>
        <v>5.3887359697070672E-14</v>
      </c>
      <c r="JJ221" s="82">
        <f t="shared" si="260"/>
        <v>3.0998096657727605E-15</v>
      </c>
      <c r="JK221" s="82">
        <f t="shared" si="260"/>
        <v>1.6204488050384332E-12</v>
      </c>
      <c r="JL221" s="82">
        <f t="shared" si="260"/>
        <v>8.5367538151511649E-6</v>
      </c>
      <c r="JM221" s="82">
        <f t="shared" si="260"/>
        <v>3.7403612672750477E-30</v>
      </c>
    </row>
    <row r="222" spans="2:273" x14ac:dyDescent="0.25">
      <c r="B222" s="2">
        <v>195</v>
      </c>
      <c r="C222" s="37">
        <v>0.28368599999999999</v>
      </c>
      <c r="D222" s="37">
        <v>0.26642300000000002</v>
      </c>
      <c r="E222" s="37">
        <v>0.265874</v>
      </c>
      <c r="F222" s="37">
        <v>0.27731299999999998</v>
      </c>
      <c r="G222" s="37">
        <v>0.2787</v>
      </c>
      <c r="H222" s="37">
        <v>0.287549</v>
      </c>
      <c r="I222" s="37">
        <v>0.28731200000000001</v>
      </c>
      <c r="J222" s="37">
        <v>0.28489199999999998</v>
      </c>
      <c r="K222" s="37">
        <v>0.27812599999999998</v>
      </c>
      <c r="L222" s="37">
        <v>0.308361</v>
      </c>
      <c r="M222" s="37">
        <v>0.31315100000000001</v>
      </c>
      <c r="N222" s="37">
        <v>0.27683799999999997</v>
      </c>
      <c r="O222" s="37">
        <v>0.29835200000000001</v>
      </c>
      <c r="P222" s="37">
        <v>0.28400399999999998</v>
      </c>
      <c r="Q222" s="37">
        <v>0.314249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>
        <f t="shared" si="262"/>
        <v>0.28237967302616679</v>
      </c>
      <c r="AG222" s="4">
        <f t="shared" si="262"/>
        <v>0.30900525996698924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1.62432697383319E-3</v>
      </c>
      <c r="AW222" s="4">
        <f t="shared" si="263"/>
        <v>5.2437400330107575E-3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>
        <f t="shared" si="254"/>
        <v>0.28237967302616213</v>
      </c>
      <c r="BM222" s="2">
        <f t="shared" si="254"/>
        <v>0.30900525996698924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>
        <f t="shared" si="296"/>
        <v>0.28400399999999998</v>
      </c>
      <c r="DI222" s="2">
        <f t="shared" si="297"/>
        <v>0.314249</v>
      </c>
      <c r="DK222" s="2">
        <f t="shared" si="264"/>
        <v>0.81283533898550719</v>
      </c>
      <c r="DL222" s="2">
        <f t="shared" si="264"/>
        <v>0.45874924751066865</v>
      </c>
      <c r="DM222" s="2">
        <f t="shared" si="264"/>
        <v>0.42125822240896355</v>
      </c>
      <c r="DN222" s="2">
        <f t="shared" si="264"/>
        <v>0.47070087005131955</v>
      </c>
      <c r="DO222" s="2">
        <f t="shared" si="264"/>
        <v>0.46953836290322587</v>
      </c>
      <c r="DP222" s="2">
        <f t="shared" si="264"/>
        <v>0.43543028000000022</v>
      </c>
      <c r="DQ222" s="2">
        <f t="shared" si="264"/>
        <v>0.48882618518518528</v>
      </c>
      <c r="DR222" s="2">
        <f t="shared" si="264"/>
        <v>0.42820568639228779</v>
      </c>
      <c r="DS222" s="2">
        <f t="shared" si="264"/>
        <v>0.41168543900630322</v>
      </c>
      <c r="DT222" s="2">
        <f t="shared" si="264"/>
        <v>0.46167598719211822</v>
      </c>
      <c r="DU222" s="2">
        <f t="shared" si="264"/>
        <v>0.40195972599184282</v>
      </c>
      <c r="DV222" s="2">
        <f t="shared" si="264"/>
        <v>0.41459665322580663</v>
      </c>
      <c r="DW222" s="2">
        <f t="shared" si="264"/>
        <v>0.46043357258064527</v>
      </c>
      <c r="DX222" s="2">
        <f t="shared" si="264"/>
        <v>0.45320647986651852</v>
      </c>
      <c r="DY222" s="2">
        <f t="shared" si="264"/>
        <v>0.33583906187766716</v>
      </c>
      <c r="EA222" s="2">
        <f t="shared" si="240"/>
        <v>0.18173940000000005</v>
      </c>
      <c r="EB222" s="2">
        <f t="shared" si="240"/>
        <v>0.26581516034876262</v>
      </c>
      <c r="EC222" s="2">
        <f t="shared" si="240"/>
        <v>0.25977313813347613</v>
      </c>
      <c r="ED222" s="2">
        <f t="shared" si="240"/>
        <v>0.26567212881621122</v>
      </c>
      <c r="EE222" s="2">
        <f t="shared" si="240"/>
        <v>0.26767929804505586</v>
      </c>
      <c r="EF222" s="2">
        <f t="shared" si="239"/>
        <v>0.27825726235511167</v>
      </c>
      <c r="EG222" s="2">
        <f t="shared" si="239"/>
        <v>0.27815829911306361</v>
      </c>
      <c r="EH222" s="2">
        <f t="shared" si="239"/>
        <v>0.28801143113678951</v>
      </c>
      <c r="EI222" s="2">
        <f t="shared" si="239"/>
        <v>0.27779121433747267</v>
      </c>
      <c r="EJ222" s="2">
        <f t="shared" si="239"/>
        <v>0.27698088303886925</v>
      </c>
      <c r="EK222" s="2">
        <f t="shared" si="212"/>
        <v>0.28956869832274357</v>
      </c>
      <c r="EL222" s="2">
        <f t="shared" si="212"/>
        <v>0.28333428156005336</v>
      </c>
      <c r="EM222" s="2">
        <f t="shared" si="212"/>
        <v>0.27031969910023729</v>
      </c>
      <c r="EN222" s="2">
        <f t="shared" si="212"/>
        <v>0.27617689926089262</v>
      </c>
      <c r="EO222" s="2">
        <f t="shared" si="212"/>
        <v>0.31933868728081982</v>
      </c>
      <c r="EQ222" s="2">
        <f t="shared" si="265"/>
        <v>0.28880053600346395</v>
      </c>
      <c r="ER222" s="2">
        <f t="shared" si="265"/>
        <v>0.26038508413211664</v>
      </c>
      <c r="ES222" s="2">
        <f t="shared" si="265"/>
        <v>0.26985945810335515</v>
      </c>
      <c r="ET222" s="2">
        <f t="shared" si="265"/>
        <v>0.26989981149210296</v>
      </c>
      <c r="EU222" s="2">
        <f t="shared" si="265"/>
        <v>0.27350685941820208</v>
      </c>
      <c r="EV222" s="2">
        <f t="shared" si="265"/>
        <v>0.28216499186821808</v>
      </c>
      <c r="EW222" s="2">
        <f t="shared" si="265"/>
        <v>0.28498539956617136</v>
      </c>
      <c r="EX222" s="2">
        <f t="shared" si="265"/>
        <v>0.28321015214303547</v>
      </c>
      <c r="EY222" s="2">
        <f t="shared" si="265"/>
        <v>0.27804088557821305</v>
      </c>
      <c r="EZ222" s="2">
        <f t="shared" si="265"/>
        <v>0.30329874262468509</v>
      </c>
      <c r="FA222" s="2">
        <f t="shared" si="265"/>
        <v>0.30922333646466071</v>
      </c>
      <c r="FB222" s="2">
        <f t="shared" si="265"/>
        <v>0.27252668577842232</v>
      </c>
      <c r="FC222" s="2">
        <f t="shared" si="265"/>
        <v>0.27451281074024853</v>
      </c>
      <c r="FD222" s="2">
        <f t="shared" si="265"/>
        <v>0.28252849983992356</v>
      </c>
      <c r="FE222" s="2">
        <f t="shared" si="265"/>
        <v>0.30861777417733105</v>
      </c>
      <c r="FG222" s="2">
        <f t="shared" si="266"/>
        <v>0.99999985228388089</v>
      </c>
      <c r="FH222" s="2">
        <f t="shared" si="266"/>
        <v>0.99999952913817614</v>
      </c>
      <c r="FI222" s="2">
        <f t="shared" si="266"/>
        <v>0.99999958623980223</v>
      </c>
      <c r="FJ222" s="2">
        <f t="shared" si="266"/>
        <v>0.99999970055817555</v>
      </c>
      <c r="FK222" s="2">
        <f t="shared" si="266"/>
        <v>0.99999973268528752</v>
      </c>
      <c r="FL222" s="2">
        <f t="shared" si="266"/>
        <v>0.99999983448695684</v>
      </c>
      <c r="FM222" s="2">
        <f t="shared" si="266"/>
        <v>0.99999980100619146</v>
      </c>
      <c r="FN222" s="2">
        <f t="shared" si="266"/>
        <v>0.99999974614214671</v>
      </c>
      <c r="FO222" s="2">
        <f t="shared" si="266"/>
        <v>0.99999974935366187</v>
      </c>
      <c r="FP222" s="2">
        <f t="shared" si="266"/>
        <v>0.99999976612815933</v>
      </c>
      <c r="FQ222" s="2">
        <f t="shared" si="266"/>
        <v>0.99999974332354302</v>
      </c>
      <c r="FR222" s="2">
        <f t="shared" si="266"/>
        <v>0.99999972001449722</v>
      </c>
      <c r="FS222" s="2">
        <f t="shared" si="266"/>
        <v>0.99999970627989376</v>
      </c>
      <c r="FT222" s="2">
        <f t="shared" si="266"/>
        <v>0.99999973357717831</v>
      </c>
      <c r="FU222" s="2">
        <f t="shared" si="266"/>
        <v>0.99999952486774879</v>
      </c>
      <c r="FW222" s="2">
        <f t="shared" si="256"/>
        <v>0.99520296002443898</v>
      </c>
      <c r="FX222" s="2">
        <f t="shared" si="256"/>
        <v>0.97151167592682997</v>
      </c>
      <c r="FY222" s="2">
        <f t="shared" si="256"/>
        <v>0.98083819032979536</v>
      </c>
      <c r="FZ222" s="2">
        <f t="shared" si="256"/>
        <v>0.98468206132503744</v>
      </c>
      <c r="GA222" s="2">
        <f t="shared" si="256"/>
        <v>0.98831826453513549</v>
      </c>
      <c r="GB222" s="2">
        <f t="shared" si="256"/>
        <v>0.99200694542601886</v>
      </c>
      <c r="GC222" s="2">
        <f t="shared" si="256"/>
        <v>0.98920945621108336</v>
      </c>
      <c r="GD222" s="2">
        <f t="shared" si="256"/>
        <v>0.99044297074685639</v>
      </c>
      <c r="GE222" s="2">
        <f t="shared" si="256"/>
        <v>0.99164434250093259</v>
      </c>
      <c r="GF222" s="2">
        <f t="shared" si="256"/>
        <v>0.99135498189473747</v>
      </c>
      <c r="GG222" s="2">
        <f t="shared" si="256"/>
        <v>0.98557625146521932</v>
      </c>
      <c r="GH222" s="2">
        <f t="shared" si="256"/>
        <v>0.9861552360600887</v>
      </c>
      <c r="GI222" s="2">
        <f t="shared" si="256"/>
        <v>0.98212787839621196</v>
      </c>
      <c r="GJ222" s="2">
        <f t="shared" si="256"/>
        <v>0.97656118695918759</v>
      </c>
      <c r="GK222" s="2">
        <f t="shared" si="256"/>
        <v>0.96385774737116803</v>
      </c>
      <c r="GM222" s="82">
        <f t="shared" si="257"/>
        <v>3.2597016675465581E-101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2.7259887274033985E-174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4.5422897020136335E-76</v>
      </c>
      <c r="HT222" s="82">
        <f t="shared" si="258"/>
        <v>1.0889466227505211E-53</v>
      </c>
      <c r="HU222" s="82">
        <f t="shared" si="258"/>
        <v>5.2795027270559124E-67</v>
      </c>
      <c r="HV222" s="82">
        <f t="shared" si="258"/>
        <v>6.6166824113488436E-93</v>
      </c>
      <c r="HW222" s="82">
        <f t="shared" si="258"/>
        <v>6.9546916720401372E-123</v>
      </c>
      <c r="HX222" s="82">
        <f t="shared" si="258"/>
        <v>1.2844901958836268E-111</v>
      </c>
      <c r="HY222" s="82">
        <f t="shared" si="258"/>
        <v>5.8063596075984459E-97</v>
      </c>
      <c r="HZ222" s="82">
        <f t="shared" si="258"/>
        <v>3.1221681281763632E-111</v>
      </c>
      <c r="IA222" s="82">
        <f t="shared" si="258"/>
        <v>1.8774468557906182E-140</v>
      </c>
      <c r="IB222" s="82">
        <f t="shared" si="258"/>
        <v>3.1746741623878074E-104</v>
      </c>
      <c r="IC222" s="82">
        <f t="shared" si="258"/>
        <v>7.7001595197557241E-94</v>
      </c>
      <c r="ID222" s="82">
        <f t="shared" si="258"/>
        <v>1.2460540460017231E-95</v>
      </c>
      <c r="IE222" s="82">
        <f t="shared" si="258"/>
        <v>1.1302508999641328E-81</v>
      </c>
      <c r="IF222" s="82">
        <f t="shared" si="258"/>
        <v>1.3150415166437833E-108</v>
      </c>
      <c r="IG222" s="82">
        <f t="shared" si="258"/>
        <v>1.8037313318821907E-115</v>
      </c>
      <c r="II222" s="82">
        <f t="shared" si="259"/>
        <v>2.449631236401671E-15</v>
      </c>
      <c r="IJ222" s="82">
        <f t="shared" si="259"/>
        <v>1.9515893724623974E-8</v>
      </c>
      <c r="IK222" s="82">
        <f t="shared" si="259"/>
        <v>3.6692549565896626E-11</v>
      </c>
      <c r="IL222" s="82">
        <f t="shared" si="259"/>
        <v>3.638291235562371E-15</v>
      </c>
      <c r="IM222" s="82">
        <f t="shared" si="259"/>
        <v>1.2341965048331974E-20</v>
      </c>
      <c r="IN222" s="82">
        <f t="shared" si="259"/>
        <v>4.6817123297432303E-20</v>
      </c>
      <c r="IO222" s="82">
        <f t="shared" si="259"/>
        <v>1.175417148643314E-16</v>
      </c>
      <c r="IP222" s="82">
        <f t="shared" si="259"/>
        <v>8.8803643652165363E-20</v>
      </c>
      <c r="IQ222" s="82">
        <f t="shared" si="259"/>
        <v>5.4691267234753226E-25</v>
      </c>
      <c r="IR222" s="82">
        <f t="shared" si="259"/>
        <v>7.4581214310164902E-19</v>
      </c>
      <c r="IS222" s="82">
        <f t="shared" si="259"/>
        <v>1.4736609980109945E-14</v>
      </c>
      <c r="IT222" s="82">
        <f t="shared" si="259"/>
        <v>7.5759631141563387E-16</v>
      </c>
      <c r="IU222" s="82">
        <f t="shared" si="259"/>
        <v>4.8307534317449135E-13</v>
      </c>
      <c r="IV222" s="82">
        <f t="shared" si="259"/>
        <v>5.0195752166058184E-6</v>
      </c>
      <c r="IW222" s="82">
        <f t="shared" si="259"/>
        <v>8.045068794858191E-32</v>
      </c>
      <c r="IY222" s="82">
        <f t="shared" si="260"/>
        <v>2.449631236401671E-15</v>
      </c>
      <c r="IZ222" s="82">
        <f t="shared" si="260"/>
        <v>1.9515893724623974E-8</v>
      </c>
      <c r="JA222" s="82">
        <f t="shared" si="260"/>
        <v>3.6692549565896626E-11</v>
      </c>
      <c r="JB222" s="82">
        <f t="shared" si="260"/>
        <v>3.638291235562371E-15</v>
      </c>
      <c r="JC222" s="82">
        <f t="shared" si="260"/>
        <v>1.2341965048331974E-20</v>
      </c>
      <c r="JD222" s="82">
        <f t="shared" si="260"/>
        <v>4.6817123297432303E-20</v>
      </c>
      <c r="JE222" s="82">
        <f t="shared" si="260"/>
        <v>1.175417148643314E-16</v>
      </c>
      <c r="JF222" s="82">
        <f t="shared" si="260"/>
        <v>8.8803643652165363E-20</v>
      </c>
      <c r="JG222" s="82">
        <f t="shared" si="260"/>
        <v>5.4691267234753226E-25</v>
      </c>
      <c r="JH222" s="82">
        <f t="shared" si="260"/>
        <v>7.4581214310164902E-19</v>
      </c>
      <c r="JI222" s="82">
        <f t="shared" si="260"/>
        <v>1.4736609980109945E-14</v>
      </c>
      <c r="JJ222" s="82">
        <f t="shared" si="260"/>
        <v>7.5759631141563387E-16</v>
      </c>
      <c r="JK222" s="82">
        <f t="shared" si="260"/>
        <v>4.8307534317449135E-13</v>
      </c>
      <c r="JL222" s="82">
        <f t="shared" si="260"/>
        <v>5.0195752166058184E-6</v>
      </c>
      <c r="JM222" s="82">
        <f t="shared" si="260"/>
        <v>8.045068794858191E-32</v>
      </c>
    </row>
    <row r="223" spans="2:273" x14ac:dyDescent="0.25">
      <c r="B223" s="2">
        <v>196</v>
      </c>
      <c r="C223" s="37">
        <v>0.27948000000000001</v>
      </c>
      <c r="D223" s="37">
        <v>0.26255299999999998</v>
      </c>
      <c r="E223" s="37">
        <v>0.26658900000000002</v>
      </c>
      <c r="F223" s="37">
        <v>0.27964800000000001</v>
      </c>
      <c r="G223" s="37">
        <v>0.27963700000000002</v>
      </c>
      <c r="H223" s="37">
        <v>0.278665</v>
      </c>
      <c r="I223" s="37">
        <v>0.28722599999999998</v>
      </c>
      <c r="J223" s="37">
        <v>0.28977799999999998</v>
      </c>
      <c r="K223" s="37">
        <v>0.28103099999999998</v>
      </c>
      <c r="L223" s="37">
        <v>0.30331200000000003</v>
      </c>
      <c r="M223" s="37">
        <v>0.31097900000000001</v>
      </c>
      <c r="N223" s="37">
        <v>0.27887000000000001</v>
      </c>
      <c r="O223" s="37">
        <v>0.29550999999999999</v>
      </c>
      <c r="P223" s="37">
        <v>0.28036699999999998</v>
      </c>
      <c r="Q223" s="37">
        <v>0.31530399999999997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>
        <f t="shared" si="262"/>
        <v>0.2819134634493532</v>
      </c>
      <c r="AG223" s="4">
        <f t="shared" si="262"/>
        <v>0.3085653749767574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-1.5464634493532192E-3</v>
      </c>
      <c r="AW223" s="4">
        <f t="shared" si="263"/>
        <v>6.7386250232425726E-3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>
        <f t="shared" si="254"/>
        <v>0.28191346344935209</v>
      </c>
      <c r="BM223" s="2">
        <f t="shared" si="254"/>
        <v>0.3085653749767574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>
        <f t="shared" si="296"/>
        <v>0.28036699999999998</v>
      </c>
      <c r="DI223" s="2">
        <f t="shared" si="297"/>
        <v>0.31530399999999997</v>
      </c>
      <c r="DK223" s="2">
        <f t="shared" si="264"/>
        <v>0.81527530768115941</v>
      </c>
      <c r="DL223" s="2">
        <f t="shared" si="264"/>
        <v>0.459409541014699</v>
      </c>
      <c r="DM223" s="2">
        <f t="shared" si="264"/>
        <v>0.4217650633053221</v>
      </c>
      <c r="DN223" s="2">
        <f t="shared" si="264"/>
        <v>0.47141824450146619</v>
      </c>
      <c r="DO223" s="2">
        <f t="shared" si="264"/>
        <v>0.47023796814516139</v>
      </c>
      <c r="DP223" s="2">
        <f t="shared" si="264"/>
        <v>0.43586868000000023</v>
      </c>
      <c r="DQ223" s="2">
        <f t="shared" si="264"/>
        <v>0.48954625539275543</v>
      </c>
      <c r="DR223" s="2">
        <f t="shared" si="264"/>
        <v>0.4285758479050798</v>
      </c>
      <c r="DS223" s="2">
        <f t="shared" si="264"/>
        <v>0.41201041853911746</v>
      </c>
      <c r="DT223" s="2">
        <f t="shared" si="264"/>
        <v>0.4623111172413793</v>
      </c>
      <c r="DU223" s="2">
        <f t="shared" si="264"/>
        <v>0.40226145836114202</v>
      </c>
      <c r="DV223" s="2">
        <f t="shared" si="264"/>
        <v>0.41498452943548403</v>
      </c>
      <c r="DW223" s="2">
        <f t="shared" si="264"/>
        <v>0.46104470282258075</v>
      </c>
      <c r="DX223" s="2">
        <f t="shared" si="264"/>
        <v>0.45369533681868757</v>
      </c>
      <c r="DY223" s="2">
        <f t="shared" si="264"/>
        <v>0.33562010146989096</v>
      </c>
      <c r="EA223" s="2">
        <f t="shared" si="240"/>
        <v>0.18001400000000006</v>
      </c>
      <c r="EB223" s="2">
        <f t="shared" si="240"/>
        <v>0.2655234880358035</v>
      </c>
      <c r="EC223" s="2">
        <f t="shared" si="240"/>
        <v>0.25947757528551041</v>
      </c>
      <c r="ED223" s="2">
        <f t="shared" si="240"/>
        <v>0.26530606542894208</v>
      </c>
      <c r="EE223" s="2">
        <f t="shared" si="240"/>
        <v>0.26727675664632244</v>
      </c>
      <c r="EF223" s="2">
        <f t="shared" si="239"/>
        <v>0.27790537001975335</v>
      </c>
      <c r="EG223" s="2">
        <f t="shared" si="239"/>
        <v>0.27777586709134888</v>
      </c>
      <c r="EH223" s="2">
        <f t="shared" si="239"/>
        <v>0.28772438218301061</v>
      </c>
      <c r="EI223" s="2">
        <f t="shared" si="239"/>
        <v>0.27747957596888462</v>
      </c>
      <c r="EJ223" s="2">
        <f t="shared" si="239"/>
        <v>0.27672081909426316</v>
      </c>
      <c r="EK223" s="2">
        <f t="shared" si="239"/>
        <v>0.28942632822921188</v>
      </c>
      <c r="EL223" s="2">
        <f t="shared" si="239"/>
        <v>0.28312782089737343</v>
      </c>
      <c r="EM223" s="2">
        <f t="shared" si="239"/>
        <v>0.26991555177975585</v>
      </c>
      <c r="EN223" s="2">
        <f t="shared" si="239"/>
        <v>0.27563658816883774</v>
      </c>
      <c r="EO223" s="2">
        <f t="shared" si="239"/>
        <v>0.31902910079577729</v>
      </c>
      <c r="EQ223" s="2">
        <f t="shared" si="265"/>
        <v>0.28853173305910373</v>
      </c>
      <c r="ER223" s="2">
        <f t="shared" si="265"/>
        <v>0.26002981961763705</v>
      </c>
      <c r="ES223" s="2">
        <f t="shared" si="265"/>
        <v>0.26967933066378691</v>
      </c>
      <c r="ET223" s="2">
        <f t="shared" si="265"/>
        <v>0.26958020838954438</v>
      </c>
      <c r="EU223" s="2">
        <f t="shared" si="265"/>
        <v>0.27316281528915476</v>
      </c>
      <c r="EV223" s="2">
        <f t="shared" si="265"/>
        <v>0.28185272236797804</v>
      </c>
      <c r="EW223" s="2">
        <f t="shared" si="265"/>
        <v>0.28467375637758741</v>
      </c>
      <c r="EX223" s="2">
        <f t="shared" si="265"/>
        <v>0.28287342851897773</v>
      </c>
      <c r="EY223" s="2">
        <f t="shared" si="265"/>
        <v>0.27773176171839453</v>
      </c>
      <c r="EZ223" s="2">
        <f t="shared" si="265"/>
        <v>0.30330570370770604</v>
      </c>
      <c r="FA223" s="2">
        <f t="shared" si="265"/>
        <v>0.30929127723232486</v>
      </c>
      <c r="FB223" s="2">
        <f t="shared" si="265"/>
        <v>0.27220474191779109</v>
      </c>
      <c r="FC223" s="2">
        <f t="shared" si="265"/>
        <v>0.27415498895097251</v>
      </c>
      <c r="FD223" s="2">
        <f t="shared" si="265"/>
        <v>0.28205081699827833</v>
      </c>
      <c r="FE223" s="2">
        <f t="shared" si="265"/>
        <v>0.30820752775511406</v>
      </c>
      <c r="FG223" s="2">
        <f t="shared" si="266"/>
        <v>0.99999986528129647</v>
      </c>
      <c r="FH223" s="2">
        <f t="shared" si="266"/>
        <v>0.99999957056889499</v>
      </c>
      <c r="FI223" s="2">
        <f t="shared" si="266"/>
        <v>0.99999962264620101</v>
      </c>
      <c r="FJ223" s="2">
        <f t="shared" si="266"/>
        <v>0.99999972690580319</v>
      </c>
      <c r="FK223" s="2">
        <f t="shared" si="266"/>
        <v>0.99999975620607895</v>
      </c>
      <c r="FL223" s="2">
        <f t="shared" si="266"/>
        <v>0.99999984905030836</v>
      </c>
      <c r="FM223" s="2">
        <f t="shared" si="266"/>
        <v>0.99999981851548647</v>
      </c>
      <c r="FN223" s="2">
        <f t="shared" si="266"/>
        <v>0.99999976847888095</v>
      </c>
      <c r="FO223" s="2">
        <f t="shared" si="266"/>
        <v>0.99999977140781771</v>
      </c>
      <c r="FP223" s="2">
        <f t="shared" si="266"/>
        <v>0.99999978670634182</v>
      </c>
      <c r="FQ223" s="2">
        <f t="shared" si="266"/>
        <v>0.99999976590828377</v>
      </c>
      <c r="FR223" s="2">
        <f t="shared" si="266"/>
        <v>0.99999974465018038</v>
      </c>
      <c r="FS223" s="2">
        <f t="shared" si="266"/>
        <v>0.99999973212407245</v>
      </c>
      <c r="FT223" s="2">
        <f t="shared" si="266"/>
        <v>0.99999975701949306</v>
      </c>
      <c r="FU223" s="2">
        <f t="shared" si="266"/>
        <v>0.99999956667421863</v>
      </c>
      <c r="FW223" s="2">
        <f t="shared" si="256"/>
        <v>0.99562320015286732</v>
      </c>
      <c r="FX223" s="2">
        <f t="shared" si="256"/>
        <v>0.97395304870226307</v>
      </c>
      <c r="FY223" s="2">
        <f t="shared" si="256"/>
        <v>0.98249470740350098</v>
      </c>
      <c r="FZ223" s="2">
        <f t="shared" si="256"/>
        <v>0.98601101936795232</v>
      </c>
      <c r="GA223" s="2">
        <f t="shared" si="256"/>
        <v>0.98933516861492921</v>
      </c>
      <c r="GB223" s="2">
        <f t="shared" si="256"/>
        <v>0.99270511708203113</v>
      </c>
      <c r="GC223" s="2">
        <f t="shared" si="256"/>
        <v>0.99014955458779119</v>
      </c>
      <c r="GD223" s="2">
        <f t="shared" si="256"/>
        <v>0.99127655004933113</v>
      </c>
      <c r="GE223" s="2">
        <f t="shared" si="256"/>
        <v>0.99237394305824778</v>
      </c>
      <c r="GF223" s="2">
        <f t="shared" si="256"/>
        <v>0.99210964784407163</v>
      </c>
      <c r="GG223" s="2">
        <f t="shared" si="256"/>
        <v>0.986828668814134</v>
      </c>
      <c r="GH223" s="2">
        <f t="shared" si="256"/>
        <v>0.9873580249014714</v>
      </c>
      <c r="GI223" s="2">
        <f t="shared" si="256"/>
        <v>0.98367475906880164</v>
      </c>
      <c r="GJ223" s="2">
        <f t="shared" si="256"/>
        <v>0.97857937136564199</v>
      </c>
      <c r="GK223" s="2">
        <f t="shared" si="256"/>
        <v>0.96693271569757855</v>
      </c>
      <c r="GM223" s="82">
        <f t="shared" si="257"/>
        <v>1.2727701978138822E-102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2.8897106053612042E-177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8.679007326293105E-78</v>
      </c>
      <c r="HT223" s="82">
        <f t="shared" si="258"/>
        <v>3.1049490723987178E-55</v>
      </c>
      <c r="HU223" s="82">
        <f t="shared" si="258"/>
        <v>7.8514011268290544E-69</v>
      </c>
      <c r="HV223" s="82">
        <f t="shared" si="258"/>
        <v>2.4851055887616878E-95</v>
      </c>
      <c r="HW223" s="82">
        <f t="shared" si="258"/>
        <v>5.4806033365765443E-126</v>
      </c>
      <c r="HX223" s="82">
        <f t="shared" si="258"/>
        <v>2.6932406603792711E-114</v>
      </c>
      <c r="HY223" s="82">
        <f t="shared" si="258"/>
        <v>2.2871867204028925E-99</v>
      </c>
      <c r="HZ223" s="82">
        <f t="shared" si="258"/>
        <v>5.4608869152872732E-114</v>
      </c>
      <c r="IA223" s="82">
        <f t="shared" si="258"/>
        <v>7.1502150872621657E-144</v>
      </c>
      <c r="IB223" s="82">
        <f t="shared" si="258"/>
        <v>9.0845495919539863E-107</v>
      </c>
      <c r="IC223" s="82">
        <f t="shared" si="258"/>
        <v>3.4575485917866485E-96</v>
      </c>
      <c r="ID223" s="82">
        <f t="shared" si="258"/>
        <v>4.3106206073462282E-98</v>
      </c>
      <c r="IE223" s="82">
        <f t="shared" si="258"/>
        <v>7.6493688520516256E-84</v>
      </c>
      <c r="IF223" s="82">
        <f t="shared" si="258"/>
        <v>1.2622531108519045E-111</v>
      </c>
      <c r="IG223" s="82">
        <f t="shared" si="258"/>
        <v>8.2251140376339921E-119</v>
      </c>
      <c r="II223" s="82">
        <f t="shared" si="259"/>
        <v>8.0905596918271093E-16</v>
      </c>
      <c r="IJ223" s="82">
        <f t="shared" si="259"/>
        <v>8.2728766904308681E-9</v>
      </c>
      <c r="IK223" s="82">
        <f t="shared" si="259"/>
        <v>1.2726958033521048E-11</v>
      </c>
      <c r="IL223" s="82">
        <f t="shared" si="259"/>
        <v>8.9228705499223099E-16</v>
      </c>
      <c r="IM223" s="82">
        <f t="shared" si="259"/>
        <v>1.9619762057688642E-21</v>
      </c>
      <c r="IN223" s="82">
        <f t="shared" si="259"/>
        <v>9.0754312414263995E-21</v>
      </c>
      <c r="IO223" s="82">
        <f t="shared" si="259"/>
        <v>2.8035078211131778E-17</v>
      </c>
      <c r="IP223" s="82">
        <f t="shared" si="259"/>
        <v>1.6556418500504489E-20</v>
      </c>
      <c r="IQ223" s="82">
        <f t="shared" si="259"/>
        <v>6.7376964616364647E-26</v>
      </c>
      <c r="IR223" s="82">
        <f t="shared" si="259"/>
        <v>1.5656918416901438E-19</v>
      </c>
      <c r="IS223" s="82">
        <f t="shared" si="259"/>
        <v>3.920020147482502E-15</v>
      </c>
      <c r="IT223" s="82">
        <f t="shared" si="259"/>
        <v>1.7970989800108983E-16</v>
      </c>
      <c r="IU223" s="82">
        <f t="shared" si="259"/>
        <v>1.4015347115327497E-13</v>
      </c>
      <c r="IV223" s="82">
        <f t="shared" si="259"/>
        <v>2.9156391031770665E-6</v>
      </c>
      <c r="IW223" s="82">
        <f t="shared" si="259"/>
        <v>1.5537594079117631E-33</v>
      </c>
      <c r="IY223" s="82">
        <f t="shared" si="260"/>
        <v>8.0905596918271093E-16</v>
      </c>
      <c r="IZ223" s="82">
        <f t="shared" si="260"/>
        <v>8.2728766904308681E-9</v>
      </c>
      <c r="JA223" s="82">
        <f t="shared" si="260"/>
        <v>1.2726958033521048E-11</v>
      </c>
      <c r="JB223" s="82">
        <f t="shared" si="260"/>
        <v>8.9228705499223099E-16</v>
      </c>
      <c r="JC223" s="82">
        <f t="shared" si="260"/>
        <v>1.9619762057688642E-21</v>
      </c>
      <c r="JD223" s="82">
        <f t="shared" si="260"/>
        <v>9.0754312414263995E-21</v>
      </c>
      <c r="JE223" s="82">
        <f t="shared" si="260"/>
        <v>2.8035078211131778E-17</v>
      </c>
      <c r="JF223" s="82">
        <f t="shared" si="260"/>
        <v>1.6556418500504489E-20</v>
      </c>
      <c r="JG223" s="82">
        <f t="shared" si="260"/>
        <v>6.7376964616364647E-26</v>
      </c>
      <c r="JH223" s="82">
        <f t="shared" si="260"/>
        <v>1.5656918416901438E-19</v>
      </c>
      <c r="JI223" s="82">
        <f t="shared" si="260"/>
        <v>3.920020147482502E-15</v>
      </c>
      <c r="JJ223" s="82">
        <f t="shared" si="260"/>
        <v>1.7970989800108983E-16</v>
      </c>
      <c r="JK223" s="82">
        <f t="shared" si="260"/>
        <v>1.4015347115327497E-13</v>
      </c>
      <c r="JL223" s="82">
        <f t="shared" si="260"/>
        <v>2.9156391031770665E-6</v>
      </c>
      <c r="JM223" s="82">
        <f t="shared" si="260"/>
        <v>1.5537594079117631E-33</v>
      </c>
    </row>
    <row r="224" spans="2:273" x14ac:dyDescent="0.25">
      <c r="B224" s="2">
        <v>197</v>
      </c>
      <c r="C224" s="37">
        <v>0.28667500000000001</v>
      </c>
      <c r="D224" s="37">
        <v>0.26507199999999997</v>
      </c>
      <c r="E224" s="37">
        <v>0.26520700000000003</v>
      </c>
      <c r="F224" s="37">
        <v>0.277638</v>
      </c>
      <c r="G224" s="37">
        <v>0.28344999999999998</v>
      </c>
      <c r="H224" s="37">
        <v>0.28471099999999999</v>
      </c>
      <c r="I224" s="37">
        <v>0.283999</v>
      </c>
      <c r="J224" s="37">
        <v>0.28623900000000002</v>
      </c>
      <c r="K224" s="37">
        <v>0.27961399999999997</v>
      </c>
      <c r="L224" s="37">
        <v>0.30254399999999998</v>
      </c>
      <c r="M224" s="37">
        <v>0.30970900000000001</v>
      </c>
      <c r="N224" s="37">
        <v>0.27528000000000002</v>
      </c>
      <c r="O224" s="37">
        <v>0.29699700000000001</v>
      </c>
      <c r="P224" s="37">
        <v>0.28395500000000001</v>
      </c>
      <c r="Q224" s="37">
        <v>0.30481900000000001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>
        <f t="shared" si="262"/>
        <v>0.28144640402982485</v>
      </c>
      <c r="AG224" s="4">
        <f t="shared" si="262"/>
        <v>0.30812763876450061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2.5085959701751648E-3</v>
      </c>
      <c r="AW224" s="4">
        <f t="shared" si="263"/>
        <v>-3.3086387645006043E-3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>
        <f t="shared" si="254"/>
        <v>0.28144640402982457</v>
      </c>
      <c r="BM224" s="2">
        <f t="shared" si="254"/>
        <v>0.30812763876450061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>
        <f t="shared" si="296"/>
        <v>0.28395500000000001</v>
      </c>
      <c r="DI224" s="2">
        <f t="shared" si="297"/>
        <v>0.30481900000000001</v>
      </c>
      <c r="DK224" s="2">
        <f t="shared" si="264"/>
        <v>0.81771527637681163</v>
      </c>
      <c r="DL224" s="2">
        <f t="shared" si="264"/>
        <v>0.46006983451872935</v>
      </c>
      <c r="DM224" s="2">
        <f t="shared" si="264"/>
        <v>0.42227190420168059</v>
      </c>
      <c r="DN224" s="2">
        <f t="shared" si="264"/>
        <v>0.47213561895161277</v>
      </c>
      <c r="DO224" s="2">
        <f t="shared" si="264"/>
        <v>0.47093757338709685</v>
      </c>
      <c r="DP224" s="2">
        <f t="shared" si="264"/>
        <v>0.43630708000000024</v>
      </c>
      <c r="DQ224" s="2">
        <f t="shared" si="264"/>
        <v>0.49026632560032568</v>
      </c>
      <c r="DR224" s="2">
        <f t="shared" si="264"/>
        <v>0.42894600941787175</v>
      </c>
      <c r="DS224" s="2">
        <f t="shared" si="264"/>
        <v>0.4123353980719317</v>
      </c>
      <c r="DT224" s="2">
        <f t="shared" si="264"/>
        <v>0.46294624729064038</v>
      </c>
      <c r="DU224" s="2">
        <f t="shared" si="264"/>
        <v>0.40256319073044122</v>
      </c>
      <c r="DV224" s="2">
        <f t="shared" si="264"/>
        <v>0.41537240564516148</v>
      </c>
      <c r="DW224" s="2">
        <f t="shared" si="264"/>
        <v>0.46165583306451624</v>
      </c>
      <c r="DX224" s="2">
        <f t="shared" si="264"/>
        <v>0.45418419377085661</v>
      </c>
      <c r="DY224" s="2">
        <f t="shared" si="264"/>
        <v>0.33540114106211472</v>
      </c>
      <c r="EA224" s="2">
        <f t="shared" si="240"/>
        <v>0.17828860000000007</v>
      </c>
      <c r="EB224" s="2">
        <f t="shared" si="240"/>
        <v>0.26523181572284432</v>
      </c>
      <c r="EC224" s="2">
        <f t="shared" si="240"/>
        <v>0.25918201243754468</v>
      </c>
      <c r="ED224" s="2">
        <f t="shared" si="240"/>
        <v>0.26494000204167301</v>
      </c>
      <c r="EE224" s="2">
        <f t="shared" si="240"/>
        <v>0.26687421524758898</v>
      </c>
      <c r="EF224" s="2">
        <f t="shared" si="239"/>
        <v>0.27755347768439498</v>
      </c>
      <c r="EG224" s="2">
        <f t="shared" si="239"/>
        <v>0.2773934350696341</v>
      </c>
      <c r="EH224" s="2">
        <f t="shared" si="239"/>
        <v>0.28743733322923171</v>
      </c>
      <c r="EI224" s="2">
        <f t="shared" si="239"/>
        <v>0.27716793760029657</v>
      </c>
      <c r="EJ224" s="2">
        <f t="shared" si="239"/>
        <v>0.27646075514965701</v>
      </c>
      <c r="EK224" s="2">
        <f t="shared" si="239"/>
        <v>0.2892839581356802</v>
      </c>
      <c r="EL224" s="2">
        <f t="shared" si="239"/>
        <v>0.2829213602346935</v>
      </c>
      <c r="EM224" s="2">
        <f t="shared" si="239"/>
        <v>0.26951140445927446</v>
      </c>
      <c r="EN224" s="2">
        <f t="shared" si="239"/>
        <v>0.27509627707678275</v>
      </c>
      <c r="EO224" s="2">
        <f t="shared" si="239"/>
        <v>0.31871951431073481</v>
      </c>
      <c r="EQ224" s="2">
        <f t="shared" si="265"/>
        <v>0.28826293011474347</v>
      </c>
      <c r="ER224" s="2">
        <f t="shared" si="265"/>
        <v>0.2596745551031574</v>
      </c>
      <c r="ES224" s="2">
        <f t="shared" si="265"/>
        <v>0.26949920322421861</v>
      </c>
      <c r="ET224" s="2">
        <f t="shared" si="265"/>
        <v>0.26926060528698575</v>
      </c>
      <c r="EU224" s="2">
        <f t="shared" si="265"/>
        <v>0.27281877116010755</v>
      </c>
      <c r="EV224" s="2">
        <f t="shared" si="265"/>
        <v>0.28154045286773799</v>
      </c>
      <c r="EW224" s="2">
        <f t="shared" si="265"/>
        <v>0.2843621131890034</v>
      </c>
      <c r="EX224" s="2">
        <f t="shared" si="265"/>
        <v>0.28253670489492</v>
      </c>
      <c r="EY224" s="2">
        <f t="shared" si="265"/>
        <v>0.27742263785857602</v>
      </c>
      <c r="EZ224" s="2">
        <f t="shared" si="265"/>
        <v>0.30331266479072705</v>
      </c>
      <c r="FA224" s="2">
        <f t="shared" si="265"/>
        <v>0.309359217999989</v>
      </c>
      <c r="FB224" s="2">
        <f t="shared" si="265"/>
        <v>0.27188279805715987</v>
      </c>
      <c r="FC224" s="2">
        <f t="shared" si="265"/>
        <v>0.27379716716169655</v>
      </c>
      <c r="FD224" s="2">
        <f t="shared" si="265"/>
        <v>0.28157313415663304</v>
      </c>
      <c r="FE224" s="2">
        <f t="shared" si="265"/>
        <v>0.30779728133289708</v>
      </c>
      <c r="FG224" s="2">
        <f t="shared" si="266"/>
        <v>0.99999987713508065</v>
      </c>
      <c r="FH224" s="2">
        <f t="shared" si="266"/>
        <v>0.99999960835416268</v>
      </c>
      <c r="FI224" s="2">
        <f t="shared" si="266"/>
        <v>0.99999965584923367</v>
      </c>
      <c r="FJ224" s="2">
        <f t="shared" si="266"/>
        <v>0.99999975093512627</v>
      </c>
      <c r="FK224" s="2">
        <f t="shared" si="266"/>
        <v>0.99999977765729664</v>
      </c>
      <c r="FL224" s="2">
        <f t="shared" si="266"/>
        <v>0.99999986233224325</v>
      </c>
      <c r="FM224" s="2">
        <f t="shared" si="266"/>
        <v>0.99999983448415386</v>
      </c>
      <c r="FN224" s="2">
        <f t="shared" si="266"/>
        <v>0.99999978885022556</v>
      </c>
      <c r="FO224" s="2">
        <f t="shared" si="266"/>
        <v>0.9999997915214478</v>
      </c>
      <c r="FP224" s="2">
        <f t="shared" si="266"/>
        <v>0.99999980547386813</v>
      </c>
      <c r="FQ224" s="2">
        <f t="shared" si="266"/>
        <v>0.999999786505813</v>
      </c>
      <c r="FR224" s="2">
        <f t="shared" si="266"/>
        <v>0.99999976711819138</v>
      </c>
      <c r="FS224" s="2">
        <f t="shared" si="266"/>
        <v>0.99999975569424471</v>
      </c>
      <c r="FT224" s="2">
        <f t="shared" si="266"/>
        <v>0.99999977839913923</v>
      </c>
      <c r="FU224" s="2">
        <f t="shared" si="266"/>
        <v>0.99999960480217542</v>
      </c>
      <c r="FW224" s="2">
        <f t="shared" si="256"/>
        <v>0.99600677326240172</v>
      </c>
      <c r="FX224" s="2">
        <f t="shared" si="256"/>
        <v>0.9761903299065986</v>
      </c>
      <c r="FY224" s="2">
        <f t="shared" si="256"/>
        <v>0.98401035493932232</v>
      </c>
      <c r="FZ224" s="2">
        <f t="shared" si="256"/>
        <v>0.98722617500338561</v>
      </c>
      <c r="GA224" s="2">
        <f t="shared" si="256"/>
        <v>0.99026442241252433</v>
      </c>
      <c r="GB224" s="2">
        <f t="shared" si="256"/>
        <v>0.99334271459103429</v>
      </c>
      <c r="GC224" s="2">
        <f t="shared" si="256"/>
        <v>0.99100849378160372</v>
      </c>
      <c r="GD224" s="2">
        <f t="shared" si="256"/>
        <v>0.99203800770963979</v>
      </c>
      <c r="GE224" s="2">
        <f t="shared" si="256"/>
        <v>0.9930402833656865</v>
      </c>
      <c r="GF224" s="2">
        <f t="shared" si="256"/>
        <v>0.99279891384203978</v>
      </c>
      <c r="GG224" s="2">
        <f t="shared" si="256"/>
        <v>0.98797366545722953</v>
      </c>
      <c r="GH224" s="2">
        <f t="shared" si="256"/>
        <v>0.98845754234827299</v>
      </c>
      <c r="GI224" s="2">
        <f t="shared" si="256"/>
        <v>0.98508978562399063</v>
      </c>
      <c r="GJ224" s="2">
        <f t="shared" si="256"/>
        <v>0.98042726413720738</v>
      </c>
      <c r="GK224" s="2">
        <f t="shared" si="256"/>
        <v>0.96975427646239898</v>
      </c>
      <c r="GM224" s="82">
        <f t="shared" si="257"/>
        <v>4.8578487157279195E-104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2.8892085692102413E-180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1.5852380837910242E-79</v>
      </c>
      <c r="HT224" s="82">
        <f t="shared" si="258"/>
        <v>8.4066026470407312E-57</v>
      </c>
      <c r="HU224" s="82">
        <f t="shared" si="258"/>
        <v>1.1020044963054646E-70</v>
      </c>
      <c r="HV224" s="82">
        <f t="shared" si="258"/>
        <v>8.6755314162133773E-98</v>
      </c>
      <c r="HW224" s="82">
        <f t="shared" si="258"/>
        <v>3.9462776747701825E-129</v>
      </c>
      <c r="HX224" s="82">
        <f t="shared" si="258"/>
        <v>5.2435510647479397E-117</v>
      </c>
      <c r="HY224" s="82">
        <f t="shared" si="258"/>
        <v>8.4098720231821414E-102</v>
      </c>
      <c r="HZ224" s="82">
        <f t="shared" si="258"/>
        <v>8.8277325139785694E-117</v>
      </c>
      <c r="IA224" s="82">
        <f t="shared" si="258"/>
        <v>2.474495548185759E-147</v>
      </c>
      <c r="IB224" s="82">
        <f t="shared" si="258"/>
        <v>2.4199129265948912E-109</v>
      </c>
      <c r="IC224" s="82">
        <f t="shared" si="258"/>
        <v>1.4506627168751061E-98</v>
      </c>
      <c r="ID224" s="82">
        <f t="shared" si="258"/>
        <v>1.3860727052350873E-100</v>
      </c>
      <c r="IE224" s="82">
        <f t="shared" si="258"/>
        <v>4.8431113017729528E-86</v>
      </c>
      <c r="IF224" s="82">
        <f t="shared" si="258"/>
        <v>1.1000631730984403E-114</v>
      </c>
      <c r="IG224" s="82">
        <f t="shared" si="258"/>
        <v>3.3560519688965677E-122</v>
      </c>
      <c r="II224" s="82">
        <f t="shared" si="259"/>
        <v>2.6233707837009023E-16</v>
      </c>
      <c r="IJ224" s="82">
        <f t="shared" si="259"/>
        <v>3.4342797865402972E-9</v>
      </c>
      <c r="IK224" s="82">
        <f t="shared" si="259"/>
        <v>4.3118002421524749E-12</v>
      </c>
      <c r="IL224" s="82">
        <f t="shared" si="259"/>
        <v>2.1239507411427983E-16</v>
      </c>
      <c r="IM224" s="82">
        <f t="shared" si="259"/>
        <v>3.0057007533185082E-22</v>
      </c>
      <c r="IN224" s="82">
        <f t="shared" si="259"/>
        <v>1.7066380728850058E-21</v>
      </c>
      <c r="IO224" s="82">
        <f t="shared" si="259"/>
        <v>6.5010367561883192E-18</v>
      </c>
      <c r="IP224" s="82">
        <f t="shared" si="259"/>
        <v>2.9887197627909081E-21</v>
      </c>
      <c r="IQ224" s="82">
        <f t="shared" si="259"/>
        <v>7.9806743644414147E-27</v>
      </c>
      <c r="IR224" s="82">
        <f t="shared" si="259"/>
        <v>3.1918821214987319E-20</v>
      </c>
      <c r="IS224" s="82">
        <f t="shared" si="259"/>
        <v>1.014265734011849E-15</v>
      </c>
      <c r="IT224" s="82">
        <f t="shared" si="259"/>
        <v>4.137426472374505E-17</v>
      </c>
      <c r="IU224" s="82">
        <f t="shared" si="259"/>
        <v>3.9572540850730861E-14</v>
      </c>
      <c r="IV224" s="82">
        <f t="shared" si="259"/>
        <v>1.6729581330157281E-6</v>
      </c>
      <c r="IW224" s="82">
        <f t="shared" si="259"/>
        <v>2.6943789199016073E-35</v>
      </c>
      <c r="IY224" s="82">
        <f t="shared" si="260"/>
        <v>2.6233707837009023E-16</v>
      </c>
      <c r="IZ224" s="82">
        <f t="shared" si="260"/>
        <v>3.4342797865402972E-9</v>
      </c>
      <c r="JA224" s="82">
        <f t="shared" si="260"/>
        <v>4.3118002421524749E-12</v>
      </c>
      <c r="JB224" s="82">
        <f t="shared" si="260"/>
        <v>2.1239507411427983E-16</v>
      </c>
      <c r="JC224" s="82">
        <f t="shared" si="260"/>
        <v>3.0057007533185082E-22</v>
      </c>
      <c r="JD224" s="82">
        <f t="shared" si="260"/>
        <v>1.7066380728850058E-21</v>
      </c>
      <c r="JE224" s="82">
        <f t="shared" si="260"/>
        <v>6.5010367561883192E-18</v>
      </c>
      <c r="JF224" s="82">
        <f t="shared" si="260"/>
        <v>2.9887197627909081E-21</v>
      </c>
      <c r="JG224" s="82">
        <f t="shared" si="260"/>
        <v>7.9806743644414147E-27</v>
      </c>
      <c r="JH224" s="82">
        <f t="shared" si="260"/>
        <v>3.1918821214987319E-20</v>
      </c>
      <c r="JI224" s="82">
        <f t="shared" si="260"/>
        <v>1.014265734011849E-15</v>
      </c>
      <c r="JJ224" s="82">
        <f t="shared" si="260"/>
        <v>4.137426472374505E-17</v>
      </c>
      <c r="JK224" s="82">
        <f t="shared" si="260"/>
        <v>3.9572540850730861E-14</v>
      </c>
      <c r="JL224" s="82">
        <f t="shared" si="260"/>
        <v>1.6729581330157281E-6</v>
      </c>
      <c r="JM224" s="82">
        <f t="shared" si="260"/>
        <v>2.6943789199016073E-35</v>
      </c>
    </row>
    <row r="225" spans="1:273" x14ac:dyDescent="0.25">
      <c r="B225" s="2">
        <v>198</v>
      </c>
      <c r="C225" s="37">
        <v>0.28051799999999999</v>
      </c>
      <c r="D225" s="37">
        <v>0.26304300000000003</v>
      </c>
      <c r="E225" s="37">
        <v>0.26997300000000002</v>
      </c>
      <c r="F225" s="37">
        <v>0.27298699999999998</v>
      </c>
      <c r="G225" s="37">
        <v>0.28267399999999998</v>
      </c>
      <c r="H225" s="37">
        <v>0.28217799999999998</v>
      </c>
      <c r="I225" s="37">
        <v>0.28639199999999998</v>
      </c>
      <c r="J225" s="37">
        <v>0.284835</v>
      </c>
      <c r="K225" s="37">
        <v>0.282752</v>
      </c>
      <c r="L225" s="37">
        <v>0.30703399999999997</v>
      </c>
      <c r="M225" s="37">
        <v>0.30473099999999997</v>
      </c>
      <c r="N225" s="37">
        <v>0.27601700000000001</v>
      </c>
      <c r="O225" s="37">
        <v>0.29880600000000002</v>
      </c>
      <c r="P225" s="37">
        <v>0.27850399999999997</v>
      </c>
      <c r="Q225" s="37">
        <v>0.31497799999999998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>
        <f t="shared" si="262"/>
        <v>0.28097855294138202</v>
      </c>
      <c r="AG225" s="4">
        <f t="shared" si="262"/>
        <v>0.30769191250196226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-2.4745529413820466E-3</v>
      </c>
      <c r="AW225" s="4">
        <f t="shared" si="263"/>
        <v>7.2860874980377188E-3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>
        <f t="shared" si="254"/>
        <v>0.28097855294138196</v>
      </c>
      <c r="BM225" s="2">
        <f t="shared" si="254"/>
        <v>0.30769191250196226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>
        <f t="shared" si="296"/>
        <v>0.27850399999999997</v>
      </c>
      <c r="DI225" s="2">
        <f t="shared" si="297"/>
        <v>0.31497799999999998</v>
      </c>
      <c r="DK225" s="2">
        <f t="shared" si="264"/>
        <v>0.82015524507246385</v>
      </c>
      <c r="DL225" s="2">
        <f t="shared" si="264"/>
        <v>0.4607301280227597</v>
      </c>
      <c r="DM225" s="2">
        <f t="shared" si="264"/>
        <v>0.42277874509803914</v>
      </c>
      <c r="DN225" s="2">
        <f t="shared" si="264"/>
        <v>0.4728529934017594</v>
      </c>
      <c r="DO225" s="2">
        <f t="shared" si="264"/>
        <v>0.47163717862903232</v>
      </c>
      <c r="DP225" s="2">
        <f t="shared" si="264"/>
        <v>0.43674548000000024</v>
      </c>
      <c r="DQ225" s="2">
        <f t="shared" si="264"/>
        <v>0.49098639580789588</v>
      </c>
      <c r="DR225" s="2">
        <f t="shared" si="264"/>
        <v>0.42931617093066377</v>
      </c>
      <c r="DS225" s="2">
        <f t="shared" si="264"/>
        <v>0.41266037760474594</v>
      </c>
      <c r="DT225" s="2">
        <f t="shared" si="264"/>
        <v>0.46358137733990146</v>
      </c>
      <c r="DU225" s="2">
        <f t="shared" si="264"/>
        <v>0.40286492309974048</v>
      </c>
      <c r="DV225" s="2">
        <f t="shared" si="264"/>
        <v>0.41576028185483888</v>
      </c>
      <c r="DW225" s="2">
        <f t="shared" si="264"/>
        <v>0.46226696330645173</v>
      </c>
      <c r="DX225" s="2">
        <f t="shared" si="264"/>
        <v>0.45467305072302572</v>
      </c>
      <c r="DY225" s="2">
        <f t="shared" si="264"/>
        <v>0.33518218065433852</v>
      </c>
      <c r="EA225" s="2">
        <f t="shared" si="240"/>
        <v>0.17656320000000009</v>
      </c>
      <c r="EB225" s="2">
        <f t="shared" si="240"/>
        <v>0.2649401434098852</v>
      </c>
      <c r="EC225" s="2">
        <f t="shared" si="240"/>
        <v>0.2588864495895789</v>
      </c>
      <c r="ED225" s="2">
        <f t="shared" si="240"/>
        <v>0.26457393865440387</v>
      </c>
      <c r="EE225" s="2">
        <f t="shared" si="240"/>
        <v>0.26647167384885556</v>
      </c>
      <c r="EF225" s="2">
        <f t="shared" si="239"/>
        <v>0.27720158534903661</v>
      </c>
      <c r="EG225" s="2">
        <f t="shared" si="239"/>
        <v>0.27701100304791937</v>
      </c>
      <c r="EH225" s="2">
        <f t="shared" si="239"/>
        <v>0.28715028427545281</v>
      </c>
      <c r="EI225" s="2">
        <f t="shared" si="239"/>
        <v>0.27685629923170851</v>
      </c>
      <c r="EJ225" s="2">
        <f t="shared" si="239"/>
        <v>0.27620069120505092</v>
      </c>
      <c r="EK225" s="2">
        <f t="shared" si="239"/>
        <v>0.28914158804214846</v>
      </c>
      <c r="EL225" s="2">
        <f t="shared" si="239"/>
        <v>0.28271489957201357</v>
      </c>
      <c r="EM225" s="2">
        <f t="shared" si="239"/>
        <v>0.26910725713879302</v>
      </c>
      <c r="EN225" s="2">
        <f t="shared" si="239"/>
        <v>0.27455596598472781</v>
      </c>
      <c r="EO225" s="2">
        <f t="shared" si="239"/>
        <v>0.31840992782569227</v>
      </c>
      <c r="EQ225" s="2">
        <f t="shared" si="265"/>
        <v>0.2879941271703832</v>
      </c>
      <c r="ER225" s="2">
        <f t="shared" si="265"/>
        <v>0.25931929058867781</v>
      </c>
      <c r="ES225" s="2">
        <f t="shared" si="265"/>
        <v>0.26931907578465036</v>
      </c>
      <c r="ET225" s="2">
        <f t="shared" si="265"/>
        <v>0.26894100218442718</v>
      </c>
      <c r="EU225" s="2">
        <f t="shared" si="265"/>
        <v>0.27247472703106024</v>
      </c>
      <c r="EV225" s="2">
        <f t="shared" si="265"/>
        <v>0.28122818336749794</v>
      </c>
      <c r="EW225" s="2">
        <f t="shared" si="265"/>
        <v>0.2840504700004195</v>
      </c>
      <c r="EX225" s="2">
        <f t="shared" si="265"/>
        <v>0.28219998127086232</v>
      </c>
      <c r="EY225" s="2">
        <f t="shared" si="265"/>
        <v>0.2771135139987575</v>
      </c>
      <c r="EZ225" s="2">
        <f t="shared" si="265"/>
        <v>0.30331962587374806</v>
      </c>
      <c r="FA225" s="2">
        <f t="shared" si="265"/>
        <v>0.30942715876765314</v>
      </c>
      <c r="FB225" s="2">
        <f t="shared" si="265"/>
        <v>0.2715608541965287</v>
      </c>
      <c r="FC225" s="2">
        <f t="shared" si="265"/>
        <v>0.27343934537242054</v>
      </c>
      <c r="FD225" s="2">
        <f t="shared" si="265"/>
        <v>0.28109545131498781</v>
      </c>
      <c r="FE225" s="2">
        <f t="shared" si="265"/>
        <v>0.30738703491068003</v>
      </c>
      <c r="FG225" s="2">
        <f t="shared" si="266"/>
        <v>0.99999988794586059</v>
      </c>
      <c r="FH225" s="2">
        <f t="shared" si="266"/>
        <v>0.99999964281473885</v>
      </c>
      <c r="FI225" s="2">
        <f t="shared" si="266"/>
        <v>0.99999968613076118</v>
      </c>
      <c r="FJ225" s="2">
        <f t="shared" si="266"/>
        <v>0.99999977285013053</v>
      </c>
      <c r="FK225" s="2">
        <f t="shared" si="266"/>
        <v>0.99999979722104049</v>
      </c>
      <c r="FL225" s="2">
        <f t="shared" si="266"/>
        <v>0.99999987444551208</v>
      </c>
      <c r="FM225" s="2">
        <f t="shared" si="266"/>
        <v>0.99999984904775208</v>
      </c>
      <c r="FN225" s="2">
        <f t="shared" si="266"/>
        <v>0.99999980742911343</v>
      </c>
      <c r="FO225" s="2">
        <f t="shared" si="266"/>
        <v>0.99999980986529713</v>
      </c>
      <c r="FP225" s="2">
        <f t="shared" si="266"/>
        <v>0.99999982259005615</v>
      </c>
      <c r="FQ225" s="2">
        <f t="shared" si="266"/>
        <v>0.99999980529098365</v>
      </c>
      <c r="FR225" s="2">
        <f t="shared" si="266"/>
        <v>0.99999978760926189</v>
      </c>
      <c r="FS225" s="2">
        <f t="shared" si="266"/>
        <v>0.99999977719049826</v>
      </c>
      <c r="FT225" s="2">
        <f t="shared" si="266"/>
        <v>0.99999979789760907</v>
      </c>
      <c r="FU225" s="2">
        <f t="shared" si="266"/>
        <v>0.9999996395752877</v>
      </c>
      <c r="FW225" s="2">
        <f t="shared" si="256"/>
        <v>0.9963568538730444</v>
      </c>
      <c r="FX225" s="2">
        <f t="shared" si="256"/>
        <v>0.97823973519334639</v>
      </c>
      <c r="FY225" s="2">
        <f t="shared" si="256"/>
        <v>0.98539672481375906</v>
      </c>
      <c r="FZ225" s="2">
        <f t="shared" si="256"/>
        <v>0.98833702444674643</v>
      </c>
      <c r="GA225" s="2">
        <f t="shared" si="256"/>
        <v>0.99111343525663975</v>
      </c>
      <c r="GB225" s="2">
        <f t="shared" si="256"/>
        <v>0.9939249249559754</v>
      </c>
      <c r="GC225" s="2">
        <f t="shared" si="256"/>
        <v>0.99179315598030782</v>
      </c>
      <c r="GD225" s="2">
        <f t="shared" si="256"/>
        <v>0.99273348603376477</v>
      </c>
      <c r="GE225" s="2">
        <f t="shared" si="256"/>
        <v>0.99364877362903725</v>
      </c>
      <c r="GF225" s="2">
        <f t="shared" si="256"/>
        <v>0.99342836746725227</v>
      </c>
      <c r="GG225" s="2">
        <f t="shared" si="256"/>
        <v>0.98902023389261418</v>
      </c>
      <c r="GH225" s="2">
        <f t="shared" si="256"/>
        <v>0.98946245145691325</v>
      </c>
      <c r="GI225" s="2">
        <f t="shared" si="256"/>
        <v>0.98638385934986661</v>
      </c>
      <c r="GJ225" s="2">
        <f t="shared" si="256"/>
        <v>0.98211865769340845</v>
      </c>
      <c r="GK225" s="2">
        <f t="shared" si="256"/>
        <v>0.97234196607928547</v>
      </c>
      <c r="GM225" s="82">
        <f t="shared" si="257"/>
        <v>1.8124228513677385E-105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2.7245649115171932E-183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2.7678779580276358E-81</v>
      </c>
      <c r="HT225" s="82">
        <f t="shared" si="258"/>
        <v>2.1612360551708228E-58</v>
      </c>
      <c r="HU225" s="82">
        <f t="shared" si="258"/>
        <v>1.4598206247086166E-72</v>
      </c>
      <c r="HV225" s="82">
        <f t="shared" si="258"/>
        <v>2.8150892085049487E-100</v>
      </c>
      <c r="HW225" s="82">
        <f t="shared" si="258"/>
        <v>2.5962949122025296E-132</v>
      </c>
      <c r="HX225" s="82">
        <f t="shared" si="258"/>
        <v>9.479389587409666E-120</v>
      </c>
      <c r="HY225" s="82">
        <f t="shared" si="258"/>
        <v>2.8864606265641492E-104</v>
      </c>
      <c r="HZ225" s="82">
        <f t="shared" si="258"/>
        <v>1.3189023724311273E-119</v>
      </c>
      <c r="IA225" s="82">
        <f t="shared" si="258"/>
        <v>7.7815994260642492E-151</v>
      </c>
      <c r="IB225" s="82">
        <f t="shared" si="258"/>
        <v>6.0004892402981433E-112</v>
      </c>
      <c r="IC225" s="82">
        <f t="shared" si="258"/>
        <v>5.6871222044846923E-101</v>
      </c>
      <c r="ID225" s="82">
        <f t="shared" si="258"/>
        <v>4.1426070372064446E-103</v>
      </c>
      <c r="IE225" s="82">
        <f t="shared" si="258"/>
        <v>2.8685963920208341E-88</v>
      </c>
      <c r="IF225" s="82">
        <f t="shared" si="258"/>
        <v>8.7046393374901495E-118</v>
      </c>
      <c r="IG225" s="82">
        <f t="shared" si="258"/>
        <v>1.2252638273857471E-125</v>
      </c>
      <c r="II225" s="82">
        <f t="shared" si="259"/>
        <v>8.3510395157330631E-17</v>
      </c>
      <c r="IJ225" s="82">
        <f t="shared" si="259"/>
        <v>1.3960970817566574E-9</v>
      </c>
      <c r="IK225" s="82">
        <f t="shared" si="259"/>
        <v>1.4268290542111815E-12</v>
      </c>
      <c r="IL225" s="82">
        <f t="shared" si="259"/>
        <v>4.906929053041342E-17</v>
      </c>
      <c r="IM225" s="82">
        <f t="shared" si="259"/>
        <v>4.4374559205164847E-23</v>
      </c>
      <c r="IN225" s="82">
        <f t="shared" si="259"/>
        <v>3.1133094873897872E-22</v>
      </c>
      <c r="IO225" s="82">
        <f t="shared" si="259"/>
        <v>1.4656450067593026E-18</v>
      </c>
      <c r="IP225" s="82">
        <f t="shared" si="259"/>
        <v>5.2237418805730828E-22</v>
      </c>
      <c r="IQ225" s="82">
        <f t="shared" si="259"/>
        <v>9.0886056773500281E-28</v>
      </c>
      <c r="IR225" s="82">
        <f t="shared" si="259"/>
        <v>6.3189658540387711E-21</v>
      </c>
      <c r="IS225" s="82">
        <f t="shared" si="259"/>
        <v>2.5525900779362267E-16</v>
      </c>
      <c r="IT225" s="82">
        <f t="shared" si="259"/>
        <v>9.2449793527045186E-18</v>
      </c>
      <c r="IU225" s="82">
        <f t="shared" si="259"/>
        <v>1.0873697445587097E-14</v>
      </c>
      <c r="IV225" s="82">
        <f t="shared" si="259"/>
        <v>9.4822900381200024E-7</v>
      </c>
      <c r="IW225" s="82">
        <f t="shared" si="259"/>
        <v>4.1950660024256281E-37</v>
      </c>
      <c r="IY225" s="82">
        <f t="shared" si="260"/>
        <v>8.3510395157330631E-17</v>
      </c>
      <c r="IZ225" s="82">
        <f t="shared" si="260"/>
        <v>1.3960970817566574E-9</v>
      </c>
      <c r="JA225" s="82">
        <f t="shared" si="260"/>
        <v>1.4268290542111815E-12</v>
      </c>
      <c r="JB225" s="82">
        <f t="shared" si="260"/>
        <v>4.906929053041342E-17</v>
      </c>
      <c r="JC225" s="82">
        <f t="shared" si="260"/>
        <v>4.4374559205164847E-23</v>
      </c>
      <c r="JD225" s="82">
        <f t="shared" si="260"/>
        <v>3.1133094873897872E-22</v>
      </c>
      <c r="JE225" s="82">
        <f t="shared" si="260"/>
        <v>1.4656450067593026E-18</v>
      </c>
      <c r="JF225" s="82">
        <f t="shared" si="260"/>
        <v>5.2237418805730828E-22</v>
      </c>
      <c r="JG225" s="82">
        <f t="shared" si="260"/>
        <v>9.0886056773500281E-28</v>
      </c>
      <c r="JH225" s="82">
        <f t="shared" si="260"/>
        <v>6.3189658540387711E-21</v>
      </c>
      <c r="JI225" s="82">
        <f t="shared" si="260"/>
        <v>2.5525900779362267E-16</v>
      </c>
      <c r="JJ225" s="82">
        <f t="shared" si="260"/>
        <v>9.2449793527045186E-18</v>
      </c>
      <c r="JK225" s="82">
        <f t="shared" si="260"/>
        <v>1.0873697445587097E-14</v>
      </c>
      <c r="JL225" s="82">
        <f t="shared" si="260"/>
        <v>9.4822900381200024E-7</v>
      </c>
      <c r="JM225" s="82">
        <f t="shared" si="260"/>
        <v>4.1950660024256281E-37</v>
      </c>
    </row>
    <row r="226" spans="1:273" x14ac:dyDescent="0.25">
      <c r="B226" s="2">
        <v>199</v>
      </c>
      <c r="C226" s="37">
        <v>0.28119</v>
      </c>
      <c r="D226" s="37">
        <v>0.26960800000000001</v>
      </c>
      <c r="E226" s="37">
        <v>0.26430100000000001</v>
      </c>
      <c r="F226" s="37">
        <v>0.27362999999999998</v>
      </c>
      <c r="G226" s="37">
        <v>0.28162700000000002</v>
      </c>
      <c r="H226" s="37">
        <v>0.283723</v>
      </c>
      <c r="I226" s="37">
        <v>0.28520000000000001</v>
      </c>
      <c r="J226" s="37">
        <v>0.28391499999999997</v>
      </c>
      <c r="K226" s="37">
        <v>0.27266800000000002</v>
      </c>
      <c r="L226" s="37">
        <v>0.30420000000000003</v>
      </c>
      <c r="M226" s="37">
        <v>0.30525099999999999</v>
      </c>
      <c r="N226" s="37">
        <v>0.286638</v>
      </c>
      <c r="O226" s="37">
        <v>0.30481200000000003</v>
      </c>
      <c r="P226" s="37">
        <v>0.27574599999999999</v>
      </c>
      <c r="Q226" s="37">
        <v>0.30758400000000002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>
        <f t="shared" si="262"/>
        <v>0.28050996507252202</v>
      </c>
      <c r="AG226" s="4">
        <f t="shared" si="262"/>
        <v>0.30725806377546028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-4.7639650725220251E-3</v>
      </c>
      <c r="AW226" s="4">
        <f t="shared" si="263"/>
        <v>3.259362245397468E-4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>
        <f t="shared" si="254"/>
        <v>0.28050996507252202</v>
      </c>
      <c r="BM226" s="2">
        <f t="shared" si="254"/>
        <v>0.30725806377546028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>
        <f t="shared" si="296"/>
        <v>0.27574599999999999</v>
      </c>
      <c r="DI226" s="2">
        <f t="shared" si="297"/>
        <v>0.30758400000000002</v>
      </c>
      <c r="DK226" s="2">
        <f t="shared" si="264"/>
        <v>0.82259521376811595</v>
      </c>
      <c r="DL226" s="2">
        <f t="shared" si="264"/>
        <v>0.46139042152679</v>
      </c>
      <c r="DM226" s="2">
        <f t="shared" si="264"/>
        <v>0.4232855859943977</v>
      </c>
      <c r="DN226" s="2">
        <f t="shared" si="264"/>
        <v>0.47357036785190604</v>
      </c>
      <c r="DO226" s="2">
        <f t="shared" si="264"/>
        <v>0.47233678387096778</v>
      </c>
      <c r="DP226" s="2">
        <f t="shared" si="264"/>
        <v>0.43718388000000019</v>
      </c>
      <c r="DQ226" s="2">
        <f t="shared" si="264"/>
        <v>0.49170646601546608</v>
      </c>
      <c r="DR226" s="2">
        <f t="shared" si="264"/>
        <v>0.42968633244345578</v>
      </c>
      <c r="DS226" s="2">
        <f t="shared" si="264"/>
        <v>0.41298535713756018</v>
      </c>
      <c r="DT226" s="2">
        <f t="shared" si="264"/>
        <v>0.46421650738916254</v>
      </c>
      <c r="DU226" s="2">
        <f t="shared" si="264"/>
        <v>0.40316665546903968</v>
      </c>
      <c r="DV226" s="2">
        <f t="shared" si="264"/>
        <v>0.41614815806451633</v>
      </c>
      <c r="DW226" s="2">
        <f t="shared" si="264"/>
        <v>0.46287809354838721</v>
      </c>
      <c r="DX226" s="2">
        <f t="shared" si="264"/>
        <v>0.45516190767519482</v>
      </c>
      <c r="DY226" s="2">
        <f t="shared" si="264"/>
        <v>0.33496322024656233</v>
      </c>
      <c r="EA226" s="2">
        <f t="shared" si="240"/>
        <v>0.17483780000000004</v>
      </c>
      <c r="EB226" s="2">
        <f t="shared" si="240"/>
        <v>0.26464847109692607</v>
      </c>
      <c r="EC226" s="2">
        <f t="shared" si="240"/>
        <v>0.25859088674161318</v>
      </c>
      <c r="ED226" s="2">
        <f t="shared" si="240"/>
        <v>0.26420787526713474</v>
      </c>
      <c r="EE226" s="2">
        <f t="shared" si="240"/>
        <v>0.26606913245012209</v>
      </c>
      <c r="EF226" s="2">
        <f t="shared" si="239"/>
        <v>0.27684969301367823</v>
      </c>
      <c r="EG226" s="2">
        <f t="shared" si="239"/>
        <v>0.27662857102620464</v>
      </c>
      <c r="EH226" s="2">
        <f t="shared" si="239"/>
        <v>0.2868632353216739</v>
      </c>
      <c r="EI226" s="2">
        <f t="shared" si="239"/>
        <v>0.27654466086312046</v>
      </c>
      <c r="EJ226" s="2">
        <f t="shared" si="239"/>
        <v>0.27594062726044477</v>
      </c>
      <c r="EK226" s="2">
        <f t="shared" si="239"/>
        <v>0.28899921794861677</v>
      </c>
      <c r="EL226" s="2">
        <f t="shared" si="239"/>
        <v>0.28250843890933358</v>
      </c>
      <c r="EM226" s="2">
        <f t="shared" si="239"/>
        <v>0.26870310981831164</v>
      </c>
      <c r="EN226" s="2">
        <f t="shared" si="239"/>
        <v>0.27401565489267288</v>
      </c>
      <c r="EO226" s="2">
        <f t="shared" si="239"/>
        <v>0.31810034134064974</v>
      </c>
      <c r="EQ226" s="2">
        <f t="shared" si="265"/>
        <v>0.28772532422602293</v>
      </c>
      <c r="ER226" s="2">
        <f t="shared" si="265"/>
        <v>0.25896402607419822</v>
      </c>
      <c r="ES226" s="2">
        <f t="shared" si="265"/>
        <v>0.26913894834508206</v>
      </c>
      <c r="ET226" s="2">
        <f t="shared" si="265"/>
        <v>0.26862139908186855</v>
      </c>
      <c r="EU226" s="2">
        <f t="shared" si="265"/>
        <v>0.27213068290201298</v>
      </c>
      <c r="EV226" s="2">
        <f t="shared" si="265"/>
        <v>0.28091591386725789</v>
      </c>
      <c r="EW226" s="2">
        <f t="shared" si="265"/>
        <v>0.28373882681183549</v>
      </c>
      <c r="EX226" s="2">
        <f t="shared" si="265"/>
        <v>0.28186325764680459</v>
      </c>
      <c r="EY226" s="2">
        <f t="shared" si="265"/>
        <v>0.27680439013893898</v>
      </c>
      <c r="EZ226" s="2">
        <f t="shared" si="265"/>
        <v>0.30332658695676906</v>
      </c>
      <c r="FA226" s="2">
        <f t="shared" si="265"/>
        <v>0.30949509953531729</v>
      </c>
      <c r="FB226" s="2">
        <f t="shared" si="265"/>
        <v>0.27123891033589753</v>
      </c>
      <c r="FC226" s="2">
        <f t="shared" si="265"/>
        <v>0.27308152358314453</v>
      </c>
      <c r="FD226" s="2">
        <f t="shared" si="265"/>
        <v>0.28061776847334252</v>
      </c>
      <c r="FE226" s="2">
        <f t="shared" si="265"/>
        <v>0.30697678848846299</v>
      </c>
      <c r="FG226" s="2">
        <f t="shared" si="266"/>
        <v>0.99999989780540921</v>
      </c>
      <c r="FH226" s="2">
        <f t="shared" si="266"/>
        <v>0.99999967424315994</v>
      </c>
      <c r="FI226" s="2">
        <f t="shared" si="266"/>
        <v>0.99999971374784413</v>
      </c>
      <c r="FJ226" s="2">
        <f t="shared" si="266"/>
        <v>0.9999997928368527</v>
      </c>
      <c r="FK226" s="2">
        <f t="shared" si="266"/>
        <v>0.99999981506338764</v>
      </c>
      <c r="FL226" s="2">
        <f t="shared" si="266"/>
        <v>0.99999988549294483</v>
      </c>
      <c r="FM226" s="2">
        <f t="shared" si="266"/>
        <v>0.99999986232991178</v>
      </c>
      <c r="FN226" s="2">
        <f t="shared" si="266"/>
        <v>0.99999982437326118</v>
      </c>
      <c r="FO226" s="2">
        <f t="shared" si="266"/>
        <v>0.99999982659508713</v>
      </c>
      <c r="FP226" s="2">
        <f t="shared" si="266"/>
        <v>0.99999983820020566</v>
      </c>
      <c r="FQ226" s="2">
        <f t="shared" si="266"/>
        <v>0.99999982242326346</v>
      </c>
      <c r="FR226" s="2">
        <f t="shared" si="266"/>
        <v>0.99999980629734109</v>
      </c>
      <c r="FS226" s="2">
        <f t="shared" si="266"/>
        <v>0.99999979679531537</v>
      </c>
      <c r="FT226" s="2">
        <f t="shared" si="266"/>
        <v>0.99999981568042551</v>
      </c>
      <c r="FU226" s="2">
        <f t="shared" si="266"/>
        <v>0.99999967128874523</v>
      </c>
      <c r="FW226" s="2">
        <f t="shared" si="256"/>
        <v>0.99667634582101727</v>
      </c>
      <c r="FX226" s="2">
        <f t="shared" si="256"/>
        <v>0.98011633201748793</v>
      </c>
      <c r="FY226" s="2">
        <f t="shared" si="256"/>
        <v>0.98666451958218071</v>
      </c>
      <c r="FZ226" s="2">
        <f t="shared" si="256"/>
        <v>0.98935231305565852</v>
      </c>
      <c r="GA226" s="2">
        <f t="shared" si="256"/>
        <v>0.99188901447648226</v>
      </c>
      <c r="GB226" s="2">
        <f t="shared" si="256"/>
        <v>0.99445650248460737</v>
      </c>
      <c r="GC226" s="2">
        <f t="shared" si="256"/>
        <v>0.99250986056770862</v>
      </c>
      <c r="GD226" s="2">
        <f t="shared" si="256"/>
        <v>0.99336862056378505</v>
      </c>
      <c r="GE226" s="2">
        <f t="shared" si="256"/>
        <v>0.99420437388412708</v>
      </c>
      <c r="GF226" s="2">
        <f t="shared" si="256"/>
        <v>0.99400313231449222</v>
      </c>
      <c r="GG226" s="2">
        <f t="shared" si="256"/>
        <v>0.98997665073469832</v>
      </c>
      <c r="GH226" s="2">
        <f t="shared" si="256"/>
        <v>0.99038072261016685</v>
      </c>
      <c r="GI226" s="2">
        <f t="shared" si="256"/>
        <v>0.98756703654170241</v>
      </c>
      <c r="GJ226" s="2">
        <f t="shared" si="256"/>
        <v>0.98366632317013103</v>
      </c>
      <c r="GK226" s="2">
        <f t="shared" si="256"/>
        <v>0.97471403716808747</v>
      </c>
      <c r="GM226" s="82">
        <f t="shared" si="257"/>
        <v>6.6099221430793174E-107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2.4233081111041481E-186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4.6198321301658154E-83</v>
      </c>
      <c r="HT226" s="82">
        <f t="shared" si="258"/>
        <v>5.2759069861417927E-60</v>
      </c>
      <c r="HU226" s="82">
        <f t="shared" si="258"/>
        <v>1.8251287644027121E-74</v>
      </c>
      <c r="HV226" s="82">
        <f t="shared" si="258"/>
        <v>8.4904613683819325E-103</v>
      </c>
      <c r="HW226" s="82">
        <f t="shared" si="258"/>
        <v>1.5607232794626711E-135</v>
      </c>
      <c r="HX226" s="82">
        <f t="shared" si="258"/>
        <v>1.5912498830310777E-122</v>
      </c>
      <c r="HY226" s="82">
        <f t="shared" si="258"/>
        <v>9.2475958036615459E-107</v>
      </c>
      <c r="HZ226" s="82">
        <f t="shared" si="258"/>
        <v>1.8211767998052045E-122</v>
      </c>
      <c r="IA226" s="82">
        <f t="shared" si="258"/>
        <v>2.2236388163295929E-154</v>
      </c>
      <c r="IB226" s="82">
        <f t="shared" si="258"/>
        <v>1.385041238316585E-114</v>
      </c>
      <c r="IC226" s="82">
        <f t="shared" si="258"/>
        <v>2.0832675556660313E-103</v>
      </c>
      <c r="ID226" s="82">
        <f t="shared" si="258"/>
        <v>1.1508037662651224E-105</v>
      </c>
      <c r="IE226" s="82">
        <f t="shared" si="258"/>
        <v>1.5894933562794758E-90</v>
      </c>
      <c r="IF226" s="82">
        <f t="shared" si="258"/>
        <v>6.2537971817922836E-121</v>
      </c>
      <c r="IG226" s="82">
        <f t="shared" si="258"/>
        <v>4.0026014668230569E-129</v>
      </c>
      <c r="II226" s="82">
        <f t="shared" si="259"/>
        <v>2.6098635292439634E-17</v>
      </c>
      <c r="IJ226" s="82">
        <f t="shared" si="259"/>
        <v>5.557593853083994E-10</v>
      </c>
      <c r="IK226" s="82">
        <f t="shared" si="259"/>
        <v>4.6116569385234854E-13</v>
      </c>
      <c r="IL226" s="82">
        <f t="shared" si="259"/>
        <v>1.1002560983093427E-17</v>
      </c>
      <c r="IM226" s="82">
        <f t="shared" si="259"/>
        <v>6.3132463562570609E-24</v>
      </c>
      <c r="IN226" s="82">
        <f t="shared" si="259"/>
        <v>5.5094113930629786E-23</v>
      </c>
      <c r="IO226" s="82">
        <f t="shared" si="259"/>
        <v>3.2124383942177838E-19</v>
      </c>
      <c r="IP226" s="82">
        <f t="shared" si="259"/>
        <v>8.8399690214880818E-23</v>
      </c>
      <c r="IQ226" s="82">
        <f t="shared" si="259"/>
        <v>9.9512937282008137E-29</v>
      </c>
      <c r="IR226" s="82">
        <f t="shared" si="259"/>
        <v>1.2147836274205051E-21</v>
      </c>
      <c r="IS226" s="82">
        <f t="shared" si="259"/>
        <v>6.2484135938544305E-17</v>
      </c>
      <c r="IT226" s="82">
        <f t="shared" si="259"/>
        <v>2.0048992735761428E-18</v>
      </c>
      <c r="IU226" s="82">
        <f t="shared" si="259"/>
        <v>2.9076784027575854E-15</v>
      </c>
      <c r="IV226" s="82">
        <f t="shared" si="259"/>
        <v>5.3089790075458404E-7</v>
      </c>
      <c r="IW226" s="82">
        <f t="shared" si="259"/>
        <v>5.8642113523380262E-39</v>
      </c>
      <c r="IY226" s="82">
        <f t="shared" si="260"/>
        <v>2.6098635292439634E-17</v>
      </c>
      <c r="IZ226" s="82">
        <f t="shared" si="260"/>
        <v>5.557593853083994E-10</v>
      </c>
      <c r="JA226" s="82">
        <f t="shared" si="260"/>
        <v>4.6116569385234854E-13</v>
      </c>
      <c r="JB226" s="82">
        <f t="shared" si="260"/>
        <v>1.1002560983093427E-17</v>
      </c>
      <c r="JC226" s="82">
        <f t="shared" si="260"/>
        <v>6.3132463562570609E-24</v>
      </c>
      <c r="JD226" s="82">
        <f t="shared" si="260"/>
        <v>5.5094113930629786E-23</v>
      </c>
      <c r="JE226" s="82">
        <f t="shared" si="260"/>
        <v>3.2124383942177838E-19</v>
      </c>
      <c r="JF226" s="82">
        <f t="shared" si="260"/>
        <v>8.8399690214880818E-23</v>
      </c>
      <c r="JG226" s="82">
        <f t="shared" si="260"/>
        <v>9.9512937282008137E-29</v>
      </c>
      <c r="JH226" s="82">
        <f t="shared" si="260"/>
        <v>1.2147836274205051E-21</v>
      </c>
      <c r="JI226" s="82">
        <f t="shared" si="260"/>
        <v>6.2484135938544305E-17</v>
      </c>
      <c r="JJ226" s="82">
        <f t="shared" si="260"/>
        <v>2.0048992735761428E-18</v>
      </c>
      <c r="JK226" s="82">
        <f t="shared" si="260"/>
        <v>2.9076784027575854E-15</v>
      </c>
      <c r="JL226" s="82">
        <f t="shared" si="260"/>
        <v>5.3089790075458404E-7</v>
      </c>
      <c r="JM226" s="82">
        <f t="shared" si="260"/>
        <v>5.8642113523380262E-39</v>
      </c>
    </row>
    <row r="227" spans="1:273" x14ac:dyDescent="0.25">
      <c r="B227" s="2">
        <v>200</v>
      </c>
      <c r="C227" s="37">
        <v>0.281667</v>
      </c>
      <c r="D227" s="37">
        <v>0.25634800000000002</v>
      </c>
      <c r="E227" s="37">
        <v>0.26652100000000001</v>
      </c>
      <c r="F227" s="37">
        <v>0.26901199999999997</v>
      </c>
      <c r="G227" s="37">
        <v>0.27886</v>
      </c>
      <c r="H227" s="37">
        <v>0.28286499999999998</v>
      </c>
      <c r="I227" s="37">
        <v>0.28641899999999998</v>
      </c>
      <c r="J227" s="37">
        <v>0.28440900000000002</v>
      </c>
      <c r="K227" s="37">
        <v>0.27674399999999999</v>
      </c>
      <c r="L227" s="37">
        <v>0.30133500000000002</v>
      </c>
      <c r="M227" s="37">
        <v>0.30612899999999998</v>
      </c>
      <c r="N227" s="37">
        <v>0.28391300000000003</v>
      </c>
      <c r="O227" s="37">
        <v>0.29952099999999998</v>
      </c>
      <c r="P227" s="37">
        <v>0.27494499999999999</v>
      </c>
      <c r="Q227" s="37">
        <v>0.315801</v>
      </c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>
        <f t="shared" si="262"/>
        <v>0.2800406921024568</v>
      </c>
      <c r="AG227" s="4">
        <f t="shared" si="262"/>
        <v>0.30682596671023243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-5.0956921024568058E-3</v>
      </c>
      <c r="AW227" s="4">
        <f t="shared" si="263"/>
        <v>8.9750332897675644E-3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>
        <f t="shared" si="254"/>
        <v>0.2800406921024568</v>
      </c>
      <c r="BM227" s="2">
        <f t="shared" si="254"/>
        <v>0.30682596671023243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>
        <f t="shared" si="296"/>
        <v>0.27494499999999999</v>
      </c>
      <c r="DI227" s="2">
        <f t="shared" si="297"/>
        <v>0.315801</v>
      </c>
      <c r="DK227" s="2">
        <f t="shared" si="264"/>
        <v>0.82503518246376806</v>
      </c>
      <c r="DL227" s="2">
        <f t="shared" si="264"/>
        <v>0.4620507150308204</v>
      </c>
      <c r="DM227" s="2">
        <f t="shared" si="264"/>
        <v>0.42379242689075625</v>
      </c>
      <c r="DN227" s="2">
        <f t="shared" si="264"/>
        <v>0.47428774230205262</v>
      </c>
      <c r="DO227" s="2">
        <f t="shared" si="264"/>
        <v>0.4730363891129033</v>
      </c>
      <c r="DP227" s="2">
        <f t="shared" si="264"/>
        <v>0.43762228000000025</v>
      </c>
      <c r="DQ227" s="2">
        <f t="shared" si="264"/>
        <v>0.49242653622303628</v>
      </c>
      <c r="DR227" s="2">
        <f t="shared" si="264"/>
        <v>0.43005649395624779</v>
      </c>
      <c r="DS227" s="2">
        <f t="shared" si="264"/>
        <v>0.41331033667037442</v>
      </c>
      <c r="DT227" s="2">
        <f t="shared" si="264"/>
        <v>0.46485163743842361</v>
      </c>
      <c r="DU227" s="2">
        <f t="shared" si="264"/>
        <v>0.40346838783833894</v>
      </c>
      <c r="DV227" s="2">
        <f t="shared" si="264"/>
        <v>0.41653603427419372</v>
      </c>
      <c r="DW227" s="2">
        <f t="shared" si="264"/>
        <v>0.4634892237903227</v>
      </c>
      <c r="DX227" s="2">
        <f t="shared" si="264"/>
        <v>0.45565076462736387</v>
      </c>
      <c r="DY227" s="2">
        <f t="shared" si="264"/>
        <v>0.33474425983878614</v>
      </c>
      <c r="DZ227" s="5"/>
      <c r="EA227" s="2">
        <f t="shared" si="240"/>
        <v>0.17311240000000006</v>
      </c>
      <c r="EB227" s="2">
        <f t="shared" si="240"/>
        <v>0.26435679878396695</v>
      </c>
      <c r="EC227" s="2">
        <f t="shared" si="240"/>
        <v>0.25829532389364745</v>
      </c>
      <c r="ED227" s="2">
        <f t="shared" si="240"/>
        <v>0.26384181187986566</v>
      </c>
      <c r="EE227" s="2">
        <f t="shared" si="240"/>
        <v>0.26566659105138868</v>
      </c>
      <c r="EF227" s="2">
        <f t="shared" si="239"/>
        <v>0.27649780067831992</v>
      </c>
      <c r="EG227" s="2">
        <f t="shared" si="239"/>
        <v>0.27624613900448991</v>
      </c>
      <c r="EH227" s="2">
        <f t="shared" si="239"/>
        <v>0.28657618636789506</v>
      </c>
      <c r="EI227" s="2">
        <f t="shared" si="239"/>
        <v>0.27623302249453241</v>
      </c>
      <c r="EJ227" s="2">
        <f t="shared" si="239"/>
        <v>0.27568056331583868</v>
      </c>
      <c r="EK227" s="2">
        <f t="shared" si="239"/>
        <v>0.28885684785508503</v>
      </c>
      <c r="EL227" s="2">
        <f t="shared" si="239"/>
        <v>0.28230197824665365</v>
      </c>
      <c r="EM227" s="2">
        <f t="shared" si="239"/>
        <v>0.2682989624978302</v>
      </c>
      <c r="EN227" s="2">
        <f t="shared" si="239"/>
        <v>0.27347534380061794</v>
      </c>
      <c r="EO227" s="2">
        <f t="shared" si="239"/>
        <v>0.3177907548556072</v>
      </c>
      <c r="EP227" s="5"/>
      <c r="EQ227" s="2">
        <f t="shared" si="265"/>
        <v>0.28745652128166271</v>
      </c>
      <c r="ER227" s="2">
        <f t="shared" si="265"/>
        <v>0.25860876155971863</v>
      </c>
      <c r="ES227" s="2">
        <f t="shared" si="265"/>
        <v>0.26895882090551382</v>
      </c>
      <c r="ET227" s="2">
        <f t="shared" si="265"/>
        <v>0.26830179597930992</v>
      </c>
      <c r="EU227" s="2">
        <f t="shared" si="265"/>
        <v>0.27178663877296572</v>
      </c>
      <c r="EV227" s="2">
        <f t="shared" si="265"/>
        <v>0.28060364436701785</v>
      </c>
      <c r="EW227" s="2">
        <f t="shared" si="265"/>
        <v>0.28342718362325153</v>
      </c>
      <c r="EX227" s="2">
        <f t="shared" si="265"/>
        <v>0.28152653402274685</v>
      </c>
      <c r="EY227" s="2">
        <f t="shared" si="265"/>
        <v>0.27649526627912047</v>
      </c>
      <c r="EZ227" s="2">
        <f t="shared" si="265"/>
        <v>0.30333354803979001</v>
      </c>
      <c r="FA227" s="2">
        <f t="shared" si="265"/>
        <v>0.30956304030298143</v>
      </c>
      <c r="FB227" s="2">
        <f t="shared" si="265"/>
        <v>0.27091696647526631</v>
      </c>
      <c r="FC227" s="2">
        <f t="shared" si="265"/>
        <v>0.27272370179386851</v>
      </c>
      <c r="FD227" s="2">
        <f t="shared" si="265"/>
        <v>0.28014008563169729</v>
      </c>
      <c r="FE227" s="2">
        <f t="shared" si="265"/>
        <v>0.30656654206624601</v>
      </c>
      <c r="FG227" s="2">
        <f t="shared" si="266"/>
        <v>0.99999990679742468</v>
      </c>
      <c r="FH227" s="2">
        <f t="shared" si="266"/>
        <v>0.99999970290622231</v>
      </c>
      <c r="FI227" s="2">
        <f t="shared" si="266"/>
        <v>0.99999973893492455</v>
      </c>
      <c r="FJ227" s="2">
        <f t="shared" si="266"/>
        <v>0.99999981106496072</v>
      </c>
      <c r="FK227" s="2">
        <f t="shared" si="266"/>
        <v>0.99999983133580217</v>
      </c>
      <c r="FL227" s="2">
        <f t="shared" si="266"/>
        <v>0.99999989556832336</v>
      </c>
      <c r="FM227" s="2">
        <f t="shared" si="266"/>
        <v>0.99999987444338578</v>
      </c>
      <c r="FN227" s="2">
        <f t="shared" si="266"/>
        <v>0.99999983982650797</v>
      </c>
      <c r="FO227" s="2">
        <f t="shared" si="266"/>
        <v>0.99999984185283741</v>
      </c>
      <c r="FP227" s="2">
        <f t="shared" si="266"/>
        <v>0.99999985243683165</v>
      </c>
      <c r="FQ227" s="2">
        <f t="shared" si="266"/>
        <v>0.99999983804808901</v>
      </c>
      <c r="FR227" s="2">
        <f t="shared" si="266"/>
        <v>0.9999998233410724</v>
      </c>
      <c r="FS227" s="2">
        <f t="shared" si="266"/>
        <v>0.99999981467512167</v>
      </c>
      <c r="FT227" s="2">
        <f t="shared" si="266"/>
        <v>0.99999983189854746</v>
      </c>
      <c r="FU227" s="2">
        <f t="shared" si="266"/>
        <v>0.99999970021176399</v>
      </c>
      <c r="FV227" s="5"/>
      <c r="FW227" s="2">
        <f t="shared" si="256"/>
        <v>0.99696790463972773</v>
      </c>
      <c r="FX227" s="2">
        <f t="shared" si="256"/>
        <v>0.98183409716833747</v>
      </c>
      <c r="FY227" s="2">
        <f t="shared" si="256"/>
        <v>0.98782360980585993</v>
      </c>
      <c r="FZ227" s="2">
        <f t="shared" si="256"/>
        <v>0.99028008769116838</v>
      </c>
      <c r="GA227" s="2">
        <f t="shared" si="256"/>
        <v>0.99259741021323633</v>
      </c>
      <c r="GB227" s="2">
        <f t="shared" si="256"/>
        <v>0.9949418029529129</v>
      </c>
      <c r="GC227" s="2">
        <f t="shared" si="256"/>
        <v>0.99316440664426753</v>
      </c>
      <c r="GD227" s="2">
        <f t="shared" si="256"/>
        <v>0.99394857913369095</v>
      </c>
      <c r="GE227" s="2">
        <f t="shared" si="256"/>
        <v>0.99471162934481072</v>
      </c>
      <c r="GF227" s="2">
        <f t="shared" si="256"/>
        <v>0.99452790426613302</v>
      </c>
      <c r="GG227" s="2">
        <f t="shared" si="256"/>
        <v>0.99085052748189373</v>
      </c>
      <c r="GH227" s="2">
        <f t="shared" si="256"/>
        <v>0.99121968316251197</v>
      </c>
      <c r="GI227" s="2">
        <f t="shared" si="256"/>
        <v>0.98864858449788962</v>
      </c>
      <c r="GJ227" s="2">
        <f t="shared" si="256"/>
        <v>0.9850820698365681</v>
      </c>
      <c r="GK227" s="2">
        <f t="shared" si="256"/>
        <v>0.97688750503991062</v>
      </c>
      <c r="GL227" s="5"/>
      <c r="GM227" s="82">
        <f t="shared" si="257"/>
        <v>2.3564278784282338E-108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2.0328850697563123E-189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7.3710800713232814E-85</v>
      </c>
      <c r="HT227" s="82">
        <f t="shared" si="258"/>
        <v>1.222933926567483E-61</v>
      </c>
      <c r="HU227" s="82">
        <f t="shared" si="258"/>
        <v>2.1535920843126246E-76</v>
      </c>
      <c r="HV227" s="82">
        <f t="shared" si="258"/>
        <v>2.3801907129822864E-105</v>
      </c>
      <c r="HW227" s="82">
        <f t="shared" si="258"/>
        <v>8.5723865918101558E-139</v>
      </c>
      <c r="HX227" s="82">
        <f t="shared" si="258"/>
        <v>2.4802656367909814E-125</v>
      </c>
      <c r="HY227" s="82">
        <f t="shared" si="258"/>
        <v>2.7655245064907348E-109</v>
      </c>
      <c r="HZ227" s="82">
        <f t="shared" si="258"/>
        <v>2.3241602612586944E-125</v>
      </c>
      <c r="IA227" s="82">
        <f t="shared" si="258"/>
        <v>5.7739286405950006E-158</v>
      </c>
      <c r="IB227" s="82">
        <f t="shared" si="258"/>
        <v>2.9759556694745388E-117</v>
      </c>
      <c r="IC227" s="82">
        <f t="shared" si="258"/>
        <v>7.1305396639522118E-106</v>
      </c>
      <c r="ID227" s="82">
        <f t="shared" si="258"/>
        <v>2.9714400567971283E-108</v>
      </c>
      <c r="IE227" s="82">
        <f t="shared" si="258"/>
        <v>8.2393024975223302E-93</v>
      </c>
      <c r="IF227" s="82">
        <f t="shared" si="258"/>
        <v>4.0793842785053558E-124</v>
      </c>
      <c r="IG227" s="82">
        <f t="shared" si="258"/>
        <v>1.1699427346348427E-132</v>
      </c>
      <c r="II227" s="82">
        <f t="shared" si="259"/>
        <v>8.0073396621938979E-18</v>
      </c>
      <c r="IJ227" s="82">
        <f t="shared" si="259"/>
        <v>2.1664078200769455E-10</v>
      </c>
      <c r="IK227" s="82">
        <f t="shared" si="259"/>
        <v>1.455816521443667E-13</v>
      </c>
      <c r="IL227" s="82">
        <f t="shared" si="259"/>
        <v>2.3943630784575254E-18</v>
      </c>
      <c r="IM227" s="82">
        <f t="shared" si="259"/>
        <v>8.6555799780426187E-25</v>
      </c>
      <c r="IN227" s="82">
        <f t="shared" si="259"/>
        <v>9.4577039983291864E-24</v>
      </c>
      <c r="IO227" s="82">
        <f t="shared" si="259"/>
        <v>6.8453470157781376E-20</v>
      </c>
      <c r="IP227" s="82">
        <f t="shared" si="259"/>
        <v>1.4483961653016456E-23</v>
      </c>
      <c r="IQ227" s="82">
        <f t="shared" si="259"/>
        <v>1.0475669300095611E-29</v>
      </c>
      <c r="IR227" s="82">
        <f t="shared" si="259"/>
        <v>2.2677803944059913E-22</v>
      </c>
      <c r="IS227" s="82">
        <f t="shared" si="259"/>
        <v>1.4876873763108841E-17</v>
      </c>
      <c r="IT227" s="82">
        <f t="shared" si="259"/>
        <v>4.2197241611366219E-19</v>
      </c>
      <c r="IU227" s="82">
        <f t="shared" si="259"/>
        <v>7.5664873993959634E-16</v>
      </c>
      <c r="IV227" s="82">
        <f t="shared" si="259"/>
        <v>2.936104604458229E-7</v>
      </c>
      <c r="IW227" s="82">
        <f t="shared" si="259"/>
        <v>7.359657707462188E-41</v>
      </c>
      <c r="IY227" s="82">
        <f t="shared" si="260"/>
        <v>8.0073396621938979E-18</v>
      </c>
      <c r="IZ227" s="82">
        <f t="shared" si="260"/>
        <v>2.1664078200769455E-10</v>
      </c>
      <c r="JA227" s="82">
        <f t="shared" si="260"/>
        <v>1.455816521443667E-13</v>
      </c>
      <c r="JB227" s="82">
        <f t="shared" si="260"/>
        <v>2.3943630784575254E-18</v>
      </c>
      <c r="JC227" s="82">
        <f t="shared" si="260"/>
        <v>8.6555799780426187E-25</v>
      </c>
      <c r="JD227" s="82">
        <f t="shared" si="260"/>
        <v>9.4577039983291864E-24</v>
      </c>
      <c r="JE227" s="82">
        <f t="shared" si="260"/>
        <v>6.8453470157781376E-20</v>
      </c>
      <c r="JF227" s="82">
        <f t="shared" si="260"/>
        <v>1.4483961653016456E-23</v>
      </c>
      <c r="JG227" s="82">
        <f t="shared" si="260"/>
        <v>1.0475669300095611E-29</v>
      </c>
      <c r="JH227" s="82">
        <f t="shared" si="260"/>
        <v>2.2677803944059913E-22</v>
      </c>
      <c r="JI227" s="82">
        <f t="shared" si="260"/>
        <v>1.4876873763108841E-17</v>
      </c>
      <c r="JJ227" s="82">
        <f t="shared" si="260"/>
        <v>4.2197241611366219E-19</v>
      </c>
      <c r="JK227" s="82">
        <f t="shared" si="260"/>
        <v>7.5664873993959634E-16</v>
      </c>
      <c r="JL227" s="82">
        <f t="shared" si="260"/>
        <v>2.936104604458229E-7</v>
      </c>
      <c r="JM227" s="82">
        <f t="shared" si="260"/>
        <v>7.359657707462188E-41</v>
      </c>
    </row>
    <row r="228" spans="1:273" x14ac:dyDescent="0.25">
      <c r="AY228" s="5"/>
      <c r="AZ228" s="5"/>
      <c r="BO228" s="28">
        <f>SLOPE(BO27:BO227,$B27:$B227)</f>
        <v>2.4399686956521741E-3</v>
      </c>
      <c r="BP228" s="28">
        <f t="shared" ref="BP228:CC228" si="298">SLOPE(BP27:BP227,$B27:$B227)</f>
        <v>6.6029350403034605E-4</v>
      </c>
      <c r="BQ228" s="28">
        <f t="shared" si="298"/>
        <v>5.0684089635854332E-4</v>
      </c>
      <c r="BR228" s="28">
        <f t="shared" si="298"/>
        <v>7.173744501466269E-4</v>
      </c>
      <c r="BS228" s="28">
        <f t="shared" si="298"/>
        <v>6.9960524193548364E-4</v>
      </c>
      <c r="BT228" s="28">
        <f t="shared" si="298"/>
        <v>4.3840000000000084E-4</v>
      </c>
      <c r="BU228" s="28">
        <f t="shared" si="298"/>
        <v>7.2007020757020816E-4</v>
      </c>
      <c r="BV228" s="28">
        <f t="shared" si="298"/>
        <v>3.7016151279199147E-4</v>
      </c>
      <c r="BW228" s="28">
        <f t="shared" si="298"/>
        <v>3.2497953281423786E-4</v>
      </c>
      <c r="BX228" s="28">
        <f t="shared" si="298"/>
        <v>6.3513004926108406E-4</v>
      </c>
      <c r="BY228" s="28">
        <f t="shared" si="298"/>
        <v>3.0173236929922144E-4</v>
      </c>
      <c r="BZ228" s="28">
        <f t="shared" si="298"/>
        <v>3.8787620967741996E-4</v>
      </c>
      <c r="CA228" s="28">
        <f t="shared" si="298"/>
        <v>6.1113024193548411E-4</v>
      </c>
      <c r="CB228" s="28">
        <f t="shared" si="298"/>
        <v>4.8885695216907695E-4</v>
      </c>
      <c r="CC228" s="28">
        <f t="shared" si="298"/>
        <v>-2.1896040777619774E-4</v>
      </c>
      <c r="CE228" s="28">
        <f>SLOPE(CE27:CE227,$B27:$B227)</f>
        <v>-1.7253999999999991E-3</v>
      </c>
      <c r="CF228" s="28">
        <f t="shared" ref="CF228:CS228" si="299">SLOPE(CF27:CF227,$B27:$B227)</f>
        <v>-2.9167231295913287E-4</v>
      </c>
      <c r="CG228" s="28">
        <f t="shared" si="299"/>
        <v>-2.9556284796573856E-4</v>
      </c>
      <c r="CH228" s="28">
        <f t="shared" si="299"/>
        <v>-3.6606338726911925E-4</v>
      </c>
      <c r="CI228" s="28">
        <f t="shared" si="299"/>
        <v>-4.0254139873343247E-4</v>
      </c>
      <c r="CJ228" s="28">
        <f t="shared" si="299"/>
        <v>-3.5189233535835423E-4</v>
      </c>
      <c r="CK228" s="28">
        <f t="shared" si="299"/>
        <v>-3.8243202171474376E-4</v>
      </c>
      <c r="CL228" s="28">
        <f t="shared" si="299"/>
        <v>-2.8704895377888793E-4</v>
      </c>
      <c r="CM228" s="28">
        <f t="shared" si="299"/>
        <v>-3.1163836858805752E-4</v>
      </c>
      <c r="CN228" s="28">
        <f t="shared" si="299"/>
        <v>-2.6006394460611115E-4</v>
      </c>
      <c r="CO228" s="28">
        <f t="shared" si="299"/>
        <v>-1.4237009353171011E-4</v>
      </c>
      <c r="CP228" s="28">
        <f t="shared" si="299"/>
        <v>-2.0646066267994363E-4</v>
      </c>
      <c r="CQ228" s="28">
        <f t="shared" si="299"/>
        <v>-4.0414732048141635E-4</v>
      </c>
      <c r="CR228" s="28">
        <f t="shared" si="299"/>
        <v>-5.4031109205493607E-4</v>
      </c>
      <c r="CS228" s="28">
        <f t="shared" si="299"/>
        <v>-3.0958648504252051E-4</v>
      </c>
      <c r="CU228" s="28">
        <f>SLOPE(CU27:CU227,$B27:$B227)</f>
        <v>-2.6880294436025108E-4</v>
      </c>
      <c r="CV228" s="28">
        <f t="shared" ref="CV228:DI228" si="300">SLOPE(CV27:CV227,$B27:$B227)</f>
        <v>-3.5526451447960436E-4</v>
      </c>
      <c r="CW228" s="28">
        <f t="shared" si="300"/>
        <v>-1.8012743956827455E-4</v>
      </c>
      <c r="CX228" s="28">
        <f t="shared" si="300"/>
        <v>-3.1960310255861211E-4</v>
      </c>
      <c r="CY228" s="28">
        <f t="shared" si="300"/>
        <v>-3.4404412904726224E-4</v>
      </c>
      <c r="CZ228" s="28">
        <f t="shared" si="300"/>
        <v>-3.1226950024004888E-4</v>
      </c>
      <c r="DA228" s="28">
        <f t="shared" si="300"/>
        <v>-3.1164318858395673E-4</v>
      </c>
      <c r="DB228" s="28">
        <f t="shared" si="300"/>
        <v>-3.3672362405772095E-4</v>
      </c>
      <c r="DC228" s="28">
        <f t="shared" si="300"/>
        <v>-3.0912385981852065E-4</v>
      </c>
      <c r="DD228" s="28">
        <f t="shared" si="300"/>
        <v>6.9610830209927243E-6</v>
      </c>
      <c r="DE228" s="28">
        <f t="shared" si="300"/>
        <v>6.7940767664144956E-5</v>
      </c>
      <c r="DF228" s="28">
        <f t="shared" si="300"/>
        <v>-3.2194386063119694E-4</v>
      </c>
      <c r="DG228" s="28">
        <f t="shared" si="300"/>
        <v>-3.5782178927599312E-4</v>
      </c>
      <c r="DH228" s="28">
        <f t="shared" si="300"/>
        <v>-4.7768284164526173E-4</v>
      </c>
      <c r="DI228" s="28">
        <f t="shared" si="300"/>
        <v>-4.1024642221701099E-4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5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0.3370414433333333</v>
      </c>
      <c r="BP229" s="28">
        <f t="shared" ref="BP229:CC229" si="301">INTERCEPT(BP27:BP227,$B27:$B227)</f>
        <v>0.32999201422475116</v>
      </c>
      <c r="BQ229" s="28">
        <f t="shared" si="301"/>
        <v>0.32242424761904759</v>
      </c>
      <c r="BR229" s="28">
        <f t="shared" si="301"/>
        <v>0.33081285227272728</v>
      </c>
      <c r="BS229" s="28">
        <f t="shared" si="301"/>
        <v>0.33311534072580656</v>
      </c>
      <c r="BT229" s="28">
        <f t="shared" si="301"/>
        <v>0.34994228000000005</v>
      </c>
      <c r="BU229" s="28">
        <f t="shared" si="301"/>
        <v>0.34841249470899466</v>
      </c>
      <c r="BV229" s="28">
        <f t="shared" si="301"/>
        <v>0.35602419139784947</v>
      </c>
      <c r="BW229" s="28">
        <f t="shared" si="301"/>
        <v>0.34831443010752683</v>
      </c>
      <c r="BX229" s="28">
        <f t="shared" si="301"/>
        <v>0.33782562758620682</v>
      </c>
      <c r="BY229" s="28">
        <f t="shared" si="301"/>
        <v>0.34312191397849462</v>
      </c>
      <c r="BZ229" s="28">
        <f t="shared" si="301"/>
        <v>0.33896079233870974</v>
      </c>
      <c r="CA229" s="28">
        <f t="shared" si="301"/>
        <v>0.34126317540322587</v>
      </c>
      <c r="CB229" s="28">
        <f t="shared" si="301"/>
        <v>0.35787937419354848</v>
      </c>
      <c r="CC229" s="28">
        <f t="shared" si="301"/>
        <v>0.3785363413940257</v>
      </c>
      <c r="CD229" s="2"/>
      <c r="CE229" s="28">
        <f>INTERCEPT(CE27:CE227,$B27:$B227)</f>
        <v>0.51819239999999989</v>
      </c>
      <c r="CF229" s="28">
        <f t="shared" ref="CF229:CS229" si="302">INTERCEPT(CF27:CF227,$B27:$B227)</f>
        <v>0.32269126137579351</v>
      </c>
      <c r="CG229" s="28">
        <f t="shared" si="302"/>
        <v>0.31740789348679516</v>
      </c>
      <c r="CH229" s="28">
        <f t="shared" si="302"/>
        <v>0.33705448933368948</v>
      </c>
      <c r="CI229" s="28">
        <f t="shared" si="302"/>
        <v>0.34617487079807518</v>
      </c>
      <c r="CJ229" s="28">
        <f t="shared" si="302"/>
        <v>0.34687626774999075</v>
      </c>
      <c r="CK229" s="28">
        <f t="shared" si="302"/>
        <v>0.35273254334743864</v>
      </c>
      <c r="CL229" s="28">
        <f t="shared" si="302"/>
        <v>0.34398597712367263</v>
      </c>
      <c r="CM229" s="28">
        <f t="shared" si="302"/>
        <v>0.33856069621214391</v>
      </c>
      <c r="CN229" s="28">
        <f t="shared" si="302"/>
        <v>0.32769335223706092</v>
      </c>
      <c r="CO229" s="28">
        <f t="shared" si="302"/>
        <v>0.31733086656142706</v>
      </c>
      <c r="CP229" s="28">
        <f t="shared" si="302"/>
        <v>0.32359411078264239</v>
      </c>
      <c r="CQ229" s="28">
        <f t="shared" si="302"/>
        <v>0.34912842659411347</v>
      </c>
      <c r="CR229" s="28">
        <f t="shared" si="302"/>
        <v>0.38153756221160517</v>
      </c>
      <c r="CS229" s="28">
        <f t="shared" si="302"/>
        <v>0.37970805186411133</v>
      </c>
      <c r="CT229" s="2"/>
      <c r="CU229" s="28">
        <f>INTERCEPT(CU27:CU227,$B27:$B227)</f>
        <v>0.34121711015371292</v>
      </c>
      <c r="CV229" s="28">
        <f t="shared" ref="CV229:DI229" si="303">INTERCEPT(CV27:CV227,$B27:$B227)</f>
        <v>0.32966166445563949</v>
      </c>
      <c r="CW229" s="28">
        <f t="shared" si="303"/>
        <v>0.30498430881916871</v>
      </c>
      <c r="CX229" s="28">
        <f t="shared" si="303"/>
        <v>0.33222241649103235</v>
      </c>
      <c r="CY229" s="28">
        <f t="shared" si="303"/>
        <v>0.34059546458241818</v>
      </c>
      <c r="CZ229" s="28">
        <f t="shared" si="303"/>
        <v>0.34305754441502762</v>
      </c>
      <c r="DA229" s="28">
        <f t="shared" si="303"/>
        <v>0.3457558213400429</v>
      </c>
      <c r="DB229" s="28">
        <f t="shared" si="303"/>
        <v>0.34887125883429104</v>
      </c>
      <c r="DC229" s="28">
        <f t="shared" si="303"/>
        <v>0.33832003824282458</v>
      </c>
      <c r="DD229" s="28">
        <f t="shared" si="303"/>
        <v>0.30194133143559149</v>
      </c>
      <c r="DE229" s="28">
        <f t="shared" si="303"/>
        <v>0.29597488677015243</v>
      </c>
      <c r="DF229" s="28">
        <f t="shared" si="303"/>
        <v>0.3353057386015057</v>
      </c>
      <c r="DG229" s="28">
        <f t="shared" si="303"/>
        <v>0.34428805964906717</v>
      </c>
      <c r="DH229" s="28">
        <f t="shared" si="303"/>
        <v>0.37567665396074962</v>
      </c>
      <c r="DI229" s="28">
        <f t="shared" si="303"/>
        <v>0.38861582650964821</v>
      </c>
    </row>
    <row r="230" spans="1:273" x14ac:dyDescent="0.25">
      <c r="A230" s="145"/>
      <c r="B230" s="28" t="s">
        <v>36</v>
      </c>
      <c r="C230" s="5">
        <f>C$7 - ABS(C$11)*Expt!$B$9</f>
        <v>-40.215943032023368</v>
      </c>
      <c r="D230" s="5">
        <f>D$7 - ABS(D$11)*Expt!$B$9</f>
        <v>-22.82316184839236</v>
      </c>
      <c r="E230" s="5">
        <f>E$7 - ABS(E$11)*Expt!$B$9</f>
        <v>-21.811735635440265</v>
      </c>
      <c r="F230" s="5">
        <f>F$7 - ABS(F$11)*Expt!$B$9</f>
        <v>-20.387001251702941</v>
      </c>
      <c r="G230" s="5">
        <f>G$7 - ABS(G$11)*Expt!$B$9</f>
        <v>-18.324734998754359</v>
      </c>
      <c r="H230" s="5">
        <f>H$7 - ABS(H$11)*Expt!$B$9</f>
        <v>-27.459217855624019</v>
      </c>
      <c r="I230" s="5">
        <f>I$7 - ABS(I$11)*Expt!$B$9</f>
        <v>-26.56134491091683</v>
      </c>
      <c r="J230" s="5">
        <f>J$7 - ABS(J$11)*Expt!$B$9</f>
        <v>-19.52716430939347</v>
      </c>
      <c r="K230" s="5">
        <f>K$7 - ABS(K$11)*Expt!$B$9</f>
        <v>-17.21334341033819</v>
      </c>
      <c r="L230" s="5">
        <f>L$7 - ABS(L$11)*Expt!$B$9</f>
        <v>-20.323410400271094</v>
      </c>
      <c r="M230" s="5">
        <f>M$7 - ABS(M$11)*Expt!$B$9</f>
        <v>-21.341442007524094</v>
      </c>
      <c r="N230" s="5">
        <f>N$7 - ABS(N$11)*Expt!$B$9</f>
        <v>-19.411560908254401</v>
      </c>
      <c r="O230" s="5">
        <f>O$7 - ABS(O$11)*Expt!$B$9</f>
        <v>-20.368223283865575</v>
      </c>
      <c r="P230" s="5">
        <f>P$7 - ABS(P$11)*Expt!$B$9</f>
        <v>-23.712180409765026</v>
      </c>
      <c r="Q230" s="5">
        <f>Q$7 - ABS(Q$11)*Expt!$B$9</f>
        <v>-4.6278433191603554</v>
      </c>
    </row>
    <row r="231" spans="1:273" x14ac:dyDescent="0.25">
      <c r="A231" s="145"/>
      <c r="B231" s="3" t="s">
        <v>60</v>
      </c>
      <c r="C231" s="68">
        <f>C7 - C11*$S231</f>
        <v>24.235698834635905</v>
      </c>
      <c r="D231" s="68">
        <f t="shared" ref="D231:Q231" si="304">D7 - D11*$S231</f>
        <v>36.822342125852984</v>
      </c>
      <c r="E231" s="68">
        <f t="shared" si="304"/>
        <v>35.418722261900228</v>
      </c>
      <c r="F231" s="68">
        <f t="shared" si="304"/>
        <v>31.907814756088275</v>
      </c>
      <c r="G231" s="68">
        <f t="shared" si="304"/>
        <v>30.675574456497301</v>
      </c>
      <c r="H231" s="68">
        <f t="shared" si="304"/>
        <v>25.470807393741829</v>
      </c>
      <c r="I231" s="68">
        <f t="shared" si="304"/>
        <v>27.470991259918311</v>
      </c>
      <c r="J231" s="68">
        <f t="shared" si="304"/>
        <v>30.114767835667667</v>
      </c>
      <c r="K231" s="68">
        <f t="shared" si="304"/>
        <v>29.976536823782993</v>
      </c>
      <c r="L231" s="68">
        <f t="shared" si="304"/>
        <v>29.224450884572377</v>
      </c>
      <c r="M231" s="68">
        <f t="shared" si="304"/>
        <v>30.234653684851054</v>
      </c>
      <c r="N231" s="68">
        <f t="shared" si="304"/>
        <v>31.178391659861976</v>
      </c>
      <c r="O231" s="68">
        <f t="shared" si="304"/>
        <v>31.698345104140223</v>
      </c>
      <c r="P231" s="68">
        <f t="shared" si="304"/>
        <v>30.639288480918538</v>
      </c>
      <c r="Q231" s="68">
        <f t="shared" si="304"/>
        <v>36.92036792431314</v>
      </c>
      <c r="R231" s="2" t="s">
        <v>38</v>
      </c>
      <c r="S231" s="3">
        <v>2.5</v>
      </c>
    </row>
    <row r="232" spans="1:273" x14ac:dyDescent="0.25">
      <c r="A232" s="145"/>
      <c r="B232" s="3" t="s">
        <v>61</v>
      </c>
      <c r="C232" s="68">
        <f t="shared" ref="C232:P232" si="305">C10 + C14*$S232</f>
        <v>137.07654196387296</v>
      </c>
      <c r="D232" s="68">
        <f t="shared" si="305"/>
        <v>156.68047191559168</v>
      </c>
      <c r="E232" s="68">
        <f t="shared" si="305"/>
        <v>152.27097886821181</v>
      </c>
      <c r="F232" s="68">
        <f t="shared" si="305"/>
        <v>149.79760750930453</v>
      </c>
      <c r="G232" s="68">
        <f t="shared" si="305"/>
        <v>146.81526364876277</v>
      </c>
      <c r="H232" s="68">
        <f t="shared" si="305"/>
        <v>142.6549516343122</v>
      </c>
      <c r="I232" s="68">
        <f t="shared" si="305"/>
        <v>145.94387680490013</v>
      </c>
      <c r="J232" s="68">
        <f t="shared" si="305"/>
        <v>144.61233603068445</v>
      </c>
      <c r="K232" s="68">
        <f t="shared" si="305"/>
        <v>143.14061728276585</v>
      </c>
      <c r="L232" s="68">
        <f t="shared" si="305"/>
        <v>143.5134178436335</v>
      </c>
      <c r="M232" s="68">
        <f t="shared" si="305"/>
        <v>149.13469780238415</v>
      </c>
      <c r="N232" s="68">
        <f t="shared" si="305"/>
        <v>148.68350675572697</v>
      </c>
      <c r="O232" s="68">
        <f t="shared" si="305"/>
        <v>151.50020179480885</v>
      </c>
      <c r="P232" s="68">
        <f t="shared" si="305"/>
        <v>154.50590388687419</v>
      </c>
      <c r="Q232" s="68">
        <f>Q10 + Q14*$S232</f>
        <v>159.35005686764052</v>
      </c>
      <c r="R232" s="2" t="s">
        <v>64</v>
      </c>
      <c r="S232" s="3">
        <v>0</v>
      </c>
    </row>
    <row r="233" spans="1:273" x14ac:dyDescent="0.25">
      <c r="A233" s="145"/>
      <c r="B233" s="3" t="s">
        <v>35</v>
      </c>
      <c r="C233" s="2">
        <f>C$10 + ABS(C$14)*Expt!$B$10</f>
        <v>171.73645150954405</v>
      </c>
      <c r="D233" s="2">
        <f>D$10 + ABS(D$14)*Expt!$B$10</f>
        <v>188.99977320153667</v>
      </c>
      <c r="E233" s="2">
        <f>E$10 + ABS(E$14)*Expt!$B$10</f>
        <v>182.85952370828323</v>
      </c>
      <c r="F233" s="2">
        <f>F$10 + ABS(F$14)*Expt!$B$10</f>
        <v>177.01526321392453</v>
      </c>
      <c r="G233" s="2">
        <f>G$10 + ABS(G$14)*Expt!$B$10</f>
        <v>171.3213069431412</v>
      </c>
      <c r="H233" s="2">
        <f>H$10 + ABS(H$14)*Expt!$B$10</f>
        <v>169.69086568968748</v>
      </c>
      <c r="I233" s="2">
        <f>I$10 + ABS(I$14)*Expt!$B$10</f>
        <v>173.98904481861032</v>
      </c>
      <c r="J233" s="2">
        <f>J$10 + ABS(J$14)*Expt!$B$10</f>
        <v>170.83530043520119</v>
      </c>
      <c r="K233" s="2">
        <f>K$10 + ABS(K$14)*Expt!$B$10</f>
        <v>166.93378376209694</v>
      </c>
      <c r="L233" s="2">
        <f>L$10 + ABS(L$14)*Expt!$B$10</f>
        <v>171.01538730457281</v>
      </c>
      <c r="M233" s="2">
        <f>M$10 + ABS(M$14)*Expt!$B$10</f>
        <v>177.38718148483349</v>
      </c>
      <c r="N233" s="2">
        <f>N$10 + ABS(N$14)*Expt!$B$10</f>
        <v>175.90059570200236</v>
      </c>
      <c r="O233" s="2">
        <f>O$10 + ABS(O$14)*Expt!$B$10</f>
        <v>179.99973142535185</v>
      </c>
      <c r="P233" s="2">
        <f>P$10 + ABS(P$14)*Expt!$B$10</f>
        <v>209.02633231136215</v>
      </c>
      <c r="Q233" s="2">
        <f>Q$10 + ABS(Q$14)*Expt!$B$10</f>
        <v>218.46466987227541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opLeftCell="A2"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1414 nM α1(I), 3.36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13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C3:O3</v>
      </c>
    </row>
    <row r="4" spans="1:27" x14ac:dyDescent="0.25">
      <c r="B4" s="12" t="s">
        <v>7</v>
      </c>
      <c r="C4" s="7">
        <f>A!C$21</f>
        <v>1.0443803027524044E-2</v>
      </c>
      <c r="D4" s="8">
        <f>A!D$21</f>
        <v>1.6517313189274973E-2</v>
      </c>
      <c r="E4" s="8">
        <f>A!E$21</f>
        <v>1.6749880771475371E-2</v>
      </c>
      <c r="F4" s="8">
        <f>A!F$21</f>
        <v>1.4224832585694805E-2</v>
      </c>
      <c r="G4" s="8">
        <f>A!G$21</f>
        <v>3.4369144154199414E-2</v>
      </c>
      <c r="H4" s="8">
        <f>A!H$21</f>
        <v>3.470349970841239E-2</v>
      </c>
      <c r="I4" s="8">
        <f>A!I$21</f>
        <v>4.0491872785160379E-2</v>
      </c>
      <c r="J4" s="8">
        <f>A!J$21</f>
        <v>4.3861305650629671E-2</v>
      </c>
      <c r="K4" s="8">
        <f>A!K$21</f>
        <v>5.7045596867055758E-2</v>
      </c>
      <c r="L4" s="8">
        <f>A!L$21</f>
        <v>4.8037070453716225E-2</v>
      </c>
      <c r="M4" s="8">
        <f>A!M$21</f>
        <v>5.3968273955140117E-2</v>
      </c>
      <c r="N4" s="8">
        <f>A!N$21</f>
        <v>6.3914407533317757E-2</v>
      </c>
      <c r="O4" s="9">
        <f>A!O$21</f>
        <v>7.236805070359735E-2</v>
      </c>
      <c r="P4" s="7"/>
    </row>
    <row r="5" spans="1:27" x14ac:dyDescent="0.25">
      <c r="B5" s="12" t="s">
        <v>8</v>
      </c>
      <c r="C5" s="7">
        <f>B!C$21</f>
        <v>4.5874095755151473E-2</v>
      </c>
      <c r="D5" s="8">
        <f>B!D$21</f>
        <v>1.8264584059203053E-2</v>
      </c>
      <c r="E5" s="8">
        <f>B!E$21</f>
        <v>1.8944495272383986E-2</v>
      </c>
      <c r="F5" s="8">
        <f>B!F$21</f>
        <v>2.0161275699123037E-2</v>
      </c>
      <c r="G5" s="8">
        <f>B!G$21</f>
        <v>3.718093999030396E-2</v>
      </c>
      <c r="H5" s="8">
        <f>B!H$21</f>
        <v>3.6823228648202019E-2</v>
      </c>
      <c r="I5" s="8">
        <f>B!I$21</f>
        <v>3.4818088591857442E-2</v>
      </c>
      <c r="J5" s="8">
        <f>B!J$21</f>
        <v>3.9131901300602914E-2</v>
      </c>
      <c r="K5" s="8">
        <f>B!K$21</f>
        <v>4.7942252600643054E-2</v>
      </c>
      <c r="L5" s="8">
        <f>B!L$21</f>
        <v>4.3888401455075783E-2</v>
      </c>
      <c r="M5" s="8">
        <f>B!M$21</f>
        <v>5.9920203324505109E-2</v>
      </c>
      <c r="N5" s="8">
        <f>B!N$21</f>
        <v>6.778171908094642E-2</v>
      </c>
      <c r="O5" s="9">
        <f>B!O$21</f>
        <v>7.2028723447108811E-2</v>
      </c>
      <c r="P5" s="7"/>
    </row>
    <row r="6" spans="1:27" ht="15.75" thickBot="1" x14ac:dyDescent="0.3">
      <c r="B6" s="12" t="s">
        <v>9</v>
      </c>
      <c r="C6" s="7">
        <f>'C'!C$21</f>
        <v>1.872939036806835E-3</v>
      </c>
      <c r="D6" s="8">
        <f>'C'!D$21</f>
        <v>6.9321508325328523E-3</v>
      </c>
      <c r="E6" s="8">
        <f>'C'!E$21</f>
        <v>2.2311970606060598E-2</v>
      </c>
      <c r="F6" s="8">
        <f>'C'!F$21</f>
        <v>1.8992553022043189E-2</v>
      </c>
      <c r="G6" s="8">
        <f>'C'!G$21</f>
        <v>4.1075929683082747E-2</v>
      </c>
      <c r="H6" s="8">
        <f>'C'!H$21</f>
        <v>4.0579330338115498E-2</v>
      </c>
      <c r="I6" s="8">
        <f>'C'!I$21</f>
        <v>3.412681092802141E-2</v>
      </c>
      <c r="J6" s="8">
        <f>'C'!J$21</f>
        <v>3.3056393592959761E-2</v>
      </c>
      <c r="K6" s="8">
        <f>'C'!K$21</f>
        <v>4.2237962168865183E-2</v>
      </c>
      <c r="L6" s="8">
        <f>'C'!L$21</f>
        <v>4.2682644575773324E-2</v>
      </c>
      <c r="M6" s="8">
        <f>'C'!M$21</f>
        <v>4.6455155822590542E-2</v>
      </c>
      <c r="N6" s="8">
        <f>'C'!N$21</f>
        <v>5.5841388674348645E-2</v>
      </c>
      <c r="O6" s="9">
        <f>'C'!O$21</f>
        <v>6.8483138180606432E-2</v>
      </c>
      <c r="P6" s="7"/>
    </row>
    <row r="7" spans="1:27" x14ac:dyDescent="0.25">
      <c r="B7" s="13" t="s">
        <v>10</v>
      </c>
      <c r="C7" s="14">
        <f t="shared" ref="C7:O7" si="0">AVERAGE(C4:C6)</f>
        <v>1.9396945939827447E-2</v>
      </c>
      <c r="D7" s="15">
        <f t="shared" si="0"/>
        <v>1.3904682693670291E-2</v>
      </c>
      <c r="E7" s="15">
        <f t="shared" si="0"/>
        <v>1.9335448883306652E-2</v>
      </c>
      <c r="F7" s="15">
        <f t="shared" si="0"/>
        <v>1.7792887102287009E-2</v>
      </c>
      <c r="G7" s="15">
        <f t="shared" si="0"/>
        <v>3.7542004609195372E-2</v>
      </c>
      <c r="H7" s="15">
        <f t="shared" si="0"/>
        <v>3.7368686231576638E-2</v>
      </c>
      <c r="I7" s="15">
        <f t="shared" si="0"/>
        <v>3.6478924101679744E-2</v>
      </c>
      <c r="J7" s="15">
        <f t="shared" si="0"/>
        <v>3.8683200181397447E-2</v>
      </c>
      <c r="K7" s="15">
        <f t="shared" si="0"/>
        <v>4.9075270545521334E-2</v>
      </c>
      <c r="L7" s="15">
        <f t="shared" si="0"/>
        <v>4.486937216152178E-2</v>
      </c>
      <c r="M7" s="15">
        <f t="shared" si="0"/>
        <v>5.3447877700745251E-2</v>
      </c>
      <c r="N7" s="15">
        <f t="shared" si="0"/>
        <v>6.2512505096204277E-2</v>
      </c>
      <c r="O7" s="16">
        <f t="shared" si="0"/>
        <v>7.0959970777104198E-2</v>
      </c>
      <c r="P7" s="25"/>
      <c r="Q7" s="2" t="str">
        <f>CONCATENATE(CHAR(66 + (14 - Q$1)), "9:", CHAR(66 + R$1), "9")</f>
        <v>C9:O9</v>
      </c>
    </row>
    <row r="8" spans="1:27" ht="15.75" thickBot="1" x14ac:dyDescent="0.3">
      <c r="B8" s="17" t="s">
        <v>11</v>
      </c>
      <c r="C8" s="21">
        <f t="shared" ref="C8:O8" si="1">STDEV(C4:C6)</f>
        <v>2.3326905584414279E-2</v>
      </c>
      <c r="D8" s="22">
        <f t="shared" si="1"/>
        <v>6.1012612867469779E-3</v>
      </c>
      <c r="E8" s="22">
        <f t="shared" si="1"/>
        <v>2.8015789077624033E-3</v>
      </c>
      <c r="F8" s="22">
        <f t="shared" si="1"/>
        <v>3.1447953747439114E-3</v>
      </c>
      <c r="G8" s="22">
        <f t="shared" si="1"/>
        <v>3.3679398416348121E-3</v>
      </c>
      <c r="H8" s="22">
        <f t="shared" si="1"/>
        <v>2.975649404530877E-3</v>
      </c>
      <c r="I8" s="22">
        <f t="shared" si="1"/>
        <v>3.4924610311807881E-3</v>
      </c>
      <c r="J8" s="22">
        <f t="shared" si="1"/>
        <v>5.4164130810230244E-3</v>
      </c>
      <c r="K8" s="22">
        <f t="shared" si="1"/>
        <v>7.4685546517599703E-3</v>
      </c>
      <c r="L8" s="22">
        <f t="shared" si="1"/>
        <v>2.8087713979202756E-3</v>
      </c>
      <c r="M8" s="22">
        <f t="shared" si="1"/>
        <v>6.7475910704039464E-3</v>
      </c>
      <c r="N8" s="22">
        <f t="shared" si="1"/>
        <v>6.09236164283354E-3</v>
      </c>
      <c r="O8" s="23">
        <f t="shared" si="1"/>
        <v>2.1516994516089854E-3</v>
      </c>
      <c r="P8" s="26"/>
    </row>
    <row r="9" spans="1:27" x14ac:dyDescent="0.25">
      <c r="B9" s="3">
        <f>Expt!B1*2</f>
        <v>1414</v>
      </c>
      <c r="C9" s="27">
        <f>$B$9*C7</f>
        <v>27.427281558916011</v>
      </c>
      <c r="D9" s="27">
        <f t="shared" ref="D9:O10" si="2">$B$9*D7</f>
        <v>19.661221328849791</v>
      </c>
      <c r="E9" s="27">
        <f t="shared" si="2"/>
        <v>27.340324720995607</v>
      </c>
      <c r="F9" s="27">
        <f t="shared" si="2"/>
        <v>25.15914236263383</v>
      </c>
      <c r="G9" s="27">
        <f t="shared" si="2"/>
        <v>53.084394517402252</v>
      </c>
      <c r="H9" s="27">
        <f t="shared" si="2"/>
        <v>52.839322331449367</v>
      </c>
      <c r="I9" s="27">
        <f t="shared" si="2"/>
        <v>51.581198679775156</v>
      </c>
      <c r="J9" s="27">
        <f t="shared" si="2"/>
        <v>54.698045056495992</v>
      </c>
      <c r="K9" s="27">
        <f t="shared" si="2"/>
        <v>69.392432551367165</v>
      </c>
      <c r="L9" s="27">
        <f t="shared" si="2"/>
        <v>63.445292236391793</v>
      </c>
      <c r="M9" s="27">
        <f t="shared" si="2"/>
        <v>75.575299068853781</v>
      </c>
      <c r="N9" s="27">
        <f t="shared" si="2"/>
        <v>88.392682206032845</v>
      </c>
      <c r="O9" s="27">
        <f t="shared" si="2"/>
        <v>100.33739867882534</v>
      </c>
      <c r="P9" s="18"/>
      <c r="R9" s="3">
        <f ca="1">LINEST(INDIRECT($Q$7),INDIRECT($Q$3), FALSE)</f>
        <v>1.6544601122150731</v>
      </c>
      <c r="S9" s="3" t="s">
        <v>14</v>
      </c>
      <c r="Z9" s="3"/>
      <c r="AA9" s="3"/>
    </row>
    <row r="10" spans="1:27" x14ac:dyDescent="0.25">
      <c r="C10" s="18">
        <f>$B$9*C8</f>
        <v>32.984244496361789</v>
      </c>
      <c r="D10" s="18">
        <f t="shared" si="2"/>
        <v>8.6271834594602268</v>
      </c>
      <c r="E10" s="18">
        <f t="shared" si="2"/>
        <v>3.9614325755760382</v>
      </c>
      <c r="F10" s="18">
        <f t="shared" si="2"/>
        <v>4.4467406598878911</v>
      </c>
      <c r="G10" s="18">
        <f t="shared" si="2"/>
        <v>4.7622669360716241</v>
      </c>
      <c r="H10" s="18">
        <f t="shared" si="2"/>
        <v>4.2075682580066598</v>
      </c>
      <c r="I10" s="18">
        <f t="shared" si="2"/>
        <v>4.9383398980896347</v>
      </c>
      <c r="J10" s="18">
        <f t="shared" si="2"/>
        <v>7.6588080965665561</v>
      </c>
      <c r="K10" s="18">
        <f t="shared" si="2"/>
        <v>10.560536277588598</v>
      </c>
      <c r="L10" s="18">
        <f t="shared" si="2"/>
        <v>3.9716027566592698</v>
      </c>
      <c r="M10" s="18">
        <f t="shared" si="2"/>
        <v>9.5410937735511805</v>
      </c>
      <c r="N10" s="18">
        <f t="shared" si="2"/>
        <v>8.6145993629666258</v>
      </c>
      <c r="O10" s="18">
        <f t="shared" si="2"/>
        <v>3.0425030245751055</v>
      </c>
      <c r="P10" s="18"/>
    </row>
    <row r="11" spans="1:27" ht="17.25" x14ac:dyDescent="0.25">
      <c r="B11" s="3">
        <f>Expt!B3</f>
        <v>3.36</v>
      </c>
      <c r="C11" s="27">
        <f>C9/$B11</f>
        <v>8.1628814163440513</v>
      </c>
      <c r="D11" s="27">
        <f t="shared" ref="D11:O11" si="3">D9/$B11</f>
        <v>5.8515539669195809</v>
      </c>
      <c r="E11" s="27">
        <f t="shared" si="3"/>
        <v>8.137001405058216</v>
      </c>
      <c r="F11" s="27">
        <f t="shared" si="3"/>
        <v>7.4878399888791165</v>
      </c>
      <c r="G11" s="27">
        <f t="shared" si="3"/>
        <v>15.798926939703051</v>
      </c>
      <c r="H11" s="27">
        <f t="shared" si="3"/>
        <v>15.725988789121836</v>
      </c>
      <c r="I11" s="27">
        <f t="shared" si="3"/>
        <v>15.351547226123559</v>
      </c>
      <c r="J11" s="27">
        <f t="shared" si="3"/>
        <v>16.279180076338093</v>
      </c>
      <c r="K11" s="27">
        <f t="shared" si="3"/>
        <v>20.652509687906896</v>
      </c>
      <c r="L11" s="27">
        <f t="shared" si="3"/>
        <v>18.882527451307084</v>
      </c>
      <c r="M11" s="27">
        <f t="shared" si="3"/>
        <v>22.492648532396959</v>
      </c>
      <c r="N11" s="27">
        <f t="shared" si="3"/>
        <v>26.307345894652634</v>
      </c>
      <c r="O11" s="27">
        <f t="shared" si="3"/>
        <v>29.862321035364683</v>
      </c>
      <c r="P11" s="18"/>
      <c r="R11" s="3">
        <f ca="1">R9/$B$11</f>
        <v>0.49239884292115271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9.8167394334410094</v>
      </c>
      <c r="D12" s="27">
        <f t="shared" ref="D12:O12" si="4">D10/$B11</f>
        <v>2.5676141248393534</v>
      </c>
      <c r="E12" s="27">
        <f t="shared" si="4"/>
        <v>1.1789977903500115</v>
      </c>
      <c r="F12" s="27">
        <f t="shared" si="4"/>
        <v>1.3234347202047296</v>
      </c>
      <c r="G12" s="27">
        <f t="shared" si="4"/>
        <v>1.4173413500213168</v>
      </c>
      <c r="H12" s="27">
        <f t="shared" si="4"/>
        <v>1.2522524577400773</v>
      </c>
      <c r="I12" s="27">
        <f t="shared" si="4"/>
        <v>1.4697440172885818</v>
      </c>
      <c r="J12" s="27">
        <f t="shared" si="4"/>
        <v>2.2794071715971893</v>
      </c>
      <c r="K12" s="27">
        <f t="shared" si="4"/>
        <v>3.1430167492823209</v>
      </c>
      <c r="L12" s="27">
        <f t="shared" si="4"/>
        <v>1.1820246299581161</v>
      </c>
      <c r="M12" s="27">
        <f t="shared" si="4"/>
        <v>2.8396112421283277</v>
      </c>
      <c r="N12" s="27">
        <f t="shared" si="4"/>
        <v>2.5638688580257813</v>
      </c>
      <c r="O12" s="27">
        <f t="shared" si="4"/>
        <v>0.90550685255211472</v>
      </c>
      <c r="P12" s="18"/>
    </row>
    <row r="13" spans="1:27" ht="17.25" x14ac:dyDescent="0.25">
      <c r="A13" s="33">
        <v>0.01</v>
      </c>
      <c r="B13" s="3" t="s">
        <v>31</v>
      </c>
      <c r="C13" s="27">
        <f>IF(AND(C$7&gt;$A13, C$7&lt;$A14), C$11, #N/A)</f>
        <v>8.1628814163440513</v>
      </c>
      <c r="D13" s="27">
        <f t="shared" ref="D13:O13" si="5">IF(AND(D$7&gt;$A13, D$7&lt;$A14), D$11, #N/A)</f>
        <v>5.8515539669195809</v>
      </c>
      <c r="E13" s="27">
        <f t="shared" si="5"/>
        <v>8.137001405058216</v>
      </c>
      <c r="F13" s="27">
        <f t="shared" si="5"/>
        <v>7.4878399888791165</v>
      </c>
      <c r="G13" s="27">
        <f t="shared" si="5"/>
        <v>15.798926939703051</v>
      </c>
      <c r="H13" s="27">
        <f t="shared" si="5"/>
        <v>15.725988789121836</v>
      </c>
      <c r="I13" s="27">
        <f t="shared" si="5"/>
        <v>15.351547226123559</v>
      </c>
      <c r="J13" s="27">
        <f t="shared" si="5"/>
        <v>16.279180076338093</v>
      </c>
      <c r="K13" s="27">
        <f t="shared" si="5"/>
        <v>20.652509687906896</v>
      </c>
      <c r="L13" s="27">
        <f t="shared" si="5"/>
        <v>18.882527451307084</v>
      </c>
      <c r="M13" s="27">
        <f t="shared" si="5"/>
        <v>22.492648532396959</v>
      </c>
      <c r="N13" s="27">
        <f t="shared" si="5"/>
        <v>26.307345894652634</v>
      </c>
      <c r="O13" s="27">
        <f t="shared" si="5"/>
        <v>29.862321035364683</v>
      </c>
      <c r="P13" s="18"/>
      <c r="R13" s="3">
        <f ca="1">R11/($B$9*10^-9)</f>
        <v>348231.14775187598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 t="e">
        <f>IF(OR(C$7&lt;=$A13, C$7&gt;=$A14), C11, #N/A)</f>
        <v>#N/A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0.88502227108144038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707 nM α2(I), 3.36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292871.15733538679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2.37347140983377E-2</v>
      </c>
      <c r="E4" s="8">
        <f>A!E$22</f>
        <v>7.2113542516492888E-3</v>
      </c>
      <c r="F4" s="8">
        <f>A!F$22</f>
        <v>1.8051383444660275E-2</v>
      </c>
      <c r="G4" s="8">
        <f>A!G$22</f>
        <v>4.2516950723088857E-2</v>
      </c>
      <c r="H4" s="8">
        <f>A!H$22</f>
        <v>2.2138431439326142E-2</v>
      </c>
      <c r="I4" s="8">
        <f>A!I$22</f>
        <v>2.762282357595194E-2</v>
      </c>
      <c r="J4" s="8">
        <f>A!J$22</f>
        <v>4.9439209807321499E-2</v>
      </c>
      <c r="K4" s="8">
        <f>A!K$22</f>
        <v>5.4016957670794591E-2</v>
      </c>
      <c r="L4" s="8">
        <f>A!L$22</f>
        <v>6.7807866695252725E-2</v>
      </c>
      <c r="M4" s="8">
        <f>A!M$22</f>
        <v>7.4845298433270785E-2</v>
      </c>
      <c r="N4" s="8">
        <f>A!N$22</f>
        <v>5.6425561383581749E-2</v>
      </c>
      <c r="O4" s="9">
        <f>A!O$22</f>
        <v>5.1835824924537692E-2</v>
      </c>
      <c r="P4" s="7"/>
      <c r="T4" s="38">
        <f ca="1">T3/'α1(I)'!R13</f>
        <v>0.84102516166665631</v>
      </c>
      <c r="U4" s="2" t="s">
        <v>37</v>
      </c>
    </row>
    <row r="5" spans="1:27" x14ac:dyDescent="0.25">
      <c r="B5" s="12" t="s">
        <v>8</v>
      </c>
      <c r="C5" s="7">
        <f>B!C$22</f>
        <v>2.8934709955226689E-2</v>
      </c>
      <c r="D5" s="8">
        <f>B!D$22</f>
        <v>3.0757102502108082E-2</v>
      </c>
      <c r="E5" s="8">
        <f>B!E$22</f>
        <v>1.1436948752342569E-2</v>
      </c>
      <c r="F5" s="8">
        <f>B!F$22</f>
        <v>2.0488260537049201E-2</v>
      </c>
      <c r="G5" s="8">
        <f>B!G$22</f>
        <v>2.6465323693441543E-2</v>
      </c>
      <c r="H5" s="8">
        <f>B!H$22</f>
        <v>6.4634284063827159E-3</v>
      </c>
      <c r="I5" s="8">
        <f>B!I$22</f>
        <v>2.2715802871057168E-2</v>
      </c>
      <c r="J5" s="8">
        <f>B!J$22</f>
        <v>2.5459128197510946E-2</v>
      </c>
      <c r="K5" s="8">
        <f>B!K$22</f>
        <v>4.6036306247975368E-2</v>
      </c>
      <c r="L5" s="8">
        <f>B!L$22</f>
        <v>6.0265574235569316E-2</v>
      </c>
      <c r="M5" s="8">
        <f>B!M$22</f>
        <v>6.6628597770396411E-2</v>
      </c>
      <c r="N5" s="8">
        <f>B!N$22</f>
        <v>2.5937822718523254E-2</v>
      </c>
      <c r="O5" s="9">
        <f>B!O$22</f>
        <v>6.4056763766499866E-2</v>
      </c>
      <c r="P5" s="7"/>
    </row>
    <row r="6" spans="1:27" ht="15.75" thickBot="1" x14ac:dyDescent="0.3">
      <c r="B6" s="12" t="s">
        <v>9</v>
      </c>
      <c r="C6" s="7">
        <f>'C'!C$22</f>
        <v>2.8709308369688699E-3</v>
      </c>
      <c r="D6" s="8">
        <f>'C'!D$22</f>
        <v>2.482651040147834E-2</v>
      </c>
      <c r="E6" s="8">
        <f>'C'!E$22</f>
        <v>9.2823292112734213E-3</v>
      </c>
      <c r="F6" s="8">
        <f>'C'!F$22</f>
        <v>2.6701654397994046E-2</v>
      </c>
      <c r="G6" s="8">
        <f>'C'!G$22</f>
        <v>1.625478684017943E-2</v>
      </c>
      <c r="H6" s="8">
        <f>'C'!H$22</f>
        <v>1.2166967708931754E-2</v>
      </c>
      <c r="I6" s="8">
        <f>'C'!I$22</f>
        <v>2.422394775596164E-2</v>
      </c>
      <c r="J6" s="8">
        <f>'C'!J$22</f>
        <v>1.8533347899133485E-2</v>
      </c>
      <c r="K6" s="8">
        <f>'C'!K$22</f>
        <v>3.0176704934236971E-2</v>
      </c>
      <c r="L6" s="8">
        <f>'C'!L$22</f>
        <v>3.9772668274151324E-2</v>
      </c>
      <c r="M6" s="8">
        <f>'C'!M$22</f>
        <v>5.5354696809541144E-2</v>
      </c>
      <c r="N6" s="8">
        <f>'C'!N$22</f>
        <v>3.6610024706656689E-2</v>
      </c>
      <c r="O6" s="9">
        <f>'C'!O$22</f>
        <v>3.3100564450029013E-2</v>
      </c>
      <c r="P6" s="7"/>
    </row>
    <row r="7" spans="1:27" x14ac:dyDescent="0.25">
      <c r="B7" s="13" t="s">
        <v>10</v>
      </c>
      <c r="C7" s="14">
        <f t="shared" ref="C7:O7" si="0">AVERAGE(C4:C6)</f>
        <v>1.0601880264065186E-2</v>
      </c>
      <c r="D7" s="15">
        <f t="shared" si="0"/>
        <v>2.6439442333974706E-2</v>
      </c>
      <c r="E7" s="15">
        <f t="shared" si="0"/>
        <v>9.3102107384217588E-3</v>
      </c>
      <c r="F7" s="15">
        <f t="shared" si="0"/>
        <v>2.1747099459901175E-2</v>
      </c>
      <c r="G7" s="15">
        <f t="shared" si="0"/>
        <v>2.8412353752236611E-2</v>
      </c>
      <c r="H7" s="15">
        <f t="shared" si="0"/>
        <v>1.3589609184880204E-2</v>
      </c>
      <c r="I7" s="15">
        <f t="shared" si="0"/>
        <v>2.4854191400990249E-2</v>
      </c>
      <c r="J7" s="15">
        <f t="shared" si="0"/>
        <v>3.1143895301321976E-2</v>
      </c>
      <c r="K7" s="15">
        <f t="shared" si="0"/>
        <v>4.3409989617668975E-2</v>
      </c>
      <c r="L7" s="15">
        <f t="shared" si="0"/>
        <v>5.5948703068324453E-2</v>
      </c>
      <c r="M7" s="15">
        <f t="shared" si="0"/>
        <v>6.5609531004402769E-2</v>
      </c>
      <c r="N7" s="15">
        <f t="shared" si="0"/>
        <v>3.96578029362539E-2</v>
      </c>
      <c r="O7" s="16">
        <f t="shared" si="0"/>
        <v>4.9664384380355524E-2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1.5941456781973042E-2</v>
      </c>
      <c r="D8" s="22">
        <f t="shared" si="1"/>
        <v>3.778841990279831E-3</v>
      </c>
      <c r="E8" s="22">
        <f t="shared" si="1"/>
        <v>2.1129352227977588E-3</v>
      </c>
      <c r="F8" s="22">
        <f t="shared" si="1"/>
        <v>4.4604151675362936E-3</v>
      </c>
      <c r="G8" s="22">
        <f t="shared" si="1"/>
        <v>1.3238901294691586E-2</v>
      </c>
      <c r="H8" s="22">
        <f t="shared" si="1"/>
        <v>7.9337482691041444E-3</v>
      </c>
      <c r="I8" s="22">
        <f t="shared" si="1"/>
        <v>2.513487286349527E-3</v>
      </c>
      <c r="J8" s="22">
        <f t="shared" si="1"/>
        <v>1.6218215309966307E-2</v>
      </c>
      <c r="K8" s="22">
        <f t="shared" si="1"/>
        <v>1.2135178899287153E-2</v>
      </c>
      <c r="L8" s="22">
        <f t="shared" si="1"/>
        <v>1.4507571131432492E-2</v>
      </c>
      <c r="M8" s="22">
        <f t="shared" si="1"/>
        <v>9.7851806686896931E-3</v>
      </c>
      <c r="N8" s="22">
        <f t="shared" si="1"/>
        <v>1.5470690557626385E-2</v>
      </c>
      <c r="O8" s="23">
        <f t="shared" si="1"/>
        <v>1.5591918886331997E-2</v>
      </c>
      <c r="P8" s="26"/>
    </row>
    <row r="9" spans="1:27" x14ac:dyDescent="0.25">
      <c r="B9" s="3">
        <f>Expt!B1</f>
        <v>707</v>
      </c>
      <c r="C9" s="27">
        <f>$B$9*C7</f>
        <v>7.4955293466940862</v>
      </c>
      <c r="D9" s="27">
        <f t="shared" ref="D9:O10" si="2">$B$9*D7</f>
        <v>18.692685730120118</v>
      </c>
      <c r="E9" s="27">
        <f t="shared" si="2"/>
        <v>6.5823189920641836</v>
      </c>
      <c r="F9" s="27">
        <f t="shared" si="2"/>
        <v>15.375199318150131</v>
      </c>
      <c r="G9" s="27">
        <f t="shared" si="2"/>
        <v>20.087534102831285</v>
      </c>
      <c r="H9" s="27">
        <f t="shared" si="2"/>
        <v>9.6078536937103038</v>
      </c>
      <c r="I9" s="27">
        <f t="shared" si="2"/>
        <v>17.571913320500105</v>
      </c>
      <c r="J9" s="27">
        <f t="shared" si="2"/>
        <v>22.018733978034636</v>
      </c>
      <c r="K9" s="27">
        <f t="shared" si="2"/>
        <v>30.690862659691966</v>
      </c>
      <c r="L9" s="27">
        <f t="shared" si="2"/>
        <v>39.55573306930539</v>
      </c>
      <c r="M9" s="27">
        <f t="shared" si="2"/>
        <v>46.385938420112758</v>
      </c>
      <c r="N9" s="27">
        <f t="shared" si="2"/>
        <v>28.038066675931507</v>
      </c>
      <c r="O9" s="27">
        <f t="shared" si="2"/>
        <v>35.112719756911353</v>
      </c>
      <c r="P9" s="18"/>
      <c r="R9" s="3">
        <f ca="1">LINEST(INDIRECT($Q$7),INDIRECT($Q$3), FALSE)</f>
        <v>0.69572129167335806</v>
      </c>
      <c r="S9" s="3" t="s">
        <v>14</v>
      </c>
      <c r="Z9" s="3"/>
      <c r="AA9" s="3"/>
    </row>
    <row r="10" spans="1:27" x14ac:dyDescent="0.25">
      <c r="C10" s="18">
        <f>$B$9*C8</f>
        <v>11.270609944854939</v>
      </c>
      <c r="D10" s="18">
        <f t="shared" si="2"/>
        <v>2.6716412871278403</v>
      </c>
      <c r="E10" s="18">
        <f t="shared" si="2"/>
        <v>1.4938452025180156</v>
      </c>
      <c r="F10" s="18">
        <f t="shared" si="2"/>
        <v>3.1535135234481597</v>
      </c>
      <c r="G10" s="18">
        <f t="shared" si="2"/>
        <v>9.3599032153469519</v>
      </c>
      <c r="H10" s="18">
        <f t="shared" si="2"/>
        <v>5.6091600262566299</v>
      </c>
      <c r="I10" s="18">
        <f t="shared" si="2"/>
        <v>1.7770355114491156</v>
      </c>
      <c r="J10" s="18">
        <f t="shared" si="2"/>
        <v>11.46627822414618</v>
      </c>
      <c r="K10" s="18">
        <f t="shared" si="2"/>
        <v>8.5795714817960178</v>
      </c>
      <c r="L10" s="18">
        <f t="shared" si="2"/>
        <v>10.256852789922771</v>
      </c>
      <c r="M10" s="18">
        <f t="shared" si="2"/>
        <v>6.9181227327636128</v>
      </c>
      <c r="N10" s="18">
        <f t="shared" si="2"/>
        <v>10.937778224241853</v>
      </c>
      <c r="O10" s="18">
        <f t="shared" si="2"/>
        <v>11.023486652636722</v>
      </c>
      <c r="P10" s="18"/>
    </row>
    <row r="11" spans="1:27" ht="17.25" x14ac:dyDescent="0.25">
      <c r="B11" s="3">
        <f>Expt!B3</f>
        <v>3.36</v>
      </c>
      <c r="C11" s="27">
        <f>C9/$B11</f>
        <v>2.2308123055637163</v>
      </c>
      <c r="D11" s="27">
        <f t="shared" ref="D11:O11" si="3">D9/$B11</f>
        <v>5.5632993244405116</v>
      </c>
      <c r="E11" s="27">
        <f t="shared" si="3"/>
        <v>1.9590235095429118</v>
      </c>
      <c r="F11" s="27">
        <f t="shared" si="3"/>
        <v>4.5759521780208727</v>
      </c>
      <c r="G11" s="27">
        <f t="shared" si="3"/>
        <v>5.9784327686997871</v>
      </c>
      <c r="H11" s="27">
        <f t="shared" si="3"/>
        <v>2.8594802659852094</v>
      </c>
      <c r="I11" s="27">
        <f t="shared" si="3"/>
        <v>5.2297361072916981</v>
      </c>
      <c r="J11" s="27">
        <f t="shared" si="3"/>
        <v>6.5531946363198319</v>
      </c>
      <c r="K11" s="27">
        <f t="shared" si="3"/>
        <v>9.1341853153845136</v>
      </c>
      <c r="L11" s="27">
        <f t="shared" si="3"/>
        <v>11.772539603959938</v>
      </c>
      <c r="M11" s="27">
        <f t="shared" si="3"/>
        <v>13.805338815509749</v>
      </c>
      <c r="N11" s="27">
        <f t="shared" si="3"/>
        <v>8.3446627011700922</v>
      </c>
      <c r="O11" s="27">
        <f t="shared" si="3"/>
        <v>10.450214213366475</v>
      </c>
      <c r="P11" s="18"/>
      <c r="R11" s="3">
        <f ca="1">R9/$B$11</f>
        <v>0.20705990823611847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3.3543481978734939</v>
      </c>
      <c r="D12" s="27">
        <f t="shared" ref="D12:O12" si="4">D10/$B11</f>
        <v>0.79513133545471437</v>
      </c>
      <c r="E12" s="27">
        <f t="shared" si="4"/>
        <v>0.4445967864636951</v>
      </c>
      <c r="F12" s="27">
        <f t="shared" si="4"/>
        <v>0.9385456915024285</v>
      </c>
      <c r="G12" s="27">
        <f t="shared" si="4"/>
        <v>2.7856854807580214</v>
      </c>
      <c r="H12" s="27">
        <f t="shared" si="4"/>
        <v>1.6693928649573304</v>
      </c>
      <c r="I12" s="27">
        <f t="shared" si="4"/>
        <v>0.52887961650271298</v>
      </c>
      <c r="J12" s="27">
        <f t="shared" si="4"/>
        <v>3.4125828048054108</v>
      </c>
      <c r="K12" s="27">
        <f t="shared" si="4"/>
        <v>2.5534438933916719</v>
      </c>
      <c r="L12" s="27">
        <f t="shared" si="4"/>
        <v>3.0526347589055867</v>
      </c>
      <c r="M12" s="27">
        <f t="shared" si="4"/>
        <v>2.0589650990367896</v>
      </c>
      <c r="N12" s="27">
        <f t="shared" si="4"/>
        <v>3.2552911381672183</v>
      </c>
      <c r="O12" s="27">
        <f t="shared" si="4"/>
        <v>3.2807995989990246</v>
      </c>
      <c r="P12" s="18"/>
    </row>
    <row r="13" spans="1:27" ht="17.25" x14ac:dyDescent="0.25">
      <c r="A13" s="33">
        <v>0.01</v>
      </c>
      <c r="B13" s="3" t="s">
        <v>31</v>
      </c>
      <c r="C13" s="27">
        <f>IF(AND(C$7&gt;$A13, C$7&lt;$A14), C$11, #N/A)</f>
        <v>2.2308123055637163</v>
      </c>
      <c r="D13" s="27">
        <f t="shared" ref="D13:O13" si="5">IF(AND(D$7&gt;$A13, D$7&lt;$A14), D$11, #N/A)</f>
        <v>5.5632993244405116</v>
      </c>
      <c r="E13" s="27" t="e">
        <f t="shared" si="5"/>
        <v>#N/A</v>
      </c>
      <c r="F13" s="27">
        <f t="shared" si="5"/>
        <v>4.5759521780208727</v>
      </c>
      <c r="G13" s="27">
        <f t="shared" si="5"/>
        <v>5.9784327686997871</v>
      </c>
      <c r="H13" s="27">
        <f t="shared" si="5"/>
        <v>2.8594802659852094</v>
      </c>
      <c r="I13" s="27">
        <f t="shared" si="5"/>
        <v>5.2297361072916981</v>
      </c>
      <c r="J13" s="27">
        <f t="shared" si="5"/>
        <v>6.5531946363198319</v>
      </c>
      <c r="K13" s="27">
        <f t="shared" si="5"/>
        <v>9.1341853153845136</v>
      </c>
      <c r="L13" s="27">
        <f t="shared" si="5"/>
        <v>11.772539603959938</v>
      </c>
      <c r="M13" s="27">
        <f t="shared" si="5"/>
        <v>13.805338815509749</v>
      </c>
      <c r="N13" s="27">
        <f t="shared" si="5"/>
        <v>8.3446627011700922</v>
      </c>
      <c r="O13" s="27">
        <f t="shared" si="5"/>
        <v>10.450214213366475</v>
      </c>
      <c r="P13" s="18"/>
      <c r="R13" s="3">
        <f ca="1">R11/($B$9*10^-9)</f>
        <v>292871.15733538679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 t="e">
        <f>IF(OR(C$7&lt;=$A13, C$7&gt;=$A14), C11, #N/A)</f>
        <v>#N/A</v>
      </c>
      <c r="D14" s="27" t="e">
        <f t="shared" ref="D14:O14" si="6">IF(OR(D$7&lt;=$A13, D$7&gt;=$A14), D11, #N/A)</f>
        <v>#N/A</v>
      </c>
      <c r="E14" s="27">
        <f t="shared" si="6"/>
        <v>1.9590235095429118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0.3792538537410533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0.97324146303877601</v>
      </c>
      <c r="D3" s="70">
        <f>B!$P$21</f>
        <v>0.95983513851430768</v>
      </c>
      <c r="E3" s="70">
        <f>'C'!$P$21</f>
        <v>0.94354756551917107</v>
      </c>
      <c r="F3" s="71">
        <f>AVERAGE(C3:E3)</f>
        <v>0.95887472235741822</v>
      </c>
      <c r="G3" s="76">
        <f>STDEV(C3:E3)</f>
        <v>1.4870228205108716E-2</v>
      </c>
    </row>
    <row r="4" spans="2:7" ht="15.75" thickBot="1" x14ac:dyDescent="0.3">
      <c r="B4" s="77" t="s">
        <v>54</v>
      </c>
      <c r="C4" s="78">
        <f>A!$P$22</f>
        <v>0.8326913595690596</v>
      </c>
      <c r="D4" s="78">
        <f>B!$P$22</f>
        <v>0.98477548542594784</v>
      </c>
      <c r="E4" s="78">
        <f>'C'!$P$22</f>
        <v>1.0887997527197679</v>
      </c>
      <c r="F4" s="79">
        <f>AVERAGE(C4:E4)</f>
        <v>0.96875553257159164</v>
      </c>
      <c r="G4" s="80">
        <f>STDEV(C4:E4)</f>
        <v>0.12880355751162978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0.96681136636940046</v>
      </c>
      <c r="D7" s="70">
        <f>B!$Q$21</f>
        <v>0.9642564904799813</v>
      </c>
      <c r="E7" s="70">
        <f>'C'!$Q$21</f>
        <v>0.89694987116454872</v>
      </c>
      <c r="F7" s="71">
        <f>AVERAGE(C7:E7)</f>
        <v>0.94267257600464349</v>
      </c>
      <c r="G7" s="76">
        <f>STDEV(C7:E7)</f>
        <v>3.961762424885424E-2</v>
      </c>
    </row>
    <row r="8" spans="2:7" ht="15.75" thickBot="1" x14ac:dyDescent="0.3">
      <c r="B8" s="77" t="s">
        <v>54</v>
      </c>
      <c r="C8" s="78">
        <f>A!$Q$22</f>
        <v>0.9989350358642185</v>
      </c>
      <c r="D8" s="78">
        <f>B!$Q$22</f>
        <v>1.1037675606793034</v>
      </c>
      <c r="E8" s="78">
        <f>'C'!$Q$22</f>
        <v>1.0467597470885732</v>
      </c>
      <c r="F8" s="79">
        <f>AVERAGE(C8:E8)</f>
        <v>1.0498207812106983</v>
      </c>
      <c r="G8" s="80">
        <f>STDEV(C8:E8)</f>
        <v>5.2483254588477621E-2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2019-01-14T16:51:26Z</dcterms:modified>
</cp:coreProperties>
</file>